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8860" windowHeight="6450"/>
  </bookViews>
  <sheets>
    <sheet name="T1_HBW_TotPers" sheetId="3" r:id="rId1"/>
    <sheet name="T2_HBO_TotPers" sheetId="72" r:id="rId2"/>
    <sheet name="T3_NHB_TotPers" sheetId="73" r:id="rId3"/>
    <sheet name="T4_HBW_HwyVeh" sheetId="74" r:id="rId4"/>
    <sheet name="T5_HBO_HwyVeh" sheetId="75" r:id="rId5"/>
    <sheet name="T6_NHB_HwyVeh" sheetId="76" r:id="rId6"/>
    <sheet name="T7_HBW_TranPers" sheetId="77" r:id="rId7"/>
    <sheet name="T8_HBO_TranPers" sheetId="78" r:id="rId8"/>
    <sheet name="T9_NHB_TranPers" sheetId="79" r:id="rId9"/>
    <sheet name="T10_HBW_SOV" sheetId="80" r:id="rId10"/>
    <sheet name="T11_HBW_HOV2" sheetId="81" r:id="rId11"/>
    <sheet name="T12_HBW_HOV3" sheetId="82" r:id="rId12"/>
    <sheet name="T13_HBW_HOV4+" sheetId="83" r:id="rId13"/>
    <sheet name="T14_HBW_ModeShare" sheetId="57" r:id="rId14"/>
    <sheet name="T15_HBO_ModeShare" sheetId="85" r:id="rId15"/>
    <sheet name="T16_NHB_ModeShare" sheetId="84" r:id="rId16"/>
  </sheets>
  <calcPr calcId="125725"/>
</workbook>
</file>

<file path=xl/calcChain.xml><?xml version="1.0" encoding="utf-8"?>
<calcChain xmlns="http://schemas.openxmlformats.org/spreadsheetml/2006/main">
  <c r="E7" i="85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P8"/>
  <c r="AQ8"/>
  <c r="AR8"/>
  <c r="AS8"/>
  <c r="AT8"/>
  <c r="AU8"/>
  <c r="AV8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P10"/>
  <c r="AQ10"/>
  <c r="AR10"/>
  <c r="AS10"/>
  <c r="AT10"/>
  <c r="AU10"/>
  <c r="AV10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P12"/>
  <c r="AQ12"/>
  <c r="AR12"/>
  <c r="AS12"/>
  <c r="AT12"/>
  <c r="AU12"/>
  <c r="AV12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AU15"/>
  <c r="AV15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AU16"/>
  <c r="AV16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AU23"/>
  <c r="AV23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P32"/>
  <c r="AQ32"/>
  <c r="AR32"/>
  <c r="AS32"/>
  <c r="AT32"/>
  <c r="AU32"/>
  <c r="AV32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P33"/>
  <c r="AQ33"/>
  <c r="AR33"/>
  <c r="AS33"/>
  <c r="AT33"/>
  <c r="AU33"/>
  <c r="AV33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P40"/>
  <c r="AQ40"/>
  <c r="AR40"/>
  <c r="AS40"/>
  <c r="AT40"/>
  <c r="AU40"/>
  <c r="AV40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AP42"/>
  <c r="AQ42"/>
  <c r="AR42"/>
  <c r="AS42"/>
  <c r="AT42"/>
  <c r="AU42"/>
  <c r="AV42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AP43"/>
  <c r="AQ43"/>
  <c r="AR43"/>
  <c r="AS43"/>
  <c r="AT43"/>
  <c r="AU43"/>
  <c r="AV43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Q45"/>
  <c r="AR45"/>
  <c r="AS45"/>
  <c r="AT45"/>
  <c r="AU45"/>
  <c r="AV45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G7" i="84"/>
  <c r="AH7"/>
  <c r="AL7"/>
  <c r="AM7"/>
  <c r="AN7"/>
  <c r="AO7"/>
  <c r="AG8"/>
  <c r="AH8"/>
  <c r="AL8"/>
  <c r="AM8"/>
  <c r="AN8"/>
  <c r="AO8"/>
  <c r="AB9"/>
  <c r="AG9"/>
  <c r="AH9"/>
  <c r="AL9"/>
  <c r="AM9"/>
  <c r="AN9"/>
  <c r="AO9"/>
  <c r="AB10"/>
  <c r="AG10"/>
  <c r="AH10"/>
  <c r="AL10"/>
  <c r="AM10"/>
  <c r="AN10"/>
  <c r="AO10"/>
  <c r="AL11"/>
  <c r="AM11"/>
  <c r="AG12"/>
  <c r="AH12"/>
  <c r="AI12"/>
  <c r="AJ12"/>
  <c r="AK12"/>
  <c r="AL12"/>
  <c r="AM12"/>
  <c r="AN12"/>
  <c r="AO12"/>
  <c r="AG13"/>
  <c r="AI13"/>
  <c r="AJ13"/>
  <c r="AL13"/>
  <c r="AM13"/>
  <c r="AN13"/>
  <c r="AO13"/>
  <c r="AG14"/>
  <c r="AH14"/>
  <c r="AL14"/>
  <c r="AM14"/>
  <c r="AN14"/>
  <c r="AO14"/>
  <c r="AG15"/>
  <c r="AH15"/>
  <c r="AL15"/>
  <c r="AM15"/>
  <c r="AN15"/>
  <c r="AO15"/>
  <c r="AG16"/>
  <c r="AH16"/>
  <c r="AI16"/>
  <c r="AJ16"/>
  <c r="AL16"/>
  <c r="AM16"/>
  <c r="AN16"/>
  <c r="AO16"/>
  <c r="AG17"/>
  <c r="AH17"/>
  <c r="AI17"/>
  <c r="AJ17"/>
  <c r="AK17"/>
  <c r="AL17"/>
  <c r="AM17"/>
  <c r="AN17"/>
  <c r="AO17"/>
  <c r="AG18"/>
  <c r="AH18"/>
  <c r="AL18"/>
  <c r="AM18"/>
  <c r="AN18"/>
  <c r="AO18"/>
  <c r="AG19"/>
  <c r="AH19"/>
  <c r="AI19"/>
  <c r="AJ19"/>
  <c r="AL19"/>
  <c r="AM19"/>
  <c r="AN19"/>
  <c r="AO19"/>
  <c r="AG20"/>
  <c r="AH20"/>
  <c r="AL20"/>
  <c r="AM20"/>
  <c r="AN20"/>
  <c r="AO20"/>
  <c r="AG21"/>
  <c r="AL21"/>
  <c r="AM21"/>
  <c r="AN21"/>
  <c r="AO21"/>
  <c r="AG22"/>
  <c r="AH22"/>
  <c r="AI22"/>
  <c r="AJ22"/>
  <c r="AK22"/>
  <c r="AL22"/>
  <c r="AM22"/>
  <c r="AN22"/>
  <c r="AO22"/>
  <c r="AI23"/>
  <c r="AJ23"/>
  <c r="AL23"/>
  <c r="AM23"/>
  <c r="AO23"/>
  <c r="AI24"/>
  <c r="AJ24"/>
  <c r="AL24"/>
  <c r="AM24"/>
  <c r="AO24"/>
  <c r="AP24"/>
  <c r="AH25"/>
  <c r="AI25"/>
  <c r="AJ25"/>
  <c r="AL25"/>
  <c r="AM25"/>
  <c r="AO25"/>
  <c r="AG26"/>
  <c r="AH26"/>
  <c r="AI26"/>
  <c r="AJ26"/>
  <c r="AL26"/>
  <c r="AM26"/>
  <c r="AN26"/>
  <c r="AO26"/>
  <c r="AH27"/>
  <c r="AI27"/>
  <c r="AJ27"/>
  <c r="AK27"/>
  <c r="AL27"/>
  <c r="AM27"/>
  <c r="AN27"/>
  <c r="AO27"/>
  <c r="AG28"/>
  <c r="AH28"/>
  <c r="AI28"/>
  <c r="AJ28"/>
  <c r="AK28"/>
  <c r="AM28"/>
  <c r="AN28"/>
  <c r="AO28"/>
  <c r="AG29"/>
  <c r="AH29"/>
  <c r="AI29"/>
  <c r="AJ29"/>
  <c r="AK29"/>
  <c r="AM29"/>
  <c r="AN29"/>
  <c r="AO29"/>
  <c r="H30"/>
  <c r="AG30"/>
  <c r="AH30"/>
  <c r="AI30"/>
  <c r="AJ30"/>
  <c r="AK30"/>
  <c r="AM30"/>
  <c r="AN30"/>
  <c r="AO30"/>
  <c r="AG31"/>
  <c r="AH31"/>
  <c r="AI31"/>
  <c r="AJ31"/>
  <c r="AK31"/>
  <c r="AL31"/>
  <c r="AM31"/>
  <c r="AN31"/>
  <c r="AO31"/>
  <c r="AG32"/>
  <c r="AH32"/>
  <c r="AI32"/>
  <c r="AJ32"/>
  <c r="AK32"/>
  <c r="AM32"/>
  <c r="AN32"/>
  <c r="AO32"/>
  <c r="AG33"/>
  <c r="AH33"/>
  <c r="AI33"/>
  <c r="AJ33"/>
  <c r="AK33"/>
  <c r="AM33"/>
  <c r="AN33"/>
  <c r="AO33"/>
  <c r="AG34"/>
  <c r="AH34"/>
  <c r="AL34"/>
  <c r="AM34"/>
  <c r="AN34"/>
  <c r="AO34"/>
  <c r="E35"/>
  <c r="F35"/>
  <c r="G35"/>
  <c r="H35"/>
  <c r="J35"/>
  <c r="K35"/>
  <c r="L35"/>
  <c r="M35"/>
  <c r="N35"/>
  <c r="O35"/>
  <c r="P35"/>
  <c r="Q35"/>
  <c r="R35"/>
  <c r="S35"/>
  <c r="T35"/>
  <c r="Z35"/>
  <c r="AA35"/>
  <c r="AB35"/>
  <c r="AC35"/>
  <c r="AD35"/>
  <c r="AE35"/>
  <c r="AF35"/>
  <c r="AI35"/>
  <c r="AJ35"/>
  <c r="AL35"/>
  <c r="AM35"/>
  <c r="AO35"/>
  <c r="AP35"/>
  <c r="AR35"/>
  <c r="AT35"/>
  <c r="AU35"/>
  <c r="AV35"/>
  <c r="E36"/>
  <c r="G36"/>
  <c r="H36"/>
  <c r="J36"/>
  <c r="K36"/>
  <c r="L36"/>
  <c r="M36"/>
  <c r="N36"/>
  <c r="O36"/>
  <c r="P36"/>
  <c r="R36"/>
  <c r="T36"/>
  <c r="Y36"/>
  <c r="Z36"/>
  <c r="AA36"/>
  <c r="AB36"/>
  <c r="AC36"/>
  <c r="AD36"/>
  <c r="AE36"/>
  <c r="AF36"/>
  <c r="AI36"/>
  <c r="AJ36"/>
  <c r="AL36"/>
  <c r="AM36"/>
  <c r="AO36"/>
  <c r="AP36"/>
  <c r="AR36"/>
  <c r="AU36"/>
  <c r="AV36"/>
  <c r="J37"/>
  <c r="O37"/>
  <c r="Q37"/>
  <c r="T37"/>
  <c r="U37"/>
  <c r="V37"/>
  <c r="W37"/>
  <c r="X37"/>
  <c r="Y37"/>
  <c r="Z37"/>
  <c r="AA37"/>
  <c r="AB37"/>
  <c r="AC37"/>
  <c r="AD37"/>
  <c r="AE37"/>
  <c r="AG37"/>
  <c r="AH37"/>
  <c r="AL37"/>
  <c r="AM37"/>
  <c r="AN37"/>
  <c r="AQ37"/>
  <c r="AS37"/>
  <c r="AT37"/>
  <c r="J38"/>
  <c r="N38"/>
  <c r="O38"/>
  <c r="Q38"/>
  <c r="T38"/>
  <c r="U38"/>
  <c r="V38"/>
  <c r="W38"/>
  <c r="X38"/>
  <c r="Y38"/>
  <c r="Z38"/>
  <c r="AA38"/>
  <c r="AB38"/>
  <c r="AC38"/>
  <c r="AD38"/>
  <c r="AE38"/>
  <c r="AG38"/>
  <c r="AH38"/>
  <c r="AL38"/>
  <c r="AM38"/>
  <c r="AN38"/>
  <c r="AQ38"/>
  <c r="AS38"/>
  <c r="J39"/>
  <c r="O39"/>
  <c r="T39"/>
  <c r="Y39"/>
  <c r="Z39"/>
  <c r="AA39"/>
  <c r="AB39"/>
  <c r="AC39"/>
  <c r="AD39"/>
  <c r="AE39"/>
  <c r="AL39"/>
  <c r="AM39"/>
  <c r="AN39"/>
  <c r="AP39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AC40"/>
  <c r="AF40"/>
  <c r="AG40"/>
  <c r="AH40"/>
  <c r="AI40"/>
  <c r="AJ40"/>
  <c r="AK40"/>
  <c r="AN40"/>
  <c r="AO40"/>
  <c r="AR40"/>
  <c r="AS40"/>
  <c r="AT40"/>
  <c r="AU40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N41"/>
  <c r="AO41"/>
  <c r="AR41"/>
  <c r="AS41"/>
  <c r="AT41"/>
  <c r="AU41"/>
  <c r="AV41"/>
  <c r="E42"/>
  <c r="F42"/>
  <c r="G42"/>
  <c r="H42"/>
  <c r="J42"/>
  <c r="K42"/>
  <c r="L42"/>
  <c r="M42"/>
  <c r="N42"/>
  <c r="O42"/>
  <c r="P42"/>
  <c r="Q42"/>
  <c r="R42"/>
  <c r="S42"/>
  <c r="T42"/>
  <c r="X42"/>
  <c r="Y42"/>
  <c r="Z42"/>
  <c r="AA42"/>
  <c r="AB42"/>
  <c r="AC42"/>
  <c r="AD42"/>
  <c r="AE42"/>
  <c r="AF42"/>
  <c r="AI42"/>
  <c r="AJ42"/>
  <c r="AK42"/>
  <c r="AL42"/>
  <c r="AM42"/>
  <c r="AO42"/>
  <c r="AP42"/>
  <c r="AR42"/>
  <c r="AS42"/>
  <c r="AT42"/>
  <c r="AU42"/>
  <c r="AV42"/>
  <c r="E43"/>
  <c r="F43"/>
  <c r="G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L43"/>
  <c r="AM43"/>
  <c r="AN43"/>
  <c r="AP43"/>
  <c r="AQ43"/>
  <c r="AR43"/>
  <c r="AS43"/>
  <c r="AT43"/>
  <c r="AU43"/>
  <c r="AV43"/>
  <c r="V44"/>
  <c r="AG44"/>
  <c r="AH44"/>
  <c r="AK44"/>
  <c r="AN44"/>
  <c r="AO44"/>
  <c r="AI45"/>
  <c r="AJ45"/>
  <c r="AO45"/>
  <c r="AG46"/>
  <c r="AH46"/>
  <c r="AL46"/>
  <c r="AM46"/>
  <c r="AN46"/>
  <c r="AO46"/>
  <c r="AA47"/>
  <c r="AG47"/>
  <c r="AI47"/>
  <c r="AJ47"/>
  <c r="AL47"/>
  <c r="AM47"/>
  <c r="AN47"/>
  <c r="AO47"/>
  <c r="AI48"/>
  <c r="AJ48"/>
  <c r="AL48"/>
  <c r="AM48"/>
  <c r="AN48"/>
  <c r="AO48"/>
  <c r="AG49"/>
  <c r="AH49"/>
  <c r="AL49"/>
  <c r="AM49"/>
  <c r="AN49"/>
  <c r="AO49"/>
  <c r="AG50"/>
  <c r="AH50"/>
  <c r="AM50"/>
  <c r="AN50"/>
  <c r="AO50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AP64"/>
  <c r="AQ64"/>
  <c r="AR64"/>
  <c r="AS64"/>
  <c r="AT64"/>
  <c r="AU64"/>
  <c r="AV64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AP66"/>
  <c r="AQ66"/>
  <c r="AR66"/>
  <c r="AS66"/>
  <c r="AT66"/>
  <c r="AU66"/>
  <c r="AV66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AP69"/>
  <c r="AQ69"/>
  <c r="AR69"/>
  <c r="AS69"/>
  <c r="AT69"/>
  <c r="AU69"/>
  <c r="AV69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AP71"/>
  <c r="AQ71"/>
  <c r="AR71"/>
  <c r="AS71"/>
  <c r="AT71"/>
  <c r="AU71"/>
  <c r="AV71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AP73"/>
  <c r="AQ73"/>
  <c r="AR73"/>
  <c r="AS73"/>
  <c r="AT73"/>
  <c r="AU73"/>
  <c r="AV73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AP74"/>
  <c r="AQ74"/>
  <c r="AR74"/>
  <c r="AS74"/>
  <c r="AT74"/>
  <c r="AU74"/>
  <c r="AV74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AP75"/>
  <c r="AQ75"/>
  <c r="AR75"/>
  <c r="AS75"/>
  <c r="AT75"/>
  <c r="AU75"/>
  <c r="AV75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AP76"/>
  <c r="AQ76"/>
  <c r="AR76"/>
  <c r="AS76"/>
  <c r="AT76"/>
  <c r="AU76"/>
  <c r="AV76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AP77"/>
  <c r="AQ77"/>
  <c r="AR77"/>
  <c r="AS77"/>
  <c r="AT77"/>
  <c r="AU77"/>
  <c r="AV77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AP78"/>
  <c r="AQ78"/>
  <c r="AR78"/>
  <c r="AS78"/>
  <c r="AT78"/>
  <c r="AU78"/>
  <c r="AV78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AM79"/>
  <c r="AN79"/>
  <c r="AO79"/>
  <c r="AP79"/>
  <c r="AQ79"/>
  <c r="AR79"/>
  <c r="AS79"/>
  <c r="AT79"/>
  <c r="AU79"/>
  <c r="AV79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AP80"/>
  <c r="AQ80"/>
  <c r="AR80"/>
  <c r="AS80"/>
  <c r="AT80"/>
  <c r="AU80"/>
  <c r="AV80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AM81"/>
  <c r="AN81"/>
  <c r="AO81"/>
  <c r="AP81"/>
  <c r="AQ81"/>
  <c r="AR81"/>
  <c r="AS81"/>
  <c r="AT81"/>
  <c r="AU81"/>
  <c r="AV81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AP82"/>
  <c r="AQ82"/>
  <c r="AR82"/>
  <c r="AS82"/>
  <c r="AT82"/>
  <c r="AU82"/>
  <c r="AV82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AP84"/>
  <c r="AQ84"/>
  <c r="AR84"/>
  <c r="AS84"/>
  <c r="AT84"/>
  <c r="AU84"/>
  <c r="AV84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AP85"/>
  <c r="AQ85"/>
  <c r="AR85"/>
  <c r="AS85"/>
  <c r="AT85"/>
  <c r="AU85"/>
  <c r="AV85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AP86"/>
  <c r="AQ86"/>
  <c r="AR86"/>
  <c r="AS86"/>
  <c r="AT86"/>
  <c r="AU86"/>
  <c r="AV86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AM89"/>
  <c r="AN89"/>
  <c r="AO89"/>
  <c r="AP89"/>
  <c r="AQ89"/>
  <c r="AR89"/>
  <c r="AS89"/>
  <c r="AT89"/>
  <c r="AU89"/>
  <c r="AV89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AP90"/>
  <c r="AQ90"/>
  <c r="AR90"/>
  <c r="AS90"/>
  <c r="AT90"/>
  <c r="AU90"/>
  <c r="AV90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AP91"/>
  <c r="AQ91"/>
  <c r="AR91"/>
  <c r="AS91"/>
  <c r="AT91"/>
  <c r="AU91"/>
  <c r="AV91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AP92"/>
  <c r="AQ92"/>
  <c r="AR92"/>
  <c r="AS92"/>
  <c r="AT92"/>
  <c r="AU92"/>
  <c r="AV92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AK93"/>
  <c r="AL93"/>
  <c r="AM93"/>
  <c r="AN93"/>
  <c r="AO93"/>
  <c r="AP93"/>
  <c r="AQ93"/>
  <c r="AR93"/>
  <c r="AS93"/>
  <c r="AT93"/>
  <c r="AU93"/>
  <c r="AV93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AM94"/>
  <c r="AN94"/>
  <c r="AO94"/>
  <c r="AP94"/>
  <c r="AQ94"/>
  <c r="AR94"/>
  <c r="AS94"/>
  <c r="AT94"/>
  <c r="AU94"/>
  <c r="AV94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AM95"/>
  <c r="AN95"/>
  <c r="AO95"/>
  <c r="AP95"/>
  <c r="AQ95"/>
  <c r="AR95"/>
  <c r="AS95"/>
  <c r="AT95"/>
  <c r="AU95"/>
  <c r="AV95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AP96"/>
  <c r="AQ96"/>
  <c r="AR96"/>
  <c r="AS96"/>
  <c r="AT96"/>
  <c r="AU96"/>
  <c r="AV96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AM97"/>
  <c r="AN97"/>
  <c r="AO97"/>
  <c r="AP97"/>
  <c r="AQ97"/>
  <c r="AR97"/>
  <c r="AS97"/>
  <c r="AT97"/>
  <c r="AU97"/>
  <c r="AV97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AM98"/>
  <c r="AN98"/>
  <c r="AO98"/>
  <c r="AP98"/>
  <c r="AQ98"/>
  <c r="AR98"/>
  <c r="AS98"/>
  <c r="AT98"/>
  <c r="AU98"/>
  <c r="AV98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AK99"/>
  <c r="AL99"/>
  <c r="AM99"/>
  <c r="AN99"/>
  <c r="AO99"/>
  <c r="AP99"/>
  <c r="AQ99"/>
  <c r="AR99"/>
  <c r="AS99"/>
  <c r="AT99"/>
  <c r="AU99"/>
  <c r="AV99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AM100"/>
  <c r="AN100"/>
  <c r="AO100"/>
  <c r="AP100"/>
  <c r="AQ100"/>
  <c r="AR100"/>
  <c r="AS100"/>
  <c r="AT100"/>
  <c r="AU100"/>
  <c r="AV100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J101"/>
  <c r="AK101"/>
  <c r="AL101"/>
  <c r="AM101"/>
  <c r="AN101"/>
  <c r="AO101"/>
  <c r="AP101"/>
  <c r="AQ101"/>
  <c r="AR101"/>
  <c r="AS101"/>
  <c r="AT101"/>
  <c r="AU101"/>
  <c r="AV101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AL102"/>
  <c r="AM102"/>
  <c r="AN102"/>
  <c r="AO102"/>
  <c r="AP102"/>
  <c r="AQ102"/>
  <c r="AR102"/>
  <c r="AS102"/>
  <c r="AT102"/>
  <c r="AU102"/>
  <c r="AV102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AL103"/>
  <c r="AM103"/>
  <c r="AN103"/>
  <c r="AO103"/>
  <c r="AP103"/>
  <c r="AQ103"/>
  <c r="AR103"/>
  <c r="AS103"/>
  <c r="AT103"/>
  <c r="AU103"/>
  <c r="AV103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J104"/>
  <c r="AK104"/>
  <c r="AL104"/>
  <c r="AM104"/>
  <c r="AN104"/>
  <c r="AO104"/>
  <c r="AP104"/>
  <c r="AQ104"/>
  <c r="AR104"/>
  <c r="AS104"/>
  <c r="AT104"/>
  <c r="AU104"/>
  <c r="AV104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J105"/>
  <c r="AK105"/>
  <c r="AL105"/>
  <c r="AM105"/>
  <c r="AN105"/>
  <c r="AO105"/>
  <c r="AP105"/>
  <c r="AQ105"/>
  <c r="AR105"/>
  <c r="AS105"/>
  <c r="AT105"/>
  <c r="AU105"/>
  <c r="AV105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J106"/>
  <c r="AK106"/>
  <c r="AL106"/>
  <c r="AM106"/>
  <c r="AN106"/>
  <c r="AO106"/>
  <c r="AP106"/>
  <c r="AQ106"/>
  <c r="AR106"/>
  <c r="AS106"/>
  <c r="AT106"/>
  <c r="AU106"/>
  <c r="AV106"/>
  <c r="E63" i="85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AP64"/>
  <c r="AQ64"/>
  <c r="AR64"/>
  <c r="AS64"/>
  <c r="AT64"/>
  <c r="AU64"/>
  <c r="AV64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AP66"/>
  <c r="AQ66"/>
  <c r="AR66"/>
  <c r="AS66"/>
  <c r="AT66"/>
  <c r="AU66"/>
  <c r="AV66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AP69"/>
  <c r="AQ69"/>
  <c r="AR69"/>
  <c r="AS69"/>
  <c r="AT69"/>
  <c r="AU69"/>
  <c r="AV69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AP71"/>
  <c r="AQ71"/>
  <c r="AR71"/>
  <c r="AS71"/>
  <c r="AT71"/>
  <c r="AU71"/>
  <c r="AV71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AP73"/>
  <c r="AQ73"/>
  <c r="AR73"/>
  <c r="AS73"/>
  <c r="AT73"/>
  <c r="AU73"/>
  <c r="AV73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AP74"/>
  <c r="AQ74"/>
  <c r="AR74"/>
  <c r="AS74"/>
  <c r="AT74"/>
  <c r="AU74"/>
  <c r="AV74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AP75"/>
  <c r="AQ75"/>
  <c r="AR75"/>
  <c r="AS75"/>
  <c r="AT75"/>
  <c r="AU75"/>
  <c r="AV75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AP76"/>
  <c r="AQ76"/>
  <c r="AR76"/>
  <c r="AS76"/>
  <c r="AT76"/>
  <c r="AU76"/>
  <c r="AV76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AP77"/>
  <c r="AQ77"/>
  <c r="AR77"/>
  <c r="AS77"/>
  <c r="AT77"/>
  <c r="AU77"/>
  <c r="AV77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AP78"/>
  <c r="AQ78"/>
  <c r="AR78"/>
  <c r="AS78"/>
  <c r="AT78"/>
  <c r="AU78"/>
  <c r="AV78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AM79"/>
  <c r="AN79"/>
  <c r="AO79"/>
  <c r="AP79"/>
  <c r="AQ79"/>
  <c r="AR79"/>
  <c r="AS79"/>
  <c r="AT79"/>
  <c r="AU79"/>
  <c r="AV79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AP80"/>
  <c r="AQ80"/>
  <c r="AR80"/>
  <c r="AS80"/>
  <c r="AT80"/>
  <c r="AU80"/>
  <c r="AV80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AM81"/>
  <c r="AN81"/>
  <c r="AO81"/>
  <c r="AP81"/>
  <c r="AQ81"/>
  <c r="AR81"/>
  <c r="AS81"/>
  <c r="AT81"/>
  <c r="AU81"/>
  <c r="AV81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AP82"/>
  <c r="AQ82"/>
  <c r="AR82"/>
  <c r="AS82"/>
  <c r="AT82"/>
  <c r="AU82"/>
  <c r="AV82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AP84"/>
  <c r="AQ84"/>
  <c r="AR84"/>
  <c r="AS84"/>
  <c r="AT84"/>
  <c r="AU84"/>
  <c r="AV84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AP85"/>
  <c r="AQ85"/>
  <c r="AR85"/>
  <c r="AS85"/>
  <c r="AT85"/>
  <c r="AU85"/>
  <c r="AV85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AP86"/>
  <c r="AQ86"/>
  <c r="AR86"/>
  <c r="AS86"/>
  <c r="AT86"/>
  <c r="AU86"/>
  <c r="AV86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AM89"/>
  <c r="AN89"/>
  <c r="AO89"/>
  <c r="AP89"/>
  <c r="AQ89"/>
  <c r="AR89"/>
  <c r="AS89"/>
  <c r="AT89"/>
  <c r="AU89"/>
  <c r="AV89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AP90"/>
  <c r="AQ90"/>
  <c r="AR90"/>
  <c r="AS90"/>
  <c r="AT90"/>
  <c r="AU90"/>
  <c r="AV90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AP91"/>
  <c r="AQ91"/>
  <c r="AR91"/>
  <c r="AS91"/>
  <c r="AT91"/>
  <c r="AU91"/>
  <c r="AV91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AP92"/>
  <c r="AQ92"/>
  <c r="AR92"/>
  <c r="AS92"/>
  <c r="AT92"/>
  <c r="AU92"/>
  <c r="AV92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AK93"/>
  <c r="AL93"/>
  <c r="AM93"/>
  <c r="AN93"/>
  <c r="AO93"/>
  <c r="AP93"/>
  <c r="AQ93"/>
  <c r="AR93"/>
  <c r="AS93"/>
  <c r="AT93"/>
  <c r="AU93"/>
  <c r="AV93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AM94"/>
  <c r="AN94"/>
  <c r="AO94"/>
  <c r="AP94"/>
  <c r="AQ94"/>
  <c r="AR94"/>
  <c r="AS94"/>
  <c r="AT94"/>
  <c r="AU94"/>
  <c r="AV94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AM95"/>
  <c r="AN95"/>
  <c r="AO95"/>
  <c r="AP95"/>
  <c r="AQ95"/>
  <c r="AR95"/>
  <c r="AS95"/>
  <c r="AT95"/>
  <c r="AU95"/>
  <c r="AV95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AP96"/>
  <c r="AQ96"/>
  <c r="AR96"/>
  <c r="AS96"/>
  <c r="AT96"/>
  <c r="AU96"/>
  <c r="AV96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AM97"/>
  <c r="AN97"/>
  <c r="AO97"/>
  <c r="AP97"/>
  <c r="AQ97"/>
  <c r="AR97"/>
  <c r="AS97"/>
  <c r="AT97"/>
  <c r="AU97"/>
  <c r="AV97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AM98"/>
  <c r="AN98"/>
  <c r="AO98"/>
  <c r="AP98"/>
  <c r="AQ98"/>
  <c r="AR98"/>
  <c r="AS98"/>
  <c r="AT98"/>
  <c r="AU98"/>
  <c r="AV98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AK99"/>
  <c r="AL99"/>
  <c r="AM99"/>
  <c r="AN99"/>
  <c r="AO99"/>
  <c r="AP99"/>
  <c r="AQ99"/>
  <c r="AR99"/>
  <c r="AS99"/>
  <c r="AT99"/>
  <c r="AU99"/>
  <c r="AV99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AM100"/>
  <c r="AN100"/>
  <c r="AO100"/>
  <c r="AP100"/>
  <c r="AQ100"/>
  <c r="AR100"/>
  <c r="AS100"/>
  <c r="AT100"/>
  <c r="AU100"/>
  <c r="AV100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J101"/>
  <c r="AK101"/>
  <c r="AL101"/>
  <c r="AM101"/>
  <c r="AN101"/>
  <c r="AO101"/>
  <c r="AP101"/>
  <c r="AQ101"/>
  <c r="AR101"/>
  <c r="AS101"/>
  <c r="AT101"/>
  <c r="AU101"/>
  <c r="AV101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AL102"/>
  <c r="AM102"/>
  <c r="AN102"/>
  <c r="AO102"/>
  <c r="AP102"/>
  <c r="AQ102"/>
  <c r="AR102"/>
  <c r="AS102"/>
  <c r="AT102"/>
  <c r="AU102"/>
  <c r="AV102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AL103"/>
  <c r="AM103"/>
  <c r="AN103"/>
  <c r="AO103"/>
  <c r="AP103"/>
  <c r="AQ103"/>
  <c r="AR103"/>
  <c r="AS103"/>
  <c r="AT103"/>
  <c r="AU103"/>
  <c r="AV103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J104"/>
  <c r="AK104"/>
  <c r="AL104"/>
  <c r="AM104"/>
  <c r="AN104"/>
  <c r="AO104"/>
  <c r="AP104"/>
  <c r="AQ104"/>
  <c r="AR104"/>
  <c r="AS104"/>
  <c r="AT104"/>
  <c r="AU104"/>
  <c r="AV104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J105"/>
  <c r="AK105"/>
  <c r="AL105"/>
  <c r="AM105"/>
  <c r="AN105"/>
  <c r="AO105"/>
  <c r="AP105"/>
  <c r="AQ105"/>
  <c r="AR105"/>
  <c r="AS105"/>
  <c r="AT105"/>
  <c r="AU105"/>
  <c r="AV105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J106"/>
  <c r="AK106"/>
  <c r="AL106"/>
  <c r="AM106"/>
  <c r="AN106"/>
  <c r="AO106"/>
  <c r="AP106"/>
  <c r="AQ106"/>
  <c r="AR106"/>
  <c r="AS106"/>
  <c r="AT106"/>
  <c r="AU106"/>
  <c r="AV106"/>
  <c r="AV50" i="84" l="1"/>
  <c r="AU50"/>
  <c r="AT50"/>
  <c r="AS50"/>
  <c r="AR50"/>
  <c r="AQ50"/>
  <c r="AP50"/>
  <c r="AL50"/>
  <c r="AK50"/>
  <c r="AJ50"/>
  <c r="AI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AV49"/>
  <c r="AU49"/>
  <c r="AT49"/>
  <c r="AS49"/>
  <c r="AR49"/>
  <c r="AQ49"/>
  <c r="AP49"/>
  <c r="AK49"/>
  <c r="AJ49"/>
  <c r="AI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AV48"/>
  <c r="AU48"/>
  <c r="AT48"/>
  <c r="AS48"/>
  <c r="AR48"/>
  <c r="AQ48"/>
  <c r="AP48"/>
  <c r="AK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AV47"/>
  <c r="AU47"/>
  <c r="AT47"/>
  <c r="AS47"/>
  <c r="AR47"/>
  <c r="AQ47"/>
  <c r="AP47"/>
  <c r="AK47"/>
  <c r="AH47"/>
  <c r="AF47"/>
  <c r="AE47"/>
  <c r="AD47"/>
  <c r="AC47"/>
  <c r="AB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AV46"/>
  <c r="AU46"/>
  <c r="AT46"/>
  <c r="AS46"/>
  <c r="AR46"/>
  <c r="AQ46"/>
  <c r="AP46"/>
  <c r="AK46"/>
  <c r="AJ46"/>
  <c r="AI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AV45"/>
  <c r="AU45"/>
  <c r="AT45"/>
  <c r="AS45"/>
  <c r="AR45"/>
  <c r="AQ45"/>
  <c r="AP45"/>
  <c r="AN45"/>
  <c r="AM45"/>
  <c r="AL45"/>
  <c r="AK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AV44"/>
  <c r="AU44"/>
  <c r="AT44"/>
  <c r="AS44"/>
  <c r="AR44"/>
  <c r="AQ44"/>
  <c r="AP44"/>
  <c r="AM44"/>
  <c r="AL44"/>
  <c r="AJ44"/>
  <c r="AI44"/>
  <c r="AF44"/>
  <c r="AE44"/>
  <c r="AD44"/>
  <c r="AC44"/>
  <c r="AB44"/>
  <c r="AA44"/>
  <c r="Z44"/>
  <c r="Y44"/>
  <c r="X44"/>
  <c r="W44"/>
  <c r="U44"/>
  <c r="T44"/>
  <c r="S44"/>
  <c r="R44"/>
  <c r="Q44"/>
  <c r="P44"/>
  <c r="O44"/>
  <c r="N44"/>
  <c r="M44"/>
  <c r="L44"/>
  <c r="K44"/>
  <c r="J44"/>
  <c r="I44"/>
  <c r="H44"/>
  <c r="G44"/>
  <c r="F44"/>
  <c r="E44"/>
  <c r="AO43"/>
  <c r="AK43"/>
  <c r="AJ43"/>
  <c r="AI43"/>
  <c r="I43"/>
  <c r="H43"/>
  <c r="AQ42"/>
  <c r="AN42"/>
  <c r="AH42"/>
  <c r="AG42"/>
  <c r="W42"/>
  <c r="V42"/>
  <c r="U42"/>
  <c r="I42"/>
  <c r="AQ41"/>
  <c r="AP41"/>
  <c r="AM41"/>
  <c r="AL41"/>
  <c r="AV40"/>
  <c r="AQ40"/>
  <c r="AP40"/>
  <c r="AM40"/>
  <c r="AL40"/>
  <c r="AE40"/>
  <c r="AD40"/>
  <c r="AB40"/>
  <c r="AA40"/>
  <c r="Z40"/>
  <c r="AV39"/>
  <c r="AU39"/>
  <c r="AT39"/>
  <c r="AS39"/>
  <c r="AR39"/>
  <c r="AQ39"/>
  <c r="AO39"/>
  <c r="AK39"/>
  <c r="AJ39"/>
  <c r="AI39"/>
  <c r="AH39"/>
  <c r="AG39"/>
  <c r="AF39"/>
  <c r="X39"/>
  <c r="W39"/>
  <c r="V39"/>
  <c r="U39"/>
  <c r="S39"/>
  <c r="R39"/>
  <c r="Q39"/>
  <c r="P39"/>
  <c r="N39"/>
  <c r="M39"/>
  <c r="L39"/>
  <c r="K39"/>
  <c r="I39"/>
  <c r="H39"/>
  <c r="G39"/>
  <c r="F39"/>
  <c r="E39"/>
  <c r="AV38"/>
  <c r="AU38"/>
  <c r="AT38"/>
  <c r="AR38"/>
  <c r="AP38"/>
  <c r="AO38"/>
  <c r="AK38"/>
  <c r="AJ38"/>
  <c r="AI38"/>
  <c r="AF38"/>
  <c r="S38"/>
  <c r="R38"/>
  <c r="P38"/>
  <c r="M38"/>
  <c r="L38"/>
  <c r="K38"/>
  <c r="I38"/>
  <c r="H38"/>
  <c r="G38"/>
  <c r="F38"/>
  <c r="E38"/>
  <c r="AV37"/>
  <c r="AU37"/>
  <c r="AR37"/>
  <c r="AP37"/>
  <c r="AO37"/>
  <c r="AK37"/>
  <c r="AJ37"/>
  <c r="AI37"/>
  <c r="AF37"/>
  <c r="S37"/>
  <c r="R37"/>
  <c r="P37"/>
  <c r="N37"/>
  <c r="M37"/>
  <c r="L37"/>
  <c r="K37"/>
  <c r="I37"/>
  <c r="H37"/>
  <c r="G37"/>
  <c r="F37"/>
  <c r="E37"/>
  <c r="AT36"/>
  <c r="AS36"/>
  <c r="AQ36"/>
  <c r="AN36"/>
  <c r="AK36"/>
  <c r="AH36"/>
  <c r="AG36"/>
  <c r="X36"/>
  <c r="W36"/>
  <c r="V36"/>
  <c r="U36"/>
  <c r="S36"/>
  <c r="Q36"/>
  <c r="I36"/>
  <c r="F36"/>
  <c r="AS35"/>
  <c r="AQ35"/>
  <c r="AN35"/>
  <c r="AK35"/>
  <c r="AH35"/>
  <c r="AG35"/>
  <c r="Y35"/>
  <c r="X35"/>
  <c r="W35"/>
  <c r="V35"/>
  <c r="U35"/>
  <c r="I35"/>
  <c r="AV34"/>
  <c r="AU34"/>
  <c r="AT34"/>
  <c r="AS34"/>
  <c r="AR34"/>
  <c r="AQ34"/>
  <c r="AP34"/>
  <c r="AK34"/>
  <c r="AJ34"/>
  <c r="AI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AV33"/>
  <c r="AU33"/>
  <c r="AT33"/>
  <c r="AS33"/>
  <c r="AR33"/>
  <c r="AQ33"/>
  <c r="AP33"/>
  <c r="AL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AV32"/>
  <c r="AU32"/>
  <c r="AT32"/>
  <c r="AS32"/>
  <c r="AR32"/>
  <c r="AQ32"/>
  <c r="AP32"/>
  <c r="AL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AV31"/>
  <c r="AU31"/>
  <c r="AT31"/>
  <c r="AS31"/>
  <c r="AR31"/>
  <c r="AQ31"/>
  <c r="AP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AV30"/>
  <c r="AU30"/>
  <c r="AT30"/>
  <c r="AS30"/>
  <c r="AR30"/>
  <c r="AQ30"/>
  <c r="AP30"/>
  <c r="AL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G30"/>
  <c r="F30"/>
  <c r="E30"/>
  <c r="AV29"/>
  <c r="AU29"/>
  <c r="AT29"/>
  <c r="AS29"/>
  <c r="AR29"/>
  <c r="AQ29"/>
  <c r="AP29"/>
  <c r="AL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AV28"/>
  <c r="AU28"/>
  <c r="AT28"/>
  <c r="AS28"/>
  <c r="AR28"/>
  <c r="AQ28"/>
  <c r="AP28"/>
  <c r="AL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AV27"/>
  <c r="AU27"/>
  <c r="AT27"/>
  <c r="AS27"/>
  <c r="AR27"/>
  <c r="AQ27"/>
  <c r="AP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AV26"/>
  <c r="AU26"/>
  <c r="AT26"/>
  <c r="AS26"/>
  <c r="AR26"/>
  <c r="AQ26"/>
  <c r="AP26"/>
  <c r="AK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AV25"/>
  <c r="AU25"/>
  <c r="AT25"/>
  <c r="AS25"/>
  <c r="AR25"/>
  <c r="AQ25"/>
  <c r="AP25"/>
  <c r="AN25"/>
  <c r="AK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AV24"/>
  <c r="AU24"/>
  <c r="AT24"/>
  <c r="AS24"/>
  <c r="AR24"/>
  <c r="AQ24"/>
  <c r="AN24"/>
  <c r="AK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AV23"/>
  <c r="AU23"/>
  <c r="AT23"/>
  <c r="AS23"/>
  <c r="AR23"/>
  <c r="AQ23"/>
  <c r="AP23"/>
  <c r="AN23"/>
  <c r="AK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AV22"/>
  <c r="AU22"/>
  <c r="AT22"/>
  <c r="AS22"/>
  <c r="AR22"/>
  <c r="AQ22"/>
  <c r="AP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AV21"/>
  <c r="AU21"/>
  <c r="AT21"/>
  <c r="AS21"/>
  <c r="AR21"/>
  <c r="AQ21"/>
  <c r="AP21"/>
  <c r="AK21"/>
  <c r="AJ21"/>
  <c r="AI21"/>
  <c r="AH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AV20"/>
  <c r="AU20"/>
  <c r="AT20"/>
  <c r="AS20"/>
  <c r="AR20"/>
  <c r="AQ20"/>
  <c r="AP20"/>
  <c r="AK20"/>
  <c r="AJ20"/>
  <c r="AI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AV19"/>
  <c r="AU19"/>
  <c r="AT19"/>
  <c r="AS19"/>
  <c r="AR19"/>
  <c r="AQ19"/>
  <c r="AP19"/>
  <c r="AK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AV18"/>
  <c r="AU18"/>
  <c r="AT18"/>
  <c r="AS18"/>
  <c r="AR18"/>
  <c r="AQ18"/>
  <c r="AP18"/>
  <c r="AK18"/>
  <c r="AJ18"/>
  <c r="AI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AV17"/>
  <c r="AU17"/>
  <c r="AT17"/>
  <c r="AS17"/>
  <c r="AR17"/>
  <c r="AQ17"/>
  <c r="AP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AV16"/>
  <c r="AU16"/>
  <c r="AT16"/>
  <c r="AS16"/>
  <c r="AR16"/>
  <c r="AQ16"/>
  <c r="AP16"/>
  <c r="AK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AV15"/>
  <c r="AU15"/>
  <c r="AT15"/>
  <c r="AS15"/>
  <c r="AR15"/>
  <c r="AQ15"/>
  <c r="AP15"/>
  <c r="AK15"/>
  <c r="AJ15"/>
  <c r="AI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AV14"/>
  <c r="AU14"/>
  <c r="AT14"/>
  <c r="AS14"/>
  <c r="AR14"/>
  <c r="AQ14"/>
  <c r="AP14"/>
  <c r="AK14"/>
  <c r="AJ14"/>
  <c r="AI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AV13"/>
  <c r="AU13"/>
  <c r="AT13"/>
  <c r="AS13"/>
  <c r="AR13"/>
  <c r="AQ13"/>
  <c r="AP13"/>
  <c r="AK13"/>
  <c r="AH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AV12"/>
  <c r="AU12"/>
  <c r="AT12"/>
  <c r="AS12"/>
  <c r="AR12"/>
  <c r="AQ12"/>
  <c r="AP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AV11"/>
  <c r="AU11"/>
  <c r="AT11"/>
  <c r="AS11"/>
  <c r="AR11"/>
  <c r="AQ11"/>
  <c r="AP11"/>
  <c r="AO11"/>
  <c r="AN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AV10"/>
  <c r="AU10"/>
  <c r="AT10"/>
  <c r="AS10"/>
  <c r="AR10"/>
  <c r="AQ10"/>
  <c r="AP10"/>
  <c r="AK10"/>
  <c r="AJ10"/>
  <c r="AI10"/>
  <c r="AF10"/>
  <c r="AE10"/>
  <c r="AD10"/>
  <c r="AC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AV9"/>
  <c r="AU9"/>
  <c r="AT9"/>
  <c r="AS9"/>
  <c r="AR9"/>
  <c r="AQ9"/>
  <c r="AP9"/>
  <c r="AK9"/>
  <c r="AJ9"/>
  <c r="AI9"/>
  <c r="AF9"/>
  <c r="AE9"/>
  <c r="AD9"/>
  <c r="AC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AV8"/>
  <c r="AU8"/>
  <c r="AT8"/>
  <c r="AS8"/>
  <c r="AR8"/>
  <c r="AQ8"/>
  <c r="AP8"/>
  <c r="AK8"/>
  <c r="AJ8"/>
  <c r="AI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AV7"/>
  <c r="AU7"/>
  <c r="AT7"/>
  <c r="AS7"/>
  <c r="AR7"/>
  <c r="AQ7"/>
  <c r="AP7"/>
  <c r="AK7"/>
  <c r="AJ7"/>
  <c r="AI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AD209" i="82"/>
  <c r="AP127" i="78"/>
  <c r="AP183" s="1"/>
  <c r="AR151" i="83"/>
  <c r="AR207" s="1"/>
  <c r="N203" i="82"/>
  <c r="Q139" i="83"/>
  <c r="Q195" s="1"/>
  <c r="M129"/>
  <c r="M185" s="1"/>
  <c r="AW27" i="82"/>
  <c r="AD203" i="72"/>
  <c r="AV143" i="76"/>
  <c r="AV199" s="1"/>
  <c r="M149"/>
  <c r="AP136" i="78"/>
  <c r="AR148"/>
  <c r="Q132"/>
  <c r="Q188" s="1"/>
  <c r="K151"/>
  <c r="K207" s="1"/>
  <c r="R158"/>
  <c r="R214" s="1"/>
  <c r="AU121" i="76"/>
  <c r="AU177" s="1"/>
  <c r="L127"/>
  <c r="L183" s="1"/>
  <c r="AO125"/>
  <c r="W162"/>
  <c r="W218" s="1"/>
  <c r="AR156" i="83"/>
  <c r="AR212" s="1"/>
  <c r="M155" i="76"/>
  <c r="V160"/>
  <c r="V216" s="1"/>
  <c r="G159"/>
  <c r="G215" s="1"/>
  <c r="L151"/>
  <c r="L207" s="1"/>
  <c r="AC146"/>
  <c r="AC202" s="1"/>
  <c r="Z145"/>
  <c r="Z201" s="1"/>
  <c r="AW96" i="78"/>
  <c r="E152"/>
  <c r="AN153" i="76"/>
  <c r="AW104" i="78"/>
  <c r="E160"/>
  <c r="AH146"/>
  <c r="AJ158"/>
  <c r="I142"/>
  <c r="AU160"/>
  <c r="AU216" s="1"/>
  <c r="X211" i="72"/>
  <c r="X150" i="74"/>
  <c r="AM51" i="75"/>
  <c r="AM175"/>
  <c r="AI190" i="72"/>
  <c r="W129" i="74"/>
  <c r="W185" s="1"/>
  <c r="AM194" i="73"/>
  <c r="AM196" i="75"/>
  <c r="AH132" i="74"/>
  <c r="AM215" i="73"/>
  <c r="Y210"/>
  <c r="AK148" i="74"/>
  <c r="AK204" s="1"/>
  <c r="Q211" i="72"/>
  <c r="AC153" i="74"/>
  <c r="AG216" i="75"/>
  <c r="AT127" i="74"/>
  <c r="AT183" s="1"/>
  <c r="Z129"/>
  <c r="Z185" s="1"/>
  <c r="F51" i="73"/>
  <c r="K155" i="74"/>
  <c r="J157"/>
  <c r="J213" s="1"/>
  <c r="AS212" i="75"/>
  <c r="AR130" i="74"/>
  <c r="AR186" s="1"/>
  <c r="AS122" i="83"/>
  <c r="AS178" s="1"/>
  <c r="L203" i="75"/>
  <c r="AB161" i="76"/>
  <c r="AB217" s="1"/>
  <c r="V209" i="75"/>
  <c r="AQ214"/>
  <c r="M209"/>
  <c r="AJ194" i="82"/>
  <c r="AQ178" i="75"/>
  <c r="AI199" i="82"/>
  <c r="AN191"/>
  <c r="AB147" i="83"/>
  <c r="AC138"/>
  <c r="AC194" s="1"/>
  <c r="N134"/>
  <c r="N190" s="1"/>
  <c r="W130"/>
  <c r="AF157" i="76"/>
  <c r="AS107" i="81"/>
  <c r="P162" i="83"/>
  <c r="P218" s="1"/>
  <c r="J107" i="81"/>
  <c r="Z186" i="75"/>
  <c r="AC160" i="76"/>
  <c r="AC216" s="1"/>
  <c r="R210" i="82"/>
  <c r="AA215"/>
  <c r="AC209"/>
  <c r="AU203" i="75"/>
  <c r="Z51" i="82"/>
  <c r="Z175"/>
  <c r="AI180"/>
  <c r="AE214"/>
  <c r="P122" i="78"/>
  <c r="P178" s="1"/>
  <c r="AE204" i="72"/>
  <c r="G208"/>
  <c r="AP184"/>
  <c r="AO128" i="74"/>
  <c r="AJ125"/>
  <c r="AF203" i="73"/>
  <c r="X204" i="72"/>
  <c r="G142" i="74"/>
  <c r="AO197" i="73"/>
  <c r="AO199" i="75"/>
  <c r="AS140" i="74"/>
  <c r="AS196" s="1"/>
  <c r="AW40" i="75"/>
  <c r="E208"/>
  <c r="AG183" i="72"/>
  <c r="AG122" i="74"/>
  <c r="AT133"/>
  <c r="AT189" s="1"/>
  <c r="Z135"/>
  <c r="Z191" s="1"/>
  <c r="H204" i="73"/>
  <c r="AG136" i="78"/>
  <c r="AG192" s="1"/>
  <c r="AB150"/>
  <c r="AE162"/>
  <c r="AE218" s="1"/>
  <c r="AV142"/>
  <c r="AV198" s="1"/>
  <c r="AP158"/>
  <c r="AP214" s="1"/>
  <c r="AM145"/>
  <c r="Q149" i="83"/>
  <c r="L161" i="78"/>
  <c r="L217" s="1"/>
  <c r="AV147" i="83"/>
  <c r="AC154"/>
  <c r="AL153"/>
  <c r="AL209" s="1"/>
  <c r="K146"/>
  <c r="K202" s="1"/>
  <c r="AA141" i="76"/>
  <c r="AA197" s="1"/>
  <c r="L140"/>
  <c r="L196" s="1"/>
  <c r="W150" i="78"/>
  <c r="T129" i="83"/>
  <c r="T185" s="1"/>
  <c r="AO134"/>
  <c r="J135"/>
  <c r="J191" s="1"/>
  <c r="G128"/>
  <c r="G184" s="1"/>
  <c r="AV123"/>
  <c r="AV179" s="1"/>
  <c r="AW68"/>
  <c r="E124"/>
  <c r="AD147" i="76"/>
  <c r="N107" i="81"/>
  <c r="AQ107"/>
  <c r="AI209" i="82"/>
  <c r="AB136" i="76"/>
  <c r="AB192" s="1"/>
  <c r="AO188" i="82"/>
  <c r="AF129" i="83"/>
  <c r="AF185" s="1"/>
  <c r="AG133"/>
  <c r="J139"/>
  <c r="J195" s="1"/>
  <c r="S135"/>
  <c r="S191" s="1"/>
  <c r="X124"/>
  <c r="X180" s="1"/>
  <c r="I120"/>
  <c r="I176" s="1"/>
  <c r="V120"/>
  <c r="AS142" i="76"/>
  <c r="AS198" s="1"/>
  <c r="T133" i="83"/>
  <c r="T189" s="1"/>
  <c r="Y137"/>
  <c r="Y193" s="1"/>
  <c r="V136"/>
  <c r="V192" s="1"/>
  <c r="G126"/>
  <c r="G182" s="1"/>
  <c r="P158"/>
  <c r="P214" s="1"/>
  <c r="AT162"/>
  <c r="AT218" s="1"/>
  <c r="AJ132" i="74"/>
  <c r="AK212" i="72"/>
  <c r="AC160" i="74"/>
  <c r="AC216" s="1"/>
  <c r="AJ183" i="75"/>
  <c r="AF137" i="74"/>
  <c r="AF193" s="1"/>
  <c r="AQ140"/>
  <c r="AQ196" s="1"/>
  <c r="R211" i="72"/>
  <c r="AD203" i="75"/>
  <c r="AT156" i="74"/>
  <c r="AT212" s="1"/>
  <c r="O205" i="72"/>
  <c r="AA147" i="74"/>
  <c r="AE210" i="75"/>
  <c r="S175" i="83"/>
  <c r="S51"/>
  <c r="AQ135" i="74"/>
  <c r="AQ191" s="1"/>
  <c r="AN199" i="72"/>
  <c r="H142" i="74"/>
  <c r="L205" i="75"/>
  <c r="Z211" i="72"/>
  <c r="AL153" i="74"/>
  <c r="AL209" s="1"/>
  <c r="AK195" i="73"/>
  <c r="G162" i="78"/>
  <c r="G218" s="1"/>
  <c r="AB140"/>
  <c r="AB196" s="1"/>
  <c r="AW93" i="83"/>
  <c r="E149"/>
  <c r="AW79" i="81"/>
  <c r="AW106" i="83"/>
  <c r="E162"/>
  <c r="AQ146" i="76"/>
  <c r="AP210" i="75"/>
  <c r="J130" i="78"/>
  <c r="J186" s="1"/>
  <c r="AO181" i="82"/>
  <c r="AL180"/>
  <c r="Q137" i="78"/>
  <c r="Q193" s="1"/>
  <c r="AU162"/>
  <c r="AU218" s="1"/>
  <c r="K124"/>
  <c r="K180" s="1"/>
  <c r="S107"/>
  <c r="S119"/>
  <c r="H127"/>
  <c r="H183" s="1"/>
  <c r="N158" i="74"/>
  <c r="N214" s="1"/>
  <c r="AP125" i="78"/>
  <c r="H213" i="82"/>
  <c r="T208" i="75"/>
  <c r="AW39"/>
  <c r="AS153" i="83"/>
  <c r="N208" i="82"/>
  <c r="Y207"/>
  <c r="J203"/>
  <c r="R143" i="78"/>
  <c r="R199" s="1"/>
  <c r="AM136"/>
  <c r="M121"/>
  <c r="M177" s="1"/>
  <c r="AT128"/>
  <c r="AT184" s="1"/>
  <c r="AL125"/>
  <c r="U152" i="74"/>
  <c r="T140" i="78"/>
  <c r="T196" s="1"/>
  <c r="AC133"/>
  <c r="AC189" s="1"/>
  <c r="AI158"/>
  <c r="AN138"/>
  <c r="AP150"/>
  <c r="AP206" s="1"/>
  <c r="AM137"/>
  <c r="AF208" i="73"/>
  <c r="V175" i="82"/>
  <c r="V51"/>
  <c r="X211"/>
  <c r="AD205" i="75"/>
  <c r="AM188" i="82"/>
  <c r="AW48"/>
  <c r="G210"/>
  <c r="X205"/>
  <c r="AL143" i="74"/>
  <c r="AH182" i="73"/>
  <c r="AH127" i="74"/>
  <c r="N129"/>
  <c r="N185" s="1"/>
  <c r="J207" i="73"/>
  <c r="AC206" i="72"/>
  <c r="AC145" i="74"/>
  <c r="AC201" s="1"/>
  <c r="S203" i="75"/>
  <c r="H149" i="74"/>
  <c r="H205" s="1"/>
  <c r="R51" i="72"/>
  <c r="AW49" i="73"/>
  <c r="Q155" i="74"/>
  <c r="AO217" i="72"/>
  <c r="I160" i="74"/>
  <c r="I216" s="1"/>
  <c r="M211" i="72"/>
  <c r="AS208" i="76"/>
  <c r="AH211" i="72"/>
  <c r="V153" i="74"/>
  <c r="AH212" i="72"/>
  <c r="AW94" i="74"/>
  <c r="E150"/>
  <c r="X208" i="75"/>
  <c r="H107" i="80"/>
  <c r="AP154" i="83"/>
  <c r="AH183" i="82"/>
  <c r="AT123" i="83"/>
  <c r="AT179" s="1"/>
  <c r="L160" i="76"/>
  <c r="L216" s="1"/>
  <c r="Z140" i="78"/>
  <c r="Z196" s="1"/>
  <c r="W124"/>
  <c r="W180" s="1"/>
  <c r="AE150" i="83"/>
  <c r="AN152"/>
  <c r="AK151"/>
  <c r="AK207" s="1"/>
  <c r="Z145"/>
  <c r="Z201" s="1"/>
  <c r="AI141"/>
  <c r="AR140"/>
  <c r="AR196" s="1"/>
  <c r="AV107" i="81"/>
  <c r="U208" i="73"/>
  <c r="F51" i="72"/>
  <c r="AI204" i="75"/>
  <c r="AH156" i="83"/>
  <c r="AI162"/>
  <c r="AI218" s="1"/>
  <c r="AU123"/>
  <c r="AU179" s="1"/>
  <c r="AS161"/>
  <c r="AS217" s="1"/>
  <c r="AD154"/>
  <c r="AA153"/>
  <c r="AP144"/>
  <c r="AP200" s="1"/>
  <c r="AE147"/>
  <c r="AN149"/>
  <c r="M142"/>
  <c r="M198" s="1"/>
  <c r="AT135"/>
  <c r="AT191" s="1"/>
  <c r="W135"/>
  <c r="W191" s="1"/>
  <c r="AN216" i="73"/>
  <c r="AA178" i="75"/>
  <c r="AU135" i="78"/>
  <c r="AU191" s="1"/>
  <c r="H204" i="82"/>
  <c r="AB189" i="75"/>
  <c r="AV149" i="83"/>
  <c r="AV205" s="1"/>
  <c r="I154"/>
  <c r="I210" s="1"/>
  <c r="Z146"/>
  <c r="K136"/>
  <c r="K192" s="1"/>
  <c r="AN131"/>
  <c r="AN153"/>
  <c r="AO144"/>
  <c r="N137"/>
  <c r="N193" s="1"/>
  <c r="W133"/>
  <c r="W189" s="1"/>
  <c r="AW64" i="74"/>
  <c r="E120"/>
  <c r="K209" i="72"/>
  <c r="V211"/>
  <c r="J153" i="74"/>
  <c r="AG187" i="73"/>
  <c r="AK149" i="74"/>
  <c r="AK205" s="1"/>
  <c r="X211" i="75"/>
  <c r="AN187" i="72"/>
  <c r="K122" i="74"/>
  <c r="K178" s="1"/>
  <c r="U51" i="72"/>
  <c r="AW65" i="74"/>
  <c r="E121"/>
  <c r="AW35" i="72"/>
  <c r="E203"/>
  <c r="AW86" i="74"/>
  <c r="E142"/>
  <c r="R153"/>
  <c r="AM137" i="76"/>
  <c r="AV122" i="83"/>
  <c r="AV178" s="1"/>
  <c r="AH144"/>
  <c r="AB133"/>
  <c r="S146" i="76"/>
  <c r="S202" s="1"/>
  <c r="N129"/>
  <c r="N185" s="1"/>
  <c r="AF134" i="78"/>
  <c r="AF190" s="1"/>
  <c r="N153"/>
  <c r="S133"/>
  <c r="S189" s="1"/>
  <c r="AG148"/>
  <c r="AG204" s="1"/>
  <c r="R135"/>
  <c r="R191" s="1"/>
  <c r="G139" i="76"/>
  <c r="G195" s="1"/>
  <c r="P144"/>
  <c r="P200" s="1"/>
  <c r="Y149"/>
  <c r="AD141"/>
  <c r="AD197" s="1"/>
  <c r="AI133"/>
  <c r="T132"/>
  <c r="AV146"/>
  <c r="AV202" s="1"/>
  <c r="M152"/>
  <c r="V157"/>
  <c r="V213" s="1"/>
  <c r="AA149"/>
  <c r="AF141"/>
  <c r="AF197" s="1"/>
  <c r="Q140"/>
  <c r="Q196" s="1"/>
  <c r="AE107" i="83"/>
  <c r="AE119"/>
  <c r="T125"/>
  <c r="T181" s="1"/>
  <c r="AS131"/>
  <c r="AS187" s="1"/>
  <c r="AD124"/>
  <c r="AD180" s="1"/>
  <c r="AQ160" i="76"/>
  <c r="AQ216" s="1"/>
  <c r="AB159"/>
  <c r="AU143" i="74"/>
  <c r="AU199" s="1"/>
  <c r="AA144" i="78"/>
  <c r="AA200" s="1"/>
  <c r="AJ137"/>
  <c r="AP162"/>
  <c r="AP218" s="1"/>
  <c r="O143"/>
  <c r="O199" s="1"/>
  <c r="AO155"/>
  <c r="AO211" s="1"/>
  <c r="AL142"/>
  <c r="AL198" s="1"/>
  <c r="Q152" i="74"/>
  <c r="AW65" i="76"/>
  <c r="E121"/>
  <c r="N126"/>
  <c r="N182" s="1"/>
  <c r="AD131" i="78"/>
  <c r="AD187" s="1"/>
  <c r="AH143"/>
  <c r="AJ155"/>
  <c r="AJ211" s="1"/>
  <c r="U142"/>
  <c r="U198" s="1"/>
  <c r="H160" i="76"/>
  <c r="H216" s="1"/>
  <c r="T121"/>
  <c r="T177" s="1"/>
  <c r="AC126"/>
  <c r="AC182" s="1"/>
  <c r="AE162"/>
  <c r="AE218" s="1"/>
  <c r="AJ154"/>
  <c r="U153"/>
  <c r="X130" i="74"/>
  <c r="X186" s="1"/>
  <c r="AR137" i="83"/>
  <c r="AR193" s="1"/>
  <c r="Y144"/>
  <c r="Y200" s="1"/>
  <c r="N150"/>
  <c r="N206" s="1"/>
  <c r="AE142"/>
  <c r="AE198" s="1"/>
  <c r="AI134" i="76"/>
  <c r="T133"/>
  <c r="T189" s="1"/>
  <c r="G125" i="74"/>
  <c r="G181" s="1"/>
  <c r="AK149" i="83"/>
  <c r="AK205" s="1"/>
  <c r="N155"/>
  <c r="AU157"/>
  <c r="AU213" s="1"/>
  <c r="H147"/>
  <c r="Y139"/>
  <c r="Y195" s="1"/>
  <c r="AL139"/>
  <c r="AD107" i="76"/>
  <c r="AD119"/>
  <c r="G125"/>
  <c r="G181" s="1"/>
  <c r="AB130"/>
  <c r="AG122"/>
  <c r="AR158" i="78"/>
  <c r="AR214" s="1"/>
  <c r="AC145"/>
  <c r="AC201" s="1"/>
  <c r="J162" i="76"/>
  <c r="J218" s="1"/>
  <c r="V123"/>
  <c r="V179" s="1"/>
  <c r="AQ128"/>
  <c r="AQ184" s="1"/>
  <c r="P121"/>
  <c r="P177" s="1"/>
  <c r="R157"/>
  <c r="R213" s="1"/>
  <c r="L156" i="78"/>
  <c r="L212" s="1"/>
  <c r="K209" i="73"/>
  <c r="G145" i="74"/>
  <c r="G201" s="1"/>
  <c r="AI186" i="72"/>
  <c r="AU128" i="74"/>
  <c r="AU184" s="1"/>
  <c r="AE135"/>
  <c r="AE191" s="1"/>
  <c r="Z132"/>
  <c r="J209" i="76"/>
  <c r="L205" i="72"/>
  <c r="L144" i="74"/>
  <c r="L200" s="1"/>
  <c r="U211" i="72"/>
  <c r="P211" i="75"/>
  <c r="Z142" i="74"/>
  <c r="Z198" s="1"/>
  <c r="AW9" i="73"/>
  <c r="J210" i="75"/>
  <c r="AW13" i="73"/>
  <c r="Q107" i="74"/>
  <c r="Q119"/>
  <c r="AO181" i="72"/>
  <c r="I124" i="74"/>
  <c r="I180" s="1"/>
  <c r="Z107"/>
  <c r="Z119"/>
  <c r="AM218" i="73"/>
  <c r="Q211" i="83"/>
  <c r="AK151" i="74"/>
  <c r="AK207" s="1"/>
  <c r="AM183" i="72"/>
  <c r="I152" i="83"/>
  <c r="F107" i="78"/>
  <c r="F119"/>
  <c r="Z157"/>
  <c r="Z213" s="1"/>
  <c r="AB204" i="75"/>
  <c r="S126" i="76"/>
  <c r="S182" s="1"/>
  <c r="Y143" i="83"/>
  <c r="Y199" s="1"/>
  <c r="AT148"/>
  <c r="AT204" s="1"/>
  <c r="K145"/>
  <c r="K201" s="1"/>
  <c r="P134"/>
  <c r="P190" s="1"/>
  <c r="AS129"/>
  <c r="AS185" s="1"/>
  <c r="N130"/>
  <c r="N186" s="1"/>
  <c r="AM198" i="73"/>
  <c r="AN149" i="74"/>
  <c r="X206" i="75"/>
  <c r="AG211"/>
  <c r="X145" i="83"/>
  <c r="X201" s="1"/>
  <c r="AS150"/>
  <c r="AL157"/>
  <c r="AL213" s="1"/>
  <c r="AI150"/>
  <c r="AI206" s="1"/>
  <c r="T143"/>
  <c r="T199" s="1"/>
  <c r="U143"/>
  <c r="U199" s="1"/>
  <c r="T136"/>
  <c r="T192" s="1"/>
  <c r="Y140"/>
  <c r="Y196" s="1"/>
  <c r="AT145"/>
  <c r="AT201" s="1"/>
  <c r="AE135"/>
  <c r="AE191" s="1"/>
  <c r="AJ124"/>
  <c r="AG123"/>
  <c r="AG179" s="1"/>
  <c r="AW85" i="81"/>
  <c r="AM153" i="83"/>
  <c r="AM209" s="1"/>
  <c r="AL194" i="82"/>
  <c r="AV137" i="83"/>
  <c r="AV193" s="1"/>
  <c r="AW73"/>
  <c r="E129"/>
  <c r="AT127"/>
  <c r="AT183" s="1"/>
  <c r="AE144" i="74"/>
  <c r="AE200" s="1"/>
  <c r="AJ128" i="83"/>
  <c r="Q126"/>
  <c r="Q182" s="1"/>
  <c r="K151" i="74"/>
  <c r="K207" s="1"/>
  <c r="AG136"/>
  <c r="AG192" s="1"/>
  <c r="AW35" i="75"/>
  <c r="E203"/>
  <c r="AO159" i="74"/>
  <c r="AS205" i="73"/>
  <c r="AC141" i="74"/>
  <c r="AC197" s="1"/>
  <c r="AB143"/>
  <c r="AB199" s="1"/>
  <c r="W140"/>
  <c r="W196" s="1"/>
  <c r="M204" i="76"/>
  <c r="Z178" i="72"/>
  <c r="AL156" i="74"/>
  <c r="AL212" s="1"/>
  <c r="AV209" i="72"/>
  <c r="AB214" i="75"/>
  <c r="AF155" i="74"/>
  <c r="AF211" s="1"/>
  <c r="AM186" i="72"/>
  <c r="AM178" i="75"/>
  <c r="AI193" i="72"/>
  <c r="W132" i="74"/>
  <c r="W188" s="1"/>
  <c r="AW74" i="80"/>
  <c r="X204" i="75"/>
  <c r="AM205" i="83"/>
  <c r="Z152" i="78"/>
  <c r="Z208" s="1"/>
  <c r="S130" i="83"/>
  <c r="S186" s="1"/>
  <c r="X155" i="76"/>
  <c r="AR107"/>
  <c r="AR119"/>
  <c r="I125"/>
  <c r="I181" s="1"/>
  <c r="AL123"/>
  <c r="AW92" i="78"/>
  <c r="E148"/>
  <c r="S131"/>
  <c r="S187" s="1"/>
  <c r="AV149"/>
  <c r="AV205" s="1"/>
  <c r="Z129" i="83"/>
  <c r="Z185" s="1"/>
  <c r="AU134"/>
  <c r="AU190" s="1"/>
  <c r="K140" i="76"/>
  <c r="K196" s="1"/>
  <c r="P132"/>
  <c r="P188" s="1"/>
  <c r="U124"/>
  <c r="U180" s="1"/>
  <c r="F123"/>
  <c r="F179" s="1"/>
  <c r="AI137" i="83"/>
  <c r="AQ142" i="76"/>
  <c r="AQ198" s="1"/>
  <c r="H148"/>
  <c r="M140"/>
  <c r="M196" s="1"/>
  <c r="R132"/>
  <c r="R188" s="1"/>
  <c r="AU130"/>
  <c r="AU186" s="1"/>
  <c r="V153" i="83"/>
  <c r="W159"/>
  <c r="W215" s="1"/>
  <c r="AI120"/>
  <c r="AG158"/>
  <c r="R151"/>
  <c r="R207" s="1"/>
  <c r="O150"/>
  <c r="M159" i="78"/>
  <c r="M215" s="1"/>
  <c r="V152"/>
  <c r="AE145"/>
  <c r="AE201" s="1"/>
  <c r="AG157"/>
  <c r="AG213" s="1"/>
  <c r="AL137"/>
  <c r="AR156"/>
  <c r="AR212" s="1"/>
  <c r="AF155" i="76"/>
  <c r="AF211" s="1"/>
  <c r="AO160"/>
  <c r="I122"/>
  <c r="I178" s="1"/>
  <c r="T158" i="78"/>
  <c r="Y138"/>
  <c r="Y194" s="1"/>
  <c r="G157"/>
  <c r="G213" s="1"/>
  <c r="AM150" i="83"/>
  <c r="AU155" i="76"/>
  <c r="L161"/>
  <c r="L217" s="1"/>
  <c r="Q153"/>
  <c r="V145"/>
  <c r="V201" s="1"/>
  <c r="G144"/>
  <c r="G200" s="1"/>
  <c r="W205" i="73"/>
  <c r="N127" i="83"/>
  <c r="N183" s="1"/>
  <c r="O133"/>
  <c r="O189" s="1"/>
  <c r="AV138"/>
  <c r="AV194" s="1"/>
  <c r="Y132"/>
  <c r="J125"/>
  <c r="J181" s="1"/>
  <c r="G124"/>
  <c r="G180" s="1"/>
  <c r="AJ146"/>
  <c r="AJ202" s="1"/>
  <c r="AO150"/>
  <c r="AO206" s="1"/>
  <c r="N143"/>
  <c r="N199" s="1"/>
  <c r="AQ132"/>
  <c r="AB128"/>
  <c r="AW106" i="80"/>
  <c r="AS153" i="76"/>
  <c r="V159"/>
  <c r="V215" s="1"/>
  <c r="AH120"/>
  <c r="P157"/>
  <c r="P213" s="1"/>
  <c r="U149"/>
  <c r="F148"/>
  <c r="AB152"/>
  <c r="AB208" s="1"/>
  <c r="AK157"/>
  <c r="AK213" s="1"/>
  <c r="E119"/>
  <c r="AW63"/>
  <c r="E107"/>
  <c r="AE155"/>
  <c r="AV147"/>
  <c r="AG146"/>
  <c r="AO181" i="75"/>
  <c r="AK196" i="72"/>
  <c r="AK135" i="74"/>
  <c r="AK191" s="1"/>
  <c r="AW37" i="75"/>
  <c r="AG119" i="74"/>
  <c r="AG107"/>
  <c r="AK186" i="75"/>
  <c r="L123" i="74"/>
  <c r="L179" s="1"/>
  <c r="R134"/>
  <c r="R190" s="1"/>
  <c r="AE204" i="73"/>
  <c r="AM201" i="72"/>
  <c r="AR132" i="74"/>
  <c r="AR188" s="1"/>
  <c r="P208" i="72"/>
  <c r="AN200" i="75"/>
  <c r="AR153" i="74"/>
  <c r="AJ158"/>
  <c r="Y209" i="73"/>
  <c r="AO202" i="72"/>
  <c r="AE51" i="75"/>
  <c r="AE175"/>
  <c r="Q159" i="78"/>
  <c r="Q215" s="1"/>
  <c r="AI197" i="82"/>
  <c r="AN141" i="83"/>
  <c r="G159" i="78"/>
  <c r="G215" s="1"/>
  <c r="AA125"/>
  <c r="AA181" s="1"/>
  <c r="M205" i="75"/>
  <c r="F132" i="83"/>
  <c r="F188" s="1"/>
  <c r="AM134"/>
  <c r="AP147" i="76"/>
  <c r="AU139"/>
  <c r="AU195" s="1"/>
  <c r="T135"/>
  <c r="T191" s="1"/>
  <c r="AW78"/>
  <c r="E134"/>
  <c r="AM152" i="78"/>
  <c r="AM208" s="1"/>
  <c r="V150" i="83"/>
  <c r="W156"/>
  <c r="W212" s="1"/>
  <c r="AF155"/>
  <c r="AF211" s="1"/>
  <c r="I149"/>
  <c r="I205" s="1"/>
  <c r="N139" i="78"/>
  <c r="N195" s="1"/>
  <c r="AM140" i="83"/>
  <c r="AV142"/>
  <c r="AV198" s="1"/>
  <c r="AS141"/>
  <c r="AS197" s="1"/>
  <c r="AH135"/>
  <c r="AH191" s="1"/>
  <c r="AQ131"/>
  <c r="H131"/>
  <c r="H187" s="1"/>
  <c r="AM187" i="82"/>
  <c r="AP141" i="83"/>
  <c r="AP197" s="1"/>
  <c r="AE144"/>
  <c r="AE200" s="1"/>
  <c r="AH157" i="76"/>
  <c r="AH213" s="1"/>
  <c r="AM149"/>
  <c r="L145"/>
  <c r="L201" s="1"/>
  <c r="AO143"/>
  <c r="AW79" i="74"/>
  <c r="E135"/>
  <c r="AN184" i="76"/>
  <c r="AR120" i="74"/>
  <c r="AR176" s="1"/>
  <c r="AA51" i="72"/>
  <c r="AA175"/>
  <c r="AJ161" i="74"/>
  <c r="AJ217" s="1"/>
  <c r="AP191" i="72"/>
  <c r="J134" i="74"/>
  <c r="J190" s="1"/>
  <c r="AL140"/>
  <c r="AL196" s="1"/>
  <c r="G128"/>
  <c r="G184" s="1"/>
  <c r="AR210" i="73"/>
  <c r="AQ143" i="74"/>
  <c r="AQ199" s="1"/>
  <c r="AV153"/>
  <c r="K51" i="73"/>
  <c r="AB216" i="72"/>
  <c r="AR122" i="74"/>
  <c r="AR178" s="1"/>
  <c r="AN200" i="73"/>
  <c r="F134" i="74"/>
  <c r="F190" s="1"/>
  <c r="F162"/>
  <c r="F218" s="1"/>
  <c r="X129" i="83"/>
  <c r="X185" s="1"/>
  <c r="AE155"/>
  <c r="AL186" i="75"/>
  <c r="AJ201" i="82"/>
  <c r="AI191"/>
  <c r="X204"/>
  <c r="AG209"/>
  <c r="AP211"/>
  <c r="O204"/>
  <c r="L137" i="76"/>
  <c r="L193" s="1"/>
  <c r="G123" i="78"/>
  <c r="G179" s="1"/>
  <c r="AD107"/>
  <c r="AD119"/>
  <c r="V128"/>
  <c r="V184" s="1"/>
  <c r="N125"/>
  <c r="N181" s="1"/>
  <c r="AL183" i="75"/>
  <c r="AK162" i="78"/>
  <c r="AK218" s="1"/>
  <c r="AN178" i="82"/>
  <c r="AK180"/>
  <c r="AG211"/>
  <c r="I120" i="78"/>
  <c r="I176" s="1"/>
  <c r="M129"/>
  <c r="M185" s="1"/>
  <c r="AV125"/>
  <c r="AV181" s="1"/>
  <c r="AN190" i="82"/>
  <c r="AE157" i="78"/>
  <c r="AE213" s="1"/>
  <c r="AN150"/>
  <c r="AW88"/>
  <c r="E144"/>
  <c r="S156"/>
  <c r="S212" s="1"/>
  <c r="AJ136"/>
  <c r="AP155"/>
  <c r="AM182" i="82"/>
  <c r="AJ184"/>
  <c r="AO176"/>
  <c r="S147" i="83"/>
  <c r="X51" i="82"/>
  <c r="AB211" i="73"/>
  <c r="H153" i="74"/>
  <c r="AV136"/>
  <c r="AV192" s="1"/>
  <c r="AJ215" i="73"/>
  <c r="AB138" i="74"/>
  <c r="AB194" s="1"/>
  <c r="AR204" i="75"/>
  <c r="AQ154" i="74"/>
  <c r="AQ210" s="1"/>
  <c r="AP156"/>
  <c r="AP212" s="1"/>
  <c r="AG212" i="75"/>
  <c r="V158" i="74"/>
  <c r="AO180" i="75"/>
  <c r="AA211"/>
  <c r="AT120" i="74"/>
  <c r="AT176" s="1"/>
  <c r="AA215" i="73"/>
  <c r="W209" i="72"/>
  <c r="G107" i="74"/>
  <c r="G119"/>
  <c r="AL217" i="75"/>
  <c r="AG188" i="73"/>
  <c r="Z143" i="83"/>
  <c r="Z199" s="1"/>
  <c r="AM199" i="82"/>
  <c r="Y145" i="76"/>
  <c r="Y201" s="1"/>
  <c r="AP137"/>
  <c r="AP193" s="1"/>
  <c r="AA133"/>
  <c r="X132"/>
  <c r="AC145" i="83"/>
  <c r="AC201" s="1"/>
  <c r="AB182" i="82"/>
  <c r="K209"/>
  <c r="AV134" i="83"/>
  <c r="AV190" s="1"/>
  <c r="Q129"/>
  <c r="Q185" s="1"/>
  <c r="N128"/>
  <c r="N184" s="1"/>
  <c r="Y154"/>
  <c r="AK181" i="82"/>
  <c r="AM131" i="76"/>
  <c r="AG205" i="82"/>
  <c r="AP210"/>
  <c r="AR204"/>
  <c r="AL214"/>
  <c r="AW46"/>
  <c r="AH209"/>
  <c r="AJ150" i="78"/>
  <c r="AJ206" s="1"/>
  <c r="AW106" i="81"/>
  <c r="AW7" i="72"/>
  <c r="E51"/>
  <c r="J203"/>
  <c r="N208" i="75"/>
  <c r="AS152" i="74"/>
  <c r="L124"/>
  <c r="L180" s="1"/>
  <c r="G121"/>
  <c r="G177" s="1"/>
  <c r="AM199" i="72"/>
  <c r="V137" i="74"/>
  <c r="V193" s="1"/>
  <c r="P136"/>
  <c r="P192" s="1"/>
  <c r="AO218" i="73"/>
  <c r="T203" i="75"/>
  <c r="AS161" i="74"/>
  <c r="AS217" s="1"/>
  <c r="AO130"/>
  <c r="AI191" i="75"/>
  <c r="I130" i="76"/>
  <c r="I186" s="1"/>
  <c r="G208" i="75"/>
  <c r="AN125" i="76"/>
  <c r="AI213" i="82"/>
  <c r="H209"/>
  <c r="U149" i="78"/>
  <c r="AD142"/>
  <c r="AD198" s="1"/>
  <c r="AM135"/>
  <c r="AO147"/>
  <c r="K160"/>
  <c r="K216" s="1"/>
  <c r="H147"/>
  <c r="U209" i="72"/>
  <c r="R145" i="78"/>
  <c r="R201" s="1"/>
  <c r="AA138"/>
  <c r="AA194" s="1"/>
  <c r="AH131"/>
  <c r="AL143"/>
  <c r="T156"/>
  <c r="T212" s="1"/>
  <c r="Q143"/>
  <c r="Q199" s="1"/>
  <c r="AJ204" i="72"/>
  <c r="K144" i="76"/>
  <c r="K200" s="1"/>
  <c r="AF149"/>
  <c r="AF205" s="1"/>
  <c r="AO154"/>
  <c r="AT146"/>
  <c r="AT202" s="1"/>
  <c r="P139" i="78"/>
  <c r="P195" s="1"/>
  <c r="AP157"/>
  <c r="AP213" s="1"/>
  <c r="AG215" i="82"/>
  <c r="AJ215"/>
  <c r="I130" i="78"/>
  <c r="I186" s="1"/>
  <c r="Z205" i="82"/>
  <c r="AN205" i="72"/>
  <c r="V158" i="78"/>
  <c r="AE151"/>
  <c r="AN144"/>
  <c r="AP156"/>
  <c r="AP212" s="1"/>
  <c r="O137"/>
  <c r="O193" s="1"/>
  <c r="U156"/>
  <c r="L162" i="76"/>
  <c r="L218" s="1"/>
  <c r="X123"/>
  <c r="X179" s="1"/>
  <c r="AG128"/>
  <c r="AL120"/>
  <c r="E145" i="78"/>
  <c r="AW89"/>
  <c r="AF131"/>
  <c r="AF187" s="1"/>
  <c r="AW44" i="73"/>
  <c r="T127" i="76"/>
  <c r="T183" s="1"/>
  <c r="AC132"/>
  <c r="AL137"/>
  <c r="AQ129"/>
  <c r="AQ185" s="1"/>
  <c r="AV121"/>
  <c r="AV177" s="1"/>
  <c r="AG120"/>
  <c r="AS133" i="74"/>
  <c r="AS189" s="1"/>
  <c r="AM142" i="78"/>
  <c r="M127"/>
  <c r="M183" s="1"/>
  <c r="P124"/>
  <c r="P180" s="1"/>
  <c r="AV107"/>
  <c r="AV119"/>
  <c r="AI192" i="82"/>
  <c r="J153" i="78"/>
  <c r="AE146"/>
  <c r="AE202" s="1"/>
  <c r="AB107"/>
  <c r="AB119"/>
  <c r="AW71"/>
  <c r="E127"/>
  <c r="Y122"/>
  <c r="Y178" s="1"/>
  <c r="AQ186" i="72"/>
  <c r="AQ128" i="74"/>
  <c r="AQ184" s="1"/>
  <c r="AJ214" i="72"/>
  <c r="AJ153" i="74"/>
  <c r="AH198" i="76"/>
  <c r="X127" i="74"/>
  <c r="X183" s="1"/>
  <c r="AG133"/>
  <c r="AK196" i="75"/>
  <c r="Z204" i="73"/>
  <c r="AH140" i="74"/>
  <c r="AL205" i="73"/>
  <c r="R147" i="74"/>
  <c r="AP148"/>
  <c r="AB205" i="83"/>
  <c r="O135" i="74"/>
  <c r="O191" s="1"/>
  <c r="N137"/>
  <c r="N193" s="1"/>
  <c r="AW25" i="75"/>
  <c r="P150" i="74"/>
  <c r="P206" s="1"/>
  <c r="AG124" i="78"/>
  <c r="J161"/>
  <c r="J217" s="1"/>
  <c r="AQ147" i="83"/>
  <c r="AQ203" s="1"/>
  <c r="F122"/>
  <c r="F178" s="1"/>
  <c r="AA128"/>
  <c r="AW96" i="81"/>
  <c r="AU51" i="82"/>
  <c r="AC176"/>
  <c r="AR211" i="75"/>
  <c r="AC210"/>
  <c r="AI214" i="82"/>
  <c r="AR51" i="75"/>
  <c r="AQ202" i="82"/>
  <c r="T208"/>
  <c r="T142" i="83"/>
  <c r="T198" s="1"/>
  <c r="AW93" i="81"/>
  <c r="AH197" i="75"/>
  <c r="I147" i="76"/>
  <c r="I203" s="1"/>
  <c r="AI176" i="82"/>
  <c r="AS210"/>
  <c r="R124" i="78"/>
  <c r="R180" s="1"/>
  <c r="I121"/>
  <c r="I177" s="1"/>
  <c r="AH186" i="82"/>
  <c r="AM178"/>
  <c r="AS132" i="74"/>
  <c r="L133"/>
  <c r="L189" s="1"/>
  <c r="AR211" i="73"/>
  <c r="AI208" i="75"/>
  <c r="T156" i="74"/>
  <c r="T212" s="1"/>
  <c r="AN195" i="73"/>
  <c r="AR157" i="74"/>
  <c r="AR213" s="1"/>
  <c r="H138"/>
  <c r="H194" s="1"/>
  <c r="AU134"/>
  <c r="AU190" s="1"/>
  <c r="AT136"/>
  <c r="AT192" s="1"/>
  <c r="AK51" i="73"/>
  <c r="M209" i="72"/>
  <c r="AA206"/>
  <c r="AA148" i="74"/>
  <c r="AM207" i="72"/>
  <c r="AW95" i="80"/>
  <c r="W138" i="74"/>
  <c r="W194" s="1"/>
  <c r="L126" i="78"/>
  <c r="L182" s="1"/>
  <c r="M132" i="76"/>
  <c r="M188" s="1"/>
  <c r="P148"/>
  <c r="AM193" i="82"/>
  <c r="T160" i="76"/>
  <c r="T216" s="1"/>
  <c r="AF121"/>
  <c r="AF177" s="1"/>
  <c r="Q120"/>
  <c r="Q176" s="1"/>
  <c r="S156"/>
  <c r="S212" s="1"/>
  <c r="AJ151"/>
  <c r="AJ207" s="1"/>
  <c r="U150"/>
  <c r="AO126" i="83"/>
  <c r="R132"/>
  <c r="R188" s="1"/>
  <c r="G135"/>
  <c r="G191" s="1"/>
  <c r="L124"/>
  <c r="L180" s="1"/>
  <c r="J162"/>
  <c r="J218" s="1"/>
  <c r="AE161"/>
  <c r="AE217" s="1"/>
  <c r="F135"/>
  <c r="F191" s="1"/>
  <c r="AM137"/>
  <c r="AV139"/>
  <c r="AV195" s="1"/>
  <c r="U132"/>
  <c r="U188" s="1"/>
  <c r="J126"/>
  <c r="J182" s="1"/>
  <c r="AE125"/>
  <c r="AE181" s="1"/>
  <c r="AC134" i="74"/>
  <c r="AC190" s="1"/>
  <c r="AF157" i="83"/>
  <c r="AG148"/>
  <c r="AG204" s="1"/>
  <c r="AD147"/>
  <c r="AP158" i="74"/>
  <c r="AP214" s="1"/>
  <c r="AD123" i="76"/>
  <c r="AD179" s="1"/>
  <c r="AM128"/>
  <c r="AV133"/>
  <c r="AV189" s="1"/>
  <c r="I126"/>
  <c r="I182" s="1"/>
  <c r="AI162"/>
  <c r="AI218" s="1"/>
  <c r="AF161"/>
  <c r="AF217" s="1"/>
  <c r="AW48" i="73"/>
  <c r="K152" i="76"/>
  <c r="T157"/>
  <c r="T213" s="1"/>
  <c r="AC162"/>
  <c r="AC218" s="1"/>
  <c r="AH154"/>
  <c r="AH210" s="1"/>
  <c r="AM146"/>
  <c r="X145"/>
  <c r="X201" s="1"/>
  <c r="I135" i="74"/>
  <c r="I191" s="1"/>
  <c r="J148" i="83"/>
  <c r="AQ150"/>
  <c r="H153"/>
  <c r="Y145"/>
  <c r="Y201" s="1"/>
  <c r="N139"/>
  <c r="N195" s="1"/>
  <c r="AI138"/>
  <c r="AB107" i="81"/>
  <c r="X131" i="83"/>
  <c r="X187" s="1"/>
  <c r="Y122"/>
  <c r="Y178" s="1"/>
  <c r="V121"/>
  <c r="V177" s="1"/>
  <c r="P149" i="74"/>
  <c r="P205" s="1"/>
  <c r="Y150" i="83"/>
  <c r="N156"/>
  <c r="N212" s="1"/>
  <c r="AI161"/>
  <c r="AI217" s="1"/>
  <c r="AM153" i="76"/>
  <c r="AM209" s="1"/>
  <c r="AR145"/>
  <c r="AR201" s="1"/>
  <c r="AC144"/>
  <c r="AC200" s="1"/>
  <c r="AJ147" i="83"/>
  <c r="Q154"/>
  <c r="F160"/>
  <c r="F216" s="1"/>
  <c r="W152"/>
  <c r="AA144" i="76"/>
  <c r="AA200" s="1"/>
  <c r="L143"/>
  <c r="L199" s="1"/>
  <c r="J205" i="75"/>
  <c r="AW48" i="72"/>
  <c r="H203" i="75"/>
  <c r="AG161" i="74"/>
  <c r="S51" i="72"/>
  <c r="R140" i="74"/>
  <c r="R196" s="1"/>
  <c r="AE127"/>
  <c r="AE183" s="1"/>
  <c r="AI190" i="75"/>
  <c r="AA205" i="73"/>
  <c r="AE148" i="74"/>
  <c r="AI213" i="73"/>
  <c r="O155" i="74"/>
  <c r="X161"/>
  <c r="X217" s="1"/>
  <c r="AP133"/>
  <c r="AP189" s="1"/>
  <c r="AG156"/>
  <c r="AF158" i="83"/>
  <c r="AF214" s="1"/>
  <c r="I161" i="76"/>
  <c r="I217" s="1"/>
  <c r="W137"/>
  <c r="W193" s="1"/>
  <c r="AB144" i="78"/>
  <c r="AB200" s="1"/>
  <c r="AW49" i="82"/>
  <c r="AD210"/>
  <c r="AM215"/>
  <c r="L211"/>
  <c r="Q203"/>
  <c r="AT131" i="76"/>
  <c r="AT187" s="1"/>
  <c r="AM179" i="82"/>
  <c r="L51"/>
  <c r="R211" i="75"/>
  <c r="O210"/>
  <c r="L209"/>
  <c r="Y133" i="78"/>
  <c r="Y189" s="1"/>
  <c r="AW25" i="82"/>
  <c r="AB186"/>
  <c r="L157" i="78"/>
  <c r="L213" s="1"/>
  <c r="AH187" i="82"/>
  <c r="AF142" i="83"/>
  <c r="AF198" s="1"/>
  <c r="F211" i="82"/>
  <c r="AA216"/>
  <c r="G120" i="78"/>
  <c r="G176" s="1"/>
  <c r="S128"/>
  <c r="S184" s="1"/>
  <c r="AQ130"/>
  <c r="AJ210" i="82"/>
  <c r="AH120" i="74"/>
  <c r="AW11" i="75"/>
  <c r="AP123" i="74"/>
  <c r="AP179" s="1"/>
  <c r="R158"/>
  <c r="R214" s="1"/>
  <c r="F147"/>
  <c r="AD148"/>
  <c r="AL128"/>
  <c r="AW43" i="75"/>
  <c r="E211"/>
  <c r="AG186" i="72"/>
  <c r="AG125" i="74"/>
  <c r="AB183" i="72"/>
  <c r="T210" i="73"/>
  <c r="AG138" i="74"/>
  <c r="M140"/>
  <c r="M196" s="1"/>
  <c r="Q203" i="75"/>
  <c r="M161" i="74"/>
  <c r="M217" s="1"/>
  <c r="AW19" i="73"/>
  <c r="AC128" i="74"/>
  <c r="AC184" s="1"/>
  <c r="AT211" i="73"/>
  <c r="I130" i="74"/>
  <c r="I186" s="1"/>
  <c r="AN191" i="75"/>
  <c r="T203" i="73"/>
  <c r="G161" i="78"/>
  <c r="G217" s="1"/>
  <c r="W127"/>
  <c r="W183" s="1"/>
  <c r="AT144"/>
  <c r="AT200" s="1"/>
  <c r="G151" i="83"/>
  <c r="G207" s="1"/>
  <c r="O156" i="76"/>
  <c r="O212" s="1"/>
  <c r="AR154"/>
  <c r="AW91"/>
  <c r="E147"/>
  <c r="V142"/>
  <c r="V198" s="1"/>
  <c r="G141"/>
  <c r="G197" s="1"/>
  <c r="AB162" i="83"/>
  <c r="AB218" s="1"/>
  <c r="AN123"/>
  <c r="AN179" s="1"/>
  <c r="AS127"/>
  <c r="AS183" s="1"/>
  <c r="R120"/>
  <c r="R176" s="1"/>
  <c r="AR150"/>
  <c r="AR206" s="1"/>
  <c r="AO149"/>
  <c r="AO205" s="1"/>
  <c r="AE188" i="75"/>
  <c r="AB126" i="83"/>
  <c r="AG130"/>
  <c r="J136"/>
  <c r="J192" s="1"/>
  <c r="AM125"/>
  <c r="I159"/>
  <c r="I215" s="1"/>
  <c r="V159"/>
  <c r="V215" s="1"/>
  <c r="F107" i="81"/>
  <c r="H139" i="83"/>
  <c r="H195" s="1"/>
  <c r="AI201" i="72"/>
  <c r="M158" i="76"/>
  <c r="M214" s="1"/>
  <c r="Y107"/>
  <c r="Y119"/>
  <c r="AH124"/>
  <c r="AJ160"/>
  <c r="AO152"/>
  <c r="AL151"/>
  <c r="AD142" i="83"/>
  <c r="AD198" s="1"/>
  <c r="G148"/>
  <c r="O153" i="76"/>
  <c r="T145"/>
  <c r="T201" s="1"/>
  <c r="Y137"/>
  <c r="Y193" s="1"/>
  <c r="J136"/>
  <c r="J192" s="1"/>
  <c r="H210" i="73"/>
  <c r="AF139" i="83"/>
  <c r="AF195" s="1"/>
  <c r="AK143"/>
  <c r="N149"/>
  <c r="AQ138"/>
  <c r="AQ194" s="1"/>
  <c r="AV127"/>
  <c r="AV183" s="1"/>
  <c r="AS126"/>
  <c r="AS182" s="1"/>
  <c r="O209" i="75"/>
  <c r="L158" i="83"/>
  <c r="L214" s="1"/>
  <c r="AK155"/>
  <c r="AK211" s="1"/>
  <c r="O139"/>
  <c r="O195" s="1"/>
  <c r="AV144"/>
  <c r="AV200" s="1"/>
  <c r="AC151"/>
  <c r="N144"/>
  <c r="N200" s="1"/>
  <c r="AE136"/>
  <c r="AE192" s="1"/>
  <c r="O135" i="76"/>
  <c r="O191" s="1"/>
  <c r="V159" i="74"/>
  <c r="V215" s="1"/>
  <c r="F137" i="83"/>
  <c r="F193" s="1"/>
  <c r="G143"/>
  <c r="G199" s="1"/>
  <c r="AN148"/>
  <c r="AN204" s="1"/>
  <c r="Q142"/>
  <c r="Q198" s="1"/>
  <c r="AT134"/>
  <c r="AT190" s="1"/>
  <c r="AQ133"/>
  <c r="AQ189" s="1"/>
  <c r="Y154" i="74"/>
  <c r="AH184" i="73"/>
  <c r="AG212" i="76"/>
  <c r="O209" i="73"/>
  <c r="W206" i="72"/>
  <c r="AL193" i="75"/>
  <c r="G152" i="74"/>
  <c r="AH209" i="72"/>
  <c r="AL214" i="75"/>
  <c r="AJ130" i="74"/>
  <c r="AW8" i="72"/>
  <c r="N162" i="74"/>
  <c r="N218" s="1"/>
  <c r="AW29" i="72"/>
  <c r="Q139" i="74"/>
  <c r="Q195" s="1"/>
  <c r="AO201" i="72"/>
  <c r="U206" i="75"/>
  <c r="J152" i="74"/>
  <c r="AL190" i="73"/>
  <c r="O151" i="78"/>
  <c r="AI142"/>
  <c r="AW86" i="83"/>
  <c r="E142"/>
  <c r="AD140"/>
  <c r="AD196" s="1"/>
  <c r="AC161" i="78"/>
  <c r="AC217" s="1"/>
  <c r="M156" i="76"/>
  <c r="M212" s="1"/>
  <c r="AH193" i="82"/>
  <c r="X130" i="83"/>
  <c r="X186" s="1"/>
  <c r="AO122"/>
  <c r="AP107"/>
  <c r="AP119"/>
  <c r="S119"/>
  <c r="S107"/>
  <c r="H158" i="76"/>
  <c r="H214" s="1"/>
  <c r="P140" i="83"/>
  <c r="P196" s="1"/>
  <c r="AG132"/>
  <c r="AH129"/>
  <c r="K129"/>
  <c r="K185" s="1"/>
  <c r="F142" i="74"/>
  <c r="V208" i="75"/>
  <c r="AH180" i="73"/>
  <c r="N122" i="74"/>
  <c r="N178" s="1"/>
  <c r="AT125"/>
  <c r="AT181" s="1"/>
  <c r="AP203" i="73"/>
  <c r="AL210"/>
  <c r="AT146" i="74"/>
  <c r="AT202" s="1"/>
  <c r="AO204" i="72"/>
  <c r="U209" i="75"/>
  <c r="Y150" i="74"/>
  <c r="AM179" i="73"/>
  <c r="AE122" i="74"/>
  <c r="AE178" s="1"/>
  <c r="AO156"/>
  <c r="AV51" i="75"/>
  <c r="AP215" i="72"/>
  <c r="M145" i="74"/>
  <c r="M201" s="1"/>
  <c r="V209" i="72"/>
  <c r="K107" i="74"/>
  <c r="K119"/>
  <c r="K205" i="72"/>
  <c r="O130" i="83"/>
  <c r="O186" s="1"/>
  <c r="AF156"/>
  <c r="AF212" s="1"/>
  <c r="AS146" i="76"/>
  <c r="AS202" s="1"/>
  <c r="AU126" i="78"/>
  <c r="AU182" s="1"/>
  <c r="AN217" i="82"/>
  <c r="AH218"/>
  <c r="G211"/>
  <c r="AV209"/>
  <c r="AG208"/>
  <c r="AI134" i="78"/>
  <c r="AO159"/>
  <c r="F153"/>
  <c r="W133"/>
  <c r="W189" s="1"/>
  <c r="AW90"/>
  <c r="E146"/>
  <c r="AT132"/>
  <c r="AT188" s="1"/>
  <c r="AC162"/>
  <c r="AC218" s="1"/>
  <c r="AL155"/>
  <c r="O149"/>
  <c r="AO161"/>
  <c r="N142"/>
  <c r="N198" s="1"/>
  <c r="G129"/>
  <c r="G185" s="1"/>
  <c r="AK153" i="76"/>
  <c r="AT158"/>
  <c r="AT214" s="1"/>
  <c r="N120"/>
  <c r="N176" s="1"/>
  <c r="Y144" i="78"/>
  <c r="Y200" s="1"/>
  <c r="AA156"/>
  <c r="AA212" s="1"/>
  <c r="L143"/>
  <c r="L199" s="1"/>
  <c r="Z156" i="74"/>
  <c r="Z212" s="1"/>
  <c r="AM186" i="82"/>
  <c r="Z176"/>
  <c r="K51"/>
  <c r="K151" i="76"/>
  <c r="K207" s="1"/>
  <c r="AE209" i="82"/>
  <c r="AN214"/>
  <c r="AK216"/>
  <c r="J209"/>
  <c r="AM204"/>
  <c r="AJ203"/>
  <c r="AJ143" i="78"/>
  <c r="AS136"/>
  <c r="AS192" s="1"/>
  <c r="S162"/>
  <c r="S218" s="1"/>
  <c r="AJ142"/>
  <c r="R155"/>
  <c r="O142"/>
  <c r="O198" s="1"/>
  <c r="AU142" i="74"/>
  <c r="AU198" s="1"/>
  <c r="AC127" i="76"/>
  <c r="AC183" s="1"/>
  <c r="AL132"/>
  <c r="L138" i="78"/>
  <c r="L194" s="1"/>
  <c r="N150"/>
  <c r="N206" s="1"/>
  <c r="P162"/>
  <c r="P218" s="1"/>
  <c r="AS148"/>
  <c r="AS204" s="1"/>
  <c r="R137" i="74"/>
  <c r="R193" s="1"/>
  <c r="AH136" i="76"/>
  <c r="AH192" s="1"/>
  <c r="AQ141"/>
  <c r="AQ197" s="1"/>
  <c r="H147"/>
  <c r="M139"/>
  <c r="M195" s="1"/>
  <c r="AD131"/>
  <c r="AD187" s="1"/>
  <c r="AA130"/>
  <c r="T209" i="73"/>
  <c r="L123" i="78"/>
  <c r="L179" s="1"/>
  <c r="O120"/>
  <c r="O176" s="1"/>
  <c r="AP215" i="82"/>
  <c r="T203"/>
  <c r="AW34"/>
  <c r="AS129" i="78"/>
  <c r="AS185" s="1"/>
  <c r="AV126"/>
  <c r="AV182" s="1"/>
  <c r="G124"/>
  <c r="G180" s="1"/>
  <c r="AD206" i="82"/>
  <c r="AO213" i="73"/>
  <c r="Y138" i="74"/>
  <c r="Y194" s="1"/>
  <c r="Y204" i="75"/>
  <c r="I107" i="74"/>
  <c r="I119"/>
  <c r="AG181" i="72"/>
  <c r="AL179" i="73"/>
  <c r="AT107" i="80"/>
  <c r="AO177" i="83"/>
  <c r="F137" i="74"/>
  <c r="F193" s="1"/>
  <c r="AV149"/>
  <c r="AV205" s="1"/>
  <c r="AF156"/>
  <c r="AF212" s="1"/>
  <c r="L158"/>
  <c r="L214" s="1"/>
  <c r="AN196" i="73"/>
  <c r="AS208"/>
  <c r="AC205" i="72"/>
  <c r="AC144" i="74"/>
  <c r="AC200" s="1"/>
  <c r="AG209" i="73"/>
  <c r="AB146" i="74"/>
  <c r="AW14" i="75"/>
  <c r="AO133" i="76"/>
  <c r="AM130" i="83"/>
  <c r="X123"/>
  <c r="X179" s="1"/>
  <c r="M120"/>
  <c r="M176" s="1"/>
  <c r="V107"/>
  <c r="V119"/>
  <c r="AN122" i="78"/>
  <c r="AE123"/>
  <c r="J120"/>
  <c r="J176" s="1"/>
  <c r="AQ127"/>
  <c r="AQ183" s="1"/>
  <c r="H127" i="74"/>
  <c r="H183" s="1"/>
  <c r="AN189" i="75"/>
  <c r="AW27"/>
  <c r="P51" i="82"/>
  <c r="AW11"/>
  <c r="AW45" i="75"/>
  <c r="Y122" i="76"/>
  <c r="Y178" s="1"/>
  <c r="V212" i="82"/>
  <c r="G208"/>
  <c r="O136" i="78"/>
  <c r="O192" s="1"/>
  <c r="AG120"/>
  <c r="AK129"/>
  <c r="M125"/>
  <c r="M181" s="1"/>
  <c r="AW77"/>
  <c r="E133"/>
  <c r="K158"/>
  <c r="K214" s="1"/>
  <c r="T151"/>
  <c r="V131"/>
  <c r="V187" s="1"/>
  <c r="AM143"/>
  <c r="AS162"/>
  <c r="AS218" s="1"/>
  <c r="AL176" i="72"/>
  <c r="AP216" i="82"/>
  <c r="AD211" i="75"/>
  <c r="AA210"/>
  <c r="AH178" i="82"/>
  <c r="AJ214"/>
  <c r="AQ206" i="73"/>
  <c r="W148" i="74"/>
  <c r="W204" s="1"/>
  <c r="AM190" i="73"/>
  <c r="S132" i="74"/>
  <c r="S188" s="1"/>
  <c r="AM210" i="73"/>
  <c r="AQ133" i="74"/>
  <c r="AQ189" s="1"/>
  <c r="AM211" i="73"/>
  <c r="N211" i="72"/>
  <c r="N150" i="74"/>
  <c r="N206" s="1"/>
  <c r="I208" i="72"/>
  <c r="AK153" i="74"/>
  <c r="AJ187" i="73"/>
  <c r="N160" i="74"/>
  <c r="N216" s="1"/>
  <c r="AO120"/>
  <c r="K124"/>
  <c r="K180" s="1"/>
  <c r="AP210" i="73"/>
  <c r="Z204" i="72"/>
  <c r="S158" i="74"/>
  <c r="S214" s="1"/>
  <c r="AI143" i="83"/>
  <c r="X144" i="78"/>
  <c r="X200" s="1"/>
  <c r="S160" i="76"/>
  <c r="S216" s="1"/>
  <c r="AG129"/>
  <c r="AH158" i="78"/>
  <c r="AQ151"/>
  <c r="AQ207" s="1"/>
  <c r="AB138"/>
  <c r="AB194" s="1"/>
  <c r="AD150"/>
  <c r="O134"/>
  <c r="O190" s="1"/>
  <c r="U153"/>
  <c r="U148" i="76"/>
  <c r="U204" s="1"/>
  <c r="AD153"/>
  <c r="AM158"/>
  <c r="AR150"/>
  <c r="AR206" s="1"/>
  <c r="AW87"/>
  <c r="E143"/>
  <c r="AT141"/>
  <c r="AT197" s="1"/>
  <c r="R156"/>
  <c r="R212" s="1"/>
  <c r="AA161"/>
  <c r="AA217" s="1"/>
  <c r="AM122"/>
  <c r="AO158"/>
  <c r="N151"/>
  <c r="N207" s="1"/>
  <c r="K150"/>
  <c r="AO130" i="83"/>
  <c r="AD136"/>
  <c r="AD192" s="1"/>
  <c r="G142"/>
  <c r="K134" i="76"/>
  <c r="K190" s="1"/>
  <c r="P126"/>
  <c r="P182" s="1"/>
  <c r="AS124"/>
  <c r="AS180" s="1"/>
  <c r="AN193" i="75"/>
  <c r="AL161" i="78"/>
  <c r="O155"/>
  <c r="AJ148"/>
  <c r="R161"/>
  <c r="R217" s="1"/>
  <c r="AI141"/>
  <c r="AC107"/>
  <c r="AC119"/>
  <c r="Y162"/>
  <c r="Y218" s="1"/>
  <c r="AH155"/>
  <c r="AQ148"/>
  <c r="AQ204" s="1"/>
  <c r="AS160"/>
  <c r="AS216" s="1"/>
  <c r="F141"/>
  <c r="F197" s="1"/>
  <c r="L160"/>
  <c r="L216" s="1"/>
  <c r="AH178" i="73"/>
  <c r="Y125" i="76"/>
  <c r="Y181" s="1"/>
  <c r="AH130"/>
  <c r="AQ135"/>
  <c r="AQ191" s="1"/>
  <c r="AV127"/>
  <c r="AV183" s="1"/>
  <c r="I120"/>
  <c r="I176" s="1"/>
  <c r="F107"/>
  <c r="F119"/>
  <c r="J149" i="83"/>
  <c r="AE154"/>
  <c r="AM159" i="76"/>
  <c r="AR151"/>
  <c r="AR207" s="1"/>
  <c r="AW88"/>
  <c r="E144"/>
  <c r="AH142"/>
  <c r="L51" i="75"/>
  <c r="AQ156" i="83"/>
  <c r="AQ212" s="1"/>
  <c r="AB161"/>
  <c r="AB217" s="1"/>
  <c r="T120"/>
  <c r="R158"/>
  <c r="R214" s="1"/>
  <c r="O151"/>
  <c r="X150"/>
  <c r="X206" i="72"/>
  <c r="X129" i="76"/>
  <c r="X185" s="1"/>
  <c r="AG134"/>
  <c r="AP139"/>
  <c r="AP195" s="1"/>
  <c r="L132" i="78"/>
  <c r="L188" s="1"/>
  <c r="N144"/>
  <c r="N200" s="1"/>
  <c r="AN162"/>
  <c r="AJ127" i="74"/>
  <c r="AM127" i="76"/>
  <c r="P133"/>
  <c r="P189" s="1"/>
  <c r="Y138"/>
  <c r="Y194" s="1"/>
  <c r="AD130"/>
  <c r="AD186" s="1"/>
  <c r="AO154" i="78"/>
  <c r="Z141"/>
  <c r="Z197" s="1"/>
  <c r="G123" i="74"/>
  <c r="G179" s="1"/>
  <c r="U154"/>
  <c r="U210" s="1"/>
  <c r="AG202" i="73"/>
  <c r="AW28" i="72"/>
  <c r="Q138" i="74"/>
  <c r="Q194" s="1"/>
  <c r="AS144"/>
  <c r="AS200" s="1"/>
  <c r="AN141"/>
  <c r="L208" i="75"/>
  <c r="AM51" i="73"/>
  <c r="AM175"/>
  <c r="Z153" i="74"/>
  <c r="AP120"/>
  <c r="AP176" s="1"/>
  <c r="AG176" i="75"/>
  <c r="T152" i="74"/>
  <c r="AA51" i="75"/>
  <c r="AA175"/>
  <c r="K129" i="74"/>
  <c r="K185" s="1"/>
  <c r="AI191" i="72"/>
  <c r="AI189" i="83"/>
  <c r="AE161" i="74"/>
  <c r="AE217" s="1"/>
  <c r="AO195" i="75"/>
  <c r="AH107" i="76"/>
  <c r="AH119"/>
  <c r="W136" i="83"/>
  <c r="W192" s="1"/>
  <c r="AV127" i="78"/>
  <c r="AV183" s="1"/>
  <c r="AW14" i="82"/>
  <c r="AN147" i="78"/>
  <c r="AN203" s="1"/>
  <c r="AL204" i="82"/>
  <c r="L125" i="78"/>
  <c r="L181" s="1"/>
  <c r="AN199" i="82"/>
  <c r="AH206"/>
  <c r="AE205"/>
  <c r="X148" i="76"/>
  <c r="M157" i="78"/>
  <c r="M213" s="1"/>
  <c r="AH150"/>
  <c r="AE137"/>
  <c r="AE193" s="1"/>
  <c r="AT120"/>
  <c r="AT176" s="1"/>
  <c r="AT119"/>
  <c r="AT107"/>
  <c r="R123"/>
  <c r="R179" s="1"/>
  <c r="AM204" i="75"/>
  <c r="P210"/>
  <c r="AG205"/>
  <c r="W51" i="82"/>
  <c r="AG189"/>
  <c r="AP181" i="75"/>
  <c r="AM180"/>
  <c r="AD149" i="83"/>
  <c r="J127" i="78"/>
  <c r="J183" s="1"/>
  <c r="AM184" i="82"/>
  <c r="AC51"/>
  <c r="Y134" i="76"/>
  <c r="Y190" s="1"/>
  <c r="AR130" i="78"/>
  <c r="AR186" s="1"/>
  <c r="AI156"/>
  <c r="AI212" s="1"/>
  <c r="H123"/>
  <c r="H179" s="1"/>
  <c r="AC130"/>
  <c r="Q129"/>
  <c r="Q185" s="1"/>
  <c r="O125"/>
  <c r="O181" s="1"/>
  <c r="P160"/>
  <c r="P216" s="1"/>
  <c r="Y153"/>
  <c r="J140"/>
  <c r="J196" s="1"/>
  <c r="L152"/>
  <c r="AC135"/>
  <c r="AC191" s="1"/>
  <c r="W154"/>
  <c r="W210" s="1"/>
  <c r="AL188" i="82"/>
  <c r="AB179"/>
  <c r="AA186"/>
  <c r="AN176"/>
  <c r="Z162" i="74"/>
  <c r="Z218" s="1"/>
  <c r="AG181" i="75"/>
  <c r="AA143" i="74"/>
  <c r="AA199" s="1"/>
  <c r="AK141"/>
  <c r="AW33" i="72"/>
  <c r="AC205" i="75"/>
  <c r="Z107" i="80"/>
  <c r="S161" i="74"/>
  <c r="S217" s="1"/>
  <c r="AL184" i="75"/>
  <c r="H130" i="74"/>
  <c r="H186" s="1"/>
  <c r="AJ136"/>
  <c r="P138"/>
  <c r="P194" s="1"/>
  <c r="AJ157"/>
  <c r="AV107"/>
  <c r="AV119"/>
  <c r="AF126"/>
  <c r="AF182" s="1"/>
  <c r="Q107" i="80"/>
  <c r="AU123" i="74"/>
  <c r="AU179" s="1"/>
  <c r="P129" i="83"/>
  <c r="P185" s="1"/>
  <c r="S151" i="78"/>
  <c r="S207" s="1"/>
  <c r="AB137" i="76"/>
  <c r="AB193" s="1"/>
  <c r="Z120"/>
  <c r="V148" i="83"/>
  <c r="V204" s="1"/>
  <c r="K151"/>
  <c r="K207" s="1"/>
  <c r="AN146"/>
  <c r="M139"/>
  <c r="M195" s="1"/>
  <c r="N136"/>
  <c r="N192" s="1"/>
  <c r="AI135"/>
  <c r="AJ203" i="73"/>
  <c r="U150" i="83"/>
  <c r="N157"/>
  <c r="N213" s="1"/>
  <c r="AN161"/>
  <c r="AR155"/>
  <c r="U149"/>
  <c r="AD148"/>
  <c r="AS139"/>
  <c r="AS195" s="1"/>
  <c r="V145"/>
  <c r="V201" s="1"/>
  <c r="K148"/>
  <c r="P137"/>
  <c r="P193" s="1"/>
  <c r="AG129"/>
  <c r="AT129"/>
  <c r="AT185" s="1"/>
  <c r="AQ211" i="73"/>
  <c r="L209"/>
  <c r="AW91" i="81"/>
  <c r="AM217" i="75"/>
  <c r="AF122" i="76"/>
  <c r="AF178" s="1"/>
  <c r="AN194" i="82"/>
  <c r="AH185" i="75"/>
  <c r="AB150" i="83"/>
  <c r="AC141"/>
  <c r="AC197" s="1"/>
  <c r="AT133"/>
  <c r="AT189" s="1"/>
  <c r="K130"/>
  <c r="K186" s="1"/>
  <c r="X129" i="74"/>
  <c r="X185" s="1"/>
  <c r="P141" i="83"/>
  <c r="P197" s="1"/>
  <c r="Q132"/>
  <c r="Q188" s="1"/>
  <c r="N131"/>
  <c r="N187" s="1"/>
  <c r="AV135" i="74"/>
  <c r="AV191" s="1"/>
  <c r="Q51" i="73"/>
  <c r="AC120" i="74"/>
  <c r="AG183" i="75"/>
  <c r="N203" i="72"/>
  <c r="AD210" i="73"/>
  <c r="AG206"/>
  <c r="M148" i="74"/>
  <c r="H145"/>
  <c r="H201" s="1"/>
  <c r="AM206" i="75"/>
  <c r="M211" i="83"/>
  <c r="W161" i="74"/>
  <c r="W217" s="1"/>
  <c r="AG214" i="72"/>
  <c r="P51" i="75"/>
  <c r="Q160" i="74"/>
  <c r="Q216" s="1"/>
  <c r="AJ191" i="72"/>
  <c r="T137" i="74"/>
  <c r="T193" s="1"/>
  <c r="AC204" i="72"/>
  <c r="I209" i="75"/>
  <c r="G203" i="73"/>
  <c r="AM182"/>
  <c r="AI176" i="72"/>
  <c r="AL199"/>
  <c r="AF123" i="76"/>
  <c r="AF179" s="1"/>
  <c r="AL141"/>
  <c r="AL197" s="1"/>
  <c r="I158"/>
  <c r="I214" s="1"/>
  <c r="AU138" i="78"/>
  <c r="AU194" s="1"/>
  <c r="AO137" i="83"/>
  <c r="AA107" i="76"/>
  <c r="AA119"/>
  <c r="AT145" i="78"/>
  <c r="AT201" s="1"/>
  <c r="U120"/>
  <c r="U176" s="1"/>
  <c r="Y129"/>
  <c r="Y185" s="1"/>
  <c r="AJ107"/>
  <c r="AJ119"/>
  <c r="AN187" i="82"/>
  <c r="L120" i="78"/>
  <c r="L176" s="1"/>
  <c r="AV128"/>
  <c r="AV184" s="1"/>
  <c r="H197" i="82"/>
  <c r="AK195"/>
  <c r="AJ121" i="83"/>
  <c r="AJ177" s="1"/>
  <c r="J139" i="78"/>
  <c r="J195" s="1"/>
  <c r="AE132"/>
  <c r="AK151"/>
  <c r="AK207" s="1"/>
  <c r="J132"/>
  <c r="J188" s="1"/>
  <c r="X127"/>
  <c r="X183" s="1"/>
  <c r="X129"/>
  <c r="X185" s="1"/>
  <c r="AW36" i="75"/>
  <c r="E204"/>
  <c r="AH184"/>
  <c r="F143" i="78"/>
  <c r="F199" s="1"/>
  <c r="O121"/>
  <c r="O177" s="1"/>
  <c r="S130"/>
  <c r="S186" s="1"/>
  <c r="AH121"/>
  <c r="AA211" i="82"/>
  <c r="L210"/>
  <c r="AO208"/>
  <c r="AM183" i="75"/>
  <c r="K145" i="78"/>
  <c r="K201" s="1"/>
  <c r="AF138"/>
  <c r="AF194" s="1"/>
  <c r="AL157"/>
  <c r="AL213" s="1"/>
  <c r="K138"/>
  <c r="K194" s="1"/>
  <c r="AL124"/>
  <c r="F127"/>
  <c r="F183" s="1"/>
  <c r="Y136" i="76"/>
  <c r="Y192" s="1"/>
  <c r="AK150"/>
  <c r="AK206" s="1"/>
  <c r="AT155"/>
  <c r="AN154" i="78"/>
  <c r="AN210" s="1"/>
  <c r="AS134"/>
  <c r="AS190" s="1"/>
  <c r="O150"/>
  <c r="AR136"/>
  <c r="AR192" s="1"/>
  <c r="X159"/>
  <c r="X215" s="1"/>
  <c r="AM183" i="82"/>
  <c r="AN212"/>
  <c r="AR203"/>
  <c r="AG176"/>
  <c r="AM177"/>
  <c r="W211"/>
  <c r="AR210" i="72"/>
  <c r="L153" i="74"/>
  <c r="K132"/>
  <c r="K188" s="1"/>
  <c r="AN215" i="72"/>
  <c r="AH214"/>
  <c r="Y151" i="74"/>
  <c r="AW97"/>
  <c r="E153"/>
  <c r="X51" i="75"/>
  <c r="AL181" i="72"/>
  <c r="AL120" i="74"/>
  <c r="V127"/>
  <c r="AD205" i="73"/>
  <c r="AT128" i="74"/>
  <c r="AT184" s="1"/>
  <c r="V148"/>
  <c r="V204" s="1"/>
  <c r="AE215" i="72"/>
  <c r="AE154" i="74"/>
  <c r="O161"/>
  <c r="O217" s="1"/>
  <c r="U212" i="75"/>
  <c r="AJ196"/>
  <c r="S129" i="83"/>
  <c r="S185" s="1"/>
  <c r="L126"/>
  <c r="L182" s="1"/>
  <c r="AR139"/>
  <c r="AR195" s="1"/>
  <c r="E144"/>
  <c r="AW88"/>
  <c r="AT142"/>
  <c r="AT198" s="1"/>
  <c r="AE132"/>
  <c r="AV124"/>
  <c r="AV180" s="1"/>
  <c r="AS123"/>
  <c r="AS179" s="1"/>
  <c r="Y207" i="75"/>
  <c r="AJ190"/>
  <c r="AM143" i="83"/>
  <c r="AV145"/>
  <c r="AV201" s="1"/>
  <c r="Y151"/>
  <c r="N145"/>
  <c r="N201" s="1"/>
  <c r="K138"/>
  <c r="K194" s="1"/>
  <c r="T137"/>
  <c r="T193" s="1"/>
  <c r="O125" i="74"/>
  <c r="O181" s="1"/>
  <c r="AR136" i="83"/>
  <c r="AR192" s="1"/>
  <c r="E141"/>
  <c r="AW85"/>
  <c r="V133"/>
  <c r="V189" s="1"/>
  <c r="G123"/>
  <c r="G179" s="1"/>
  <c r="AR162"/>
  <c r="AR218" s="1"/>
  <c r="S162" i="74"/>
  <c r="S218" s="1"/>
  <c r="S51" i="75"/>
  <c r="AN180"/>
  <c r="J151" i="83"/>
  <c r="X125"/>
  <c r="X181" s="1"/>
  <c r="AW67"/>
  <c r="E123"/>
  <c r="AJ122"/>
  <c r="AJ178" s="1"/>
  <c r="AV131" i="74"/>
  <c r="AV187" s="1"/>
  <c r="AR209" i="73"/>
  <c r="L155" i="74"/>
  <c r="AR136"/>
  <c r="AR192" s="1"/>
  <c r="AQ138"/>
  <c r="AQ194" s="1"/>
  <c r="AL135"/>
  <c r="AW41" i="73"/>
  <c r="E209"/>
  <c r="AK184" i="83"/>
  <c r="AL217" i="72"/>
  <c r="I152" i="74"/>
  <c r="AI150"/>
  <c r="AI206" s="1"/>
  <c r="AP181" i="72"/>
  <c r="Z127" i="74"/>
  <c r="Z183" s="1"/>
  <c r="AM199" i="75"/>
  <c r="M152" i="83"/>
  <c r="T120" i="76"/>
  <c r="AN183" i="75"/>
  <c r="I155" i="83"/>
  <c r="I211" s="1"/>
  <c r="W143"/>
  <c r="W199" s="1"/>
  <c r="O127" i="78"/>
  <c r="O183" s="1"/>
  <c r="J124"/>
  <c r="J180" s="1"/>
  <c r="AJ200" i="75"/>
  <c r="AO192"/>
  <c r="F145" i="83"/>
  <c r="F201" s="1"/>
  <c r="X146" i="74"/>
  <c r="X202" s="1"/>
  <c r="W152" i="76"/>
  <c r="AI189" i="75"/>
  <c r="P209" i="72"/>
  <c r="AL202" i="75"/>
  <c r="AM189" i="72"/>
  <c r="S203" i="76"/>
  <c r="AL133" i="74"/>
  <c r="U130"/>
  <c r="U186" s="1"/>
  <c r="AN188" i="75"/>
  <c r="Q208" i="73"/>
  <c r="I209" i="72"/>
  <c r="AJ146" i="74"/>
  <c r="AJ202" s="1"/>
  <c r="F144"/>
  <c r="F200" s="1"/>
  <c r="AD145"/>
  <c r="AD201" s="1"/>
  <c r="AT211" i="75"/>
  <c r="R127" i="74"/>
  <c r="R183" s="1"/>
  <c r="AE138"/>
  <c r="AE194" s="1"/>
  <c r="K140"/>
  <c r="K196" s="1"/>
  <c r="AK208" i="73"/>
  <c r="N124" i="83"/>
  <c r="N180" s="1"/>
  <c r="X131" i="76"/>
  <c r="X187" s="1"/>
  <c r="AK145" i="78"/>
  <c r="AV143"/>
  <c r="AV199" s="1"/>
  <c r="M137"/>
  <c r="M193" s="1"/>
  <c r="G156"/>
  <c r="G212" s="1"/>
  <c r="X136"/>
  <c r="X192" s="1"/>
  <c r="R152"/>
  <c r="O139"/>
  <c r="O195" s="1"/>
  <c r="AI157" i="76"/>
  <c r="AR162"/>
  <c r="AR218" s="1"/>
  <c r="L124"/>
  <c r="L180" s="1"/>
  <c r="Z160"/>
  <c r="Z216" s="1"/>
  <c r="AQ152"/>
  <c r="AQ208" s="1"/>
  <c r="AN151"/>
  <c r="AN207" s="1"/>
  <c r="E155" i="74"/>
  <c r="AW99"/>
  <c r="AI121" i="76"/>
  <c r="AI177" s="1"/>
  <c r="AR126"/>
  <c r="AR182" s="1"/>
  <c r="I132"/>
  <c r="I188" s="1"/>
  <c r="Z124"/>
  <c r="Z180" s="1"/>
  <c r="H161"/>
  <c r="H217" s="1"/>
  <c r="AK159"/>
  <c r="AK215" s="1"/>
  <c r="T150" i="74"/>
  <c r="AU140" i="83"/>
  <c r="AU196" s="1"/>
  <c r="K146" i="76"/>
  <c r="K202" s="1"/>
  <c r="T151"/>
  <c r="Y143"/>
  <c r="Y199" s="1"/>
  <c r="AD135"/>
  <c r="AD191" s="1"/>
  <c r="O134"/>
  <c r="O190" s="1"/>
  <c r="AB187" i="72"/>
  <c r="AF147" i="78"/>
  <c r="I141"/>
  <c r="I197" s="1"/>
  <c r="AD134"/>
  <c r="AD190" s="1"/>
  <c r="AF126"/>
  <c r="AF182" s="1"/>
  <c r="H122"/>
  <c r="H178" s="1"/>
  <c r="T124"/>
  <c r="T180" s="1"/>
  <c r="AH196" i="72"/>
  <c r="AM147" i="78"/>
  <c r="AV140"/>
  <c r="AV196" s="1"/>
  <c r="M134"/>
  <c r="M190" s="1"/>
  <c r="AA146"/>
  <c r="I159"/>
  <c r="I215" s="1"/>
  <c r="F146"/>
  <c r="F202" s="1"/>
  <c r="AF147" i="74"/>
  <c r="AM134" i="76"/>
  <c r="AV139"/>
  <c r="AV195" s="1"/>
  <c r="M145"/>
  <c r="M201" s="1"/>
  <c r="AD137"/>
  <c r="AD193" s="1"/>
  <c r="AU129"/>
  <c r="AU185" s="1"/>
  <c r="AR128"/>
  <c r="AR184" s="1"/>
  <c r="AL218" i="72"/>
  <c r="AI158" i="76"/>
  <c r="AU107"/>
  <c r="AU119"/>
  <c r="L125"/>
  <c r="L181" s="1"/>
  <c r="N161"/>
  <c r="N217" s="1"/>
  <c r="S153"/>
  <c r="AV151"/>
  <c r="AV207" s="1"/>
  <c r="AO212" i="72"/>
  <c r="P107" i="83"/>
  <c r="P119"/>
  <c r="AK124"/>
  <c r="AD131"/>
  <c r="AD187" s="1"/>
  <c r="AA124"/>
  <c r="AA180" s="1"/>
  <c r="Y162"/>
  <c r="Y218" s="1"/>
  <c r="AH161"/>
  <c r="AL138" i="76"/>
  <c r="L144" i="78"/>
  <c r="L200" s="1"/>
  <c r="U137"/>
  <c r="U193" s="1"/>
  <c r="W149"/>
  <c r="Y161"/>
  <c r="Y217" s="1"/>
  <c r="J148"/>
  <c r="U137" i="76"/>
  <c r="U193" s="1"/>
  <c r="AD142"/>
  <c r="AD198" s="1"/>
  <c r="AV147" i="78"/>
  <c r="F160"/>
  <c r="F216" s="1"/>
  <c r="K140"/>
  <c r="K196" s="1"/>
  <c r="AK158"/>
  <c r="AJ107" i="80"/>
  <c r="AU211" i="73"/>
  <c r="AQ205" i="72"/>
  <c r="AM154" i="74"/>
  <c r="AN162"/>
  <c r="L130"/>
  <c r="L186" s="1"/>
  <c r="AU203" i="73"/>
  <c r="AH161" i="74"/>
  <c r="AO184" i="75"/>
  <c r="AK199" i="72"/>
  <c r="AK138" i="74"/>
  <c r="AL131"/>
  <c r="AG189" i="72"/>
  <c r="P127" i="74"/>
  <c r="P183" s="1"/>
  <c r="AM146"/>
  <c r="I134" i="83"/>
  <c r="I190" s="1"/>
  <c r="AM218" i="75"/>
  <c r="L107" i="81"/>
  <c r="X152" i="83"/>
  <c r="AL160"/>
  <c r="Q154" i="76"/>
  <c r="Z159"/>
  <c r="Z215" s="1"/>
  <c r="AN151" i="78"/>
  <c r="AN207" s="1"/>
  <c r="AR131"/>
  <c r="AR187" s="1"/>
  <c r="AA150"/>
  <c r="AP181" i="82"/>
  <c r="AL215"/>
  <c r="AM145" i="83"/>
  <c r="K210" i="82"/>
  <c r="M204"/>
  <c r="AM198"/>
  <c r="G151" i="78"/>
  <c r="G207" s="1"/>
  <c r="P144"/>
  <c r="P200" s="1"/>
  <c r="Y137"/>
  <c r="Y193" s="1"/>
  <c r="AM149"/>
  <c r="U162"/>
  <c r="U218" s="1"/>
  <c r="R149"/>
  <c r="R205" s="1"/>
  <c r="AR122" i="76"/>
  <c r="AR178" s="1"/>
  <c r="I128"/>
  <c r="I184" s="1"/>
  <c r="R133"/>
  <c r="R189" s="1"/>
  <c r="AC157" i="78"/>
  <c r="AC213" s="1"/>
  <c r="AH137"/>
  <c r="P156"/>
  <c r="P212" s="1"/>
  <c r="AW76" i="76"/>
  <c r="E132"/>
  <c r="N137"/>
  <c r="N193" s="1"/>
  <c r="W142"/>
  <c r="W198" s="1"/>
  <c r="AB134"/>
  <c r="AB190" s="1"/>
  <c r="AG126"/>
  <c r="AD125"/>
  <c r="AD181" s="1"/>
  <c r="AG126" i="78"/>
  <c r="AJ123"/>
  <c r="AJ179" s="1"/>
  <c r="AM120"/>
  <c r="R203" i="82"/>
  <c r="AI198"/>
  <c r="G146" i="78"/>
  <c r="G202" s="1"/>
  <c r="Y130"/>
  <c r="AB127"/>
  <c r="P123"/>
  <c r="P179" s="1"/>
  <c r="AN133" i="74"/>
  <c r="AN199" i="75"/>
  <c r="X51" i="72"/>
  <c r="U158" i="74"/>
  <c r="I198" i="75"/>
  <c r="I132" i="74"/>
  <c r="I188" s="1"/>
  <c r="AC211" i="73"/>
  <c r="AW69" i="80"/>
  <c r="W209" i="73"/>
  <c r="G203" i="72"/>
  <c r="S145" i="74"/>
  <c r="S201" s="1"/>
  <c r="AU151"/>
  <c r="AU207" s="1"/>
  <c r="AW90" i="80"/>
  <c r="AA153" i="74"/>
  <c r="AT51" i="75"/>
  <c r="AS211" i="83"/>
  <c r="P204" i="73"/>
  <c r="AR139" i="74"/>
  <c r="AR195" s="1"/>
  <c r="AV204" i="73"/>
  <c r="AQ141" i="74"/>
  <c r="AQ197" s="1"/>
  <c r="AS154"/>
  <c r="X123" i="78"/>
  <c r="X179" s="1"/>
  <c r="X135" i="76"/>
  <c r="X191" s="1"/>
  <c r="AK125"/>
  <c r="AT130"/>
  <c r="AT186" s="1"/>
  <c r="AE129"/>
  <c r="AE185" s="1"/>
  <c r="AJ121"/>
  <c r="AJ177" s="1"/>
  <c r="R161"/>
  <c r="R217" s="1"/>
  <c r="O160"/>
  <c r="O216" s="1"/>
  <c r="AU133" i="83"/>
  <c r="AU189" s="1"/>
  <c r="L136"/>
  <c r="L192" s="1"/>
  <c r="AG141"/>
  <c r="V135"/>
  <c r="V191" s="1"/>
  <c r="S128"/>
  <c r="S184" s="1"/>
  <c r="AB127"/>
  <c r="AR138"/>
  <c r="AR194" s="1"/>
  <c r="U144"/>
  <c r="U200" s="1"/>
  <c r="N151"/>
  <c r="N207" s="1"/>
  <c r="K144"/>
  <c r="K200" s="1"/>
  <c r="AN136"/>
  <c r="AN192" s="1"/>
  <c r="AO136"/>
  <c r="AR130"/>
  <c r="AR186" s="1"/>
  <c r="AS121"/>
  <c r="AS177" s="1"/>
  <c r="AM155"/>
  <c r="X151"/>
  <c r="X207" s="1"/>
  <c r="AR132" i="76"/>
  <c r="AR188" s="1"/>
  <c r="I138"/>
  <c r="I194" s="1"/>
  <c r="AD143"/>
  <c r="AD199" s="1"/>
  <c r="AU135"/>
  <c r="AU191" s="1"/>
  <c r="T128"/>
  <c r="T184" s="1"/>
  <c r="AW71"/>
  <c r="E127"/>
  <c r="F141" i="74"/>
  <c r="F197" s="1"/>
  <c r="Y161" i="76"/>
  <c r="Y217" s="1"/>
  <c r="AK122"/>
  <c r="AK178" s="1"/>
  <c r="AT127"/>
  <c r="AT183" s="1"/>
  <c r="G120"/>
  <c r="G176" s="1"/>
  <c r="I156"/>
  <c r="I212" s="1"/>
  <c r="F155"/>
  <c r="AL185" i="75"/>
  <c r="AV151" i="83"/>
  <c r="AV207" s="1"/>
  <c r="Y157"/>
  <c r="Y213" s="1"/>
  <c r="AO162"/>
  <c r="O157"/>
  <c r="O213" s="1"/>
  <c r="AR149"/>
  <c r="AR205" s="1"/>
  <c r="AS149"/>
  <c r="AJ128" i="74"/>
  <c r="X143" i="83"/>
  <c r="X199" s="1"/>
  <c r="AC147"/>
  <c r="AT139"/>
  <c r="AT195" s="1"/>
  <c r="AE129"/>
  <c r="AE185" s="1"/>
  <c r="P125"/>
  <c r="P181" s="1"/>
  <c r="AE160"/>
  <c r="AE216" s="1"/>
  <c r="AQ121"/>
  <c r="AQ177" s="1"/>
  <c r="G127" i="76"/>
  <c r="G183" s="1"/>
  <c r="L119"/>
  <c r="L107"/>
  <c r="N155"/>
  <c r="AQ153"/>
  <c r="AQ209" s="1"/>
  <c r="AA203" i="72"/>
  <c r="AT158" i="83"/>
  <c r="AT214" s="1"/>
  <c r="N120"/>
  <c r="N176" s="1"/>
  <c r="AI125"/>
  <c r="AJ161" i="76"/>
  <c r="AJ217" s="1"/>
  <c r="AO153"/>
  <c r="Z152"/>
  <c r="Z208" s="1"/>
  <c r="Z188" i="75"/>
  <c r="R203" i="73"/>
  <c r="AD141" i="74"/>
  <c r="AD197" s="1"/>
  <c r="W51" i="76"/>
  <c r="AH211" i="75"/>
  <c r="Z125" i="74"/>
  <c r="Z181" s="1"/>
  <c r="F127"/>
  <c r="F183" s="1"/>
  <c r="I51" i="73"/>
  <c r="L150" i="74"/>
  <c r="L206" s="1"/>
  <c r="AG194" i="72"/>
  <c r="AS136" i="74"/>
  <c r="AS192" s="1"/>
  <c r="AW32" i="75"/>
  <c r="AO214" i="73"/>
  <c r="AG215" i="72"/>
  <c r="AS157" i="74"/>
  <c r="AS213" s="1"/>
  <c r="AF120"/>
  <c r="AF176" s="1"/>
  <c r="AW36" i="73"/>
  <c r="E204"/>
  <c r="AO126" i="74"/>
  <c r="Z209" i="72"/>
  <c r="L204"/>
  <c r="L143" i="74"/>
  <c r="L199" s="1"/>
  <c r="R122"/>
  <c r="R178" s="1"/>
  <c r="AE145" i="76"/>
  <c r="AE201" s="1"/>
  <c r="R124"/>
  <c r="R180" s="1"/>
  <c r="AF125"/>
  <c r="AF181" s="1"/>
  <c r="AL138" i="78"/>
  <c r="O158" i="76"/>
  <c r="O214" s="1"/>
  <c r="AA129" i="78"/>
  <c r="AA185" s="1"/>
  <c r="V127"/>
  <c r="V186" i="82"/>
  <c r="AA178"/>
  <c r="AO217"/>
  <c r="AL216"/>
  <c r="AW27" i="73"/>
  <c r="T137" i="78"/>
  <c r="T193" s="1"/>
  <c r="Z162"/>
  <c r="Z218" s="1"/>
  <c r="K149"/>
  <c r="M161"/>
  <c r="M217" s="1"/>
  <c r="AD144"/>
  <c r="AD200" s="1"/>
  <c r="X131"/>
  <c r="X187" s="1"/>
  <c r="I158"/>
  <c r="I214" s="1"/>
  <c r="Q133"/>
  <c r="Q189" s="1"/>
  <c r="W158"/>
  <c r="W214" s="1"/>
  <c r="H145"/>
  <c r="H201" s="1"/>
  <c r="J157"/>
  <c r="J213" s="1"/>
  <c r="AM140"/>
  <c r="AS159"/>
  <c r="AS215" s="1"/>
  <c r="AP107" i="76"/>
  <c r="AP119"/>
  <c r="S125"/>
  <c r="S181" s="1"/>
  <c r="P124"/>
  <c r="P180" s="1"/>
  <c r="R160"/>
  <c r="R216" s="1"/>
  <c r="AR155" i="78"/>
  <c r="AC142"/>
  <c r="AC198" s="1"/>
  <c r="AO196" i="82"/>
  <c r="AN183"/>
  <c r="Q143" i="83"/>
  <c r="Q199" s="1"/>
  <c r="AA126" i="78"/>
  <c r="AA182" s="1"/>
  <c r="V124"/>
  <c r="V180" s="1"/>
  <c r="AC211" i="82"/>
  <c r="Z210"/>
  <c r="AD160" i="76"/>
  <c r="AD216" s="1"/>
  <c r="U146" i="78"/>
  <c r="U202" s="1"/>
  <c r="AD139"/>
  <c r="AD195" s="1"/>
  <c r="L158"/>
  <c r="L214" s="1"/>
  <c r="Q138"/>
  <c r="Q194" s="1"/>
  <c r="AQ153"/>
  <c r="AQ209" s="1"/>
  <c r="AN140"/>
  <c r="AQ137" i="76"/>
  <c r="AQ193" s="1"/>
  <c r="T143"/>
  <c r="T199" s="1"/>
  <c r="AW86"/>
  <c r="E142"/>
  <c r="J134"/>
  <c r="J190" s="1"/>
  <c r="AG161" i="78"/>
  <c r="R148"/>
  <c r="P147" i="76"/>
  <c r="Y152"/>
  <c r="Y208" s="1"/>
  <c r="J151"/>
  <c r="O143"/>
  <c r="O199" s="1"/>
  <c r="AF138"/>
  <c r="AF194" s="1"/>
  <c r="Q137"/>
  <c r="Q193" s="1"/>
  <c r="AI162" i="78"/>
  <c r="AI218" s="1"/>
  <c r="AQ123"/>
  <c r="AQ179" s="1"/>
  <c r="AE125"/>
  <c r="AE181" s="1"/>
  <c r="AE121"/>
  <c r="AE177" s="1"/>
  <c r="S209" i="82"/>
  <c r="AG126" i="83"/>
  <c r="AO140" i="78"/>
  <c r="R134"/>
  <c r="R190" s="1"/>
  <c r="K121"/>
  <c r="K177" s="1"/>
  <c r="T128"/>
  <c r="T184" s="1"/>
  <c r="T127"/>
  <c r="T183" s="1"/>
  <c r="K208" i="73"/>
  <c r="K210" i="75"/>
  <c r="AT129" i="74"/>
  <c r="AT185" s="1"/>
  <c r="AC126"/>
  <c r="AC182" s="1"/>
  <c r="N209" i="72"/>
  <c r="AT150" i="74"/>
  <c r="AS211" i="73"/>
  <c r="AR203" i="72"/>
  <c r="AR142" i="74"/>
  <c r="AR198" s="1"/>
  <c r="P209" i="75"/>
  <c r="AB149" i="74"/>
  <c r="AG190" i="72"/>
  <c r="AW11" i="73"/>
  <c r="N161" i="74"/>
  <c r="N217" s="1"/>
  <c r="I122"/>
  <c r="I178" s="1"/>
  <c r="AO200" i="72"/>
  <c r="F198" i="75"/>
  <c r="J151" i="74"/>
  <c r="Q151"/>
  <c r="Q207" s="1"/>
  <c r="W129" i="76"/>
  <c r="W185" s="1"/>
  <c r="AP139" i="83"/>
  <c r="AP195" s="1"/>
  <c r="AS208" i="75"/>
  <c r="AL149" i="76"/>
  <c r="AW90" i="81"/>
  <c r="AT137" i="76"/>
  <c r="AT193" s="1"/>
  <c r="AA176" i="82"/>
  <c r="AO215"/>
  <c r="F208" i="75"/>
  <c r="AO119" i="78"/>
  <c r="AO107"/>
  <c r="AO213" i="75"/>
  <c r="AA188" i="82"/>
  <c r="AW80" i="81"/>
  <c r="M107"/>
  <c r="AE176" i="82"/>
  <c r="AP148" i="83"/>
  <c r="AO216" i="82"/>
  <c r="AT208"/>
  <c r="AE207"/>
  <c r="T205" i="75"/>
  <c r="AM127" i="78"/>
  <c r="AP124"/>
  <c r="AP180" s="1"/>
  <c r="N128"/>
  <c r="N184" s="1"/>
  <c r="AJ216" i="82"/>
  <c r="AK194" i="75"/>
  <c r="AW104" i="81"/>
  <c r="AH183" i="75"/>
  <c r="AA128" i="74"/>
  <c r="AI151"/>
  <c r="AI207" s="1"/>
  <c r="AW93" i="80"/>
  <c r="O153" i="74"/>
  <c r="AH51" i="75"/>
  <c r="AH175"/>
  <c r="W133" i="74"/>
  <c r="W189" s="1"/>
  <c r="R130"/>
  <c r="R186" s="1"/>
  <c r="AH196" i="75"/>
  <c r="AM188"/>
  <c r="AW47" i="73"/>
  <c r="AB204" i="72"/>
  <c r="AD143" i="74"/>
  <c r="AD199" s="1"/>
  <c r="AO178" i="73"/>
  <c r="AS121" i="74"/>
  <c r="AS177" s="1"/>
  <c r="AL191" i="72"/>
  <c r="Z133" i="74"/>
  <c r="Z189" s="1"/>
  <c r="AW40" i="73"/>
  <c r="E208"/>
  <c r="AI187"/>
  <c r="T162" i="76"/>
  <c r="T218" s="1"/>
  <c r="U139" i="83"/>
  <c r="U195" s="1"/>
  <c r="F134" i="78"/>
  <c r="F190" s="1"/>
  <c r="I198" i="82"/>
  <c r="AV124" i="78"/>
  <c r="AV180" s="1"/>
  <c r="AA121"/>
  <c r="AE130"/>
  <c r="AE186" s="1"/>
  <c r="O204" i="73"/>
  <c r="AO127" i="76"/>
  <c r="F133"/>
  <c r="F189" s="1"/>
  <c r="AQ131" i="78"/>
  <c r="AT143"/>
  <c r="AT199" s="1"/>
  <c r="P159"/>
  <c r="P215" s="1"/>
  <c r="AS145"/>
  <c r="AS201" s="1"/>
  <c r="AM121" i="83"/>
  <c r="AL135" i="76"/>
  <c r="L141" i="78"/>
  <c r="L197" s="1"/>
  <c r="AL159"/>
  <c r="AQ139"/>
  <c r="AQ195" s="1"/>
  <c r="M155"/>
  <c r="AP141"/>
  <c r="AP197" s="1"/>
  <c r="AF123"/>
  <c r="AF179" s="1"/>
  <c r="M154" i="76"/>
  <c r="AH159"/>
  <c r="AE158"/>
  <c r="AE214" s="1"/>
  <c r="AV150"/>
  <c r="AV206" s="1"/>
  <c r="U146"/>
  <c r="U202" s="1"/>
  <c r="F145"/>
  <c r="F201" s="1"/>
  <c r="AW7" i="82"/>
  <c r="E51"/>
  <c r="AV121" i="78"/>
  <c r="AV177" s="1"/>
  <c r="AB130"/>
  <c r="G121"/>
  <c r="G177" s="1"/>
  <c r="AD203" i="82"/>
  <c r="Z140" i="83"/>
  <c r="Z196" s="1"/>
  <c r="AP148" i="76"/>
  <c r="P154" i="78"/>
  <c r="AS140"/>
  <c r="AS196" s="1"/>
  <c r="AU152"/>
  <c r="T136"/>
  <c r="T192" s="1"/>
  <c r="AT154"/>
  <c r="AK121"/>
  <c r="AK177" s="1"/>
  <c r="E128" i="76"/>
  <c r="AW72"/>
  <c r="Z133"/>
  <c r="Z189" s="1"/>
  <c r="W132"/>
  <c r="W188" s="1"/>
  <c r="AN124"/>
  <c r="M120"/>
  <c r="M176" s="1"/>
  <c r="AV162" i="78"/>
  <c r="AV218" s="1"/>
  <c r="H159"/>
  <c r="H215" s="1"/>
  <c r="AU137" i="83"/>
  <c r="AU193" s="1"/>
  <c r="K143" i="76"/>
  <c r="K199" s="1"/>
  <c r="AN141"/>
  <c r="AS133"/>
  <c r="AS189" s="1"/>
  <c r="R129"/>
  <c r="R185" s="1"/>
  <c r="AU127"/>
  <c r="AU183" s="1"/>
  <c r="AR209" i="82"/>
  <c r="AF144" i="78"/>
  <c r="AF200" s="1"/>
  <c r="I138"/>
  <c r="I194" s="1"/>
  <c r="O157"/>
  <c r="O213" s="1"/>
  <c r="AC128"/>
  <c r="AC184" s="1"/>
  <c r="AO127"/>
  <c r="AO129"/>
  <c r="AU154"/>
  <c r="X148"/>
  <c r="U135"/>
  <c r="U191" s="1"/>
  <c r="AU147"/>
  <c r="AC122"/>
  <c r="AC178" s="1"/>
  <c r="I125"/>
  <c r="I181" s="1"/>
  <c r="AO198" i="73"/>
  <c r="Y134" i="74"/>
  <c r="Y190" s="1"/>
  <c r="AO200" i="75"/>
  <c r="AG218" i="72"/>
  <c r="AG157" i="74"/>
  <c r="AG213" s="1"/>
  <c r="AN178" i="73"/>
  <c r="T120" i="74"/>
  <c r="L161"/>
  <c r="L217" s="1"/>
  <c r="AN199" i="73"/>
  <c r="T141" i="74"/>
  <c r="T197" s="1"/>
  <c r="AD133"/>
  <c r="AD189" s="1"/>
  <c r="N140"/>
  <c r="N196" s="1"/>
  <c r="AJ209" i="73"/>
  <c r="AJ156" i="74"/>
  <c r="AJ212" s="1"/>
  <c r="AE176" i="75"/>
  <c r="AH107" i="80"/>
  <c r="AB203" i="73"/>
  <c r="AJ197" i="72"/>
  <c r="T204"/>
  <c r="AI141" i="74"/>
  <c r="AT51" i="73"/>
  <c r="AP161" i="78"/>
  <c r="AP217" s="1"/>
  <c r="AD204" i="82"/>
  <c r="AS205"/>
  <c r="J211"/>
  <c r="AA206"/>
  <c r="AN123" i="76"/>
  <c r="AN179" s="1"/>
  <c r="J51" i="82"/>
  <c r="AC206"/>
  <c r="O204" i="75"/>
  <c r="AD154" i="76"/>
  <c r="T188" i="82"/>
  <c r="AB180"/>
  <c r="AW68" i="81"/>
  <c r="P210" i="73"/>
  <c r="Q127" i="76"/>
  <c r="Q183" s="1"/>
  <c r="AW15" i="82"/>
  <c r="AJ51"/>
  <c r="V218" i="75"/>
  <c r="AD211" i="82"/>
  <c r="O207"/>
  <c r="AF130" i="78"/>
  <c r="AF186" s="1"/>
  <c r="W159"/>
  <c r="W215" s="1"/>
  <c r="AE120"/>
  <c r="S122"/>
  <c r="S178" s="1"/>
  <c r="H130"/>
  <c r="H186" s="1"/>
  <c r="AN186" i="75"/>
  <c r="AW24"/>
  <c r="AK51"/>
  <c r="I51" i="72"/>
  <c r="AO202" i="75"/>
  <c r="AS143" i="74"/>
  <c r="AS199" s="1"/>
  <c r="AW12" i="72"/>
  <c r="T206" i="75"/>
  <c r="AV120" i="74"/>
  <c r="AV176" s="1"/>
  <c r="AL178" i="75"/>
  <c r="V138" i="74"/>
  <c r="V194" s="1"/>
  <c r="AH194" i="72"/>
  <c r="AW42" i="83"/>
  <c r="E210"/>
  <c r="AV133" i="74"/>
  <c r="AV189" s="1"/>
  <c r="AB135"/>
  <c r="AB156"/>
  <c r="AB212" s="1"/>
  <c r="AR123"/>
  <c r="AR179" s="1"/>
  <c r="AO198" i="75"/>
  <c r="AG128" i="78"/>
  <c r="X125"/>
  <c r="X181" s="1"/>
  <c r="AU209" i="75"/>
  <c r="AR208"/>
  <c r="M140" i="83"/>
  <c r="M196" s="1"/>
  <c r="AL177" i="72"/>
  <c r="AI107" i="78"/>
  <c r="AI119"/>
  <c r="AW40" i="82"/>
  <c r="E208"/>
  <c r="AT206"/>
  <c r="X126" i="78"/>
  <c r="X182" s="1"/>
  <c r="AA123"/>
  <c r="AD51" i="75"/>
  <c r="AK157" i="74"/>
  <c r="AK213" s="1"/>
  <c r="AG141"/>
  <c r="M143"/>
  <c r="M199" s="1"/>
  <c r="AC209" i="75"/>
  <c r="AE176" i="72"/>
  <c r="AB159" i="74"/>
  <c r="AI180" i="73"/>
  <c r="AA161" i="74"/>
  <c r="AA217" s="1"/>
  <c r="AL195" i="73"/>
  <c r="J107" i="74"/>
  <c r="J119"/>
  <c r="AO189" i="72"/>
  <c r="AQ125" i="74"/>
  <c r="AQ181" s="1"/>
  <c r="AJ181" i="72"/>
  <c r="AV123" i="74"/>
  <c r="AV179" s="1"/>
  <c r="AW64" i="80"/>
  <c r="Z178" i="75"/>
  <c r="I123" i="76"/>
  <c r="I179" s="1"/>
  <c r="L135"/>
  <c r="L191" s="1"/>
  <c r="O126"/>
  <c r="O182" s="1"/>
  <c r="AP124" i="83"/>
  <c r="AP180" s="1"/>
  <c r="G135" i="76"/>
  <c r="G191" s="1"/>
  <c r="P140"/>
  <c r="P196" s="1"/>
  <c r="AS138"/>
  <c r="AS194" s="1"/>
  <c r="R131"/>
  <c r="R187" s="1"/>
  <c r="AU126"/>
  <c r="AU182" s="1"/>
  <c r="AR125"/>
  <c r="AR181" s="1"/>
  <c r="AC140" i="83"/>
  <c r="AC196" s="1"/>
  <c r="V147"/>
  <c r="V203" s="1"/>
  <c r="W153"/>
  <c r="H146"/>
  <c r="H202" s="1"/>
  <c r="AC139"/>
  <c r="AC195" s="1"/>
  <c r="AL138"/>
  <c r="J150"/>
  <c r="K156"/>
  <c r="K212" s="1"/>
  <c r="AR161"/>
  <c r="AR217" s="1"/>
  <c r="U155"/>
  <c r="F148"/>
  <c r="AU146"/>
  <c r="AU202" s="1"/>
  <c r="AN129"/>
  <c r="AS133"/>
  <c r="AS189" s="1"/>
  <c r="V139"/>
  <c r="V195" s="1"/>
  <c r="G129"/>
  <c r="G185" s="1"/>
  <c r="AG162"/>
  <c r="AH162"/>
  <c r="Z142" i="76"/>
  <c r="Z198" s="1"/>
  <c r="AU147"/>
  <c r="X153"/>
  <c r="AC145"/>
  <c r="AC201" s="1"/>
  <c r="AH137"/>
  <c r="AB136" i="78"/>
  <c r="AB192" s="1"/>
  <c r="AP126" i="76"/>
  <c r="AP182" s="1"/>
  <c r="G132"/>
  <c r="G188" s="1"/>
  <c r="P137"/>
  <c r="P193" s="1"/>
  <c r="U129"/>
  <c r="U185" s="1"/>
  <c r="AL121"/>
  <c r="AI120"/>
  <c r="AI176" s="1"/>
  <c r="U162" i="83"/>
  <c r="U218" s="1"/>
  <c r="Z124"/>
  <c r="Z180" s="1"/>
  <c r="AA130"/>
  <c r="L123"/>
  <c r="L179" s="1"/>
  <c r="J161"/>
  <c r="J217" s="1"/>
  <c r="G160"/>
  <c r="G216" s="1"/>
  <c r="Y146"/>
  <c r="Y202" s="1"/>
  <c r="AT151"/>
  <c r="AT207" s="1"/>
  <c r="AI154"/>
  <c r="AN143"/>
  <c r="M136"/>
  <c r="M192" s="1"/>
  <c r="Z136"/>
  <c r="Z192" s="1"/>
  <c r="AU125" i="76"/>
  <c r="AU181" s="1"/>
  <c r="L131"/>
  <c r="L187" s="1"/>
  <c r="U136"/>
  <c r="U192" s="1"/>
  <c r="Z128"/>
  <c r="Z184" s="1"/>
  <c r="AE120"/>
  <c r="P119"/>
  <c r="P107"/>
  <c r="P129" i="74"/>
  <c r="P185" s="1"/>
  <c r="AE124" i="83"/>
  <c r="AE180" s="1"/>
  <c r="AM129" i="76"/>
  <c r="AV134"/>
  <c r="AV190" s="1"/>
  <c r="I127"/>
  <c r="I183" s="1"/>
  <c r="N119"/>
  <c r="N107"/>
  <c r="AN161"/>
  <c r="AE124" i="74"/>
  <c r="AE180" s="1"/>
  <c r="AN197" i="75"/>
  <c r="AR150" i="74"/>
  <c r="AR206" s="1"/>
  <c r="AL182" i="78"/>
  <c r="AN134" i="74"/>
  <c r="AJ200" i="73"/>
  <c r="T136" i="74"/>
  <c r="T192" s="1"/>
  <c r="S138"/>
  <c r="S194" s="1"/>
  <c r="AM216" i="73"/>
  <c r="G144" i="74"/>
  <c r="G200" s="1"/>
  <c r="AS205" i="72"/>
  <c r="Z159" i="74"/>
  <c r="Z215" s="1"/>
  <c r="AA204" i="72"/>
  <c r="S209" i="75"/>
  <c r="AH187" i="73"/>
  <c r="Z188" i="72"/>
  <c r="N130" i="74"/>
  <c r="N186" s="1"/>
  <c r="AA202" i="75"/>
  <c r="AN218" i="72"/>
  <c r="AA207" i="83"/>
  <c r="L132" i="74"/>
  <c r="L188" s="1"/>
  <c r="AC158" i="78"/>
  <c r="AC214" s="1"/>
  <c r="AS206" i="82"/>
  <c r="AA141" i="83"/>
  <c r="AA197" s="1"/>
  <c r="AI146" i="76"/>
  <c r="AI202" s="1"/>
  <c r="AN138"/>
  <c r="AS130"/>
  <c r="AS186" s="1"/>
  <c r="AD129"/>
  <c r="AD185" s="1"/>
  <c r="Y51" i="73"/>
  <c r="AI154" i="78"/>
  <c r="L148"/>
  <c r="AG141"/>
  <c r="O154"/>
  <c r="AC125"/>
  <c r="AC181" s="1"/>
  <c r="I128"/>
  <c r="I184" s="1"/>
  <c r="J155"/>
  <c r="S148"/>
  <c r="S204" s="1"/>
  <c r="AB141"/>
  <c r="AB197" s="1"/>
  <c r="AD153"/>
  <c r="AU133"/>
  <c r="AU189" s="1"/>
  <c r="I153"/>
  <c r="AK190" i="72"/>
  <c r="J130" i="76"/>
  <c r="J186" s="1"/>
  <c r="S135"/>
  <c r="S191" s="1"/>
  <c r="AB140"/>
  <c r="AB196" s="1"/>
  <c r="AG132"/>
  <c r="F125"/>
  <c r="F181" s="1"/>
  <c r="AU123"/>
  <c r="AU179" s="1"/>
  <c r="W206" i="73"/>
  <c r="G154" i="83"/>
  <c r="O159" i="76"/>
  <c r="O215" s="1"/>
  <c r="AA120"/>
  <c r="AC156"/>
  <c r="AC212" s="1"/>
  <c r="AH148"/>
  <c r="AH204" s="1"/>
  <c r="S147"/>
  <c r="AJ160" i="83"/>
  <c r="AN107"/>
  <c r="AN119"/>
  <c r="Q125"/>
  <c r="Q181" s="1"/>
  <c r="F107"/>
  <c r="F119"/>
  <c r="X156"/>
  <c r="X212" s="1"/>
  <c r="Y156"/>
  <c r="Y212" s="1"/>
  <c r="V119" i="74"/>
  <c r="V107"/>
  <c r="I134" i="76"/>
  <c r="I190" s="1"/>
  <c r="R139"/>
  <c r="R195" s="1"/>
  <c r="AJ144" i="78"/>
  <c r="AL156"/>
  <c r="AL212" s="1"/>
  <c r="AQ136"/>
  <c r="AQ192" s="1"/>
  <c r="Y155"/>
  <c r="AJ132" i="76"/>
  <c r="AS137"/>
  <c r="AS193" s="1"/>
  <c r="J143"/>
  <c r="J199" s="1"/>
  <c r="X135" i="78"/>
  <c r="X191" s="1"/>
  <c r="Z147"/>
  <c r="K134"/>
  <c r="K190" s="1"/>
  <c r="J208" i="72"/>
  <c r="AP149" i="74"/>
  <c r="AP205" s="1"/>
  <c r="Y146"/>
  <c r="Y202" s="1"/>
  <c r="AO212" i="75"/>
  <c r="N51" i="72"/>
  <c r="K158" i="74"/>
  <c r="K214" s="1"/>
  <c r="AA125"/>
  <c r="AA181" s="1"/>
  <c r="AW101"/>
  <c r="E157"/>
  <c r="H134"/>
  <c r="H190" s="1"/>
  <c r="AO188" i="73"/>
  <c r="AW15" i="72"/>
  <c r="W206" i="76"/>
  <c r="S122" i="74"/>
  <c r="S178" s="1"/>
  <c r="J142"/>
  <c r="J198" s="1"/>
  <c r="U133" i="83"/>
  <c r="U189" s="1"/>
  <c r="Y210" i="82"/>
  <c r="P152" i="83"/>
  <c r="AK157"/>
  <c r="AK213" s="1"/>
  <c r="F158"/>
  <c r="F214" s="1"/>
  <c r="AU150"/>
  <c r="AU206" s="1"/>
  <c r="AR146"/>
  <c r="AR202" s="1"/>
  <c r="AS146"/>
  <c r="AS202" s="1"/>
  <c r="AW74" i="81"/>
  <c r="Z107"/>
  <c r="AO200" i="73"/>
  <c r="T209" i="75"/>
  <c r="K162" i="83"/>
  <c r="K218" s="1"/>
  <c r="W123"/>
  <c r="W179" s="1"/>
  <c r="L129"/>
  <c r="L185" s="1"/>
  <c r="AG122"/>
  <c r="AA159"/>
  <c r="K158" i="76"/>
  <c r="K214" s="1"/>
  <c r="G147" i="83"/>
  <c r="P149"/>
  <c r="P205" s="1"/>
  <c r="AK154"/>
  <c r="AK210" s="1"/>
  <c r="Z148"/>
  <c r="W141"/>
  <c r="W197" s="1"/>
  <c r="AF140"/>
  <c r="AD120" i="74"/>
  <c r="AD176" s="1"/>
  <c r="AB177" i="73"/>
  <c r="F210" i="82"/>
  <c r="AB203"/>
  <c r="AK208"/>
  <c r="X149" i="83"/>
  <c r="AC153"/>
  <c r="F159"/>
  <c r="F215" s="1"/>
  <c r="AI148"/>
  <c r="AN137"/>
  <c r="AK136"/>
  <c r="AK192" s="1"/>
  <c r="P153"/>
  <c r="U157"/>
  <c r="U213" s="1"/>
  <c r="AL149"/>
  <c r="W139"/>
  <c r="W195" s="1"/>
  <c r="H135"/>
  <c r="H191" s="1"/>
  <c r="AI184" i="72"/>
  <c r="S208" i="76"/>
  <c r="AU51" i="73"/>
  <c r="G158" i="74"/>
  <c r="G214" s="1"/>
  <c r="AO195" i="73"/>
  <c r="AN126" i="74"/>
  <c r="J124"/>
  <c r="J180" s="1"/>
  <c r="AH125"/>
  <c r="AD203" i="73"/>
  <c r="J145" i="74"/>
  <c r="J201" s="1"/>
  <c r="Z210" i="73"/>
  <c r="AH146" i="74"/>
  <c r="AU157"/>
  <c r="AU213" s="1"/>
  <c r="AR128"/>
  <c r="AR184" s="1"/>
  <c r="H209" i="72"/>
  <c r="AK197"/>
  <c r="AH211" i="82"/>
  <c r="AJ209"/>
  <c r="Q122" i="76"/>
  <c r="Q178" s="1"/>
  <c r="Y160" i="83"/>
  <c r="Y216" s="1"/>
  <c r="X153" i="78"/>
  <c r="AG146"/>
  <c r="AP139"/>
  <c r="AP195" s="1"/>
  <c r="AR151"/>
  <c r="AR207" s="1"/>
  <c r="AV131"/>
  <c r="AV187" s="1"/>
  <c r="AQ150"/>
  <c r="T124" i="76"/>
  <c r="T180" s="1"/>
  <c r="AC129"/>
  <c r="AC185" s="1"/>
  <c r="N128"/>
  <c r="N184" s="1"/>
  <c r="S120"/>
  <c r="S176" s="1"/>
  <c r="AG159"/>
  <c r="AD158"/>
  <c r="AD214" s="1"/>
  <c r="Q132"/>
  <c r="Q188" s="1"/>
  <c r="Z137"/>
  <c r="Z193" s="1"/>
  <c r="K136"/>
  <c r="K192" s="1"/>
  <c r="P128"/>
  <c r="P184" s="1"/>
  <c r="AG123"/>
  <c r="AG179" s="1"/>
  <c r="AD122"/>
  <c r="AD178" s="1"/>
  <c r="AK150" i="83"/>
  <c r="AK206" s="1"/>
  <c r="Z156"/>
  <c r="Z212" s="1"/>
  <c r="W155"/>
  <c r="AA147" i="76"/>
  <c r="AR142"/>
  <c r="AR198" s="1"/>
  <c r="AC141"/>
  <c r="AC197" s="1"/>
  <c r="AL161"/>
  <c r="AK149" i="78"/>
  <c r="AK205" s="1"/>
  <c r="AT142"/>
  <c r="AT198" s="1"/>
  <c r="H162"/>
  <c r="H218" s="1"/>
  <c r="Y142"/>
  <c r="Y198" s="1"/>
  <c r="S158"/>
  <c r="S214" s="1"/>
  <c r="AJ124"/>
  <c r="L133"/>
  <c r="L189" s="1"/>
  <c r="X150"/>
  <c r="AG143"/>
  <c r="O162"/>
  <c r="O218" s="1"/>
  <c r="T142"/>
  <c r="T198" s="1"/>
  <c r="AH157"/>
  <c r="AH213" s="1"/>
  <c r="AE144"/>
  <c r="AE200" s="1"/>
  <c r="U145" i="76"/>
  <c r="U201" s="1"/>
  <c r="AD150"/>
  <c r="O149"/>
  <c r="T141"/>
  <c r="T197" s="1"/>
  <c r="AK136"/>
  <c r="AK192" s="1"/>
  <c r="AH135"/>
  <c r="AH191" s="1"/>
  <c r="AG135"/>
  <c r="AG191" s="1"/>
  <c r="AC124" i="83"/>
  <c r="AC180" s="1"/>
  <c r="R130"/>
  <c r="R186" s="1"/>
  <c r="O129"/>
  <c r="O185" s="1"/>
  <c r="S121" i="76"/>
  <c r="S177" s="1"/>
  <c r="AG160"/>
  <c r="R159"/>
  <c r="R215" s="1"/>
  <c r="R135" i="83"/>
  <c r="R191" s="1"/>
  <c r="G138"/>
  <c r="G194" s="1"/>
  <c r="AJ133"/>
  <c r="AJ189" s="1"/>
  <c r="I126"/>
  <c r="I182" s="1"/>
  <c r="J123"/>
  <c r="J179" s="1"/>
  <c r="AE122"/>
  <c r="AE178" s="1"/>
  <c r="G153" i="76"/>
  <c r="T149"/>
  <c r="AC154"/>
  <c r="N153"/>
  <c r="AB145" i="78"/>
  <c r="AB201" s="1"/>
  <c r="AP160"/>
  <c r="AA147"/>
  <c r="AE188" i="82"/>
  <c r="AI147" i="76"/>
  <c r="L153"/>
  <c r="AO151"/>
  <c r="AO207" s="1"/>
  <c r="AT143"/>
  <c r="AT199" s="1"/>
  <c r="AB139" i="78"/>
  <c r="AB195" s="1"/>
  <c r="J158"/>
  <c r="J214" s="1"/>
  <c r="AJ192" i="73"/>
  <c r="AV130" i="74"/>
  <c r="AV186" s="1"/>
  <c r="L154"/>
  <c r="AJ216" i="72"/>
  <c r="AV158" i="74"/>
  <c r="AV214" s="1"/>
  <c r="AI157"/>
  <c r="AW99" i="80"/>
  <c r="AM193" i="72"/>
  <c r="AH181" i="75"/>
  <c r="AO191" i="73"/>
  <c r="AW18" i="72"/>
  <c r="AS134" i="74"/>
  <c r="AS190" s="1"/>
  <c r="AA154"/>
  <c r="AL188" i="73"/>
  <c r="O136" i="74"/>
  <c r="O192" s="1"/>
  <c r="AS127"/>
  <c r="AS183" s="1"/>
  <c r="M156"/>
  <c r="M212" s="1"/>
  <c r="K162" i="76"/>
  <c r="K218" s="1"/>
  <c r="U208" i="75"/>
  <c r="AC140" i="78"/>
  <c r="AC196" s="1"/>
  <c r="O127" i="83"/>
  <c r="O183" s="1"/>
  <c r="O135" i="78"/>
  <c r="O191" s="1"/>
  <c r="AM126"/>
  <c r="AG186" i="82"/>
  <c r="H137" i="76"/>
  <c r="H193" s="1"/>
  <c r="AS128" i="78"/>
  <c r="AS184" s="1"/>
  <c r="AJ125"/>
  <c r="F203" i="82"/>
  <c r="AN193"/>
  <c r="X128" i="78"/>
  <c r="X184" s="1"/>
  <c r="AU210" i="82"/>
  <c r="H203"/>
  <c r="AK201"/>
  <c r="AH200"/>
  <c r="AA120" i="83"/>
  <c r="G132" i="78"/>
  <c r="G188" s="1"/>
  <c r="AK157"/>
  <c r="AK213" s="1"/>
  <c r="AH144"/>
  <c r="AU124"/>
  <c r="AU180" s="1"/>
  <c r="W123"/>
  <c r="W179" s="1"/>
  <c r="AU125"/>
  <c r="AU181" s="1"/>
  <c r="AE189" i="82"/>
  <c r="AP51" i="75"/>
  <c r="AM129" i="78"/>
  <c r="AH127"/>
  <c r="AO214" i="82"/>
  <c r="J157" i="83"/>
  <c r="J213" s="1"/>
  <c r="H138" i="78"/>
  <c r="H194" s="1"/>
  <c r="AA131"/>
  <c r="AA187" s="1"/>
  <c r="AI150"/>
  <c r="AI206" s="1"/>
  <c r="AW66"/>
  <c r="E122"/>
  <c r="Q121"/>
  <c r="Q177" s="1"/>
  <c r="Q123"/>
  <c r="Q179" s="1"/>
  <c r="W143"/>
  <c r="W199" s="1"/>
  <c r="V155" i="76"/>
  <c r="AN160" i="78"/>
  <c r="Y147"/>
  <c r="Y203" s="1"/>
  <c r="AA159"/>
  <c r="AR142"/>
  <c r="AR198" s="1"/>
  <c r="Z161"/>
  <c r="Z217" s="1"/>
  <c r="AJ188" i="82"/>
  <c r="AN218"/>
  <c r="AK188"/>
  <c r="AJ182"/>
  <c r="AL218"/>
  <c r="AO157" i="74"/>
  <c r="AN194" i="72"/>
  <c r="H137" i="74"/>
  <c r="H193" s="1"/>
  <c r="AB176" i="72"/>
  <c r="V51"/>
  <c r="V175"/>
  <c r="V156" i="74"/>
  <c r="W125"/>
  <c r="W181" s="1"/>
  <c r="G132"/>
  <c r="G188" s="1"/>
  <c r="AA210" i="73"/>
  <c r="AE133" i="74"/>
  <c r="AA211" i="73"/>
  <c r="G153" i="74"/>
  <c r="P159"/>
  <c r="P215" s="1"/>
  <c r="AI181" i="75"/>
  <c r="AU121" i="74"/>
  <c r="AU177" s="1"/>
  <c r="Y210" i="72"/>
  <c r="K135" i="78"/>
  <c r="K191" s="1"/>
  <c r="I152"/>
  <c r="G143"/>
  <c r="G199" s="1"/>
  <c r="AS143" i="76"/>
  <c r="AS199" s="1"/>
  <c r="J149"/>
  <c r="AB154" i="78"/>
  <c r="AG134"/>
  <c r="AI146"/>
  <c r="AI202" s="1"/>
  <c r="T133"/>
  <c r="T189" s="1"/>
  <c r="AU158" i="76"/>
  <c r="AU214" s="1"/>
  <c r="O120"/>
  <c r="O176" s="1"/>
  <c r="AO162"/>
  <c r="AT154"/>
  <c r="S150"/>
  <c r="S206" s="1"/>
  <c r="AV148"/>
  <c r="Q141" i="78"/>
  <c r="Q197" s="1"/>
  <c r="AU122" i="76"/>
  <c r="AU178" s="1"/>
  <c r="L128"/>
  <c r="L184" s="1"/>
  <c r="AO126"/>
  <c r="AQ162"/>
  <c r="AQ218" s="1"/>
  <c r="P158"/>
  <c r="P214" s="1"/>
  <c r="AS156"/>
  <c r="V120" i="78"/>
  <c r="AA139" i="83"/>
  <c r="AA195" s="1"/>
  <c r="P145"/>
  <c r="P201" s="1"/>
  <c r="Q145"/>
  <c r="Q201" s="1"/>
  <c r="AT137"/>
  <c r="AT193" s="1"/>
  <c r="AE133"/>
  <c r="O132" i="76"/>
  <c r="Z132" i="78"/>
  <c r="AF157"/>
  <c r="Q144"/>
  <c r="Q200" s="1"/>
  <c r="AE156"/>
  <c r="AE212" s="1"/>
  <c r="P140"/>
  <c r="P196" s="1"/>
  <c r="V159"/>
  <c r="V215" s="1"/>
  <c r="AI147" i="83"/>
  <c r="AS140" i="76"/>
  <c r="AS196" s="1"/>
  <c r="J146"/>
  <c r="J202" s="1"/>
  <c r="AV144" i="78"/>
  <c r="AV200" s="1"/>
  <c r="F157"/>
  <c r="F213" s="1"/>
  <c r="W140"/>
  <c r="W196" s="1"/>
  <c r="AW103"/>
  <c r="E159"/>
  <c r="AB126"/>
  <c r="G136" i="76"/>
  <c r="G192" s="1"/>
  <c r="P141"/>
  <c r="P197" s="1"/>
  <c r="AS139"/>
  <c r="AS195" s="1"/>
  <c r="F132"/>
  <c r="F188" s="1"/>
  <c r="W127"/>
  <c r="W183" s="1"/>
  <c r="H126"/>
  <c r="H182" s="1"/>
  <c r="AH139" i="83"/>
  <c r="AN157"/>
  <c r="AN213" s="1"/>
  <c r="H107"/>
  <c r="H119"/>
  <c r="I107"/>
  <c r="I119"/>
  <c r="AU155"/>
  <c r="S151" i="76"/>
  <c r="S207" s="1"/>
  <c r="AV149"/>
  <c r="AV205" s="1"/>
  <c r="AN126" i="83"/>
  <c r="AS130"/>
  <c r="AS186" s="1"/>
  <c r="AP129"/>
  <c r="AP185" s="1"/>
  <c r="AA107"/>
  <c r="AA119"/>
  <c r="I156"/>
  <c r="I212" s="1"/>
  <c r="V156"/>
  <c r="Z139" i="76"/>
  <c r="Z195" s="1"/>
  <c r="AU144"/>
  <c r="AU200" s="1"/>
  <c r="AR143"/>
  <c r="AR199" s="1"/>
  <c r="AW80"/>
  <c r="E136"/>
  <c r="V131"/>
  <c r="V187" s="1"/>
  <c r="M162" i="78"/>
  <c r="M218" s="1"/>
  <c r="AU132" i="76"/>
  <c r="AU188" s="1"/>
  <c r="AO137"/>
  <c r="R143"/>
  <c r="R199" s="1"/>
  <c r="O142"/>
  <c r="O198" s="1"/>
  <c r="AF134"/>
  <c r="AF190" s="1"/>
  <c r="E130"/>
  <c r="AW74"/>
  <c r="AH128"/>
  <c r="AP207" i="75"/>
  <c r="AH121" i="74"/>
  <c r="AL191" i="75"/>
  <c r="AD206" i="73"/>
  <c r="AP144" i="74"/>
  <c r="AP200" s="1"/>
  <c r="AH149"/>
  <c r="AO208" i="75"/>
  <c r="S125" i="74"/>
  <c r="S181" s="1"/>
  <c r="AG107" i="80"/>
  <c r="Q156" i="74"/>
  <c r="AW31" i="72"/>
  <c r="AW82" i="74"/>
  <c r="E138"/>
  <c r="AG144"/>
  <c r="AO184" i="73"/>
  <c r="U126" i="74"/>
  <c r="U182" s="1"/>
  <c r="AB162"/>
  <c r="AB218" s="1"/>
  <c r="AE146"/>
  <c r="AE202" s="1"/>
  <c r="AO135" i="78"/>
  <c r="AE131" i="76"/>
  <c r="AG216" i="82"/>
  <c r="X156" i="76"/>
  <c r="X212" s="1"/>
  <c r="AA136" i="78"/>
  <c r="AA192" s="1"/>
  <c r="AS120"/>
  <c r="AS176" s="1"/>
  <c r="Y123"/>
  <c r="Y179" s="1"/>
  <c r="F132"/>
  <c r="F188" s="1"/>
  <c r="G160"/>
  <c r="G216" s="1"/>
  <c r="AG123"/>
  <c r="AG179" s="1"/>
  <c r="AJ120"/>
  <c r="AV122"/>
  <c r="AV178" s="1"/>
  <c r="AL193" i="82"/>
  <c r="Y146" i="78"/>
  <c r="Y202" s="1"/>
  <c r="AH139"/>
  <c r="AN158"/>
  <c r="M139"/>
  <c r="M195" s="1"/>
  <c r="G155"/>
  <c r="X121"/>
  <c r="X177" s="1"/>
  <c r="AM195" i="82"/>
  <c r="AG195"/>
  <c r="AW12" i="75"/>
  <c r="AN136" i="78"/>
  <c r="AN192" s="1"/>
  <c r="H51" i="82"/>
  <c r="AH51"/>
  <c r="AH175"/>
  <c r="J209" i="75"/>
  <c r="AK190" i="82"/>
  <c r="P125" i="78"/>
  <c r="P181" s="1"/>
  <c r="AM121"/>
  <c r="S124"/>
  <c r="S180" s="1"/>
  <c r="AA205" i="82"/>
  <c r="L204"/>
  <c r="AK125" i="78"/>
  <c r="N152"/>
  <c r="AI145"/>
  <c r="AF132"/>
  <c r="AF188" s="1"/>
  <c r="N145"/>
  <c r="N201" s="1"/>
  <c r="AM128"/>
  <c r="AA130"/>
  <c r="K143" i="83"/>
  <c r="K199" s="1"/>
  <c r="H146" i="76"/>
  <c r="H202" s="1"/>
  <c r="Q151"/>
  <c r="Q207" s="1"/>
  <c r="AT149"/>
  <c r="P142" i="78"/>
  <c r="P198" s="1"/>
  <c r="AD157"/>
  <c r="AD213" s="1"/>
  <c r="O144"/>
  <c r="O200" s="1"/>
  <c r="AM141" i="76"/>
  <c r="AO210" i="82"/>
  <c r="Z209"/>
  <c r="K208"/>
  <c r="AH154" i="78"/>
  <c r="AH210" s="1"/>
  <c r="X209" i="82"/>
  <c r="I208"/>
  <c r="AL206"/>
  <c r="O206" i="72"/>
  <c r="O148" i="74"/>
  <c r="N127"/>
  <c r="N183" s="1"/>
  <c r="Z186" i="72"/>
  <c r="K211"/>
  <c r="Z207"/>
  <c r="AS209" i="73"/>
  <c r="AN146" i="74"/>
  <c r="T148"/>
  <c r="AJ214" i="75"/>
  <c r="F160" i="74"/>
  <c r="F216" s="1"/>
  <c r="AG178" i="72"/>
  <c r="Q124" i="74"/>
  <c r="Q180" s="1"/>
  <c r="AG199" i="72"/>
  <c r="AT210"/>
  <c r="AT149" i="74"/>
  <c r="N155" i="78"/>
  <c r="G142" i="76"/>
  <c r="N132"/>
  <c r="N188" s="1"/>
  <c r="AF137" i="78"/>
  <c r="AF193" s="1"/>
  <c r="R209" i="82"/>
  <c r="AN196"/>
  <c r="P150" i="78"/>
  <c r="P206" s="1"/>
  <c r="Y143"/>
  <c r="Y199" s="1"/>
  <c r="AH136"/>
  <c r="AH192" s="1"/>
  <c r="P149"/>
  <c r="P205" s="1"/>
  <c r="AW89" i="81"/>
  <c r="AF143" i="78"/>
  <c r="AF199" s="1"/>
  <c r="AO136"/>
  <c r="AU161"/>
  <c r="AU217" s="1"/>
  <c r="H142"/>
  <c r="J154"/>
  <c r="G141"/>
  <c r="G197" s="1"/>
  <c r="AI203" i="73"/>
  <c r="F142" i="76"/>
  <c r="X147" i="78"/>
  <c r="X203" s="1"/>
  <c r="V121"/>
  <c r="V177" s="1"/>
  <c r="O211" i="82"/>
  <c r="Q205"/>
  <c r="O162" i="74"/>
  <c r="O218" s="1"/>
  <c r="J143"/>
  <c r="J199" s="1"/>
  <c r="AL184" i="72"/>
  <c r="AL123" i="74"/>
  <c r="V130"/>
  <c r="AO191" i="72"/>
  <c r="AG202"/>
  <c r="AU141" i="74"/>
  <c r="AU197" s="1"/>
  <c r="AJ210" i="75"/>
  <c r="H51" i="73"/>
  <c r="U212" i="72"/>
  <c r="AG154" i="74"/>
  <c r="AG210" s="1"/>
  <c r="AN51" i="73"/>
  <c r="AN175"/>
  <c r="Q161" i="74"/>
  <c r="Q217" s="1"/>
  <c r="AK200" i="73"/>
  <c r="AO162" i="74"/>
  <c r="Z210" i="72"/>
  <c r="V214"/>
  <c r="M151" i="74"/>
  <c r="M207" s="1"/>
  <c r="AH186" i="75"/>
  <c r="G51" i="82"/>
  <c r="AQ137" i="78"/>
  <c r="AQ193" s="1"/>
  <c r="AA131" i="76"/>
  <c r="AA187" s="1"/>
  <c r="AS162" i="83"/>
  <c r="AS218" s="1"/>
  <c r="AL124"/>
  <c r="O124"/>
  <c r="O180" s="1"/>
  <c r="M162"/>
  <c r="M218" s="1"/>
  <c r="J158"/>
  <c r="J214" s="1"/>
  <c r="G157"/>
  <c r="G213" s="1"/>
  <c r="AW78" i="81"/>
  <c r="V178" i="72"/>
  <c r="AN135" i="83"/>
  <c r="H128"/>
  <c r="H184" s="1"/>
  <c r="AG134"/>
  <c r="V140"/>
  <c r="V196" s="1"/>
  <c r="AM132"/>
  <c r="AQ124" i="76"/>
  <c r="AQ180" s="1"/>
  <c r="AB123"/>
  <c r="R139" i="74"/>
  <c r="R195" s="1"/>
  <c r="AG153" i="83"/>
  <c r="Z160"/>
  <c r="Z216" s="1"/>
  <c r="AL121"/>
  <c r="L159"/>
  <c r="L215" s="1"/>
  <c r="AG152"/>
  <c r="AP151"/>
  <c r="AR148"/>
  <c r="AB51" i="73"/>
  <c r="AW87" i="81"/>
  <c r="N210" i="73"/>
  <c r="AT157" i="83"/>
  <c r="AT213" s="1"/>
  <c r="N107"/>
  <c r="N119"/>
  <c r="AU121"/>
  <c r="AU177" s="1"/>
  <c r="Q155"/>
  <c r="F149"/>
  <c r="F205" s="1"/>
  <c r="AA148"/>
  <c r="Q156"/>
  <c r="AL161"/>
  <c r="F123"/>
  <c r="F179" s="1"/>
  <c r="AF153"/>
  <c r="AW90"/>
  <c r="E146"/>
  <c r="R146"/>
  <c r="R202" s="1"/>
  <c r="AW26" i="72"/>
  <c r="AJ123" i="74"/>
  <c r="AJ179" s="1"/>
  <c r="AK107" i="80"/>
  <c r="H213" i="83"/>
  <c r="X133" i="74"/>
  <c r="X189" s="1"/>
  <c r="AV134"/>
  <c r="AV190" s="1"/>
  <c r="X154"/>
  <c r="X210" s="1"/>
  <c r="AV155"/>
  <c r="T123"/>
  <c r="T179" s="1"/>
  <c r="AI139"/>
  <c r="AH218" i="72"/>
  <c r="AO128" i="76"/>
  <c r="K143" i="78"/>
  <c r="K199" s="1"/>
  <c r="AM198" i="75"/>
  <c r="N125" i="83"/>
  <c r="N181" s="1"/>
  <c r="AQ160"/>
  <c r="AQ216" s="1"/>
  <c r="Y134"/>
  <c r="Y190" s="1"/>
  <c r="AP126"/>
  <c r="AP182" s="1"/>
  <c r="X157"/>
  <c r="X213" s="1"/>
  <c r="U156"/>
  <c r="AC137" i="76"/>
  <c r="AC193" s="1"/>
  <c r="F143"/>
  <c r="F199" s="1"/>
  <c r="AA148"/>
  <c r="AR140"/>
  <c r="AR196" s="1"/>
  <c r="E133"/>
  <c r="AW77"/>
  <c r="AH131"/>
  <c r="AO153" i="74"/>
  <c r="M122" i="76"/>
  <c r="M178" s="1"/>
  <c r="V127"/>
  <c r="AE132"/>
  <c r="AJ124"/>
  <c r="F161"/>
  <c r="F217" s="1"/>
  <c r="AU159"/>
  <c r="AU215" s="1"/>
  <c r="T211" i="73"/>
  <c r="AS156" i="83"/>
  <c r="AJ157"/>
  <c r="F125"/>
  <c r="F181" s="1"/>
  <c r="AJ162"/>
  <c r="AJ218" s="1"/>
  <c r="AS155"/>
  <c r="J155"/>
  <c r="AR142"/>
  <c r="AR198" s="1"/>
  <c r="AW91"/>
  <c r="E147"/>
  <c r="Z152"/>
  <c r="Z208" s="1"/>
  <c r="K142"/>
  <c r="K198" s="1"/>
  <c r="P131"/>
  <c r="P187" s="1"/>
  <c r="M130"/>
  <c r="M186" s="1"/>
  <c r="AD204" i="75"/>
  <c r="AK107" i="81"/>
  <c r="S121" i="83"/>
  <c r="S177" s="1"/>
  <c r="AA126" i="76"/>
  <c r="AA182" s="1"/>
  <c r="AJ131"/>
  <c r="AO123"/>
  <c r="AO179" s="1"/>
  <c r="AQ159"/>
  <c r="AQ215" s="1"/>
  <c r="AB158"/>
  <c r="V160" i="74"/>
  <c r="V216" s="1"/>
  <c r="AH107" i="83"/>
  <c r="AH119"/>
  <c r="K125"/>
  <c r="K181" s="1"/>
  <c r="S130" i="76"/>
  <c r="S186" s="1"/>
  <c r="X122"/>
  <c r="X178" s="1"/>
  <c r="Z158"/>
  <c r="K157"/>
  <c r="K213" s="1"/>
  <c r="AG211" i="72"/>
  <c r="O146" i="74"/>
  <c r="O202" s="1"/>
  <c r="K130"/>
  <c r="K186" s="1"/>
  <c r="AM195" i="73"/>
  <c r="AI192" i="72"/>
  <c r="AI131" i="74"/>
  <c r="G198" i="75"/>
  <c r="AH133" i="74"/>
  <c r="AP211" i="73"/>
  <c r="AO154" i="74"/>
  <c r="AC51" i="73"/>
  <c r="AW15"/>
  <c r="Q125" i="74"/>
  <c r="Q181" s="1"/>
  <c r="AQ107" i="80"/>
  <c r="AH208" i="73"/>
  <c r="AO208" i="72"/>
  <c r="AO147" i="74"/>
  <c r="O127"/>
  <c r="O183" s="1"/>
  <c r="AL185" i="82"/>
  <c r="AA142" i="76"/>
  <c r="AA198" s="1"/>
  <c r="I141" i="83"/>
  <c r="I197" s="1"/>
  <c r="AU128"/>
  <c r="AU184" s="1"/>
  <c r="AV120"/>
  <c r="AV176" s="1"/>
  <c r="AO185" i="82"/>
  <c r="AC188"/>
  <c r="AA189" i="75"/>
  <c r="AW45" i="82"/>
  <c r="V208"/>
  <c r="AO197"/>
  <c r="T148" i="83"/>
  <c r="AS145"/>
  <c r="AS201" s="1"/>
  <c r="O208" i="72"/>
  <c r="AG201" i="82"/>
  <c r="AT206" i="75"/>
  <c r="AG193"/>
  <c r="V161" i="78"/>
  <c r="V217" s="1"/>
  <c r="AO186" i="82"/>
  <c r="AH215" i="75"/>
  <c r="AC129" i="83"/>
  <c r="AC185" s="1"/>
  <c r="AC120" i="78"/>
  <c r="AO137" i="74"/>
  <c r="AW105"/>
  <c r="E161"/>
  <c r="AC162"/>
  <c r="AC218" s="1"/>
  <c r="AK142"/>
  <c r="AV203" i="73"/>
  <c r="AF139" i="74"/>
  <c r="AF195" s="1"/>
  <c r="AE141"/>
  <c r="AE197" s="1"/>
  <c r="AP204" i="75"/>
  <c r="AT157" i="74"/>
  <c r="AT213" s="1"/>
  <c r="L211" i="72"/>
  <c r="X153" i="74"/>
  <c r="T143"/>
  <c r="T199" s="1"/>
  <c r="AM205" i="75"/>
  <c r="AW29" i="73"/>
  <c r="L134" i="83"/>
  <c r="L190" s="1"/>
  <c r="AE152" i="76"/>
  <c r="AE208" s="1"/>
  <c r="AK143" i="78"/>
  <c r="X140" i="76"/>
  <c r="X196" s="1"/>
  <c r="AG145"/>
  <c r="AP150"/>
  <c r="AP206" s="1"/>
  <c r="AU142"/>
  <c r="AU198" s="1"/>
  <c r="H135"/>
  <c r="H191" s="1"/>
  <c r="AK133"/>
  <c r="AK189" s="1"/>
  <c r="G209" i="75"/>
  <c r="AQ153" i="83"/>
  <c r="AQ209" s="1"/>
  <c r="H156"/>
  <c r="H212" s="1"/>
  <c r="AW99"/>
  <c r="E155"/>
  <c r="AL148"/>
  <c r="AU144"/>
  <c r="AU200" s="1"/>
  <c r="L144"/>
  <c r="L200" s="1"/>
  <c r="AB210" i="75"/>
  <c r="AV160" i="83"/>
  <c r="AV216" s="1"/>
  <c r="H120"/>
  <c r="H176" s="1"/>
  <c r="E119"/>
  <c r="AW63"/>
  <c r="E107"/>
  <c r="AA157"/>
  <c r="AA213" s="1"/>
  <c r="X153"/>
  <c r="Y153"/>
  <c r="AR156" i="76"/>
  <c r="AR212" s="1"/>
  <c r="P144" i="83"/>
  <c r="P200" s="1"/>
  <c r="Q135"/>
  <c r="Q191" s="1"/>
  <c r="AT130"/>
  <c r="AT186" s="1"/>
  <c r="K127"/>
  <c r="K183" s="1"/>
  <c r="AN152" i="76"/>
  <c r="AW102"/>
  <c r="E158"/>
  <c r="AT156"/>
  <c r="AT212" s="1"/>
  <c r="S149"/>
  <c r="S205" s="1"/>
  <c r="AV144"/>
  <c r="AV200" s="1"/>
  <c r="AG143"/>
  <c r="X137"/>
  <c r="X193" s="1"/>
  <c r="AG142"/>
  <c r="R141"/>
  <c r="R197" s="1"/>
  <c r="W133"/>
  <c r="W189" s="1"/>
  <c r="AN128"/>
  <c r="Y127"/>
  <c r="Y183" s="1"/>
  <c r="P135" i="78"/>
  <c r="P191" s="1"/>
  <c r="AU130" i="83"/>
  <c r="AU186" s="1"/>
  <c r="L133"/>
  <c r="L189" s="1"/>
  <c r="I132"/>
  <c r="I188" s="1"/>
  <c r="AP125"/>
  <c r="G122"/>
  <c r="G178" s="1"/>
  <c r="P121"/>
  <c r="P177" s="1"/>
  <c r="E107" i="81"/>
  <c r="AW63"/>
  <c r="AM162" i="83"/>
  <c r="AS160"/>
  <c r="AS216" s="1"/>
  <c r="R153"/>
  <c r="O146"/>
  <c r="O202" s="1"/>
  <c r="AR141"/>
  <c r="AR197" s="1"/>
  <c r="V126" i="78"/>
  <c r="Q156" i="76"/>
  <c r="R136" i="83"/>
  <c r="R192" s="1"/>
  <c r="AM141"/>
  <c r="W140" i="76"/>
  <c r="W196" s="1"/>
  <c r="AB132"/>
  <c r="AS127"/>
  <c r="AS183" s="1"/>
  <c r="AD126"/>
  <c r="AD182" s="1"/>
  <c r="U134" i="83"/>
  <c r="U190" s="1"/>
  <c r="J140"/>
  <c r="J196" s="1"/>
  <c r="G139"/>
  <c r="G195" s="1"/>
  <c r="K131" i="76"/>
  <c r="K187" s="1"/>
  <c r="AB126"/>
  <c r="M125"/>
  <c r="M181" s="1"/>
  <c r="AK201" i="75"/>
  <c r="R160" i="74"/>
  <c r="R216" s="1"/>
  <c r="O107" i="80"/>
  <c r="AG185" i="75"/>
  <c r="AN200" i="72"/>
  <c r="H143" i="74"/>
  <c r="H199" s="1"/>
  <c r="AJ181" i="73"/>
  <c r="AA205" i="75"/>
  <c r="K159" i="74"/>
  <c r="K215" s="1"/>
  <c r="Z177" i="72"/>
  <c r="AN152" i="74"/>
  <c r="AM176" i="75"/>
  <c r="AB134" i="74"/>
  <c r="AB190" s="1"/>
  <c r="H197" i="72"/>
  <c r="T139" i="74"/>
  <c r="T195" s="1"/>
  <c r="U147"/>
  <c r="U203" s="1"/>
  <c r="AN178" i="72"/>
  <c r="G159" i="74"/>
  <c r="G215" s="1"/>
  <c r="AC125" i="76"/>
  <c r="AC181" s="1"/>
  <c r="AS150"/>
  <c r="AI188" i="75"/>
  <c r="AU120" i="78"/>
  <c r="AU176" s="1"/>
  <c r="G130"/>
  <c r="G186" s="1"/>
  <c r="AT127"/>
  <c r="AT183" s="1"/>
  <c r="AM217" i="82"/>
  <c r="Z132" i="76"/>
  <c r="AR137" i="78"/>
  <c r="AR193" s="1"/>
  <c r="Z156"/>
  <c r="Z212" s="1"/>
  <c r="AE136"/>
  <c r="AE192" s="1"/>
  <c r="AS151"/>
  <c r="AS207" s="1"/>
  <c r="AD138"/>
  <c r="AD194" s="1"/>
  <c r="Z122" i="76"/>
  <c r="AF140" i="78"/>
  <c r="AO133"/>
  <c r="W152"/>
  <c r="AB132"/>
  <c r="AP147"/>
  <c r="AM134"/>
  <c r="J159" i="76"/>
  <c r="J215" s="1"/>
  <c r="V120"/>
  <c r="S107"/>
  <c r="S119"/>
  <c r="AG155"/>
  <c r="F151"/>
  <c r="F207" s="1"/>
  <c r="AR149" i="78"/>
  <c r="AR205" s="1"/>
  <c r="E210" i="75"/>
  <c r="AW42"/>
  <c r="AQ178" i="82"/>
  <c r="AN177"/>
  <c r="AV129" i="78"/>
  <c r="AV185" s="1"/>
  <c r="G127"/>
  <c r="G183" s="1"/>
  <c r="O208" i="82"/>
  <c r="AC205"/>
  <c r="AM147" i="76"/>
  <c r="AJ153" i="78"/>
  <c r="AS146"/>
  <c r="AS202" s="1"/>
  <c r="AD133"/>
  <c r="AD189" s="1"/>
  <c r="AF145"/>
  <c r="AF201" s="1"/>
  <c r="AT160"/>
  <c r="AT216" s="1"/>
  <c r="AQ147"/>
  <c r="AQ203" s="1"/>
  <c r="AH208" i="82"/>
  <c r="AT132" i="76"/>
  <c r="AT188" s="1"/>
  <c r="W138"/>
  <c r="W194" s="1"/>
  <c r="T137"/>
  <c r="T193" s="1"/>
  <c r="Y129"/>
  <c r="Y185" s="1"/>
  <c r="AP124"/>
  <c r="AP180" s="1"/>
  <c r="AG155" i="78"/>
  <c r="AE142" i="76"/>
  <c r="AE198" s="1"/>
  <c r="AN147"/>
  <c r="AN203" s="1"/>
  <c r="Y146"/>
  <c r="Y202" s="1"/>
  <c r="AD138"/>
  <c r="AD194" s="1"/>
  <c r="AU133"/>
  <c r="AU189" s="1"/>
  <c r="AF132"/>
  <c r="AF188" s="1"/>
  <c r="G204" i="82"/>
  <c r="AC137" i="78"/>
  <c r="AC193" s="1"/>
  <c r="AS130"/>
  <c r="AS186" s="1"/>
  <c r="AF129"/>
  <c r="AF185" s="1"/>
  <c r="H125"/>
  <c r="H181" s="1"/>
  <c r="H124"/>
  <c r="H180" s="1"/>
  <c r="AR147"/>
  <c r="U141"/>
  <c r="U197" s="1"/>
  <c r="AA160"/>
  <c r="T120"/>
  <c r="H107"/>
  <c r="H119"/>
  <c r="T121"/>
  <c r="T177" s="1"/>
  <c r="Z203" i="73"/>
  <c r="Z205" i="75"/>
  <c r="AW69" i="74"/>
  <c r="E125"/>
  <c r="V208" i="73"/>
  <c r="AR121" i="74"/>
  <c r="AR177" s="1"/>
  <c r="Y204" i="73"/>
  <c r="AW90" i="74"/>
  <c r="E146"/>
  <c r="E202" s="1"/>
  <c r="O138"/>
  <c r="O194" s="1"/>
  <c r="AE204" i="75"/>
  <c r="AQ144" i="74"/>
  <c r="AQ200" s="1"/>
  <c r="AE205" i="83"/>
  <c r="L51" i="72"/>
  <c r="U161" i="74"/>
  <c r="U217" s="1"/>
  <c r="AJ176" i="72"/>
  <c r="M208" i="73"/>
  <c r="AW41" i="72"/>
  <c r="E209"/>
  <c r="AF146" i="74"/>
  <c r="AF202" s="1"/>
  <c r="AW80" i="80"/>
  <c r="AB107"/>
  <c r="AG214" i="82"/>
  <c r="N160" i="83"/>
  <c r="N216" s="1"/>
  <c r="X139" i="78"/>
  <c r="X195" s="1"/>
  <c r="AN132" i="83"/>
  <c r="K131"/>
  <c r="K187" s="1"/>
  <c r="S136" i="76"/>
  <c r="S192" s="1"/>
  <c r="AB141"/>
  <c r="AB197" s="1"/>
  <c r="AG133"/>
  <c r="AL125"/>
  <c r="W124"/>
  <c r="W180" s="1"/>
  <c r="N159" i="74"/>
  <c r="N215" s="1"/>
  <c r="AK146" i="83"/>
  <c r="AK202" s="1"/>
  <c r="N152"/>
  <c r="W148"/>
  <c r="W204" s="1"/>
  <c r="AB137"/>
  <c r="AB193" s="1"/>
  <c r="M133"/>
  <c r="M189" s="1"/>
  <c r="Z133"/>
  <c r="Z189" s="1"/>
  <c r="T132" i="78"/>
  <c r="AT154" i="83"/>
  <c r="AI157"/>
  <c r="T153"/>
  <c r="AK145"/>
  <c r="AL142"/>
  <c r="AL198" s="1"/>
  <c r="O142"/>
  <c r="O198" s="1"/>
  <c r="U121"/>
  <c r="U177" s="1"/>
  <c r="X122"/>
  <c r="X178" s="1"/>
  <c r="AW64"/>
  <c r="E120"/>
  <c r="AI139" i="76"/>
  <c r="Z143"/>
  <c r="Z199" s="1"/>
  <c r="AI148"/>
  <c r="T147"/>
  <c r="Y139"/>
  <c r="Y195" s="1"/>
  <c r="J135"/>
  <c r="J191" s="1"/>
  <c r="G134"/>
  <c r="G190" s="1"/>
  <c r="AP159" i="78"/>
  <c r="K128" i="83"/>
  <c r="K184" s="1"/>
  <c r="S133" i="76"/>
  <c r="S189" s="1"/>
  <c r="AV131"/>
  <c r="AV187" s="1"/>
  <c r="I124"/>
  <c r="I180" s="1"/>
  <c r="Z107"/>
  <c r="Z119"/>
  <c r="Z175" s="1"/>
  <c r="H162"/>
  <c r="H218" s="1"/>
  <c r="S142" i="83"/>
  <c r="S198" s="1"/>
  <c r="AO123"/>
  <c r="AO179" s="1"/>
  <c r="R129"/>
  <c r="R185" s="1"/>
  <c r="AA125"/>
  <c r="AA181" s="1"/>
  <c r="AO158"/>
  <c r="AP155"/>
  <c r="S155"/>
  <c r="AN144"/>
  <c r="I139"/>
  <c r="I195" s="1"/>
  <c r="F138"/>
  <c r="F194" s="1"/>
  <c r="AV136" i="76"/>
  <c r="AV192" s="1"/>
  <c r="H125" i="83"/>
  <c r="H181" s="1"/>
  <c r="AG131"/>
  <c r="AP130"/>
  <c r="O123"/>
  <c r="O179" s="1"/>
  <c r="AB162" i="76"/>
  <c r="AB218" s="1"/>
  <c r="M161"/>
  <c r="M217" s="1"/>
  <c r="AB131" i="78"/>
  <c r="K123" i="83"/>
  <c r="K179" s="1"/>
  <c r="AR128"/>
  <c r="AR184" s="1"/>
  <c r="AS128"/>
  <c r="AS184" s="1"/>
  <c r="AD121"/>
  <c r="AD177" s="1"/>
  <c r="K161" i="76"/>
  <c r="K217" s="1"/>
  <c r="AN159"/>
  <c r="AW70" i="80"/>
  <c r="AJ208" i="72"/>
  <c r="AV150" i="74"/>
  <c r="AV206" s="1"/>
  <c r="N133"/>
  <c r="N189" s="1"/>
  <c r="Q149"/>
  <c r="AO150"/>
  <c r="AO206" s="1"/>
  <c r="Z143"/>
  <c r="Z199" s="1"/>
  <c r="V211" i="75"/>
  <c r="N125" i="74"/>
  <c r="N181" s="1"/>
  <c r="AM196" i="83"/>
  <c r="AL187" i="72"/>
  <c r="F130" i="74"/>
  <c r="F186" s="1"/>
  <c r="G138"/>
  <c r="G194" s="1"/>
  <c r="AG205" i="72"/>
  <c r="I123" i="83"/>
  <c r="I179" s="1"/>
  <c r="J150" i="76"/>
  <c r="AE152" i="78"/>
  <c r="AE208" s="1"/>
  <c r="AB125"/>
  <c r="AB181" s="1"/>
  <c r="G122"/>
  <c r="G178" s="1"/>
  <c r="AN129"/>
  <c r="AP203" i="82"/>
  <c r="AA202"/>
  <c r="L123" i="76"/>
  <c r="L179" s="1"/>
  <c r="U128"/>
  <c r="U184" s="1"/>
  <c r="F127"/>
  <c r="F183" s="1"/>
  <c r="Q151" i="78"/>
  <c r="Q207" s="1"/>
  <c r="AH134"/>
  <c r="P153"/>
  <c r="I131" i="76"/>
  <c r="I187" s="1"/>
  <c r="R136"/>
  <c r="R192" s="1"/>
  <c r="L135" i="78"/>
  <c r="L191" s="1"/>
  <c r="N147"/>
  <c r="AB162"/>
  <c r="AB218" s="1"/>
  <c r="M149"/>
  <c r="N147" i="76"/>
  <c r="AB149"/>
  <c r="AK154"/>
  <c r="AK210" s="1"/>
  <c r="AH153"/>
  <c r="G146"/>
  <c r="G202" s="1"/>
  <c r="AJ141"/>
  <c r="U140"/>
  <c r="U196" s="1"/>
  <c r="T122" i="78"/>
  <c r="T178" s="1"/>
  <c r="AD120"/>
  <c r="AD176" s="1"/>
  <c r="AM130"/>
  <c r="AE149"/>
  <c r="AB122"/>
  <c r="AB124"/>
  <c r="P120"/>
  <c r="P176" s="1"/>
  <c r="M144" i="76"/>
  <c r="M200" s="1"/>
  <c r="V149"/>
  <c r="P148" i="78"/>
  <c r="R160"/>
  <c r="R216" s="1"/>
  <c r="AI143"/>
  <c r="Q162"/>
  <c r="Q218" s="1"/>
  <c r="AP133" i="76"/>
  <c r="AP189" s="1"/>
  <c r="T123"/>
  <c r="T179" s="1"/>
  <c r="AC128"/>
  <c r="AC184" s="1"/>
  <c r="Z127"/>
  <c r="Z183" s="1"/>
  <c r="AQ107"/>
  <c r="AQ119"/>
  <c r="Y159"/>
  <c r="Y215" s="1"/>
  <c r="J158"/>
  <c r="J214" s="1"/>
  <c r="T144"/>
  <c r="T200" s="1"/>
  <c r="F133" i="83"/>
  <c r="F189" s="1"/>
  <c r="AA138"/>
  <c r="AA194" s="1"/>
  <c r="K137" i="76"/>
  <c r="K193" s="1"/>
  <c r="P129"/>
  <c r="P185" s="1"/>
  <c r="AG124"/>
  <c r="R123"/>
  <c r="R179" s="1"/>
  <c r="AH160" i="78"/>
  <c r="AI151"/>
  <c r="AI207" s="1"/>
  <c r="L145"/>
  <c r="L201" s="1"/>
  <c r="I132"/>
  <c r="I188" s="1"/>
  <c r="AI144"/>
  <c r="Q107"/>
  <c r="Q119"/>
  <c r="AO121"/>
  <c r="F162"/>
  <c r="F218" s="1"/>
  <c r="AA155"/>
  <c r="X142"/>
  <c r="X198" s="1"/>
  <c r="F155"/>
  <c r="AI138"/>
  <c r="AD128"/>
  <c r="AD184" s="1"/>
  <c r="AN190" i="72"/>
  <c r="AN129" i="74"/>
  <c r="AV152"/>
  <c r="AV208" s="1"/>
  <c r="AF159"/>
  <c r="AF215" s="1"/>
  <c r="AA156"/>
  <c r="AA212" s="1"/>
  <c r="AI136"/>
  <c r="AS128"/>
  <c r="AS184" s="1"/>
  <c r="AW28" i="75"/>
  <c r="AU208" i="73"/>
  <c r="AQ202" i="72"/>
  <c r="AM151" i="74"/>
  <c r="G211" i="72"/>
  <c r="AP186"/>
  <c r="AM192"/>
  <c r="P132" i="83"/>
  <c r="P188" s="1"/>
  <c r="V153" i="78"/>
  <c r="H155" i="83"/>
  <c r="H211" s="1"/>
  <c r="AG217" i="82"/>
  <c r="AO129" i="83"/>
  <c r="W107" i="76"/>
  <c r="W119"/>
  <c r="W175" s="1"/>
  <c r="AF124"/>
  <c r="AF180" s="1"/>
  <c r="AL162" i="78"/>
  <c r="AQ142"/>
  <c r="AQ198" s="1"/>
  <c r="AS154"/>
  <c r="AD141"/>
  <c r="AD197" s="1"/>
  <c r="S141" i="76"/>
  <c r="S197" s="1"/>
  <c r="AB146"/>
  <c r="AK151"/>
  <c r="AK207" s="1"/>
  <c r="J144"/>
  <c r="J200" s="1"/>
  <c r="AA136"/>
  <c r="AA192" s="1"/>
  <c r="AN214" i="73"/>
  <c r="AF130" i="76"/>
  <c r="AF186" s="1"/>
  <c r="AO135"/>
  <c r="F141"/>
  <c r="F197" s="1"/>
  <c r="K133"/>
  <c r="K189" s="1"/>
  <c r="P125"/>
  <c r="P181" s="1"/>
  <c r="AS123"/>
  <c r="AS179" s="1"/>
  <c r="AW86" i="80"/>
  <c r="O129" i="76"/>
  <c r="O185" s="1"/>
  <c r="X134"/>
  <c r="X190" s="1"/>
  <c r="AG140" i="78"/>
  <c r="AI152"/>
  <c r="AN132"/>
  <c r="V151"/>
  <c r="V207" s="1"/>
  <c r="AM188" i="73"/>
  <c r="AJ159" i="74"/>
  <c r="AI193" i="73"/>
  <c r="AB184" i="72"/>
  <c r="AB123" i="74"/>
  <c r="AO134"/>
  <c r="AR208" i="73"/>
  <c r="V122" i="74"/>
  <c r="AL188" i="75"/>
  <c r="AP141" i="74"/>
  <c r="AP197" s="1"/>
  <c r="V143"/>
  <c r="V199" s="1"/>
  <c r="F150"/>
  <c r="F206" s="1"/>
  <c r="AC133"/>
  <c r="AC189" s="1"/>
  <c r="AH178" i="75"/>
  <c r="W136" i="74"/>
  <c r="W192" s="1"/>
  <c r="AL205"/>
  <c r="AS131"/>
  <c r="AS187" s="1"/>
  <c r="X151"/>
  <c r="X207" s="1"/>
  <c r="AH182" i="82"/>
  <c r="Z138" i="78"/>
  <c r="Z194" s="1"/>
  <c r="AO153"/>
  <c r="AW76" i="81"/>
  <c r="AR145" i="83"/>
  <c r="AR201" s="1"/>
  <c r="AA179" i="75"/>
  <c r="AJ203"/>
  <c r="AW92" i="81"/>
  <c r="AT126" i="83"/>
  <c r="AT182" s="1"/>
  <c r="V178" i="82"/>
  <c r="AO209"/>
  <c r="AA207" i="75"/>
  <c r="AF121" i="83"/>
  <c r="AF177" s="1"/>
  <c r="AP156"/>
  <c r="AP212" s="1"/>
  <c r="G153"/>
  <c r="M121" i="74"/>
  <c r="M177" s="1"/>
  <c r="AF107" i="81"/>
  <c r="V107"/>
  <c r="AD107"/>
  <c r="S211" i="75"/>
  <c r="AN216"/>
  <c r="AJ200" i="82"/>
  <c r="AB191"/>
  <c r="AG183"/>
  <c r="Y130" i="76"/>
  <c r="AG200" i="82"/>
  <c r="K107" i="81"/>
  <c r="AL180" i="73"/>
  <c r="AI147" i="74"/>
  <c r="R159"/>
  <c r="R215" s="1"/>
  <c r="AH126"/>
  <c r="AE210" i="72"/>
  <c r="AE152" i="74"/>
  <c r="AE208" s="1"/>
  <c r="N210" i="72"/>
  <c r="AS150" i="74"/>
  <c r="AM180" i="73"/>
  <c r="M152" i="74"/>
  <c r="S123"/>
  <c r="S179" s="1"/>
  <c r="AL162"/>
  <c r="AA107" i="80"/>
  <c r="AG182" i="75"/>
  <c r="AH152" i="74"/>
  <c r="AL215" i="75"/>
  <c r="AN182" i="72"/>
  <c r="E156" i="76"/>
  <c r="AW100"/>
  <c r="AI136" i="78"/>
  <c r="Q149"/>
  <c r="N136"/>
  <c r="N192" s="1"/>
  <c r="K162" i="74"/>
  <c r="K218" s="1"/>
  <c r="H149" i="76"/>
  <c r="H205" s="1"/>
  <c r="AW103" i="81"/>
  <c r="AW46" i="75"/>
  <c r="AQ122" i="83"/>
  <c r="AF128"/>
  <c r="AF184" s="1"/>
  <c r="M135"/>
  <c r="M191" s="1"/>
  <c r="AP127"/>
  <c r="AP183" s="1"/>
  <c r="O120"/>
  <c r="O176" s="1"/>
  <c r="AN162" i="76"/>
  <c r="AJ148" i="83"/>
  <c r="M154"/>
  <c r="F161"/>
  <c r="F217" s="1"/>
  <c r="AU153"/>
  <c r="AF146"/>
  <c r="AF202" s="1"/>
  <c r="AG146"/>
  <c r="U133" i="74"/>
  <c r="U189" s="1"/>
  <c r="AO187" i="75"/>
  <c r="M208" i="82"/>
  <c r="K209" i="75"/>
  <c r="AW97" i="83"/>
  <c r="E153"/>
  <c r="Z158"/>
  <c r="AL107"/>
  <c r="AL119"/>
  <c r="T150"/>
  <c r="AK142"/>
  <c r="F143"/>
  <c r="F199" s="1"/>
  <c r="AJ152"/>
  <c r="AO156"/>
  <c r="R162"/>
  <c r="R218" s="1"/>
  <c r="AU151"/>
  <c r="AU207" s="1"/>
  <c r="H141"/>
  <c r="AW84"/>
  <c r="E140"/>
  <c r="AM214"/>
  <c r="AM176" i="72"/>
  <c r="AV162" i="74"/>
  <c r="AV218" s="1"/>
  <c r="AW103" i="80"/>
  <c r="AO176" i="75"/>
  <c r="AR209" i="76"/>
  <c r="Y131" i="74"/>
  <c r="Y187" s="1"/>
  <c r="AM128"/>
  <c r="O207" i="73"/>
  <c r="S130" i="74"/>
  <c r="S186" s="1"/>
  <c r="AI196" i="75"/>
  <c r="O208" i="73"/>
  <c r="AM149" i="74"/>
  <c r="S151"/>
  <c r="S207" s="1"/>
  <c r="AF162"/>
  <c r="AF218" s="1"/>
  <c r="F135"/>
  <c r="F191" s="1"/>
  <c r="AL205" i="76"/>
  <c r="AQ152" i="83"/>
  <c r="AQ208" s="1"/>
  <c r="AG193" i="82"/>
  <c r="F153" i="76"/>
  <c r="S208" i="75"/>
  <c r="AJ196" i="82"/>
  <c r="AG190" i="75"/>
  <c r="AD140" i="76"/>
  <c r="AD196" s="1"/>
  <c r="AL211" i="82"/>
  <c r="Y204"/>
  <c r="AI136" i="83"/>
  <c r="AL51" i="82"/>
  <c r="AL175"/>
  <c r="T176"/>
  <c r="AH212"/>
  <c r="AE211"/>
  <c r="AB210"/>
  <c r="AN142" i="78"/>
  <c r="J150"/>
  <c r="AE143"/>
  <c r="AE199" s="1"/>
  <c r="Y121"/>
  <c r="Y177" s="1"/>
  <c r="N129"/>
  <c r="N185" s="1"/>
  <c r="R129"/>
  <c r="R185" s="1"/>
  <c r="AJ209" i="75"/>
  <c r="AG198"/>
  <c r="AJ193" i="82"/>
  <c r="AM186" i="75"/>
  <c r="AJ185"/>
  <c r="I151" i="76"/>
  <c r="I207" s="1"/>
  <c r="AP188" i="82"/>
  <c r="F138" i="78"/>
  <c r="F194" s="1"/>
  <c r="K156"/>
  <c r="K212" s="1"/>
  <c r="H129"/>
  <c r="H185" s="1"/>
  <c r="G107"/>
  <c r="G119"/>
  <c r="AN126"/>
  <c r="J204" i="82"/>
  <c r="AM202"/>
  <c r="AS152" i="78"/>
  <c r="J146"/>
  <c r="J202" s="1"/>
  <c r="AM132"/>
  <c r="AO144"/>
  <c r="W160"/>
  <c r="W216" s="1"/>
  <c r="T147"/>
  <c r="AO192" i="82"/>
  <c r="F198"/>
  <c r="AG196"/>
  <c r="AN182"/>
  <c r="N123" i="74"/>
  <c r="N179" s="1"/>
  <c r="J204" i="72"/>
  <c r="V146" i="74"/>
  <c r="Z209" i="75"/>
  <c r="AL149" i="74"/>
  <c r="AH188" i="73"/>
  <c r="AJ184" i="72"/>
  <c r="G122" i="74"/>
  <c r="G178" s="1"/>
  <c r="AW67" i="80"/>
  <c r="O205" i="76"/>
  <c r="AK195" i="72"/>
  <c r="AK134" i="74"/>
  <c r="AO199" i="73"/>
  <c r="U141" i="74"/>
  <c r="U197" s="1"/>
  <c r="AS142"/>
  <c r="AS198" s="1"/>
  <c r="Q209" i="75"/>
  <c r="U162" i="74"/>
  <c r="U218" s="1"/>
  <c r="AW21" i="73"/>
  <c r="AG185" i="72"/>
  <c r="AG124" i="74"/>
  <c r="AW23" i="75"/>
  <c r="Q131" i="74"/>
  <c r="Q187" s="1"/>
  <c r="T205" i="73"/>
  <c r="AI210" i="75"/>
  <c r="AI161" i="76"/>
  <c r="AI217" s="1"/>
  <c r="AR152"/>
  <c r="AA215" i="75"/>
  <c r="Z128" i="83"/>
  <c r="Z184" s="1"/>
  <c r="O131"/>
  <c r="O187" s="1"/>
  <c r="X133"/>
  <c r="X189" s="1"/>
  <c r="AO125"/>
  <c r="AD107"/>
  <c r="AD119"/>
  <c r="G107"/>
  <c r="G119"/>
  <c r="W144" i="74"/>
  <c r="W200" s="1"/>
  <c r="AW102" i="81"/>
  <c r="R137" i="83"/>
  <c r="R193" s="1"/>
  <c r="S143"/>
  <c r="S199" s="1"/>
  <c r="AB142"/>
  <c r="AB198" s="1"/>
  <c r="E136"/>
  <c r="AW80"/>
  <c r="AT131"/>
  <c r="AT187" s="1"/>
  <c r="AQ130"/>
  <c r="O152" i="76"/>
  <c r="Z125" i="83"/>
  <c r="Z181" s="1"/>
  <c r="O128"/>
  <c r="O184" s="1"/>
  <c r="AR123"/>
  <c r="AR179" s="1"/>
  <c r="AP161"/>
  <c r="AP217" s="1"/>
  <c r="G158"/>
  <c r="G214" s="1"/>
  <c r="P157"/>
  <c r="P213" s="1"/>
  <c r="H157"/>
  <c r="AF160" i="78"/>
  <c r="AF216" s="1"/>
  <c r="AP140" i="83"/>
  <c r="AP196" s="1"/>
  <c r="AA179" i="82"/>
  <c r="L151" i="78"/>
  <c r="L207" s="1"/>
  <c r="AF130" i="83"/>
  <c r="AF186" s="1"/>
  <c r="M128"/>
  <c r="M184" s="1"/>
  <c r="AD120"/>
  <c r="AD176" s="1"/>
  <c r="X154"/>
  <c r="X210" s="1"/>
  <c r="U153"/>
  <c r="AR127"/>
  <c r="AR183" s="1"/>
  <c r="Y161"/>
  <c r="Y217" s="1"/>
  <c r="G156"/>
  <c r="G212" s="1"/>
  <c r="AJ151"/>
  <c r="AJ207" s="1"/>
  <c r="AP122" i="74"/>
  <c r="AP178" s="1"/>
  <c r="K203" i="72"/>
  <c r="AU150" i="74"/>
  <c r="AU206" s="1"/>
  <c r="AC210" i="72"/>
  <c r="AL127" i="74"/>
  <c r="AG127"/>
  <c r="AK190" i="75"/>
  <c r="AW75" i="74"/>
  <c r="E131"/>
  <c r="AJ201" i="72"/>
  <c r="H209" i="73"/>
  <c r="T147" i="74"/>
  <c r="AW84" i="80"/>
  <c r="M138" i="74"/>
  <c r="M194" s="1"/>
  <c r="T128"/>
  <c r="T184" s="1"/>
  <c r="Q205" i="75"/>
  <c r="AG177" i="72"/>
  <c r="AW17" i="73"/>
  <c r="AL132" i="74"/>
  <c r="X144"/>
  <c r="X200" s="1"/>
  <c r="N149" i="78"/>
  <c r="AJ151"/>
  <c r="AJ207" s="1"/>
  <c r="E153"/>
  <c r="AW97"/>
  <c r="N127" i="76"/>
  <c r="N183" s="1"/>
  <c r="AD148"/>
  <c r="AV153" i="78"/>
  <c r="M147"/>
  <c r="O159"/>
  <c r="O215" s="1"/>
  <c r="T139"/>
  <c r="T195" s="1"/>
  <c r="AT157"/>
  <c r="AT213" s="1"/>
  <c r="AI107" i="76"/>
  <c r="AI119"/>
  <c r="AR124"/>
  <c r="AR180" s="1"/>
  <c r="AC123"/>
  <c r="AC179" s="1"/>
  <c r="AE159"/>
  <c r="AV154"/>
  <c r="AG153"/>
  <c r="O51" i="82"/>
  <c r="AF127" i="76"/>
  <c r="AF183" s="1"/>
  <c r="AO132"/>
  <c r="Z131"/>
  <c r="Z187" s="1"/>
  <c r="AE123"/>
  <c r="AS162"/>
  <c r="AS218" s="1"/>
  <c r="AP161"/>
  <c r="AP217" s="1"/>
  <c r="AJ144" i="83"/>
  <c r="Q151"/>
  <c r="Q207" s="1"/>
  <c r="Z150"/>
  <c r="AQ142"/>
  <c r="AQ198" s="1"/>
  <c r="O138" i="76"/>
  <c r="O194" s="1"/>
  <c r="AR136"/>
  <c r="AR192" s="1"/>
  <c r="AD155" i="83"/>
  <c r="H157" i="78"/>
  <c r="Q150"/>
  <c r="AT136"/>
  <c r="AT192" s="1"/>
  <c r="AB149"/>
  <c r="M133"/>
  <c r="M189" s="1"/>
  <c r="S152"/>
  <c r="AJ157" i="76"/>
  <c r="AD145"/>
  <c r="AD201" s="1"/>
  <c r="AV150" i="78"/>
  <c r="AV206" s="1"/>
  <c r="AG137"/>
  <c r="AI149"/>
  <c r="AI205" s="1"/>
  <c r="H133"/>
  <c r="H189" s="1"/>
  <c r="AH151"/>
  <c r="AH207" s="1"/>
  <c r="AJ140" i="76"/>
  <c r="AS145"/>
  <c r="AS201" s="1"/>
  <c r="AD144"/>
  <c r="AD200" s="1"/>
  <c r="AI136"/>
  <c r="H132"/>
  <c r="H188" s="1"/>
  <c r="AK130"/>
  <c r="M132" i="83"/>
  <c r="M188" s="1"/>
  <c r="H162"/>
  <c r="H218" s="1"/>
  <c r="I125"/>
  <c r="I181" s="1"/>
  <c r="R124"/>
  <c r="R180" s="1"/>
  <c r="AE160" i="76"/>
  <c r="AE216" s="1"/>
  <c r="AV155"/>
  <c r="AG154"/>
  <c r="AG210" s="1"/>
  <c r="U130" i="83"/>
  <c r="U186" s="1"/>
  <c r="AP135"/>
  <c r="G132"/>
  <c r="G188" s="1"/>
  <c r="L121"/>
  <c r="L177" s="1"/>
  <c r="V162"/>
  <c r="AQ161"/>
  <c r="AQ217" s="1"/>
  <c r="AR152"/>
  <c r="W144" i="76"/>
  <c r="W200" s="1"/>
  <c r="AR149"/>
  <c r="AR205" s="1"/>
  <c r="AC148"/>
  <c r="AH140"/>
  <c r="P136" i="78"/>
  <c r="P192" s="1"/>
  <c r="AP154"/>
  <c r="R147"/>
  <c r="AL142" i="76"/>
  <c r="AL198" s="1"/>
  <c r="O148"/>
  <c r="L147"/>
  <c r="Q139"/>
  <c r="Q195" s="1"/>
  <c r="AH134"/>
  <c r="AB133" i="78"/>
  <c r="S126" i="74"/>
  <c r="S182" s="1"/>
  <c r="O211" i="73"/>
  <c r="AA149" i="74"/>
  <c r="S154"/>
  <c r="F153"/>
  <c r="AW9" i="75"/>
  <c r="P130" i="74"/>
  <c r="P186" s="1"/>
  <c r="AA203" i="73"/>
  <c r="AH199" i="72"/>
  <c r="AP207"/>
  <c r="AD149" i="74"/>
  <c r="R131"/>
  <c r="R187" s="1"/>
  <c r="P123"/>
  <c r="P179" s="1"/>
  <c r="AB151"/>
  <c r="AA145" i="83"/>
  <c r="AA201" s="1"/>
  <c r="S203" i="78"/>
  <c r="AE141" i="76"/>
  <c r="AE197" s="1"/>
  <c r="AV107" i="83"/>
  <c r="AV119"/>
  <c r="I124"/>
  <c r="I180" s="1"/>
  <c r="AD129"/>
  <c r="AD185" s="1"/>
  <c r="O107"/>
  <c r="O119"/>
  <c r="AC152"/>
  <c r="AC208" s="1"/>
  <c r="AP152"/>
  <c r="AP208" s="1"/>
  <c r="AO199" i="82"/>
  <c r="AW21" i="75"/>
  <c r="AB149" i="83"/>
  <c r="H126"/>
  <c r="H182" s="1"/>
  <c r="AC131"/>
  <c r="AC187" s="1"/>
  <c r="AP131"/>
  <c r="AM124"/>
  <c r="AJ120"/>
  <c r="AK120"/>
  <c r="AK176" s="1"/>
  <c r="AG160"/>
  <c r="AO159"/>
  <c r="I121"/>
  <c r="I177" s="1"/>
  <c r="F120"/>
  <c r="F176" s="1"/>
  <c r="AF150"/>
  <c r="AF206" s="1"/>
  <c r="Q146"/>
  <c r="Q202" s="1"/>
  <c r="AD146"/>
  <c r="AD202" s="1"/>
  <c r="AL162"/>
  <c r="AO204" i="75"/>
  <c r="AS208" i="82"/>
  <c r="L208"/>
  <c r="AC203"/>
  <c r="AN158" i="83"/>
  <c r="AS154"/>
  <c r="AD150"/>
  <c r="AM146"/>
  <c r="AL205" i="82"/>
  <c r="AF154" i="83"/>
  <c r="AS148"/>
  <c r="AS204" s="1"/>
  <c r="AP147"/>
  <c r="M157" i="74"/>
  <c r="M213" s="1"/>
  <c r="AG196" i="73"/>
  <c r="I141" i="74"/>
  <c r="I197" s="1"/>
  <c r="AR51" i="73"/>
  <c r="E209" i="75"/>
  <c r="AW41"/>
  <c r="I162" i="74"/>
  <c r="I218" s="1"/>
  <c r="P162"/>
  <c r="P218" s="1"/>
  <c r="AI121"/>
  <c r="AI177" s="1"/>
  <c r="AL199" i="73"/>
  <c r="F138" i="74"/>
  <c r="F194" s="1"/>
  <c r="AE128"/>
  <c r="AE184" s="1"/>
  <c r="T176" i="83"/>
  <c r="AI51" i="73"/>
  <c r="X123" i="74"/>
  <c r="X179" s="1"/>
  <c r="AP192" i="72"/>
  <c r="AD134" i="74"/>
  <c r="AD190" s="1"/>
  <c r="U162" i="76"/>
  <c r="U218" s="1"/>
  <c r="AJ130" i="83"/>
  <c r="AJ149"/>
  <c r="AJ205" s="1"/>
  <c r="P139" i="76"/>
  <c r="P195" s="1"/>
  <c r="Y144"/>
  <c r="Y200" s="1"/>
  <c r="AH149"/>
  <c r="AV141" i="78"/>
  <c r="AV197" s="1"/>
  <c r="F154"/>
  <c r="AI140"/>
  <c r="AB126" i="74"/>
  <c r="S154" i="83"/>
  <c r="AA159" i="76"/>
  <c r="L158"/>
  <c r="L214" s="1"/>
  <c r="Q150"/>
  <c r="AH145"/>
  <c r="S144"/>
  <c r="S200" s="1"/>
  <c r="AT153"/>
  <c r="O162"/>
  <c r="O218" s="1"/>
  <c r="AA123"/>
  <c r="L122"/>
  <c r="L178" s="1"/>
  <c r="N158"/>
  <c r="N214" s="1"/>
  <c r="AE153"/>
  <c r="P152"/>
  <c r="Q157" i="78"/>
  <c r="Q213" s="1"/>
  <c r="F134" i="83"/>
  <c r="F190" s="1"/>
  <c r="G140"/>
  <c r="G196" s="1"/>
  <c r="P139"/>
  <c r="P195" s="1"/>
  <c r="AK132"/>
  <c r="AH128"/>
  <c r="AE127"/>
  <c r="AE183" s="1"/>
  <c r="AO139" i="78"/>
  <c r="F133"/>
  <c r="F189" s="1"/>
  <c r="AF151"/>
  <c r="AF207" s="1"/>
  <c r="AI131"/>
  <c r="S147"/>
  <c r="P134"/>
  <c r="P190" s="1"/>
  <c r="AW65" i="81"/>
  <c r="P136" i="76"/>
  <c r="P192" s="1"/>
  <c r="Y141"/>
  <c r="Y197" s="1"/>
  <c r="J140"/>
  <c r="J196" s="1"/>
  <c r="X132" i="78"/>
  <c r="AL147"/>
  <c r="W134"/>
  <c r="W190" s="1"/>
  <c r="AT133"/>
  <c r="AT189" s="1"/>
  <c r="W131" i="83"/>
  <c r="W187" s="1"/>
  <c r="AE136" i="76"/>
  <c r="AE192" s="1"/>
  <c r="P135"/>
  <c r="P191" s="1"/>
  <c r="U127"/>
  <c r="U183" s="1"/>
  <c r="AL122"/>
  <c r="W121"/>
  <c r="W177" s="1"/>
  <c r="AE152" i="83"/>
  <c r="AE208" s="1"/>
  <c r="T158"/>
  <c r="U158"/>
  <c r="F151"/>
  <c r="F207" s="1"/>
  <c r="AI146"/>
  <c r="AI202" s="1"/>
  <c r="S145" i="76"/>
  <c r="S201" s="1"/>
  <c r="AH124" i="78"/>
  <c r="T127" i="83"/>
  <c r="T183" s="1"/>
  <c r="AS124"/>
  <c r="AS180" s="1"/>
  <c r="AM158"/>
  <c r="L151"/>
  <c r="L207" s="1"/>
  <c r="I150"/>
  <c r="I206" s="1"/>
  <c r="AG202" i="75"/>
  <c r="AC134" i="76"/>
  <c r="AC190" s="1"/>
  <c r="F140"/>
  <c r="F196" s="1"/>
  <c r="AU138"/>
  <c r="AU194" s="1"/>
  <c r="T131"/>
  <c r="T187" s="1"/>
  <c r="AK126"/>
  <c r="AK182" s="1"/>
  <c r="V125"/>
  <c r="V181" s="1"/>
  <c r="AM129" i="83"/>
  <c r="L133" i="76"/>
  <c r="L189" s="1"/>
  <c r="U138"/>
  <c r="U194" s="1"/>
  <c r="R137"/>
  <c r="R193" s="1"/>
  <c r="AI129"/>
  <c r="T125"/>
  <c r="T181" s="1"/>
  <c r="AW68"/>
  <c r="E124"/>
  <c r="AT160" i="74"/>
  <c r="AT216" s="1"/>
  <c r="AE189" i="83"/>
  <c r="AW89" i="74"/>
  <c r="E145"/>
  <c r="L204" i="75"/>
  <c r="AI215" i="72"/>
  <c r="AH178"/>
  <c r="V120" i="74"/>
  <c r="AF151"/>
  <c r="AF207" s="1"/>
  <c r="AJ197" i="73"/>
  <c r="T133" i="74"/>
  <c r="T189" s="1"/>
  <c r="AV139"/>
  <c r="AV195" s="1"/>
  <c r="M146"/>
  <c r="M202" s="1"/>
  <c r="AB129" i="76"/>
  <c r="AB185" s="1"/>
  <c r="AG132" i="78"/>
  <c r="AP121" i="83"/>
  <c r="AP177" s="1"/>
  <c r="I126" i="78"/>
  <c r="I182" s="1"/>
  <c r="V151" i="83"/>
  <c r="V207" s="1"/>
  <c r="K154"/>
  <c r="AO129" i="76"/>
  <c r="AT121"/>
  <c r="AT177" s="1"/>
  <c r="AV157"/>
  <c r="AV213" s="1"/>
  <c r="AG156"/>
  <c r="AM125" i="74"/>
  <c r="M124" i="83"/>
  <c r="M180" s="1"/>
  <c r="F131"/>
  <c r="F187" s="1"/>
  <c r="G137"/>
  <c r="G193" s="1"/>
  <c r="AJ129"/>
  <c r="M123"/>
  <c r="M179" s="1"/>
  <c r="O161"/>
  <c r="O217" s="1"/>
  <c r="W121"/>
  <c r="W177" s="1"/>
  <c r="AF123"/>
  <c r="AF179" s="1"/>
  <c r="AD161"/>
  <c r="AD217" s="1"/>
  <c r="AA154"/>
  <c r="AJ153"/>
  <c r="AH158" i="74"/>
  <c r="N161" i="83"/>
  <c r="N217" s="1"/>
  <c r="Z122"/>
  <c r="AG139" i="76"/>
  <c r="AL131"/>
  <c r="AQ123"/>
  <c r="AQ179" s="1"/>
  <c r="AB122"/>
  <c r="AC155" i="74"/>
  <c r="AJ181" i="75"/>
  <c r="Y139" i="74"/>
  <c r="Y195" s="1"/>
  <c r="U205" i="73"/>
  <c r="AW34" i="72"/>
  <c r="AW85" i="74"/>
  <c r="E141"/>
  <c r="AV142"/>
  <c r="AV198" s="1"/>
  <c r="O206" i="75"/>
  <c r="AH154" i="74"/>
  <c r="AH210" s="1"/>
  <c r="N120"/>
  <c r="N176" s="1"/>
  <c r="AG178" i="75"/>
  <c r="X209" i="72"/>
  <c r="K135" i="74"/>
  <c r="K191" s="1"/>
  <c r="AB179" i="72"/>
  <c r="AG178" i="76"/>
  <c r="AO136" i="74"/>
  <c r="AW19" i="82"/>
  <c r="AE151" i="76"/>
  <c r="J206" i="75"/>
  <c r="AE211"/>
  <c r="AS205"/>
  <c r="G121" i="76"/>
  <c r="G177" s="1"/>
  <c r="AS211" i="82"/>
  <c r="AS149" i="76"/>
  <c r="AS51" i="82"/>
  <c r="AS126" i="78"/>
  <c r="AS182" s="1"/>
  <c r="AV123"/>
  <c r="AV179" s="1"/>
  <c r="P126"/>
  <c r="P182" s="1"/>
  <c r="AI195" i="82"/>
  <c r="J203" i="75"/>
  <c r="P204"/>
  <c r="AE147" i="78"/>
  <c r="AW21" i="82"/>
  <c r="AA124" i="78"/>
  <c r="AA180" s="1"/>
  <c r="AD121"/>
  <c r="AD177" s="1"/>
  <c r="AT124"/>
  <c r="AT180" s="1"/>
  <c r="AM214" i="82"/>
  <c r="O138" i="78"/>
  <c r="O194" s="1"/>
  <c r="U131"/>
  <c r="U187" s="1"/>
  <c r="F150"/>
  <c r="F206" s="1"/>
  <c r="AF162"/>
  <c r="AF218" s="1"/>
  <c r="Q146"/>
  <c r="Q202" s="1"/>
  <c r="N133"/>
  <c r="N189" s="1"/>
  <c r="F152" i="76"/>
  <c r="T207" i="82"/>
  <c r="J133" i="76"/>
  <c r="J189" s="1"/>
  <c r="AB132" i="74"/>
  <c r="AN187" i="73"/>
  <c r="AJ155" i="74"/>
  <c r="AJ211" s="1"/>
  <c r="AN218" i="75"/>
  <c r="H159" i="74"/>
  <c r="H215" s="1"/>
  <c r="V178" i="75"/>
  <c r="K136" i="74"/>
  <c r="K192" s="1"/>
  <c r="AG131"/>
  <c r="AK198" i="75"/>
  <c r="W208" i="73"/>
  <c r="AE205" i="72"/>
  <c r="AW88" i="80"/>
  <c r="O209" i="72"/>
  <c r="O151" i="74"/>
  <c r="F128"/>
  <c r="F184" s="1"/>
  <c r="K141"/>
  <c r="K197" s="1"/>
  <c r="AH214" i="73"/>
  <c r="AH199"/>
  <c r="N158" i="83"/>
  <c r="N214" s="1"/>
  <c r="S51" i="82"/>
  <c r="AC107" i="76"/>
  <c r="AC119"/>
  <c r="K156"/>
  <c r="K212" s="1"/>
  <c r="H155"/>
  <c r="H211" s="1"/>
  <c r="F136" i="83"/>
  <c r="F192" s="1"/>
  <c r="AH217" i="82"/>
  <c r="L205"/>
  <c r="AO203"/>
  <c r="AR160" i="83"/>
  <c r="AR216" s="1"/>
  <c r="AS151"/>
  <c r="AS207" s="1"/>
  <c r="AP150"/>
  <c r="AP206" s="1"/>
  <c r="AT139" i="74"/>
  <c r="AT195" s="1"/>
  <c r="V206" i="75"/>
  <c r="AQ211"/>
  <c r="AB207"/>
  <c r="AG199"/>
  <c r="U128" i="78"/>
  <c r="U184" s="1"/>
  <c r="AQ186" i="82"/>
  <c r="AG177"/>
  <c r="V176" i="75"/>
  <c r="AW71" i="83"/>
  <c r="E127"/>
  <c r="AL216" i="73"/>
  <c r="AG197" i="75"/>
  <c r="AL142" i="74"/>
  <c r="AL198" s="1"/>
  <c r="AK121"/>
  <c r="AK177" s="1"/>
  <c r="AE107" i="80"/>
  <c r="J205" i="73"/>
  <c r="Q123" i="74"/>
  <c r="Q179" s="1"/>
  <c r="AG189" i="75"/>
  <c r="AT205" i="72"/>
  <c r="AH147" i="74"/>
  <c r="AH203" s="1"/>
  <c r="AG208" i="73"/>
  <c r="Q205" i="72"/>
  <c r="Q144" i="74"/>
  <c r="Q200" s="1"/>
  <c r="P146"/>
  <c r="P202" s="1"/>
  <c r="AP51" i="73"/>
  <c r="V139" i="74"/>
  <c r="V195" s="1"/>
  <c r="AA209" i="75"/>
  <c r="AE162" i="74"/>
  <c r="AE218" s="1"/>
  <c r="AO215" i="72"/>
  <c r="I158" i="74"/>
  <c r="I214" s="1"/>
  <c r="AW92"/>
  <c r="E148"/>
  <c r="AL157"/>
  <c r="AL213" s="1"/>
  <c r="AH201" i="73"/>
  <c r="AP146" i="83"/>
  <c r="AP202" s="1"/>
  <c r="L119"/>
  <c r="L107"/>
  <c r="AJ191" i="82"/>
  <c r="AV203"/>
  <c r="AG137" i="83"/>
  <c r="AP126" i="78"/>
  <c r="AP182" s="1"/>
  <c r="Z177" i="82"/>
  <c r="AT161" i="78"/>
  <c r="AT217" s="1"/>
  <c r="K155"/>
  <c r="AN141"/>
  <c r="AP153"/>
  <c r="AP209" s="1"/>
  <c r="AA137"/>
  <c r="AA193" s="1"/>
  <c r="AG156"/>
  <c r="AE153"/>
  <c r="AQ157"/>
  <c r="AQ213" s="1"/>
  <c r="H151"/>
  <c r="H207" s="1"/>
  <c r="AK137"/>
  <c r="AK193" s="1"/>
  <c r="G150"/>
  <c r="G206" s="1"/>
  <c r="AJ133"/>
  <c r="AJ189" s="1"/>
  <c r="AP152"/>
  <c r="AP208" s="1"/>
  <c r="AM124" i="76"/>
  <c r="P130"/>
  <c r="P186" s="1"/>
  <c r="AS128"/>
  <c r="AS184" s="1"/>
  <c r="F121"/>
  <c r="F177" s="1"/>
  <c r="AC148" i="78"/>
  <c r="N135"/>
  <c r="N191" s="1"/>
  <c r="G155" i="83"/>
  <c r="AN189" i="82"/>
  <c r="Y188"/>
  <c r="K121" i="76"/>
  <c r="K177" s="1"/>
  <c r="AP123" i="78"/>
  <c r="AP179" s="1"/>
  <c r="V132"/>
  <c r="F139"/>
  <c r="F195" s="1"/>
  <c r="O132"/>
  <c r="AO150"/>
  <c r="AO206" s="1"/>
  <c r="AK130"/>
  <c r="AN146"/>
  <c r="AK133"/>
  <c r="AK189" s="1"/>
  <c r="AN142" i="76"/>
  <c r="AW92"/>
  <c r="E148"/>
  <c r="AH146"/>
  <c r="AV138" i="78"/>
  <c r="AV194" s="1"/>
  <c r="R154"/>
  <c r="AU140"/>
  <c r="AU196" s="1"/>
  <c r="AK161" i="83"/>
  <c r="AK217" s="1"/>
  <c r="AS151" i="76"/>
  <c r="AS207" s="1"/>
  <c r="J157"/>
  <c r="J213" s="1"/>
  <c r="AM155"/>
  <c r="AR147"/>
  <c r="Q143"/>
  <c r="Q199" s="1"/>
  <c r="N142"/>
  <c r="N198" s="1"/>
  <c r="S123" i="78"/>
  <c r="S179" s="1"/>
  <c r="AP107"/>
  <c r="AP119"/>
  <c r="J122"/>
  <c r="J178" s="1"/>
  <c r="AH216" i="82"/>
  <c r="AN129" i="76"/>
  <c r="AL133" i="78"/>
  <c r="K127"/>
  <c r="K183" s="1"/>
  <c r="AQ128"/>
  <c r="AQ184" s="1"/>
  <c r="AQ124"/>
  <c r="AQ180" s="1"/>
  <c r="AN212" i="73"/>
  <c r="P210" i="72"/>
  <c r="AN214" i="75"/>
  <c r="AQ134" i="74"/>
  <c r="AQ190" s="1"/>
  <c r="AQ155"/>
  <c r="AC147"/>
  <c r="M154"/>
  <c r="AB147"/>
  <c r="J208" i="75"/>
  <c r="AH183" i="73"/>
  <c r="AT121" i="74"/>
  <c r="AT177" s="1"/>
  <c r="AL126"/>
  <c r="J130"/>
  <c r="J186" s="1"/>
  <c r="R208" i="73"/>
  <c r="Z205" i="72"/>
  <c r="AM155" i="74"/>
  <c r="AT155"/>
  <c r="AO152"/>
  <c r="AR131" i="76"/>
  <c r="AR187" s="1"/>
  <c r="O148" i="78"/>
  <c r="AK136"/>
  <c r="AK192" s="1"/>
  <c r="M122" i="83"/>
  <c r="M178" s="1"/>
  <c r="AH194" i="75"/>
  <c r="AU150" i="76"/>
  <c r="AU206" s="1"/>
  <c r="P203" i="82"/>
  <c r="Z210" i="75"/>
  <c r="AQ202"/>
  <c r="Q121" i="76"/>
  <c r="Q177" s="1"/>
  <c r="AJ185" i="82"/>
  <c r="AO177"/>
  <c r="AN215"/>
  <c r="Y160" i="76"/>
  <c r="Y216" s="1"/>
  <c r="S107" i="81"/>
  <c r="AJ107" i="83"/>
  <c r="AJ119"/>
  <c r="Q210" i="75"/>
  <c r="AF136" i="83"/>
  <c r="AF192" s="1"/>
  <c r="AR107" i="78"/>
  <c r="AR119"/>
  <c r="AJ128"/>
  <c r="AI204" i="82"/>
  <c r="AK198"/>
  <c r="S146" i="83"/>
  <c r="S202" s="1"/>
  <c r="AR151" i="74"/>
  <c r="AR207" s="1"/>
  <c r="AN135"/>
  <c r="AB214" i="72"/>
  <c r="AM158" i="74"/>
  <c r="AH155"/>
  <c r="AG189" i="73"/>
  <c r="AO178" i="75"/>
  <c r="H128" i="74"/>
  <c r="H184" s="1"/>
  <c r="AL180" i="72"/>
  <c r="X107" i="80"/>
  <c r="V126" i="74"/>
  <c r="AA209" i="73"/>
  <c r="AM181" i="72"/>
  <c r="S152" i="74"/>
  <c r="AE51" i="72"/>
  <c r="AE175"/>
  <c r="O121" i="74"/>
  <c r="O177" s="1"/>
  <c r="AK186" i="72"/>
  <c r="AW100" i="78"/>
  <c r="E156"/>
  <c r="F146" i="83"/>
  <c r="F202" s="1"/>
  <c r="AT159"/>
  <c r="AT215" s="1"/>
  <c r="AL147"/>
  <c r="AU120" i="76"/>
  <c r="AU176" s="1"/>
  <c r="AN146"/>
  <c r="AM135"/>
  <c r="AV140"/>
  <c r="AV196" s="1"/>
  <c r="M146"/>
  <c r="M202" s="1"/>
  <c r="R138"/>
  <c r="R194" s="1"/>
  <c r="W130"/>
  <c r="H129"/>
  <c r="H185" s="1"/>
  <c r="AH151" i="83"/>
  <c r="AH207" s="1"/>
  <c r="W154"/>
  <c r="W210" s="1"/>
  <c r="H150"/>
  <c r="H206" s="1"/>
  <c r="Y142"/>
  <c r="Y198" s="1"/>
  <c r="Z139"/>
  <c r="Z195" s="1"/>
  <c r="AU138"/>
  <c r="AU194" s="1"/>
  <c r="K157"/>
  <c r="K213" s="1"/>
  <c r="AF162"/>
  <c r="AF218" s="1"/>
  <c r="Q158"/>
  <c r="Q214" s="1"/>
  <c r="F152"/>
  <c r="O148"/>
  <c r="X147"/>
  <c r="X203" s="1"/>
  <c r="F124"/>
  <c r="F180" s="1"/>
  <c r="AJ131"/>
  <c r="E126"/>
  <c r="AW70"/>
  <c r="AT124"/>
  <c r="AT180" s="1"/>
  <c r="AU155" i="78"/>
  <c r="K148" i="76"/>
  <c r="T153"/>
  <c r="AW96"/>
  <c r="E152"/>
  <c r="V144"/>
  <c r="V200" s="1"/>
  <c r="G140"/>
  <c r="G196" s="1"/>
  <c r="AV138"/>
  <c r="AV194" s="1"/>
  <c r="AS124" i="78"/>
  <c r="AS180" s="1"/>
  <c r="AM132" i="76"/>
  <c r="AV137"/>
  <c r="AV193" s="1"/>
  <c r="AG136"/>
  <c r="AG192" s="1"/>
  <c r="AL128"/>
  <c r="K124"/>
  <c r="K180" s="1"/>
  <c r="AN122"/>
  <c r="AA145"/>
  <c r="AA201" s="1"/>
  <c r="AL128" i="83"/>
  <c r="AA131"/>
  <c r="AA187" s="1"/>
  <c r="L127"/>
  <c r="L183" s="1"/>
  <c r="AC107"/>
  <c r="AC119"/>
  <c r="S161"/>
  <c r="S217" s="1"/>
  <c r="AB160"/>
  <c r="AA107" i="81"/>
  <c r="AC107"/>
  <c r="T157" i="83"/>
  <c r="T213" s="1"/>
  <c r="U148"/>
  <c r="U204" s="1"/>
  <c r="F144"/>
  <c r="F200" s="1"/>
  <c r="O140"/>
  <c r="O196" s="1"/>
  <c r="Q131" i="78"/>
  <c r="Q187" s="1"/>
  <c r="I131" i="83"/>
  <c r="I187" s="1"/>
  <c r="AP136"/>
  <c r="AM135"/>
  <c r="AQ127" i="76"/>
  <c r="AQ183" s="1"/>
  <c r="P123"/>
  <c r="P179" s="1"/>
  <c r="AS121"/>
  <c r="AS177" s="1"/>
  <c r="T128" i="83"/>
  <c r="T184" s="1"/>
  <c r="AS134"/>
  <c r="AS190" s="1"/>
  <c r="J134"/>
  <c r="J190" s="1"/>
  <c r="AA126"/>
  <c r="AA182" s="1"/>
  <c r="AQ121" i="76"/>
  <c r="AQ177" s="1"/>
  <c r="AB120"/>
  <c r="H197" i="75"/>
  <c r="AG155" i="74"/>
  <c r="J207" i="83"/>
  <c r="K138" i="74"/>
  <c r="K194" s="1"/>
  <c r="N154"/>
  <c r="AS51" i="73"/>
  <c r="AL216" i="72"/>
  <c r="K148" i="74"/>
  <c r="AQ142"/>
  <c r="AQ198" s="1"/>
  <c r="AQ129"/>
  <c r="AQ185" s="1"/>
  <c r="AI134"/>
  <c r="AM197" i="75"/>
  <c r="AJ142" i="74"/>
  <c r="V154"/>
  <c r="V210" s="1"/>
  <c r="AO193" i="72"/>
  <c r="Y158" i="78"/>
  <c r="AN160" i="76"/>
  <c r="J152" i="83"/>
  <c r="X146" i="76"/>
  <c r="X202" s="1"/>
  <c r="AW18" i="82"/>
  <c r="AG180"/>
  <c r="AV148" i="83"/>
  <c r="AH188" i="75"/>
  <c r="AE187"/>
  <c r="AT120" i="83"/>
  <c r="AT176" s="1"/>
  <c r="U212" i="82"/>
  <c r="AP51"/>
  <c r="Z206"/>
  <c r="M141" i="76"/>
  <c r="M197" s="1"/>
  <c r="Q206" i="82"/>
  <c r="AI200" i="75"/>
  <c r="AG181" i="82"/>
  <c r="G131" i="76"/>
  <c r="G187" s="1"/>
  <c r="AA139" i="78"/>
  <c r="AA195" s="1"/>
  <c r="AS123"/>
  <c r="AS179" s="1"/>
  <c r="AV120"/>
  <c r="AV176" s="1"/>
  <c r="Y128"/>
  <c r="Y184" s="1"/>
  <c r="AL190" i="82"/>
  <c r="AO210" i="75"/>
  <c r="X209"/>
  <c r="AG214"/>
  <c r="AD142" i="74"/>
  <c r="AD198" s="1"/>
  <c r="AH205" i="75"/>
  <c r="Z126" i="74"/>
  <c r="Z182" s="1"/>
  <c r="AG151"/>
  <c r="AG207" s="1"/>
  <c r="R211" i="73"/>
  <c r="N205" i="72"/>
  <c r="U205"/>
  <c r="AK208"/>
  <c r="T146" i="74"/>
  <c r="T202" s="1"/>
  <c r="AW83" i="80"/>
  <c r="W162" i="74"/>
  <c r="W218" s="1"/>
  <c r="I154"/>
  <c r="I210" s="1"/>
  <c r="AB176" i="75"/>
  <c r="AK160" i="74"/>
  <c r="AJ184" i="75"/>
  <c r="M204" i="73"/>
  <c r="Y142" i="74"/>
  <c r="Y198" s="1"/>
  <c r="AT209" i="72"/>
  <c r="AD155" i="74"/>
  <c r="AE149" i="83"/>
  <c r="U126" i="78"/>
  <c r="U182" s="1"/>
  <c r="AE141" i="83"/>
  <c r="AE197" s="1"/>
  <c r="N135"/>
  <c r="N191" s="1"/>
  <c r="AI156"/>
  <c r="AI212" s="1"/>
  <c r="N126"/>
  <c r="N182" s="1"/>
  <c r="AI131"/>
  <c r="AQ136" i="76"/>
  <c r="AQ192" s="1"/>
  <c r="AV128"/>
  <c r="AV184" s="1"/>
  <c r="I121"/>
  <c r="I177" s="1"/>
  <c r="AL107"/>
  <c r="AL119"/>
  <c r="L143" i="83"/>
  <c r="L199" s="1"/>
  <c r="Q147"/>
  <c r="N146"/>
  <c r="N202" s="1"/>
  <c r="AQ135"/>
  <c r="AQ191" s="1"/>
  <c r="P128"/>
  <c r="P184" s="1"/>
  <c r="M127"/>
  <c r="M183" s="1"/>
  <c r="AC161" i="76"/>
  <c r="AC217" s="1"/>
  <c r="E150" i="83"/>
  <c r="AW94"/>
  <c r="Z155"/>
  <c r="AI151"/>
  <c r="AI207" s="1"/>
  <c r="AN140"/>
  <c r="Y136"/>
  <c r="Y192" s="1"/>
  <c r="AL136"/>
  <c r="AJ161"/>
  <c r="AJ217" s="1"/>
  <c r="Q159"/>
  <c r="Q215" s="1"/>
  <c r="AO161"/>
  <c r="AO138" i="76"/>
  <c r="F144"/>
  <c r="F200" s="1"/>
  <c r="AI142"/>
  <c r="AN134"/>
  <c r="M130"/>
  <c r="M186" s="1"/>
  <c r="J129"/>
  <c r="J185" s="1"/>
  <c r="I155"/>
  <c r="I211" s="1"/>
  <c r="N123" i="83"/>
  <c r="N179" s="1"/>
  <c r="AI128"/>
  <c r="S127" i="76"/>
  <c r="S183" s="1"/>
  <c r="X119"/>
  <c r="X107"/>
  <c r="AL158"/>
  <c r="W157"/>
  <c r="W213" s="1"/>
  <c r="Y148" i="83"/>
  <c r="P120"/>
  <c r="P176" s="1"/>
  <c r="U124"/>
  <c r="U180" s="1"/>
  <c r="R123"/>
  <c r="R179" s="1"/>
  <c r="AR153"/>
  <c r="AC149"/>
  <c r="AP149"/>
  <c r="AP205" s="1"/>
  <c r="W130" i="78"/>
  <c r="AB135" i="83"/>
  <c r="I133"/>
  <c r="I189" s="1"/>
  <c r="V143"/>
  <c r="V199" s="1"/>
  <c r="AD136" i="78"/>
  <c r="AD192" s="1"/>
  <c r="AQ119" i="83"/>
  <c r="AQ107"/>
  <c r="AF125"/>
  <c r="AF181" s="1"/>
  <c r="AG125"/>
  <c r="T159"/>
  <c r="T215" s="1"/>
  <c r="AQ157" i="76"/>
  <c r="AQ213" s="1"/>
  <c r="AB156"/>
  <c r="AB212" s="1"/>
  <c r="AL159"/>
  <c r="W162" i="83"/>
  <c r="W218" s="1"/>
  <c r="AI123"/>
  <c r="AI179" s="1"/>
  <c r="AR122"/>
  <c r="AR178" s="1"/>
  <c r="AP160"/>
  <c r="AA156"/>
  <c r="AA212" s="1"/>
  <c r="K155" i="76"/>
  <c r="AL187" i="75"/>
  <c r="G204" i="72"/>
  <c r="G146" i="74"/>
  <c r="G202" s="1"/>
  <c r="AE215" i="75"/>
  <c r="AH190" i="73"/>
  <c r="Q128" i="74"/>
  <c r="Q184" s="1"/>
  <c r="AH211" i="73"/>
  <c r="AO129" i="74"/>
  <c r="H203" i="73"/>
  <c r="AF144" i="74"/>
  <c r="AF200" s="1"/>
  <c r="AB210" i="73"/>
  <c r="L146" i="74"/>
  <c r="L202" s="1"/>
  <c r="AK194" i="72"/>
  <c r="Y176"/>
  <c r="AW48" i="76"/>
  <c r="U125" i="74"/>
  <c r="U181" s="1"/>
  <c r="W107" i="80"/>
  <c r="V133" i="74"/>
  <c r="V189" s="1"/>
  <c r="AD211" i="73"/>
  <c r="AP154" i="76"/>
  <c r="AJ132" i="83"/>
  <c r="S149"/>
  <c r="S205" s="1"/>
  <c r="AR154"/>
  <c r="AC133" i="76"/>
  <c r="AC189" s="1"/>
  <c r="T156" i="83"/>
  <c r="T212" s="1"/>
  <c r="AK148"/>
  <c r="AK204" s="1"/>
  <c r="Z142"/>
  <c r="Z198" s="1"/>
  <c r="AU141"/>
  <c r="AU197" s="1"/>
  <c r="R198" i="72"/>
  <c r="O125" i="83"/>
  <c r="O181" s="1"/>
  <c r="AC158"/>
  <c r="AC214" s="1"/>
  <c r="R152"/>
  <c r="AM151"/>
  <c r="AW98" i="74"/>
  <c r="E154"/>
  <c r="AL204" i="73"/>
  <c r="AH198" i="72"/>
  <c r="V214" i="75"/>
  <c r="N128" i="74"/>
  <c r="N184" s="1"/>
  <c r="U128"/>
  <c r="U184" s="1"/>
  <c r="AM197" i="72"/>
  <c r="AN209" i="73"/>
  <c r="I138" i="74"/>
  <c r="I194" s="1"/>
  <c r="AO216" i="73"/>
  <c r="AG139" i="74"/>
  <c r="AW38" i="75"/>
  <c r="I159" i="74"/>
  <c r="I215" s="1"/>
  <c r="AG160"/>
  <c r="AW72"/>
  <c r="E128"/>
  <c r="V211" i="73"/>
  <c r="T144" i="74"/>
  <c r="T200" s="1"/>
  <c r="AN181" i="82"/>
  <c r="AN121" i="76"/>
  <c r="F137" i="78"/>
  <c r="F193" s="1"/>
  <c r="AL192" i="82"/>
  <c r="Q120" i="83"/>
  <c r="Q176" s="1"/>
  <c r="P147" i="78"/>
  <c r="Y140"/>
  <c r="Y196" s="1"/>
  <c r="S159"/>
  <c r="S215" s="1"/>
  <c r="AJ139"/>
  <c r="AD155"/>
  <c r="AA142"/>
  <c r="AA198" s="1"/>
  <c r="AJ208" i="82"/>
  <c r="M143" i="78"/>
  <c r="M199" s="1"/>
  <c r="V136"/>
  <c r="V192" s="1"/>
  <c r="AB155"/>
  <c r="AS135"/>
  <c r="AS191" s="1"/>
  <c r="AM151"/>
  <c r="AG129"/>
  <c r="I157" i="76"/>
  <c r="I213" s="1"/>
  <c r="U134"/>
  <c r="U190" s="1"/>
  <c r="AD139"/>
  <c r="AD195" s="1"/>
  <c r="X138" i="78"/>
  <c r="X194" s="1"/>
  <c r="Z150"/>
  <c r="AQ133"/>
  <c r="AQ189" s="1"/>
  <c r="Y152"/>
  <c r="Y208" s="1"/>
  <c r="O107"/>
  <c r="O119"/>
  <c r="K206" i="82"/>
  <c r="AW39"/>
  <c r="AM197"/>
  <c r="AO190"/>
  <c r="Q156" i="78"/>
  <c r="Z149"/>
  <c r="W136"/>
  <c r="W192" s="1"/>
  <c r="AW93"/>
  <c r="E149"/>
  <c r="AH132"/>
  <c r="AA107"/>
  <c r="AA119"/>
  <c r="F128" i="76"/>
  <c r="F184" s="1"/>
  <c r="J152"/>
  <c r="AB157" i="78"/>
  <c r="AB213" s="1"/>
  <c r="M144"/>
  <c r="M200" s="1"/>
  <c r="O156"/>
  <c r="O212" s="1"/>
  <c r="AF139"/>
  <c r="AF195" s="1"/>
  <c r="N158"/>
  <c r="N214" s="1"/>
  <c r="AC142" i="76"/>
  <c r="AC198" s="1"/>
  <c r="O161"/>
  <c r="O217" s="1"/>
  <c r="AA122"/>
  <c r="L121"/>
  <c r="L177" s="1"/>
  <c r="Z157"/>
  <c r="Z213" s="1"/>
  <c r="K153"/>
  <c r="H152"/>
  <c r="F158"/>
  <c r="F214" s="1"/>
  <c r="AD127" i="78"/>
  <c r="AD183" s="1"/>
  <c r="U124"/>
  <c r="U180" s="1"/>
  <c r="AJ180" i="82"/>
  <c r="AO125" i="78"/>
  <c r="AD122"/>
  <c r="AD178" s="1"/>
  <c r="AG107"/>
  <c r="AG119"/>
  <c r="AG121"/>
  <c r="AH180" i="82"/>
  <c r="AG51" i="72"/>
  <c r="AG175"/>
  <c r="AO198"/>
  <c r="Y144" i="74"/>
  <c r="Y200" s="1"/>
  <c r="AB121"/>
  <c r="AP107"/>
  <c r="AP119"/>
  <c r="P131"/>
  <c r="P187" s="1"/>
  <c r="AN193" i="72"/>
  <c r="H136" i="74"/>
  <c r="H192" s="1"/>
  <c r="X139"/>
  <c r="X195" s="1"/>
  <c r="AN214" i="72"/>
  <c r="AW44" i="75"/>
  <c r="L121" i="74"/>
  <c r="L177" s="1"/>
  <c r="AJ183" i="72"/>
  <c r="S121" i="74"/>
  <c r="S177" s="1"/>
  <c r="AL179" i="75"/>
  <c r="Z203"/>
  <c r="AA122" i="78"/>
  <c r="L107" i="80"/>
  <c r="AV204" i="82"/>
  <c r="T149" i="83"/>
  <c r="AO142"/>
  <c r="F142"/>
  <c r="Y127" i="78"/>
  <c r="Y183" s="1"/>
  <c r="AW74"/>
  <c r="E130"/>
  <c r="Y125"/>
  <c r="Y181" s="1"/>
  <c r="AI189" i="82"/>
  <c r="R203" i="75"/>
  <c r="AJ191"/>
  <c r="P145" i="76"/>
  <c r="P201" s="1"/>
  <c r="AJ198" i="82"/>
  <c r="Z186"/>
  <c r="U211"/>
  <c r="AB128" i="78"/>
  <c r="G125"/>
  <c r="G181" s="1"/>
  <c r="AE127"/>
  <c r="AE183" s="1"/>
  <c r="J210" i="82"/>
  <c r="AD145" i="78"/>
  <c r="AD201" s="1"/>
  <c r="AM138"/>
  <c r="U157"/>
  <c r="U213" s="1"/>
  <c r="Z137"/>
  <c r="Z193" s="1"/>
  <c r="T153"/>
  <c r="Q140"/>
  <c r="Q196" s="1"/>
  <c r="AF137" i="83"/>
  <c r="AF193" s="1"/>
  <c r="H198" i="82"/>
  <c r="AG120" i="83"/>
  <c r="AI196" i="82"/>
  <c r="AN188"/>
  <c r="AQ127" i="74"/>
  <c r="AQ183" s="1"/>
  <c r="G151"/>
  <c r="G207" s="1"/>
  <c r="W154"/>
  <c r="W210" s="1"/>
  <c r="AH217" i="75"/>
  <c r="Z131" i="74"/>
  <c r="Z187" s="1"/>
  <c r="AV126"/>
  <c r="AV182" s="1"/>
  <c r="AE207" i="83"/>
  <c r="AL203" i="73"/>
  <c r="AH200" i="72"/>
  <c r="AD204"/>
  <c r="R146" i="74"/>
  <c r="R202" s="1"/>
  <c r="AO180" i="73"/>
  <c r="I123" i="74"/>
  <c r="I179" s="1"/>
  <c r="AH193" i="73"/>
  <c r="AH195" i="75"/>
  <c r="N136" i="74"/>
  <c r="N192" s="1"/>
  <c r="AW42" i="73"/>
  <c r="E210"/>
  <c r="AW50" i="75"/>
  <c r="I123" i="78"/>
  <c r="I179" s="1"/>
  <c r="AJ147" i="76"/>
  <c r="AK185" i="82"/>
  <c r="Q130" i="83"/>
  <c r="Q186" s="1"/>
  <c r="T130"/>
  <c r="T186" s="1"/>
  <c r="I146" i="78"/>
  <c r="I202" s="1"/>
  <c r="R139"/>
  <c r="R195" s="1"/>
  <c r="AA132"/>
  <c r="AC144"/>
  <c r="AC200" s="1"/>
  <c r="AQ156"/>
  <c r="AQ212" s="1"/>
  <c r="AN143"/>
  <c r="AW73" i="76"/>
  <c r="E129"/>
  <c r="N134"/>
  <c r="N190" s="1"/>
  <c r="AQ132"/>
  <c r="AV124"/>
  <c r="AV180" s="1"/>
  <c r="U120"/>
  <c r="U176" s="1"/>
  <c r="R107"/>
  <c r="R119"/>
  <c r="AT136"/>
  <c r="AT192" s="1"/>
  <c r="K142"/>
  <c r="K198" s="1"/>
  <c r="AN140"/>
  <c r="AS132"/>
  <c r="AD128"/>
  <c r="AD184" s="1"/>
  <c r="AA127"/>
  <c r="AA183" s="1"/>
  <c r="AT155" i="83"/>
  <c r="W161"/>
  <c r="W217" s="1"/>
  <c r="G160" i="76"/>
  <c r="G216" s="1"/>
  <c r="L152"/>
  <c r="AC147"/>
  <c r="N146"/>
  <c r="N202" s="1"/>
  <c r="R121"/>
  <c r="R177" s="1"/>
  <c r="V142" i="78"/>
  <c r="V198" s="1"/>
  <c r="AQ135"/>
  <c r="AQ191" s="1"/>
  <c r="AW99"/>
  <c r="E155"/>
  <c r="V135"/>
  <c r="V191" s="1"/>
  <c r="AJ130"/>
  <c r="AI120"/>
  <c r="I143"/>
  <c r="I199" s="1"/>
  <c r="R136"/>
  <c r="R192" s="1"/>
  <c r="AR154"/>
  <c r="AW79"/>
  <c r="E135"/>
  <c r="AE150"/>
  <c r="AB137"/>
  <c r="AB193" s="1"/>
  <c r="F150" i="76"/>
  <c r="F206" s="1"/>
  <c r="O155"/>
  <c r="AR153"/>
  <c r="AW90"/>
  <c r="E146"/>
  <c r="AH141"/>
  <c r="AE140"/>
  <c r="AE196" s="1"/>
  <c r="AE142" i="78"/>
  <c r="AE198" s="1"/>
  <c r="AL129" i="83"/>
  <c r="O135"/>
  <c r="O191" s="1"/>
  <c r="AQ133" i="76"/>
  <c r="AQ189" s="1"/>
  <c r="AV125"/>
  <c r="AV181" s="1"/>
  <c r="U121"/>
  <c r="U177" s="1"/>
  <c r="F120"/>
  <c r="F176" s="1"/>
  <c r="AQ141" i="83"/>
  <c r="AQ197" s="1"/>
  <c r="AA137"/>
  <c r="AA193" s="1"/>
  <c r="AJ139"/>
  <c r="AG138"/>
  <c r="V132"/>
  <c r="AE128"/>
  <c r="AE184" s="1"/>
  <c r="AN127"/>
  <c r="V137" i="78"/>
  <c r="V193" s="1"/>
  <c r="E154" i="76"/>
  <c r="AW98"/>
  <c r="N159"/>
  <c r="N215" s="1"/>
  <c r="H158" i="78"/>
  <c r="H214" s="1"/>
  <c r="M138"/>
  <c r="M194" s="1"/>
  <c r="AA153"/>
  <c r="L140"/>
  <c r="L196" s="1"/>
  <c r="AK196" i="82"/>
  <c r="AF152" i="76"/>
  <c r="AO157"/>
  <c r="Z156"/>
  <c r="Z212" s="1"/>
  <c r="AN148" i="78"/>
  <c r="AN204" s="1"/>
  <c r="M132"/>
  <c r="M188" s="1"/>
  <c r="AM150"/>
  <c r="AG135" i="74"/>
  <c r="AG191" s="1"/>
  <c r="AO158"/>
  <c r="AJ107"/>
  <c r="AJ119"/>
  <c r="AN182" i="75"/>
  <c r="T162" i="74"/>
  <c r="T218" s="1"/>
  <c r="AN201" i="73"/>
  <c r="AL134" i="74"/>
  <c r="AD139"/>
  <c r="AD195" s="1"/>
  <c r="AH202" i="75"/>
  <c r="AD51" i="72"/>
  <c r="AI192" i="75"/>
  <c r="X159" i="74"/>
  <c r="X215" s="1"/>
  <c r="L141"/>
  <c r="L197" s="1"/>
  <c r="AM198" i="72"/>
  <c r="AP160" i="74"/>
  <c r="O136" i="76"/>
  <c r="O192" s="1"/>
  <c r="AE146" i="83"/>
  <c r="AE202" s="1"/>
  <c r="F122" i="76"/>
  <c r="F178" s="1"/>
  <c r="U205" i="82"/>
  <c r="AI209" i="75"/>
  <c r="AL120" i="78"/>
  <c r="AH130"/>
  <c r="AH189" i="82"/>
  <c r="AM181"/>
  <c r="AO51"/>
  <c r="AO175"/>
  <c r="Q120" i="78"/>
  <c r="Q176" s="1"/>
  <c r="AH195" i="82"/>
  <c r="T144" i="78"/>
  <c r="T200" s="1"/>
  <c r="AO137"/>
  <c r="O131"/>
  <c r="O187" s="1"/>
  <c r="T123"/>
  <c r="T179" s="1"/>
  <c r="AO130"/>
  <c r="H121"/>
  <c r="H177" s="1"/>
  <c r="V155"/>
  <c r="W208" i="82"/>
  <c r="AF213"/>
  <c r="AL207" i="75"/>
  <c r="AF121" i="78"/>
  <c r="AF177" s="1"/>
  <c r="AI210" i="82"/>
  <c r="AN202"/>
  <c r="U150" i="78"/>
  <c r="AP143"/>
  <c r="AP199" s="1"/>
  <c r="S137"/>
  <c r="S193" s="1"/>
  <c r="AH120"/>
  <c r="W128"/>
  <c r="W184" s="1"/>
  <c r="AL107"/>
  <c r="AL119"/>
  <c r="Z135" i="76"/>
  <c r="Z191" s="1"/>
  <c r="AR140" i="78"/>
  <c r="AR196" s="1"/>
  <c r="I134"/>
  <c r="I190" s="1"/>
  <c r="K146"/>
  <c r="K202" s="1"/>
  <c r="M158"/>
  <c r="M214" s="1"/>
  <c r="AP144"/>
  <c r="AP200" s="1"/>
  <c r="AB207" i="82"/>
  <c r="AK212"/>
  <c r="AH214"/>
  <c r="AM206"/>
  <c r="AO200"/>
  <c r="AJ121" i="78"/>
  <c r="AJ177" s="1"/>
  <c r="AQ205" i="82"/>
  <c r="T211"/>
  <c r="V205"/>
  <c r="AM200"/>
  <c r="AW27" i="72"/>
  <c r="AC124" i="74"/>
  <c r="AC180" s="1"/>
  <c r="AR140"/>
  <c r="AR196" s="1"/>
  <c r="AH198" i="75"/>
  <c r="K144" i="74"/>
  <c r="K200" s="1"/>
  <c r="AF150"/>
  <c r="AF206" s="1"/>
  <c r="X155"/>
  <c r="AS206" i="73"/>
  <c r="Y148" i="74"/>
  <c r="T145"/>
  <c r="T201" s="1"/>
  <c r="AM203" i="75"/>
  <c r="W127" i="83"/>
  <c r="W183" s="1"/>
  <c r="AF196" i="82"/>
  <c r="N122" i="76"/>
  <c r="N178" s="1"/>
  <c r="Z135" i="78"/>
  <c r="Z191" s="1"/>
  <c r="AH185" i="82"/>
  <c r="U159" i="78"/>
  <c r="U215" s="1"/>
  <c r="AU137"/>
  <c r="AU193" s="1"/>
  <c r="AC123" i="83"/>
  <c r="AC179" s="1"/>
  <c r="F129"/>
  <c r="F185" s="1"/>
  <c r="AM131"/>
  <c r="AR120"/>
  <c r="AR176" s="1"/>
  <c r="AP158"/>
  <c r="AP214" s="1"/>
  <c r="S158"/>
  <c r="S214" s="1"/>
  <c r="AG198" i="82"/>
  <c r="AB186" i="75"/>
  <c r="AS133" i="78"/>
  <c r="AS189" s="1"/>
  <c r="E131" i="83"/>
  <c r="AW75"/>
  <c r="AP137"/>
  <c r="AP193" s="1"/>
  <c r="S137"/>
  <c r="S193" s="1"/>
  <c r="AV129"/>
  <c r="AV185" s="1"/>
  <c r="AK126"/>
  <c r="AK182" s="1"/>
  <c r="AT125"/>
  <c r="AT181" s="1"/>
  <c r="AU160"/>
  <c r="AU216" s="1"/>
  <c r="AC120"/>
  <c r="F126"/>
  <c r="F182" s="1"/>
  <c r="O122"/>
  <c r="O178" s="1"/>
  <c r="AC155"/>
  <c r="AD152"/>
  <c r="AD208" s="1"/>
  <c r="G152"/>
  <c r="E161" i="76"/>
  <c r="AW105"/>
  <c r="AM218" i="82"/>
  <c r="AM176"/>
  <c r="AO212"/>
  <c r="R208" i="75"/>
  <c r="O207"/>
  <c r="AK161" i="76"/>
  <c r="AK217" s="1"/>
  <c r="AF124" i="83"/>
  <c r="AF180" s="1"/>
  <c r="AP159"/>
  <c r="AM152"/>
  <c r="AM208" s="1"/>
  <c r="X148"/>
  <c r="O209" i="82"/>
  <c r="M158" i="83"/>
  <c r="M214" s="1"/>
  <c r="AP153"/>
  <c r="AP209" s="1"/>
  <c r="G150"/>
  <c r="G206" s="1"/>
  <c r="J162" i="74"/>
  <c r="J218" s="1"/>
  <c r="F146"/>
  <c r="F202" s="1"/>
  <c r="AO122"/>
  <c r="AJ180" i="72"/>
  <c r="AV122" i="74"/>
  <c r="AV178" s="1"/>
  <c r="T126"/>
  <c r="T182" s="1"/>
  <c r="AW63" i="80"/>
  <c r="E107"/>
  <c r="AI142" i="74"/>
  <c r="AB133"/>
  <c r="AN177" i="72"/>
  <c r="AO185"/>
  <c r="I128" i="74"/>
  <c r="I184" s="1"/>
  <c r="AW38" i="73"/>
  <c r="AA139" i="74"/>
  <c r="AA195" s="1"/>
  <c r="AL181" i="73"/>
  <c r="AK183" i="82"/>
  <c r="AI201"/>
  <c r="U107" i="81"/>
  <c r="AQ122" i="74"/>
  <c r="AJ146" i="78"/>
  <c r="AJ202" s="1"/>
  <c r="AW32" i="82"/>
  <c r="AI197" i="75"/>
  <c r="P128" i="78"/>
  <c r="P184" s="1"/>
  <c r="AM124"/>
  <c r="AP121"/>
  <c r="AP177" s="1"/>
  <c r="AM211" i="82"/>
  <c r="AA127" i="78"/>
  <c r="AA183" s="1"/>
  <c r="AD124"/>
  <c r="AD180" s="1"/>
  <c r="U121"/>
  <c r="U177" s="1"/>
  <c r="AM51" i="82"/>
  <c r="AM175"/>
  <c r="Z158" i="78"/>
  <c r="AU151"/>
  <c r="AU207" s="1"/>
  <c r="X145"/>
  <c r="X201" s="1"/>
  <c r="F158"/>
  <c r="F214" s="1"/>
  <c r="W138"/>
  <c r="W194" s="1"/>
  <c r="R128"/>
  <c r="R184" s="1"/>
  <c r="AE207" i="75"/>
  <c r="Y214" i="82"/>
  <c r="AK51"/>
  <c r="AL177" i="75"/>
  <c r="T214"/>
  <c r="AK209"/>
  <c r="AM147" i="83"/>
  <c r="R204" i="82"/>
  <c r="O206"/>
  <c r="AP128" i="78"/>
  <c r="AS125"/>
  <c r="AS181" s="1"/>
  <c r="AJ122"/>
  <c r="AJ178" s="1"/>
  <c r="AQ188" i="82"/>
  <c r="AB187"/>
  <c r="R132" i="78"/>
  <c r="R188" s="1"/>
  <c r="AV157"/>
  <c r="AV213" s="1"/>
  <c r="Y151"/>
  <c r="AO131"/>
  <c r="AR123"/>
  <c r="AR179" s="1"/>
  <c r="AR125"/>
  <c r="AR181" s="1"/>
  <c r="AS107" i="80"/>
  <c r="L126" i="76"/>
  <c r="L182" s="1"/>
  <c r="U131"/>
  <c r="U187" s="1"/>
  <c r="AD136"/>
  <c r="AD192" s="1"/>
  <c r="AO160" i="78"/>
  <c r="AT140"/>
  <c r="AT196" s="1"/>
  <c r="AB159"/>
  <c r="U132" i="74"/>
  <c r="U188" s="1"/>
  <c r="AH197" i="82"/>
  <c r="K203"/>
  <c r="T205"/>
  <c r="AP192"/>
  <c r="N162" i="83"/>
  <c r="N218" s="1"/>
  <c r="AW28" i="82"/>
  <c r="AI203"/>
  <c r="H196"/>
  <c r="L159" i="74"/>
  <c r="L215" s="1"/>
  <c r="AH177" i="75"/>
  <c r="F131" i="74"/>
  <c r="F187" s="1"/>
  <c r="AH196" i="73"/>
  <c r="AG188" i="72"/>
  <c r="P126" i="74"/>
  <c r="P182" s="1"/>
  <c r="Q134"/>
  <c r="Q190" s="1"/>
  <c r="AW45" i="73"/>
  <c r="AV204" i="72"/>
  <c r="F203" i="73"/>
  <c r="R141" i="74"/>
  <c r="R197" s="1"/>
  <c r="AP203" i="72"/>
  <c r="J146" i="74"/>
  <c r="J202" s="1"/>
  <c r="N209" i="75"/>
  <c r="AE214" i="83"/>
  <c r="K139" i="74"/>
  <c r="K195" s="1"/>
  <c r="F136"/>
  <c r="F192" s="1"/>
  <c r="Q209" i="73"/>
  <c r="H159" i="76"/>
  <c r="H215" s="1"/>
  <c r="AB132" i="83"/>
  <c r="AN150" i="76"/>
  <c r="N160"/>
  <c r="N216" s="1"/>
  <c r="Y124" i="83"/>
  <c r="Y180" s="1"/>
  <c r="P159"/>
  <c r="P215" s="1"/>
  <c r="AB120"/>
  <c r="AG124"/>
  <c r="AA158"/>
  <c r="AA214" s="1"/>
  <c r="AF147"/>
  <c r="AC146"/>
  <c r="AC202" s="1"/>
  <c r="Q153" i="78"/>
  <c r="AW84" i="81"/>
  <c r="AQ149" i="78"/>
  <c r="AH176" i="75"/>
  <c r="AW12" i="82"/>
  <c r="W124" i="83"/>
  <c r="W180" s="1"/>
  <c r="AF126"/>
  <c r="AF182" s="1"/>
  <c r="AC125"/>
  <c r="AC181" s="1"/>
  <c r="R107"/>
  <c r="R119"/>
  <c r="AV159"/>
  <c r="AV215" s="1"/>
  <c r="AW104"/>
  <c r="E160"/>
  <c r="P156"/>
  <c r="P212" s="1"/>
  <c r="U160"/>
  <c r="U216" s="1"/>
  <c r="R159"/>
  <c r="R215" s="1"/>
  <c r="AU148"/>
  <c r="T141"/>
  <c r="T197" s="1"/>
  <c r="Q140"/>
  <c r="Q196" s="1"/>
  <c r="AL125"/>
  <c r="AI194" i="75"/>
  <c r="AW95" i="81"/>
  <c r="AW50" i="82"/>
  <c r="P204"/>
  <c r="Y209"/>
  <c r="V211"/>
  <c r="AA203"/>
  <c r="T151" i="83"/>
  <c r="AG145"/>
  <c r="AD144"/>
  <c r="AD200" s="1"/>
  <c r="AT155" i="78"/>
  <c r="T145" i="83"/>
  <c r="T201" s="1"/>
  <c r="AS142"/>
  <c r="AS198" s="1"/>
  <c r="AB152" i="74"/>
  <c r="AB208" s="1"/>
  <c r="X136"/>
  <c r="X192" s="1"/>
  <c r="F204" i="75"/>
  <c r="T204"/>
  <c r="O51" i="73"/>
  <c r="X157" i="74"/>
  <c r="X213" s="1"/>
  <c r="AE157"/>
  <c r="AE213" s="1"/>
  <c r="AL176" i="75"/>
  <c r="AU160" i="74"/>
  <c r="AU216" s="1"/>
  <c r="AK187" i="72"/>
  <c r="AH123" i="74"/>
  <c r="AH179" s="1"/>
  <c r="AM206" i="73"/>
  <c r="AE207" i="72"/>
  <c r="AN211" i="83"/>
  <c r="AA176" i="72"/>
  <c r="AJ162" i="74"/>
  <c r="AJ218" s="1"/>
  <c r="AM120" i="83"/>
  <c r="G126" i="78"/>
  <c r="G182" s="1"/>
  <c r="E132"/>
  <c r="AW76"/>
  <c r="AN206" i="82"/>
  <c r="AW44"/>
  <c r="Z207" i="75"/>
  <c r="AN198"/>
  <c r="G154" i="78"/>
  <c r="W205" i="82"/>
  <c r="AI185" i="73"/>
  <c r="AF152" i="74"/>
  <c r="L128"/>
  <c r="L184" s="1"/>
  <c r="AE131"/>
  <c r="AB157"/>
  <c r="AB213" s="1"/>
  <c r="AP155"/>
  <c r="AJ185" i="73"/>
  <c r="AW65" i="80"/>
  <c r="AO218" i="75"/>
  <c r="AV127" i="74"/>
  <c r="AV183" s="1"/>
  <c r="Z123"/>
  <c r="Z179" s="1"/>
  <c r="AP126"/>
  <c r="AP182" s="1"/>
  <c r="AL194" i="75"/>
  <c r="AD209" i="73"/>
  <c r="AP147" i="74"/>
  <c r="S157"/>
  <c r="S213" s="1"/>
  <c r="Z176" i="75"/>
  <c r="K208"/>
  <c r="AW102" i="80"/>
  <c r="AO51" i="75"/>
  <c r="AO175"/>
  <c r="AW13" i="83"/>
  <c r="AV210" i="73"/>
  <c r="W158" i="76"/>
  <c r="W214" s="1"/>
  <c r="AL154" i="78"/>
  <c r="AB153" i="83"/>
  <c r="AB209" s="1"/>
  <c r="T131" i="78"/>
  <c r="T187" s="1"/>
  <c r="AC156"/>
  <c r="AC212" s="1"/>
  <c r="AL149"/>
  <c r="T162"/>
  <c r="T218" s="1"/>
  <c r="AK142"/>
  <c r="AQ161"/>
  <c r="AQ217" s="1"/>
  <c r="S138" i="76"/>
  <c r="S194" s="1"/>
  <c r="AB143"/>
  <c r="AB199" s="1"/>
  <c r="M142"/>
  <c r="M198" s="1"/>
  <c r="AD134"/>
  <c r="AD190" s="1"/>
  <c r="O130"/>
  <c r="O186" s="1"/>
  <c r="L129"/>
  <c r="L185" s="1"/>
  <c r="AG107" i="83"/>
  <c r="AG119"/>
  <c r="P146" i="76"/>
  <c r="P202" s="1"/>
  <c r="Y151"/>
  <c r="V150"/>
  <c r="AM142"/>
  <c r="X138"/>
  <c r="X194" s="1"/>
  <c r="I137"/>
  <c r="I193" s="1"/>
  <c r="AB124"/>
  <c r="AE121" i="83"/>
  <c r="AE177" s="1"/>
  <c r="AM126" i="76"/>
  <c r="X125"/>
  <c r="X181" s="1"/>
  <c r="Z161"/>
  <c r="Z217" s="1"/>
  <c r="AQ156"/>
  <c r="AQ212" s="1"/>
  <c r="AB155"/>
  <c r="Q51" i="82"/>
  <c r="Y160" i="78"/>
  <c r="Y216" s="1"/>
  <c r="AT153"/>
  <c r="AQ140"/>
  <c r="AQ196" s="1"/>
  <c r="N124"/>
  <c r="N180" s="1"/>
  <c r="N123"/>
  <c r="N179" s="1"/>
  <c r="AD126"/>
  <c r="AD182" s="1"/>
  <c r="T144" i="83"/>
  <c r="T200" s="1"/>
  <c r="T160" i="78"/>
  <c r="T216" s="1"/>
  <c r="AC153"/>
  <c r="N140"/>
  <c r="N196" s="1"/>
  <c r="AN152"/>
  <c r="Y136"/>
  <c r="Y192" s="1"/>
  <c r="AE155"/>
  <c r="N142" i="83"/>
  <c r="N198" s="1"/>
  <c r="T159" i="76"/>
  <c r="T215" s="1"/>
  <c r="AF120"/>
  <c r="AF176" s="1"/>
  <c r="Q107"/>
  <c r="Q119"/>
  <c r="AQ155"/>
  <c r="AB151"/>
  <c r="M150"/>
  <c r="M206" s="1"/>
  <c r="S139"/>
  <c r="S195" s="1"/>
  <c r="AB144"/>
  <c r="AB200" s="1"/>
  <c r="M143"/>
  <c r="M199" s="1"/>
  <c r="R135"/>
  <c r="R191" s="1"/>
  <c r="AI130"/>
  <c r="T129"/>
  <c r="T185" s="1"/>
  <c r="X150"/>
  <c r="I144" i="83"/>
  <c r="I200" s="1"/>
  <c r="AT150"/>
  <c r="W150"/>
  <c r="H143"/>
  <c r="H199" s="1"/>
  <c r="AO139"/>
  <c r="F139"/>
  <c r="F195" s="1"/>
  <c r="V107" i="76"/>
  <c r="V119"/>
  <c r="AK156" i="78"/>
  <c r="V143"/>
  <c r="V199" s="1"/>
  <c r="X155"/>
  <c r="AO138"/>
  <c r="AI157"/>
  <c r="AV131" i="83"/>
  <c r="AV187" s="1"/>
  <c r="AT161" i="76"/>
  <c r="AT217" s="1"/>
  <c r="N123"/>
  <c r="N179" s="1"/>
  <c r="AW98" i="78"/>
  <c r="E154"/>
  <c r="J134"/>
  <c r="J190" s="1"/>
  <c r="X149"/>
  <c r="I136"/>
  <c r="I192" s="1"/>
  <c r="AM206" i="72"/>
  <c r="AA145" i="74"/>
  <c r="AA201" s="1"/>
  <c r="Z124"/>
  <c r="Z180" s="1"/>
  <c r="AK127"/>
  <c r="J211" i="73"/>
  <c r="F208" i="72"/>
  <c r="AG195" i="75"/>
  <c r="AN205" i="73"/>
  <c r="H144" i="74"/>
  <c r="H200" s="1"/>
  <c r="AR148"/>
  <c r="AV211" i="75"/>
  <c r="AW34"/>
  <c r="AO124" i="74"/>
  <c r="N208" i="72"/>
  <c r="Z150" i="74"/>
  <c r="U208" i="72"/>
  <c r="P208" i="75"/>
  <c r="O126" i="74"/>
  <c r="O182" s="1"/>
  <c r="AB154" i="76"/>
  <c r="L124" i="78"/>
  <c r="L180" s="1"/>
  <c r="H131"/>
  <c r="H187" s="1"/>
  <c r="AS134" i="76"/>
  <c r="AS190" s="1"/>
  <c r="AD133"/>
  <c r="AD189" s="1"/>
  <c r="AO157" i="78"/>
  <c r="N141"/>
  <c r="N197" s="1"/>
  <c r="AN159"/>
  <c r="V135" i="76"/>
  <c r="V191" s="1"/>
  <c r="AM191" i="82"/>
  <c r="AW106" i="78"/>
  <c r="E162"/>
  <c r="AM190" i="82"/>
  <c r="AG131" i="78"/>
  <c r="AO156"/>
  <c r="Z143"/>
  <c r="Z199" s="1"/>
  <c r="H156"/>
  <c r="H212" s="1"/>
  <c r="AK139"/>
  <c r="AQ158"/>
  <c r="AS158" i="83"/>
  <c r="AS214" s="1"/>
  <c r="Y147" i="76"/>
  <c r="Y203" s="1"/>
  <c r="AH152"/>
  <c r="AB151" i="78"/>
  <c r="AE131"/>
  <c r="AU146"/>
  <c r="AU202" s="1"/>
  <c r="AF133"/>
  <c r="AF189" s="1"/>
  <c r="W134" i="76"/>
  <c r="W190" s="1"/>
  <c r="AD156"/>
  <c r="AD212" s="1"/>
  <c r="AM161"/>
  <c r="X160"/>
  <c r="X216" s="1"/>
  <c r="AC152"/>
  <c r="AC208" s="1"/>
  <c r="N148"/>
  <c r="N204" s="1"/>
  <c r="K147"/>
  <c r="AF143" i="83"/>
  <c r="AF199" s="1"/>
  <c r="R107" i="78"/>
  <c r="R119"/>
  <c r="J128"/>
  <c r="J184" s="1"/>
  <c r="Z131"/>
  <c r="Z187" s="1"/>
  <c r="AG218" i="82"/>
  <c r="Q133" i="76"/>
  <c r="Q189" s="1"/>
  <c r="AE126" i="78"/>
  <c r="AE182" s="1"/>
  <c r="J123"/>
  <c r="J179" s="1"/>
  <c r="V125"/>
  <c r="V181" s="1"/>
  <c r="N122"/>
  <c r="N178" s="1"/>
  <c r="AB51" i="75"/>
  <c r="AB175"/>
  <c r="AJ196" i="73"/>
  <c r="AN139" i="74"/>
  <c r="AN160"/>
  <c r="J159"/>
  <c r="J215" s="1"/>
  <c r="AE126"/>
  <c r="AE182" s="1"/>
  <c r="T211" i="78"/>
  <c r="W131" i="74"/>
  <c r="W187" s="1"/>
  <c r="AM134"/>
  <c r="K210" i="72"/>
  <c r="T207" i="75"/>
  <c r="X160" i="74"/>
  <c r="X216" s="1"/>
  <c r="AE160"/>
  <c r="AE216" s="1"/>
  <c r="I51" i="75"/>
  <c r="O145" i="78"/>
  <c r="O201" s="1"/>
  <c r="Y148"/>
  <c r="AN149"/>
  <c r="R131" i="83"/>
  <c r="R187" s="1"/>
  <c r="I145" i="76"/>
  <c r="I201" s="1"/>
  <c r="R150"/>
  <c r="R206" s="1"/>
  <c r="AA155"/>
  <c r="AF147"/>
  <c r="AK139"/>
  <c r="AH138"/>
  <c r="AJ190" i="73"/>
  <c r="AB155" i="83"/>
  <c r="AW105"/>
  <c r="E161"/>
  <c r="R161"/>
  <c r="R217" s="1"/>
  <c r="O154"/>
  <c r="L150"/>
  <c r="L206" s="1"/>
  <c r="M150"/>
  <c r="M206" s="1"/>
  <c r="AB107"/>
  <c r="AB119"/>
  <c r="AW69"/>
  <c r="E125"/>
  <c r="R125"/>
  <c r="R181" s="1"/>
  <c r="L160"/>
  <c r="L216" s="1"/>
  <c r="Y159"/>
  <c r="Y215" s="1"/>
  <c r="AH158"/>
  <c r="P151" i="78"/>
  <c r="P207" s="1"/>
  <c r="P150" i="83"/>
  <c r="P206" s="1"/>
  <c r="AO147"/>
  <c r="N140"/>
  <c r="N196" s="1"/>
  <c r="K133"/>
  <c r="K189" s="1"/>
  <c r="AN128"/>
  <c r="Y157" i="76"/>
  <c r="Y213" s="1"/>
  <c r="AT162"/>
  <c r="AT218" s="1"/>
  <c r="AQ161"/>
  <c r="AQ217" s="1"/>
  <c r="P154"/>
  <c r="AG149"/>
  <c r="R148"/>
  <c r="I142"/>
  <c r="R147"/>
  <c r="AU145"/>
  <c r="AU201" s="1"/>
  <c r="H138"/>
  <c r="H194" s="1"/>
  <c r="Y133"/>
  <c r="Y189" s="1"/>
  <c r="V132"/>
  <c r="AF132" i="83"/>
  <c r="AF188" s="1"/>
  <c r="I138"/>
  <c r="I194" s="1"/>
  <c r="V138"/>
  <c r="V194" s="1"/>
  <c r="S131"/>
  <c r="S187" s="1"/>
  <c r="P127"/>
  <c r="P183" s="1"/>
  <c r="Q127"/>
  <c r="Q183" s="1"/>
  <c r="AN162"/>
  <c r="H124"/>
  <c r="H180" s="1"/>
  <c r="AG121"/>
  <c r="AA155"/>
  <c r="AR147"/>
  <c r="AO146"/>
  <c r="AJ145" i="78"/>
  <c r="O141" i="83"/>
  <c r="O197" s="1"/>
  <c r="W146" i="76"/>
  <c r="W202" s="1"/>
  <c r="H145"/>
  <c r="H201" s="1"/>
  <c r="M137"/>
  <c r="M193" s="1"/>
  <c r="AD132"/>
  <c r="AD188" s="1"/>
  <c r="O131"/>
  <c r="O187" s="1"/>
  <c r="AB144" i="83"/>
  <c r="AB200" s="1"/>
  <c r="AD139"/>
  <c r="AD195" s="1"/>
  <c r="G145"/>
  <c r="G201" s="1"/>
  <c r="AI143" i="76"/>
  <c r="AN135"/>
  <c r="M131"/>
  <c r="M187" s="1"/>
  <c r="AP129"/>
  <c r="AP185" s="1"/>
  <c r="AL178" i="72"/>
  <c r="F121" i="74"/>
  <c r="F177" s="1"/>
  <c r="F208" i="73"/>
  <c r="R209"/>
  <c r="AP150" i="74"/>
  <c r="AP206" s="1"/>
  <c r="Y205" i="72"/>
  <c r="AK147" i="74"/>
  <c r="AK203" s="1"/>
  <c r="L210" i="75"/>
  <c r="AQ107" i="74"/>
  <c r="AQ119"/>
  <c r="Y157"/>
  <c r="Y213" s="1"/>
  <c r="AJ192" i="75"/>
  <c r="M139" i="74"/>
  <c r="M195" s="1"/>
  <c r="AK201" i="72"/>
  <c r="AW88" i="74"/>
  <c r="E144"/>
  <c r="R152"/>
  <c r="AO186" i="73"/>
  <c r="AW8" i="75"/>
  <c r="AM107" i="74"/>
  <c r="AM119"/>
  <c r="AI203" i="72"/>
  <c r="AP143" i="76"/>
  <c r="AP199" s="1"/>
  <c r="AJ135" i="83"/>
  <c r="P130"/>
  <c r="P186" s="1"/>
  <c r="AW84" i="78"/>
  <c r="E140"/>
  <c r="N132" i="83"/>
  <c r="N188" s="1"/>
  <c r="AR121" i="78"/>
  <c r="AR177" s="1"/>
  <c r="F209" i="82"/>
  <c r="AJ156" i="78"/>
  <c r="AJ212" s="1"/>
  <c r="AS149"/>
  <c r="J143"/>
  <c r="J199" s="1"/>
  <c r="L155"/>
  <c r="Q135"/>
  <c r="Q191" s="1"/>
  <c r="K154"/>
  <c r="AG152"/>
  <c r="AP145"/>
  <c r="AP201" s="1"/>
  <c r="G139"/>
  <c r="G195" s="1"/>
  <c r="I151"/>
  <c r="I207" s="1"/>
  <c r="J131"/>
  <c r="J187" s="1"/>
  <c r="T150"/>
  <c r="N139" i="76"/>
  <c r="N195" s="1"/>
  <c r="AI144"/>
  <c r="L150"/>
  <c r="L206" s="1"/>
  <c r="Q142"/>
  <c r="Q198" s="1"/>
  <c r="V134"/>
  <c r="V190" s="1"/>
  <c r="P133" i="78"/>
  <c r="P189" s="1"/>
  <c r="AV210" i="82"/>
  <c r="V218"/>
  <c r="AM210"/>
  <c r="X206"/>
  <c r="I122" i="78"/>
  <c r="I178" s="1"/>
  <c r="AG130"/>
  <c r="AL202" i="82"/>
  <c r="AS188"/>
  <c r="L148" i="74"/>
  <c r="AN133" i="78"/>
  <c r="AT158"/>
  <c r="AT214" s="1"/>
  <c r="K152"/>
  <c r="P132"/>
  <c r="P188" s="1"/>
  <c r="R144"/>
  <c r="R200" s="1"/>
  <c r="K131"/>
  <c r="K187" s="1"/>
  <c r="O157" i="76"/>
  <c r="O213" s="1"/>
  <c r="AJ162"/>
  <c r="AJ218" s="1"/>
  <c r="AV123"/>
  <c r="AV179" s="1"/>
  <c r="F160"/>
  <c r="F216" s="1"/>
  <c r="T152" i="78"/>
  <c r="AW83"/>
  <c r="E139"/>
  <c r="AI122" i="76"/>
  <c r="AI178" s="1"/>
  <c r="AR127"/>
  <c r="AR183" s="1"/>
  <c r="I133"/>
  <c r="I189" s="1"/>
  <c r="N125"/>
  <c r="N181" s="1"/>
  <c r="P161"/>
  <c r="P217" s="1"/>
  <c r="AS159"/>
  <c r="AS215" s="1"/>
  <c r="J121" i="74"/>
  <c r="J177" s="1"/>
  <c r="AP149" i="78"/>
  <c r="AP205" s="1"/>
  <c r="S143"/>
  <c r="S199" s="1"/>
  <c r="AK127"/>
  <c r="AK123"/>
  <c r="AK179" s="1"/>
  <c r="M107"/>
  <c r="M119"/>
  <c r="AM142" i="74"/>
  <c r="M160" i="78"/>
  <c r="M216" s="1"/>
  <c r="AH153"/>
  <c r="K147"/>
  <c r="Z130"/>
  <c r="N126"/>
  <c r="N182" s="1"/>
  <c r="AD129"/>
  <c r="AD185" s="1"/>
  <c r="AP137" i="74"/>
  <c r="AP193" s="1"/>
  <c r="AT123"/>
  <c r="AT179" s="1"/>
  <c r="G210" i="72"/>
  <c r="AM148" i="74"/>
  <c r="S211" i="72"/>
  <c r="AW97" i="80"/>
  <c r="P148" i="74"/>
  <c r="AO189" i="73"/>
  <c r="AM122" i="74"/>
  <c r="AJ186" i="72"/>
  <c r="AV128" i="74"/>
  <c r="AV184" s="1"/>
  <c r="AW80"/>
  <c r="E136"/>
  <c r="M144"/>
  <c r="M200" s="1"/>
  <c r="AO182" i="73"/>
  <c r="AD130" i="74"/>
  <c r="AD186" s="1"/>
  <c r="AH195" i="73"/>
  <c r="Y188" i="72"/>
  <c r="T188" i="75"/>
  <c r="AE145" i="74"/>
  <c r="AE201" s="1"/>
  <c r="AU211" i="75"/>
  <c r="AW75" i="78"/>
  <c r="E131"/>
  <c r="O160" i="83"/>
  <c r="O216" s="1"/>
  <c r="AH190" i="82"/>
  <c r="AN197"/>
  <c r="H157" i="76"/>
  <c r="J127"/>
  <c r="J183" s="1"/>
  <c r="AM180" i="82"/>
  <c r="K211"/>
  <c r="AW101" i="83"/>
  <c r="E157"/>
  <c r="AV158"/>
  <c r="AV214" s="1"/>
  <c r="AM131" i="78"/>
  <c r="AO218" i="82"/>
  <c r="F211" i="75"/>
  <c r="AN198" i="82"/>
  <c r="S138" i="78"/>
  <c r="S194" s="1"/>
  <c r="U123"/>
  <c r="U179" s="1"/>
  <c r="X120"/>
  <c r="X176" s="1"/>
  <c r="P129"/>
  <c r="P185" s="1"/>
  <c r="AU204" i="72"/>
  <c r="O147" i="74"/>
  <c r="S210" i="75"/>
  <c r="AQ188" i="72"/>
  <c r="K131" i="74"/>
  <c r="K187" s="1"/>
  <c r="J154"/>
  <c r="AW95"/>
  <c r="E151"/>
  <c r="AN185" i="72"/>
  <c r="K123" i="74"/>
  <c r="K179" s="1"/>
  <c r="AO51" i="72"/>
  <c r="AO175"/>
  <c r="Y121" i="74"/>
  <c r="Y177" s="1"/>
  <c r="S107" i="80"/>
  <c r="AP204" i="73"/>
  <c r="AT208" i="72"/>
  <c r="V147" i="74"/>
  <c r="V203" s="1"/>
  <c r="AQ214" i="72"/>
  <c r="AL51" i="75"/>
  <c r="AL175"/>
  <c r="AA160" i="74"/>
  <c r="AM190" i="75"/>
  <c r="AB178" i="82"/>
  <c r="AV150" i="83"/>
  <c r="AV206" s="1"/>
  <c r="W142" i="78"/>
  <c r="W198" s="1"/>
  <c r="AG196" i="75"/>
  <c r="J129" i="78"/>
  <c r="J185" s="1"/>
  <c r="M126"/>
  <c r="M182" s="1"/>
  <c r="M128"/>
  <c r="M184" s="1"/>
  <c r="AB184" i="82"/>
  <c r="M147" i="76"/>
  <c r="V152"/>
  <c r="AN157" i="78"/>
  <c r="AN213" s="1"/>
  <c r="AS137"/>
  <c r="AS193" s="1"/>
  <c r="AU149"/>
  <c r="AU205" s="1"/>
  <c r="AF136"/>
  <c r="AF192" s="1"/>
  <c r="J155" i="76"/>
  <c r="AB160" i="78"/>
  <c r="AK153"/>
  <c r="AP133"/>
  <c r="AP189" s="1"/>
  <c r="AR145"/>
  <c r="AR201" s="1"/>
  <c r="AC132"/>
  <c r="AF129" i="76"/>
  <c r="AF185" s="1"/>
  <c r="AO134"/>
  <c r="R140"/>
  <c r="R196" s="1"/>
  <c r="AI132"/>
  <c r="H125"/>
  <c r="H181" s="1"/>
  <c r="AK123"/>
  <c r="AK179" s="1"/>
  <c r="AH201" i="82"/>
  <c r="AQ206"/>
  <c r="AN208"/>
  <c r="AO210" i="76"/>
  <c r="AE129" i="78"/>
  <c r="AE185" s="1"/>
  <c r="J126"/>
  <c r="J182" s="1"/>
  <c r="M123"/>
  <c r="M179" s="1"/>
  <c r="AL131"/>
  <c r="AE179" i="82"/>
  <c r="Q124" i="76"/>
  <c r="Q180" s="1"/>
  <c r="Z129"/>
  <c r="Z185" s="1"/>
  <c r="AR134" i="78"/>
  <c r="AR190" s="1"/>
  <c r="AT146"/>
  <c r="AT202" s="1"/>
  <c r="AV158"/>
  <c r="AV214" s="1"/>
  <c r="AG145"/>
  <c r="O142" i="74"/>
  <c r="O198" s="1"/>
  <c r="U147" i="76"/>
  <c r="U203" s="1"/>
  <c r="AP152"/>
  <c r="AP208" s="1"/>
  <c r="S158"/>
  <c r="S214" s="1"/>
  <c r="AJ150"/>
  <c r="AJ206" s="1"/>
  <c r="AO142"/>
  <c r="Z141"/>
  <c r="Z197" s="1"/>
  <c r="AP139" i="74"/>
  <c r="AP195" s="1"/>
  <c r="S157" i="83"/>
  <c r="S213" s="1"/>
  <c r="AA162" i="76"/>
  <c r="AA218" s="1"/>
  <c r="AM123"/>
  <c r="AO159"/>
  <c r="AT151"/>
  <c r="AT207" s="1"/>
  <c r="AE150"/>
  <c r="AK131" i="78"/>
  <c r="Y157"/>
  <c r="Y213" s="1"/>
  <c r="AT150"/>
  <c r="P131"/>
  <c r="P187" s="1"/>
  <c r="W126"/>
  <c r="W182" s="1"/>
  <c r="AU128"/>
  <c r="AU184" s="1"/>
  <c r="J142"/>
  <c r="J198" s="1"/>
  <c r="AE135"/>
  <c r="AE191" s="1"/>
  <c r="Q161"/>
  <c r="Q217" s="1"/>
  <c r="AH141"/>
  <c r="AU121"/>
  <c r="AU177" s="1"/>
  <c r="AI123"/>
  <c r="AI179" s="1"/>
  <c r="Q158" i="74"/>
  <c r="Q214" s="1"/>
  <c r="AG200" i="73"/>
  <c r="AS138" i="74"/>
  <c r="AS194" s="1"/>
  <c r="AK143"/>
  <c r="AN217" i="72"/>
  <c r="V157" i="74"/>
  <c r="V213" s="1"/>
  <c r="AH107"/>
  <c r="AH119"/>
  <c r="AL182" i="75"/>
  <c r="AJ216"/>
  <c r="W126" i="74"/>
  <c r="W182" s="1"/>
  <c r="AM191" i="73"/>
  <c r="AM193" i="75"/>
  <c r="AE134" i="74"/>
  <c r="AE190" s="1"/>
  <c r="P121"/>
  <c r="P177" s="1"/>
  <c r="AQ178" i="72"/>
  <c r="Q136" i="74"/>
  <c r="Q192" s="1"/>
  <c r="AL144" i="83"/>
  <c r="AL200" s="1"/>
  <c r="V158" i="76"/>
  <c r="AJ136"/>
  <c r="M204" i="75"/>
  <c r="AC186" i="82"/>
  <c r="Z188"/>
  <c r="AV51"/>
  <c r="AH218" i="75"/>
  <c r="T107" i="81"/>
  <c r="AB188" i="82"/>
  <c r="AH182" i="75"/>
  <c r="AS212" i="82"/>
  <c r="AA207"/>
  <c r="L203"/>
  <c r="AO201"/>
  <c r="AT156" i="78"/>
  <c r="AT212" s="1"/>
  <c r="AJ137" i="76"/>
  <c r="AD207" i="82"/>
  <c r="AA209"/>
  <c r="AW29"/>
  <c r="AL195" i="75"/>
  <c r="AK186" i="82"/>
  <c r="AG51"/>
  <c r="AG175"/>
  <c r="AT122" i="83"/>
  <c r="AT178" s="1"/>
  <c r="AD146" i="78"/>
  <c r="AD202" s="1"/>
  <c r="G140"/>
  <c r="G196" s="1"/>
  <c r="Y124"/>
  <c r="Y180" s="1"/>
  <c r="Y120"/>
  <c r="F129"/>
  <c r="F185" s="1"/>
  <c r="AL184" i="82"/>
  <c r="AJ147" i="74"/>
  <c r="U211" i="75"/>
  <c r="AA204"/>
  <c r="AV209"/>
  <c r="AS211"/>
  <c r="AG195" i="72"/>
  <c r="AS137" i="74"/>
  <c r="AS193" s="1"/>
  <c r="AO121"/>
  <c r="AP138"/>
  <c r="AP194" s="1"/>
  <c r="P203" i="73"/>
  <c r="AJ200" i="72"/>
  <c r="H204"/>
  <c r="W141" i="74"/>
  <c r="W197" s="1"/>
  <c r="AH51" i="73"/>
  <c r="AH175"/>
  <c r="Z176" i="72"/>
  <c r="Z157" i="74"/>
  <c r="Z213" s="1"/>
  <c r="X149"/>
  <c r="AN215" i="75"/>
  <c r="H156" i="74"/>
  <c r="H212" s="1"/>
  <c r="AN137"/>
  <c r="AW37" i="72"/>
  <c r="Q147" i="74"/>
  <c r="AD143" i="83"/>
  <c r="AD199" s="1"/>
  <c r="Y152"/>
  <c r="Y208" s="1"/>
  <c r="O158" i="78"/>
  <c r="O214" s="1"/>
  <c r="F121"/>
  <c r="F177" s="1"/>
  <c r="AT130"/>
  <c r="AT186" s="1"/>
  <c r="V188" i="75"/>
  <c r="W137" i="78"/>
  <c r="W193" s="1"/>
  <c r="AJ204" i="82"/>
  <c r="AS209"/>
  <c r="AD205"/>
  <c r="AK156" i="76"/>
  <c r="AJ152" i="78"/>
  <c r="AO123"/>
  <c r="AO179" s="1"/>
  <c r="AJ186" i="82"/>
  <c r="AM201"/>
  <c r="I107" i="78"/>
  <c r="I119"/>
  <c r="AF210" i="82"/>
  <c r="AW38"/>
  <c r="H196" i="75"/>
  <c r="M137" i="74"/>
  <c r="M193" s="1"/>
  <c r="U160"/>
  <c r="U216" s="1"/>
  <c r="AB179" i="75"/>
  <c r="AN107" i="74"/>
  <c r="AN119"/>
  <c r="M203" i="73"/>
  <c r="AO199" i="72"/>
  <c r="AN140" i="74"/>
  <c r="AI198" i="72"/>
  <c r="R136" i="74"/>
  <c r="R192" s="1"/>
  <c r="AH137"/>
  <c r="AB210" i="72"/>
  <c r="L156" i="74"/>
  <c r="L212" s="1"/>
  <c r="AU132"/>
  <c r="AU188" s="1"/>
  <c r="AV204" i="75"/>
  <c r="H146" i="74"/>
  <c r="H202" s="1"/>
  <c r="V51" i="73"/>
  <c r="AK180" i="75"/>
  <c r="Y149" i="83"/>
  <c r="W147" i="76"/>
  <c r="W203" s="1"/>
  <c r="E159"/>
  <c r="AW103"/>
  <c r="W154"/>
  <c r="W210" s="1"/>
  <c r="AF159"/>
  <c r="AF215" s="1"/>
  <c r="AR120"/>
  <c r="AR176" s="1"/>
  <c r="N157"/>
  <c r="N213" s="1"/>
  <c r="AE149"/>
  <c r="AB148"/>
  <c r="AT159" i="74"/>
  <c r="AT215" s="1"/>
  <c r="M121" i="83"/>
  <c r="M177" s="1"/>
  <c r="F128"/>
  <c r="F184" s="1"/>
  <c r="AA127"/>
  <c r="AA183" s="1"/>
  <c r="L120"/>
  <c r="L176" s="1"/>
  <c r="V161"/>
  <c r="V217" s="1"/>
  <c r="S160"/>
  <c r="S216" s="1"/>
  <c r="AH121" i="76"/>
  <c r="AL130" i="83"/>
  <c r="AM136"/>
  <c r="AV135"/>
  <c r="AV191" s="1"/>
  <c r="Y129"/>
  <c r="Y185" s="1"/>
  <c r="V125"/>
  <c r="V181" s="1"/>
  <c r="S124"/>
  <c r="S180" s="1"/>
  <c r="Q153"/>
  <c r="AL158"/>
  <c r="AU154"/>
  <c r="H144"/>
  <c r="H200" s="1"/>
  <c r="AK139"/>
  <c r="F140"/>
  <c r="F196" s="1"/>
  <c r="AS135"/>
  <c r="AS191" s="1"/>
  <c r="J123" i="76"/>
  <c r="J179" s="1"/>
  <c r="AE128"/>
  <c r="AE184" s="1"/>
  <c r="AB127"/>
  <c r="AB183" s="1"/>
  <c r="AG119"/>
  <c r="AG107"/>
  <c r="L159" i="78"/>
  <c r="L215" s="1"/>
  <c r="AO145"/>
  <c r="O155" i="83"/>
  <c r="W151" i="76"/>
  <c r="W207" s="1"/>
  <c r="AF156"/>
  <c r="AF212" s="1"/>
  <c r="Q155"/>
  <c r="AH147"/>
  <c r="AH203" s="1"/>
  <c r="S143"/>
  <c r="S199" s="1"/>
  <c r="P142"/>
  <c r="P198" s="1"/>
  <c r="AP143" i="83"/>
  <c r="AP199" s="1"/>
  <c r="AQ149"/>
  <c r="H149"/>
  <c r="H205" s="1"/>
  <c r="AC142"/>
  <c r="AC198" s="1"/>
  <c r="Z138"/>
  <c r="Z194" s="1"/>
  <c r="W137"/>
  <c r="W193" s="1"/>
  <c r="AE133" i="76"/>
  <c r="I127" i="83"/>
  <c r="I183" s="1"/>
  <c r="AD132"/>
  <c r="AD188" s="1"/>
  <c r="AM128"/>
  <c r="I162"/>
  <c r="I218" s="1"/>
  <c r="J159"/>
  <c r="J215" s="1"/>
  <c r="AE158"/>
  <c r="AB150" i="76"/>
  <c r="AK155"/>
  <c r="AK211" s="1"/>
  <c r="V154"/>
  <c r="V210" s="1"/>
  <c r="AA146"/>
  <c r="AR141"/>
  <c r="AR197" s="1"/>
  <c r="AC140"/>
  <c r="AC196" s="1"/>
  <c r="AE107"/>
  <c r="AE119"/>
  <c r="K149"/>
  <c r="T154"/>
  <c r="AW97"/>
  <c r="E153"/>
  <c r="J145"/>
  <c r="J201" s="1"/>
  <c r="AA140"/>
  <c r="AA196" s="1"/>
  <c r="L139"/>
  <c r="L195" s="1"/>
  <c r="AJ194" i="73"/>
  <c r="T130" i="74"/>
  <c r="T186" s="1"/>
  <c r="P211" i="72"/>
  <c r="Q209" i="83"/>
  <c r="L160" i="74"/>
  <c r="L216" s="1"/>
  <c r="AM214" i="72"/>
  <c r="G157" i="74"/>
  <c r="G213" s="1"/>
  <c r="AI195" i="73"/>
  <c r="AC51" i="75"/>
  <c r="Y129" i="74"/>
  <c r="Y185" s="1"/>
  <c r="AW24" i="72"/>
  <c r="J123" i="74"/>
  <c r="J179" s="1"/>
  <c r="O206" i="73"/>
  <c r="AL190" i="75"/>
  <c r="S210" i="72"/>
  <c r="G149" i="74"/>
  <c r="G205" s="1"/>
  <c r="AE211" i="72"/>
  <c r="L162" i="74"/>
  <c r="L218" s="1"/>
  <c r="I129"/>
  <c r="I185" s="1"/>
  <c r="L209" i="82"/>
  <c r="AL195"/>
  <c r="O122" i="76"/>
  <c r="O178" s="1"/>
  <c r="AW86" i="81"/>
  <c r="AM182" i="75"/>
  <c r="K122" i="83"/>
  <c r="K178" s="1"/>
  <c r="AM120" i="76"/>
  <c r="AO156"/>
  <c r="N152"/>
  <c r="AQ150"/>
  <c r="AB146" i="78"/>
  <c r="S135"/>
  <c r="S191" s="1"/>
  <c r="AW105"/>
  <c r="E161"/>
  <c r="AT147"/>
  <c r="AT203" s="1"/>
  <c r="O128"/>
  <c r="O184" s="1"/>
  <c r="AI126"/>
  <c r="O129"/>
  <c r="O185" s="1"/>
  <c r="AL135"/>
  <c r="AR160"/>
  <c r="AR216" s="1"/>
  <c r="AC147"/>
  <c r="AQ159"/>
  <c r="AQ215" s="1"/>
  <c r="AB143"/>
  <c r="AB199" s="1"/>
  <c r="AH162"/>
  <c r="AI154" i="76"/>
  <c r="AR159"/>
  <c r="AR215" s="1"/>
  <c r="AC158"/>
  <c r="AC214" s="1"/>
  <c r="AT150"/>
  <c r="AE146"/>
  <c r="AE202" s="1"/>
  <c r="AB145"/>
  <c r="AB201" s="1"/>
  <c r="AH128" i="78"/>
  <c r="AI134" i="83"/>
  <c r="AQ139" i="76"/>
  <c r="AQ195" s="1"/>
  <c r="AB138"/>
  <c r="AB194" s="1"/>
  <c r="AG130"/>
  <c r="F126"/>
  <c r="F182" s="1"/>
  <c r="AI124"/>
  <c r="V137" i="83"/>
  <c r="V193" s="1"/>
  <c r="L139"/>
  <c r="L195" s="1"/>
  <c r="AG144"/>
  <c r="AT144"/>
  <c r="AT200" s="1"/>
  <c r="AQ137"/>
  <c r="AQ193" s="1"/>
  <c r="AN133"/>
  <c r="AO133"/>
  <c r="K128" i="78"/>
  <c r="K184" s="1"/>
  <c r="AH158" i="76"/>
  <c r="AT107"/>
  <c r="AT119"/>
  <c r="AK150" i="78"/>
  <c r="AK206" s="1"/>
  <c r="AM162"/>
  <c r="L146"/>
  <c r="L202" s="1"/>
  <c r="AO132"/>
  <c r="Q157" i="76"/>
  <c r="Q213" s="1"/>
  <c r="Z162"/>
  <c r="Z218" s="1"/>
  <c r="T161" i="78"/>
  <c r="T217" s="1"/>
  <c r="Y141"/>
  <c r="Y197" s="1"/>
  <c r="AM156"/>
  <c r="AM212" s="1"/>
  <c r="X143"/>
  <c r="X199" s="1"/>
  <c r="AD140" i="74"/>
  <c r="AD196" s="1"/>
  <c r="AC107"/>
  <c r="AC119"/>
  <c r="U124"/>
  <c r="U180" s="1"/>
  <c r="H123"/>
  <c r="H179" s="1"/>
  <c r="Y206" i="73"/>
  <c r="W139" i="74"/>
  <c r="W195" s="1"/>
  <c r="O144"/>
  <c r="O200" s="1"/>
  <c r="E133"/>
  <c r="AW77"/>
  <c r="L120"/>
  <c r="L176" s="1"/>
  <c r="H198" i="73"/>
  <c r="AC203" i="72"/>
  <c r="AO145" i="74"/>
  <c r="AS210" i="73"/>
  <c r="AJ203" i="72"/>
  <c r="AE203" i="75"/>
  <c r="AD121" i="74"/>
  <c r="AD177" s="1"/>
  <c r="AD161" i="78"/>
  <c r="AD217" s="1"/>
  <c r="AB161"/>
  <c r="AB217" s="1"/>
  <c r="Y107" i="81"/>
  <c r="AU160" i="76"/>
  <c r="AU216" s="1"/>
  <c r="AI130" i="83"/>
  <c r="AR132"/>
  <c r="AR188" s="1"/>
  <c r="U138"/>
  <c r="U194" s="1"/>
  <c r="J132"/>
  <c r="J188" s="1"/>
  <c r="G125"/>
  <c r="G181" s="1"/>
  <c r="P124"/>
  <c r="P180" s="1"/>
  <c r="AK140"/>
  <c r="AW70" i="81"/>
  <c r="AQ146" i="83"/>
  <c r="AM142"/>
  <c r="AB148"/>
  <c r="AC148"/>
  <c r="N141"/>
  <c r="N197" s="1"/>
  <c r="AQ136"/>
  <c r="AQ192" s="1"/>
  <c r="AA135" i="76"/>
  <c r="AA191" s="1"/>
  <c r="V146"/>
  <c r="AI127" i="83"/>
  <c r="AR129"/>
  <c r="AR185" s="1"/>
  <c r="AO128"/>
  <c r="AD122"/>
  <c r="AD178" s="1"/>
  <c r="AQ162"/>
  <c r="AQ218" s="1"/>
  <c r="AV162"/>
  <c r="AV218" s="1"/>
  <c r="I158"/>
  <c r="I214" s="1"/>
  <c r="AJ107" i="81"/>
  <c r="P130" i="78"/>
  <c r="P186" s="1"/>
  <c r="G133" i="76"/>
  <c r="G189" s="1"/>
  <c r="AO216" i="75"/>
  <c r="H130" i="83"/>
  <c r="H186" s="1"/>
  <c r="M134"/>
  <c r="M190" s="1"/>
  <c r="J133"/>
  <c r="J189" s="1"/>
  <c r="AM122"/>
  <c r="U159"/>
  <c r="U215" s="1"/>
  <c r="AH159"/>
  <c r="R126"/>
  <c r="R182" s="1"/>
  <c r="AR133"/>
  <c r="AR189" s="1"/>
  <c r="Y131"/>
  <c r="Y187" s="1"/>
  <c r="AP123"/>
  <c r="AP179" s="1"/>
  <c r="AV157"/>
  <c r="AV213" s="1"/>
  <c r="AG156"/>
  <c r="AM127" i="74"/>
  <c r="AF210" i="73"/>
  <c r="H208" i="72"/>
  <c r="AR155" i="74"/>
  <c r="AA123"/>
  <c r="AI132"/>
  <c r="AT135"/>
  <c r="AT191" s="1"/>
  <c r="AK209" i="73"/>
  <c r="U206" i="72"/>
  <c r="E152" i="74"/>
  <c r="AW96"/>
  <c r="AP142"/>
  <c r="AP198" s="1"/>
  <c r="AT205" i="75"/>
  <c r="K211" i="76"/>
  <c r="N131" i="74"/>
  <c r="N187" s="1"/>
  <c r="W137"/>
  <c r="W193" s="1"/>
  <c r="I149"/>
  <c r="I205" s="1"/>
  <c r="AS144" i="76"/>
  <c r="AS200" s="1"/>
  <c r="V123" i="83"/>
  <c r="V179" s="1"/>
  <c r="L156"/>
  <c r="L212" s="1"/>
  <c r="M156"/>
  <c r="M212" s="1"/>
  <c r="Y139" i="78"/>
  <c r="Y195" s="1"/>
  <c r="H134"/>
  <c r="H190" s="1"/>
  <c r="N159"/>
  <c r="N215" s="1"/>
  <c r="AQ145"/>
  <c r="AQ201" s="1"/>
  <c r="AS157"/>
  <c r="AS213" s="1"/>
  <c r="R141"/>
  <c r="R197" s="1"/>
  <c r="X160"/>
  <c r="X216" s="1"/>
  <c r="AJ143" i="76"/>
  <c r="AS148"/>
  <c r="AS204" s="1"/>
  <c r="J154"/>
  <c r="O146"/>
  <c r="O202" s="1"/>
  <c r="T138"/>
  <c r="T194" s="1"/>
  <c r="AW81"/>
  <c r="E137"/>
  <c r="AG151"/>
  <c r="AG207" s="1"/>
  <c r="AP156"/>
  <c r="AP212" s="1"/>
  <c r="G162"/>
  <c r="G218" s="1"/>
  <c r="L154"/>
  <c r="Q146"/>
  <c r="Q202" s="1"/>
  <c r="N145"/>
  <c r="N201" s="1"/>
  <c r="AK199" i="75"/>
  <c r="AN124" i="83"/>
  <c r="U131"/>
  <c r="U187" s="1"/>
  <c r="J137"/>
  <c r="J193" s="1"/>
  <c r="AA129"/>
  <c r="AA185" s="1"/>
  <c r="AE121" i="76"/>
  <c r="AE177" s="1"/>
  <c r="P120"/>
  <c r="P176" s="1"/>
  <c r="L137" i="78"/>
  <c r="L193" s="1"/>
  <c r="R162"/>
  <c r="R218" s="1"/>
  <c r="AM155"/>
  <c r="L136"/>
  <c r="L192" s="1"/>
  <c r="AL148"/>
  <c r="AI135"/>
  <c r="AH125" i="76"/>
  <c r="AV130" i="78"/>
  <c r="AV186" s="1"/>
  <c r="N156"/>
  <c r="N212" s="1"/>
  <c r="S136"/>
  <c r="S192" s="1"/>
  <c r="U148"/>
  <c r="U204" s="1"/>
  <c r="F135"/>
  <c r="F191" s="1"/>
  <c r="AW29" i="75"/>
  <c r="AN120" i="76"/>
  <c r="E126"/>
  <c r="E182" s="1"/>
  <c r="AW70"/>
  <c r="N131"/>
  <c r="N187" s="1"/>
  <c r="S123"/>
  <c r="S179" s="1"/>
  <c r="U159"/>
  <c r="U215" s="1"/>
  <c r="R158"/>
  <c r="R214" s="1"/>
  <c r="AS143" i="83"/>
  <c r="AS199" s="1"/>
  <c r="AH149"/>
  <c r="K155"/>
  <c r="O147" i="76"/>
  <c r="T139"/>
  <c r="T195" s="1"/>
  <c r="E138"/>
  <c r="AW82"/>
  <c r="AH154" i="83"/>
  <c r="AH210" s="1"/>
  <c r="W157"/>
  <c r="W213" s="1"/>
  <c r="S159"/>
  <c r="S215" s="1"/>
  <c r="E152"/>
  <c r="AW96"/>
  <c r="AL145"/>
  <c r="AL201" s="1"/>
  <c r="O145"/>
  <c r="O201" s="1"/>
  <c r="AA124" i="76"/>
  <c r="AA180" s="1"/>
  <c r="AV129"/>
  <c r="AV185" s="1"/>
  <c r="M135"/>
  <c r="M191" s="1"/>
  <c r="R127"/>
  <c r="R183" s="1"/>
  <c r="AC151" i="78"/>
  <c r="N138"/>
  <c r="N194" s="1"/>
  <c r="AL214" i="72"/>
  <c r="AP122" i="76"/>
  <c r="AP178" s="1"/>
  <c r="S128"/>
  <c r="S184" s="1"/>
  <c r="AN133"/>
  <c r="AS125"/>
  <c r="AS181" s="1"/>
  <c r="L162" i="78"/>
  <c r="L218" s="1"/>
  <c r="AO148"/>
  <c r="AJ210" i="72"/>
  <c r="AJ149" i="74"/>
  <c r="AJ205" s="1"/>
  <c r="AF133"/>
  <c r="AF189" s="1"/>
  <c r="AJ198" i="73"/>
  <c r="P140" i="74"/>
  <c r="P196" s="1"/>
  <c r="K137"/>
  <c r="K193" s="1"/>
  <c r="AA203" i="75"/>
  <c r="AO209" i="72"/>
  <c r="AO148" i="74"/>
  <c r="J160"/>
  <c r="J216" s="1"/>
  <c r="W147"/>
  <c r="W203" s="1"/>
  <c r="AW89" i="80"/>
  <c r="AM214" i="75"/>
  <c r="AL185" i="72"/>
  <c r="N124" i="74"/>
  <c r="N180" s="1"/>
  <c r="AL186" i="72"/>
  <c r="AP191" i="75"/>
  <c r="Q132" i="74"/>
  <c r="Q188" s="1"/>
  <c r="AH51" i="72"/>
  <c r="AH175"/>
  <c r="AH156" i="74"/>
  <c r="AJ188" i="72"/>
  <c r="AA120" i="78"/>
  <c r="O124" i="76"/>
  <c r="O180" s="1"/>
  <c r="N211" i="82"/>
  <c r="AU211"/>
  <c r="AL204" i="75"/>
  <c r="AI203"/>
  <c r="O124" i="78"/>
  <c r="O180" s="1"/>
  <c r="R121"/>
  <c r="R177" s="1"/>
  <c r="N131"/>
  <c r="N187" s="1"/>
  <c r="F124"/>
  <c r="F180" s="1"/>
  <c r="AO120"/>
  <c r="W151"/>
  <c r="W207" s="1"/>
  <c r="AR144"/>
  <c r="AR200" s="1"/>
  <c r="U138"/>
  <c r="U194" s="1"/>
  <c r="AU150"/>
  <c r="AU206" s="1"/>
  <c r="Q122"/>
  <c r="Q178" s="1"/>
  <c r="AO124"/>
  <c r="M51" i="82"/>
  <c r="AI182" i="75"/>
  <c r="H51"/>
  <c r="X136" i="76"/>
  <c r="X192" s="1"/>
  <c r="AL203" i="82"/>
  <c r="AU208"/>
  <c r="AR210"/>
  <c r="AW35"/>
  <c r="E203"/>
  <c r="U125" i="78"/>
  <c r="U181" s="1"/>
  <c r="L122"/>
  <c r="L178" s="1"/>
  <c r="AQ206" i="75"/>
  <c r="X157" i="78"/>
  <c r="X213" s="1"/>
  <c r="AS150"/>
  <c r="V144"/>
  <c r="V200" s="1"/>
  <c r="AI124"/>
  <c r="AQ107"/>
  <c r="AQ119"/>
  <c r="W122"/>
  <c r="W178" s="1"/>
  <c r="AO130" i="76"/>
  <c r="F136"/>
  <c r="F192" s="1"/>
  <c r="X141" i="78"/>
  <c r="X197" s="1"/>
  <c r="Z153"/>
  <c r="AE133"/>
  <c r="M152"/>
  <c r="H208" i="82"/>
  <c r="AW42"/>
  <c r="E210"/>
  <c r="AV135" i="76"/>
  <c r="AV191" s="1"/>
  <c r="W206" i="82"/>
  <c r="AF208"/>
  <c r="AK200"/>
  <c r="AM194"/>
  <c r="AN176" i="73"/>
  <c r="AN178" i="75"/>
  <c r="AR107" i="74"/>
  <c r="AR119"/>
  <c r="AR175" s="1"/>
  <c r="AN197" i="73"/>
  <c r="AM162" i="74"/>
  <c r="AU135"/>
  <c r="AU191" s="1"/>
  <c r="AS130"/>
  <c r="AS186" s="1"/>
  <c r="AW26" i="75"/>
  <c r="N139" i="74"/>
  <c r="N195" s="1"/>
  <c r="AH217" i="73"/>
  <c r="AG209" i="72"/>
  <c r="AU145" i="74"/>
  <c r="AU201" s="1"/>
  <c r="AM150"/>
  <c r="AK185" i="76"/>
  <c r="AN143" i="74"/>
  <c r="H203" i="72"/>
  <c r="AI140" i="74"/>
  <c r="AM125" i="78"/>
  <c r="Z149" i="76"/>
  <c r="AO202" i="82"/>
  <c r="AA143" i="78"/>
  <c r="AA199" s="1"/>
  <c r="AG162"/>
  <c r="N138" i="83"/>
  <c r="N194" s="1"/>
  <c r="AC124" i="76"/>
  <c r="AC180" s="1"/>
  <c r="AL129"/>
  <c r="AC160" i="78"/>
  <c r="AC216" s="1"/>
  <c r="AH140"/>
  <c r="AV155"/>
  <c r="AG142"/>
  <c r="W134" i="83"/>
  <c r="W190" s="1"/>
  <c r="AE139" i="76"/>
  <c r="AE195" s="1"/>
  <c r="AN144"/>
  <c r="AS136"/>
  <c r="AS192" s="1"/>
  <c r="F129"/>
  <c r="F185" s="1"/>
  <c r="AI127"/>
  <c r="AC154" i="74"/>
  <c r="S142" i="76"/>
  <c r="S198" s="1"/>
  <c r="AB147"/>
  <c r="AK152"/>
  <c r="AP144"/>
  <c r="AP200" s="1"/>
  <c r="AU136"/>
  <c r="AU192" s="1"/>
  <c r="AF135"/>
  <c r="AF191" s="1"/>
  <c r="AR149" i="74"/>
  <c r="AR205" s="1"/>
  <c r="AQ158" i="83"/>
  <c r="K120"/>
  <c r="K176" s="1"/>
  <c r="AR125"/>
  <c r="AR181" s="1"/>
  <c r="U107"/>
  <c r="U119"/>
  <c r="O156"/>
  <c r="O212" s="1"/>
  <c r="AQ154" i="76"/>
  <c r="AQ210" s="1"/>
  <c r="AP151" i="78"/>
  <c r="G145"/>
  <c r="G201" s="1"/>
  <c r="P138"/>
  <c r="P194" s="1"/>
  <c r="R150"/>
  <c r="R206" s="1"/>
  <c r="AR162"/>
  <c r="AR218" s="1"/>
  <c r="AO149"/>
  <c r="AO205" s="1"/>
  <c r="Q160" i="76"/>
  <c r="Q216" s="1"/>
  <c r="AC121"/>
  <c r="AC177" s="1"/>
  <c r="AL126"/>
  <c r="AW95" i="78"/>
  <c r="E151"/>
  <c r="F131"/>
  <c r="F187" s="1"/>
  <c r="AJ149"/>
  <c r="AJ205" s="1"/>
  <c r="L147" i="74"/>
  <c r="W155" i="76"/>
  <c r="AF160"/>
  <c r="AF216" s="1"/>
  <c r="AR121"/>
  <c r="AR177" s="1"/>
  <c r="AT157"/>
  <c r="AT213" s="1"/>
  <c r="G150"/>
  <c r="G206" s="1"/>
  <c r="AJ148"/>
  <c r="AI132" i="83"/>
  <c r="X138"/>
  <c r="X194" s="1"/>
  <c r="AW89"/>
  <c r="E145"/>
  <c r="AH137"/>
  <c r="G130"/>
  <c r="G186" s="1"/>
  <c r="AI128" i="76"/>
  <c r="AC211" i="72"/>
  <c r="L146" i="83"/>
  <c r="L202" s="1"/>
  <c r="Q150"/>
  <c r="AL155"/>
  <c r="W145"/>
  <c r="W201" s="1"/>
  <c r="AB134"/>
  <c r="AB190" s="1"/>
  <c r="Y133"/>
  <c r="Y189" s="1"/>
  <c r="AP158" i="76"/>
  <c r="AP214" s="1"/>
  <c r="J120"/>
  <c r="J176" s="1"/>
  <c r="AE125"/>
  <c r="AE181" s="1"/>
  <c r="AS161"/>
  <c r="AS217" s="1"/>
  <c r="F154"/>
  <c r="AR152" i="78"/>
  <c r="M157" i="76"/>
  <c r="M213" s="1"/>
  <c r="AH162"/>
  <c r="AT123"/>
  <c r="AT179" s="1"/>
  <c r="AB160"/>
  <c r="AG152"/>
  <c r="R151"/>
  <c r="R207" s="1"/>
  <c r="V140" i="74"/>
  <c r="V196" s="1"/>
  <c r="R124"/>
  <c r="R180" s="1"/>
  <c r="AT130"/>
  <c r="AT186" s="1"/>
  <c r="J209" i="73"/>
  <c r="AO127" i="74"/>
  <c r="AH189" i="83"/>
  <c r="O139" i="74"/>
  <c r="O195" s="1"/>
  <c r="P209" i="73"/>
  <c r="AE206" i="75"/>
  <c r="AC137" i="74"/>
  <c r="AC193" s="1"/>
  <c r="AS212" i="72"/>
  <c r="Y205" i="75"/>
  <c r="AC158" i="74"/>
  <c r="AC214" s="1"/>
  <c r="X119"/>
  <c r="X107"/>
  <c r="AB182" i="75"/>
  <c r="AB206" i="72"/>
  <c r="AL207"/>
  <c r="P204" i="76"/>
  <c r="M210" i="73"/>
  <c r="H147" i="74"/>
  <c r="N121" i="76"/>
  <c r="N177" s="1"/>
  <c r="AD146"/>
  <c r="AD202" s="1"/>
  <c r="AL186" i="82"/>
  <c r="AR161" i="76"/>
  <c r="AR217" s="1"/>
  <c r="AG202" i="82"/>
  <c r="AP207"/>
  <c r="O203"/>
  <c r="AW26"/>
  <c r="AL192" i="75"/>
  <c r="AQ155" i="78"/>
  <c r="AN128"/>
  <c r="S125"/>
  <c r="S181" s="1"/>
  <c r="S121"/>
  <c r="S177" s="1"/>
  <c r="J207" i="82"/>
  <c r="AM205"/>
  <c r="AM107" i="78"/>
  <c r="AM119"/>
  <c r="G128"/>
  <c r="G184" s="1"/>
  <c r="J125"/>
  <c r="J181" s="1"/>
  <c r="AT121"/>
  <c r="AT177" s="1"/>
  <c r="AJ213" i="82"/>
  <c r="AR133" i="78"/>
  <c r="AR189" s="1"/>
  <c r="F159"/>
  <c r="F215" s="1"/>
  <c r="AA152"/>
  <c r="AA208" s="1"/>
  <c r="AR132"/>
  <c r="AR188" s="1"/>
  <c r="Z145"/>
  <c r="Z201" s="1"/>
  <c r="W132"/>
  <c r="W188" s="1"/>
  <c r="AN209" i="82"/>
  <c r="AW47"/>
  <c r="W209" i="75"/>
  <c r="J145" i="83"/>
  <c r="J201" s="1"/>
  <c r="AG199" i="82"/>
  <c r="AI193"/>
  <c r="AK187"/>
  <c r="AU132" i="78"/>
  <c r="AU188" s="1"/>
  <c r="V129"/>
  <c r="V185" s="1"/>
  <c r="Y126"/>
  <c r="Y182" s="1"/>
  <c r="AS121"/>
  <c r="AS177" s="1"/>
  <c r="F157" i="74"/>
  <c r="F213" s="1"/>
  <c r="AG139" i="78"/>
  <c r="AP132"/>
  <c r="AB158"/>
  <c r="AS138"/>
  <c r="AS194" s="1"/>
  <c r="AA151"/>
  <c r="U129"/>
  <c r="U185" s="1"/>
  <c r="I151" i="74"/>
  <c r="I207" s="1"/>
  <c r="O121" i="76"/>
  <c r="O177" s="1"/>
  <c r="AJ126"/>
  <c r="AS131"/>
  <c r="AS187" s="1"/>
  <c r="F124"/>
  <c r="F180" s="1"/>
  <c r="Q148" i="78"/>
  <c r="Q204" s="1"/>
  <c r="AT134"/>
  <c r="AT190" s="1"/>
  <c r="Z51" i="72"/>
  <c r="Z175"/>
  <c r="AP186" i="82"/>
  <c r="AV155" i="83"/>
  <c r="AN186" i="82"/>
  <c r="W211" i="73"/>
  <c r="AW91" i="80"/>
  <c r="O154" i="74"/>
  <c r="AW25" i="73"/>
  <c r="AO187"/>
  <c r="I126" i="74"/>
  <c r="I182" s="1"/>
  <c r="AW24" i="73"/>
  <c r="AE121" i="74"/>
  <c r="AE177" s="1"/>
  <c r="AI184" i="75"/>
  <c r="AF129" i="74"/>
  <c r="AF185" s="1"/>
  <c r="T208" i="73"/>
  <c r="Y141" i="74"/>
  <c r="Y197" s="1"/>
  <c r="W123"/>
  <c r="W179" s="1"/>
  <c r="Z206" i="76"/>
  <c r="Z134" i="74"/>
  <c r="Z190" s="1"/>
  <c r="AT141" i="78"/>
  <c r="AT197" s="1"/>
  <c r="AC130" i="76"/>
  <c r="P151"/>
  <c r="P207" s="1"/>
  <c r="AG135" i="78"/>
  <c r="AG191" s="1"/>
  <c r="K204" i="73"/>
  <c r="AV156" i="78"/>
  <c r="AV212" s="1"/>
  <c r="M150"/>
  <c r="M206" s="1"/>
  <c r="V183" i="82"/>
  <c r="AA51"/>
  <c r="AA175"/>
  <c r="AF148" i="83"/>
  <c r="AO162" i="78"/>
  <c r="F156"/>
  <c r="F212" s="1"/>
  <c r="AU142"/>
  <c r="AU198" s="1"/>
  <c r="AC155"/>
  <c r="V122" i="83"/>
  <c r="W206" i="75"/>
  <c r="M156" i="78"/>
  <c r="M212" s="1"/>
  <c r="V149"/>
  <c r="G136"/>
  <c r="G192" s="1"/>
  <c r="I148"/>
  <c r="I204" s="1"/>
  <c r="W131"/>
  <c r="W187" s="1"/>
  <c r="AF150"/>
  <c r="AF206" s="1"/>
  <c r="AV126" i="83"/>
  <c r="AV182" s="1"/>
  <c r="AH122" i="76"/>
  <c r="AG127" i="78"/>
  <c r="AG182" i="82"/>
  <c r="V124" i="74"/>
  <c r="V180" s="1"/>
  <c r="AD147"/>
  <c r="J149"/>
  <c r="AL187" i="73"/>
  <c r="AC211" i="75"/>
  <c r="M126" i="74"/>
  <c r="M182" s="1"/>
  <c r="AM124"/>
  <c r="AG197" i="73"/>
  <c r="AS135" i="74"/>
  <c r="AS191" s="1"/>
  <c r="AJ51" i="76"/>
  <c r="AK140" i="74"/>
  <c r="AO203" i="75"/>
  <c r="I144" i="74"/>
  <c r="I200" s="1"/>
  <c r="AB51" i="72"/>
  <c r="AB175"/>
  <c r="AH216" i="75"/>
  <c r="AO125" i="74"/>
  <c r="AV125"/>
  <c r="AV181" s="1"/>
  <c r="G162" i="83"/>
  <c r="G218" s="1"/>
  <c r="AV141"/>
  <c r="AV197" s="1"/>
  <c r="J145" i="78"/>
  <c r="J201" s="1"/>
  <c r="AN200" i="82"/>
  <c r="Q137" i="83"/>
  <c r="Q193" s="1"/>
  <c r="J144"/>
  <c r="J200" s="1"/>
  <c r="K150"/>
  <c r="AN142"/>
  <c r="Q136"/>
  <c r="Q192" s="1"/>
  <c r="Z135"/>
  <c r="Z191" s="1"/>
  <c r="L149"/>
  <c r="AA151" i="76"/>
  <c r="X158" i="83"/>
  <c r="X214" s="1"/>
  <c r="AW100"/>
  <c r="E156"/>
  <c r="Q162" i="76"/>
  <c r="Q218" s="1"/>
  <c r="AW98" i="83"/>
  <c r="E154"/>
  <c r="AL159"/>
  <c r="AI158"/>
  <c r="AM150" i="76"/>
  <c r="L146"/>
  <c r="L202" s="1"/>
  <c r="AO144"/>
  <c r="Q134" i="83"/>
  <c r="Q190" s="1"/>
  <c r="J141"/>
  <c r="J197" s="1"/>
  <c r="AE140"/>
  <c r="AE196" s="1"/>
  <c r="P133"/>
  <c r="P189" s="1"/>
  <c r="E130"/>
  <c r="AW74"/>
  <c r="N129"/>
  <c r="N185" s="1"/>
  <c r="AK141" i="76"/>
  <c r="AW81" i="81"/>
  <c r="P126" i="83"/>
  <c r="P182" s="1"/>
  <c r="AQ138" i="78"/>
  <c r="AQ194" s="1"/>
  <c r="AM195" i="75"/>
  <c r="AW83" i="81"/>
  <c r="F136" i="78"/>
  <c r="F192" s="1"/>
  <c r="AD138" i="83"/>
  <c r="AD194" s="1"/>
  <c r="S141"/>
  <c r="S197" s="1"/>
  <c r="AV136"/>
  <c r="AV192" s="1"/>
  <c r="U129"/>
  <c r="U185" s="1"/>
  <c r="V126"/>
  <c r="AQ125"/>
  <c r="AQ181" s="1"/>
  <c r="AS143" i="78"/>
  <c r="AS199" s="1"/>
  <c r="AS136" i="83"/>
  <c r="AS192" s="1"/>
  <c r="V142"/>
  <c r="V198" s="1"/>
  <c r="AE138"/>
  <c r="AE194" s="1"/>
  <c r="AJ127"/>
  <c r="U123"/>
  <c r="U179" s="1"/>
  <c r="AH123"/>
  <c r="AH179" s="1"/>
  <c r="U137" i="74"/>
  <c r="U193" s="1"/>
  <c r="AW8" i="73"/>
  <c r="Z161" i="74"/>
  <c r="Z217" s="1"/>
  <c r="Q121"/>
  <c r="Q177" s="1"/>
  <c r="AG187" i="75"/>
  <c r="AO202" i="83"/>
  <c r="Q203" i="72"/>
  <c r="Q142" i="74"/>
  <c r="Q198" s="1"/>
  <c r="AJ204" i="75"/>
  <c r="AN145" i="74"/>
  <c r="J51" i="73"/>
  <c r="O208" i="75"/>
  <c r="AQ161" i="74"/>
  <c r="AQ217" s="1"/>
  <c r="AR209" i="72"/>
  <c r="L152" i="74"/>
  <c r="AM203" i="73"/>
  <c r="AB140" i="74"/>
  <c r="AB196" s="1"/>
  <c r="Y204" i="72"/>
  <c r="AK146" i="74"/>
  <c r="AK202" s="1"/>
  <c r="AO209" i="75"/>
  <c r="AJ180" i="73"/>
  <c r="W158" i="74"/>
  <c r="W214" s="1"/>
  <c r="AF122" i="83"/>
  <c r="AF178" s="1"/>
  <c r="X140" i="78"/>
  <c r="X196" s="1"/>
  <c r="AH150" i="83"/>
  <c r="AW13" i="82"/>
  <c r="AB216"/>
  <c r="AU141" i="78"/>
  <c r="AU197" s="1"/>
  <c r="AO153" i="83"/>
  <c r="AL152"/>
  <c r="AL208" s="1"/>
  <c r="W142"/>
  <c r="W198" s="1"/>
  <c r="AN134"/>
  <c r="AK133"/>
  <c r="AK189" s="1"/>
  <c r="V162" i="76"/>
  <c r="AH123"/>
  <c r="AH179" s="1"/>
  <c r="AE122"/>
  <c r="AE178" s="1"/>
  <c r="AS158"/>
  <c r="AS214" s="1"/>
  <c r="R154"/>
  <c r="L153" i="78"/>
  <c r="AL146" i="76"/>
  <c r="AU151"/>
  <c r="AU207" s="1"/>
  <c r="AF150"/>
  <c r="AF206" s="1"/>
  <c r="AK142"/>
  <c r="V138"/>
  <c r="V194" s="1"/>
  <c r="S137"/>
  <c r="S193" s="1"/>
  <c r="AC137" i="83"/>
  <c r="AC193" s="1"/>
  <c r="V144"/>
  <c r="V200" s="1"/>
  <c r="AQ143"/>
  <c r="AQ199" s="1"/>
  <c r="AB136"/>
  <c r="AB192" s="1"/>
  <c r="Q133"/>
  <c r="Q189" s="1"/>
  <c r="Z132"/>
  <c r="L130"/>
  <c r="L186" s="1"/>
  <c r="AB123"/>
  <c r="AG127"/>
  <c r="AD126"/>
  <c r="AD182" s="1"/>
  <c r="L157"/>
  <c r="L213" s="1"/>
  <c r="AO152"/>
  <c r="J153"/>
  <c r="AG190" i="82"/>
  <c r="AQ145" i="76"/>
  <c r="AQ201" s="1"/>
  <c r="H151"/>
  <c r="H207" s="1"/>
  <c r="AK149"/>
  <c r="AK205" s="1"/>
  <c r="AP141"/>
  <c r="AP197" s="1"/>
  <c r="O137"/>
  <c r="O193" s="1"/>
  <c r="AR135"/>
  <c r="AR191" s="1"/>
  <c r="AL150" i="83"/>
  <c r="AA144"/>
  <c r="AA200" s="1"/>
  <c r="AI149" i="76"/>
  <c r="AI205" s="1"/>
  <c r="T148"/>
  <c r="Y140"/>
  <c r="Y196" s="1"/>
  <c r="AP135"/>
  <c r="AA134"/>
  <c r="AA190" s="1"/>
  <c r="AM189" i="73"/>
  <c r="AI125" i="74"/>
  <c r="AE206" i="72"/>
  <c r="AC205" i="76"/>
  <c r="AA155" i="74"/>
  <c r="J210" i="72"/>
  <c r="V152" i="74"/>
  <c r="AO214" i="75"/>
  <c r="AB182" i="72"/>
  <c r="AN124" i="74"/>
  <c r="V162"/>
  <c r="AH205" i="72"/>
  <c r="J144" i="74"/>
  <c r="J200" s="1"/>
  <c r="AH206" i="72"/>
  <c r="AL211" i="75"/>
  <c r="O157" i="74"/>
  <c r="O213" s="1"/>
  <c r="V188" i="72"/>
  <c r="AH180" i="75"/>
  <c r="AO190" i="73"/>
  <c r="X124" i="74"/>
  <c r="X180" s="1"/>
  <c r="AV148" i="78"/>
  <c r="AP135"/>
  <c r="AR119" i="83"/>
  <c r="AR107"/>
  <c r="AQ159"/>
  <c r="AQ215" s="1"/>
  <c r="AO201" i="73"/>
  <c r="M205" i="82"/>
  <c r="U133" i="78"/>
  <c r="U189" s="1"/>
  <c r="M203" i="75"/>
  <c r="I144" i="78"/>
  <c r="I200" s="1"/>
  <c r="X188" i="82"/>
  <c r="AB176"/>
  <c r="AK152" i="78"/>
  <c r="AJ125" i="83"/>
  <c r="Q123"/>
  <c r="Q179" s="1"/>
  <c r="AH184" i="82"/>
  <c r="AI176" i="75"/>
  <c r="AF131" i="83"/>
  <c r="AF187" s="1"/>
  <c r="J208" i="82"/>
  <c r="L128" i="78"/>
  <c r="L184" s="1"/>
  <c r="T209" i="82"/>
  <c r="F147" i="76"/>
  <c r="AW100" i="81"/>
  <c r="AC156" i="74"/>
  <c r="AC212" s="1"/>
  <c r="AJ51" i="75"/>
  <c r="Y140" i="74"/>
  <c r="Y196" s="1"/>
  <c r="AC203" i="75"/>
  <c r="P51" i="72"/>
  <c r="H204" i="83"/>
  <c r="AA107" i="74"/>
  <c r="AA119"/>
  <c r="AM178" i="72"/>
  <c r="S160" i="74"/>
  <c r="S216" s="1"/>
  <c r="AL218" i="75"/>
  <c r="AW105" i="80"/>
  <c r="AK132" i="74"/>
  <c r="AI185" i="72"/>
  <c r="S131" i="74"/>
  <c r="S187" s="1"/>
  <c r="AT138"/>
  <c r="AT194" s="1"/>
  <c r="AI198" i="75"/>
  <c r="P157" i="74"/>
  <c r="P213" s="1"/>
  <c r="L126"/>
  <c r="L182" s="1"/>
  <c r="AL194" i="73"/>
  <c r="AJ139" i="76"/>
  <c r="L149" i="78"/>
  <c r="AT148"/>
  <c r="AT204" s="1"/>
  <c r="H121" i="76"/>
  <c r="H177" s="1"/>
  <c r="Q126"/>
  <c r="Q182" s="1"/>
  <c r="AT124"/>
  <c r="AT180" s="1"/>
  <c r="AV160"/>
  <c r="AV216" s="1"/>
  <c r="U156"/>
  <c r="R155"/>
  <c r="AL131" i="83"/>
  <c r="AA134"/>
  <c r="AA190" s="1"/>
  <c r="AJ136"/>
  <c r="I129"/>
  <c r="I185" s="1"/>
  <c r="AP122"/>
  <c r="AP178" s="1"/>
  <c r="S122"/>
  <c r="S178" s="1"/>
  <c r="Z139" i="74"/>
  <c r="Z195" s="1"/>
  <c r="O137" i="83"/>
  <c r="O193" s="1"/>
  <c r="X139"/>
  <c r="X195" s="1"/>
  <c r="AS144"/>
  <c r="AS200" s="1"/>
  <c r="AH138"/>
  <c r="AE131"/>
  <c r="AN130"/>
  <c r="M161"/>
  <c r="M217" s="1"/>
  <c r="AD153"/>
  <c r="AM149"/>
  <c r="W143" i="74"/>
  <c r="W199" s="1"/>
  <c r="O128" i="76"/>
  <c r="O184" s="1"/>
  <c r="X133"/>
  <c r="X189" s="1"/>
  <c r="AG138"/>
  <c r="F131"/>
  <c r="F187" s="1"/>
  <c r="W123"/>
  <c r="W179" s="1"/>
  <c r="T122"/>
  <c r="T178" s="1"/>
  <c r="AN156"/>
  <c r="AW106"/>
  <c r="E162"/>
  <c r="Q123"/>
  <c r="Q179" s="1"/>
  <c r="S159"/>
  <c r="S215" s="1"/>
  <c r="X151"/>
  <c r="X207" s="1"/>
  <c r="I150"/>
  <c r="I206" s="1"/>
  <c r="S150" i="83"/>
  <c r="S206" s="1"/>
  <c r="AB152"/>
  <c r="AB208" s="1"/>
  <c r="AW102"/>
  <c r="E158"/>
  <c r="AL151"/>
  <c r="AI144"/>
  <c r="AR143"/>
  <c r="AR199" s="1"/>
  <c r="AP159" i="74"/>
  <c r="AV143" i="83"/>
  <c r="AV199" s="1"/>
  <c r="AW79"/>
  <c r="E135"/>
  <c r="V127"/>
  <c r="AE123"/>
  <c r="I134" i="74"/>
  <c r="I190" s="1"/>
  <c r="AH155" i="83"/>
  <c r="K161"/>
  <c r="K217" s="1"/>
  <c r="W122"/>
  <c r="W178" s="1"/>
  <c r="X158" i="76"/>
  <c r="X214" s="1"/>
  <c r="AC150"/>
  <c r="N149"/>
  <c r="AK153" i="83"/>
  <c r="Z159"/>
  <c r="Z215" s="1"/>
  <c r="AL120"/>
  <c r="G157" i="76"/>
  <c r="G213" s="1"/>
  <c r="L149"/>
  <c r="L205" s="1"/>
  <c r="AO147"/>
  <c r="AO183" i="75"/>
  <c r="AG198" i="73"/>
  <c r="AO192" i="72"/>
  <c r="AL211" i="83"/>
  <c r="U122" i="74"/>
  <c r="U178" s="1"/>
  <c r="AI107" i="80"/>
  <c r="AN184" i="75"/>
  <c r="O203" i="72"/>
  <c r="O145" i="74"/>
  <c r="O201" s="1"/>
  <c r="P132"/>
  <c r="P188" s="1"/>
  <c r="L210" i="73"/>
  <c r="AV210" i="72"/>
  <c r="P153" i="74"/>
  <c r="AR159"/>
  <c r="AR215" s="1"/>
  <c r="L122"/>
  <c r="L178" s="1"/>
  <c r="AB188" i="75"/>
  <c r="AB207" i="73"/>
  <c r="AA138" i="74"/>
  <c r="AA194" s="1"/>
  <c r="AO51" i="73"/>
  <c r="AO175"/>
  <c r="AD161" i="74"/>
  <c r="AD217" s="1"/>
  <c r="U206" i="82"/>
  <c r="T130" i="78"/>
  <c r="T186" s="1"/>
  <c r="U122"/>
  <c r="U178" s="1"/>
  <c r="I131"/>
  <c r="I187" s="1"/>
  <c r="AW72" i="81"/>
  <c r="Z134" i="83"/>
  <c r="Z190" s="1"/>
  <c r="AG125" i="78"/>
  <c r="X122"/>
  <c r="X178" s="1"/>
  <c r="AL199" i="82"/>
  <c r="AP151" i="76"/>
  <c r="P157" i="78"/>
  <c r="P213" s="1"/>
  <c r="Y150"/>
  <c r="AA162"/>
  <c r="AA218" s="1"/>
  <c r="AF142"/>
  <c r="AF198" s="1"/>
  <c r="N161"/>
  <c r="N217" s="1"/>
  <c r="AG215" i="75"/>
  <c r="AV159" i="78"/>
  <c r="AV215" s="1"/>
  <c r="M153"/>
  <c r="V146"/>
  <c r="X158"/>
  <c r="X214" s="1"/>
  <c r="AC138"/>
  <c r="AC194" s="1"/>
  <c r="W157"/>
  <c r="W213" s="1"/>
  <c r="AV210" i="75"/>
  <c r="Q134" i="76"/>
  <c r="Q190" s="1"/>
  <c r="AL139"/>
  <c r="O145"/>
  <c r="O201" s="1"/>
  <c r="AF137"/>
  <c r="AF193" s="1"/>
  <c r="AK129"/>
  <c r="V128"/>
  <c r="V184" s="1"/>
  <c r="AB211" i="82"/>
  <c r="AD125" i="78"/>
  <c r="AD181" s="1"/>
  <c r="AG122"/>
  <c r="X119"/>
  <c r="X107"/>
  <c r="AB211" i="75"/>
  <c r="AT128" i="76"/>
  <c r="AT184" s="1"/>
  <c r="T134" i="78"/>
  <c r="T190" s="1"/>
  <c r="Z159"/>
  <c r="Z215" s="1"/>
  <c r="AE139"/>
  <c r="AE195" s="1"/>
  <c r="AG151"/>
  <c r="AG207" s="1"/>
  <c r="R138"/>
  <c r="R194" s="1"/>
  <c r="R152" i="76"/>
  <c r="AM157"/>
  <c r="AM213" s="1"/>
  <c r="G119"/>
  <c r="G107"/>
  <c r="U155"/>
  <c r="Z147"/>
  <c r="T146" i="78"/>
  <c r="T202" s="1"/>
  <c r="AU161" i="76"/>
  <c r="AU217" s="1"/>
  <c r="O123"/>
  <c r="O179" s="1"/>
  <c r="X128"/>
  <c r="X184" s="1"/>
  <c r="AC120"/>
  <c r="AE156"/>
  <c r="AE212" s="1"/>
  <c r="P155"/>
  <c r="L208" i="72"/>
  <c r="AS156" i="78"/>
  <c r="V150"/>
  <c r="AQ143"/>
  <c r="AQ199" s="1"/>
  <c r="N127"/>
  <c r="N183" s="1"/>
  <c r="AT122"/>
  <c r="AT178" s="1"/>
  <c r="R126"/>
  <c r="R182" s="1"/>
  <c r="G135"/>
  <c r="G191" s="1"/>
  <c r="AK160"/>
  <c r="N154"/>
  <c r="AE134"/>
  <c r="AE190" s="1"/>
  <c r="AI129"/>
  <c r="N120"/>
  <c r="N176" s="1"/>
  <c r="AI180" i="72"/>
  <c r="E119" i="74"/>
  <c r="AW63"/>
  <c r="E107"/>
  <c r="AO185" i="75"/>
  <c r="V205" i="72"/>
  <c r="AP143" i="74"/>
  <c r="AP199" s="1"/>
  <c r="V206" i="72"/>
  <c r="Z211" i="75"/>
  <c r="AB178" i="72"/>
  <c r="Z51" i="76"/>
  <c r="G162" i="74"/>
  <c r="G218" s="1"/>
  <c r="S124"/>
  <c r="S180" s="1"/>
  <c r="T131"/>
  <c r="T187" s="1"/>
  <c r="AB139"/>
  <c r="AB195" s="1"/>
  <c r="AP207" i="83"/>
  <c r="Q211" i="75"/>
  <c r="AS125" i="74"/>
  <c r="AS181" s="1"/>
  <c r="AW23" i="73"/>
  <c r="AN183" i="72"/>
  <c r="AI183" i="75"/>
  <c r="AT140" i="74"/>
  <c r="AT196" s="1"/>
  <c r="AN157" i="76"/>
  <c r="AN213" s="1"/>
  <c r="AP138" i="83"/>
  <c r="AP194" s="1"/>
  <c r="Y107" i="78"/>
  <c r="Y119"/>
  <c r="U136"/>
  <c r="U192" s="1"/>
  <c r="AE137" i="83"/>
  <c r="AE193" s="1"/>
  <c r="AI155" i="76"/>
  <c r="AI211" s="1"/>
  <c r="AR160"/>
  <c r="AR216" s="1"/>
  <c r="AC159"/>
  <c r="AC215" s="1"/>
  <c r="AH151"/>
  <c r="AH207" s="1"/>
  <c r="G147"/>
  <c r="AJ145"/>
  <c r="P123" i="83"/>
  <c r="P179" s="1"/>
  <c r="U127"/>
  <c r="U183" s="1"/>
  <c r="AP132"/>
  <c r="AA122"/>
  <c r="AO155"/>
  <c r="AO211" s="1"/>
  <c r="J156"/>
  <c r="J212" s="1"/>
  <c r="I130"/>
  <c r="I186" s="1"/>
  <c r="AD135"/>
  <c r="AD191" s="1"/>
  <c r="S138"/>
  <c r="S194" s="1"/>
  <c r="X127"/>
  <c r="X183" s="1"/>
  <c r="AO107"/>
  <c r="AO119"/>
  <c r="J120"/>
  <c r="J176" s="1"/>
  <c r="AH177" i="72"/>
  <c r="H145" i="83"/>
  <c r="H201" s="1"/>
  <c r="AG142"/>
  <c r="AB186" i="72"/>
  <c r="AP162" i="76"/>
  <c r="AP218" s="1"/>
  <c r="J124"/>
  <c r="J180" s="1"/>
  <c r="S129"/>
  <c r="S185" s="1"/>
  <c r="X121"/>
  <c r="X177" s="1"/>
  <c r="AL157"/>
  <c r="AL213" s="1"/>
  <c r="AI156"/>
  <c r="AI212" s="1"/>
  <c r="AA147" i="83"/>
  <c r="AI152" i="76"/>
  <c r="AR157"/>
  <c r="AR213" s="1"/>
  <c r="AW94"/>
  <c r="E150"/>
  <c r="J142"/>
  <c r="J198" s="1"/>
  <c r="AM140"/>
  <c r="M143" i="83"/>
  <c r="M199" s="1"/>
  <c r="AH148"/>
  <c r="AH204" s="1"/>
  <c r="W151"/>
  <c r="W207" s="1"/>
  <c r="AB140"/>
  <c r="AB196" s="1"/>
  <c r="AS132"/>
  <c r="N133"/>
  <c r="N189" s="1"/>
  <c r="AC162"/>
  <c r="AC218" s="1"/>
  <c r="AH160"/>
  <c r="AH176" i="72"/>
  <c r="X144" i="83"/>
  <c r="X200" s="1"/>
  <c r="AW95"/>
  <c r="E151"/>
  <c r="AL156"/>
  <c r="AL212" s="1"/>
  <c r="K149"/>
  <c r="O141" i="76"/>
  <c r="O197" s="1"/>
  <c r="AR139"/>
  <c r="AR195" s="1"/>
  <c r="AA142" i="83"/>
  <c r="AA198" s="1"/>
  <c r="P148"/>
  <c r="AO154"/>
  <c r="Z147"/>
  <c r="AQ139"/>
  <c r="AQ195" s="1"/>
  <c r="AA138" i="76"/>
  <c r="AA194" s="1"/>
  <c r="T211" i="72"/>
  <c r="AV156" i="74"/>
  <c r="AV212" s="1"/>
  <c r="AE214" i="72"/>
  <c r="Z51" i="75"/>
  <c r="Z175"/>
  <c r="S143" i="74"/>
  <c r="S199" s="1"/>
  <c r="AN181" i="72"/>
  <c r="AL214" i="76"/>
  <c r="AO193" i="73"/>
  <c r="U135" i="74"/>
  <c r="U191" s="1"/>
  <c r="AH180" i="72"/>
  <c r="AT122" i="74"/>
  <c r="AT178" s="1"/>
  <c r="AL207" i="73"/>
  <c r="AH201" i="72"/>
  <c r="AT143" i="74"/>
  <c r="AT199" s="1"/>
  <c r="F209" i="73"/>
  <c r="AD150" i="74"/>
  <c r="AM156"/>
  <c r="AM212" s="1"/>
  <c r="AI193" i="76"/>
  <c r="AH197" i="73"/>
  <c r="M129" i="74"/>
  <c r="M185" s="1"/>
  <c r="AV151"/>
  <c r="AV207" s="1"/>
  <c r="AU145" i="78"/>
  <c r="AU201" s="1"/>
  <c r="AT160" i="83"/>
  <c r="AT216" s="1"/>
  <c r="M128" i="76"/>
  <c r="M184" s="1"/>
  <c r="AT147" i="83"/>
  <c r="AT203" s="1"/>
  <c r="O133" i="78"/>
  <c r="O189" s="1"/>
  <c r="AH129"/>
  <c r="M120"/>
  <c r="M176" s="1"/>
  <c r="AL128"/>
  <c r="AB142" i="76"/>
  <c r="AB198" s="1"/>
  <c r="AK147"/>
  <c r="AK203" s="1"/>
  <c r="AT152"/>
  <c r="P145" i="78"/>
  <c r="P201" s="1"/>
  <c r="R157"/>
  <c r="R213" s="1"/>
  <c r="AU143"/>
  <c r="AU199" s="1"/>
  <c r="AQ121" i="74"/>
  <c r="AQ177" s="1"/>
  <c r="Y150" i="76"/>
  <c r="AH155"/>
  <c r="H161" i="78"/>
  <c r="H217" s="1"/>
  <c r="M141"/>
  <c r="M197" s="1"/>
  <c r="O153"/>
  <c r="AR139"/>
  <c r="AR195" s="1"/>
  <c r="K161" i="74"/>
  <c r="K217" s="1"/>
  <c r="AU124" i="76"/>
  <c r="AU180" s="1"/>
  <c r="L130"/>
  <c r="L186" s="1"/>
  <c r="U135"/>
  <c r="U191" s="1"/>
  <c r="AL127"/>
  <c r="K120"/>
  <c r="K176" s="1"/>
  <c r="H107"/>
  <c r="H119"/>
  <c r="AI145" i="74"/>
  <c r="AO126" i="78"/>
  <c r="K204" i="82"/>
  <c r="F107" i="74"/>
  <c r="F119"/>
  <c r="AL136" i="78"/>
  <c r="K130"/>
  <c r="K186" s="1"/>
  <c r="AH126"/>
  <c r="V122"/>
  <c r="N107"/>
  <c r="N119"/>
  <c r="N175" s="1"/>
  <c r="AI161" i="74"/>
  <c r="AI217" s="1"/>
  <c r="AF119" i="76"/>
  <c r="AF107"/>
  <c r="AO124"/>
  <c r="F130"/>
  <c r="F186" s="1"/>
  <c r="Q154" i="78"/>
  <c r="V134"/>
  <c r="V190" s="1"/>
  <c r="AV152"/>
  <c r="AV208" s="1"/>
  <c r="AN184" i="72"/>
  <c r="AJ142" i="76"/>
  <c r="AS147"/>
  <c r="V153"/>
  <c r="AM145"/>
  <c r="L138"/>
  <c r="L194" s="1"/>
  <c r="AO136"/>
  <c r="AI182" i="72"/>
  <c r="V152" i="83"/>
  <c r="AQ157"/>
  <c r="AQ213" s="1"/>
  <c r="K107"/>
  <c r="K119"/>
  <c r="L155" i="76"/>
  <c r="Q147"/>
  <c r="AT145"/>
  <c r="AT201" s="1"/>
  <c r="AP138" i="78"/>
  <c r="AP194" s="1"/>
  <c r="S132"/>
  <c r="S188" s="1"/>
  <c r="AW102"/>
  <c r="E158"/>
  <c r="V138"/>
  <c r="V194" s="1"/>
  <c r="X130"/>
  <c r="X186" s="1"/>
  <c r="W120"/>
  <c r="W176" s="1"/>
  <c r="Y149"/>
  <c r="AH142"/>
  <c r="K136"/>
  <c r="K192" s="1"/>
  <c r="AK148"/>
  <c r="AK204" s="1"/>
  <c r="S161"/>
  <c r="S217" s="1"/>
  <c r="AJ127"/>
  <c r="AF153" i="74"/>
  <c r="AA176" i="75"/>
  <c r="P134" i="74"/>
  <c r="P190" s="1"/>
  <c r="AN196" i="72"/>
  <c r="H139" i="74"/>
  <c r="H195" s="1"/>
  <c r="AO196" i="75"/>
  <c r="R51" i="73"/>
  <c r="AG208" i="72"/>
  <c r="AH216"/>
  <c r="AT158" i="74"/>
  <c r="AT214" s="1"/>
  <c r="AL179" i="72"/>
  <c r="Z121" i="74"/>
  <c r="AH129"/>
  <c r="AW78"/>
  <c r="E134"/>
  <c r="E190" s="1"/>
  <c r="AB180" i="83"/>
  <c r="Q51" i="75"/>
  <c r="AB124" i="74"/>
  <c r="AM205" i="73"/>
  <c r="S147" i="74"/>
  <c r="M148" i="76"/>
  <c r="AU128"/>
  <c r="AU184" s="1"/>
  <c r="AK124" i="78"/>
  <c r="Q125" i="76"/>
  <c r="Q181" s="1"/>
  <c r="AE158" i="78"/>
  <c r="V156"/>
  <c r="AH159"/>
  <c r="K153"/>
  <c r="H126"/>
  <c r="H182" s="1"/>
  <c r="AB121"/>
  <c r="AW73"/>
  <c r="E129"/>
  <c r="AW85" i="80"/>
  <c r="X162" i="76"/>
  <c r="X218" s="1"/>
  <c r="AJ123"/>
  <c r="AJ179" s="1"/>
  <c r="U122"/>
  <c r="U178" s="1"/>
  <c r="AF158" i="78"/>
  <c r="AF214" s="1"/>
  <c r="AW86"/>
  <c r="E142"/>
  <c r="AE160"/>
  <c r="AE216" s="1"/>
  <c r="X126" i="76"/>
  <c r="X182" s="1"/>
  <c r="AG131"/>
  <c r="R130"/>
  <c r="R186" s="1"/>
  <c r="AC154" i="78"/>
  <c r="AT137"/>
  <c r="AT193" s="1"/>
  <c r="AB156"/>
  <c r="AB212" s="1"/>
  <c r="H139" i="76"/>
  <c r="H195" s="1"/>
  <c r="AQ144"/>
  <c r="AQ200" s="1"/>
  <c r="H150"/>
  <c r="H206" s="1"/>
  <c r="AK148"/>
  <c r="AK204" s="1"/>
  <c r="J141"/>
  <c r="J197" s="1"/>
  <c r="AM136"/>
  <c r="AJ135"/>
  <c r="Y135" i="78"/>
  <c r="Y191" s="1"/>
  <c r="O123"/>
  <c r="O179" s="1"/>
  <c r="J121"/>
  <c r="J177" s="1"/>
  <c r="AF209" i="82"/>
  <c r="Q208"/>
  <c r="J139" i="76"/>
  <c r="J195" s="1"/>
  <c r="AH156" i="78"/>
  <c r="K150"/>
  <c r="AW72"/>
  <c r="E128"/>
  <c r="E184" s="1"/>
  <c r="AW68"/>
  <c r="E124"/>
  <c r="AK122"/>
  <c r="AK178" s="1"/>
  <c r="AB139" i="76"/>
  <c r="AB195" s="1"/>
  <c r="AK144"/>
  <c r="V143"/>
  <c r="V199" s="1"/>
  <c r="AJ135" i="78"/>
  <c r="F151"/>
  <c r="F207" s="1"/>
  <c r="AI137"/>
  <c r="AJ125" i="76"/>
  <c r="AF162"/>
  <c r="AF218" s="1"/>
  <c r="AR123"/>
  <c r="AR179" s="1"/>
  <c r="AC122"/>
  <c r="AC178" s="1"/>
  <c r="K159"/>
  <c r="K215" s="1"/>
  <c r="AN154"/>
  <c r="AN210" s="1"/>
  <c r="Y153"/>
  <c r="AP128" i="83"/>
  <c r="AO127"/>
  <c r="AD133"/>
  <c r="AD189" s="1"/>
  <c r="AA132"/>
  <c r="AE124" i="76"/>
  <c r="AE180" s="1"/>
  <c r="AV119"/>
  <c r="AV107"/>
  <c r="AD162"/>
  <c r="AD218" s="1"/>
  <c r="AN131"/>
  <c r="AL158" i="78"/>
  <c r="O152"/>
  <c r="L139"/>
  <c r="L195" s="1"/>
  <c r="AL151"/>
  <c r="W135"/>
  <c r="W191" s="1"/>
  <c r="R125"/>
  <c r="R181" s="1"/>
  <c r="X137"/>
  <c r="X193" s="1"/>
  <c r="AD162"/>
  <c r="AD218" s="1"/>
  <c r="AA149"/>
  <c r="I162"/>
  <c r="I218" s="1"/>
  <c r="AL145"/>
  <c r="AL201" s="1"/>
  <c r="AI132"/>
  <c r="K125" i="74"/>
  <c r="K181" s="1"/>
  <c r="S209" i="72"/>
  <c r="S148" i="74"/>
  <c r="S204" s="1"/>
  <c r="AU154"/>
  <c r="AP151"/>
  <c r="F132"/>
  <c r="F188" s="1"/>
  <c r="AW7" i="75"/>
  <c r="E51"/>
  <c r="P124" i="74"/>
  <c r="P180" s="1"/>
  <c r="AN186" i="72"/>
  <c r="R204" i="73"/>
  <c r="J205" i="72"/>
  <c r="AP146" i="74"/>
  <c r="AP202" s="1"/>
  <c r="J206" i="72"/>
  <c r="N211" i="75"/>
  <c r="AP187" i="72"/>
  <c r="AO131" i="74"/>
  <c r="AC210" i="73"/>
  <c r="AH135" i="78"/>
  <c r="AH191" s="1"/>
  <c r="L142"/>
  <c r="L198" s="1"/>
  <c r="AR134" i="76"/>
  <c r="AR190" s="1"/>
  <c r="AP107" i="81"/>
  <c r="N129" i="72"/>
  <c r="N185" s="1"/>
  <c r="AI215" i="82"/>
  <c r="AE210"/>
  <c r="P209"/>
  <c r="AE203"/>
  <c r="AB205"/>
  <c r="AG197"/>
  <c r="V218" i="83"/>
  <c r="W107" i="81"/>
  <c r="U142" i="76"/>
  <c r="U198" s="1"/>
  <c r="AK197" i="75"/>
  <c r="AM192" i="82"/>
  <c r="AI187"/>
  <c r="R145" i="76"/>
  <c r="R201" s="1"/>
  <c r="AH215" i="82"/>
  <c r="S211"/>
  <c r="P210"/>
  <c r="AJ160" i="78"/>
  <c r="M154"/>
  <c r="AH147"/>
  <c r="AH203" s="1"/>
  <c r="AU127"/>
  <c r="AU183" s="1"/>
  <c r="K123"/>
  <c r="K179" s="1"/>
  <c r="AI125"/>
  <c r="AM201" i="75"/>
  <c r="AV203"/>
  <c r="AQ129" i="78"/>
  <c r="AQ185" s="1"/>
  <c r="AO194" i="82"/>
  <c r="AJ194" i="75"/>
  <c r="S128" i="74"/>
  <c r="S184" s="1"/>
  <c r="L211" i="73"/>
  <c r="X156" i="74"/>
  <c r="X212" s="1"/>
  <c r="AE179" i="75"/>
  <c r="AW11" i="83"/>
  <c r="AL194" i="72"/>
  <c r="AC131" i="74"/>
  <c r="AC187" s="1"/>
  <c r="Q210" i="73"/>
  <c r="I133" i="74"/>
  <c r="I189" s="1"/>
  <c r="AW43" i="73"/>
  <c r="E211"/>
  <c r="AR147" i="74"/>
  <c r="J140"/>
  <c r="J196" s="1"/>
  <c r="Z206" i="75"/>
  <c r="AL146" i="74"/>
  <c r="AH185" i="73"/>
  <c r="AH214" i="75"/>
  <c r="Z128" i="74"/>
  <c r="Z184" s="1"/>
  <c r="AI195" i="72"/>
  <c r="AU137" i="74"/>
  <c r="AU193" s="1"/>
  <c r="S141"/>
  <c r="S197" s="1"/>
  <c r="T206" i="72"/>
  <c r="AP191" i="82"/>
  <c r="W162" i="78"/>
  <c r="W218" s="1"/>
  <c r="Y124" i="76"/>
  <c r="Y180" s="1"/>
  <c r="AT129"/>
  <c r="AT185" s="1"/>
  <c r="W135"/>
  <c r="W191" s="1"/>
  <c r="AN127"/>
  <c r="AS107"/>
  <c r="AS119"/>
  <c r="AJ162" i="78"/>
  <c r="AJ218" s="1"/>
  <c r="L138" i="83"/>
  <c r="L194" s="1"/>
  <c r="AK144"/>
  <c r="AT143"/>
  <c r="AT199" s="1"/>
  <c r="S136"/>
  <c r="S192" s="1"/>
  <c r="AI131" i="76"/>
  <c r="T130"/>
  <c r="T186" s="1"/>
  <c r="Y147" i="83"/>
  <c r="Y203" s="1"/>
  <c r="N153"/>
  <c r="K152"/>
  <c r="O144" i="76"/>
  <c r="O200" s="1"/>
  <c r="AF139"/>
  <c r="AF195" s="1"/>
  <c r="Q138"/>
  <c r="Q194" s="1"/>
  <c r="L131" i="83"/>
  <c r="L187" s="1"/>
  <c r="K121"/>
  <c r="K177" s="1"/>
  <c r="T123"/>
  <c r="T179" s="1"/>
  <c r="Q122"/>
  <c r="Q178" s="1"/>
  <c r="AM160"/>
  <c r="AJ156"/>
  <c r="AJ212" s="1"/>
  <c r="AK156"/>
  <c r="AE107" i="78"/>
  <c r="AE119"/>
  <c r="AG137" i="76"/>
  <c r="AP142"/>
  <c r="AP198" s="1"/>
  <c r="AJ141" i="78"/>
  <c r="AL153"/>
  <c r="AL209" s="1"/>
  <c r="K137"/>
  <c r="K193" s="1"/>
  <c r="AK155"/>
  <c r="AK211" s="1"/>
  <c r="AF148"/>
  <c r="Y121" i="76"/>
  <c r="Y177" s="1"/>
  <c r="AT126"/>
  <c r="AT182" s="1"/>
  <c r="AQ125"/>
  <c r="AQ181" s="1"/>
  <c r="M162"/>
  <c r="M218" s="1"/>
  <c r="AD157"/>
  <c r="AD213" s="1"/>
  <c r="X156" i="78"/>
  <c r="X212" s="1"/>
  <c r="S134" i="83"/>
  <c r="S190" s="1"/>
  <c r="AC160"/>
  <c r="AC216" s="1"/>
  <c r="AO121"/>
  <c r="F121"/>
  <c r="F177" s="1"/>
  <c r="S157" i="76"/>
  <c r="S213" s="1"/>
  <c r="AJ152"/>
  <c r="U151"/>
  <c r="U207" s="1"/>
  <c r="S127" i="78"/>
  <c r="S183" s="1"/>
  <c r="AR135" i="83"/>
  <c r="AR191" s="1"/>
  <c r="U141"/>
  <c r="U197" s="1"/>
  <c r="AH141"/>
  <c r="AE134"/>
  <c r="AE190" s="1"/>
  <c r="AB130"/>
  <c r="AC130"/>
  <c r="P138" i="76"/>
  <c r="P194" s="1"/>
  <c r="H148" i="83"/>
  <c r="U142"/>
  <c r="U198" s="1"/>
  <c r="R141"/>
  <c r="R197" s="1"/>
  <c r="R131" i="78"/>
  <c r="R187" s="1"/>
  <c r="AD120" i="76"/>
  <c r="AD176" s="1"/>
  <c r="AM125"/>
  <c r="X124"/>
  <c r="X180" s="1"/>
  <c r="AL160"/>
  <c r="W156"/>
  <c r="W212" s="1"/>
  <c r="T155"/>
  <c r="M107"/>
  <c r="M119"/>
  <c r="V124"/>
  <c r="V180" s="1"/>
  <c r="G123"/>
  <c r="G179" s="1"/>
  <c r="I159"/>
  <c r="I215" s="1"/>
  <c r="AL154"/>
  <c r="AI153"/>
  <c r="AI208" i="73"/>
  <c r="AW92" i="80"/>
  <c r="AL188" i="72"/>
  <c r="Z130" i="74"/>
  <c r="AO184" i="72"/>
  <c r="I127" i="74"/>
  <c r="I183" s="1"/>
  <c r="X143"/>
  <c r="X199" s="1"/>
  <c r="H150"/>
  <c r="H206" s="1"/>
  <c r="AG137"/>
  <c r="AN218" i="83"/>
  <c r="U119" i="74"/>
  <c r="U107"/>
  <c r="Y186" i="75"/>
  <c r="N132" i="74"/>
  <c r="N188" s="1"/>
  <c r="J210" i="73"/>
  <c r="AH151" i="74"/>
  <c r="AH207" s="1"/>
  <c r="AC209" i="72"/>
  <c r="AR143" i="74"/>
  <c r="AR199" s="1"/>
  <c r="W127"/>
  <c r="W183" s="1"/>
  <c r="Z141" i="83"/>
  <c r="Z197" s="1"/>
  <c r="S155" i="76"/>
  <c r="Q209" i="82"/>
  <c r="Z205" i="73"/>
  <c r="AO143" i="83"/>
  <c r="AO201" i="75"/>
  <c r="AW98" i="81"/>
  <c r="R211" i="82"/>
  <c r="AN155" i="76"/>
  <c r="R51" i="82"/>
  <c r="AA177"/>
  <c r="AO213"/>
  <c r="N209"/>
  <c r="L131" i="78"/>
  <c r="L187" s="1"/>
  <c r="R127"/>
  <c r="R183" s="1"/>
  <c r="I124"/>
  <c r="I180" s="1"/>
  <c r="AJ183" i="82"/>
  <c r="AB156" i="83"/>
  <c r="AB212" s="1"/>
  <c r="F204" i="82"/>
  <c r="V188"/>
  <c r="E134" i="83"/>
  <c r="AW78"/>
  <c r="AR124" i="78"/>
  <c r="AR180" s="1"/>
  <c r="AS142"/>
  <c r="AS198" s="1"/>
  <c r="J136"/>
  <c r="J192" s="1"/>
  <c r="AN161"/>
  <c r="M142"/>
  <c r="M198" s="1"/>
  <c r="AM154"/>
  <c r="L121"/>
  <c r="L177" s="1"/>
  <c r="AA186" i="75"/>
  <c r="F146" i="76"/>
  <c r="F202" s="1"/>
  <c r="AJ190" i="82"/>
  <c r="AP184" i="75"/>
  <c r="AH162" i="74"/>
  <c r="AP204" i="72"/>
  <c r="AD146" i="74"/>
  <c r="AD202" s="1"/>
  <c r="AO181" i="73"/>
  <c r="P120" i="74"/>
  <c r="P176" s="1"/>
  <c r="O122"/>
  <c r="O178" s="1"/>
  <c r="AI200" i="73"/>
  <c r="AM123" i="74"/>
  <c r="AI201" i="73"/>
  <c r="AD138" i="74"/>
  <c r="AD194" s="1"/>
  <c r="AN191" i="72"/>
  <c r="AN130" i="74"/>
  <c r="H51" i="72"/>
  <c r="T211" i="76"/>
  <c r="AG128" i="74"/>
  <c r="G198" i="72"/>
  <c r="AL206" i="75"/>
  <c r="U51" i="74"/>
  <c r="V183" i="83"/>
  <c r="Z203" i="74"/>
  <c r="AO183" i="83"/>
  <c r="F154" i="74"/>
  <c r="Y176" i="75"/>
  <c r="AE142" i="74"/>
  <c r="AE198" s="1"/>
  <c r="F210" i="76"/>
  <c r="L131" i="74"/>
  <c r="L187" s="1"/>
  <c r="AK200" i="83"/>
  <c r="AK216" i="72"/>
  <c r="E159" i="74"/>
  <c r="AW103"/>
  <c r="AD205" i="72"/>
  <c r="AM205" i="76"/>
  <c r="AN185" i="73"/>
  <c r="AM217" i="74"/>
  <c r="AW28"/>
  <c r="AO194"/>
  <c r="AA205"/>
  <c r="AB215" i="78"/>
  <c r="G203" i="74"/>
  <c r="S146" i="73"/>
  <c r="S202" s="1"/>
  <c r="H213" i="78"/>
  <c r="AU153" i="73"/>
  <c r="AV203" i="78"/>
  <c r="AV123" i="73"/>
  <c r="AV179" s="1"/>
  <c r="AK141"/>
  <c r="V154"/>
  <c r="V210" s="1"/>
  <c r="AM148"/>
  <c r="AK120" i="74"/>
  <c r="AK176" s="1"/>
  <c r="AU210" i="72"/>
  <c r="AC207" i="73"/>
  <c r="M204" i="72"/>
  <c r="U206" i="83"/>
  <c r="AC209"/>
  <c r="AI184" i="73"/>
  <c r="AG193" i="83"/>
  <c r="AS107" i="74"/>
  <c r="AS119"/>
  <c r="AM217" i="83"/>
  <c r="AL147" i="74"/>
  <c r="S136"/>
  <c r="S192" s="1"/>
  <c r="AI198" i="76"/>
  <c r="AR124" i="74"/>
  <c r="AR180" s="1"/>
  <c r="AL187" i="83"/>
  <c r="AB179" i="74"/>
  <c r="AK120" i="73"/>
  <c r="AK176" s="1"/>
  <c r="Z204" i="83"/>
  <c r="AF204" i="74"/>
  <c r="AE203" i="78"/>
  <c r="AG189" i="76"/>
  <c r="N208" i="74"/>
  <c r="AN205" i="78"/>
  <c r="AI199" i="83"/>
  <c r="Z202" i="78"/>
  <c r="AJ196" i="74"/>
  <c r="AJ122" i="73"/>
  <c r="AJ178" s="1"/>
  <c r="AP160"/>
  <c r="AP216" s="1"/>
  <c r="U142"/>
  <c r="U198" s="1"/>
  <c r="AC146"/>
  <c r="AC202" s="1"/>
  <c r="AI51" i="78"/>
  <c r="P142" i="73"/>
  <c r="P198" s="1"/>
  <c r="AK188" i="83"/>
  <c r="I120" i="74"/>
  <c r="I176" s="1"/>
  <c r="H158"/>
  <c r="H214" s="1"/>
  <c r="AG146"/>
  <c r="AQ139"/>
  <c r="AQ195" s="1"/>
  <c r="AG175" i="78"/>
  <c r="AG51"/>
  <c r="AQ202" i="76"/>
  <c r="AW46" i="72"/>
  <c r="AC186" i="83"/>
  <c r="AT205" i="73"/>
  <c r="AI210" i="83"/>
  <c r="I208" i="76"/>
  <c r="AK129" i="74"/>
  <c r="AH180" i="83"/>
  <c r="AJ208" i="76"/>
  <c r="AH177" i="78"/>
  <c r="AI150" i="73"/>
  <c r="AI206" s="1"/>
  <c r="V183" i="74"/>
  <c r="AK197"/>
  <c r="K51" i="78"/>
  <c r="AU210"/>
  <c r="AN133" i="73"/>
  <c r="K205" i="78"/>
  <c r="AD143" i="73"/>
  <c r="AD199" s="1"/>
  <c r="AS140"/>
  <c r="AS196" s="1"/>
  <c r="AA134" i="75"/>
  <c r="AA190" s="1"/>
  <c r="AL149" i="73"/>
  <c r="T141"/>
  <c r="T197" s="1"/>
  <c r="AK51" i="72"/>
  <c r="V206" i="73"/>
  <c r="V208" i="76"/>
  <c r="R203"/>
  <c r="AE211" i="83"/>
  <c r="AM139" i="74"/>
  <c r="AF128"/>
  <c r="AF184" s="1"/>
  <c r="AM195" i="76"/>
  <c r="J161" i="74"/>
  <c r="J217" s="1"/>
  <c r="AL202" i="72"/>
  <c r="F145" i="74"/>
  <c r="F201" s="1"/>
  <c r="AW33" i="76"/>
  <c r="AL207"/>
  <c r="O51" i="72"/>
  <c r="AL215" i="73"/>
  <c r="Q210" i="74"/>
  <c r="AQ205"/>
  <c r="AN208" i="76"/>
  <c r="AN189" i="74"/>
  <c r="AM194" i="78"/>
  <c r="AW14"/>
  <c r="O204"/>
  <c r="O203" i="76"/>
  <c r="J144" i="73"/>
  <c r="J200" s="1"/>
  <c r="AB176" i="76"/>
  <c r="E161" i="73"/>
  <c r="AW105"/>
  <c r="K121"/>
  <c r="K177" s="1"/>
  <c r="AK150"/>
  <c r="AK206" s="1"/>
  <c r="F120"/>
  <c r="F176" s="1"/>
  <c r="AK154"/>
  <c r="AK210" s="1"/>
  <c r="S136" i="82"/>
  <c r="S192" s="1"/>
  <c r="V182" i="83"/>
  <c r="W208" i="72"/>
  <c r="W150" i="74"/>
  <c r="G211" i="76"/>
  <c r="AN217"/>
  <c r="AA204" i="83"/>
  <c r="AG214" i="73"/>
  <c r="AI188" i="76"/>
  <c r="AE149" i="74"/>
  <c r="AA133"/>
  <c r="AH200" i="76"/>
  <c r="T122" i="74"/>
  <c r="T178" s="1"/>
  <c r="AG188" i="83"/>
  <c r="AP154" i="74"/>
  <c r="AL126" i="73"/>
  <c r="AO178" i="78"/>
  <c r="AE204"/>
  <c r="AW99" i="79"/>
  <c r="AO191" i="78"/>
  <c r="AA216" i="74"/>
  <c r="AD211" i="78"/>
  <c r="AW15"/>
  <c r="J209"/>
  <c r="AC188" i="76"/>
  <c r="AH198" i="74"/>
  <c r="AR122" i="73"/>
  <c r="AR178" s="1"/>
  <c r="AI140"/>
  <c r="AL160" i="82"/>
  <c r="V150" i="73"/>
  <c r="P51" i="74"/>
  <c r="AG147" i="73"/>
  <c r="AG203" s="1"/>
  <c r="AG205" i="78"/>
  <c r="AP159" i="73"/>
  <c r="AP215" s="1"/>
  <c r="AA216" i="83"/>
  <c r="G150" i="74"/>
  <c r="G206" s="1"/>
  <c r="Q143"/>
  <c r="Q199" s="1"/>
  <c r="AJ210" i="76"/>
  <c r="J132" i="74"/>
  <c r="J188" s="1"/>
  <c r="AM202" i="83"/>
  <c r="AR125" i="74"/>
  <c r="AR181" s="1"/>
  <c r="T188" i="76"/>
  <c r="AI191" i="73"/>
  <c r="L204" i="83"/>
  <c r="AE51" i="73"/>
  <c r="R107" i="80"/>
  <c r="W159" i="74"/>
  <c r="W215" s="1"/>
  <c r="AW101" i="80"/>
  <c r="AN209" i="83"/>
  <c r="AM182" i="76"/>
  <c r="J211"/>
  <c r="AG202" i="78"/>
  <c r="AW14" i="74"/>
  <c r="S142" i="73"/>
  <c r="S198" s="1"/>
  <c r="AN208" i="74"/>
  <c r="AG188" i="78"/>
  <c r="AH205"/>
  <c r="T206" i="74"/>
  <c r="I175" i="83"/>
  <c r="I51"/>
  <c r="AU51" i="74"/>
  <c r="AA135" i="73"/>
  <c r="AA191" s="1"/>
  <c r="AV151"/>
  <c r="AV207" s="1"/>
  <c r="AV147"/>
  <c r="AH142" i="75"/>
  <c r="AC157" i="73"/>
  <c r="AC213" s="1"/>
  <c r="AI189" i="78"/>
  <c r="O156" i="73"/>
  <c r="O212" s="1"/>
  <c r="AW82" i="79"/>
  <c r="AQ146" i="74"/>
  <c r="F211" i="72"/>
  <c r="AV142" i="76"/>
  <c r="AV198" s="1"/>
  <c r="AQ146" i="78"/>
  <c r="R146"/>
  <c r="R202" s="1"/>
  <c r="AJ129" i="76"/>
  <c r="S134"/>
  <c r="S190" s="1"/>
  <c r="AN139"/>
  <c r="AW89"/>
  <c r="E145"/>
  <c r="J137"/>
  <c r="J193" s="1"/>
  <c r="U161" i="78"/>
  <c r="U217" s="1"/>
  <c r="F148"/>
  <c r="AH157" i="74"/>
  <c r="AH213" s="1"/>
  <c r="V149" i="83"/>
  <c r="AQ154"/>
  <c r="AQ210" s="1"/>
  <c r="AA153" i="76"/>
  <c r="AF145"/>
  <c r="AF201" s="1"/>
  <c r="E141"/>
  <c r="AW85"/>
  <c r="AH139"/>
  <c r="AB139" i="83"/>
  <c r="AB195" s="1"/>
  <c r="AE157"/>
  <c r="AE213" s="1"/>
  <c r="AM162" i="76"/>
  <c r="X161"/>
  <c r="X217" s="1"/>
  <c r="AC153"/>
  <c r="AT148"/>
  <c r="AT204" s="1"/>
  <c r="AE147"/>
  <c r="AV130"/>
  <c r="AV186" s="1"/>
  <c r="AK127" i="83"/>
  <c r="AD134"/>
  <c r="AD190" s="1"/>
  <c r="G134"/>
  <c r="G190" s="1"/>
  <c r="AJ126"/>
  <c r="Y123"/>
  <c r="Y179" s="1"/>
  <c r="AH122"/>
  <c r="L147" i="78"/>
  <c r="U140"/>
  <c r="U196" s="1"/>
  <c r="AU158"/>
  <c r="AU214" s="1"/>
  <c r="H139"/>
  <c r="H195" s="1"/>
  <c r="V154"/>
  <c r="V210" s="1"/>
  <c r="S141"/>
  <c r="S197" s="1"/>
  <c r="S131" i="76"/>
  <c r="S187" s="1"/>
  <c r="AN136"/>
  <c r="AN192" s="1"/>
  <c r="Y135"/>
  <c r="Y191" s="1"/>
  <c r="AD127"/>
  <c r="AD183" s="1"/>
  <c r="I155" i="78"/>
  <c r="I211" s="1"/>
  <c r="AL141"/>
  <c r="AL197" s="1"/>
  <c r="M129" i="76"/>
  <c r="M185" s="1"/>
  <c r="Z126" i="83"/>
  <c r="Z182" s="1"/>
  <c r="AU131"/>
  <c r="AU187" s="1"/>
  <c r="AE130" i="76"/>
  <c r="AE186" s="1"/>
  <c r="AJ122"/>
  <c r="AJ178" s="1"/>
  <c r="F162"/>
  <c r="F218" s="1"/>
  <c r="AI160"/>
  <c r="J147" i="83"/>
  <c r="K153"/>
  <c r="T152"/>
  <c r="AO145"/>
  <c r="AL141"/>
  <c r="AL197" s="1"/>
  <c r="AI140"/>
  <c r="W139" i="78"/>
  <c r="W195" s="1"/>
  <c r="T121" i="83"/>
  <c r="T177" s="1"/>
  <c r="AD156"/>
  <c r="AD212" s="1"/>
  <c r="AA149"/>
  <c r="L145"/>
  <c r="L201" s="1"/>
  <c r="E204" i="82"/>
  <c r="AW36"/>
  <c r="AR129" i="76"/>
  <c r="AR185" s="1"/>
  <c r="I135"/>
  <c r="I191" s="1"/>
  <c r="F134"/>
  <c r="F190" s="1"/>
  <c r="W126"/>
  <c r="W182" s="1"/>
  <c r="H122"/>
  <c r="H178" s="1"/>
  <c r="AK120"/>
  <c r="AK176" s="1"/>
  <c r="AV130" i="83"/>
  <c r="AV186" s="1"/>
  <c r="AA128" i="76"/>
  <c r="AJ133"/>
  <c r="AJ189" s="1"/>
  <c r="U132"/>
  <c r="U188" s="1"/>
  <c r="AL124"/>
  <c r="W120"/>
  <c r="W176" s="1"/>
  <c r="T107"/>
  <c r="T119"/>
  <c r="AW50" i="73"/>
  <c r="H198" i="72"/>
  <c r="T140" i="74"/>
  <c r="T196" s="1"/>
  <c r="AI194" i="72"/>
  <c r="K51"/>
  <c r="K51" i="85" s="1"/>
  <c r="AL210" i="72"/>
  <c r="AH159" i="74"/>
  <c r="AU146"/>
  <c r="AU202" s="1"/>
  <c r="AM192" i="73"/>
  <c r="AI189" i="72"/>
  <c r="AI128" i="74"/>
  <c r="AM193" i="73"/>
  <c r="S135" i="74"/>
  <c r="S191" s="1"/>
  <c r="AB141"/>
  <c r="AB197" s="1"/>
  <c r="AA51" i="73"/>
  <c r="AV160" i="74"/>
  <c r="AV216" s="1"/>
  <c r="N153"/>
  <c r="AG51" i="75"/>
  <c r="AG175"/>
  <c r="AK136" i="74"/>
  <c r="AK192" s="1"/>
  <c r="Q155" i="78"/>
  <c r="AC131" i="76"/>
  <c r="AC187" s="1"/>
  <c r="AU144" i="74"/>
  <c r="AU200" s="1"/>
  <c r="AB51" i="82"/>
  <c r="AB175"/>
  <c r="AU203"/>
  <c r="S153" i="83"/>
  <c r="AI184" i="82"/>
  <c r="AN137" i="78"/>
  <c r="M131"/>
  <c r="M187" s="1"/>
  <c r="AU156"/>
  <c r="AU212" s="1"/>
  <c r="Q128"/>
  <c r="Q184" s="1"/>
  <c r="Q124"/>
  <c r="Q180" s="1"/>
  <c r="Q126"/>
  <c r="Q182" s="1"/>
  <c r="AE123" i="74"/>
  <c r="E134" i="78"/>
  <c r="AW78"/>
  <c r="AI159"/>
  <c r="AQ120"/>
  <c r="AQ176" s="1"/>
  <c r="H128"/>
  <c r="H184" s="1"/>
  <c r="AN123"/>
  <c r="AN179" s="1"/>
  <c r="AQ162" i="74"/>
  <c r="AQ218" s="1"/>
  <c r="AD148" i="78"/>
  <c r="AM141"/>
  <c r="AV134"/>
  <c r="AV190" s="1"/>
  <c r="F147"/>
  <c r="AF159"/>
  <c r="AF215" s="1"/>
  <c r="AC146"/>
  <c r="AC202" s="1"/>
  <c r="AK199" i="82"/>
  <c r="AL179"/>
  <c r="J126" i="76"/>
  <c r="J182" s="1"/>
  <c r="I147" i="78"/>
  <c r="I203" s="1"/>
  <c r="AD140"/>
  <c r="AD196" s="1"/>
  <c r="G134"/>
  <c r="G190" s="1"/>
  <c r="K129"/>
  <c r="K185" s="1"/>
  <c r="K125"/>
  <c r="K181" s="1"/>
  <c r="S154"/>
  <c r="AB147"/>
  <c r="AK140"/>
  <c r="G153"/>
  <c r="X133"/>
  <c r="X189" s="1"/>
  <c r="AD152"/>
  <c r="AD208" s="1"/>
  <c r="AD155" i="76"/>
  <c r="G161"/>
  <c r="G217" s="1"/>
  <c r="S122"/>
  <c r="S178" s="1"/>
  <c r="AG158"/>
  <c r="AL150"/>
  <c r="AF149" i="78"/>
  <c r="AF205" s="1"/>
  <c r="AL181" i="75"/>
  <c r="AB177" i="82"/>
  <c r="AQ51"/>
  <c r="AQ175"/>
  <c r="AK185" i="74"/>
  <c r="AO214" i="72"/>
  <c r="I157" i="74"/>
  <c r="I213" s="1"/>
  <c r="AK198" i="72"/>
  <c r="AK137" i="74"/>
  <c r="AK193" s="1"/>
  <c r="U144"/>
  <c r="U200" s="1"/>
  <c r="AJ160"/>
  <c r="N156"/>
  <c r="N212" s="1"/>
  <c r="U51" i="75"/>
  <c r="R120" i="74"/>
  <c r="R176" s="1"/>
  <c r="AW23" i="72"/>
  <c r="AQ131" i="74"/>
  <c r="AB215" i="72"/>
  <c r="N107" i="80"/>
  <c r="AM121" i="74"/>
  <c r="AN130" i="78"/>
  <c r="AA148"/>
  <c r="V141" i="76"/>
  <c r="V197" s="1"/>
  <c r="AN127" i="74"/>
  <c r="P154" i="83"/>
  <c r="AO160"/>
  <c r="I122"/>
  <c r="I178" s="1"/>
  <c r="AU158"/>
  <c r="AU214" s="1"/>
  <c r="G151" i="76"/>
  <c r="G207" s="1"/>
  <c r="AJ149"/>
  <c r="AJ205" s="1"/>
  <c r="AN107" i="81"/>
  <c r="L125" i="83"/>
  <c r="L181" s="1"/>
  <c r="Y107"/>
  <c r="Y119"/>
  <c r="AI160"/>
  <c r="AV140"/>
  <c r="AV196" s="1"/>
  <c r="E132"/>
  <c r="AW76"/>
  <c r="AH127"/>
  <c r="AQ123"/>
  <c r="AQ179" s="1"/>
  <c r="AW64" i="81"/>
  <c r="AG138" i="78"/>
  <c r="AQ124" i="83"/>
  <c r="AQ180" s="1"/>
  <c r="G130" i="76"/>
  <c r="G186" s="1"/>
  <c r="AJ128"/>
  <c r="AO120"/>
  <c r="K160"/>
  <c r="K216" s="1"/>
  <c r="AN158"/>
  <c r="P151" i="83"/>
  <c r="P207" s="1"/>
  <c r="AO157"/>
  <c r="F157"/>
  <c r="F213" s="1"/>
  <c r="W149"/>
  <c r="AM144" i="76"/>
  <c r="X143"/>
  <c r="X199" s="1"/>
  <c r="H154" i="83"/>
  <c r="I145"/>
  <c r="I201" s="1"/>
  <c r="AL140"/>
  <c r="AL196" s="1"/>
  <c r="AU136"/>
  <c r="AU192" s="1"/>
  <c r="M138"/>
  <c r="M194" s="1"/>
  <c r="AW69" i="81"/>
  <c r="I208" i="75"/>
  <c r="AM158" i="78"/>
  <c r="U147" i="83"/>
  <c r="U203" s="1"/>
  <c r="N154"/>
  <c r="AI153"/>
  <c r="T146"/>
  <c r="T202" s="1"/>
  <c r="I143"/>
  <c r="I199" s="1"/>
  <c r="R142"/>
  <c r="AJ145"/>
  <c r="M151"/>
  <c r="M207" s="1"/>
  <c r="Z151"/>
  <c r="W144"/>
  <c r="W200" s="1"/>
  <c r="T140"/>
  <c r="T196" s="1"/>
  <c r="U140"/>
  <c r="U196" s="1"/>
  <c r="T151" i="74"/>
  <c r="AB131"/>
  <c r="P135"/>
  <c r="P191" s="1"/>
  <c r="P156"/>
  <c r="P212" s="1"/>
  <c r="AI216" i="73"/>
  <c r="O158" i="74"/>
  <c r="O214" s="1"/>
  <c r="AM159"/>
  <c r="M132"/>
  <c r="M188" s="1"/>
  <c r="K206" i="72"/>
  <c r="G155" i="74"/>
  <c r="G51" i="72"/>
  <c r="AM194"/>
  <c r="Y128" i="74"/>
  <c r="Y184" s="1"/>
  <c r="AO148" i="83"/>
  <c r="V156" i="76"/>
  <c r="Q161"/>
  <c r="Q217" s="1"/>
  <c r="AE143"/>
  <c r="AE199" s="1"/>
  <c r="U130" i="78"/>
  <c r="U186" s="1"/>
  <c r="AH188" i="82"/>
  <c r="AJ176"/>
  <c r="U51"/>
  <c r="AT151" i="78"/>
  <c r="AT207" s="1"/>
  <c r="W145"/>
  <c r="W201" s="1"/>
  <c r="AR138"/>
  <c r="AR194" s="1"/>
  <c r="Z151"/>
  <c r="AP131"/>
  <c r="AL121"/>
  <c r="K148"/>
  <c r="AF141"/>
  <c r="AF197" s="1"/>
  <c r="I135"/>
  <c r="I191" s="1"/>
  <c r="AI147"/>
  <c r="E119"/>
  <c r="AW63"/>
  <c r="E107"/>
  <c r="AC121"/>
  <c r="AC177" s="1"/>
  <c r="J107" i="76"/>
  <c r="J119"/>
  <c r="Y156" i="78"/>
  <c r="Y212" s="1"/>
  <c r="AH149"/>
  <c r="AJ161"/>
  <c r="AJ217" s="1"/>
  <c r="AO141"/>
  <c r="AI160"/>
  <c r="R198" i="82"/>
  <c r="AN185"/>
  <c r="AJ129" i="78"/>
  <c r="V182" i="82"/>
  <c r="U214"/>
  <c r="H129" i="83"/>
  <c r="H185" s="1"/>
  <c r="O161" i="78"/>
  <c r="O217" s="1"/>
  <c r="AJ154"/>
  <c r="M148"/>
  <c r="AM160"/>
  <c r="AF120"/>
  <c r="AF176" s="1"/>
  <c r="AF122"/>
  <c r="AF178" s="1"/>
  <c r="H137"/>
  <c r="H193" s="1"/>
  <c r="N162"/>
  <c r="N218" s="1"/>
  <c r="W155"/>
  <c r="AB135"/>
  <c r="AD147"/>
  <c r="AA134"/>
  <c r="AA190" s="1"/>
  <c r="AI187" i="75"/>
  <c r="AV145" i="76"/>
  <c r="AV201" s="1"/>
  <c r="M151"/>
  <c r="M207" s="1"/>
  <c r="AH156"/>
  <c r="G149"/>
  <c r="G205" s="1"/>
  <c r="X141"/>
  <c r="X197" s="1"/>
  <c r="I140"/>
  <c r="I196" s="1"/>
  <c r="M135" i="74"/>
  <c r="M191" s="1"/>
  <c r="AQ211" i="82"/>
  <c r="AO132" i="74"/>
  <c r="AU122" i="78"/>
  <c r="AU178" s="1"/>
  <c r="AP120"/>
  <c r="AP176" s="1"/>
  <c r="Q211" i="82"/>
  <c r="N210"/>
  <c r="F120" i="74"/>
  <c r="F176" s="1"/>
  <c r="AA205" i="72"/>
  <c r="AM147" i="74"/>
  <c r="W128"/>
  <c r="W184" s="1"/>
  <c r="AM194" i="75"/>
  <c r="G135" i="74"/>
  <c r="G191" s="1"/>
  <c r="AJ148"/>
  <c r="R198" i="75"/>
  <c r="V151" i="74"/>
  <c r="V207" s="1"/>
  <c r="Q209" i="72"/>
  <c r="AR146" i="74"/>
  <c r="AR202" s="1"/>
  <c r="AO210" i="72"/>
  <c r="AI181"/>
  <c r="E122" i="74"/>
  <c r="E178" s="1"/>
  <c r="AW66"/>
  <c r="V205" i="73"/>
  <c r="AC123" i="74"/>
  <c r="AC179" s="1"/>
  <c r="G204" i="76"/>
  <c r="J51" i="72"/>
  <c r="J156" i="74"/>
  <c r="J212" s="1"/>
  <c r="AG177" i="73"/>
  <c r="W206" i="78"/>
  <c r="AH190" i="75"/>
  <c r="V176" i="76"/>
  <c r="AI186"/>
  <c r="AN156" i="74"/>
  <c r="AO197" i="83"/>
  <c r="X206" i="76"/>
  <c r="AS212"/>
  <c r="AJ185" i="72"/>
  <c r="AO176" i="73"/>
  <c r="R162" i="74"/>
  <c r="R218" s="1"/>
  <c r="E218" i="83"/>
  <c r="AW50"/>
  <c r="AR209"/>
  <c r="N146" i="74"/>
  <c r="N202" s="1"/>
  <c r="AH206" i="83"/>
  <c r="AO194" i="75"/>
  <c r="AR208" i="78"/>
  <c r="AM185" i="74"/>
  <c r="AE206" i="83"/>
  <c r="AM203" i="74"/>
  <c r="AJ209" i="78"/>
  <c r="AB203" i="76"/>
  <c r="AI183" i="78"/>
  <c r="AV125" i="73"/>
  <c r="AV181" s="1"/>
  <c r="AP192" i="74"/>
  <c r="AF129" i="73"/>
  <c r="AF185" s="1"/>
  <c r="N142"/>
  <c r="N198" s="1"/>
  <c r="AN142"/>
  <c r="T214" i="74"/>
  <c r="J143" i="73"/>
  <c r="J199" s="1"/>
  <c r="K124"/>
  <c r="K180" s="1"/>
  <c r="L126" i="75"/>
  <c r="L182" s="1"/>
  <c r="S210" i="73"/>
  <c r="AA207" i="72"/>
  <c r="AE179" i="76"/>
  <c r="T203" i="74"/>
  <c r="O210" i="83"/>
  <c r="AE215"/>
  <c r="AN209" i="75"/>
  <c r="AW76" i="74"/>
  <c r="E132"/>
  <c r="AQ187" i="83"/>
  <c r="AD204" i="76"/>
  <c r="S211"/>
  <c r="F156" i="74"/>
  <c r="F212" s="1"/>
  <c r="U51" i="83"/>
  <c r="U175"/>
  <c r="AW48" i="74"/>
  <c r="AW18"/>
  <c r="AM205" i="78"/>
  <c r="S51"/>
  <c r="S175"/>
  <c r="K211" i="74"/>
  <c r="AE205"/>
  <c r="E138" i="73"/>
  <c r="AW82"/>
  <c r="AO177" i="74"/>
  <c r="AR210" i="76"/>
  <c r="V212" i="78"/>
  <c r="AI176" i="74"/>
  <c r="Z204"/>
  <c r="J135" i="73"/>
  <c r="J191" s="1"/>
  <c r="AD131"/>
  <c r="AD187" s="1"/>
  <c r="AC131" i="75"/>
  <c r="AC187" s="1"/>
  <c r="AT142" i="73"/>
  <c r="AT198" s="1"/>
  <c r="AQ155"/>
  <c r="Z140"/>
  <c r="Z196" s="1"/>
  <c r="J211" i="83"/>
  <c r="AW21" i="76"/>
  <c r="W149" i="74"/>
  <c r="AG142"/>
  <c r="AD210" i="76"/>
  <c r="AK198"/>
  <c r="AM180" i="83"/>
  <c r="AT208"/>
  <c r="G210" i="74"/>
  <c r="AV210" i="76"/>
  <c r="L137" i="74"/>
  <c r="L193" s="1"/>
  <c r="AB203" i="75"/>
  <c r="H121" i="74"/>
  <c r="H177" s="1"/>
  <c r="AK194"/>
  <c r="AM206" i="78"/>
  <c r="AO203"/>
  <c r="AD205" i="74"/>
  <c r="AO152" i="73"/>
  <c r="V206" i="74"/>
  <c r="AP181" i="78"/>
  <c r="AW27" i="74"/>
  <c r="AB210"/>
  <c r="AO195"/>
  <c r="AL194" i="78"/>
  <c r="Q206"/>
  <c r="F210"/>
  <c r="AK147" i="73"/>
  <c r="AK203" s="1"/>
  <c r="W146"/>
  <c r="W202" s="1"/>
  <c r="AU145"/>
  <c r="AU201" s="1"/>
  <c r="W126"/>
  <c r="W182" s="1"/>
  <c r="AS141"/>
  <c r="AS197" s="1"/>
  <c r="AE207"/>
  <c r="AO142" i="74"/>
  <c r="G136"/>
  <c r="G192" s="1"/>
  <c r="AH181" i="83"/>
  <c r="Z203" i="76"/>
  <c r="AF124" i="74"/>
  <c r="AF180" s="1"/>
  <c r="AC132" i="73"/>
  <c r="AC188" s="1"/>
  <c r="AU203" i="72"/>
  <c r="AI190" i="73"/>
  <c r="AR203" i="76"/>
  <c r="AM210"/>
  <c r="AN188" i="83"/>
  <c r="V214" i="78"/>
  <c r="AT211"/>
  <c r="AV148" i="73"/>
  <c r="AL176" i="78"/>
  <c r="M211"/>
  <c r="AO178" i="74"/>
  <c r="AR211" i="76"/>
  <c r="AW44" i="78"/>
  <c r="V147" i="73"/>
  <c r="V203" s="1"/>
  <c r="AK132"/>
  <c r="AK188" s="1"/>
  <c r="AP156"/>
  <c r="AP212" s="1"/>
  <c r="AB122"/>
  <c r="AU132"/>
  <c r="AU188" s="1"/>
  <c r="AR137" i="75"/>
  <c r="AR193" s="1"/>
  <c r="Y209" i="83"/>
  <c r="AN197"/>
  <c r="AP191" i="76"/>
  <c r="AU161" i="74"/>
  <c r="AU217" s="1"/>
  <c r="AK216" i="83"/>
  <c r="AQ145" i="74"/>
  <c r="AQ201" s="1"/>
  <c r="X134"/>
  <c r="X190" s="1"/>
  <c r="AN196" i="76"/>
  <c r="E204" i="83"/>
  <c r="AW36"/>
  <c r="Q162" i="74"/>
  <c r="Q218" s="1"/>
  <c r="X204" i="83"/>
  <c r="AI197" i="72"/>
  <c r="AJ213" i="76"/>
  <c r="AW12" i="78"/>
  <c r="K203" i="83"/>
  <c r="AJ201" i="78"/>
  <c r="G107" i="79"/>
  <c r="AN191" i="78"/>
  <c r="AW85" i="79"/>
  <c r="AO177" i="78"/>
  <c r="AR162" i="73"/>
  <c r="AR218" s="1"/>
  <c r="I134"/>
  <c r="I190" s="1"/>
  <c r="K153"/>
  <c r="AG141" i="75"/>
  <c r="AA156" i="73"/>
  <c r="AA212" s="1"/>
  <c r="AB210" i="78"/>
  <c r="H139" i="73"/>
  <c r="H195" s="1"/>
  <c r="AI138"/>
  <c r="X135" i="74"/>
  <c r="X191" s="1"/>
  <c r="AT206" i="83"/>
  <c r="V186" i="72"/>
  <c r="AH128" i="74"/>
  <c r="AJ190" i="83"/>
  <c r="V212" i="72"/>
  <c r="AL184" i="76"/>
  <c r="G204" i="73"/>
  <c r="AG209" i="83"/>
  <c r="AO212"/>
  <c r="M123" i="74"/>
  <c r="M179" s="1"/>
  <c r="AA176" i="83"/>
  <c r="F151" i="74"/>
  <c r="F207" s="1"/>
  <c r="P144"/>
  <c r="P200" s="1"/>
  <c r="AO213" i="83"/>
  <c r="P211" i="78"/>
  <c r="AW106" i="79"/>
  <c r="V144" i="73"/>
  <c r="V200" s="1"/>
  <c r="P146"/>
  <c r="P202" s="1"/>
  <c r="AL207" i="83"/>
  <c r="AB211" i="78"/>
  <c r="AJ186" i="74"/>
  <c r="Z211"/>
  <c r="H209" i="78"/>
  <c r="AB187" i="74"/>
  <c r="AL176"/>
  <c r="AR209" i="78"/>
  <c r="AT211" i="74"/>
  <c r="AM195" i="78"/>
  <c r="AC128" i="73"/>
  <c r="AC184" s="1"/>
  <c r="Z157"/>
  <c r="Z213" s="1"/>
  <c r="E125"/>
  <c r="AW69"/>
  <c r="M143"/>
  <c r="M199" s="1"/>
  <c r="V107" i="79"/>
  <c r="AR135" i="73"/>
  <c r="AR191" s="1"/>
  <c r="AF203" i="76"/>
  <c r="X125" i="74"/>
  <c r="X181" s="1"/>
  <c r="AI198" i="73"/>
  <c r="AG177" i="75"/>
  <c r="AW65" i="83"/>
  <c r="E121"/>
  <c r="AL126"/>
  <c r="O132"/>
  <c r="S124" i="76"/>
  <c r="S180" s="1"/>
  <c r="U160"/>
  <c r="U216" s="1"/>
  <c r="F159"/>
  <c r="F215" s="1"/>
  <c r="AJ143" i="83"/>
  <c r="Q141"/>
  <c r="Q197" s="1"/>
  <c r="AH133"/>
  <c r="AE126"/>
  <c r="AE182" s="1"/>
  <c r="P122"/>
  <c r="P178" s="1"/>
  <c r="V141"/>
  <c r="V197" s="1"/>
  <c r="X146"/>
  <c r="X202" s="1"/>
  <c r="AC150"/>
  <c r="Z149"/>
  <c r="K139"/>
  <c r="K195" s="1"/>
  <c r="AB131"/>
  <c r="Y130"/>
  <c r="AJ155"/>
  <c r="AJ211" s="1"/>
  <c r="L134" i="76"/>
  <c r="L190" s="1"/>
  <c r="U139"/>
  <c r="U195" s="1"/>
  <c r="F138"/>
  <c r="F194" s="1"/>
  <c r="K130"/>
  <c r="K186" s="1"/>
  <c r="AB125"/>
  <c r="AB181" s="1"/>
  <c r="M124"/>
  <c r="M180" s="1"/>
  <c r="AU146"/>
  <c r="AU202" s="1"/>
  <c r="Z162" i="83"/>
  <c r="Z218" s="1"/>
  <c r="AL123"/>
  <c r="AI122"/>
  <c r="AI178" s="1"/>
  <c r="AJ158" i="76"/>
  <c r="I154"/>
  <c r="I210" s="1"/>
  <c r="AL152"/>
  <c r="AL208" s="1"/>
  <c r="AB159" i="83"/>
  <c r="AN120"/>
  <c r="AD162"/>
  <c r="AD218" s="1"/>
  <c r="O152"/>
  <c r="AF144"/>
  <c r="AF200" s="1"/>
  <c r="AC143"/>
  <c r="AC199" s="1"/>
  <c r="Z126" i="76"/>
  <c r="Z182" s="1"/>
  <c r="AB129" i="83"/>
  <c r="AB185" s="1"/>
  <c r="AH145"/>
  <c r="H152"/>
  <c r="K159"/>
  <c r="K215" s="1"/>
  <c r="W120"/>
  <c r="W176" s="1"/>
  <c r="AF107"/>
  <c r="AF119"/>
  <c r="AD157"/>
  <c r="AD213" s="1"/>
  <c r="O153"/>
  <c r="AQ151" i="76"/>
  <c r="AQ207" s="1"/>
  <c r="AF151"/>
  <c r="AF207" s="1"/>
  <c r="AT156" i="83"/>
  <c r="AT212" s="1"/>
  <c r="X160"/>
  <c r="X216" s="1"/>
  <c r="L162"/>
  <c r="L218" s="1"/>
  <c r="AG155"/>
  <c r="AD151"/>
  <c r="AA150"/>
  <c r="J141" i="74"/>
  <c r="J197" s="1"/>
  <c r="AT210" i="75"/>
  <c r="AW18" i="73"/>
  <c r="AG182" i="72"/>
  <c r="AG121" i="74"/>
  <c r="AF123"/>
  <c r="AF179" s="1"/>
  <c r="AW39" i="73"/>
  <c r="L125" i="74"/>
  <c r="L181" s="1"/>
  <c r="AQ186" i="75"/>
  <c r="AU139" i="74"/>
  <c r="AU195" s="1"/>
  <c r="AE205" i="73"/>
  <c r="AA202" i="72"/>
  <c r="AA141" i="74"/>
  <c r="AA197" s="1"/>
  <c r="N203" i="75"/>
  <c r="AM204" i="73"/>
  <c r="AJ120" i="74"/>
  <c r="AG184" i="72"/>
  <c r="AN206" i="73"/>
  <c r="T126" i="76"/>
  <c r="T182" s="1"/>
  <c r="AR138"/>
  <c r="AR194" s="1"/>
  <c r="H156"/>
  <c r="H212" s="1"/>
  <c r="AB177" i="75"/>
  <c r="AI185" i="82"/>
  <c r="U147" i="78"/>
  <c r="U203" s="1"/>
  <c r="AP140"/>
  <c r="AP196" s="1"/>
  <c r="AI127"/>
  <c r="AQ122"/>
  <c r="K122"/>
  <c r="K178" s="1"/>
  <c r="Z214" i="82"/>
  <c r="AH132" i="76"/>
  <c r="K138"/>
  <c r="K194" s="1"/>
  <c r="AF143"/>
  <c r="AF199" s="1"/>
  <c r="AK135"/>
  <c r="AK191" s="1"/>
  <c r="AP127"/>
  <c r="AP183" s="1"/>
  <c r="AG158" i="78"/>
  <c r="AQ140" i="76"/>
  <c r="AQ196" s="1"/>
  <c r="T146"/>
  <c r="T202" s="1"/>
  <c r="AC151"/>
  <c r="AH143"/>
  <c r="AV135" i="78"/>
  <c r="AV191" s="1"/>
  <c r="AD154"/>
  <c r="AD159" i="76"/>
  <c r="AD215" s="1"/>
  <c r="AP120"/>
  <c r="AP176" s="1"/>
  <c r="G126"/>
  <c r="G182" s="1"/>
  <c r="I162"/>
  <c r="I218" s="1"/>
  <c r="Z154"/>
  <c r="W153"/>
  <c r="R122" i="78"/>
  <c r="R178" s="1"/>
  <c r="U107"/>
  <c r="U119"/>
  <c r="AS127"/>
  <c r="AS183" s="1"/>
  <c r="AR150"/>
  <c r="AR206" s="1"/>
  <c r="U144"/>
  <c r="U200" s="1"/>
  <c r="AP137"/>
  <c r="AP193" s="1"/>
  <c r="AR129"/>
  <c r="AR185" s="1"/>
  <c r="T125"/>
  <c r="T181" s="1"/>
  <c r="AF127"/>
  <c r="AF183" s="1"/>
  <c r="AU153" i="76"/>
  <c r="X159"/>
  <c r="X215" s="1"/>
  <c r="AJ120"/>
  <c r="AL156"/>
  <c r="AL212" s="1"/>
  <c r="H149" i="78"/>
  <c r="H205" s="1"/>
  <c r="AK135"/>
  <c r="AK191" s="1"/>
  <c r="V133" i="76"/>
  <c r="V189" s="1"/>
  <c r="AE138"/>
  <c r="AE194" s="1"/>
  <c r="AN143"/>
  <c r="AS135"/>
  <c r="AS191" s="1"/>
  <c r="R128"/>
  <c r="R184" s="1"/>
  <c r="O127"/>
  <c r="O183" s="1"/>
  <c r="L141" i="83"/>
  <c r="L197" s="1"/>
  <c r="AK147"/>
  <c r="AK203" s="1"/>
  <c r="Z153"/>
  <c r="AQ145"/>
  <c r="AQ201" s="1"/>
  <c r="AU137" i="76"/>
  <c r="AU193" s="1"/>
  <c r="AF136"/>
  <c r="AF192" s="1"/>
  <c r="J120" i="74"/>
  <c r="J176" s="1"/>
  <c r="AB153" i="78"/>
  <c r="AB209" s="1"/>
  <c r="AK146"/>
  <c r="AK202" s="1"/>
  <c r="AT139"/>
  <c r="AT195" s="1"/>
  <c r="AB152"/>
  <c r="AB208" s="1"/>
  <c r="AS132"/>
  <c r="G152"/>
  <c r="AM141" i="74"/>
  <c r="N132" i="78"/>
  <c r="N188" s="1"/>
  <c r="T157"/>
  <c r="T213" s="1"/>
  <c r="AC150"/>
  <c r="AQ162"/>
  <c r="AQ218" s="1"/>
  <c r="P143"/>
  <c r="P199" s="1"/>
  <c r="V162"/>
  <c r="J137" i="74"/>
  <c r="J193" s="1"/>
  <c r="AL202" i="73"/>
  <c r="R144" i="74"/>
  <c r="R200" s="1"/>
  <c r="J211" i="75"/>
  <c r="AH186" i="73"/>
  <c r="AT124" i="74"/>
  <c r="AT180" s="1"/>
  <c r="AL129"/>
  <c r="AP192" i="75"/>
  <c r="AV146" i="74"/>
  <c r="AV202" s="1"/>
  <c r="AO203" i="72"/>
  <c r="AB206" i="73"/>
  <c r="T207" i="72"/>
  <c r="AF149" i="74"/>
  <c r="AF205" s="1"/>
  <c r="U136"/>
  <c r="U192" s="1"/>
  <c r="AO155"/>
  <c r="AO211" s="1"/>
  <c r="AN177" i="73"/>
  <c r="U157" i="74"/>
  <c r="U213" s="1"/>
  <c r="H120"/>
  <c r="H176" s="1"/>
  <c r="AH150"/>
  <c r="Q208" i="72"/>
  <c r="AR145" i="74"/>
  <c r="AR201" s="1"/>
  <c r="AL121"/>
  <c r="AF107" i="80"/>
  <c r="AA139" i="76"/>
  <c r="AA195" s="1"/>
  <c r="P155" i="78"/>
  <c r="AN147" i="83"/>
  <c r="AN203" s="1"/>
  <c r="AO138"/>
  <c r="AL137"/>
  <c r="G131" i="74"/>
  <c r="G187" s="1"/>
  <c r="AW88" i="81"/>
  <c r="AO120" i="83"/>
  <c r="AC157"/>
  <c r="AC213" s="1"/>
  <c r="AB206" i="82"/>
  <c r="K206" i="75"/>
  <c r="AN201"/>
  <c r="AP184" i="82"/>
  <c r="AC156" i="83"/>
  <c r="AC212" s="1"/>
  <c r="F162"/>
  <c r="F218" s="1"/>
  <c r="O158"/>
  <c r="O214" s="1"/>
  <c r="T147"/>
  <c r="AW87"/>
  <c r="E143"/>
  <c r="R143"/>
  <c r="R199" s="1"/>
  <c r="L107" i="78"/>
  <c r="L119"/>
  <c r="P138" i="83"/>
  <c r="P194" s="1"/>
  <c r="AC132"/>
  <c r="Z131"/>
  <c r="Z187" s="1"/>
  <c r="AG141" i="76"/>
  <c r="AW33" i="75"/>
  <c r="AF51"/>
  <c r="I141" i="76"/>
  <c r="I197" s="1"/>
  <c r="AB189" i="82"/>
  <c r="Z146" i="76"/>
  <c r="AW77" i="81"/>
  <c r="AW31" i="75"/>
  <c r="AM107" i="80"/>
  <c r="AF143" i="74"/>
  <c r="AF199" s="1"/>
  <c r="AN211" i="73"/>
  <c r="T153" i="74"/>
  <c r="AR154"/>
  <c r="AF136"/>
  <c r="AF192" s="1"/>
  <c r="U206" i="73"/>
  <c r="AS147" i="74"/>
  <c r="Y149"/>
  <c r="L211" i="75"/>
  <c r="AE159" i="74"/>
  <c r="T155" i="83"/>
  <c r="O136"/>
  <c r="O192" s="1"/>
  <c r="O140" i="76"/>
  <c r="O196" s="1"/>
  <c r="N124"/>
  <c r="N180" s="1"/>
  <c r="AD149" i="78"/>
  <c r="AI123" i="76"/>
  <c r="AI179" s="1"/>
  <c r="AA161" i="78"/>
  <c r="AA217" s="1"/>
  <c r="AV154"/>
  <c r="AS141"/>
  <c r="AS197" s="1"/>
  <c r="AA154"/>
  <c r="I129"/>
  <c r="I185" s="1"/>
  <c r="AF119"/>
  <c r="AF107"/>
  <c r="H123" i="76"/>
  <c r="H179" s="1"/>
  <c r="Q128"/>
  <c r="Q184" s="1"/>
  <c r="AL133"/>
  <c r="K126"/>
  <c r="K182" s="1"/>
  <c r="Y162"/>
  <c r="Y218" s="1"/>
  <c r="J161"/>
  <c r="J217" s="1"/>
  <c r="V202" i="75"/>
  <c r="E131" i="76"/>
  <c r="AW75"/>
  <c r="Z136"/>
  <c r="Z192" s="1"/>
  <c r="AU141"/>
  <c r="AU197" s="1"/>
  <c r="T134"/>
  <c r="T190" s="1"/>
  <c r="Y126"/>
  <c r="Y182" s="1"/>
  <c r="J125"/>
  <c r="J181" s="1"/>
  <c r="P150"/>
  <c r="P206" s="1"/>
  <c r="Y155"/>
  <c r="AH160"/>
  <c r="AH216" s="1"/>
  <c r="AM152"/>
  <c r="AM208" s="1"/>
  <c r="AR144"/>
  <c r="AR200" s="1"/>
  <c r="AC143"/>
  <c r="AC199" s="1"/>
  <c r="Z133" i="78"/>
  <c r="Z189" s="1"/>
  <c r="AQ126"/>
  <c r="AQ182" s="1"/>
  <c r="V123"/>
  <c r="V179" s="1"/>
  <c r="J107"/>
  <c r="J119"/>
  <c r="AE215" i="82"/>
  <c r="W122" i="74"/>
  <c r="W178" s="1"/>
  <c r="I133" i="78"/>
  <c r="I189" s="1"/>
  <c r="AA158"/>
  <c r="AA214" s="1"/>
  <c r="AV151"/>
  <c r="AV207" s="1"/>
  <c r="U132"/>
  <c r="U188" s="1"/>
  <c r="AU144"/>
  <c r="AU200" s="1"/>
  <c r="AO122"/>
  <c r="I144" i="76"/>
  <c r="I200" s="1"/>
  <c r="AD149"/>
  <c r="G155"/>
  <c r="X147"/>
  <c r="X203" s="1"/>
  <c r="AC139"/>
  <c r="AC195" s="1"/>
  <c r="N138"/>
  <c r="N194" s="1"/>
  <c r="AA144" i="74"/>
  <c r="AA200" s="1"/>
  <c r="H124" i="76"/>
  <c r="H180" s="1"/>
  <c r="Q129"/>
  <c r="Q185" s="1"/>
  <c r="Z134"/>
  <c r="Z190" s="1"/>
  <c r="AE126"/>
  <c r="AE182" s="1"/>
  <c r="AG162"/>
  <c r="AD161"/>
  <c r="AD217" s="1"/>
  <c r="Z130" i="83"/>
  <c r="AA136"/>
  <c r="AA192" s="1"/>
  <c r="P142"/>
  <c r="P198" s="1"/>
  <c r="AK135"/>
  <c r="AK191" s="1"/>
  <c r="V128"/>
  <c r="V184" s="1"/>
  <c r="S127"/>
  <c r="S183" s="1"/>
  <c r="AO194" i="73"/>
  <c r="Q136" i="78"/>
  <c r="Q192" s="1"/>
  <c r="W161"/>
  <c r="W217" s="1"/>
  <c r="AF154"/>
  <c r="AK134"/>
  <c r="G147"/>
  <c r="AV133"/>
  <c r="AV189" s="1"/>
  <c r="AR146"/>
  <c r="AR202" s="1"/>
  <c r="I140"/>
  <c r="I196" s="1"/>
  <c r="R133"/>
  <c r="R189" s="1"/>
  <c r="T145"/>
  <c r="T201" s="1"/>
  <c r="V157"/>
  <c r="V213" s="1"/>
  <c r="S144"/>
  <c r="S200" s="1"/>
  <c r="Q211" i="73"/>
  <c r="X120" i="74"/>
  <c r="X176" s="1"/>
  <c r="M128"/>
  <c r="M184" s="1"/>
  <c r="F198" i="72"/>
  <c r="AL139" i="74"/>
  <c r="G127"/>
  <c r="G183" s="1"/>
  <c r="AU204" i="73"/>
  <c r="AA146" i="74"/>
  <c r="G209" i="72"/>
  <c r="G148" i="74"/>
  <c r="AI154"/>
  <c r="AW96" i="80"/>
  <c r="AN202" i="73"/>
  <c r="H141" i="74"/>
  <c r="AD136"/>
  <c r="AD192" s="1"/>
  <c r="AH199" i="75"/>
  <c r="I156" i="74"/>
  <c r="I212" s="1"/>
  <c r="AW15" i="83"/>
  <c r="AJ176"/>
  <c r="AF210"/>
  <c r="N209" i="76"/>
  <c r="O137" i="74"/>
  <c r="O193" s="1"/>
  <c r="AN125"/>
  <c r="AP216" i="72"/>
  <c r="AD158" i="74"/>
  <c r="AD214" s="1"/>
  <c r="W205" i="72"/>
  <c r="AI201" i="83"/>
  <c r="AK51" i="76"/>
  <c r="AO190" i="75"/>
  <c r="AU209" i="83"/>
  <c r="AD210"/>
  <c r="X205" i="76"/>
  <c r="X211" i="83"/>
  <c r="AN216" i="74"/>
  <c r="AI194" i="78"/>
  <c r="AA206"/>
  <c r="AW78" i="79"/>
  <c r="T205" i="74"/>
  <c r="AM198" i="78"/>
  <c r="M204" i="74"/>
  <c r="Y133" i="73"/>
  <c r="Y189" s="1"/>
  <c r="AQ149" i="75"/>
  <c r="AQ152" i="73"/>
  <c r="AQ208" s="1"/>
  <c r="Y204" i="74"/>
  <c r="AO151" i="73"/>
  <c r="AO207" s="1"/>
  <c r="L133"/>
  <c r="L189" s="1"/>
  <c r="AH151" i="75"/>
  <c r="AH207" s="1"/>
  <c r="AS51" i="83"/>
  <c r="AS175"/>
  <c r="W51" i="75"/>
  <c r="AB203" i="83"/>
  <c r="K209" i="76"/>
  <c r="N107" i="74"/>
  <c r="N119"/>
  <c r="AL179" i="76"/>
  <c r="AM186"/>
  <c r="G147" i="74"/>
  <c r="Z214" i="76"/>
  <c r="AF135" i="74"/>
  <c r="AF191" s="1"/>
  <c r="H198" i="83"/>
  <c r="AB107" i="74"/>
  <c r="AB119"/>
  <c r="AW24" i="76"/>
  <c r="AI191" i="78"/>
  <c r="AD210" i="72"/>
  <c r="AA51" i="76"/>
  <c r="AA175"/>
  <c r="AA211" i="83"/>
  <c r="V209" i="78"/>
  <c r="AC205" i="74"/>
  <c r="AI200"/>
  <c r="AU209" i="76"/>
  <c r="AQ202" i="74"/>
  <c r="AN186"/>
  <c r="AP120" i="75"/>
  <c r="AP176" s="1"/>
  <c r="AW11" i="78"/>
  <c r="AW49" i="76"/>
  <c r="AO193" i="78"/>
  <c r="AN185"/>
  <c r="AM218"/>
  <c r="U212"/>
  <c r="P129" i="73"/>
  <c r="P185" s="1"/>
  <c r="AQ146"/>
  <c r="AQ202" s="1"/>
  <c r="X121"/>
  <c r="X177" s="1"/>
  <c r="AJ161"/>
  <c r="AJ217" s="1"/>
  <c r="R120"/>
  <c r="R176" s="1"/>
  <c r="AP129" i="74"/>
  <c r="AP185" s="1"/>
  <c r="N152"/>
  <c r="T51" i="83"/>
  <c r="T175"/>
  <c r="AR203" i="73"/>
  <c r="X145" i="74"/>
  <c r="X201" s="1"/>
  <c r="AL191" i="78"/>
  <c r="P107" i="79"/>
  <c r="I128" i="73"/>
  <c r="I184" s="1"/>
  <c r="AJ192" i="76"/>
  <c r="AO189" i="78"/>
  <c r="H198"/>
  <c r="AB107" i="79"/>
  <c r="AP192" i="78"/>
  <c r="AS209" i="76"/>
  <c r="AW14"/>
  <c r="F159" i="75"/>
  <c r="F215" s="1"/>
  <c r="AP153" i="73"/>
  <c r="AP209" s="1"/>
  <c r="H126"/>
  <c r="H182" s="1"/>
  <c r="AH157"/>
  <c r="AH213" s="1"/>
  <c r="AP130"/>
  <c r="AP186" s="1"/>
  <c r="AK156" i="75"/>
  <c r="R136" i="73"/>
  <c r="R192" s="1"/>
  <c r="AM210" i="83"/>
  <c r="AO138" i="74"/>
  <c r="AJ201" i="76"/>
  <c r="AL155" i="74"/>
  <c r="AM202" i="73"/>
  <c r="S144" i="74"/>
  <c r="S200" s="1"/>
  <c r="AN216" i="76"/>
  <c r="P51" i="73"/>
  <c r="AN200" i="83"/>
  <c r="AP207" i="76"/>
  <c r="AO175" i="74"/>
  <c r="AO51"/>
  <c r="AG201" i="76"/>
  <c r="E137" i="73"/>
  <c r="AW81"/>
  <c r="AL217" i="74"/>
  <c r="AB202" i="76"/>
  <c r="AG199" i="78"/>
  <c r="AK195" i="83"/>
  <c r="AL137" i="73"/>
  <c r="V162" i="75"/>
  <c r="S126" i="73"/>
  <c r="S182" s="1"/>
  <c r="K135"/>
  <c r="K191" s="1"/>
  <c r="V134"/>
  <c r="V190" s="1"/>
  <c r="AI135"/>
  <c r="AI203" i="83"/>
  <c r="G209"/>
  <c r="T209"/>
  <c r="AN120" i="74"/>
  <c r="O209" i="76"/>
  <c r="AJ209"/>
  <c r="AN176" i="83"/>
  <c r="Z149" i="74"/>
  <c r="AS210"/>
  <c r="U205" i="83"/>
  <c r="AT209"/>
  <c r="AJ193"/>
  <c r="M211" i="76"/>
  <c r="AO203" i="74"/>
  <c r="Y211" i="76"/>
  <c r="AA184" i="74"/>
  <c r="AC125" i="73"/>
  <c r="AC181" s="1"/>
  <c r="AW41" i="76"/>
  <c r="E209"/>
  <c r="M208" i="74"/>
  <c r="F203" i="76"/>
  <c r="AN196" i="74"/>
  <c r="AQ214" i="78"/>
  <c r="N138" i="73"/>
  <c r="N194" s="1"/>
  <c r="AT107" i="79"/>
  <c r="AO157" i="73"/>
  <c r="AF156"/>
  <c r="AF212" s="1"/>
  <c r="U134"/>
  <c r="U190" s="1"/>
  <c r="AN151"/>
  <c r="AN207" s="1"/>
  <c r="I136" i="74"/>
  <c r="I192" s="1"/>
  <c r="AJ215" i="72"/>
  <c r="AN181" i="83"/>
  <c r="AE179"/>
  <c r="H213" i="75"/>
  <c r="I209" i="76"/>
  <c r="Q135" i="74"/>
  <c r="Q191" s="1"/>
  <c r="AG201" i="75"/>
  <c r="AG196" i="76"/>
  <c r="M107" i="74"/>
  <c r="M119"/>
  <c r="AS210" i="83"/>
  <c r="H197"/>
  <c r="AU209" i="72"/>
  <c r="AN175" i="83"/>
  <c r="AN51"/>
  <c r="AI200" i="76"/>
  <c r="AA177" i="78"/>
  <c r="AW92" i="79"/>
  <c r="AT208" i="74"/>
  <c r="AG178" i="83"/>
  <c r="Q203" i="78"/>
  <c r="R51"/>
  <c r="Y188" i="74"/>
  <c r="AV203"/>
  <c r="AM177" i="78"/>
  <c r="G209"/>
  <c r="AG208" i="74"/>
  <c r="AB119" i="73"/>
  <c r="AB175" s="1"/>
  <c r="AB107"/>
  <c r="AH124"/>
  <c r="V143"/>
  <c r="V199" s="1"/>
  <c r="F211" i="74"/>
  <c r="AS125" i="73"/>
  <c r="AS181" s="1"/>
  <c r="AH119"/>
  <c r="AH107"/>
  <c r="W130" i="75"/>
  <c r="W186" s="1"/>
  <c r="Y136" i="73"/>
  <c r="Y192" s="1"/>
  <c r="AD156" i="74"/>
  <c r="AD212" s="1"/>
  <c r="AK216" i="75"/>
  <c r="AW24" i="82"/>
  <c r="AM156" i="83"/>
  <c r="AM212" s="1"/>
  <c r="AH144" i="76"/>
  <c r="AH212" i="75"/>
  <c r="AN159" i="83"/>
  <c r="H121"/>
  <c r="H177" s="1"/>
  <c r="R156"/>
  <c r="R212" s="1"/>
  <c r="AU145"/>
  <c r="AU201" s="1"/>
  <c r="AF141"/>
  <c r="AF197" s="1"/>
  <c r="AK121" i="76"/>
  <c r="AK177" s="1"/>
  <c r="U143" i="78"/>
  <c r="U199" s="1"/>
  <c r="AH126" i="76"/>
  <c r="N122" i="83"/>
  <c r="N178" s="1"/>
  <c r="AU124"/>
  <c r="AU180" s="1"/>
  <c r="AF120"/>
  <c r="AF176" s="1"/>
  <c r="AD158"/>
  <c r="AD214" s="1"/>
  <c r="AM154"/>
  <c r="AV153"/>
  <c r="AN156"/>
  <c r="U154"/>
  <c r="U210" s="1"/>
  <c r="AL146"/>
  <c r="AI139"/>
  <c r="T135"/>
  <c r="T191" s="1"/>
  <c r="AS122" i="78"/>
  <c r="AS178" s="1"/>
  <c r="AL189" i="75"/>
  <c r="O126" i="78"/>
  <c r="O182" s="1"/>
  <c r="H142" i="83"/>
  <c r="AG139"/>
  <c r="S132" i="76"/>
  <c r="S188" s="1"/>
  <c r="R107" i="81"/>
  <c r="T139" i="83"/>
  <c r="T195" s="1"/>
  <c r="AQ147" i="74"/>
  <c r="AQ203" s="1"/>
  <c r="AM131"/>
  <c r="O210" i="73"/>
  <c r="AI199" i="75"/>
  <c r="AM152" i="74"/>
  <c r="AM208" s="1"/>
  <c r="I208" i="83"/>
  <c r="AT152" i="74"/>
  <c r="R156"/>
  <c r="R212" s="1"/>
  <c r="AT162"/>
  <c r="AT218" s="1"/>
  <c r="Q120"/>
  <c r="Q176" s="1"/>
  <c r="AG186" i="75"/>
  <c r="AO195" i="83"/>
  <c r="R210" i="73"/>
  <c r="AM215" i="72"/>
  <c r="AM157" i="74"/>
  <c r="AM213" s="1"/>
  <c r="AV124"/>
  <c r="AV180" s="1"/>
  <c r="AM161" i="78"/>
  <c r="U126" i="76"/>
  <c r="U182" s="1"/>
  <c r="S208" i="82"/>
  <c r="O154" i="76"/>
  <c r="AJ159"/>
  <c r="U158"/>
  <c r="Z150"/>
  <c r="H146" i="78"/>
  <c r="H202" s="1"/>
  <c r="AK132"/>
  <c r="H159" i="83"/>
  <c r="H215" s="1"/>
  <c r="AO124"/>
  <c r="AD130"/>
  <c r="AD186" s="1"/>
  <c r="AU122"/>
  <c r="AU178" s="1"/>
  <c r="AV158" i="76"/>
  <c r="AV214" s="1"/>
  <c r="AG157"/>
  <c r="AG213" s="1"/>
  <c r="AC127" i="83"/>
  <c r="AC183" s="1"/>
  <c r="R133"/>
  <c r="R189" s="1"/>
  <c r="AM138"/>
  <c r="AQ130" i="76"/>
  <c r="AV122"/>
  <c r="AV178" s="1"/>
  <c r="AG121"/>
  <c r="L142" i="83"/>
  <c r="L198" s="1"/>
  <c r="AG147"/>
  <c r="AG203" s="1"/>
  <c r="Z154"/>
  <c r="W147"/>
  <c r="W203" s="1"/>
  <c r="H140"/>
  <c r="I140"/>
  <c r="I196" s="1"/>
  <c r="AH161" i="76"/>
  <c r="AT122"/>
  <c r="AT178" s="1"/>
  <c r="Q160" i="78"/>
  <c r="Q216" s="1"/>
  <c r="V140"/>
  <c r="V196" s="1"/>
  <c r="X152"/>
  <c r="I139"/>
  <c r="I195" s="1"/>
  <c r="AO107" i="80"/>
  <c r="AL145" i="76"/>
  <c r="AL201" s="1"/>
  <c r="O151"/>
  <c r="AJ156"/>
  <c r="AJ212" s="1"/>
  <c r="AO148"/>
  <c r="AT140"/>
  <c r="AT196" s="1"/>
  <c r="AN139" i="78"/>
  <c r="AK195" i="75"/>
  <c r="AG140" i="83"/>
  <c r="V146"/>
  <c r="AQ151"/>
  <c r="AQ207" s="1"/>
  <c r="AU143" i="76"/>
  <c r="AU199" s="1"/>
  <c r="H136"/>
  <c r="H192" s="1"/>
  <c r="AK134"/>
  <c r="M160" i="83"/>
  <c r="M216" s="1"/>
  <c r="Y121"/>
  <c r="Y177" s="1"/>
  <c r="R128"/>
  <c r="R184" s="1"/>
  <c r="O121"/>
  <c r="O177" s="1"/>
  <c r="M159"/>
  <c r="M215" s="1"/>
  <c r="V158"/>
  <c r="AJ134"/>
  <c r="AK125"/>
  <c r="AH124"/>
  <c r="AN155" i="74"/>
  <c r="AE144" i="76"/>
  <c r="AE200" s="1"/>
  <c r="AN149"/>
  <c r="AW99"/>
  <c r="E155"/>
  <c r="V147"/>
  <c r="V203" s="1"/>
  <c r="AM139"/>
  <c r="AJ138"/>
  <c r="N143"/>
  <c r="N199" s="1"/>
  <c r="W148"/>
  <c r="W204" s="1"/>
  <c r="AF153"/>
  <c r="AK145"/>
  <c r="J138"/>
  <c r="J194" s="1"/>
  <c r="G137"/>
  <c r="G193" s="1"/>
  <c r="K126" i="74"/>
  <c r="K182" s="1"/>
  <c r="AI195" i="75"/>
  <c r="AV211" i="72"/>
  <c r="P154" i="74"/>
  <c r="W51" i="73"/>
  <c r="AN216" i="72"/>
  <c r="AA157" i="74"/>
  <c r="AA213" s="1"/>
  <c r="AL191" i="73"/>
  <c r="AJ124" i="74"/>
  <c r="M134"/>
  <c r="M190" s="1"/>
  <c r="AD123"/>
  <c r="AD179" s="1"/>
  <c r="AD144"/>
  <c r="AD200" s="1"/>
  <c r="J207" i="72"/>
  <c r="V149" i="74"/>
  <c r="V209" i="83"/>
  <c r="AW21" i="72"/>
  <c r="AN150" i="74"/>
  <c r="P152" i="78"/>
  <c r="AT210" i="82"/>
  <c r="AG144" i="76"/>
  <c r="AS152" i="83"/>
  <c r="AL210" i="82"/>
  <c r="AC210"/>
  <c r="AT205"/>
  <c r="AE204"/>
  <c r="H160" i="78"/>
  <c r="H216" s="1"/>
  <c r="AC123"/>
  <c r="AC179" s="1"/>
  <c r="AB151" i="83"/>
  <c r="AW101" i="81"/>
  <c r="AP187" i="82"/>
  <c r="AG187"/>
  <c r="AI181"/>
  <c r="AO141" i="76"/>
  <c r="Z211" i="82"/>
  <c r="AI216"/>
  <c r="V206"/>
  <c r="AD135" i="78"/>
  <c r="AD191" s="1"/>
  <c r="P161"/>
  <c r="P217" s="1"/>
  <c r="AK154"/>
  <c r="AK210" s="1"/>
  <c r="J135"/>
  <c r="J191" s="1"/>
  <c r="L127"/>
  <c r="L183" s="1"/>
  <c r="L129"/>
  <c r="L185" s="1"/>
  <c r="G148"/>
  <c r="AM189" i="75"/>
  <c r="AH181" i="72"/>
  <c r="V123" i="74"/>
  <c r="V179" s="1"/>
  <c r="AA206" i="73"/>
  <c r="AA209" i="72"/>
  <c r="AA151" i="74"/>
  <c r="AL185" i="73"/>
  <c r="Q51" i="76"/>
  <c r="AS124" i="74"/>
  <c r="AS180" s="1"/>
  <c r="AW22" i="73"/>
  <c r="AR126" i="74"/>
  <c r="AR182" s="1"/>
  <c r="AC107" i="80"/>
  <c r="X128" i="74"/>
  <c r="X184" s="1"/>
  <c r="AN194" i="75"/>
  <c r="T206" i="73"/>
  <c r="O143" i="74"/>
  <c r="O199" s="1"/>
  <c r="Y135"/>
  <c r="Y191" s="1"/>
  <c r="E198" i="72"/>
  <c r="AW30"/>
  <c r="R133" i="74"/>
  <c r="R189" s="1"/>
  <c r="AH136"/>
  <c r="AH192" s="1"/>
  <c r="AN187" i="75"/>
  <c r="W211"/>
  <c r="AT149" i="78"/>
  <c r="J137"/>
  <c r="J193" s="1"/>
  <c r="G198" i="82"/>
  <c r="R208"/>
  <c r="T51" i="75"/>
  <c r="AC133" i="83"/>
  <c r="AC189" s="1"/>
  <c r="AG154" i="78"/>
  <c r="AG210" s="1"/>
  <c r="U144" i="76"/>
  <c r="U200" s="1"/>
  <c r="AP149"/>
  <c r="AP205" s="1"/>
  <c r="AM148"/>
  <c r="L141"/>
  <c r="L197" s="1"/>
  <c r="AC136"/>
  <c r="AC192" s="1"/>
  <c r="N135"/>
  <c r="N191" s="1"/>
  <c r="S152" i="83"/>
  <c r="H158"/>
  <c r="H214" s="1"/>
  <c r="T107"/>
  <c r="T119"/>
  <c r="R157"/>
  <c r="R213" s="1"/>
  <c r="AI149"/>
  <c r="AI205" s="1"/>
  <c r="S148" i="76"/>
  <c r="S204" s="1"/>
  <c r="Z140" i="74"/>
  <c r="Z196" s="1"/>
  <c r="AN160" i="83"/>
  <c r="H122"/>
  <c r="H178" s="1"/>
  <c r="AG128"/>
  <c r="R121"/>
  <c r="R177" s="1"/>
  <c r="AE157" i="76"/>
  <c r="AE213" s="1"/>
  <c r="P156"/>
  <c r="P212" s="1"/>
  <c r="AF148" i="74"/>
  <c r="R138" i="83"/>
  <c r="R194" s="1"/>
  <c r="G141"/>
  <c r="G197" s="1"/>
  <c r="P143"/>
  <c r="P199" s="1"/>
  <c r="AG135"/>
  <c r="AG191" s="1"/>
  <c r="V129"/>
  <c r="V185" s="1"/>
  <c r="AQ128"/>
  <c r="AQ184" s="1"/>
  <c r="AR129" i="74"/>
  <c r="AR185" s="1"/>
  <c r="T152" i="76"/>
  <c r="AC157"/>
  <c r="AC213" s="1"/>
  <c r="AL162"/>
  <c r="AL218" s="1"/>
  <c r="H155" i="78"/>
  <c r="H211" s="1"/>
  <c r="M135"/>
  <c r="M191" s="1"/>
  <c r="AM153"/>
  <c r="AM209" s="1"/>
  <c r="L136" i="76"/>
  <c r="L192" s="1"/>
  <c r="U141"/>
  <c r="U197" s="1"/>
  <c r="AP146"/>
  <c r="AP202" s="1"/>
  <c r="O139"/>
  <c r="O195" s="1"/>
  <c r="AF131"/>
  <c r="AF187" s="1"/>
  <c r="Q130"/>
  <c r="Q186" s="1"/>
  <c r="L149" i="74"/>
  <c r="W129" i="83"/>
  <c r="W185" s="1"/>
  <c r="L135"/>
  <c r="L191" s="1"/>
  <c r="AK141"/>
  <c r="V134"/>
  <c r="V190" s="1"/>
  <c r="AM126"/>
  <c r="W125" i="76"/>
  <c r="W181" s="1"/>
  <c r="AE153" i="83"/>
  <c r="AN155"/>
  <c r="Q161"/>
  <c r="Q217" s="1"/>
  <c r="F155"/>
  <c r="AU147"/>
  <c r="L147"/>
  <c r="X161"/>
  <c r="X217" s="1"/>
  <c r="AW103"/>
  <c r="E159"/>
  <c r="Q135" i="76"/>
  <c r="Q191" s="1"/>
  <c r="Z140"/>
  <c r="Z196" s="1"/>
  <c r="AI145"/>
  <c r="AN137"/>
  <c r="AN193" s="1"/>
  <c r="AS129"/>
  <c r="AS185" s="1"/>
  <c r="AP128"/>
  <c r="AR133"/>
  <c r="AR189" s="1"/>
  <c r="I139"/>
  <c r="I195" s="1"/>
  <c r="R144"/>
  <c r="R200" s="1"/>
  <c r="W136"/>
  <c r="W192" s="1"/>
  <c r="AB128"/>
  <c r="M127"/>
  <c r="M183" s="1"/>
  <c r="J207" i="75"/>
  <c r="AW10" i="73"/>
  <c r="Z160" i="74"/>
  <c r="Z216" s="1"/>
  <c r="J154" i="73"/>
  <c r="AH202" i="72"/>
  <c r="V144" i="74"/>
  <c r="V200" s="1"/>
  <c r="F210" i="73"/>
  <c r="AT206" i="72"/>
  <c r="AG147" i="74"/>
  <c r="AG203" s="1"/>
  <c r="AR210" i="75"/>
  <c r="S159" i="74"/>
  <c r="S215" s="1"/>
  <c r="AQ124"/>
  <c r="AQ180" s="1"/>
  <c r="AG218" i="75"/>
  <c r="AN197" i="72"/>
  <c r="H140" i="74"/>
  <c r="Z141"/>
  <c r="Z197" s="1"/>
  <c r="V205" i="83"/>
  <c r="AW12" i="76"/>
  <c r="AW84" i="74"/>
  <c r="E140"/>
  <c r="AP128"/>
  <c r="AF122"/>
  <c r="AF178" s="1"/>
  <c r="AA204" i="73"/>
  <c r="AO194" i="83"/>
  <c r="AG51"/>
  <c r="AG175"/>
  <c r="K156" i="74"/>
  <c r="K212" s="1"/>
  <c r="AB206" i="83"/>
  <c r="AA179" i="76"/>
  <c r="AV144" i="74"/>
  <c r="AV200" s="1"/>
  <c r="F209" i="76"/>
  <c r="AA203" i="78"/>
  <c r="F204"/>
  <c r="AW41"/>
  <c r="E209"/>
  <c r="AM189" i="74"/>
  <c r="AO180" i="76"/>
  <c r="H124" i="73"/>
  <c r="H180" s="1"/>
  <c r="AB205" i="74"/>
  <c r="AO200" i="78"/>
  <c r="K211"/>
  <c r="AJ193"/>
  <c r="AR203" i="74"/>
  <c r="AQ51"/>
  <c r="AQ175"/>
  <c r="AD209"/>
  <c r="AB187" i="78"/>
  <c r="AK133" i="73"/>
  <c r="AK189" s="1"/>
  <c r="AE139" i="75"/>
  <c r="AE195" s="1"/>
  <c r="AJ158" i="73"/>
  <c r="AN187" i="78"/>
  <c r="AP123" i="73"/>
  <c r="AP179" s="1"/>
  <c r="X141"/>
  <c r="X197" s="1"/>
  <c r="Q140"/>
  <c r="Q196" s="1"/>
  <c r="R198" i="83"/>
  <c r="AS203" i="75"/>
  <c r="AM183" i="83"/>
  <c r="AV121" i="74"/>
  <c r="AV177" s="1"/>
  <c r="AD107" i="80"/>
  <c r="AT51" i="83"/>
  <c r="AI159" i="74"/>
  <c r="AG182" i="76"/>
  <c r="AB148" i="74"/>
  <c r="AB210" i="83"/>
  <c r="AO214"/>
  <c r="X132" i="74"/>
  <c r="AP192" i="83"/>
  <c r="V209" i="73"/>
  <c r="AD206" i="72"/>
  <c r="V176" i="83"/>
  <c r="AV204"/>
  <c r="AO190" i="78"/>
  <c r="K204" i="74"/>
  <c r="AH217" i="76"/>
  <c r="AG185" i="74"/>
  <c r="M209" i="78"/>
  <c r="AK187" i="74"/>
  <c r="AG190" i="76"/>
  <c r="V211" i="78"/>
  <c r="U139" i="73"/>
  <c r="U195" s="1"/>
  <c r="AC207" i="78"/>
  <c r="H208"/>
  <c r="AI181" i="74"/>
  <c r="AC124" i="73"/>
  <c r="AC180" s="1"/>
  <c r="AN157"/>
  <c r="AN213" s="1"/>
  <c r="I124"/>
  <c r="I180" s="1"/>
  <c r="M130" i="82"/>
  <c r="M186" s="1"/>
  <c r="AR147" i="73"/>
  <c r="AO122"/>
  <c r="Q137" i="74"/>
  <c r="Q193" s="1"/>
  <c r="AJ213"/>
  <c r="AM201" i="73"/>
  <c r="AC51" i="76"/>
  <c r="Y136" i="74"/>
  <c r="Y192" s="1"/>
  <c r="AL185" i="83"/>
  <c r="R204" i="76"/>
  <c r="U120" i="74"/>
  <c r="U176" s="1"/>
  <c r="AN187" i="76"/>
  <c r="W211" i="72"/>
  <c r="W153" i="74"/>
  <c r="S137"/>
  <c r="S193" s="1"/>
  <c r="AJ204" i="83"/>
  <c r="AJ204" i="76"/>
  <c r="AW11"/>
  <c r="AI213" i="74"/>
  <c r="L210" i="78"/>
  <c r="AW32" i="74"/>
  <c r="AJ198" i="78"/>
  <c r="H51"/>
  <c r="AI195" i="74"/>
  <c r="AN195" i="76"/>
  <c r="P133" i="73"/>
  <c r="P189" s="1"/>
  <c r="AS211" i="74"/>
  <c r="N162" i="73"/>
  <c r="N218" s="1"/>
  <c r="AE131"/>
  <c r="AE187" s="1"/>
  <c r="AG126"/>
  <c r="AA189" i="78"/>
  <c r="AE148" i="73"/>
  <c r="Y153"/>
  <c r="I149" i="75"/>
  <c r="I205" s="1"/>
  <c r="S125" i="73"/>
  <c r="S181" s="1"/>
  <c r="AH202" i="76"/>
  <c r="AI209"/>
  <c r="F126" i="74"/>
  <c r="F182" s="1"/>
  <c r="AB158"/>
  <c r="AJ181" i="83"/>
  <c r="R210" i="72"/>
  <c r="F152" i="74"/>
  <c r="AH212" i="76"/>
  <c r="AL51"/>
  <c r="AL175"/>
  <c r="AG200" i="83"/>
  <c r="AH178"/>
  <c r="AH206" i="73"/>
  <c r="AJ180" i="76"/>
  <c r="AF141" i="74"/>
  <c r="AF197" s="1"/>
  <c r="Y209" i="76"/>
  <c r="M130" i="74"/>
  <c r="M186" s="1"/>
  <c r="AM192" i="83"/>
  <c r="AB189" i="78"/>
  <c r="AM189"/>
  <c r="O211"/>
  <c r="AL187" i="74"/>
  <c r="AA210" i="76"/>
  <c r="AP186" i="74"/>
  <c r="AB182" i="83"/>
  <c r="AN194" i="74"/>
  <c r="H204"/>
  <c r="AG190"/>
  <c r="V205"/>
  <c r="AJ188" i="76"/>
  <c r="O151" i="75"/>
  <c r="X122" i="73"/>
  <c r="X178" s="1"/>
  <c r="AL217" i="78"/>
  <c r="AN148" i="73"/>
  <c r="AN204" s="1"/>
  <c r="AI126"/>
  <c r="AI182" s="1"/>
  <c r="AJ185" i="74"/>
  <c r="AL142" i="73"/>
  <c r="AL198" s="1"/>
  <c r="AG212" i="83"/>
  <c r="AN178"/>
  <c r="AT151" i="74"/>
  <c r="AT207" s="1"/>
  <c r="L145"/>
  <c r="L201" s="1"/>
  <c r="AK133"/>
  <c r="AK189" s="1"/>
  <c r="AK196" i="83"/>
  <c r="AP161" i="74"/>
  <c r="AP217" s="1"/>
  <c r="AM192"/>
  <c r="AI208" i="72"/>
  <c r="AO180" i="83"/>
  <c r="AU204"/>
  <c r="AW47" i="76"/>
  <c r="AB205" i="75"/>
  <c r="AI216" i="83"/>
  <c r="AQ211" i="78"/>
  <c r="AJ182" i="74"/>
  <c r="AH194" i="78"/>
  <c r="X51" i="83"/>
  <c r="AH196" i="74"/>
  <c r="AO176"/>
  <c r="AP216"/>
  <c r="V214"/>
  <c r="Q141" i="73"/>
  <c r="Q197" s="1"/>
  <c r="P158"/>
  <c r="P214" s="1"/>
  <c r="G128"/>
  <c r="G184" s="1"/>
  <c r="Y145" i="75"/>
  <c r="Y201" s="1"/>
  <c r="W155" i="73"/>
  <c r="AW43" i="74"/>
  <c r="E211"/>
  <c r="U154" i="73"/>
  <c r="U210" s="1"/>
  <c r="R123" i="74"/>
  <c r="R179" s="1"/>
  <c r="AE209" i="73"/>
  <c r="AL183" i="83"/>
  <c r="AO202" i="73"/>
  <c r="E212" i="83"/>
  <c r="AW44"/>
  <c r="AD204" i="78"/>
  <c r="AM206" i="76"/>
  <c r="H209" i="75"/>
  <c r="AA205" i="76"/>
  <c r="AG189" i="83"/>
  <c r="Z122" i="74"/>
  <c r="AN107" i="80"/>
  <c r="S150" i="74"/>
  <c r="S206" s="1"/>
  <c r="AL217" i="76"/>
  <c r="AR138" i="74"/>
  <c r="AR194" s="1"/>
  <c r="AN122"/>
  <c r="AL186" i="78"/>
  <c r="AG190" i="83"/>
  <c r="AI190" i="78"/>
  <c r="AH212"/>
  <c r="AO208" i="74"/>
  <c r="AW74" i="79"/>
  <c r="AL216" i="78"/>
  <c r="AK184"/>
  <c r="K206" i="74"/>
  <c r="Z204" i="78"/>
  <c r="AF149" i="75"/>
  <c r="AF205" s="1"/>
  <c r="Y210" i="74"/>
  <c r="AW13" i="76"/>
  <c r="M126" i="73"/>
  <c r="M182" s="1"/>
  <c r="Q147"/>
  <c r="AM149"/>
  <c r="AM122"/>
  <c r="W153"/>
  <c r="R124"/>
  <c r="R180" s="1"/>
  <c r="AI199" i="72"/>
  <c r="AL136" i="74"/>
  <c r="F137" i="76"/>
  <c r="F193" s="1"/>
  <c r="AW31" i="82"/>
  <c r="AI126" i="76"/>
  <c r="N137" i="78"/>
  <c r="N193" s="1"/>
  <c r="S148" i="83"/>
  <c r="S204" s="1"/>
  <c r="AO183" i="82"/>
  <c r="AT51"/>
  <c r="AM207" i="75"/>
  <c r="AO189" i="82"/>
  <c r="AL191"/>
  <c r="G203"/>
  <c r="P208"/>
  <c r="M210"/>
  <c r="AP145" i="76"/>
  <c r="AP201" s="1"/>
  <c r="AC134" i="83"/>
  <c r="AC190" s="1"/>
  <c r="AJ197" i="82"/>
  <c r="AP204"/>
  <c r="AW23"/>
  <c r="S149" i="78"/>
  <c r="S205" s="1"/>
  <c r="AW16" i="82"/>
  <c r="V176"/>
  <c r="AC159" i="83"/>
  <c r="AC215" s="1"/>
  <c r="AG153" i="78"/>
  <c r="J147"/>
  <c r="AE140"/>
  <c r="AE196" s="1"/>
  <c r="AT123"/>
  <c r="AT179" s="1"/>
  <c r="AH119"/>
  <c r="AH107"/>
  <c r="F123"/>
  <c r="F179" s="1"/>
  <c r="AW22" i="72"/>
  <c r="AG208" i="75"/>
  <c r="AB214" i="82"/>
  <c r="P133" i="74"/>
  <c r="P189" s="1"/>
  <c r="AO215" i="73"/>
  <c r="AO218" i="72"/>
  <c r="I161" i="74"/>
  <c r="I217" s="1"/>
  <c r="AM195" i="72"/>
  <c r="Z136" i="74"/>
  <c r="Z192" s="1"/>
  <c r="J204" i="75"/>
  <c r="AL215" i="72"/>
  <c r="AC152" i="74"/>
  <c r="AC208" s="1"/>
  <c r="AM205" i="72"/>
  <c r="AM144" i="74"/>
  <c r="K211" i="75"/>
  <c r="W151" i="74"/>
  <c r="W207" s="1"/>
  <c r="N138"/>
  <c r="N194" s="1"/>
  <c r="V175" i="75"/>
  <c r="V51"/>
  <c r="K133" i="74"/>
  <c r="K189" s="1"/>
  <c r="M208" i="78"/>
  <c r="AF142" i="74"/>
  <c r="AF198" s="1"/>
  <c r="AV145"/>
  <c r="AV201" s="1"/>
  <c r="AN176" i="75"/>
  <c r="Y156" i="76"/>
  <c r="Y212" s="1"/>
  <c r="Y209" i="72"/>
  <c r="H120" i="76"/>
  <c r="H176" s="1"/>
  <c r="AT147"/>
  <c r="AT203" s="1"/>
  <c r="AW93"/>
  <c r="E149"/>
  <c r="AS140" i="83"/>
  <c r="AS196" s="1"/>
  <c r="AH146"/>
  <c r="AE145"/>
  <c r="AE201" s="1"/>
  <c r="AI137" i="76"/>
  <c r="H133"/>
  <c r="H189" s="1"/>
  <c r="AK131"/>
  <c r="O107" i="81"/>
  <c r="Q107"/>
  <c r="AU162" i="83"/>
  <c r="AU218" s="1"/>
  <c r="AG154"/>
  <c r="AG210" s="1"/>
  <c r="F147"/>
  <c r="O143"/>
  <c r="O199" s="1"/>
  <c r="H148" i="74"/>
  <c r="AW66" i="81"/>
  <c r="AF127" i="83"/>
  <c r="AF183" s="1"/>
  <c r="AP162"/>
  <c r="AP218" s="1"/>
  <c r="AA152"/>
  <c r="AA208" s="1"/>
  <c r="L148"/>
  <c r="AQ148" i="76"/>
  <c r="AQ204" s="1"/>
  <c r="H154"/>
  <c r="Q159"/>
  <c r="Q215" s="1"/>
  <c r="V151"/>
  <c r="V207" s="1"/>
  <c r="AA143"/>
  <c r="AA199" s="1"/>
  <c r="L142"/>
  <c r="L198" s="1"/>
  <c r="T131" i="83"/>
  <c r="T187" s="1"/>
  <c r="AS137"/>
  <c r="AS193" s="1"/>
  <c r="AH143"/>
  <c r="G136"/>
  <c r="G192" s="1"/>
  <c r="K128" i="76"/>
  <c r="K184" s="1"/>
  <c r="AN126"/>
  <c r="AJ140" i="83"/>
  <c r="AK131"/>
  <c r="J124"/>
  <c r="J180" s="1"/>
  <c r="S120"/>
  <c r="S176" s="1"/>
  <c r="R145" i="74"/>
  <c r="R201" s="1"/>
  <c r="AW73" i="81"/>
  <c r="Y127" i="83"/>
  <c r="Y183" s="1"/>
  <c r="R134"/>
  <c r="R190" s="1"/>
  <c r="S140"/>
  <c r="S196" s="1"/>
  <c r="AV132"/>
  <c r="AV188" s="1"/>
  <c r="Y126"/>
  <c r="Y182" s="1"/>
  <c r="AH125"/>
  <c r="AN125"/>
  <c r="Q131"/>
  <c r="Q187" s="1"/>
  <c r="J138"/>
  <c r="J194" s="1"/>
  <c r="G131"/>
  <c r="G187" s="1"/>
  <c r="AJ123"/>
  <c r="AJ179" s="1"/>
  <c r="AK123"/>
  <c r="AK179" s="1"/>
  <c r="T51" i="73"/>
  <c r="AG212" i="72"/>
  <c r="M142" i="74"/>
  <c r="M198" s="1"/>
  <c r="T142"/>
  <c r="T198" s="1"/>
  <c r="X205" i="75"/>
  <c r="AL211" i="72"/>
  <c r="AI214" i="83"/>
  <c r="V121" i="74"/>
  <c r="V177" s="1"/>
  <c r="AR152"/>
  <c r="AI187" i="72"/>
  <c r="AI129" i="74"/>
  <c r="AN142"/>
  <c r="AR209" i="75"/>
  <c r="AQ158" i="74"/>
  <c r="J133" i="78"/>
  <c r="J189" s="1"/>
  <c r="AO150" i="76"/>
  <c r="AO206" s="1"/>
  <c r="X139"/>
  <c r="X195" s="1"/>
  <c r="J206" i="82"/>
  <c r="AQ144" i="78"/>
  <c r="AQ200" s="1"/>
  <c r="T138"/>
  <c r="T194" s="1"/>
  <c r="AN131"/>
  <c r="W144"/>
  <c r="W200" s="1"/>
  <c r="AL127"/>
  <c r="F130"/>
  <c r="F186" s="1"/>
  <c r="H141"/>
  <c r="AC134"/>
  <c r="AC190" s="1"/>
  <c r="O160"/>
  <c r="O216" s="1"/>
  <c r="H120"/>
  <c r="H176" s="1"/>
  <c r="AC127"/>
  <c r="AC183" s="1"/>
  <c r="AC129"/>
  <c r="AC185" s="1"/>
  <c r="AS155"/>
  <c r="J149"/>
  <c r="S142"/>
  <c r="S198" s="1"/>
  <c r="U154"/>
  <c r="U210" s="1"/>
  <c r="Z134"/>
  <c r="Z190" s="1"/>
  <c r="AF153"/>
  <c r="AO195" i="82"/>
  <c r="I51"/>
  <c r="AA132" i="76"/>
  <c r="AA188" s="1"/>
  <c r="L154" i="78"/>
  <c r="AG147"/>
  <c r="AG203" s="1"/>
  <c r="J141"/>
  <c r="J197" s="1"/>
  <c r="W121"/>
  <c r="W177" s="1"/>
  <c r="AF128"/>
  <c r="AF184" s="1"/>
  <c r="K107"/>
  <c r="K119"/>
  <c r="AH218" i="73"/>
  <c r="AH161" i="78"/>
  <c r="AQ154"/>
  <c r="AQ210" s="1"/>
  <c r="H148"/>
  <c r="J160"/>
  <c r="J216" s="1"/>
  <c r="AA140"/>
  <c r="AA196" s="1"/>
  <c r="AG159"/>
  <c r="AG150" i="76"/>
  <c r="J156"/>
  <c r="J212" s="1"/>
  <c r="AE161"/>
  <c r="AE217" s="1"/>
  <c r="AV153"/>
  <c r="I146"/>
  <c r="I202" s="1"/>
  <c r="AL144"/>
  <c r="AL200" s="1"/>
  <c r="AL178" i="82"/>
  <c r="AW10"/>
  <c r="AN216"/>
  <c r="AI198" i="83"/>
  <c r="R120" i="78"/>
  <c r="R176" s="1"/>
  <c r="AA184" i="82"/>
  <c r="L210" i="72"/>
  <c r="X152" i="74"/>
  <c r="AB215" i="75"/>
  <c r="H133" i="74"/>
  <c r="H189" s="1"/>
  <c r="AJ139"/>
  <c r="AM217" i="73"/>
  <c r="G156" i="74"/>
  <c r="G212" s="1"/>
  <c r="AL205" i="78"/>
  <c r="AC151" i="74"/>
  <c r="AD159"/>
  <c r="AD215" s="1"/>
  <c r="AV107" i="80"/>
  <c r="AT126" i="74"/>
  <c r="AT182" s="1"/>
  <c r="G210" i="73"/>
  <c r="AM179" i="72"/>
  <c r="G161" i="74"/>
  <c r="G217" s="1"/>
  <c r="AG190" i="73"/>
  <c r="G121" i="83"/>
  <c r="G177" s="1"/>
  <c r="T204" i="82"/>
  <c r="AU149" i="74"/>
  <c r="AU205" s="1"/>
  <c r="AU129" i="83"/>
  <c r="AU185" s="1"/>
  <c r="AO187" i="82"/>
  <c r="F153" i="83"/>
  <c r="AI129"/>
  <c r="X135"/>
  <c r="X191" s="1"/>
  <c r="Y135"/>
  <c r="Y191" s="1"/>
  <c r="J128"/>
  <c r="J184" s="1"/>
  <c r="AM123"/>
  <c r="W122" i="76"/>
  <c r="W178" s="1"/>
  <c r="AB138" i="83"/>
  <c r="AB194" s="1"/>
  <c r="I136"/>
  <c r="I192" s="1"/>
  <c r="T154"/>
  <c r="U145"/>
  <c r="U201" s="1"/>
  <c r="R144"/>
  <c r="R200" s="1"/>
  <c r="J126" i="74"/>
  <c r="J182" s="1"/>
  <c r="R139" i="83"/>
  <c r="R195" s="1"/>
  <c r="AM144"/>
  <c r="AU149" i="76"/>
  <c r="AU205" s="1"/>
  <c r="H142"/>
  <c r="M134"/>
  <c r="M190" s="1"/>
  <c r="AP132"/>
  <c r="AH120" i="83"/>
  <c r="AI126"/>
  <c r="X132"/>
  <c r="AS125"/>
  <c r="AS181" s="1"/>
  <c r="T162"/>
  <c r="T218" s="1"/>
  <c r="W161" i="76"/>
  <c r="W217" s="1"/>
  <c r="Y158" i="83"/>
  <c r="V157"/>
  <c r="V213" s="1"/>
  <c r="AW99" i="81"/>
  <c r="AQ51" i="73"/>
  <c r="AT107" i="74"/>
  <c r="AT119"/>
  <c r="AQ120" i="83"/>
  <c r="AQ176" s="1"/>
  <c r="H123"/>
  <c r="H179" s="1"/>
  <c r="AC128"/>
  <c r="AC184" s="1"/>
  <c r="R122"/>
  <c r="R178" s="1"/>
  <c r="AJ159"/>
  <c r="AK159"/>
  <c r="AK215" s="1"/>
  <c r="AT121"/>
  <c r="AT177" s="1"/>
  <c r="AI124"/>
  <c r="AR126"/>
  <c r="AR182" s="1"/>
  <c r="Q107"/>
  <c r="Q119"/>
  <c r="AM157"/>
  <c r="AM213" s="1"/>
  <c r="AV156"/>
  <c r="AV212" s="1"/>
  <c r="AW66" i="80"/>
  <c r="AI209" i="73"/>
  <c r="S203" i="72"/>
  <c r="Z210" i="76"/>
  <c r="J51" i="75"/>
  <c r="AQ132" i="74"/>
  <c r="AL190" i="72"/>
  <c r="F133" i="74"/>
  <c r="F189" s="1"/>
  <c r="S142"/>
  <c r="S198" s="1"/>
  <c r="AN190" i="75"/>
  <c r="AS211" i="72"/>
  <c r="F143" i="74"/>
  <c r="F199" s="1"/>
  <c r="AO107"/>
  <c r="AO119"/>
  <c r="AK185" i="73"/>
  <c r="U121" i="74"/>
  <c r="U177" s="1"/>
  <c r="AK187" i="75"/>
  <c r="AT132" i="74"/>
  <c r="AT188" s="1"/>
  <c r="AW93"/>
  <c r="E149"/>
  <c r="AP203" i="76"/>
  <c r="V125" i="74"/>
  <c r="V181" s="1"/>
  <c r="AO176" i="78"/>
  <c r="J209" i="72"/>
  <c r="AM200" i="73"/>
  <c r="AD211" i="83"/>
  <c r="Z214"/>
  <c r="AE207" i="76"/>
  <c r="AO187"/>
  <c r="AD124" i="74"/>
  <c r="AD180" s="1"/>
  <c r="AA178" i="83"/>
  <c r="W152" i="74"/>
  <c r="F198" i="83"/>
  <c r="AS51" i="76"/>
  <c r="AJ198" i="72"/>
  <c r="AV140" i="74"/>
  <c r="AV196" s="1"/>
  <c r="T203" i="76"/>
  <c r="AC210" i="83"/>
  <c r="AC129" i="74"/>
  <c r="AC185" s="1"/>
  <c r="AJ190" i="78"/>
  <c r="L204" i="74"/>
  <c r="R203"/>
  <c r="S137" i="73"/>
  <c r="S193" s="1"/>
  <c r="AI209" i="83"/>
  <c r="AO188" i="76"/>
  <c r="J204" i="74"/>
  <c r="P208" i="78"/>
  <c r="AW103" i="79"/>
  <c r="Y210" i="78"/>
  <c r="L205" i="83"/>
  <c r="AO186" i="78"/>
  <c r="AO215" i="74"/>
  <c r="AB189" i="83"/>
  <c r="J161" i="73"/>
  <c r="J217" s="1"/>
  <c r="T144"/>
  <c r="T200" s="1"/>
  <c r="W124"/>
  <c r="W180" s="1"/>
  <c r="E154"/>
  <c r="AW98"/>
  <c r="AU121"/>
  <c r="AU177" s="1"/>
  <c r="AM201" i="83"/>
  <c r="F125" i="74"/>
  <c r="F181" s="1"/>
  <c r="AF209" i="83"/>
  <c r="AK162" i="74"/>
  <c r="AK218" s="1"/>
  <c r="F209" i="72"/>
  <c r="R151" i="74"/>
  <c r="R207" s="1"/>
  <c r="AB144"/>
  <c r="AB200" s="1"/>
  <c r="AO190" i="72"/>
  <c r="AO182" i="76"/>
  <c r="AE210" i="73"/>
  <c r="AJ180" i="83"/>
  <c r="V134" i="74"/>
  <c r="V190" s="1"/>
  <c r="N205" i="83"/>
  <c r="AC204" i="78"/>
  <c r="AN201"/>
  <c r="W51" i="74"/>
  <c r="AA179"/>
  <c r="AF213"/>
  <c r="AD137" i="73"/>
  <c r="AD193" s="1"/>
  <c r="AJ195" i="74"/>
  <c r="I208" i="78"/>
  <c r="F51" i="83"/>
  <c r="AG198" i="76"/>
  <c r="AO193"/>
  <c r="AL185" i="74"/>
  <c r="AN194" i="76"/>
  <c r="AH217" i="74"/>
  <c r="AE145" i="73"/>
  <c r="AE201" s="1"/>
  <c r="AC144"/>
  <c r="AC200" s="1"/>
  <c r="AJ155"/>
  <c r="AJ211" s="1"/>
  <c r="E156" i="75"/>
  <c r="AW100"/>
  <c r="AH153" i="73"/>
  <c r="AS150"/>
  <c r="AI194" i="83"/>
  <c r="AB203" i="78"/>
  <c r="S211" i="73"/>
  <c r="AO204"/>
  <c r="AK190" i="78"/>
  <c r="AJ144" i="74"/>
  <c r="Q133"/>
  <c r="Q189" s="1"/>
  <c r="AJ200" i="76"/>
  <c r="AP121" i="74"/>
  <c r="AP177" s="1"/>
  <c r="AI149"/>
  <c r="AI205" s="1"/>
  <c r="Q212" i="83"/>
  <c r="AH205" i="76"/>
  <c r="AJ184" i="83"/>
  <c r="AL191" i="76"/>
  <c r="AG205" i="74"/>
  <c r="AM218"/>
  <c r="AH186" i="78"/>
  <c r="Y206" i="74"/>
  <c r="AG51"/>
  <c r="AG175"/>
  <c r="AA206"/>
  <c r="L209" i="78"/>
  <c r="G204" i="74"/>
  <c r="AS156" i="73"/>
  <c r="AS212" s="1"/>
  <c r="S208" i="78"/>
  <c r="AN145" i="73"/>
  <c r="AM138"/>
  <c r="P155"/>
  <c r="AL125"/>
  <c r="AO160"/>
  <c r="AE187" i="83"/>
  <c r="H213" i="72"/>
  <c r="T155" i="74"/>
  <c r="AL215" i="83"/>
  <c r="AQ178" i="78"/>
  <c r="AG201" i="72"/>
  <c r="AB178" i="76"/>
  <c r="AN186" i="73"/>
  <c r="U51"/>
  <c r="T107" i="80"/>
  <c r="AM217" i="76"/>
  <c r="AB154" i="74"/>
  <c r="M205" i="83"/>
  <c r="R210"/>
  <c r="X138" i="74"/>
  <c r="X194" s="1"/>
  <c r="AE205" i="76"/>
  <c r="AK184" i="72"/>
  <c r="AW71" i="74"/>
  <c r="E127"/>
  <c r="AA159"/>
  <c r="AN190" i="78"/>
  <c r="AG187" i="74"/>
  <c r="AM176" i="76"/>
  <c r="AH205" i="74"/>
  <c r="AI199" i="78"/>
  <c r="AG124" i="73"/>
  <c r="AL183" i="78"/>
  <c r="AM193" i="83"/>
  <c r="AI215" i="74"/>
  <c r="N209"/>
  <c r="AA216" i="78"/>
  <c r="AH187"/>
  <c r="AG197" i="74"/>
  <c r="AS121" i="73"/>
  <c r="AS177" s="1"/>
  <c r="W152"/>
  <c r="F133" i="82"/>
  <c r="F189" s="1"/>
  <c r="AG154" i="73"/>
  <c r="AG210" s="1"/>
  <c r="AC120"/>
  <c r="AC176" s="1"/>
  <c r="R210" i="78"/>
  <c r="T136" i="73"/>
  <c r="T192" s="1"/>
  <c r="AJ154" i="74"/>
  <c r="AH208" i="83"/>
  <c r="N148" i="74"/>
  <c r="N204" s="1"/>
  <c r="G137"/>
  <c r="G193" s="1"/>
  <c r="AV203" i="83"/>
  <c r="Q208"/>
  <c r="AC130" i="74"/>
  <c r="AM191" i="83"/>
  <c r="AB186" i="76"/>
  <c r="AW25"/>
  <c r="AM207" i="73"/>
  <c r="AI204" i="72"/>
  <c r="G51" i="83"/>
  <c r="G175"/>
  <c r="I198"/>
  <c r="N203"/>
  <c r="AN176" i="76"/>
  <c r="AL186" i="83"/>
  <c r="K120" i="74"/>
  <c r="K176" s="1"/>
  <c r="AW47" i="83"/>
  <c r="F208" i="74"/>
  <c r="AM215" i="76"/>
  <c r="AW19" i="78"/>
  <c r="Q212"/>
  <c r="AI186" i="83"/>
  <c r="AP204" i="78"/>
  <c r="M130" i="73"/>
  <c r="M186" s="1"/>
  <c r="R208" i="74"/>
  <c r="AE203" i="83"/>
  <c r="S210" i="78"/>
  <c r="AG201"/>
  <c r="AH206" i="74"/>
  <c r="AW19"/>
  <c r="AP141" i="73"/>
  <c r="AP197" s="1"/>
  <c r="AO195" i="78"/>
  <c r="AR155" i="73"/>
  <c r="AU141"/>
  <c r="AU197" s="1"/>
  <c r="AK142" i="75"/>
  <c r="H162" i="73"/>
  <c r="H218" s="1"/>
  <c r="X126"/>
  <c r="X182" s="1"/>
  <c r="T210" i="72"/>
  <c r="AM178" i="83"/>
  <c r="Q208" i="76"/>
  <c r="AS129" i="74"/>
  <c r="AS185" s="1"/>
  <c r="AI184" i="83"/>
  <c r="AU162" i="74"/>
  <c r="AU218" s="1"/>
  <c r="AN151"/>
  <c r="AN207" s="1"/>
  <c r="AJ135"/>
  <c r="AW14" i="72"/>
  <c r="AW14" i="85" s="1"/>
  <c r="AH212" i="73"/>
  <c r="X206"/>
  <c r="M51" i="76"/>
  <c r="AE206" i="74"/>
  <c r="AW9" i="76"/>
  <c r="AS188" i="74"/>
  <c r="R51"/>
  <c r="AH214" i="78"/>
  <c r="AR120" i="73"/>
  <c r="AR176" s="1"/>
  <c r="AN193" i="78"/>
  <c r="AL205" i="83"/>
  <c r="AT123" i="73"/>
  <c r="AT179" s="1"/>
  <c r="Z120"/>
  <c r="Z176" s="1"/>
  <c r="AS142"/>
  <c r="AS198" s="1"/>
  <c r="H160"/>
  <c r="H216" s="1"/>
  <c r="AG141"/>
  <c r="F158" i="74"/>
  <c r="F214" s="1"/>
  <c r="AJ121"/>
  <c r="AJ177" s="1"/>
  <c r="AE179" i="72"/>
  <c r="AQ157" i="74"/>
  <c r="AQ213" s="1"/>
  <c r="AH141"/>
  <c r="AI148" i="78"/>
  <c r="R134" i="76"/>
  <c r="R190" s="1"/>
  <c r="I157" i="78"/>
  <c r="I213" s="1"/>
  <c r="V155" i="83"/>
  <c r="K107" i="76"/>
  <c r="K119"/>
  <c r="M203" i="82"/>
  <c r="AI190"/>
  <c r="AW20"/>
  <c r="AT162" i="78"/>
  <c r="AT218" s="1"/>
  <c r="W156"/>
  <c r="W212" s="1"/>
  <c r="T129"/>
  <c r="T185" s="1"/>
  <c r="AN124"/>
  <c r="AB120"/>
  <c r="K159"/>
  <c r="K215" s="1"/>
  <c r="S120"/>
  <c r="S176" s="1"/>
  <c r="AE128"/>
  <c r="AE184" s="1"/>
  <c r="AE124"/>
  <c r="AE180" s="1"/>
  <c r="G209" i="82"/>
  <c r="AK131" i="74"/>
  <c r="O141" i="78"/>
  <c r="O197" s="1"/>
  <c r="X134"/>
  <c r="X190" s="1"/>
  <c r="AD159"/>
  <c r="AD215" s="1"/>
  <c r="AU139"/>
  <c r="AU195" s="1"/>
  <c r="AC152"/>
  <c r="AC208" s="1"/>
  <c r="Z139"/>
  <c r="Z195" s="1"/>
  <c r="N157" i="74"/>
  <c r="N213" s="1"/>
  <c r="K205" i="82"/>
  <c r="T210"/>
  <c r="Q212"/>
  <c r="Z204" i="75"/>
  <c r="AA189" i="82"/>
  <c r="V145" i="78"/>
  <c r="V201" s="1"/>
  <c r="F140"/>
  <c r="F196" s="1"/>
  <c r="AA133"/>
  <c r="AT129"/>
  <c r="AT185" s="1"/>
  <c r="AH125"/>
  <c r="Z122"/>
  <c r="AV146"/>
  <c r="AV202" s="1"/>
  <c r="M140"/>
  <c r="M196" s="1"/>
  <c r="V133"/>
  <c r="V189" s="1"/>
  <c r="AV145"/>
  <c r="AV201" s="1"/>
  <c r="AD158"/>
  <c r="AD214" s="1"/>
  <c r="AA145"/>
  <c r="AA201" s="1"/>
  <c r="R138" i="74"/>
  <c r="R194" s="1"/>
  <c r="AA160" i="76"/>
  <c r="AM121"/>
  <c r="P127"/>
  <c r="P183" s="1"/>
  <c r="U107"/>
  <c r="U119"/>
  <c r="AF155" i="78"/>
  <c r="AF211" s="1"/>
  <c r="Q142"/>
  <c r="Q198" s="1"/>
  <c r="T207" i="73"/>
  <c r="AQ187" i="82"/>
  <c r="AB183"/>
  <c r="AI186"/>
  <c r="AO193"/>
  <c r="AN180"/>
  <c r="AC51" i="72"/>
  <c r="AL206" i="73"/>
  <c r="R149" i="74"/>
  <c r="R205" s="1"/>
  <c r="AO183" i="73"/>
  <c r="Q212" i="75"/>
  <c r="X121" i="74"/>
  <c r="X177" s="1"/>
  <c r="AQ160"/>
  <c r="AQ216" s="1"/>
  <c r="AU124"/>
  <c r="AU180" s="1"/>
  <c r="AH195" i="72"/>
  <c r="AJ193" i="73"/>
  <c r="AN136" i="74"/>
  <c r="AN192" s="1"/>
  <c r="AS209" i="72"/>
  <c r="AR203" i="75"/>
  <c r="AK185" i="72"/>
  <c r="AJ126" i="74"/>
  <c r="U107" i="80"/>
  <c r="AM189" i="82"/>
  <c r="AT138" i="78"/>
  <c r="AT194" s="1"/>
  <c r="H132" i="83"/>
  <c r="H188" s="1"/>
  <c r="AJ195" i="82"/>
  <c r="X159" i="83"/>
  <c r="X215" s="1"/>
  <c r="X134"/>
  <c r="X190" s="1"/>
  <c r="Y125"/>
  <c r="Y181" s="1"/>
  <c r="J121"/>
  <c r="J177" s="1"/>
  <c r="AF159"/>
  <c r="AF215" s="1"/>
  <c r="M131" i="74"/>
  <c r="M187" s="1"/>
  <c r="AD207" i="75"/>
  <c r="AO191" i="82"/>
  <c r="AM192" i="75"/>
  <c r="AG136" i="83"/>
  <c r="AG192" s="1"/>
  <c r="J142"/>
  <c r="J198" s="1"/>
  <c r="AQ144"/>
  <c r="AQ200" s="1"/>
  <c r="AV133"/>
  <c r="AV189" s="1"/>
  <c r="U126"/>
  <c r="U182" s="1"/>
  <c r="AH126"/>
  <c r="AR124"/>
  <c r="AR180" s="1"/>
  <c r="J160"/>
  <c r="J216" s="1"/>
  <c r="S156"/>
  <c r="S212" s="1"/>
  <c r="AS153" i="74"/>
  <c r="O51" i="75"/>
  <c r="AH209"/>
  <c r="AM177"/>
  <c r="F51" i="82"/>
  <c r="AJ158" i="83"/>
  <c r="AE203" i="73"/>
  <c r="X107" i="81"/>
  <c r="K210" i="73"/>
  <c r="AH122" i="74"/>
  <c r="AP145"/>
  <c r="AP201" s="1"/>
  <c r="AT208" i="75"/>
  <c r="AD127" i="74"/>
  <c r="AD183" s="1"/>
  <c r="AW20" i="73"/>
  <c r="AW22" i="75"/>
  <c r="X126" i="74"/>
  <c r="X182" s="1"/>
  <c r="I107" i="80"/>
  <c r="AI199" i="73"/>
  <c r="Y153" i="74"/>
  <c r="AQ188" i="75"/>
  <c r="X208" i="72"/>
  <c r="AA142" i="74"/>
  <c r="AA198" s="1"/>
  <c r="Y137"/>
  <c r="Y193" s="1"/>
  <c r="AO140"/>
  <c r="AF51" i="73"/>
  <c r="AK208" i="75"/>
  <c r="AO161" i="74"/>
  <c r="U127"/>
  <c r="U183" s="1"/>
  <c r="AL158"/>
  <c r="H208" i="73"/>
  <c r="AS139" i="78"/>
  <c r="AS195" s="1"/>
  <c r="AM203" i="82"/>
  <c r="I107" i="81"/>
  <c r="Q152" i="76"/>
  <c r="I156" i="78"/>
  <c r="I212" s="1"/>
  <c r="X154"/>
  <c r="X210" s="1"/>
  <c r="AS147"/>
  <c r="AP134"/>
  <c r="AP190" s="1"/>
  <c r="AR126"/>
  <c r="AR182" s="1"/>
  <c r="AF125"/>
  <c r="AF181" s="1"/>
  <c r="AR127"/>
  <c r="AR183" s="1"/>
  <c r="AK127" i="76"/>
  <c r="N133"/>
  <c r="N189" s="1"/>
  <c r="AI138"/>
  <c r="H131"/>
  <c r="H187" s="1"/>
  <c r="M123"/>
  <c r="M179" s="1"/>
  <c r="AP121"/>
  <c r="AP177" s="1"/>
  <c r="AM183" i="73"/>
  <c r="AT135" i="76"/>
  <c r="AT191" s="1"/>
  <c r="W141"/>
  <c r="W197" s="1"/>
  <c r="AR146"/>
  <c r="AR202" s="1"/>
  <c r="E139"/>
  <c r="AW83"/>
  <c r="J131"/>
  <c r="J187" s="1"/>
  <c r="AS161" i="78"/>
  <c r="AS217" s="1"/>
  <c r="AS154" i="76"/>
  <c r="J160"/>
  <c r="J216" s="1"/>
  <c r="V121"/>
  <c r="V177" s="1"/>
  <c r="X157"/>
  <c r="X213" s="1"/>
  <c r="AC149"/>
  <c r="Z148"/>
  <c r="S126" i="78"/>
  <c r="S182" s="1"/>
  <c r="AP122"/>
  <c r="AP178" s="1"/>
  <c r="AS107"/>
  <c r="AS119"/>
  <c r="Z128"/>
  <c r="Z184" s="1"/>
  <c r="AH177" i="82"/>
  <c r="AU157" i="78"/>
  <c r="AU213" s="1"/>
  <c r="X151"/>
  <c r="X207" s="1"/>
  <c r="AS144"/>
  <c r="AS200" s="1"/>
  <c r="AA157"/>
  <c r="AA213" s="1"/>
  <c r="AO128"/>
  <c r="T107"/>
  <c r="T119"/>
  <c r="F149" i="76"/>
  <c r="F205" s="1"/>
  <c r="AA154"/>
  <c r="AV159"/>
  <c r="AV215" s="1"/>
  <c r="I152"/>
  <c r="N144"/>
  <c r="N200" s="1"/>
  <c r="H143" i="78"/>
  <c r="H199" s="1"/>
  <c r="AK128" i="76"/>
  <c r="AK184" s="1"/>
  <c r="AT133"/>
  <c r="AT189" s="1"/>
  <c r="K139"/>
  <c r="K195" s="1"/>
  <c r="P131"/>
  <c r="P187" s="1"/>
  <c r="U123"/>
  <c r="U179" s="1"/>
  <c r="R122"/>
  <c r="R178" s="1"/>
  <c r="AU135" i="83"/>
  <c r="AU191" s="1"/>
  <c r="AJ141"/>
  <c r="Q148"/>
  <c r="Q204" s="1"/>
  <c r="AT140"/>
  <c r="AT196" s="1"/>
  <c r="S133"/>
  <c r="S189" s="1"/>
  <c r="AU131" i="76"/>
  <c r="AU187" s="1"/>
  <c r="AQ160" i="78"/>
  <c r="AQ216" s="1"/>
  <c r="H154"/>
  <c r="Q147"/>
  <c r="AE159"/>
  <c r="AV139"/>
  <c r="AV195" s="1"/>
  <c r="J159"/>
  <c r="J215" s="1"/>
  <c r="AC139"/>
  <c r="AC195" s="1"/>
  <c r="AL132"/>
  <c r="AR157"/>
  <c r="AR213" s="1"/>
  <c r="AW82"/>
  <c r="E138"/>
  <c r="S150"/>
  <c r="S206" s="1"/>
  <c r="P137"/>
  <c r="P193" s="1"/>
  <c r="AW14" i="73"/>
  <c r="AO182" i="72"/>
  <c r="I125" i="74"/>
  <c r="I181" s="1"/>
  <c r="K107" i="80"/>
  <c r="AB187" i="75"/>
  <c r="AI144" i="74"/>
  <c r="AJ131"/>
  <c r="H198" i="75"/>
  <c r="AF209" i="73"/>
  <c r="L151" i="74"/>
  <c r="L207" s="1"/>
  <c r="AJ213" i="72"/>
  <c r="AJ152" i="74"/>
  <c r="K51" i="75"/>
  <c r="T159" i="74"/>
  <c r="T215" s="1"/>
  <c r="AN198" i="73"/>
  <c r="V183" i="75"/>
  <c r="Y207" i="73"/>
  <c r="AK145" i="74"/>
  <c r="O141"/>
  <c r="O197" s="1"/>
  <c r="F161"/>
  <c r="F217" s="1"/>
  <c r="L155" i="83"/>
  <c r="Z107"/>
  <c r="Z119"/>
  <c r="AJ154"/>
  <c r="AU107" i="81"/>
  <c r="P134" i="76"/>
  <c r="P190" s="1"/>
  <c r="AM146" i="78"/>
  <c r="L161" i="83"/>
  <c r="L217" s="1"/>
  <c r="Y155"/>
  <c r="V154"/>
  <c r="V210" s="1"/>
  <c r="AF124" i="78"/>
  <c r="AF180" s="1"/>
  <c r="AO188" i="75"/>
  <c r="U139" i="78"/>
  <c r="U195" s="1"/>
  <c r="AJ187" i="82"/>
  <c r="R51" i="75"/>
  <c r="AF133" i="83"/>
  <c r="AF189" s="1"/>
  <c r="AK137"/>
  <c r="AK193" s="1"/>
  <c r="J130"/>
  <c r="J186" s="1"/>
  <c r="AM107"/>
  <c r="AM119"/>
  <c r="AG159"/>
  <c r="AF151"/>
  <c r="AF207" s="1"/>
  <c r="M149"/>
  <c r="Y132" i="74"/>
  <c r="Y205" i="82"/>
  <c r="Z123" i="78"/>
  <c r="Z179" s="1"/>
  <c r="U209" i="82"/>
  <c r="AA210"/>
  <c r="AW105" i="81"/>
  <c r="AT107"/>
  <c r="AW67"/>
  <c r="Q157" i="74"/>
  <c r="Q213" s="1"/>
  <c r="AB136"/>
  <c r="AB192" s="1"/>
  <c r="L51" i="73"/>
  <c r="AV51" i="72"/>
  <c r="M162" i="74"/>
  <c r="M218" s="1"/>
  <c r="AQ51" i="72"/>
  <c r="AQ175"/>
  <c r="AI180" i="75"/>
  <c r="AM160" i="74"/>
  <c r="AG132"/>
  <c r="K128"/>
  <c r="K184" s="1"/>
  <c r="AA131"/>
  <c r="AA187" s="1"/>
  <c r="AU209" i="73"/>
  <c r="AQ206" i="72"/>
  <c r="AA152" i="74"/>
  <c r="AA208" s="1"/>
  <c r="AM51" i="72"/>
  <c r="AM175"/>
  <c r="AV161" i="74"/>
  <c r="AV217" s="1"/>
  <c r="AN189" i="73"/>
  <c r="AG215"/>
  <c r="AC203"/>
  <c r="AN216" i="83"/>
  <c r="AM196" i="73"/>
  <c r="AE204" i="83"/>
  <c r="AK200" i="76"/>
  <c r="AL210"/>
  <c r="F203" i="75"/>
  <c r="AL176" i="83"/>
  <c r="AN178" i="76"/>
  <c r="AM204" i="83"/>
  <c r="AG186" i="73"/>
  <c r="N51"/>
  <c r="AI160" i="74"/>
  <c r="AO212"/>
  <c r="AI201"/>
  <c r="AB215"/>
  <c r="AM194"/>
  <c r="AI201" i="78"/>
  <c r="AW50" i="76"/>
  <c r="E218"/>
  <c r="AP188" i="78"/>
  <c r="U205" i="74"/>
  <c r="AT134" i="73"/>
  <c r="AT190" s="1"/>
  <c r="AK214" i="74"/>
  <c r="AO192"/>
  <c r="AB204"/>
  <c r="AL134" i="73"/>
  <c r="AV128"/>
  <c r="AV184" s="1"/>
  <c r="L161" i="75"/>
  <c r="L217" s="1"/>
  <c r="E136" i="73"/>
  <c r="AW80"/>
  <c r="J160"/>
  <c r="J216" s="1"/>
  <c r="Z211" i="78"/>
  <c r="AN125" i="73"/>
  <c r="AH193" i="76"/>
  <c r="AN211" i="72"/>
  <c r="H154" i="74"/>
  <c r="AW46" i="83"/>
  <c r="L157" i="73"/>
  <c r="L213" s="1"/>
  <c r="AG187" i="72"/>
  <c r="AL178" i="73"/>
  <c r="AM191" i="75"/>
  <c r="AE206" i="73"/>
  <c r="AI51" i="75"/>
  <c r="AG215" i="76"/>
  <c r="AO141" i="74"/>
  <c r="M208" i="75"/>
  <c r="AI197" i="83"/>
  <c r="AK125" i="74"/>
  <c r="AA186" i="78"/>
  <c r="AL182" i="74"/>
  <c r="AN191" i="76"/>
  <c r="V211" i="74"/>
  <c r="AF148" i="73"/>
  <c r="X206" i="74"/>
  <c r="AW26" i="76"/>
  <c r="E194"/>
  <c r="AM186" i="78"/>
  <c r="V211" i="76"/>
  <c r="AA211" i="78"/>
  <c r="AT210"/>
  <c r="AG217" i="74"/>
  <c r="AT209"/>
  <c r="AI214" i="78"/>
  <c r="P152" i="73"/>
  <c r="AW29" i="78"/>
  <c r="U137" i="73"/>
  <c r="U193" s="1"/>
  <c r="P131"/>
  <c r="P187" s="1"/>
  <c r="AM159"/>
  <c r="T142"/>
  <c r="T198" s="1"/>
  <c r="Z147" i="74"/>
  <c r="AS206" i="83"/>
  <c r="AG185"/>
  <c r="AJ140" i="74"/>
  <c r="K208" i="76"/>
  <c r="AW19" i="72"/>
  <c r="AW19" i="85" s="1"/>
  <c r="Q129" i="74"/>
  <c r="Q185" s="1"/>
  <c r="AE203" i="76"/>
  <c r="AP51" i="72"/>
  <c r="X211" i="73"/>
  <c r="AR208" i="72"/>
  <c r="AL211" i="73"/>
  <c r="AJ215" i="76"/>
  <c r="AI176" i="83"/>
  <c r="E194"/>
  <c r="AW26"/>
  <c r="J51" i="78"/>
  <c r="AG186"/>
  <c r="AB162" i="73"/>
  <c r="AB218" s="1"/>
  <c r="AW27" i="83"/>
  <c r="AP215" i="78"/>
  <c r="AK186"/>
  <c r="AI188" i="74"/>
  <c r="AH216" i="78"/>
  <c r="AL218"/>
  <c r="AG151" i="73"/>
  <c r="AG207" s="1"/>
  <c r="AO131"/>
  <c r="AL160"/>
  <c r="AN214" i="74"/>
  <c r="X140" i="73"/>
  <c r="X196" s="1"/>
  <c r="AG134"/>
  <c r="J161" i="75"/>
  <c r="J217" s="1"/>
  <c r="AA186" i="76"/>
  <c r="AW33" i="73"/>
  <c r="AG197" i="72"/>
  <c r="AO199" i="83"/>
  <c r="AW35"/>
  <c r="E203"/>
  <c r="AN182" i="73"/>
  <c r="AI122" i="74"/>
  <c r="AI178" s="1"/>
  <c r="AB150"/>
  <c r="AO196" i="72"/>
  <c r="I139" i="74"/>
  <c r="I195" s="1"/>
  <c r="AK180" i="72"/>
  <c r="AW67" i="74"/>
  <c r="E123"/>
  <c r="AQ188" i="83"/>
  <c r="R138" i="73"/>
  <c r="R194" s="1"/>
  <c r="AH211" i="83"/>
  <c r="AH184" i="78"/>
  <c r="AJ209" i="83"/>
  <c r="U206" i="78"/>
  <c r="AL180" i="74"/>
  <c r="AJ187" i="78"/>
  <c r="AO199" i="74"/>
  <c r="AS203" i="78"/>
  <c r="AO203" i="83"/>
  <c r="Q208" i="74"/>
  <c r="AH209" i="78"/>
  <c r="AN218"/>
  <c r="AR126" i="73"/>
  <c r="AR182" s="1"/>
  <c r="AN202" i="78"/>
  <c r="AB184" i="74"/>
  <c r="Z205"/>
  <c r="AU119" i="73"/>
  <c r="AU107"/>
  <c r="AV157"/>
  <c r="AV213" s="1"/>
  <c r="U132" i="75"/>
  <c r="U188" s="1"/>
  <c r="AL124" i="73"/>
  <c r="W140"/>
  <c r="W196" s="1"/>
  <c r="AH149"/>
  <c r="AO197" i="72"/>
  <c r="I140" i="74"/>
  <c r="I196" s="1"/>
  <c r="J207" i="76"/>
  <c r="S133" i="74"/>
  <c r="S189" s="1"/>
  <c r="AP204"/>
  <c r="AJ208" i="73"/>
  <c r="AL217" i="83"/>
  <c r="AH201" i="76"/>
  <c r="AP127" i="74"/>
  <c r="AP183" s="1"/>
  <c r="AM181" i="83"/>
  <c r="AB178"/>
  <c r="AI155" i="74"/>
  <c r="AI211" s="1"/>
  <c r="AG206" i="72"/>
  <c r="AS148" i="74"/>
  <c r="AS204" s="1"/>
  <c r="Q211" i="76"/>
  <c r="AM136" i="75"/>
  <c r="AD206" i="74"/>
  <c r="AI146" i="73"/>
  <c r="AI202" s="1"/>
  <c r="AW67" i="79"/>
  <c r="AV210" i="74"/>
  <c r="AW29" i="76"/>
  <c r="X211" i="74"/>
  <c r="AJ200" i="78"/>
  <c r="L130" i="73"/>
  <c r="L186" s="1"/>
  <c r="AK161"/>
  <c r="AK217" s="1"/>
  <c r="AR140"/>
  <c r="AR196" s="1"/>
  <c r="AU134"/>
  <c r="AU190" s="1"/>
  <c r="E127"/>
  <c r="AW71"/>
  <c r="AB216" i="76"/>
  <c r="O133" i="74"/>
  <c r="O189" s="1"/>
  <c r="AO188" i="83"/>
  <c r="AK126" i="74"/>
  <c r="AK182" s="1"/>
  <c r="O159"/>
  <c r="O215" s="1"/>
  <c r="AB205" i="72"/>
  <c r="AN147" i="74"/>
  <c r="AN203" s="1"/>
  <c r="AM203" i="76"/>
  <c r="AW10" i="72"/>
  <c r="P51" i="83"/>
  <c r="AM197" i="73"/>
  <c r="AL204" i="74"/>
  <c r="Z211" i="76"/>
  <c r="AC205" i="83"/>
  <c r="AM184" i="78"/>
  <c r="AG216" i="76"/>
  <c r="AQ205" i="83"/>
  <c r="AM182" i="74"/>
  <c r="AE160" i="73"/>
  <c r="AE216" s="1"/>
  <c r="U211" i="78"/>
  <c r="AI216"/>
  <c r="AH186" i="74"/>
  <c r="AA204" i="78"/>
  <c r="AW12" i="74"/>
  <c r="AJ159" i="73"/>
  <c r="S133"/>
  <c r="S189" s="1"/>
  <c r="AI148"/>
  <c r="AC143"/>
  <c r="AC199" s="1"/>
  <c r="S135"/>
  <c r="S191" s="1"/>
  <c r="AS153" i="82"/>
  <c r="Y211" i="73"/>
  <c r="I209" i="82"/>
  <c r="AS141" i="76"/>
  <c r="AS197" s="1"/>
  <c r="AH206" i="75"/>
  <c r="R140" i="78"/>
  <c r="R196" s="1"/>
  <c r="AM133"/>
  <c r="AH123"/>
  <c r="AH179" s="1"/>
  <c r="V107"/>
  <c r="V119"/>
  <c r="Z119"/>
  <c r="Z107"/>
  <c r="N51" i="82"/>
  <c r="AE137" i="76"/>
  <c r="AE193" s="1"/>
  <c r="H143"/>
  <c r="H199" s="1"/>
  <c r="Q148"/>
  <c r="Q204" s="1"/>
  <c r="V140"/>
  <c r="V196" s="1"/>
  <c r="AJ132" i="78"/>
  <c r="R151"/>
  <c r="R207" s="1"/>
  <c r="AS208" i="72"/>
  <c r="AN145" i="76"/>
  <c r="E151"/>
  <c r="AW95"/>
  <c r="N156"/>
  <c r="N212" s="1"/>
  <c r="AB148" i="78"/>
  <c r="AD160"/>
  <c r="AD216" s="1"/>
  <c r="O147"/>
  <c r="P204" i="72"/>
  <c r="R120" i="76"/>
  <c r="R176" s="1"/>
  <c r="AA125"/>
  <c r="AA181" s="1"/>
  <c r="AJ130"/>
  <c r="AJ186" s="1"/>
  <c r="AO122"/>
  <c r="W159"/>
  <c r="W215" s="1"/>
  <c r="T158"/>
  <c r="AN188" i="72"/>
  <c r="AD130" i="78"/>
  <c r="AD186" s="1"/>
  <c r="U127"/>
  <c r="U183" s="1"/>
  <c r="AG185" i="82"/>
  <c r="AO143" i="78"/>
  <c r="R137"/>
  <c r="R193" s="1"/>
  <c r="AI130"/>
  <c r="AQ125"/>
  <c r="AQ181" s="1"/>
  <c r="AQ121"/>
  <c r="AQ177" s="1"/>
  <c r="AR158" i="76"/>
  <c r="AR214" s="1"/>
  <c r="L120"/>
  <c r="L176" s="1"/>
  <c r="U125"/>
  <c r="U181" s="1"/>
  <c r="AF161" i="78"/>
  <c r="AF217" s="1"/>
  <c r="AK141"/>
  <c r="S160"/>
  <c r="S216" s="1"/>
  <c r="G138" i="76"/>
  <c r="G194" s="1"/>
  <c r="P143"/>
  <c r="P199" s="1"/>
  <c r="Y148"/>
  <c r="AP140"/>
  <c r="AP196" s="1"/>
  <c r="O133"/>
  <c r="O189" s="1"/>
  <c r="L132"/>
  <c r="L188" s="1"/>
  <c r="AW46" i="73"/>
  <c r="M147" i="83"/>
  <c r="AT152"/>
  <c r="W158"/>
  <c r="W214" s="1"/>
  <c r="AA150" i="76"/>
  <c r="AF142"/>
  <c r="AF198" s="1"/>
  <c r="Q141"/>
  <c r="Q197" s="1"/>
  <c r="M146" i="78"/>
  <c r="M202" s="1"/>
  <c r="V139"/>
  <c r="V195" s="1"/>
  <c r="AQ132"/>
  <c r="Y145"/>
  <c r="Y201" s="1"/>
  <c r="G158"/>
  <c r="G214" s="1"/>
  <c r="X124"/>
  <c r="X180" s="1"/>
  <c r="AN156"/>
  <c r="E150"/>
  <c r="AW94"/>
  <c r="N143"/>
  <c r="N199" s="1"/>
  <c r="AN155"/>
  <c r="M136"/>
  <c r="M192" s="1"/>
  <c r="S155"/>
  <c r="AU148" i="74"/>
  <c r="AW87" i="80"/>
  <c r="AM215" i="75"/>
  <c r="AE129" i="74"/>
  <c r="AE185" s="1"/>
  <c r="W134"/>
  <c r="W190" s="1"/>
  <c r="W51" i="83"/>
  <c r="M211" i="73"/>
  <c r="AV203" i="72"/>
  <c r="AW44"/>
  <c r="AW44" i="85" s="1"/>
  <c r="Q154" i="74"/>
  <c r="E51" i="73"/>
  <c r="AW7"/>
  <c r="AL160" i="74"/>
  <c r="AK124"/>
  <c r="J208" i="73"/>
  <c r="AE155" i="74"/>
  <c r="AC150"/>
  <c r="AI126"/>
  <c r="AO151" i="78"/>
  <c r="AO207" s="1"/>
  <c r="AE135" i="76"/>
  <c r="AE191" s="1"/>
  <c r="AD137" i="78"/>
  <c r="AD193" s="1"/>
  <c r="AW94" i="81"/>
  <c r="T211" i="75"/>
  <c r="AN201" i="82"/>
  <c r="AB204"/>
  <c r="AK209"/>
  <c r="J205"/>
  <c r="P160" i="83"/>
  <c r="P216" s="1"/>
  <c r="AQ214" i="82"/>
  <c r="AA51" i="83"/>
  <c r="AA175"/>
  <c r="O211" i="75"/>
  <c r="AS159" i="83"/>
  <c r="AS215" s="1"/>
  <c r="S210" i="82"/>
  <c r="AK107" i="78"/>
  <c r="AK119"/>
  <c r="AM196" i="82"/>
  <c r="AL189"/>
  <c r="AI188"/>
  <c r="AU162" i="76"/>
  <c r="AU218" s="1"/>
  <c r="T141" i="78"/>
  <c r="T197" s="1"/>
  <c r="AO134"/>
  <c r="AU153"/>
  <c r="Q125"/>
  <c r="Q181" s="1"/>
  <c r="AC124"/>
  <c r="AC180" s="1"/>
  <c r="AC126"/>
  <c r="AC182" s="1"/>
  <c r="T210" i="75"/>
  <c r="Y51" i="82"/>
  <c r="AL180" i="75"/>
  <c r="AK212"/>
  <c r="AU208"/>
  <c r="AJ209" i="72"/>
  <c r="AI188"/>
  <c r="S134" i="74"/>
  <c r="S190" s="1"/>
  <c r="S155"/>
  <c r="Q150"/>
  <c r="AO186" i="83"/>
  <c r="AH124" i="74"/>
  <c r="N126"/>
  <c r="N182" s="1"/>
  <c r="J204" i="73"/>
  <c r="F211"/>
  <c r="N147" i="74"/>
  <c r="AA158"/>
  <c r="AA214" s="1"/>
  <c r="AI197" i="73"/>
  <c r="G160" i="74"/>
  <c r="G216" s="1"/>
  <c r="AO177" i="75"/>
  <c r="AD123" i="78"/>
  <c r="AD179" s="1"/>
  <c r="M125" i="83"/>
  <c r="M181" s="1"/>
  <c r="R125" i="76"/>
  <c r="R181" s="1"/>
  <c r="R149"/>
  <c r="R205" s="1"/>
  <c r="AM154"/>
  <c r="AJ153"/>
  <c r="AO145"/>
  <c r="N141"/>
  <c r="N197" s="1"/>
  <c r="H140" i="78"/>
  <c r="AB157" i="83"/>
  <c r="AB213" s="1"/>
  <c r="AM161"/>
  <c r="U125"/>
  <c r="U181" s="1"/>
  <c r="AA162"/>
  <c r="AA218" s="1"/>
  <c r="S154" i="76"/>
  <c r="AV152"/>
  <c r="AV208" s="1"/>
  <c r="Q153" i="74"/>
  <c r="AB121" i="83"/>
  <c r="I128"/>
  <c r="I184" s="1"/>
  <c r="AP133"/>
  <c r="AP189" s="1"/>
  <c r="O126"/>
  <c r="O182" s="1"/>
  <c r="P162" i="76"/>
  <c r="P218" s="1"/>
  <c r="AS160"/>
  <c r="AS216" s="1"/>
  <c r="AA140" i="83"/>
  <c r="AA196" s="1"/>
  <c r="AJ142"/>
  <c r="M148"/>
  <c r="AT141"/>
  <c r="AT197" s="1"/>
  <c r="AQ134"/>
  <c r="AQ190" s="1"/>
  <c r="H134"/>
  <c r="H190" s="1"/>
  <c r="AW101" i="76"/>
  <c r="E157"/>
  <c r="N162"/>
  <c r="N218" s="1"/>
  <c r="Z123"/>
  <c r="Z179" s="1"/>
  <c r="AK147" i="78"/>
  <c r="AK203" s="1"/>
  <c r="AM159"/>
  <c r="X146"/>
  <c r="X202" s="1"/>
  <c r="AO151" i="74"/>
  <c r="AO207" s="1"/>
  <c r="AO140" i="76"/>
  <c r="R146"/>
  <c r="R202" s="1"/>
  <c r="AM151"/>
  <c r="L144"/>
  <c r="L200" s="1"/>
  <c r="Q136"/>
  <c r="Q192" s="1"/>
  <c r="AT134"/>
  <c r="AT190" s="1"/>
  <c r="AF134" i="83"/>
  <c r="AF190" s="1"/>
  <c r="M141"/>
  <c r="M197" s="1"/>
  <c r="AT146"/>
  <c r="AT202" s="1"/>
  <c r="S139"/>
  <c r="S195" s="1"/>
  <c r="W131" i="76"/>
  <c r="W187" s="1"/>
  <c r="H130"/>
  <c r="H186" s="1"/>
  <c r="AV129" i="74"/>
  <c r="AV185" s="1"/>
  <c r="P155" i="83"/>
  <c r="AK160"/>
  <c r="AW66"/>
  <c r="E122"/>
  <c r="AA160"/>
  <c r="L153"/>
  <c r="M153"/>
  <c r="G124" i="74"/>
  <c r="G180" s="1"/>
  <c r="L122" i="83"/>
  <c r="L178" s="1"/>
  <c r="AK107"/>
  <c r="AK119"/>
  <c r="AT139" i="76"/>
  <c r="AT195" s="1"/>
  <c r="K145"/>
  <c r="K201" s="1"/>
  <c r="T150"/>
  <c r="Y142"/>
  <c r="Y198" s="1"/>
  <c r="AP134"/>
  <c r="AP190" s="1"/>
  <c r="AM133"/>
  <c r="AI204" i="73"/>
  <c r="AC138" i="76"/>
  <c r="AC194" s="1"/>
  <c r="AL143"/>
  <c r="AU148"/>
  <c r="H141"/>
  <c r="M133"/>
  <c r="M189" s="1"/>
  <c r="J132"/>
  <c r="J188" s="1"/>
  <c r="AM211" i="75"/>
  <c r="AL182" i="72"/>
  <c r="N121" i="74"/>
  <c r="N177" s="1"/>
  <c r="S149"/>
  <c r="S205" s="1"/>
  <c r="AQ211" i="72"/>
  <c r="AI216" i="75"/>
  <c r="AD152" i="74"/>
  <c r="AD208" s="1"/>
  <c r="AM181" i="73"/>
  <c r="G120" i="74"/>
  <c r="G176" s="1"/>
  <c r="AH215" i="78"/>
  <c r="AB129" i="74"/>
  <c r="AB185" s="1"/>
  <c r="AP162"/>
  <c r="AP218" s="1"/>
  <c r="AO186" i="75"/>
  <c r="AG201" i="73"/>
  <c r="AO195" i="72"/>
  <c r="AK144" i="74"/>
  <c r="AI162"/>
  <c r="AI218" s="1"/>
  <c r="AP188" i="72"/>
  <c r="AO201" i="76"/>
  <c r="K146" i="74"/>
  <c r="K202" s="1"/>
  <c r="F139" i="76"/>
  <c r="F195" s="1"/>
  <c r="AB142" i="78"/>
  <c r="AB198" s="1"/>
  <c r="AK143" i="76"/>
  <c r="AC155"/>
  <c r="AW67"/>
  <c r="E123"/>
  <c r="AR157" i="83"/>
  <c r="AR213" s="1"/>
  <c r="Y186" i="82"/>
  <c r="AE187"/>
  <c r="AG178"/>
  <c r="AH194"/>
  <c r="AN195"/>
  <c r="AU107" i="78"/>
  <c r="AU119"/>
  <c r="T206" i="82"/>
  <c r="AW37"/>
  <c r="AJ182" i="75"/>
  <c r="AL207" i="82"/>
  <c r="AR208"/>
  <c r="AW33"/>
  <c r="AH199"/>
  <c r="W160" i="76"/>
  <c r="W216" s="1"/>
  <c r="V130" i="78"/>
  <c r="AO178" i="82"/>
  <c r="AL177"/>
  <c r="AT132" i="83"/>
  <c r="AT188" s="1"/>
  <c r="Z155" i="78"/>
  <c r="AU148"/>
  <c r="AR135"/>
  <c r="AR191" s="1"/>
  <c r="Z148"/>
  <c r="K132"/>
  <c r="K188" s="1"/>
  <c r="F122"/>
  <c r="F178" s="1"/>
  <c r="Y211" i="82"/>
  <c r="AL216" i="75"/>
  <c r="H210" i="82"/>
  <c r="AL210" i="75"/>
  <c r="K203"/>
  <c r="AK200"/>
  <c r="AD157" i="74"/>
  <c r="AD213" s="1"/>
  <c r="AO178" i="72"/>
  <c r="I121" i="74"/>
  <c r="I177" s="1"/>
  <c r="Y124"/>
  <c r="Y180" s="1"/>
  <c r="AP207" i="73"/>
  <c r="AL204" i="72"/>
  <c r="AJ187" i="75"/>
  <c r="Y145" i="74"/>
  <c r="Y201" s="1"/>
  <c r="T203" i="72"/>
  <c r="AU140" i="74"/>
  <c r="AU196" s="1"/>
  <c r="G204" i="75"/>
  <c r="AM186" i="73"/>
  <c r="AL175" i="72"/>
  <c r="AL51"/>
  <c r="AO160" i="74"/>
  <c r="AN194" i="73"/>
  <c r="AR137" i="74"/>
  <c r="AR193" s="1"/>
  <c r="AG209" i="75"/>
  <c r="AK150" i="74"/>
  <c r="AK206" s="1"/>
  <c r="AI124"/>
  <c r="J203" i="73"/>
  <c r="AH180" i="76"/>
  <c r="AI185" i="83"/>
  <c r="AK208"/>
  <c r="O209" i="78"/>
  <c r="AA203" i="76"/>
  <c r="AN205" i="75"/>
  <c r="Z188" i="76"/>
  <c r="AQ123" i="74"/>
  <c r="AQ179" s="1"/>
  <c r="AJ191" i="76"/>
  <c r="AJ151" i="74"/>
  <c r="AJ207" s="1"/>
  <c r="N51" i="76"/>
  <c r="AK198" i="73"/>
  <c r="Q140" i="74"/>
  <c r="Q196" s="1"/>
  <c r="Q203" i="83"/>
  <c r="AG182" i="73"/>
  <c r="M124" i="74"/>
  <c r="M180" s="1"/>
  <c r="AH196" i="76"/>
  <c r="AW49" i="83"/>
  <c r="O203"/>
  <c r="AO189" i="74"/>
  <c r="AQ186" i="78"/>
  <c r="AA186" i="83"/>
  <c r="AI187" i="78"/>
  <c r="AG202" i="74"/>
  <c r="K206" i="78"/>
  <c r="I51" i="74"/>
  <c r="X211" i="76"/>
  <c r="AH183" i="78"/>
  <c r="AA179"/>
  <c r="AL187"/>
  <c r="AH176" i="74"/>
  <c r="AE130" i="73"/>
  <c r="AE186" s="1"/>
  <c r="AV159" i="75"/>
  <c r="AV215" s="1"/>
  <c r="AE129" i="73"/>
  <c r="AE185" s="1"/>
  <c r="AU138"/>
  <c r="AU194" s="1"/>
  <c r="AH137"/>
  <c r="AK199"/>
  <c r="AG201" i="83"/>
  <c r="AL206"/>
  <c r="AA134" i="74"/>
  <c r="AA190" s="1"/>
  <c r="AM218" i="72"/>
  <c r="U107" i="79"/>
  <c r="AM187" i="75"/>
  <c r="AR51" i="76"/>
  <c r="F129" i="74"/>
  <c r="F185" s="1"/>
  <c r="AQ156"/>
  <c r="AQ212" s="1"/>
  <c r="I150"/>
  <c r="I206" s="1"/>
  <c r="AS209" i="83"/>
  <c r="AH175" i="76"/>
  <c r="AH51"/>
  <c r="AN132" i="73"/>
  <c r="AG198" i="78"/>
  <c r="AT206" i="74"/>
  <c r="V218" i="78"/>
  <c r="AD207" i="83"/>
  <c r="E51" i="78"/>
  <c r="AW7"/>
  <c r="AI196"/>
  <c r="AS212" i="74"/>
  <c r="F211" i="78"/>
  <c r="AF196" i="74"/>
  <c r="AO217" i="78"/>
  <c r="AL157" i="73"/>
  <c r="AL213" s="1"/>
  <c r="Z141"/>
  <c r="Z197" s="1"/>
  <c r="AK180" i="74"/>
  <c r="AK157" i="73"/>
  <c r="AK213" s="1"/>
  <c r="AV143"/>
  <c r="AV199" s="1"/>
  <c r="O158" i="75"/>
  <c r="O214" s="1"/>
  <c r="AG137" i="73"/>
  <c r="AG193" s="1"/>
  <c r="AM214" i="74"/>
  <c r="AJ213" i="83"/>
  <c r="AH199"/>
  <c r="AW76" i="80"/>
  <c r="U206" i="76"/>
  <c r="AO183" i="72"/>
  <c r="W160" i="74"/>
  <c r="W216" s="1"/>
  <c r="AM182" i="83"/>
  <c r="AV148" i="74"/>
  <c r="AB177" i="76"/>
  <c r="AW28" i="73"/>
  <c r="AU204" i="76"/>
  <c r="AR211" i="83"/>
  <c r="F209" i="75"/>
  <c r="AR211" i="74"/>
  <c r="AA189" i="76"/>
  <c r="E206" i="83"/>
  <c r="AW38"/>
  <c r="AK183" i="78"/>
  <c r="AI185" i="74"/>
  <c r="AW13"/>
  <c r="AN181" i="78"/>
  <c r="X120" i="75"/>
  <c r="X176" s="1"/>
  <c r="AG180" i="74"/>
  <c r="AW16" i="78"/>
  <c r="AM199"/>
  <c r="R204"/>
  <c r="AH217" i="83"/>
  <c r="AO184" i="78"/>
  <c r="AW11" i="74"/>
  <c r="AN205"/>
  <c r="AS188" i="78"/>
  <c r="AW38" i="76"/>
  <c r="E206"/>
  <c r="M205" i="74"/>
  <c r="H125" i="73"/>
  <c r="H181" s="1"/>
  <c r="W147" i="75"/>
  <c r="W203" s="1"/>
  <c r="AT127" i="73"/>
  <c r="AT183" s="1"/>
  <c r="Y205" i="74"/>
  <c r="AH146" i="73"/>
  <c r="M129"/>
  <c r="M185" s="1"/>
  <c r="AG155"/>
  <c r="P210" i="83"/>
  <c r="F210" i="75"/>
  <c r="I208" i="74"/>
  <c r="P203" i="75"/>
  <c r="Y125" i="74"/>
  <c r="Y181" s="1"/>
  <c r="AO191" i="75"/>
  <c r="AI213" i="83"/>
  <c r="AI175"/>
  <c r="AI51"/>
  <c r="AK209" i="72"/>
  <c r="U214" i="76"/>
  <c r="AG193" i="72"/>
  <c r="AL184" i="73"/>
  <c r="R126" i="74"/>
  <c r="R182" s="1"/>
  <c r="AW14" i="83"/>
  <c r="E182"/>
  <c r="K154" i="74"/>
  <c r="J210" i="76"/>
  <c r="AN215" i="78"/>
  <c r="S203" i="74"/>
  <c r="AI199" i="76"/>
  <c r="AN199" i="78"/>
  <c r="AO216"/>
  <c r="AG198" i="74"/>
  <c r="AC206"/>
  <c r="AR203" i="78"/>
  <c r="AG217"/>
  <c r="AE203" i="74"/>
  <c r="AI137" i="73"/>
  <c r="AF213" i="78"/>
  <c r="AA184"/>
  <c r="Y209"/>
  <c r="AW20" i="74"/>
  <c r="AO204"/>
  <c r="AE51" i="78"/>
  <c r="AE175"/>
  <c r="G203"/>
  <c r="AL122" i="73"/>
  <c r="F150"/>
  <c r="F206" s="1"/>
  <c r="AC130"/>
  <c r="AC186" s="1"/>
  <c r="AC153"/>
  <c r="AM152"/>
  <c r="AM208" s="1"/>
  <c r="Y207" i="83"/>
  <c r="AH150" i="73"/>
  <c r="AH182" i="72"/>
  <c r="F204" i="76"/>
  <c r="Z211" i="73"/>
  <c r="AN180" i="83"/>
  <c r="AJ204" i="73"/>
  <c r="E204" i="76"/>
  <c r="AW36"/>
  <c r="AJ197" i="83"/>
  <c r="AP215"/>
  <c r="S51" i="76"/>
  <c r="S175"/>
  <c r="AN198" i="72"/>
  <c r="G208" i="83"/>
  <c r="J136" i="74"/>
  <c r="J192" s="1"/>
  <c r="AO191" i="83"/>
  <c r="AH145" i="73"/>
  <c r="AJ184" i="76"/>
  <c r="X208" i="74"/>
  <c r="V183" i="76"/>
  <c r="K204" i="78"/>
  <c r="Z176" i="74"/>
  <c r="AN188" i="76"/>
  <c r="AP204"/>
  <c r="AU204" i="78"/>
  <c r="AJ182"/>
  <c r="AJ213"/>
  <c r="AM196" i="74"/>
  <c r="AB183" i="78"/>
  <c r="AM196"/>
  <c r="AQ137" i="73"/>
  <c r="AQ193" s="1"/>
  <c r="AO107" i="79"/>
  <c r="AP203" i="78"/>
  <c r="AI145" i="73"/>
  <c r="AO143"/>
  <c r="Q128"/>
  <c r="Q184" s="1"/>
  <c r="N119"/>
  <c r="N175" s="1"/>
  <c r="N107"/>
  <c r="AO124" i="75"/>
  <c r="T130" i="73"/>
  <c r="T186" s="1"/>
  <c r="AM191" i="78"/>
  <c r="AO51" i="83"/>
  <c r="AO175"/>
  <c r="AA129" i="74"/>
  <c r="AA185" s="1"/>
  <c r="J51" i="83"/>
  <c r="AN175" i="72"/>
  <c r="AN51"/>
  <c r="AW106" i="74"/>
  <c r="E162"/>
  <c r="AW10" i="83"/>
  <c r="AR204" i="73"/>
  <c r="AT206" i="76"/>
  <c r="L209"/>
  <c r="I145" i="74"/>
  <c r="I201" s="1"/>
  <c r="Y211" i="75"/>
  <c r="AI213" i="78"/>
  <c r="AH183" i="74"/>
  <c r="T211"/>
  <c r="AH214"/>
  <c r="AL211" i="78"/>
  <c r="AR208" i="74"/>
  <c r="AR142" i="73"/>
  <c r="AR198" s="1"/>
  <c r="AK200" i="74"/>
  <c r="AL218"/>
  <c r="AH214" i="76"/>
  <c r="AM214" i="78"/>
  <c r="AH182"/>
  <c r="AS143" i="73"/>
  <c r="AS199" s="1"/>
  <c r="Z130" i="75"/>
  <c r="I123" i="73"/>
  <c r="I179" s="1"/>
  <c r="AS128"/>
  <c r="AS184" s="1"/>
  <c r="AC203" i="78"/>
  <c r="AJ131" i="73"/>
  <c r="AC139"/>
  <c r="AC195" s="1"/>
  <c r="AI196"/>
  <c r="Y107" i="80"/>
  <c r="AG129" i="74"/>
  <c r="AB216" i="75"/>
  <c r="J148" i="76"/>
  <c r="AG133" i="78"/>
  <c r="M157" i="83"/>
  <c r="M213" s="1"/>
  <c r="H153" i="78"/>
  <c r="L159" i="76"/>
  <c r="L215" s="1"/>
  <c r="X120"/>
  <c r="X176" s="1"/>
  <c r="I107"/>
  <c r="I119"/>
  <c r="T155" i="78"/>
  <c r="AK138"/>
  <c r="S157"/>
  <c r="S213" s="1"/>
  <c r="Q124" i="83"/>
  <c r="Q180" s="1"/>
  <c r="F130"/>
  <c r="F186" s="1"/>
  <c r="AA135"/>
  <c r="AA191" s="1"/>
  <c r="AE127" i="76"/>
  <c r="AE183" s="1"/>
  <c r="AJ107"/>
  <c r="AJ119"/>
  <c r="R162"/>
  <c r="R218" s="1"/>
  <c r="AM184" i="73"/>
  <c r="AL132" i="83"/>
  <c r="O138"/>
  <c r="O194" s="1"/>
  <c r="W143" i="76"/>
  <c r="W199" s="1"/>
  <c r="AB135"/>
  <c r="AG127"/>
  <c r="R126"/>
  <c r="R182" s="1"/>
  <c r="I147" i="83"/>
  <c r="I203" s="1"/>
  <c r="AT153"/>
  <c r="AU159"/>
  <c r="AU215" s="1"/>
  <c r="AF152"/>
  <c r="I146"/>
  <c r="I202" s="1"/>
  <c r="R145"/>
  <c r="R201" s="1"/>
  <c r="AQ205" i="73"/>
  <c r="V122" i="76"/>
  <c r="V178" s="1"/>
  <c r="AK159" i="78"/>
  <c r="AK215" s="1"/>
  <c r="AT152"/>
  <c r="G133"/>
  <c r="G189" s="1"/>
  <c r="I145"/>
  <c r="I201" s="1"/>
  <c r="AJ131"/>
  <c r="AH201" i="75"/>
  <c r="AI150" i="76"/>
  <c r="AI206" s="1"/>
  <c r="L156"/>
  <c r="L212" s="1"/>
  <c r="U161"/>
  <c r="U217" s="1"/>
  <c r="Z153"/>
  <c r="AN145" i="78"/>
  <c r="Y132"/>
  <c r="AP145" i="83"/>
  <c r="AP201" s="1"/>
  <c r="S151"/>
  <c r="S207" s="1"/>
  <c r="AA156" i="76"/>
  <c r="AA212" s="1"/>
  <c r="AF148"/>
  <c r="AK140"/>
  <c r="V139"/>
  <c r="V195" s="1"/>
  <c r="AS120" i="83"/>
  <c r="AS176" s="1"/>
  <c r="AL127"/>
  <c r="AM133"/>
  <c r="X126"/>
  <c r="X182" s="1"/>
  <c r="AS119"/>
  <c r="AS107"/>
  <c r="J107"/>
  <c r="J119"/>
  <c r="AO217" i="75"/>
  <c r="P147" i="83"/>
  <c r="Q138"/>
  <c r="Q194" s="1"/>
  <c r="AH130"/>
  <c r="AQ126"/>
  <c r="AQ182" s="1"/>
  <c r="AG140" i="74"/>
  <c r="P149" i="76"/>
  <c r="P205" s="1"/>
  <c r="Y154"/>
  <c r="AT159"/>
  <c r="AT215" s="1"/>
  <c r="S152"/>
  <c r="AJ144"/>
  <c r="U143"/>
  <c r="U199" s="1"/>
  <c r="AB130" i="74"/>
  <c r="AQ147" i="76"/>
  <c r="AQ203" s="1"/>
  <c r="H153"/>
  <c r="Q158"/>
  <c r="Q214" s="1"/>
  <c r="AH150"/>
  <c r="G143"/>
  <c r="G199" s="1"/>
  <c r="AV141"/>
  <c r="AV197" s="1"/>
  <c r="AE125" i="74"/>
  <c r="AE181" s="1"/>
  <c r="H131"/>
  <c r="H187" s="1"/>
  <c r="AG216" i="72"/>
  <c r="AS158" i="74"/>
  <c r="AS214" s="1"/>
  <c r="AB177" i="72"/>
  <c r="X162" i="74"/>
  <c r="X218" s="1"/>
  <c r="J158"/>
  <c r="J214" s="1"/>
  <c r="U129"/>
  <c r="U185" s="1"/>
  <c r="O128"/>
  <c r="O184" s="1"/>
  <c r="AE203" i="72"/>
  <c r="AU210" i="73"/>
  <c r="O149" i="74"/>
  <c r="AM211" i="72"/>
  <c r="G154" i="74"/>
  <c r="AN212" i="75"/>
  <c r="AL137" i="74"/>
  <c r="Y155"/>
  <c r="G159" i="83"/>
  <c r="G215" s="1"/>
  <c r="K134"/>
  <c r="K190" s="1"/>
  <c r="U160" i="78"/>
  <c r="U216" s="1"/>
  <c r="AU127" i="83"/>
  <c r="AU183" s="1"/>
  <c r="AR51" i="82"/>
  <c r="AT211"/>
  <c r="AI151" i="76"/>
  <c r="AI207" s="1"/>
  <c r="AG150" i="78"/>
  <c r="J144"/>
  <c r="J200" s="1"/>
  <c r="AU130"/>
  <c r="AU186" s="1"/>
  <c r="K126"/>
  <c r="K182" s="1"/>
  <c r="W125"/>
  <c r="W181" s="1"/>
  <c r="AL217" i="82"/>
  <c r="AG149" i="83"/>
  <c r="AP146" i="78"/>
  <c r="AP202" s="1"/>
  <c r="S140"/>
  <c r="S196" s="1"/>
  <c r="N130"/>
  <c r="N186" s="1"/>
  <c r="AT125"/>
  <c r="AT181" s="1"/>
  <c r="F126"/>
  <c r="F182" s="1"/>
  <c r="AL181" i="82"/>
  <c r="AK194"/>
  <c r="K161" i="78"/>
  <c r="K217" s="1"/>
  <c r="T154"/>
  <c r="AW85"/>
  <c r="E141"/>
  <c r="S153"/>
  <c r="AV136"/>
  <c r="AV192" s="1"/>
  <c r="J156"/>
  <c r="J212" s="1"/>
  <c r="AU156" i="76"/>
  <c r="AU212" s="1"/>
  <c r="AJ181" i="82"/>
  <c r="AM216" i="75"/>
  <c r="AJ215"/>
  <c r="AG143" i="83"/>
  <c r="W209" i="82"/>
  <c r="Q210"/>
  <c r="V202"/>
  <c r="AJ199"/>
  <c r="F149" i="78"/>
  <c r="F205" s="1"/>
  <c r="AT159"/>
  <c r="AT215" s="1"/>
  <c r="W153"/>
  <c r="AN107"/>
  <c r="AN119"/>
  <c r="Q127"/>
  <c r="Q183" s="1"/>
  <c r="AW70"/>
  <c r="E126"/>
  <c r="E182" s="1"/>
  <c r="G161" i="83"/>
  <c r="G217" s="1"/>
  <c r="AU134" i="78"/>
  <c r="AU190" s="1"/>
  <c r="I160"/>
  <c r="I216" s="1"/>
  <c r="AL146"/>
  <c r="T159"/>
  <c r="T215" s="1"/>
  <c r="AW87"/>
  <c r="E143"/>
  <c r="K162"/>
  <c r="K218" s="1"/>
  <c r="N136" i="76"/>
  <c r="N192" s="1"/>
  <c r="AI141"/>
  <c r="AF140"/>
  <c r="AK132"/>
  <c r="J128"/>
  <c r="J184" s="1"/>
  <c r="AS158" i="78"/>
  <c r="AS214" s="1"/>
  <c r="AO198" i="82"/>
  <c r="K137" i="83"/>
  <c r="K193" s="1"/>
  <c r="AE206" i="82"/>
  <c r="AN211"/>
  <c r="AO196" i="73"/>
  <c r="U138" i="74"/>
  <c r="U194" s="1"/>
  <c r="AC161"/>
  <c r="AC217" s="1"/>
  <c r="L107"/>
  <c r="L119"/>
  <c r="AK201" i="73"/>
  <c r="AB204"/>
  <c r="L140" i="74"/>
  <c r="L196" s="1"/>
  <c r="Z137"/>
  <c r="Z193" s="1"/>
  <c r="F139"/>
  <c r="F195" s="1"/>
  <c r="V205" i="75"/>
  <c r="AJ150" i="74"/>
  <c r="AJ206" s="1"/>
  <c r="AN215" i="73"/>
  <c r="AN217" i="75"/>
  <c r="AR158" i="74"/>
  <c r="AR214" s="1"/>
  <c r="AJ186" i="75"/>
  <c r="AF140" i="74"/>
  <c r="L203" i="72"/>
  <c r="AU122" i="74"/>
  <c r="AU178" s="1"/>
  <c r="I143" i="76"/>
  <c r="I199" s="1"/>
  <c r="S145" i="83"/>
  <c r="S201" s="1"/>
  <c r="V209" i="82"/>
  <c r="AI155" i="83"/>
  <c r="AI211" s="1"/>
  <c r="AR134"/>
  <c r="AR190" s="1"/>
  <c r="Y141"/>
  <c r="Y197" s="1"/>
  <c r="AH140"/>
  <c r="G133"/>
  <c r="G189" s="1"/>
  <c r="W128" i="76"/>
  <c r="W184" s="1"/>
  <c r="H127"/>
  <c r="H183" s="1"/>
  <c r="AM107" i="81"/>
  <c r="AO107"/>
  <c r="H151" i="83"/>
  <c r="H207" s="1"/>
  <c r="I142"/>
  <c r="F141"/>
  <c r="F197" s="1"/>
  <c r="AD119" i="74"/>
  <c r="AD107"/>
  <c r="AS157" i="83"/>
  <c r="AS213" s="1"/>
  <c r="R150"/>
  <c r="R206" s="1"/>
  <c r="AA146"/>
  <c r="AF154" i="74"/>
  <c r="AG211" i="73"/>
  <c r="O144" i="83"/>
  <c r="O200" s="1"/>
  <c r="W149" i="76"/>
  <c r="AF154"/>
  <c r="AK146"/>
  <c r="AK202" s="1"/>
  <c r="AP138"/>
  <c r="AP194" s="1"/>
  <c r="AA137"/>
  <c r="AA193" s="1"/>
  <c r="K126" i="83"/>
  <c r="K182" s="1"/>
  <c r="AR131"/>
  <c r="AR187" s="1"/>
  <c r="Y138"/>
  <c r="Y194" s="1"/>
  <c r="J131"/>
  <c r="J187" s="1"/>
  <c r="AA123"/>
  <c r="K122" i="76"/>
  <c r="K178" s="1"/>
  <c r="AG134" i="74"/>
  <c r="L128" i="83"/>
  <c r="L184" s="1"/>
  <c r="M107"/>
  <c r="M119"/>
  <c r="W160"/>
  <c r="W216" s="1"/>
  <c r="Y160" i="74"/>
  <c r="Y216" s="1"/>
  <c r="AN180" i="73"/>
  <c r="X205" i="72"/>
  <c r="AB183" i="75"/>
  <c r="AK188"/>
  <c r="AB122" i="83"/>
  <c r="AW72"/>
  <c r="E128"/>
  <c r="AP134"/>
  <c r="AP190" s="1"/>
  <c r="AM127"/>
  <c r="X120"/>
  <c r="X176" s="1"/>
  <c r="Y120"/>
  <c r="K124"/>
  <c r="K180" s="1"/>
  <c r="T126"/>
  <c r="T182" s="1"/>
  <c r="AO131"/>
  <c r="AD125"/>
  <c r="AD181" s="1"/>
  <c r="K160"/>
  <c r="K216" s="1"/>
  <c r="X162"/>
  <c r="X218" s="1"/>
  <c r="AP203" i="75"/>
  <c r="AM179"/>
  <c r="AB137" i="74"/>
  <c r="AB193" s="1"/>
  <c r="AI137"/>
  <c r="AM200" i="75"/>
  <c r="M51" i="73"/>
  <c r="AH160" i="74"/>
  <c r="AU147"/>
  <c r="AL124"/>
  <c r="AQ137"/>
  <c r="AQ193" s="1"/>
  <c r="AM176" i="73"/>
  <c r="T129" i="74"/>
  <c r="T185" s="1"/>
  <c r="O205" i="75"/>
  <c r="AT153" i="74"/>
  <c r="AN177" i="75"/>
  <c r="AE122" i="78"/>
  <c r="AE178" s="1"/>
  <c r="AN208" i="73"/>
  <c r="AT131" i="78"/>
  <c r="AT187" s="1"/>
  <c r="AH107" i="81"/>
  <c r="F208" i="82"/>
  <c r="O210"/>
  <c r="E198"/>
  <c r="AW30"/>
  <c r="AH196"/>
  <c r="W126" i="83"/>
  <c r="W182" s="1"/>
  <c r="AD132" i="78"/>
  <c r="AD188" s="1"/>
  <c r="P158"/>
  <c r="P214" s="1"/>
  <c r="M145"/>
  <c r="M201" s="1"/>
  <c r="AM157"/>
  <c r="AM213" s="1"/>
  <c r="AR120"/>
  <c r="AR176" s="1"/>
  <c r="AR122"/>
  <c r="AR178" s="1"/>
  <c r="AV160"/>
  <c r="AV216" s="1"/>
  <c r="Y154"/>
  <c r="V141"/>
  <c r="V197" s="1"/>
  <c r="AI121"/>
  <c r="AI177" s="1"/>
  <c r="K120"/>
  <c r="K176" s="1"/>
  <c r="AI122"/>
  <c r="AI178" s="1"/>
  <c r="H136"/>
  <c r="H192" s="1"/>
  <c r="AR143"/>
  <c r="AR199" s="1"/>
  <c r="I137"/>
  <c r="I193" s="1"/>
  <c r="AI155"/>
  <c r="AI211" s="1"/>
  <c r="AN135"/>
  <c r="J151"/>
  <c r="G138"/>
  <c r="G194" s="1"/>
  <c r="AW9" i="82"/>
  <c r="X208"/>
  <c r="AI200"/>
  <c r="AM159" i="83"/>
  <c r="AQ141" i="78"/>
  <c r="AQ197" s="1"/>
  <c r="T135"/>
  <c r="T191" s="1"/>
  <c r="Z154"/>
  <c r="AQ134"/>
  <c r="AQ190" s="1"/>
  <c r="Z121"/>
  <c r="AL123"/>
  <c r="AL182" i="82"/>
  <c r="AG149" i="78"/>
  <c r="AP142"/>
  <c r="AP198" s="1"/>
  <c r="X161"/>
  <c r="X217" s="1"/>
  <c r="AC141"/>
  <c r="AC197" s="1"/>
  <c r="K157"/>
  <c r="K213" s="1"/>
  <c r="H144"/>
  <c r="H200" s="1"/>
  <c r="AM207" i="82"/>
  <c r="AF126" i="76"/>
  <c r="AF182" s="1"/>
  <c r="AO131"/>
  <c r="AL130"/>
  <c r="K123"/>
  <c r="K179" s="1"/>
  <c r="AK162"/>
  <c r="AK218" s="1"/>
  <c r="V161"/>
  <c r="V217" s="1"/>
  <c r="AH198" i="82"/>
  <c r="I127" i="78"/>
  <c r="I183" s="1"/>
  <c r="Z202" i="82"/>
  <c r="AG188"/>
  <c r="G129" i="74"/>
  <c r="G185" s="1"/>
  <c r="AA207" i="73"/>
  <c r="AI210"/>
  <c r="O152" i="74"/>
  <c r="AA211" i="72"/>
  <c r="AM153" i="74"/>
  <c r="AM209" s="1"/>
  <c r="AH194" i="73"/>
  <c r="AP130" i="74"/>
  <c r="AJ129"/>
  <c r="AO182" i="75"/>
  <c r="V202" i="72"/>
  <c r="AP140" i="74"/>
  <c r="AP196" s="1"/>
  <c r="Z206" i="73"/>
  <c r="F149" i="74"/>
  <c r="F205" s="1"/>
  <c r="AL130"/>
  <c r="AG130"/>
  <c r="AM203" i="83"/>
  <c r="AW37" i="76"/>
  <c r="L203" i="83"/>
  <c r="AG126" i="74"/>
  <c r="W120"/>
  <c r="W176" s="1"/>
  <c r="AS210" i="72"/>
  <c r="M153" i="74"/>
  <c r="AC51" i="83"/>
  <c r="AO194" i="72"/>
  <c r="I137" i="74"/>
  <c r="I193" s="1"/>
  <c r="V183" i="72"/>
  <c r="O211"/>
  <c r="L203" i="73"/>
  <c r="AV209" i="76"/>
  <c r="AL195" i="78"/>
  <c r="AP186"/>
  <c r="AW50"/>
  <c r="E218"/>
  <c r="AO218"/>
  <c r="AK198" i="83"/>
  <c r="N121" i="73"/>
  <c r="N177" s="1"/>
  <c r="Z202" i="83"/>
  <c r="V212" i="74"/>
  <c r="AK212" i="78"/>
  <c r="AK143" i="73"/>
  <c r="AV137"/>
  <c r="AV193" s="1"/>
  <c r="AJ125"/>
  <c r="AF137" i="82"/>
  <c r="AF193" s="1"/>
  <c r="H152" i="73"/>
  <c r="AB178" i="74"/>
  <c r="AU129" i="73"/>
  <c r="AU185" s="1"/>
  <c r="N142" i="74"/>
  <c r="N198" s="1"/>
  <c r="N205" i="76"/>
  <c r="AO190" i="83"/>
  <c r="AG215" i="74"/>
  <c r="V141"/>
  <c r="V197" s="1"/>
  <c r="AU208" i="76"/>
  <c r="R125" i="74"/>
  <c r="R181" s="1"/>
  <c r="T158"/>
  <c r="P142"/>
  <c r="P198" s="1"/>
  <c r="AH202" i="83"/>
  <c r="AM197" i="78"/>
  <c r="U209" i="76"/>
  <c r="X206" i="83"/>
  <c r="AE215" i="74"/>
  <c r="AO214" i="78"/>
  <c r="AK181" i="76"/>
  <c r="T176" i="74"/>
  <c r="AW24" i="78"/>
  <c r="AL177" i="74"/>
  <c r="AJ184" i="78"/>
  <c r="Q162" i="73"/>
  <c r="Q218" s="1"/>
  <c r="AM121"/>
  <c r="AH143"/>
  <c r="W186" i="74"/>
  <c r="AB120" i="73"/>
  <c r="AB176" s="1"/>
  <c r="J123"/>
  <c r="J179" s="1"/>
  <c r="H147"/>
  <c r="T119" i="75"/>
  <c r="T175" s="1"/>
  <c r="T107"/>
  <c r="AI158" i="73"/>
  <c r="AI214" s="1"/>
  <c r="AI130" i="74"/>
  <c r="AW72" i="80"/>
  <c r="P107" i="74"/>
  <c r="P119"/>
  <c r="P175" s="1"/>
  <c r="AK183" i="83"/>
  <c r="AU156" i="74"/>
  <c r="AU212" s="1"/>
  <c r="AB203" i="72"/>
  <c r="AE211" i="73"/>
  <c r="AV209" i="83"/>
  <c r="Q146" i="74"/>
  <c r="Q202" s="1"/>
  <c r="J135"/>
  <c r="J191" s="1"/>
  <c r="AJ194" i="78"/>
  <c r="AK199" i="76"/>
  <c r="AJ190" i="74"/>
  <c r="AT151" i="73"/>
  <c r="AT207" s="1"/>
  <c r="AB206" i="74"/>
  <c r="AK187" i="83"/>
  <c r="AK197" i="78"/>
  <c r="AO182" i="74"/>
  <c r="AD203"/>
  <c r="AO201" i="78"/>
  <c r="AH178" i="74"/>
  <c r="AR204"/>
  <c r="AJ183"/>
  <c r="AD210"/>
  <c r="L140" i="73"/>
  <c r="L196" s="1"/>
  <c r="J141" i="75"/>
  <c r="J197" s="1"/>
  <c r="AC150" i="73"/>
  <c r="Z178" i="78"/>
  <c r="G153" i="73"/>
  <c r="G126"/>
  <c r="G182" s="1"/>
  <c r="P144"/>
  <c r="P200" s="1"/>
  <c r="AB207" i="76"/>
  <c r="AE156" i="74"/>
  <c r="AE212" s="1"/>
  <c r="AO149"/>
  <c r="AO205" s="1"/>
  <c r="AH138"/>
  <c r="AH201" i="83"/>
  <c r="AD122" i="74"/>
  <c r="AD178" s="1"/>
  <c r="AM194" i="76"/>
  <c r="Y210" i="83"/>
  <c r="AO183" i="78"/>
  <c r="M210" i="75"/>
  <c r="Z188" i="83"/>
  <c r="AW81" i="80"/>
  <c r="AO204" i="83"/>
  <c r="AB186"/>
  <c r="AN216" i="78"/>
  <c r="R198" i="74"/>
  <c r="H204" i="76"/>
  <c r="K205" i="74"/>
  <c r="T208" i="76"/>
  <c r="AR204"/>
  <c r="AG180" i="83"/>
  <c r="AM181" i="78"/>
  <c r="AQ186" i="83"/>
  <c r="AJ196" i="76"/>
  <c r="AN183" i="74"/>
  <c r="S123" i="73"/>
  <c r="S179" s="1"/>
  <c r="AR51" i="74"/>
  <c r="AM130" i="73"/>
  <c r="AQ120"/>
  <c r="AQ176" s="1"/>
  <c r="T142" i="75"/>
  <c r="T198" s="1"/>
  <c r="R131" i="73"/>
  <c r="R187" s="1"/>
  <c r="AM210" i="74"/>
  <c r="AT128" i="73"/>
  <c r="AT184" s="1"/>
  <c r="AU127" i="74"/>
  <c r="AU183" s="1"/>
  <c r="AW20" i="75"/>
  <c r="AD207" i="72"/>
  <c r="L210" i="76"/>
  <c r="V188" i="83"/>
  <c r="K127" i="74"/>
  <c r="K183" s="1"/>
  <c r="AI187" i="76"/>
  <c r="AV154" i="74"/>
  <c r="Z178" i="76"/>
  <c r="AW34" i="73"/>
  <c r="AC143" i="74"/>
  <c r="AC199" s="1"/>
  <c r="AC206" i="83"/>
  <c r="Y127" i="74"/>
  <c r="Y183" s="1"/>
  <c r="AL190"/>
  <c r="AF213" i="76"/>
  <c r="AI214" i="74"/>
  <c r="AA206" i="83"/>
  <c r="AM189"/>
  <c r="Z177" i="78"/>
  <c r="AO180" i="74"/>
  <c r="AS205"/>
  <c r="W209" i="78"/>
  <c r="AJ214" i="76"/>
  <c r="AM179" i="83"/>
  <c r="O210" i="74"/>
  <c r="U212"/>
  <c r="AF138" i="73"/>
  <c r="AF194" s="1"/>
  <c r="AH134"/>
  <c r="W150"/>
  <c r="V124"/>
  <c r="V180" s="1"/>
  <c r="U162" i="75"/>
  <c r="U218" s="1"/>
  <c r="AS130" i="73"/>
  <c r="AS186" s="1"/>
  <c r="AO199" i="76"/>
  <c r="N149" i="74"/>
  <c r="AA215" i="83"/>
  <c r="X142" i="74"/>
  <c r="X198" s="1"/>
  <c r="H203" i="76"/>
  <c r="Q210" i="83"/>
  <c r="AW25"/>
  <c r="R132" i="74"/>
  <c r="R188" s="1"/>
  <c r="AP192" i="76"/>
  <c r="AQ120" i="74"/>
  <c r="AQ176" s="1"/>
  <c r="AM136" i="82"/>
  <c r="N210" i="74"/>
  <c r="AG200" i="76"/>
  <c r="AI182" i="74"/>
  <c r="I209" i="78"/>
  <c r="AW38"/>
  <c r="E206"/>
  <c r="T175" i="74"/>
  <c r="T51"/>
  <c r="N107" i="79"/>
  <c r="AG196" i="78"/>
  <c r="M51" i="74"/>
  <c r="L208" i="78"/>
  <c r="K146" i="73"/>
  <c r="K202" s="1"/>
  <c r="AI136"/>
  <c r="X208" i="78"/>
  <c r="AD160" i="73"/>
  <c r="AD216" s="1"/>
  <c r="AC135"/>
  <c r="AC191" s="1"/>
  <c r="AD161"/>
  <c r="AD217" s="1"/>
  <c r="AG150" i="74"/>
  <c r="AD51" i="73"/>
  <c r="AI216" i="72"/>
  <c r="G211" i="75"/>
  <c r="AK152" i="83"/>
  <c r="E157" i="78"/>
  <c r="AW101"/>
  <c r="H107" i="81"/>
  <c r="AJ138" i="78"/>
  <c r="J146" i="83"/>
  <c r="J202" s="1"/>
  <c r="AE151"/>
  <c r="O150" i="76"/>
  <c r="T142"/>
  <c r="T198" s="1"/>
  <c r="AK137"/>
  <c r="AK193" s="1"/>
  <c r="V136"/>
  <c r="V192" s="1"/>
  <c r="O162" i="83"/>
  <c r="O218" s="1"/>
  <c r="T124"/>
  <c r="T180" s="1"/>
  <c r="AD159"/>
  <c r="AD215" s="1"/>
  <c r="O149"/>
  <c r="AR144"/>
  <c r="AR200" s="1"/>
  <c r="H127"/>
  <c r="H183" s="1"/>
  <c r="M131"/>
  <c r="M187" s="1"/>
  <c r="AD123"/>
  <c r="AD179" s="1"/>
  <c r="L154"/>
  <c r="I153"/>
  <c r="AH217" i="72"/>
  <c r="AB153" i="76"/>
  <c r="AB209" s="1"/>
  <c r="AK158"/>
  <c r="AW64"/>
  <c r="E120"/>
  <c r="G156"/>
  <c r="G212" s="1"/>
  <c r="L148"/>
  <c r="AO146"/>
  <c r="F140" i="74"/>
  <c r="F196" s="1"/>
  <c r="U137" i="83"/>
  <c r="U193" s="1"/>
  <c r="J143"/>
  <c r="J199" s="1"/>
  <c r="AE148"/>
  <c r="AI140" i="76"/>
  <c r="AN132"/>
  <c r="Y131"/>
  <c r="Y187" s="1"/>
  <c r="L140" i="83"/>
  <c r="L196" s="1"/>
  <c r="Q144"/>
  <c r="Q200" s="1"/>
  <c r="AH136"/>
  <c r="AH192" s="1"/>
  <c r="S126"/>
  <c r="S182" s="1"/>
  <c r="AV121"/>
  <c r="AV177" s="1"/>
  <c r="L152"/>
  <c r="P208" i="73"/>
  <c r="T205" i="72"/>
  <c r="AM181" i="75"/>
  <c r="AL133" i="83"/>
  <c r="AM139"/>
  <c r="AB145"/>
  <c r="AB201" s="1"/>
  <c r="AW83"/>
  <c r="E139"/>
  <c r="AH131"/>
  <c r="AE130"/>
  <c r="AE186" s="1"/>
  <c r="AK130"/>
  <c r="AD137"/>
  <c r="AD193" s="1"/>
  <c r="AE143"/>
  <c r="AE199" s="1"/>
  <c r="P136"/>
  <c r="P192" s="1"/>
  <c r="AK129"/>
  <c r="AT128"/>
  <c r="AT184" s="1"/>
  <c r="AW12" i="73"/>
  <c r="G107" i="80"/>
  <c r="AD204" i="73"/>
  <c r="AH208" i="72"/>
  <c r="J147" i="74"/>
  <c r="AW91"/>
  <c r="E147"/>
  <c r="AL217" i="73"/>
  <c r="G126" i="74"/>
  <c r="G182" s="1"/>
  <c r="AC157"/>
  <c r="AC213" s="1"/>
  <c r="AJ180" i="75"/>
  <c r="AF134" i="74"/>
  <c r="AF190" s="1"/>
  <c r="AJ199" i="73"/>
  <c r="AJ201" i="75"/>
  <c r="Y147" i="74"/>
  <c r="Y203" s="1"/>
  <c r="AJ210" i="83"/>
  <c r="AE107" i="74"/>
  <c r="AE119"/>
  <c r="AH142"/>
  <c r="AA133" i="83"/>
  <c r="AG140" i="76"/>
  <c r="N150"/>
  <c r="N206" s="1"/>
  <c r="AF145" i="83"/>
  <c r="AF201" s="1"/>
  <c r="AT209" i="75"/>
  <c r="AO142" i="78"/>
  <c r="AB134"/>
  <c r="AB190" s="1"/>
  <c r="N160"/>
  <c r="N216" s="1"/>
  <c r="AI153"/>
  <c r="AW69"/>
  <c r="E125"/>
  <c r="E121"/>
  <c r="AW65"/>
  <c r="AW67"/>
  <c r="E123"/>
  <c r="P128" i="74"/>
  <c r="P184" s="1"/>
  <c r="AA157" i="76"/>
  <c r="AA213" s="1"/>
  <c r="AV162"/>
  <c r="AV218" s="1"/>
  <c r="AG161"/>
  <c r="AL153"/>
  <c r="AL209" s="1"/>
  <c r="T149" i="78"/>
  <c r="AW80"/>
  <c r="E136"/>
  <c r="AA121" i="76"/>
  <c r="AA177" s="1"/>
  <c r="AV126"/>
  <c r="AV182" s="1"/>
  <c r="AG125"/>
  <c r="AR161" i="78"/>
  <c r="AR217" s="1"/>
  <c r="Q145"/>
  <c r="Q201" s="1"/>
  <c r="AS131"/>
  <c r="AS187" s="1"/>
  <c r="J127" i="83"/>
  <c r="J183" s="1"/>
  <c r="N140" i="76"/>
  <c r="N196" s="1"/>
  <c r="W145"/>
  <c r="W201" s="1"/>
  <c r="H144"/>
  <c r="H200" s="1"/>
  <c r="M136"/>
  <c r="M192" s="1"/>
  <c r="AP131"/>
  <c r="AM130"/>
  <c r="AM143"/>
  <c r="AJ126" i="78"/>
  <c r="AM123"/>
  <c r="AU204" i="82"/>
  <c r="AF203"/>
  <c r="AE159" i="83"/>
  <c r="Y131" i="78"/>
  <c r="Y187" s="1"/>
  <c r="N157"/>
  <c r="N213" s="1"/>
  <c r="K144"/>
  <c r="K200" s="1"/>
  <c r="Z127"/>
  <c r="Z183" s="1"/>
  <c r="Z126"/>
  <c r="Z182" s="1"/>
  <c r="AP129"/>
  <c r="AP185" s="1"/>
  <c r="AE134" i="76"/>
  <c r="AE190" s="1"/>
  <c r="H140"/>
  <c r="H196" s="1"/>
  <c r="AK138"/>
  <c r="AK194" s="1"/>
  <c r="AP130"/>
  <c r="AP186" s="1"/>
  <c r="U158" i="78"/>
  <c r="F145"/>
  <c r="F201" s="1"/>
  <c r="AC122" i="83"/>
  <c r="AC178" s="1"/>
  <c r="AU157" i="76"/>
  <c r="AU213" s="1"/>
  <c r="O107"/>
  <c r="O119"/>
  <c r="AO161"/>
  <c r="N154"/>
  <c r="AQ149"/>
  <c r="AN148"/>
  <c r="AN204" s="1"/>
  <c r="AN121" i="83"/>
  <c r="U128"/>
  <c r="U184" s="1"/>
  <c r="AD127"/>
  <c r="AD183" s="1"/>
  <c r="AU107"/>
  <c r="AU119"/>
  <c r="P159" i="76"/>
  <c r="P215" s="1"/>
  <c r="AS157"/>
  <c r="AS213" s="1"/>
  <c r="AW77" i="83"/>
  <c r="E133"/>
  <c r="L134" i="78"/>
  <c r="L190" s="1"/>
  <c r="R159"/>
  <c r="R215" s="1"/>
  <c r="O146"/>
  <c r="O202" s="1"/>
  <c r="AO158"/>
  <c r="Z142"/>
  <c r="Z198" s="1"/>
  <c r="S129"/>
  <c r="S185" s="1"/>
  <c r="N121"/>
  <c r="N177" s="1"/>
  <c r="AM144"/>
  <c r="AV137"/>
  <c r="AV193" s="1"/>
  <c r="AD156"/>
  <c r="AD212" s="1"/>
  <c r="AU136"/>
  <c r="AU192" s="1"/>
  <c r="AO152"/>
  <c r="AL139"/>
  <c r="Z120" i="74"/>
  <c r="AP186" i="75"/>
  <c r="Z207" i="73"/>
  <c r="AH143" i="74"/>
  <c r="R150"/>
  <c r="R206" s="1"/>
  <c r="M147"/>
  <c r="AO185" i="73"/>
  <c r="S119" i="74"/>
  <c r="S107"/>
  <c r="AI186" i="75"/>
  <c r="Y133" i="74"/>
  <c r="Y189" s="1"/>
  <c r="AG199" i="73"/>
  <c r="AW25" i="72"/>
  <c r="AS141" i="74"/>
  <c r="AS197" s="1"/>
  <c r="Y143"/>
  <c r="Y199" s="1"/>
  <c r="AC206" i="75"/>
  <c r="M125" i="74"/>
  <c r="M181" s="1"/>
  <c r="L127"/>
  <c r="L183" s="1"/>
  <c r="AU154" i="76"/>
  <c r="AQ140" i="83"/>
  <c r="AQ196" s="1"/>
  <c r="AE205" i="75"/>
  <c r="AR121" i="83"/>
  <c r="AR177" s="1"/>
  <c r="V160"/>
  <c r="V216" s="1"/>
  <c r="AE156"/>
  <c r="AE212" s="1"/>
  <c r="T149" i="74"/>
  <c r="AC204" i="75"/>
  <c r="AP187"/>
  <c r="H133" i="83"/>
  <c r="H189" s="1"/>
  <c r="M137"/>
  <c r="M193" s="1"/>
  <c r="AH142"/>
  <c r="S132"/>
  <c r="S188" s="1"/>
  <c r="X121"/>
  <c r="X177" s="1"/>
  <c r="U120"/>
  <c r="U176" s="1"/>
  <c r="P161"/>
  <c r="P217" s="1"/>
  <c r="M155"/>
  <c r="J154"/>
  <c r="AA124" i="74"/>
  <c r="AA180" s="1"/>
  <c r="N210" i="75"/>
  <c r="AQ205"/>
  <c r="AD51" i="82"/>
  <c r="AC207"/>
  <c r="AG51" i="73"/>
  <c r="AG175"/>
  <c r="AT161" i="74"/>
  <c r="AT217" s="1"/>
  <c r="F208" i="83"/>
  <c r="M141" i="74"/>
  <c r="M197" s="1"/>
  <c r="Q208" i="75"/>
  <c r="AG180" i="72"/>
  <c r="AS122" i="74"/>
  <c r="AS178" s="1"/>
  <c r="AN180" i="72"/>
  <c r="AA121" i="74"/>
  <c r="AM203" i="72"/>
  <c r="AD137" i="74"/>
  <c r="AD193" s="1"/>
  <c r="Y188" i="78"/>
  <c r="AN132" i="74"/>
  <c r="L136"/>
  <c r="L192" s="1"/>
  <c r="AB211" i="72"/>
  <c r="H204" i="75"/>
  <c r="L157" i="74"/>
  <c r="L213" s="1"/>
  <c r="AJ122"/>
  <c r="AJ178" s="1"/>
  <c r="AN185" i="75"/>
  <c r="K203" i="73"/>
  <c r="AM196" i="72"/>
  <c r="M204" i="83"/>
  <c r="W107"/>
  <c r="W119"/>
  <c r="U208" i="82"/>
  <c r="V130" i="76"/>
  <c r="AQ127" i="83"/>
  <c r="AQ183" s="1"/>
  <c r="AH148" i="78"/>
  <c r="AH204" s="1"/>
  <c r="K142"/>
  <c r="K198" s="1"/>
  <c r="AF135"/>
  <c r="AF191" s="1"/>
  <c r="N148"/>
  <c r="N204" s="1"/>
  <c r="AA128"/>
  <c r="O130"/>
  <c r="O186" s="1"/>
  <c r="O203" i="73"/>
  <c r="AG147" i="76"/>
  <c r="AG203" s="1"/>
  <c r="J153"/>
  <c r="G152"/>
  <c r="X144"/>
  <c r="X200" s="1"/>
  <c r="AO139"/>
  <c r="Z138"/>
  <c r="Z194" s="1"/>
  <c r="AV161" i="78"/>
  <c r="AV217" s="1"/>
  <c r="AP155" i="76"/>
  <c r="S161"/>
  <c r="S217" s="1"/>
  <c r="P160"/>
  <c r="P216" s="1"/>
  <c r="U152"/>
  <c r="AL147"/>
  <c r="AF146" i="78"/>
  <c r="AF202" s="1"/>
  <c r="AR130" i="76"/>
  <c r="AR186" s="1"/>
  <c r="I136"/>
  <c r="I192" s="1"/>
  <c r="AL134"/>
  <c r="AQ126"/>
  <c r="AQ182" s="1"/>
  <c r="P122"/>
  <c r="P178" s="1"/>
  <c r="AS120"/>
  <c r="AS176" s="1"/>
  <c r="S146" i="78"/>
  <c r="S202" s="1"/>
  <c r="P107"/>
  <c r="P119"/>
  <c r="P121"/>
  <c r="P177" s="1"/>
  <c r="AK128"/>
  <c r="Z129"/>
  <c r="Z185" s="1"/>
  <c r="AH145"/>
  <c r="K139"/>
  <c r="K195" s="1"/>
  <c r="Q158"/>
  <c r="Q214" s="1"/>
  <c r="AH138"/>
  <c r="O122"/>
  <c r="O178" s="1"/>
  <c r="AU123"/>
  <c r="AU179" s="1"/>
  <c r="AR137" i="76"/>
  <c r="AR193" s="1"/>
  <c r="AK124"/>
  <c r="N130"/>
  <c r="N186" s="1"/>
  <c r="K129"/>
  <c r="K185" s="1"/>
  <c r="AB121"/>
  <c r="AP160"/>
  <c r="AP216" s="1"/>
  <c r="AJ159" i="78"/>
  <c r="AG148" i="76"/>
  <c r="AG204" s="1"/>
  <c r="AP153"/>
  <c r="AP209" s="1"/>
  <c r="AA152"/>
  <c r="AA208" s="1"/>
  <c r="AF144"/>
  <c r="AF200" s="1"/>
  <c r="AW84"/>
  <c r="E140"/>
  <c r="AT138"/>
  <c r="AT194" s="1"/>
  <c r="AN205" i="82"/>
  <c r="AQ155" i="83"/>
  <c r="AF161"/>
  <c r="AF217" s="1"/>
  <c r="AG161"/>
  <c r="R154"/>
  <c r="AU149"/>
  <c r="AU205" s="1"/>
  <c r="AE148" i="76"/>
  <c r="AP148" i="78"/>
  <c r="G142"/>
  <c r="AG160"/>
  <c r="AL140"/>
  <c r="AL196" s="1"/>
  <c r="AF156"/>
  <c r="AF212" s="1"/>
  <c r="AC143"/>
  <c r="AC199" s="1"/>
  <c r="K127" i="76"/>
  <c r="K183" s="1"/>
  <c r="Y159" i="78"/>
  <c r="Y215" s="1"/>
  <c r="AH152"/>
  <c r="S139"/>
  <c r="S195" s="1"/>
  <c r="U151"/>
  <c r="U207" s="1"/>
  <c r="AL134"/>
  <c r="AR153"/>
  <c r="I155" i="74"/>
  <c r="I211" s="1"/>
  <c r="T134"/>
  <c r="T190" s="1"/>
  <c r="AE137"/>
  <c r="AE193" s="1"/>
  <c r="AU204" i="75"/>
  <c r="AH153" i="74"/>
  <c r="X208" i="73"/>
  <c r="AI183" i="72"/>
  <c r="AE132" i="74"/>
  <c r="K134"/>
  <c r="K190" s="1"/>
  <c r="AN159"/>
  <c r="AM161"/>
  <c r="AC135"/>
  <c r="AC191" s="1"/>
  <c r="T208" i="83"/>
  <c r="AU129" i="74"/>
  <c r="AU185" s="1"/>
  <c r="AH190" i="83"/>
  <c r="Y123" i="74"/>
  <c r="Y179" s="1"/>
  <c r="AI213" i="72"/>
  <c r="AU155" i="74"/>
  <c r="AS206" i="72"/>
  <c r="M149" i="74"/>
  <c r="AL195" i="72"/>
  <c r="P208" i="83"/>
  <c r="AL182" i="73"/>
  <c r="AG197" i="76"/>
  <c r="N208"/>
  <c r="G139" i="74"/>
  <c r="G195" s="1"/>
  <c r="W205" i="75"/>
  <c r="AO193" i="83"/>
  <c r="N209" i="78"/>
  <c r="Y206"/>
  <c r="AW17" i="74"/>
  <c r="L209" i="83"/>
  <c r="AW36" i="78"/>
  <c r="E204"/>
  <c r="AK158" i="73"/>
  <c r="AK214" s="1"/>
  <c r="AW10" i="74"/>
  <c r="P203" i="78"/>
  <c r="AN178"/>
  <c r="AC51" i="74"/>
  <c r="T176" i="78"/>
  <c r="AD119" i="73"/>
  <c r="AD107"/>
  <c r="P209" i="74"/>
  <c r="J119" i="73"/>
  <c r="J175" s="1"/>
  <c r="J107"/>
  <c r="H120"/>
  <c r="H176" s="1"/>
  <c r="Y121" i="75"/>
  <c r="Y177" s="1"/>
  <c r="AS157" i="73"/>
  <c r="AS213" s="1"/>
  <c r="AO123"/>
  <c r="AO179" s="1"/>
  <c r="Z209"/>
  <c r="AN183" i="76"/>
  <c r="F51" i="78"/>
  <c r="U149" i="74"/>
  <c r="AT137"/>
  <c r="AT193" s="1"/>
  <c r="U205" i="76"/>
  <c r="AA126" i="74"/>
  <c r="AA182" s="1"/>
  <c r="AQ188" i="76"/>
  <c r="AN195" i="83"/>
  <c r="T154" i="74"/>
  <c r="AI192"/>
  <c r="AG200" i="72"/>
  <c r="S210" i="76"/>
  <c r="AK186" i="83"/>
  <c r="AM193" i="78"/>
  <c r="V218" i="76"/>
  <c r="AI187" i="74"/>
  <c r="L51" i="76"/>
  <c r="E206" i="74"/>
  <c r="AW38"/>
  <c r="AN196" i="78"/>
  <c r="AO213"/>
  <c r="AS210" i="76"/>
  <c r="AC203" i="74"/>
  <c r="L152" i="73"/>
  <c r="AH195" i="74"/>
  <c r="AP184" i="83"/>
  <c r="O210" i="78"/>
  <c r="AM180" i="74"/>
  <c r="G150" i="73"/>
  <c r="G206" s="1"/>
  <c r="I121"/>
  <c r="I177" s="1"/>
  <c r="L159"/>
  <c r="L215" s="1"/>
  <c r="AP139"/>
  <c r="AP195" s="1"/>
  <c r="AQ144"/>
  <c r="AQ200" s="1"/>
  <c r="AW104" i="74"/>
  <c r="E160"/>
  <c r="Z176" i="83"/>
  <c r="AN187" i="74"/>
  <c r="AJ176" i="76"/>
  <c r="AW48" i="83"/>
  <c r="E216"/>
  <c r="AG188" i="74"/>
  <c r="T204" i="83"/>
  <c r="AW68" i="80"/>
  <c r="AA178" i="76"/>
  <c r="AJ188" i="83"/>
  <c r="M159" i="74"/>
  <c r="M215" s="1"/>
  <c r="J210" i="83"/>
  <c r="AM215"/>
  <c r="I143" i="74"/>
  <c r="I199" s="1"/>
  <c r="AB210" i="76"/>
  <c r="AH131" i="74"/>
  <c r="O120"/>
  <c r="O176" s="1"/>
  <c r="AO182" i="83"/>
  <c r="Y207" i="74"/>
  <c r="AH51"/>
  <c r="AH175"/>
  <c r="L205"/>
  <c r="R204"/>
  <c r="H135" i="73"/>
  <c r="H191" s="1"/>
  <c r="AI188" i="78"/>
  <c r="J205" i="74"/>
  <c r="E184" i="76"/>
  <c r="AW16"/>
  <c r="AT51" i="74"/>
  <c r="AJ208"/>
  <c r="AL177" i="83"/>
  <c r="AO197" i="78"/>
  <c r="AG122" i="73"/>
  <c r="AL127"/>
  <c r="J140"/>
  <c r="J196" s="1"/>
  <c r="L122"/>
  <c r="L178" s="1"/>
  <c r="AB147"/>
  <c r="AN183" i="83"/>
  <c r="U159" i="74"/>
  <c r="U215" s="1"/>
  <c r="K153"/>
  <c r="AJ199" i="72"/>
  <c r="AV141" i="74"/>
  <c r="AV197" s="1"/>
  <c r="AS208" i="83"/>
  <c r="N135" i="74"/>
  <c r="N191" s="1"/>
  <c r="T209" i="72"/>
  <c r="F203" i="83"/>
  <c r="AI208"/>
  <c r="AJ204" i="78"/>
  <c r="AH183" i="76"/>
  <c r="H125" i="74"/>
  <c r="H181" s="1"/>
  <c r="AK51" i="83"/>
  <c r="H208" i="74"/>
  <c r="AB187" i="83"/>
  <c r="AB177" i="74"/>
  <c r="AU211" i="78"/>
  <c r="AL188" i="76"/>
  <c r="AA209" i="78"/>
  <c r="AW81" i="79"/>
  <c r="AW81" i="84" s="1"/>
  <c r="T126" i="73"/>
  <c r="T182" s="1"/>
  <c r="T208" i="74"/>
  <c r="I209" i="83"/>
  <c r="AA184" i="76"/>
  <c r="V208" i="78"/>
  <c r="AJ120" i="73"/>
  <c r="K160"/>
  <c r="K216" s="1"/>
  <c r="U145"/>
  <c r="U201" s="1"/>
  <c r="AQ122" i="75"/>
  <c r="AA145" i="73"/>
  <c r="AA201" s="1"/>
  <c r="AW31" i="78"/>
  <c r="G133" i="73"/>
  <c r="G189" s="1"/>
  <c r="AW47" i="72"/>
  <c r="AW16" i="75"/>
  <c r="V206" i="83"/>
  <c r="AP134" i="74"/>
  <c r="AP190" s="1"/>
  <c r="AI123"/>
  <c r="AI179" s="1"/>
  <c r="Y156"/>
  <c r="Y212" s="1"/>
  <c r="AO178" i="83"/>
  <c r="I198" i="72"/>
  <c r="U140" i="74"/>
  <c r="U196" s="1"/>
  <c r="AW8"/>
  <c r="AH186" i="72"/>
  <c r="AO202" i="76"/>
  <c r="AA210" i="74"/>
  <c r="K204" i="76"/>
  <c r="AS206" i="74"/>
  <c r="AH181" i="76"/>
  <c r="AO196" i="78"/>
  <c r="AM198" i="74"/>
  <c r="AO182" i="78"/>
  <c r="AW34" i="83"/>
  <c r="I107" i="79"/>
  <c r="V51" i="78"/>
  <c r="V175"/>
  <c r="O150" i="73"/>
  <c r="AJ195" i="78"/>
  <c r="AK195" i="74"/>
  <c r="AD157" i="73"/>
  <c r="AD213" s="1"/>
  <c r="AB184" i="78"/>
  <c r="I139" i="73"/>
  <c r="I195" s="1"/>
  <c r="AD140"/>
  <c r="AD196" s="1"/>
  <c r="AA131"/>
  <c r="AA187" s="1"/>
  <c r="O119"/>
  <c r="O107"/>
  <c r="J123" i="82"/>
  <c r="J179" s="1"/>
  <c r="AL203" i="72"/>
  <c r="Z145" i="74"/>
  <c r="Z201" s="1"/>
  <c r="J206" i="76"/>
  <c r="AS209" i="75"/>
  <c r="AN205" i="83"/>
  <c r="AV209" i="73"/>
  <c r="AL183" i="76"/>
  <c r="AW39"/>
  <c r="U208" i="83"/>
  <c r="AH144" i="74"/>
  <c r="AD128"/>
  <c r="AD184" s="1"/>
  <c r="AK195" i="76"/>
  <c r="W51" i="72"/>
  <c r="AF161" i="74"/>
  <c r="AF217" s="1"/>
  <c r="AM177" i="83"/>
  <c r="M150" i="74"/>
  <c r="M206" s="1"/>
  <c r="W211" i="83"/>
  <c r="AO140" i="73"/>
  <c r="AW17" i="76"/>
  <c r="AK216" i="74"/>
  <c r="AG206" i="78"/>
  <c r="AO200" i="74"/>
  <c r="M204" i="78"/>
  <c r="AI199" i="74"/>
  <c r="J156" i="73"/>
  <c r="J212" s="1"/>
  <c r="T139"/>
  <c r="T195" s="1"/>
  <c r="J147" i="82"/>
  <c r="Z146" i="73"/>
  <c r="Z202" s="1"/>
  <c r="H138"/>
  <c r="H194" s="1"/>
  <c r="AE155"/>
  <c r="AB202" i="83"/>
  <c r="P125" i="74"/>
  <c r="P181" s="1"/>
  <c r="AL193" i="72"/>
  <c r="U131" i="74"/>
  <c r="U187" s="1"/>
  <c r="AF204" i="73"/>
  <c r="AU126" i="83"/>
  <c r="AU182" s="1"/>
  <c r="J122"/>
  <c r="J178" s="1"/>
  <c r="AM148" i="78"/>
  <c r="Y134"/>
  <c r="Y190" s="1"/>
  <c r="AK134" i="83"/>
  <c r="X140"/>
  <c r="X196" s="1"/>
  <c r="AW82"/>
  <c r="E138"/>
  <c r="V130"/>
  <c r="S123"/>
  <c r="S179" s="1"/>
  <c r="Q162"/>
  <c r="Q218" s="1"/>
  <c r="AN202" i="75"/>
  <c r="AJ197"/>
  <c r="AO189"/>
  <c r="AD141" i="83"/>
  <c r="AD197" s="1"/>
  <c r="S144"/>
  <c r="S200" s="1"/>
  <c r="AB146"/>
  <c r="AS138"/>
  <c r="AS194" s="1"/>
  <c r="AH132"/>
  <c r="K132"/>
  <c r="K188" s="1"/>
  <c r="Q212" i="72"/>
  <c r="X137" i="83"/>
  <c r="X193" s="1"/>
  <c r="Y128"/>
  <c r="Y184" s="1"/>
  <c r="AP120"/>
  <c r="AP176" s="1"/>
  <c r="AB158"/>
  <c r="AL138" i="74"/>
  <c r="AJ213" i="75"/>
  <c r="AE214"/>
  <c r="AQ175"/>
  <c r="AQ51"/>
  <c r="AO180" i="82"/>
  <c r="AB215"/>
  <c r="G107" i="81"/>
  <c r="X119" i="83"/>
  <c r="X107"/>
  <c r="AJ187" i="72"/>
  <c r="AV161" i="83"/>
  <c r="AV217" s="1"/>
  <c r="S127" i="74"/>
  <c r="S183" s="1"/>
  <c r="AI193" i="75"/>
  <c r="O205" i="73"/>
  <c r="AW22" i="83"/>
  <c r="AA150" i="74"/>
  <c r="O132"/>
  <c r="N134"/>
  <c r="N190" s="1"/>
  <c r="V212" i="73"/>
  <c r="I131" i="74"/>
  <c r="I187" s="1"/>
  <c r="T204" i="73"/>
  <c r="X147" i="74"/>
  <c r="X203" s="1"/>
  <c r="N203" i="73"/>
  <c r="N205" i="75"/>
  <c r="AL145" i="74"/>
  <c r="AL201" s="1"/>
  <c r="AC122"/>
  <c r="AC178" s="1"/>
  <c r="AF127"/>
  <c r="AF183" s="1"/>
  <c r="AK212" i="73"/>
  <c r="AM185" i="72"/>
  <c r="Z127" i="83"/>
  <c r="Z183" s="1"/>
  <c r="Y120" i="76"/>
  <c r="Y176" s="1"/>
  <c r="I151" i="83"/>
  <c r="I207" s="1"/>
  <c r="F152" i="78"/>
  <c r="AF204" i="82"/>
  <c r="V129" i="76"/>
  <c r="V185" s="1"/>
  <c r="AQ134"/>
  <c r="AQ190" s="1"/>
  <c r="T140"/>
  <c r="T196" s="1"/>
  <c r="Y132"/>
  <c r="Y188" s="1"/>
  <c r="AD124"/>
  <c r="AD180" s="1"/>
  <c r="U155" i="78"/>
  <c r="AM200" i="72"/>
  <c r="M144" i="83"/>
  <c r="M200" s="1"/>
  <c r="AT149"/>
  <c r="AQ148"/>
  <c r="AQ204" s="1"/>
  <c r="AU140" i="76"/>
  <c r="AU196" s="1"/>
  <c r="T136"/>
  <c r="T192" s="1"/>
  <c r="AW79"/>
  <c r="E135"/>
  <c r="AH152" i="83"/>
  <c r="K158"/>
  <c r="K214" s="1"/>
  <c r="AM156" i="76"/>
  <c r="AM212" s="1"/>
  <c r="AR148"/>
  <c r="Q144"/>
  <c r="Q200" s="1"/>
  <c r="AT142"/>
  <c r="AT198" s="1"/>
  <c r="AU120" i="83"/>
  <c r="AU176" s="1"/>
  <c r="AN122"/>
  <c r="Q128"/>
  <c r="Q184" s="1"/>
  <c r="AD128"/>
  <c r="AD184" s="1"/>
  <c r="AA121"/>
  <c r="AK162"/>
  <c r="AK218" s="1"/>
  <c r="AT161"/>
  <c r="AT217" s="1"/>
  <c r="R142" i="76"/>
  <c r="AJ147" i="78"/>
  <c r="U134"/>
  <c r="U190" s="1"/>
  <c r="W146"/>
  <c r="W202" s="1"/>
  <c r="AK161"/>
  <c r="AK217" s="1"/>
  <c r="V148"/>
  <c r="V204" s="1"/>
  <c r="V126" i="76"/>
  <c r="V182" s="1"/>
  <c r="AQ131"/>
  <c r="AN130"/>
  <c r="AS122"/>
  <c r="AS178" s="1"/>
  <c r="X162" i="78"/>
  <c r="X218" s="1"/>
  <c r="I149"/>
  <c r="I205" s="1"/>
  <c r="U130" i="76"/>
  <c r="U186" s="1"/>
  <c r="Q121" i="83"/>
  <c r="Q177" s="1"/>
  <c r="F127"/>
  <c r="F183" s="1"/>
  <c r="AU125"/>
  <c r="AU181" s="1"/>
  <c r="AV161" i="76"/>
  <c r="AV217" s="1"/>
  <c r="U157"/>
  <c r="U213" s="1"/>
  <c r="F156"/>
  <c r="F212" s="1"/>
  <c r="AR211" i="82"/>
  <c r="AO140" i="83"/>
  <c r="AH147"/>
  <c r="AH203" s="1"/>
  <c r="K147"/>
  <c r="AN139"/>
  <c r="AC136"/>
  <c r="AC192" s="1"/>
  <c r="AL135"/>
  <c r="K132" i="76"/>
  <c r="K188" s="1"/>
  <c r="AF160" i="83"/>
  <c r="AF216" s="1"/>
  <c r="AG151"/>
  <c r="AG207" s="1"/>
  <c r="R147"/>
  <c r="AA143"/>
  <c r="AA199" s="1"/>
  <c r="Q130" i="78"/>
  <c r="Q186" s="1"/>
  <c r="O125" i="76"/>
  <c r="O181" s="1"/>
  <c r="X130"/>
  <c r="X186" s="1"/>
  <c r="I129"/>
  <c r="I185" s="1"/>
  <c r="Z121"/>
  <c r="Z177" s="1"/>
  <c r="T161"/>
  <c r="T217" s="1"/>
  <c r="AW104"/>
  <c r="E160"/>
  <c r="AP123"/>
  <c r="AP179" s="1"/>
  <c r="G129"/>
  <c r="G185" s="1"/>
  <c r="AJ127"/>
  <c r="AO107"/>
  <c r="AO119"/>
  <c r="AI159"/>
  <c r="AF158"/>
  <c r="AF214" s="1"/>
  <c r="AB207" i="72"/>
  <c r="AA186"/>
  <c r="L211" i="83"/>
  <c r="W135" i="74"/>
  <c r="W191" s="1"/>
  <c r="AL189" i="72"/>
  <c r="I148" i="74"/>
  <c r="I204" s="1"/>
  <c r="AK154"/>
  <c r="AK210" s="1"/>
  <c r="R142"/>
  <c r="AH208" i="75"/>
  <c r="F124" i="74"/>
  <c r="F180" s="1"/>
  <c r="AH130"/>
  <c r="AQ136"/>
  <c r="AQ192" s="1"/>
  <c r="O203" i="75"/>
  <c r="AM214" i="73"/>
  <c r="S156" i="74"/>
  <c r="S212" s="1"/>
  <c r="AL177" i="73"/>
  <c r="AC148" i="74"/>
  <c r="H132"/>
  <c r="H188" s="1"/>
  <c r="AM216" i="82"/>
  <c r="N159" i="83"/>
  <c r="N215" s="1"/>
  <c r="AN145"/>
  <c r="AO121" i="76"/>
  <c r="AJ176" i="75"/>
  <c r="H152" i="78"/>
  <c r="AG184" i="82"/>
  <c r="AW43"/>
  <c r="E211"/>
  <c r="AT209"/>
  <c r="AW10" i="75"/>
  <c r="AG217"/>
  <c r="AD206"/>
  <c r="AH205" i="82"/>
  <c r="AL144" i="78"/>
  <c r="AL200" s="1"/>
  <c r="AJ192" i="82"/>
  <c r="AO184"/>
  <c r="AL183"/>
  <c r="AI182"/>
  <c r="K125" i="76"/>
  <c r="K181" s="1"/>
  <c r="W148" i="78"/>
  <c r="W204" s="1"/>
  <c r="AR141"/>
  <c r="AR197" s="1"/>
  <c r="F161"/>
  <c r="F217" s="1"/>
  <c r="W141"/>
  <c r="W197" s="1"/>
  <c r="F128"/>
  <c r="F184" s="1"/>
  <c r="R130"/>
  <c r="R186" s="1"/>
  <c r="Z177" i="75"/>
  <c r="Y209"/>
  <c r="AK184" i="82"/>
  <c r="AK214"/>
  <c r="AW8"/>
  <c r="AI215" i="75"/>
  <c r="H208"/>
  <c r="R204"/>
  <c r="AM204" i="72"/>
  <c r="AE209" i="75"/>
  <c r="AL183" i="72"/>
  <c r="AP188" i="75"/>
  <c r="V129" i="74"/>
  <c r="V185" s="1"/>
  <c r="AI209" i="72"/>
  <c r="AT211"/>
  <c r="V150" i="74"/>
  <c r="AW40" i="72"/>
  <c r="E208"/>
  <c r="AF145" i="74"/>
  <c r="AF201" s="1"/>
  <c r="AJ208" i="75"/>
  <c r="AJ191" i="73"/>
  <c r="N209" i="83"/>
  <c r="AS51" i="72"/>
  <c r="AC121" i="74"/>
  <c r="AC177" s="1"/>
  <c r="AG184" i="75"/>
  <c r="AG188"/>
  <c r="AC142" i="74"/>
  <c r="AC198" s="1"/>
  <c r="AP153"/>
  <c r="AP209" s="1"/>
  <c r="AL192" i="73"/>
  <c r="V155" i="74"/>
  <c r="AJ184" i="73"/>
  <c r="G208"/>
  <c r="F125" i="78"/>
  <c r="F181" s="1"/>
  <c r="Z120" i="83"/>
  <c r="AE161" i="78"/>
  <c r="AE217" s="1"/>
  <c r="T132" i="83"/>
  <c r="AN107" i="76"/>
  <c r="AN119"/>
  <c r="AW69"/>
  <c r="E125"/>
  <c r="Z130"/>
  <c r="Z186" s="1"/>
  <c r="AQ122"/>
  <c r="AQ178" s="1"/>
  <c r="M159"/>
  <c r="M215" s="1"/>
  <c r="AP157"/>
  <c r="AP213" s="1"/>
  <c r="AU132" i="83"/>
  <c r="AU188" s="1"/>
  <c r="AJ138"/>
  <c r="AK138"/>
  <c r="V131"/>
  <c r="V187" s="1"/>
  <c r="G127"/>
  <c r="G183" s="1"/>
  <c r="AI125" i="76"/>
  <c r="X141" i="83"/>
  <c r="X197" s="1"/>
  <c r="E148"/>
  <c r="AW92"/>
  <c r="N147"/>
  <c r="AE139"/>
  <c r="AE195" s="1"/>
  <c r="AU134" i="76"/>
  <c r="AU190" s="1"/>
  <c r="AF133"/>
  <c r="AF189" s="1"/>
  <c r="S162" i="83"/>
  <c r="S218" s="1"/>
  <c r="AI121"/>
  <c r="AI177" s="1"/>
  <c r="AC161"/>
  <c r="AC217" s="1"/>
  <c r="R155"/>
  <c r="AA151"/>
  <c r="AJ150"/>
  <c r="AJ206" s="1"/>
  <c r="AK144" i="78"/>
  <c r="AV132" i="76"/>
  <c r="AV188" s="1"/>
  <c r="M138"/>
  <c r="M194" s="1"/>
  <c r="AP136"/>
  <c r="I161" i="78"/>
  <c r="I217" s="1"/>
  <c r="Z144"/>
  <c r="Z200" s="1"/>
  <c r="G131"/>
  <c r="G187" s="1"/>
  <c r="AQ158" i="76"/>
  <c r="AQ214" s="1"/>
  <c r="AK160"/>
  <c r="AW66"/>
  <c r="E122"/>
  <c r="AT120"/>
  <c r="AT176" s="1"/>
  <c r="AB157"/>
  <c r="AB213" s="1"/>
  <c r="AS152"/>
  <c r="AD151"/>
  <c r="I148" i="83"/>
  <c r="I204" s="1"/>
  <c r="AB154"/>
  <c r="I161"/>
  <c r="I217" s="1"/>
  <c r="R160"/>
  <c r="R216" s="1"/>
  <c r="AI152"/>
  <c r="G148" i="76"/>
  <c r="AJ146"/>
  <c r="AJ202" s="1"/>
  <c r="Z146" i="78"/>
  <c r="O134" i="83"/>
  <c r="O190" s="1"/>
  <c r="X136"/>
  <c r="X192" s="1"/>
  <c r="U135"/>
  <c r="U191" s="1"/>
  <c r="J129"/>
  <c r="J185" s="1"/>
  <c r="S125"/>
  <c r="S181" s="1"/>
  <c r="AB124"/>
  <c r="I135"/>
  <c r="I191" s="1"/>
  <c r="AN138"/>
  <c r="U136"/>
  <c r="U192" s="1"/>
  <c r="F135" i="76"/>
  <c r="F191" s="1"/>
  <c r="AP159"/>
  <c r="AP215" s="1"/>
  <c r="J121"/>
  <c r="J177" s="1"/>
  <c r="AM107"/>
  <c r="AM119"/>
  <c r="AO155"/>
  <c r="AO211" s="1"/>
  <c r="Z151"/>
  <c r="W150"/>
  <c r="Y158"/>
  <c r="AK107"/>
  <c r="AK119"/>
  <c r="S162"/>
  <c r="S218" s="1"/>
  <c r="X154"/>
  <c r="X210" s="1"/>
  <c r="AO149"/>
  <c r="AO205" s="1"/>
  <c r="AL148"/>
  <c r="AH197" i="72"/>
  <c r="AG176"/>
  <c r="AW16" i="73"/>
  <c r="AC125" i="74"/>
  <c r="AC181" s="1"/>
  <c r="X122"/>
  <c r="X178" s="1"/>
  <c r="AW37" i="73"/>
  <c r="AM138" i="74"/>
  <c r="W145"/>
  <c r="W201" s="1"/>
  <c r="AV132"/>
  <c r="AV188" s="1"/>
  <c r="AJ51" i="72"/>
  <c r="AG158" i="74"/>
  <c r="AN181" i="75"/>
  <c r="AC127" i="74"/>
  <c r="AC183" s="1"/>
  <c r="Y205" i="73"/>
  <c r="AG194" i="75"/>
  <c r="AR204" i="72"/>
  <c r="AU138" i="74"/>
  <c r="AU194" s="1"/>
  <c r="AL122"/>
  <c r="AK158"/>
  <c r="AO181" i="76"/>
  <c r="O210" i="72"/>
  <c r="AN187" i="83"/>
  <c r="V136" i="74"/>
  <c r="V192" s="1"/>
  <c r="Y209"/>
  <c r="P211" i="73"/>
  <c r="K51" i="83"/>
  <c r="K175"/>
  <c r="AC210" i="76"/>
  <c r="P204" i="83"/>
  <c r="AA209"/>
  <c r="AN186" i="76"/>
  <c r="AJ193"/>
  <c r="AR210" i="74"/>
  <c r="AU107" i="79"/>
  <c r="AK153" i="73"/>
  <c r="AI210" i="78"/>
  <c r="AL206"/>
  <c r="AJ191"/>
  <c r="AW32" i="76"/>
  <c r="AJ187" i="74"/>
  <c r="F204"/>
  <c r="AE215" i="78"/>
  <c r="AL51" i="74"/>
  <c r="AL175"/>
  <c r="AD209" i="78"/>
  <c r="AV209" i="74"/>
  <c r="W51" i="78"/>
  <c r="L156" i="73"/>
  <c r="L212" s="1"/>
  <c r="AH201" i="78"/>
  <c r="O123" i="73"/>
  <c r="O179" s="1"/>
  <c r="G162"/>
  <c r="G218" s="1"/>
  <c r="AP128"/>
  <c r="AP184" s="1"/>
  <c r="V119"/>
  <c r="V175" s="1"/>
  <c r="V107"/>
  <c r="AW18" i="75"/>
  <c r="AH215" i="76"/>
  <c r="K152" i="74"/>
  <c r="AC207" i="83"/>
  <c r="U145" i="74"/>
  <c r="U201" s="1"/>
  <c r="P208" i="76"/>
  <c r="AM180" i="72"/>
  <c r="AL189" i="83"/>
  <c r="AN212"/>
  <c r="AM185" i="76"/>
  <c r="AW32" i="73"/>
  <c r="AE188" i="78"/>
  <c r="H196" i="74"/>
  <c r="AU203" i="78"/>
  <c r="AM179"/>
  <c r="AM204"/>
  <c r="Q121" i="73"/>
  <c r="Q177" s="1"/>
  <c r="W205" i="74"/>
  <c r="AL199" i="76"/>
  <c r="AL193" i="74"/>
  <c r="N141" i="73"/>
  <c r="N197" s="1"/>
  <c r="X133"/>
  <c r="X189" s="1"/>
  <c r="AB144"/>
  <c r="AB200" s="1"/>
  <c r="O135"/>
  <c r="O191" s="1"/>
  <c r="AF142"/>
  <c r="AF198" s="1"/>
  <c r="L123" i="75"/>
  <c r="L179" s="1"/>
  <c r="AH205" i="73"/>
  <c r="AN217" i="83"/>
  <c r="K205" i="75"/>
  <c r="T127" i="74"/>
  <c r="T183" s="1"/>
  <c r="AJ193" i="75"/>
  <c r="AH182" i="83"/>
  <c r="AN51" i="76"/>
  <c r="AN175"/>
  <c r="M155" i="74"/>
  <c r="V206" i="76"/>
  <c r="AH185" i="72"/>
  <c r="AO209" i="73"/>
  <c r="AG214" i="83"/>
  <c r="R211" i="78"/>
  <c r="AJ197" i="74"/>
  <c r="AE189" i="78"/>
  <c r="G208" i="74"/>
  <c r="AE214" i="78"/>
  <c r="AB179"/>
  <c r="AD138" i="73"/>
  <c r="AD194" s="1"/>
  <c r="AB189" i="74"/>
  <c r="Y207" i="78"/>
  <c r="V188" i="74"/>
  <c r="AV204"/>
  <c r="P128" i="73"/>
  <c r="P184" s="1"/>
  <c r="AV162"/>
  <c r="AV218" s="1"/>
  <c r="P129" i="75"/>
  <c r="P185" s="1"/>
  <c r="AE136" i="73"/>
  <c r="AE192" s="1"/>
  <c r="AS51" i="78"/>
  <c r="AS175"/>
  <c r="AU151" i="73"/>
  <c r="AU207" s="1"/>
  <c r="U147"/>
  <c r="U203" s="1"/>
  <c r="AB184" i="83"/>
  <c r="Z202" i="72"/>
  <c r="AL144" i="74"/>
  <c r="AL200" s="1"/>
  <c r="AM211" i="76"/>
  <c r="AJ195" i="72"/>
  <c r="AV137" i="74"/>
  <c r="AV193" s="1"/>
  <c r="AN202" i="83"/>
  <c r="AS205" i="76"/>
  <c r="AD51" i="83"/>
  <c r="Z178"/>
  <c r="R210" i="75"/>
  <c r="AA132" i="74"/>
  <c r="T160"/>
  <c r="T216" s="1"/>
  <c r="AM206" i="83"/>
  <c r="AD211" i="72"/>
  <c r="AG176" i="78"/>
  <c r="G147" i="82"/>
  <c r="G161" i="73"/>
  <c r="G217" s="1"/>
  <c r="AJ196" i="78"/>
  <c r="AW98" i="79"/>
  <c r="AQ178" i="74"/>
  <c r="Z210"/>
  <c r="AH218" i="78"/>
  <c r="X208" i="83"/>
  <c r="AW80" i="79"/>
  <c r="AW80" i="84" s="1"/>
  <c r="Q51" i="78"/>
  <c r="AG195" i="76"/>
  <c r="AT210" i="74"/>
  <c r="U205" i="78"/>
  <c r="N136" i="73"/>
  <c r="N192" s="1"/>
  <c r="AK187" i="76"/>
  <c r="AJ138" i="73"/>
  <c r="F160"/>
  <c r="F216" s="1"/>
  <c r="T151"/>
  <c r="AP135"/>
  <c r="AP191" s="1"/>
  <c r="L138" i="74"/>
  <c r="L194" s="1"/>
  <c r="AL193" i="83"/>
  <c r="V131" i="74"/>
  <c r="V187" s="1"/>
  <c r="AJ216" i="83"/>
  <c r="AO198" i="76"/>
  <c r="AU107" i="74"/>
  <c r="AU119"/>
  <c r="M210" i="72"/>
  <c r="Y152" i="74"/>
  <c r="Y208" s="1"/>
  <c r="AL176" i="76"/>
  <c r="AL210" i="83"/>
  <c r="AK198" i="78"/>
  <c r="AK209"/>
  <c r="Z154" i="73"/>
  <c r="AB206" i="78"/>
  <c r="AJ216" i="74"/>
  <c r="AR107" i="79"/>
  <c r="T207" i="78"/>
  <c r="X209"/>
  <c r="AE189" i="74"/>
  <c r="Z143" i="73"/>
  <c r="Z199" s="1"/>
  <c r="AH139"/>
  <c r="AE152"/>
  <c r="AE208" s="1"/>
  <c r="AN215" i="74"/>
  <c r="N137" i="73"/>
  <c r="N193" s="1"/>
  <c r="V140"/>
  <c r="V196" s="1"/>
  <c r="AP126" i="75"/>
  <c r="AP182" s="1"/>
  <c r="AG176" i="76"/>
  <c r="AB204" i="83"/>
  <c r="AH211" i="78"/>
  <c r="AH186" i="83"/>
  <c r="AL206" i="74"/>
  <c r="R157"/>
  <c r="R213" s="1"/>
  <c r="O211" i="83"/>
  <c r="N141" i="74"/>
  <c r="N197" s="1"/>
  <c r="AG208" i="76"/>
  <c r="AM129" i="74"/>
  <c r="AF157"/>
  <c r="AW39"/>
  <c r="AS203" i="72"/>
  <c r="AL192"/>
  <c r="G209" i="76"/>
  <c r="V176" i="78"/>
  <c r="T51"/>
  <c r="T175"/>
  <c r="AO197" i="74"/>
  <c r="AG183" i="76"/>
  <c r="AF51" i="78"/>
  <c r="I198" i="74"/>
  <c r="Q209"/>
  <c r="S139" i="73"/>
  <c r="S195" s="1"/>
  <c r="Z206" i="74"/>
  <c r="F143" i="73"/>
  <c r="F199" s="1"/>
  <c r="AQ131"/>
  <c r="AQ187" s="1"/>
  <c r="L120" i="75"/>
  <c r="L176" s="1"/>
  <c r="AE122" i="73"/>
  <c r="AE178" s="1"/>
  <c r="AE205" i="78"/>
  <c r="AG138" i="73"/>
  <c r="X161"/>
  <c r="X217" s="1"/>
  <c r="AI195" i="83"/>
  <c r="AB160" i="74"/>
  <c r="AI181" i="73"/>
  <c r="AF131" i="74"/>
  <c r="AF187" s="1"/>
  <c r="M126" i="83"/>
  <c r="M182" s="1"/>
  <c r="AQ138" i="76"/>
  <c r="AQ194" s="1"/>
  <c r="X152"/>
  <c r="Y206" i="82"/>
  <c r="AV154" i="83"/>
  <c r="M209" i="82"/>
  <c r="V214"/>
  <c r="AL155" i="76"/>
  <c r="AI183" i="82"/>
  <c r="AH176"/>
  <c r="AE51"/>
  <c r="AE175"/>
  <c r="AW97" i="81"/>
  <c r="Y128" i="76"/>
  <c r="Y184" s="1"/>
  <c r="V212" i="75"/>
  <c r="AG206" i="82"/>
  <c r="AI194"/>
  <c r="U145" i="78"/>
  <c r="U201" s="1"/>
  <c r="Q134"/>
  <c r="Q190" s="1"/>
  <c r="AU159"/>
  <c r="AU215" s="1"/>
  <c r="T126"/>
  <c r="T182" s="1"/>
  <c r="AN121"/>
  <c r="AN120"/>
  <c r="AK152" i="74"/>
  <c r="AW47" i="75"/>
  <c r="AW43" i="72"/>
  <c r="E211"/>
  <c r="AI185" i="75"/>
  <c r="P139" i="74"/>
  <c r="P195" s="1"/>
  <c r="T51" i="72"/>
  <c r="AI201" i="75"/>
  <c r="P160" i="74"/>
  <c r="P216" s="1"/>
  <c r="AM187" i="73"/>
  <c r="S129" i="74"/>
  <c r="S185" s="1"/>
  <c r="AE188" i="72"/>
  <c r="AQ130" i="74"/>
  <c r="AE209" i="72"/>
  <c r="AQ151" i="74"/>
  <c r="AQ207" s="1"/>
  <c r="O119"/>
  <c r="O107"/>
  <c r="AM120"/>
  <c r="AG217" i="73"/>
  <c r="AU152" i="83"/>
  <c r="AB133" i="76"/>
  <c r="AB189" s="1"/>
  <c r="X155" i="83"/>
  <c r="F142" i="78"/>
  <c r="X127" i="76"/>
  <c r="X183" s="1"/>
  <c r="Q160" i="83"/>
  <c r="Q216" s="1"/>
  <c r="AC121"/>
  <c r="AC177" s="1"/>
  <c r="R127"/>
  <c r="R183" s="1"/>
  <c r="AI107"/>
  <c r="AI119"/>
  <c r="AJ155" i="76"/>
  <c r="AJ211" s="1"/>
  <c r="U154"/>
  <c r="U210" s="1"/>
  <c r="P107" i="81"/>
  <c r="AJ137" i="83"/>
  <c r="AK128"/>
  <c r="V124"/>
  <c r="V180" s="1"/>
  <c r="AE120"/>
  <c r="AV146"/>
  <c r="AV202" s="1"/>
  <c r="AC144"/>
  <c r="AC200" s="1"/>
  <c r="AT136"/>
  <c r="AT192" s="1"/>
  <c r="AQ129"/>
  <c r="AQ185" s="1"/>
  <c r="AB125"/>
  <c r="AB181" s="1"/>
  <c r="AA129" i="76"/>
  <c r="AA185" s="1"/>
  <c r="AJ134"/>
  <c r="U133"/>
  <c r="U189" s="1"/>
  <c r="Z125"/>
  <c r="Z181" s="1"/>
  <c r="AQ120"/>
  <c r="AQ176" s="1"/>
  <c r="AB107"/>
  <c r="AB119"/>
  <c r="AL154" i="83"/>
  <c r="Q157"/>
  <c r="Q213" s="1"/>
  <c r="AR159"/>
  <c r="AR215" s="1"/>
  <c r="AU161"/>
  <c r="AU217" s="1"/>
  <c r="G154" i="76"/>
  <c r="X149"/>
  <c r="I148"/>
  <c r="I204" s="1"/>
  <c r="H160" i="83"/>
  <c r="H216" s="1"/>
  <c r="AG157"/>
  <c r="AG213" s="1"/>
  <c r="F150"/>
  <c r="F206" s="1"/>
  <c r="AU142"/>
  <c r="AU198" s="1"/>
  <c r="AF138"/>
  <c r="AF194" s="1"/>
  <c r="AH127" i="76"/>
  <c r="AW75" i="81"/>
  <c r="AR107"/>
  <c r="AC207" i="75"/>
  <c r="AH153" i="83"/>
  <c r="AI159"/>
  <c r="AR158"/>
  <c r="AR214" s="1"/>
  <c r="U152"/>
  <c r="R148"/>
  <c r="O147"/>
  <c r="AB143"/>
  <c r="AB199" s="1"/>
  <c r="AG150"/>
  <c r="Z157"/>
  <c r="Z213" s="1"/>
  <c r="AU156"/>
  <c r="AU212" s="1"/>
  <c r="AF149"/>
  <c r="AF205" s="1"/>
  <c r="U146"/>
  <c r="U202" s="1"/>
  <c r="AD145"/>
  <c r="AD201" s="1"/>
  <c r="AW100" i="74"/>
  <c r="E156"/>
  <c r="AG194" i="73"/>
  <c r="M136" i="74"/>
  <c r="M192" s="1"/>
  <c r="AS139"/>
  <c r="AS195" s="1"/>
  <c r="Q206" i="75"/>
  <c r="AO217" i="73"/>
  <c r="AS160" i="74"/>
  <c r="AS216" s="1"/>
  <c r="AR162"/>
  <c r="AR218" s="1"/>
  <c r="AA120"/>
  <c r="AL193" i="73"/>
  <c r="R135" i="74"/>
  <c r="R191" s="1"/>
  <c r="AH200" i="73"/>
  <c r="AP136" i="74"/>
  <c r="AO192" i="76"/>
  <c r="AV159" i="74"/>
  <c r="AV215" s="1"/>
  <c r="AB184" i="75"/>
  <c r="M51" i="72"/>
  <c r="T161" i="83"/>
  <c r="T217" s="1"/>
  <c r="V148" i="76"/>
  <c r="V204" s="1"/>
  <c r="N146" i="78"/>
  <c r="N202" s="1"/>
  <c r="AK121" i="83"/>
  <c r="AK177" s="1"/>
  <c r="AG107" i="81"/>
  <c r="Z207" i="82"/>
  <c r="AH202"/>
  <c r="AI208"/>
  <c r="AJ157" i="78"/>
  <c r="M151"/>
  <c r="M207" s="1"/>
  <c r="J138"/>
  <c r="J194" s="1"/>
  <c r="L130"/>
  <c r="L186" s="1"/>
  <c r="AR128"/>
  <c r="AR184" s="1"/>
  <c r="W119"/>
  <c r="W107"/>
  <c r="G120" i="83"/>
  <c r="G176" s="1"/>
  <c r="AS153" i="78"/>
  <c r="V147"/>
  <c r="V203" s="1"/>
  <c r="S134"/>
  <c r="S190" s="1"/>
  <c r="W129"/>
  <c r="W185" s="1"/>
  <c r="AI128"/>
  <c r="F120"/>
  <c r="F176" s="1"/>
  <c r="O205" i="82"/>
  <c r="AC136" i="78"/>
  <c r="AC192" s="1"/>
  <c r="AI161"/>
  <c r="AI217" s="1"/>
  <c r="T148"/>
  <c r="V160"/>
  <c r="V216" s="1"/>
  <c r="G144"/>
  <c r="G200" s="1"/>
  <c r="AP130"/>
  <c r="W132" i="83"/>
  <c r="W188" s="1"/>
  <c r="Y176" i="82"/>
  <c r="AH181"/>
  <c r="AP211" i="75"/>
  <c r="AM210"/>
  <c r="M146" i="83"/>
  <c r="M202" s="1"/>
  <c r="Z204" i="82"/>
  <c r="AU209"/>
  <c r="AK197"/>
  <c r="AF128" i="76"/>
  <c r="AF184" s="1"/>
  <c r="AN134" i="78"/>
  <c r="Z160"/>
  <c r="Z216" s="1"/>
  <c r="W147"/>
  <c r="W203" s="1"/>
  <c r="AL130"/>
  <c r="AL129"/>
  <c r="AW64"/>
  <c r="E120"/>
  <c r="R142"/>
  <c r="AA135"/>
  <c r="AA191" s="1"/>
  <c r="I154"/>
  <c r="I210" s="1"/>
  <c r="N134"/>
  <c r="N190" s="1"/>
  <c r="H150"/>
  <c r="H206" s="1"/>
  <c r="AW81"/>
  <c r="E137"/>
  <c r="AW48" i="75"/>
  <c r="Q131" i="76"/>
  <c r="Q187" s="1"/>
  <c r="AL136"/>
  <c r="AI135"/>
  <c r="H128"/>
  <c r="H184" s="1"/>
  <c r="Y123"/>
  <c r="Y179" s="1"/>
  <c r="J122"/>
  <c r="J178" s="1"/>
  <c r="AL176" i="82"/>
  <c r="S203"/>
  <c r="AS203"/>
  <c r="AE107" i="81"/>
  <c r="AB202" i="82"/>
  <c r="AG194"/>
  <c r="AJ133" i="74"/>
  <c r="AJ189" s="1"/>
  <c r="AR156"/>
  <c r="AR212" s="1"/>
  <c r="X158"/>
  <c r="X214" s="1"/>
  <c r="AA135"/>
  <c r="AA191" s="1"/>
  <c r="AK188" i="72"/>
  <c r="U134" i="74"/>
  <c r="U190" s="1"/>
  <c r="AN148"/>
  <c r="AN204" s="1"/>
  <c r="AM145"/>
  <c r="K211" i="73"/>
  <c r="S208" i="72"/>
  <c r="AW94" i="80"/>
  <c r="AU153" i="74"/>
  <c r="AI135"/>
  <c r="AW42" i="72"/>
  <c r="E210"/>
  <c r="AC204" i="82"/>
  <c r="G128" i="76"/>
  <c r="G184" s="1"/>
  <c r="AP157" i="83"/>
  <c r="AP213" s="1"/>
  <c r="AR155" i="76"/>
  <c r="AH133"/>
  <c r="AH189" s="1"/>
  <c r="R156" i="78"/>
  <c r="R212" s="1"/>
  <c r="G149" i="83"/>
  <c r="G205" s="1"/>
  <c r="AN154"/>
  <c r="AN210" s="1"/>
  <c r="U161"/>
  <c r="U217" s="1"/>
  <c r="F154"/>
  <c r="W146"/>
  <c r="W202" s="1"/>
  <c r="G145" i="76"/>
  <c r="G201" s="1"/>
  <c r="K145" i="74"/>
  <c r="K201" s="1"/>
  <c r="AA161" i="83"/>
  <c r="AA217" s="1"/>
  <c r="AK158"/>
  <c r="AH157"/>
  <c r="AH213" s="1"/>
  <c r="AN51" i="82"/>
  <c r="AN175"/>
  <c r="X128" i="83"/>
  <c r="X184" s="1"/>
  <c r="AK122"/>
  <c r="AK178" s="1"/>
  <c r="AH121"/>
  <c r="AG144" i="78"/>
  <c r="AT160" i="76"/>
  <c r="AT216" s="1"/>
  <c r="AT107" i="83"/>
  <c r="AT119"/>
  <c r="W125"/>
  <c r="W181" s="1"/>
  <c r="G124" i="76"/>
  <c r="G180" s="1"/>
  <c r="I160"/>
  <c r="I216" s="1"/>
  <c r="Z155"/>
  <c r="K154"/>
  <c r="G146" i="83"/>
  <c r="G202" s="1"/>
  <c r="AN151"/>
  <c r="AN207" s="1"/>
  <c r="AO151"/>
  <c r="AO207" s="1"/>
  <c r="Z144"/>
  <c r="Z200" s="1"/>
  <c r="K140"/>
  <c r="K196" s="1"/>
  <c r="AM138" i="76"/>
  <c r="AB141" i="83"/>
  <c r="AB197" s="1"/>
  <c r="AO135"/>
  <c r="AL134"/>
  <c r="L137"/>
  <c r="L193" s="1"/>
  <c r="T51" i="82"/>
  <c r="T175"/>
  <c r="U205" i="75"/>
  <c r="Z121" i="83"/>
  <c r="X142"/>
  <c r="X198" s="1"/>
  <c r="AS147"/>
  <c r="N148"/>
  <c r="N204" s="1"/>
  <c r="K141"/>
  <c r="K197" s="1"/>
  <c r="H137"/>
  <c r="H193" s="1"/>
  <c r="I137"/>
  <c r="I193" s="1"/>
  <c r="AH200" i="75"/>
  <c r="G144" i="83"/>
  <c r="G200" s="1"/>
  <c r="P146"/>
  <c r="P202" s="1"/>
  <c r="M145"/>
  <c r="M201" s="1"/>
  <c r="AT138"/>
  <c r="AT194" s="1"/>
  <c r="K135"/>
  <c r="K191" s="1"/>
  <c r="T134"/>
  <c r="T190" s="1"/>
  <c r="AI146" i="74"/>
  <c r="AI202" s="1"/>
  <c r="AQ126"/>
  <c r="AQ182" s="1"/>
  <c r="AE130"/>
  <c r="AE186" s="1"/>
  <c r="AA184" i="83"/>
  <c r="AI215" i="73"/>
  <c r="AE151" i="74"/>
  <c r="AD153"/>
  <c r="J155"/>
  <c r="AB188" i="72"/>
  <c r="AB127" i="74"/>
  <c r="Q51" i="72"/>
  <c r="Q51" i="85" s="1"/>
  <c r="AG180" i="75"/>
  <c r="AN128" i="74"/>
  <c r="AD207" i="73"/>
  <c r="V208" i="72"/>
  <c r="J150" i="74"/>
  <c r="AW100" i="80"/>
  <c r="N51" i="75"/>
  <c r="AO192" i="73"/>
  <c r="AN123" i="74"/>
  <c r="AN179" s="1"/>
  <c r="AN209" i="72"/>
  <c r="AT145" i="74"/>
  <c r="AT201" s="1"/>
  <c r="AD206" i="83"/>
  <c r="L139" i="74"/>
  <c r="L195" s="1"/>
  <c r="AG211" i="76"/>
  <c r="J207" i="78"/>
  <c r="AN199" i="76"/>
  <c r="AW39" i="83"/>
  <c r="AA179" i="72"/>
  <c r="AH189" i="78"/>
  <c r="AH214" i="83"/>
  <c r="AW13" i="75"/>
  <c r="AJ216" i="76"/>
  <c r="AI133" i="74"/>
  <c r="AW75" i="80"/>
  <c r="AB161" i="74"/>
  <c r="AB217" s="1"/>
  <c r="F155"/>
  <c r="K130" i="73"/>
  <c r="K186" s="1"/>
  <c r="R203" i="78"/>
  <c r="AG199" i="74"/>
  <c r="AA176" i="76"/>
  <c r="AK201" i="74"/>
  <c r="AD51" i="76"/>
  <c r="AC206" i="78"/>
  <c r="E162" i="73"/>
  <c r="AW106"/>
  <c r="F126"/>
  <c r="F182" s="1"/>
  <c r="AL130"/>
  <c r="AO133"/>
  <c r="P143" i="75"/>
  <c r="P199" s="1"/>
  <c r="AO156" i="73"/>
  <c r="K205" i="83"/>
  <c r="AC204" i="76"/>
  <c r="R211"/>
  <c r="AD132" i="74"/>
  <c r="AD188" s="1"/>
  <c r="K121"/>
  <c r="K177" s="1"/>
  <c r="AM184" i="83"/>
  <c r="AG153" i="74"/>
  <c r="AT205" i="78"/>
  <c r="AF209" i="76"/>
  <c r="AO216" i="83"/>
  <c r="AI213" i="75"/>
  <c r="AH184" i="72"/>
  <c r="AL107" i="80"/>
  <c r="AL204" i="83"/>
  <c r="AT210"/>
  <c r="P211"/>
  <c r="AH188" i="78"/>
  <c r="AO201" i="74"/>
  <c r="AS210" i="78"/>
  <c r="AH212" i="74"/>
  <c r="AW65" i="79"/>
  <c r="Y186" i="78"/>
  <c r="L153" i="82"/>
  <c r="AL216" i="74"/>
  <c r="AN177"/>
  <c r="AU208" i="78"/>
  <c r="AL189"/>
  <c r="K206" i="83"/>
  <c r="AF210" i="78"/>
  <c r="AI204" i="74"/>
  <c r="J124" i="73"/>
  <c r="J180" s="1"/>
  <c r="V142" i="75"/>
  <c r="V198" s="1"/>
  <c r="AU148" i="73"/>
  <c r="AU204" i="74"/>
  <c r="AS147" i="73"/>
  <c r="AS203" s="1"/>
  <c r="AC131"/>
  <c r="AC187" s="1"/>
  <c r="AU155"/>
  <c r="Q51" i="83"/>
  <c r="AI214" i="75"/>
  <c r="G198" i="83"/>
  <c r="AO192"/>
  <c r="Z158" i="74"/>
  <c r="I51" i="76"/>
  <c r="V142" i="74"/>
  <c r="V198" s="1"/>
  <c r="AK209" i="83"/>
  <c r="AU130" i="74"/>
  <c r="AU186" s="1"/>
  <c r="AN158"/>
  <c r="AM214" i="76"/>
  <c r="AQ51" i="83"/>
  <c r="AQ175"/>
  <c r="AP203"/>
  <c r="AB176" i="78"/>
  <c r="AO202" i="74"/>
  <c r="Y204" i="78"/>
  <c r="AO190" i="74"/>
  <c r="AN176" i="78"/>
  <c r="W144" i="75"/>
  <c r="W200" s="1"/>
  <c r="AB180" i="78"/>
  <c r="AO128" i="73"/>
  <c r="AB130"/>
  <c r="AB186" s="1"/>
  <c r="U126"/>
  <c r="U182" s="1"/>
  <c r="AN127"/>
  <c r="AV134"/>
  <c r="AV190" s="1"/>
  <c r="AH212" i="83"/>
  <c r="AP121" i="75"/>
  <c r="AP177" s="1"/>
  <c r="AE187" i="72"/>
  <c r="AI208" i="76"/>
  <c r="AG183" i="73"/>
  <c r="AK185" i="83"/>
  <c r="U209" i="73"/>
  <c r="AH208" i="76"/>
  <c r="AU210" i="75"/>
  <c r="AG202" i="83"/>
  <c r="AF51" i="72"/>
  <c r="AK186" i="76"/>
  <c r="AM140" i="74"/>
  <c r="Q210" i="76"/>
  <c r="AQ149" i="73"/>
  <c r="AN182" i="74"/>
  <c r="AN208" i="78"/>
  <c r="AA209" i="76"/>
  <c r="AF209" i="78"/>
  <c r="AB159" i="75"/>
  <c r="AE149" i="73"/>
  <c r="AC148"/>
  <c r="J121"/>
  <c r="J177" s="1"/>
  <c r="AS132"/>
  <c r="AK123" i="75"/>
  <c r="AK179" s="1"/>
  <c r="W136" i="73"/>
  <c r="W192" s="1"/>
  <c r="AM215" i="74"/>
  <c r="AD205" i="83"/>
  <c r="AK197"/>
  <c r="L134" i="74"/>
  <c r="L190" s="1"/>
  <c r="AK122"/>
  <c r="AK178" s="1"/>
  <c r="AC209" i="73"/>
  <c r="AW39" i="72"/>
  <c r="Y211" i="83"/>
  <c r="AH139" i="74"/>
  <c r="AQ211" i="76"/>
  <c r="AI209" i="74"/>
  <c r="AJ199" i="75"/>
  <c r="AO213" i="76"/>
  <c r="AB207" i="83"/>
  <c r="V186"/>
  <c r="M203" i="76"/>
  <c r="AP188" i="74"/>
  <c r="K107" i="79"/>
  <c r="L203" i="78"/>
  <c r="V186" i="74"/>
  <c r="AJ153" i="73"/>
  <c r="AL188" i="74"/>
  <c r="AA51"/>
  <c r="AA175"/>
  <c r="Q203" i="76"/>
  <c r="V51"/>
  <c r="V175"/>
  <c r="AA175" i="78"/>
  <c r="AA51"/>
  <c r="AE179" i="74"/>
  <c r="AE187" i="78"/>
  <c r="AN206" i="74"/>
  <c r="AE179" i="78"/>
  <c r="AJ176" i="74"/>
  <c r="AI181" i="78"/>
  <c r="I157" i="73"/>
  <c r="I213" s="1"/>
  <c r="I160" i="75"/>
  <c r="I216" s="1"/>
  <c r="M142" i="73"/>
  <c r="M198" s="1"/>
  <c r="X158"/>
  <c r="X214" s="1"/>
  <c r="N208" i="78"/>
  <c r="G141" i="73"/>
  <c r="G197" s="1"/>
  <c r="AE138"/>
  <c r="AE194" s="1"/>
  <c r="H160" i="74"/>
  <c r="H216" s="1"/>
  <c r="Z209" i="83"/>
  <c r="AM204" i="76"/>
  <c r="AB211"/>
  <c r="X51" i="73"/>
  <c r="AO216" i="72"/>
  <c r="Q203" i="73"/>
  <c r="AK200" i="72"/>
  <c r="AL216" i="76"/>
  <c r="O188" i="83"/>
  <c r="AB206" i="76"/>
  <c r="O207" i="78"/>
  <c r="G208"/>
  <c r="AM190" i="76"/>
  <c r="AN206"/>
  <c r="AE204" i="74"/>
  <c r="AT119" i="73"/>
  <c r="AT107"/>
  <c r="T204" i="76"/>
  <c r="AI208" i="74"/>
  <c r="M51" i="78"/>
  <c r="X208" i="76"/>
  <c r="Q205" i="74"/>
  <c r="AT209" i="78"/>
  <c r="AN122" i="73"/>
  <c r="AI128"/>
  <c r="AG158"/>
  <c r="F133"/>
  <c r="F189" s="1"/>
  <c r="AW105" i="79"/>
  <c r="AF147" i="73"/>
  <c r="AB205"/>
  <c r="W142" i="74"/>
  <c r="W198" s="1"/>
  <c r="J147" i="76"/>
  <c r="AK120" i="78"/>
  <c r="AK176" s="1"/>
  <c r="AE154"/>
  <c r="W128" i="83"/>
  <c r="W184" s="1"/>
  <c r="AV211" i="82"/>
  <c r="AD143" i="78"/>
  <c r="AD199" s="1"/>
  <c r="G137"/>
  <c r="G193" s="1"/>
  <c r="AT126"/>
  <c r="AT182" s="1"/>
  <c r="AH122"/>
  <c r="AL122"/>
  <c r="Z178" i="82"/>
  <c r="I153" i="76"/>
  <c r="AM139" i="78"/>
  <c r="M124"/>
  <c r="M180" s="1"/>
  <c r="AK126"/>
  <c r="AK182" s="1"/>
  <c r="M122"/>
  <c r="M178" s="1"/>
  <c r="AL187" i="82"/>
  <c r="W186"/>
  <c r="AN153" i="78"/>
  <c r="AW91"/>
  <c r="E147"/>
  <c r="AH133"/>
  <c r="P146"/>
  <c r="P202" s="1"/>
  <c r="J162"/>
  <c r="J218" s="1"/>
  <c r="G149"/>
  <c r="G205" s="1"/>
  <c r="I150"/>
  <c r="I206" s="1"/>
  <c r="AM185" i="82"/>
  <c r="AA177" i="75"/>
  <c r="X142" i="76"/>
  <c r="X198" s="1"/>
  <c r="T214" i="82"/>
  <c r="AF51"/>
  <c r="AQ152" i="78"/>
  <c r="AQ208" s="1"/>
  <c r="AN125"/>
  <c r="AN127"/>
  <c r="AB123"/>
  <c r="AS155" i="76"/>
  <c r="AC159" i="78"/>
  <c r="AC215" s="1"/>
  <c r="AL152"/>
  <c r="AL208" s="1"/>
  <c r="AI139"/>
  <c r="Q152"/>
  <c r="AT135"/>
  <c r="AT191" s="1"/>
  <c r="AM122"/>
  <c r="AI142" i="83"/>
  <c r="K141" i="76"/>
  <c r="K197" s="1"/>
  <c r="AF146"/>
  <c r="AF202" s="1"/>
  <c r="Q145"/>
  <c r="Q201" s="1"/>
  <c r="V137"/>
  <c r="V193" s="1"/>
  <c r="AV132" i="78"/>
  <c r="AV188" s="1"/>
  <c r="AD151"/>
  <c r="AV125" i="83"/>
  <c r="AV181" s="1"/>
  <c r="AG212" i="82"/>
  <c r="AO204"/>
  <c r="Z203"/>
  <c r="S140" i="76"/>
  <c r="S196" s="1"/>
  <c r="P211" i="82"/>
  <c r="AA204"/>
  <c r="R143" i="74"/>
  <c r="R199" s="1"/>
  <c r="AO177" i="73"/>
  <c r="AK180"/>
  <c r="Q122" i="74"/>
  <c r="Q178" s="1"/>
  <c r="AO123"/>
  <c r="AO179" s="1"/>
  <c r="Z206" i="72"/>
  <c r="M209" i="73"/>
  <c r="AO144" i="74"/>
  <c r="K142"/>
  <c r="K198" s="1"/>
  <c r="AI143"/>
  <c r="G210" i="75"/>
  <c r="AH177" i="73"/>
  <c r="AB179" i="83"/>
  <c r="AN196" i="75"/>
  <c r="U155" i="74"/>
  <c r="AB178" i="75"/>
  <c r="AF107" i="74"/>
  <c r="AF119"/>
  <c r="Q206" i="72"/>
  <c r="Q145" i="74"/>
  <c r="Q201" s="1"/>
  <c r="G203" i="75"/>
  <c r="M153" i="76"/>
  <c r="AD160" i="83"/>
  <c r="AD216" s="1"/>
  <c r="K133" i="78"/>
  <c r="K189" s="1"/>
  <c r="T138" i="83"/>
  <c r="T194" s="1"/>
  <c r="AM202" i="72"/>
  <c r="T160" i="83"/>
  <c r="T216" s="1"/>
  <c r="U151"/>
  <c r="U207" s="1"/>
  <c r="AL143"/>
  <c r="AU139"/>
  <c r="AU195" s="1"/>
  <c r="Q159" i="74"/>
  <c r="Q215" s="1"/>
  <c r="Z123" i="83"/>
  <c r="Z179" s="1"/>
  <c r="T156" i="76"/>
  <c r="T212" s="1"/>
  <c r="M211" i="82"/>
  <c r="Y206" i="75"/>
  <c r="Z161" i="83"/>
  <c r="Z217" s="1"/>
  <c r="AL122"/>
  <c r="AE162"/>
  <c r="AE218" s="1"/>
  <c r="Q152"/>
  <c r="R149"/>
  <c r="R205" s="1"/>
  <c r="AM148"/>
  <c r="AN150"/>
  <c r="AO141"/>
  <c r="Z137"/>
  <c r="Z193" s="1"/>
  <c r="AI133"/>
  <c r="AE148" i="78"/>
  <c r="AW30" i="75"/>
  <c r="E198"/>
  <c r="AW17" i="82"/>
  <c r="AJ140" i="78"/>
  <c r="O188" i="82"/>
  <c r="L150" i="78"/>
  <c r="L206" s="1"/>
  <c r="H136" i="83"/>
  <c r="H192" s="1"/>
  <c r="L132"/>
  <c r="L188" s="1"/>
  <c r="N143" i="74"/>
  <c r="N199" s="1"/>
  <c r="J127"/>
  <c r="J183" s="1"/>
  <c r="U153"/>
  <c r="J148"/>
  <c r="AW38" i="72"/>
  <c r="AW38" i="85" s="1"/>
  <c r="Q148" i="74"/>
  <c r="Q204" s="1"/>
  <c r="AC207" i="72"/>
  <c r="AM202" i="75"/>
  <c r="AM185" i="73"/>
  <c r="AW102" i="74"/>
  <c r="E158"/>
  <c r="E214" s="1"/>
  <c r="AC159"/>
  <c r="AC215" s="1"/>
  <c r="AG205" i="73"/>
  <c r="Q141" i="74"/>
  <c r="Q197" s="1"/>
  <c r="J211" i="72"/>
  <c r="AP152" i="74"/>
  <c r="AP208" s="1"/>
  <c r="AO215" i="75"/>
  <c r="AM178" i="73"/>
  <c r="S120" i="74"/>
  <c r="S176" s="1"/>
  <c r="AW82" i="81"/>
  <c r="M160" i="76"/>
  <c r="M216" s="1"/>
  <c r="N121" i="83"/>
  <c r="N177" s="1"/>
  <c r="AU143"/>
  <c r="AU199" s="1"/>
  <c r="M121" i="76"/>
  <c r="M177" s="1"/>
  <c r="AE141" i="78"/>
  <c r="AE197" s="1"/>
  <c r="H135"/>
  <c r="H191" s="1"/>
  <c r="AL160"/>
  <c r="K141"/>
  <c r="K197" s="1"/>
  <c r="Z124"/>
  <c r="Z180" s="1"/>
  <c r="AL126"/>
  <c r="AD152" i="76"/>
  <c r="AD208" s="1"/>
  <c r="G158"/>
  <c r="G214" s="1"/>
  <c r="AV156"/>
  <c r="AV212" s="1"/>
  <c r="I149"/>
  <c r="I205" s="1"/>
  <c r="Z144"/>
  <c r="Z200" s="1"/>
  <c r="T143" i="78"/>
  <c r="T199" s="1"/>
  <c r="Z125"/>
  <c r="Z181" s="1"/>
  <c r="AM160" i="76"/>
  <c r="G122"/>
  <c r="G178" s="1"/>
  <c r="AV120"/>
  <c r="AV176" s="1"/>
  <c r="F157"/>
  <c r="F213" s="1"/>
  <c r="AF152" i="78"/>
  <c r="Q139"/>
  <c r="Q195" s="1"/>
  <c r="AC135" i="76"/>
  <c r="AC191" s="1"/>
  <c r="AL140"/>
  <c r="AL196" s="1"/>
  <c r="W139"/>
  <c r="W195" s="1"/>
  <c r="AB131"/>
  <c r="AB187" s="1"/>
  <c r="AS126"/>
  <c r="AS182" s="1"/>
  <c r="AP125"/>
  <c r="AP181" s="1"/>
  <c r="W138" i="83"/>
  <c r="W194" s="1"/>
  <c r="M130" i="78"/>
  <c r="M186" s="1"/>
  <c r="P127"/>
  <c r="P183" s="1"/>
  <c r="AB129"/>
  <c r="AB185" s="1"/>
  <c r="AJ188" i="75"/>
  <c r="AE138" i="78"/>
  <c r="AE194" s="1"/>
  <c r="H132"/>
  <c r="H188" s="1"/>
  <c r="N151"/>
  <c r="N207" s="1"/>
  <c r="AC131"/>
  <c r="AC187" s="1"/>
  <c r="AU129"/>
  <c r="AU185" s="1"/>
  <c r="Z120"/>
  <c r="O140"/>
  <c r="O196" s="1"/>
  <c r="AH129" i="76"/>
  <c r="K135"/>
  <c r="K191" s="1"/>
  <c r="H134"/>
  <c r="H190" s="1"/>
  <c r="M126"/>
  <c r="M182" s="1"/>
  <c r="AD121"/>
  <c r="AD177" s="1"/>
  <c r="U152" i="78"/>
  <c r="R153" i="76"/>
  <c r="AA158"/>
  <c r="AA214" s="1"/>
  <c r="L157"/>
  <c r="L213" s="1"/>
  <c r="Q149"/>
  <c r="AT144"/>
  <c r="AT200" s="1"/>
  <c r="AQ143"/>
  <c r="AQ199" s="1"/>
  <c r="H161" i="83"/>
  <c r="H217" s="1"/>
  <c r="T122"/>
  <c r="T178" s="1"/>
  <c r="U122"/>
  <c r="U178" s="1"/>
  <c r="O159"/>
  <c r="O215" s="1"/>
  <c r="AE154" i="76"/>
  <c r="P153"/>
  <c r="AC135" i="83"/>
  <c r="AC191" s="1"/>
  <c r="AA141" i="78"/>
  <c r="AA197" s="1"/>
  <c r="AJ134"/>
  <c r="R153"/>
  <c r="AI133"/>
  <c r="AC149"/>
  <c r="Z136"/>
  <c r="Z192" s="1"/>
  <c r="AL150"/>
  <c r="J152"/>
  <c r="S145"/>
  <c r="S201" s="1"/>
  <c r="AU131"/>
  <c r="AU187" s="1"/>
  <c r="F144"/>
  <c r="F200" s="1"/>
  <c r="AR159"/>
  <c r="AR215" s="1"/>
  <c r="AO146"/>
  <c r="AO176" i="72"/>
  <c r="AL159" i="74"/>
  <c r="AW32" i="72"/>
  <c r="AW83" i="74"/>
  <c r="E139"/>
  <c r="AB142"/>
  <c r="AB198" s="1"/>
  <c r="AT51" i="72"/>
  <c r="AE158" i="74"/>
  <c r="T188" i="72"/>
  <c r="AJ195" i="73"/>
  <c r="P137" i="74"/>
  <c r="P193" s="1"/>
  <c r="AN138"/>
  <c r="AJ216" i="73"/>
  <c r="AB120" i="74"/>
  <c r="AA122"/>
  <c r="W140" i="83"/>
  <c r="W196" s="1"/>
  <c r="AH134"/>
  <c r="AF135"/>
  <c r="AF191" s="1"/>
  <c r="AI107" i="81"/>
  <c r="P135" i="83"/>
  <c r="P191" s="1"/>
  <c r="AO132"/>
  <c r="Z146" i="74"/>
  <c r="G51" i="75"/>
  <c r="Y188"/>
  <c r="I160" i="83"/>
  <c r="I216" s="1"/>
  <c r="E209" i="82"/>
  <c r="AW41"/>
  <c r="AN195" i="75"/>
  <c r="AT125" i="76"/>
  <c r="AT181" s="1"/>
  <c r="AV152" i="83"/>
  <c r="AV208" s="1"/>
  <c r="I157"/>
  <c r="I213" s="1"/>
  <c r="F156"/>
  <c r="F212" s="1"/>
  <c r="AI145"/>
  <c r="H138"/>
  <c r="H194" s="1"/>
  <c r="AW81"/>
  <c r="E137"/>
  <c r="P141" i="78"/>
  <c r="P197" s="1"/>
  <c r="AV128" i="83"/>
  <c r="AV184" s="1"/>
  <c r="AC126"/>
  <c r="AC182" s="1"/>
  <c r="AU152" i="76"/>
  <c r="N205" i="82"/>
  <c r="AI51"/>
  <c r="AO182"/>
  <c r="F51" i="75"/>
  <c r="AP142" i="83"/>
  <c r="AP198" s="1"/>
  <c r="AN184" i="82"/>
  <c r="AW22"/>
  <c r="R140" i="83"/>
  <c r="R196" s="1"/>
  <c r="AW71" i="81"/>
  <c r="AL107"/>
  <c r="AN189" i="72"/>
  <c r="AG217"/>
  <c r="AJ194"/>
  <c r="AI196"/>
  <c r="AI138" i="74"/>
  <c r="AW77" i="80"/>
  <c r="U151" i="74"/>
  <c r="U207" s="1"/>
  <c r="AI148"/>
  <c r="O150"/>
  <c r="AU131"/>
  <c r="AU187" s="1"/>
  <c r="AJ201" i="73"/>
  <c r="P143" i="74"/>
  <c r="P199" s="1"/>
  <c r="AM177" i="73"/>
  <c r="AN144" i="74"/>
  <c r="AA206" i="75"/>
  <c r="AT154" i="74"/>
  <c r="AK197" i="73"/>
  <c r="K147" i="74"/>
  <c r="AV210" i="83"/>
  <c r="AG206" i="75"/>
  <c r="H203" i="83"/>
  <c r="U211" i="73"/>
  <c r="S146" i="74"/>
  <c r="S202" s="1"/>
  <c r="AJ196" i="83"/>
  <c r="O130" i="74"/>
  <c r="O186" s="1"/>
  <c r="AN176" i="72"/>
  <c r="H107" i="74"/>
  <c r="H119"/>
  <c r="AS146"/>
  <c r="AS202" s="1"/>
  <c r="K208" i="83"/>
  <c r="AC207" i="76"/>
  <c r="U211" i="83"/>
  <c r="AW77" i="79"/>
  <c r="AC51" i="78"/>
  <c r="AG212" i="74"/>
  <c r="AI210" i="76"/>
  <c r="AH196" i="78"/>
  <c r="AC188"/>
  <c r="R208"/>
  <c r="G203" i="83"/>
  <c r="AP181" i="74"/>
  <c r="J205" i="76"/>
  <c r="X156" i="73"/>
  <c r="X212" s="1"/>
  <c r="AE143"/>
  <c r="AE199" s="1"/>
  <c r="I144"/>
  <c r="I200" s="1"/>
  <c r="AE126"/>
  <c r="AE182" s="1"/>
  <c r="F157"/>
  <c r="F213" s="1"/>
  <c r="AU143"/>
  <c r="AU199" s="1"/>
  <c r="K141" i="75"/>
  <c r="K197" s="1"/>
  <c r="V135" i="73"/>
  <c r="V191" s="1"/>
  <c r="AJ198" i="83"/>
  <c r="T175" i="76"/>
  <c r="T51"/>
  <c r="T135" i="74"/>
  <c r="T191" s="1"/>
  <c r="AM202" i="76"/>
  <c r="AS123" i="74"/>
  <c r="AS179" s="1"/>
  <c r="AP191" i="83"/>
  <c r="AI51" i="72"/>
  <c r="AI51" i="85" s="1"/>
  <c r="AR161" i="74"/>
  <c r="AR217" s="1"/>
  <c r="M208" i="72"/>
  <c r="G211" i="83"/>
  <c r="N151" i="74"/>
  <c r="N207" s="1"/>
  <c r="AM218" i="76"/>
  <c r="G140" i="74"/>
  <c r="G196" s="1"/>
  <c r="T204" i="78"/>
  <c r="AL51" i="83"/>
  <c r="AL175"/>
  <c r="J137" i="73"/>
  <c r="J193" s="1"/>
  <c r="AJ180" i="78"/>
  <c r="V202"/>
  <c r="H203" i="74"/>
  <c r="M107" i="79"/>
  <c r="Z206" i="78"/>
  <c r="AB182" i="74"/>
  <c r="F198" i="76"/>
  <c r="H210" i="74"/>
  <c r="T119" i="73"/>
  <c r="T175" s="1"/>
  <c r="T107"/>
  <c r="AN143" i="75"/>
  <c r="E130" i="73"/>
  <c r="AW74"/>
  <c r="AI153"/>
  <c r="AH127"/>
  <c r="AT141"/>
  <c r="AT197" s="1"/>
  <c r="AI195" i="76"/>
  <c r="AL184" i="83"/>
  <c r="P161" i="74"/>
  <c r="P217" s="1"/>
  <c r="AO189" i="76"/>
  <c r="AL154" i="74"/>
  <c r="AE143"/>
  <c r="AE199" s="1"/>
  <c r="AU203" i="83"/>
  <c r="S209"/>
  <c r="AA127" i="74"/>
  <c r="AA183" s="1"/>
  <c r="AW50" i="72"/>
  <c r="AW50" i="85" s="1"/>
  <c r="AW19" i="75"/>
  <c r="AH215" i="83"/>
  <c r="S51" i="74"/>
  <c r="AB177" i="78"/>
  <c r="AK208" i="76"/>
  <c r="AW45"/>
  <c r="AM181" i="74"/>
  <c r="AB204" i="78"/>
  <c r="AC209" i="76"/>
  <c r="AC188" i="74"/>
  <c r="AS124" i="73"/>
  <c r="AS180" s="1"/>
  <c r="AP215" i="74"/>
  <c r="K203" i="78"/>
  <c r="N123" i="73"/>
  <c r="N179" s="1"/>
  <c r="AN130"/>
  <c r="AU139"/>
  <c r="AU195" s="1"/>
  <c r="AH150" i="82"/>
  <c r="AG143" i="73"/>
  <c r="AC210" i="74"/>
  <c r="AO138" i="73"/>
  <c r="AF132" i="74"/>
  <c r="AF188" s="1"/>
  <c r="AE188" i="76"/>
  <c r="AH177" i="83"/>
  <c r="J208"/>
  <c r="AO214" i="76"/>
  <c r="AN131" i="74"/>
  <c r="AB214" i="83"/>
  <c r="AG199" i="76"/>
  <c r="AG159" i="74"/>
  <c r="AL206" i="72"/>
  <c r="Z148" i="74"/>
  <c r="Z211" i="83"/>
  <c r="AH190" i="72"/>
  <c r="V132" i="74"/>
  <c r="AE204" i="76"/>
  <c r="AH194" i="83"/>
  <c r="AA205" i="78"/>
  <c r="AV211" i="83"/>
  <c r="U208" i="74"/>
  <c r="Y214"/>
  <c r="T214" i="78"/>
  <c r="X51" i="76"/>
  <c r="AW42" i="74"/>
  <c r="E210"/>
  <c r="AR211" i="78"/>
  <c r="AM188" i="74"/>
  <c r="G138" i="73"/>
  <c r="G194" s="1"/>
  <c r="X155"/>
  <c r="AD120"/>
  <c r="AD176" s="1"/>
  <c r="T137"/>
  <c r="T193" s="1"/>
  <c r="AM121" i="75"/>
  <c r="AK124" i="73"/>
  <c r="AG183" i="78"/>
  <c r="E198" i="76"/>
  <c r="AW30"/>
  <c r="AL204"/>
  <c r="X188" i="83"/>
  <c r="AQ153" i="74"/>
  <c r="AQ209" s="1"/>
  <c r="AC205" i="73"/>
  <c r="I147" i="74"/>
  <c r="I203" s="1"/>
  <c r="AG51" i="76"/>
  <c r="AG175"/>
  <c r="AN211" i="75"/>
  <c r="AM182" i="72"/>
  <c r="AW17" i="78"/>
  <c r="AJ195" i="75"/>
  <c r="AI196" i="83"/>
  <c r="AU136" i="74"/>
  <c r="AU192" s="1"/>
  <c r="AB125"/>
  <c r="AB181" s="1"/>
  <c r="AP184" i="78"/>
  <c r="AW30" i="74"/>
  <c r="E198"/>
  <c r="AR204" i="83"/>
  <c r="AD206" i="78"/>
  <c r="P210" i="74"/>
  <c r="AD205" i="76"/>
  <c r="V182" i="78"/>
  <c r="AO198" i="74"/>
  <c r="AD204"/>
  <c r="AM200" i="78"/>
  <c r="AM183" i="76"/>
  <c r="AO212" i="78"/>
  <c r="O123" i="75"/>
  <c r="O179" s="1"/>
  <c r="AO120" i="73"/>
  <c r="H144"/>
  <c r="H200" s="1"/>
  <c r="AC119"/>
  <c r="AC107"/>
  <c r="AC142"/>
  <c r="AC198" s="1"/>
  <c r="AG187" i="76"/>
  <c r="AH197"/>
  <c r="M203" i="72"/>
  <c r="R51" i="76"/>
  <c r="AA140" i="74"/>
  <c r="AA196" s="1"/>
  <c r="H129"/>
  <c r="H185" s="1"/>
  <c r="AB191" i="83"/>
  <c r="AS156" i="74"/>
  <c r="F204" i="72"/>
  <c r="AR51" i="83"/>
  <c r="AJ197" i="76"/>
  <c r="AB216" i="74"/>
  <c r="V218"/>
  <c r="AT206" i="78"/>
  <c r="Z176"/>
  <c r="AI191" i="74"/>
  <c r="AN122" i="75"/>
  <c r="AC176" i="78"/>
  <c r="U123" i="73"/>
  <c r="U179" s="1"/>
  <c r="AU157"/>
  <c r="AU213" s="1"/>
  <c r="H134"/>
  <c r="H190" s="1"/>
  <c r="L157" i="75"/>
  <c r="L213" s="1"/>
  <c r="O121" i="73"/>
  <c r="O177" s="1"/>
  <c r="AA211" i="74"/>
  <c r="V153" i="73"/>
  <c r="AW71" i="80"/>
  <c r="AW78"/>
  <c r="O207" i="83"/>
  <c r="AM188" i="72"/>
  <c r="AM130" i="74"/>
  <c r="AB211" i="83"/>
  <c r="M205" i="72"/>
  <c r="AM216" i="76"/>
  <c r="AK190" i="74"/>
  <c r="O211"/>
  <c r="Y214" i="76"/>
  <c r="AK194" i="83"/>
  <c r="AN180" i="78"/>
  <c r="AW44" i="76"/>
  <c r="AW23" i="74"/>
  <c r="AP188" i="83"/>
  <c r="AW25" i="74"/>
  <c r="E210" i="78"/>
  <c r="AW42"/>
  <c r="AO191" i="74"/>
  <c r="N122" i="73"/>
  <c r="N178" s="1"/>
  <c r="AO200" i="83"/>
  <c r="AO210" i="78"/>
  <c r="V186"/>
  <c r="K149" i="73"/>
  <c r="K205" s="1"/>
  <c r="N51" i="78"/>
  <c r="U151" i="73"/>
  <c r="U207" s="1"/>
  <c r="R141"/>
  <c r="R197" s="1"/>
  <c r="F198" i="74"/>
  <c r="AO142" i="73"/>
  <c r="AN121"/>
  <c r="Y157" i="82"/>
  <c r="Y213" s="1"/>
  <c r="AU210" i="83"/>
  <c r="AR135" i="74"/>
  <c r="AR191" s="1"/>
  <c r="U208" i="76"/>
  <c r="AM211" i="78"/>
  <c r="AE188" i="83"/>
  <c r="AO193" i="75"/>
  <c r="AH190" i="76"/>
  <c r="AA205" i="83"/>
  <c r="H135" i="74"/>
  <c r="H191" s="1"/>
  <c r="AS162"/>
  <c r="AS218" s="1"/>
  <c r="W186" i="76"/>
  <c r="F210" i="72"/>
  <c r="AL151" i="74"/>
  <c r="AP211" i="83"/>
  <c r="AL214"/>
  <c r="AE140" i="74"/>
  <c r="AE196" s="1"/>
  <c r="AU203" i="76"/>
  <c r="AM180" i="78"/>
  <c r="AI51" i="76"/>
  <c r="AI175"/>
  <c r="AC204" i="83"/>
  <c r="AI193" i="74"/>
  <c r="AG181"/>
  <c r="U156" i="73"/>
  <c r="U212" s="1"/>
  <c r="J136"/>
  <c r="J192" s="1"/>
  <c r="Q141" i="75"/>
  <c r="Q197" s="1"/>
  <c r="AN158" i="73"/>
  <c r="AA207" i="74"/>
  <c r="L123" i="73"/>
  <c r="L179" s="1"/>
  <c r="X147"/>
  <c r="X203" s="1"/>
  <c r="T207" i="83"/>
  <c r="F208" i="76"/>
  <c r="R129" i="74"/>
  <c r="R185" s="1"/>
  <c r="AG196" i="83"/>
  <c r="AN161" i="74"/>
  <c r="R155"/>
  <c r="E211" i="76"/>
  <c r="AW43"/>
  <c r="AO195"/>
  <c r="AR144" i="74"/>
  <c r="AR200" s="1"/>
  <c r="AK212" i="76"/>
  <c r="F210" i="74"/>
  <c r="X209"/>
  <c r="L208" i="83"/>
  <c r="AH185" i="78"/>
  <c r="R210" i="74"/>
  <c r="AP207"/>
  <c r="AQ202" i="83"/>
  <c r="AH208" i="74"/>
  <c r="AA189"/>
  <c r="K125" i="73"/>
  <c r="K181" s="1"/>
  <c r="AG139"/>
  <c r="AG195" s="1"/>
  <c r="AH119" i="75"/>
  <c r="AH107"/>
  <c r="U138" i="73"/>
  <c r="U194" s="1"/>
  <c r="AJ51" i="78"/>
  <c r="AM132" i="73"/>
  <c r="N155" i="74"/>
  <c r="Z176" i="76"/>
  <c r="AM143" i="74"/>
  <c r="N211" i="76"/>
  <c r="AN190" i="73"/>
  <c r="T132" i="74"/>
  <c r="AN194" i="83"/>
  <c r="AG218" i="73"/>
  <c r="M160" i="74"/>
  <c r="M216" s="1"/>
  <c r="AK188" i="76"/>
  <c r="AF196" i="78"/>
  <c r="AN208" i="75"/>
  <c r="AG205" i="76"/>
  <c r="O188" i="78"/>
  <c r="N210"/>
  <c r="AL179"/>
  <c r="AB183" i="74"/>
  <c r="AN148" i="75"/>
  <c r="AN204" s="1"/>
  <c r="AK51" i="78"/>
  <c r="AI203" i="74"/>
  <c r="AH218" i="76"/>
  <c r="N203" i="74"/>
  <c r="AP210" i="78"/>
  <c r="L51"/>
  <c r="AH184" i="83"/>
  <c r="X188" i="74"/>
  <c r="AS127" i="73"/>
  <c r="AS183" s="1"/>
  <c r="L205" i="78"/>
  <c r="X159" i="73"/>
  <c r="X215" s="1"/>
  <c r="AA126"/>
  <c r="AA182" s="1"/>
  <c r="AW16" i="74"/>
  <c r="K132" i="73"/>
  <c r="K188" s="1"/>
  <c r="N160"/>
  <c r="N216" s="1"/>
  <c r="F123" i="75"/>
  <c r="F179" s="1"/>
  <c r="AN208" i="83"/>
  <c r="AO177" i="72"/>
  <c r="G210" i="76"/>
  <c r="J204"/>
  <c r="AJ187" i="83"/>
  <c r="AW9" i="72"/>
  <c r="AG181" i="76"/>
  <c r="V188"/>
  <c r="AT148" i="74"/>
  <c r="AT204" s="1"/>
  <c r="AA137"/>
  <c r="AA193" s="1"/>
  <c r="H126"/>
  <c r="H182" s="1"/>
  <c r="AO181" i="78"/>
  <c r="M210"/>
  <c r="AP187" i="74"/>
  <c r="AC186" i="78"/>
  <c r="AN194"/>
  <c r="AW43"/>
  <c r="E211"/>
  <c r="AP187" i="83"/>
  <c r="AO175" i="78"/>
  <c r="AO51"/>
  <c r="AD211" i="76"/>
  <c r="AG209" i="74"/>
  <c r="AD151" i="75"/>
  <c r="AJ184" i="74"/>
  <c r="AP154" i="73"/>
  <c r="AK128"/>
  <c r="AK184" s="1"/>
  <c r="AE154" i="75"/>
  <c r="AJ136" i="73"/>
  <c r="AK208" i="74"/>
  <c r="AN147" i="73"/>
  <c r="AN203" s="1"/>
  <c r="AA138"/>
  <c r="AA194" s="1"/>
  <c r="AN182" i="83"/>
  <c r="Y107" i="74"/>
  <c r="Y119"/>
  <c r="AL186" i="76"/>
  <c r="AM193"/>
  <c r="Q206" i="73"/>
  <c r="M208" i="83"/>
  <c r="G141" i="74"/>
  <c r="G197" s="1"/>
  <c r="AW17" i="75"/>
  <c r="M209" i="83"/>
  <c r="AW31"/>
  <c r="E199"/>
  <c r="AW79" i="80"/>
  <c r="AO186" i="72"/>
  <c r="AN217" i="78"/>
  <c r="E107" i="73"/>
  <c r="AW63"/>
  <c r="E119"/>
  <c r="Z214" i="74"/>
  <c r="AN193"/>
  <c r="AF204" i="78"/>
  <c r="AN190" i="83"/>
  <c r="AK51" i="74"/>
  <c r="AB203"/>
  <c r="AK194" i="78"/>
  <c r="AN218" i="74"/>
  <c r="W160" i="73"/>
  <c r="W216" s="1"/>
  <c r="AB131"/>
  <c r="AB187" s="1"/>
  <c r="AG125"/>
  <c r="AQ139"/>
  <c r="AQ195" s="1"/>
  <c r="O155"/>
  <c r="AD139"/>
  <c r="AD195" s="1"/>
  <c r="AE211" i="76"/>
  <c r="AW24" i="83"/>
  <c r="R128" i="74"/>
  <c r="R184" s="1"/>
  <c r="H122"/>
  <c r="H178" s="1"/>
  <c r="V107" i="80"/>
  <c r="AD154" i="74"/>
  <c r="AH177" i="76"/>
  <c r="AI182" i="83"/>
  <c r="K143" i="74"/>
  <c r="K199" s="1"/>
  <c r="K206" i="76"/>
  <c r="AJ176" i="73"/>
  <c r="AO189" i="83"/>
  <c r="N209" i="73"/>
  <c r="U211" i="76"/>
  <c r="AO192" i="78"/>
  <c r="AV211" i="76"/>
  <c r="AU51" i="78"/>
  <c r="AH200" i="83"/>
  <c r="AI197" i="78"/>
  <c r="AJ199" i="76"/>
  <c r="AM146" i="73"/>
  <c r="W107" i="79"/>
  <c r="L209" i="74"/>
  <c r="H198" i="76"/>
  <c r="AJ191" i="74"/>
  <c r="AN155" i="73"/>
  <c r="AE136" i="72"/>
  <c r="AE192" s="1"/>
  <c r="AT120" i="73"/>
  <c r="AT176" s="1"/>
  <c r="K137"/>
  <c r="K193" s="1"/>
  <c r="V146"/>
  <c r="V202" s="1"/>
  <c r="AD154"/>
  <c r="AE122" i="75"/>
  <c r="AE178" s="1"/>
  <c r="AA204" i="76"/>
  <c r="P211"/>
  <c r="AW11" i="72"/>
  <c r="AW11" i="85" s="1"/>
  <c r="AL192" i="83"/>
  <c r="AB176"/>
  <c r="F107" i="80"/>
  <c r="I208" i="73"/>
  <c r="AW26" i="78"/>
  <c r="O211" i="76"/>
  <c r="AE175" i="83"/>
  <c r="AE51"/>
  <c r="AV147" i="74"/>
  <c r="AG198" i="83"/>
  <c r="AL203"/>
  <c r="AR131" i="74"/>
  <c r="AR187" s="1"/>
  <c r="Y120"/>
  <c r="R148"/>
  <c r="T210" i="83"/>
  <c r="F211" i="76"/>
  <c r="AG199" i="83"/>
  <c r="AI209" i="78"/>
  <c r="AG178" i="74"/>
  <c r="AK187" i="78"/>
  <c r="K209" i="74"/>
  <c r="G198" i="78"/>
  <c r="AU209" i="74"/>
  <c r="AN184" i="83"/>
  <c r="AU209" i="78"/>
  <c r="AA107" i="79"/>
  <c r="AM185" i="78"/>
  <c r="AL190"/>
  <c r="Z210" i="83"/>
  <c r="AA207" i="78"/>
  <c r="AW15" i="74"/>
  <c r="AH178" i="78"/>
  <c r="AI160" i="73"/>
  <c r="AE211" i="78"/>
  <c r="AW49" i="74"/>
  <c r="Y158" i="73"/>
  <c r="Y214" s="1"/>
  <c r="AL123"/>
  <c r="M133" i="75"/>
  <c r="M189" s="1"/>
  <c r="AF139" i="73"/>
  <c r="AF195" s="1"/>
  <c r="AK195" i="78"/>
  <c r="AK123" i="73"/>
  <c r="AK179" s="1"/>
  <c r="Q153"/>
  <c r="L204" i="76"/>
  <c r="AG120" i="74"/>
  <c r="AH185" i="83"/>
  <c r="AF158" i="74"/>
  <c r="AF214" s="1"/>
  <c r="AN193" i="83"/>
  <c r="G51" i="76"/>
  <c r="G175"/>
  <c r="AN181"/>
  <c r="T214" i="83"/>
  <c r="AH196"/>
  <c r="AQ152" i="74"/>
  <c r="AQ208" s="1"/>
  <c r="P203" i="83"/>
  <c r="AJ183"/>
  <c r="AM136" i="74"/>
  <c r="AW20" i="72"/>
  <c r="Q130" i="74"/>
  <c r="Q186" s="1"/>
  <c r="O143" i="73"/>
  <c r="O199" s="1"/>
  <c r="AW86" i="79"/>
  <c r="AW10" i="78"/>
  <c r="AA186" i="74"/>
  <c r="R198" i="78"/>
  <c r="L143" i="73"/>
  <c r="L199" s="1"/>
  <c r="AW34" i="74"/>
  <c r="G51"/>
  <c r="AM197"/>
  <c r="AL194" i="76"/>
  <c r="AS209" i="78"/>
  <c r="AW64" i="79"/>
  <c r="E198" i="78"/>
  <c r="AW30"/>
  <c r="G130" i="73"/>
  <c r="G186" s="1"/>
  <c r="AW94" i="79"/>
  <c r="W145" i="73"/>
  <c r="W201" s="1"/>
  <c r="AG186" i="74"/>
  <c r="AK122" i="73"/>
  <c r="AK178" s="1"/>
  <c r="Z134"/>
  <c r="Z190" s="1"/>
  <c r="G131" i="82"/>
  <c r="G187" s="1"/>
  <c r="N153" i="73"/>
  <c r="AG200" i="75"/>
  <c r="H197" i="76"/>
  <c r="F209" i="83"/>
  <c r="R51"/>
  <c r="AV157" i="74"/>
  <c r="AV213" s="1"/>
  <c r="AT211" i="83"/>
  <c r="AC186" i="76"/>
  <c r="Z151" i="74"/>
  <c r="AG218" i="76"/>
  <c r="S140" i="74"/>
  <c r="S196" s="1"/>
  <c r="AC211" i="83"/>
  <c r="L129" i="74"/>
  <c r="L185" s="1"/>
  <c r="Y51" i="72"/>
  <c r="J206" i="73"/>
  <c r="R203" i="72"/>
  <c r="AP207" i="78"/>
  <c r="X51"/>
  <c r="H210"/>
  <c r="V214" i="76"/>
  <c r="AS205" i="78"/>
  <c r="AR210"/>
  <c r="Y186" i="74"/>
  <c r="J208" i="78"/>
  <c r="AI124" i="73"/>
  <c r="AT208" i="78"/>
  <c r="I198" i="76"/>
  <c r="J210" i="74"/>
  <c r="AW7"/>
  <c r="E51"/>
  <c r="F130" i="73"/>
  <c r="F186" s="1"/>
  <c r="H152" i="82"/>
  <c r="AN144" i="73"/>
  <c r="AI189" i="74"/>
  <c r="R129" i="73"/>
  <c r="R185" s="1"/>
  <c r="AJ197" i="78"/>
  <c r="AK126" i="73"/>
  <c r="AK182" s="1"/>
  <c r="J141"/>
  <c r="J197" s="1"/>
  <c r="AB142" i="75"/>
  <c r="AB198" s="1"/>
  <c r="AU208" i="72"/>
  <c r="AP204" i="83"/>
  <c r="AC211" i="76"/>
  <c r="Y204" i="83"/>
  <c r="M133" i="74"/>
  <c r="M189" s="1"/>
  <c r="R161"/>
  <c r="R217" s="1"/>
  <c r="AB184" i="76"/>
  <c r="K208" i="72"/>
  <c r="K150" i="74"/>
  <c r="AA210" i="83"/>
  <c r="G134" i="74"/>
  <c r="G190" s="1"/>
  <c r="AG189" i="78"/>
  <c r="AL189" i="76"/>
  <c r="AM196"/>
  <c r="AJ181" i="74"/>
  <c r="AW30" i="83"/>
  <c r="E198"/>
  <c r="AM190" i="74"/>
  <c r="M211"/>
  <c r="AO176" i="76"/>
  <c r="AE187"/>
  <c r="AF208" i="78"/>
  <c r="AW35" i="74"/>
  <c r="E203"/>
  <c r="H197" i="78"/>
  <c r="G146" i="73"/>
  <c r="G202" s="1"/>
  <c r="P122"/>
  <c r="P178" s="1"/>
  <c r="AJ136" i="75"/>
  <c r="O152" i="73"/>
  <c r="AL181" i="78"/>
  <c r="AK151" i="73"/>
  <c r="AK207" s="1"/>
  <c r="AO134"/>
  <c r="G209"/>
  <c r="AE150" i="74"/>
  <c r="AO143"/>
  <c r="AJ214"/>
  <c r="Y204" i="76"/>
  <c r="AL211"/>
  <c r="AG216" i="74"/>
  <c r="V51" i="83"/>
  <c r="V175"/>
  <c r="P107" i="80"/>
  <c r="T138" i="74"/>
  <c r="T194" s="1"/>
  <c r="P122"/>
  <c r="P178" s="1"/>
  <c r="AP107" i="80"/>
  <c r="AI189" i="76"/>
  <c r="AU159" i="74"/>
  <c r="AU215" s="1"/>
  <c r="AP51" i="83"/>
  <c r="AL178"/>
  <c r="AF127" i="73"/>
  <c r="AF183" s="1"/>
  <c r="O207" i="76"/>
  <c r="AL203" i="74"/>
  <c r="AH187"/>
  <c r="V51"/>
  <c r="V175"/>
  <c r="AM200"/>
  <c r="AI176" i="78"/>
  <c r="N211"/>
  <c r="AV138" i="73"/>
  <c r="AV194" s="1"/>
  <c r="I132"/>
  <c r="I188" s="1"/>
  <c r="Z160"/>
  <c r="Z216" s="1"/>
  <c r="AG129"/>
  <c r="K140" i="75"/>
  <c r="K196" s="1"/>
  <c r="AV132" i="73"/>
  <c r="AV188" s="1"/>
  <c r="AW29" i="83"/>
  <c r="AP124" i="74"/>
  <c r="AP180" s="1"/>
  <c r="V214" i="83"/>
  <c r="T157" i="74"/>
  <c r="T213" s="1"/>
  <c r="AG187" i="83"/>
  <c r="Z133" i="73"/>
  <c r="Z189" s="1"/>
  <c r="AM200" i="83"/>
  <c r="AN188" i="73"/>
  <c r="AW34" i="76"/>
  <c r="O204"/>
  <c r="X140" i="74"/>
  <c r="X196" s="1"/>
  <c r="AN206" i="75"/>
  <c r="AL195" i="83"/>
  <c r="AW73" i="74"/>
  <c r="E129"/>
  <c r="AN199" i="83"/>
  <c r="F209" i="78"/>
  <c r="J107" i="79"/>
  <c r="J107" i="84" s="1"/>
  <c r="R211" i="74"/>
  <c r="G210" i="78"/>
  <c r="AL150" i="73"/>
  <c r="Y188" i="83"/>
  <c r="R209" i="78"/>
  <c r="AJ209" i="74"/>
  <c r="E210" i="76"/>
  <c r="AW42"/>
  <c r="J210" i="78"/>
  <c r="AG177" i="83"/>
  <c r="AW73" i="79"/>
  <c r="AL146" i="73"/>
  <c r="M128" i="75"/>
  <c r="M184" s="1"/>
  <c r="Q127" i="73"/>
  <c r="Q183" s="1"/>
  <c r="Q150"/>
  <c r="AA149"/>
  <c r="Z158"/>
  <c r="Z214" s="1"/>
  <c r="AM187" i="83"/>
  <c r="AW46" i="76"/>
  <c r="AL150" i="74"/>
  <c r="M210" i="83"/>
  <c r="AV143" i="74"/>
  <c r="AV199" s="1"/>
  <c r="W211" i="76"/>
  <c r="AC132" i="74"/>
  <c r="V218" i="72"/>
  <c r="J133" i="73"/>
  <c r="J189" s="1"/>
  <c r="O207" i="72"/>
  <c r="J205" i="83"/>
  <c r="AH188"/>
  <c r="AN196"/>
  <c r="AW48" i="78"/>
  <c r="AH51"/>
  <c r="AH175"/>
  <c r="AM180" i="76"/>
  <c r="AW46" i="74"/>
  <c r="F51"/>
  <c r="AH217" i="78"/>
  <c r="AT51"/>
  <c r="AH218" i="74"/>
  <c r="Y144" i="73"/>
  <c r="Y200" s="1"/>
  <c r="AM186" i="83"/>
  <c r="AN209" i="78"/>
  <c r="AJ198" i="74"/>
  <c r="AW22" i="78"/>
  <c r="Q206" i="74"/>
  <c r="R137" i="73"/>
  <c r="R193" s="1"/>
  <c r="AU126"/>
  <c r="AU182" s="1"/>
  <c r="N150"/>
  <c r="N206" s="1"/>
  <c r="H127"/>
  <c r="H183" s="1"/>
  <c r="F131"/>
  <c r="F187" s="1"/>
  <c r="J122" i="74"/>
  <c r="J178" s="1"/>
  <c r="AP184" i="76"/>
  <c r="AP192" i="73"/>
  <c r="Q206" i="83"/>
  <c r="R121" i="74"/>
  <c r="R177" s="1"/>
  <c r="AH187" i="75"/>
  <c r="O51" i="83"/>
  <c r="O175"/>
  <c r="AE209"/>
  <c r="K149" i="74"/>
  <c r="AL194" i="83"/>
  <c r="AJ137" i="74"/>
  <c r="AF121"/>
  <c r="AF177" s="1"/>
  <c r="AS206" i="78"/>
  <c r="AW27"/>
  <c r="W206" i="83"/>
  <c r="AV204" i="78"/>
  <c r="AH185" i="76"/>
  <c r="AB176" i="74"/>
  <c r="AP184"/>
  <c r="AW40" i="78"/>
  <c r="E208"/>
  <c r="AE209" i="74"/>
  <c r="Q125" i="73"/>
  <c r="Q181" s="1"/>
  <c r="AO119"/>
  <c r="AO107"/>
  <c r="AO107" i="84" s="1"/>
  <c r="AD133" i="73"/>
  <c r="AD189" s="1"/>
  <c r="X128"/>
  <c r="X184" s="1"/>
  <c r="AB127"/>
  <c r="X139" i="75"/>
  <c r="X195" s="1"/>
  <c r="AE159" i="73"/>
  <c r="AE215" s="1"/>
  <c r="AN154" i="74"/>
  <c r="AN210" s="1"/>
  <c r="AL177" i="76"/>
  <c r="U143" i="74"/>
  <c r="U199" s="1"/>
  <c r="AE136"/>
  <c r="AE192" s="1"/>
  <c r="AB204" i="76"/>
  <c r="AH215" i="72"/>
  <c r="AS212" i="83"/>
  <c r="Z209" i="76"/>
  <c r="Y126" i="74"/>
  <c r="Y182" s="1"/>
  <c r="AU158"/>
  <c r="AU214" s="1"/>
  <c r="AD204" i="83"/>
  <c r="J207" i="74"/>
  <c r="AN212"/>
  <c r="H196" i="78"/>
  <c r="T210" i="74"/>
  <c r="AO148" i="73"/>
  <c r="AN214" i="78"/>
  <c r="AL214" i="74"/>
  <c r="O206" i="83"/>
  <c r="AJ188" i="78"/>
  <c r="AF208" i="74"/>
  <c r="AT143" i="73"/>
  <c r="AT199" s="1"/>
  <c r="N158" i="75"/>
  <c r="N214" s="1"/>
  <c r="M148" i="73"/>
  <c r="AQ129"/>
  <c r="AQ185" s="1"/>
  <c r="R160"/>
  <c r="R216" s="1"/>
  <c r="AQ124"/>
  <c r="AQ180" s="1"/>
  <c r="Y214" i="83"/>
  <c r="S208"/>
  <c r="AA136" i="74"/>
  <c r="AA192" s="1"/>
  <c r="E130"/>
  <c r="AW74"/>
  <c r="AA162"/>
  <c r="AA218" s="1"/>
  <c r="K204" i="72"/>
  <c r="W146" i="74"/>
  <c r="W202" s="1"/>
  <c r="E209" i="83"/>
  <c r="AW41"/>
  <c r="P210" i="78"/>
  <c r="AJ192" i="72"/>
  <c r="V202" i="76"/>
  <c r="W209"/>
  <c r="AU175" i="83"/>
  <c r="AU51"/>
  <c r="U51" i="76"/>
  <c r="M210"/>
  <c r="L211"/>
  <c r="AA215" i="74"/>
  <c r="V183" i="78"/>
  <c r="M203" i="74"/>
  <c r="L210" i="83"/>
  <c r="AH199" i="74"/>
  <c r="K209" i="83"/>
  <c r="AK162" i="73"/>
  <c r="AK218" s="1"/>
  <c r="AV209" i="78"/>
  <c r="AG215" i="83"/>
  <c r="AW87" i="79"/>
  <c r="AR151" i="73"/>
  <c r="AR207" s="1"/>
  <c r="AU131"/>
  <c r="AU187" s="1"/>
  <c r="AR128"/>
  <c r="AR184" s="1"/>
  <c r="AU156"/>
  <c r="AU212" s="1"/>
  <c r="AT130"/>
  <c r="AT186" s="1"/>
  <c r="H152" i="74"/>
  <c r="AN183" i="78"/>
  <c r="AJ193" i="72"/>
  <c r="AM207" i="76"/>
  <c r="AB214"/>
  <c r="AL189" i="73"/>
  <c r="AW17" i="83"/>
  <c r="AW104" i="80"/>
  <c r="AQ178" i="83"/>
  <c r="P151" i="74"/>
  <c r="P207" s="1"/>
  <c r="L135"/>
  <c r="L191" s="1"/>
  <c r="AK123"/>
  <c r="AK179" s="1"/>
  <c r="AW18" i="83"/>
  <c r="R209" i="72"/>
  <c r="AD151" i="74"/>
  <c r="AF213" i="83"/>
  <c r="AB202" i="72"/>
  <c r="F51" i="76"/>
  <c r="AK212" i="74"/>
  <c r="AQ214"/>
  <c r="AW72" i="79"/>
  <c r="AW23" i="78"/>
  <c r="AW45" i="74"/>
  <c r="AP119" i="73"/>
  <c r="AP107"/>
  <c r="AL183" i="74"/>
  <c r="W129" i="75"/>
  <c r="W185" s="1"/>
  <c r="I152" i="73"/>
  <c r="Z126"/>
  <c r="Z182" s="1"/>
  <c r="AL203" i="78"/>
  <c r="M160" i="73"/>
  <c r="M216" s="1"/>
  <c r="AE161"/>
  <c r="AE217" s="1"/>
  <c r="AQ120" i="75"/>
  <c r="AQ176" s="1"/>
  <c r="AS146" i="73"/>
  <c r="AS202" s="1"/>
  <c r="AR211" i="72"/>
  <c r="AH176" i="83"/>
  <c r="AW35" i="73"/>
  <c r="E203"/>
  <c r="F210" i="83"/>
  <c r="AM137" i="74"/>
  <c r="P210" i="76"/>
  <c r="AN184" i="73"/>
  <c r="T205" i="83"/>
  <c r="Z202" i="75"/>
  <c r="V186"/>
  <c r="K160" i="74"/>
  <c r="K216" s="1"/>
  <c r="P51" i="78"/>
  <c r="AW70" i="79"/>
  <c r="AD140" i="75"/>
  <c r="AD196" s="1"/>
  <c r="AJ210" i="74"/>
  <c r="AK216" i="78"/>
  <c r="AP210" i="83"/>
  <c r="AW83" i="79"/>
  <c r="AM186" i="74"/>
  <c r="AG218"/>
  <c r="AC203" i="76"/>
  <c r="AR156" i="73"/>
  <c r="AR212" s="1"/>
  <c r="AF141"/>
  <c r="AF197" s="1"/>
  <c r="AO203" i="76"/>
  <c r="Z127" i="73"/>
  <c r="Z183" s="1"/>
  <c r="AH125"/>
  <c r="AH181" s="1"/>
  <c r="AB133"/>
  <c r="AB189" s="1"/>
  <c r="AB153" i="74"/>
  <c r="AB209" s="1"/>
  <c r="AU51" i="75"/>
  <c r="L203" i="76"/>
  <c r="AG209"/>
  <c r="AL107" i="74"/>
  <c r="AL119"/>
  <c r="Y175" i="83"/>
  <c r="Y51"/>
  <c r="AE147" i="74"/>
  <c r="AQ51" i="76"/>
  <c r="AQ175"/>
  <c r="AD203"/>
  <c r="AB178" i="73"/>
  <c r="AN175" i="78"/>
  <c r="AN51"/>
  <c r="AO177" i="76"/>
  <c r="AP187"/>
  <c r="AM184" i="75"/>
  <c r="Y176" i="83"/>
  <c r="AG181"/>
  <c r="AG183" i="74"/>
  <c r="AN206" i="78"/>
  <c r="AO208" i="83"/>
  <c r="AA150" i="73"/>
  <c r="AN199" i="74"/>
  <c r="AN205" i="76"/>
  <c r="AG182" i="74"/>
  <c r="L211" i="78"/>
  <c r="AH178" i="76"/>
  <c r="AM178" i="78"/>
  <c r="AJ107" i="79"/>
  <c r="K147" i="73"/>
  <c r="S127"/>
  <c r="S183" s="1"/>
  <c r="AV127"/>
  <c r="AV183" s="1"/>
  <c r="G126" i="75"/>
  <c r="G182" s="1"/>
  <c r="AG127" i="73"/>
  <c r="O145"/>
  <c r="O201" s="1"/>
  <c r="L209" i="72"/>
  <c r="S208" i="74"/>
  <c r="AB206" i="75"/>
  <c r="AK128" i="74"/>
  <c r="AJ51" i="83"/>
  <c r="R209"/>
  <c r="T208" i="72"/>
  <c r="AB51" i="76"/>
  <c r="AB175"/>
  <c r="AO180" i="72"/>
  <c r="T206" i="83"/>
  <c r="N211" i="73"/>
  <c r="AL152" i="74"/>
  <c r="AL208" s="1"/>
  <c r="AL180" i="76"/>
  <c r="W211" i="74"/>
  <c r="AJ176" i="78"/>
  <c r="R198" i="76"/>
  <c r="AA202" i="74"/>
  <c r="S210"/>
  <c r="AA202" i="78"/>
  <c r="AJ198" i="76"/>
  <c r="AK214"/>
  <c r="AM187" i="74"/>
  <c r="Z119" i="73"/>
  <c r="Z175" s="1"/>
  <c r="Z107"/>
  <c r="AU211" i="74"/>
  <c r="AU210" i="76"/>
  <c r="AM187" i="78"/>
  <c r="AE188" i="74"/>
  <c r="AQ145" i="73"/>
  <c r="AQ201" s="1"/>
  <c r="W133"/>
  <c r="W189" s="1"/>
  <c r="R157"/>
  <c r="R213" s="1"/>
  <c r="Q132"/>
  <c r="Q188" s="1"/>
  <c r="AM120"/>
  <c r="P130"/>
  <c r="P186" s="1"/>
  <c r="AO217" i="76"/>
  <c r="U139" i="74"/>
  <c r="U195" s="1"/>
  <c r="O205" i="83"/>
  <c r="AN215" i="76"/>
  <c r="AL188" i="83"/>
  <c r="AL214" i="73"/>
  <c r="AA188" i="75"/>
  <c r="S203" i="73"/>
  <c r="K211" i="83"/>
  <c r="U212" i="76"/>
  <c r="AC138" i="74"/>
  <c r="AC194" s="1"/>
  <c r="Y122"/>
  <c r="Y178" s="1"/>
  <c r="T203" i="83"/>
  <c r="AI180" i="76"/>
  <c r="S211" i="83"/>
  <c r="AC203"/>
  <c r="AI204" i="78"/>
  <c r="N205"/>
  <c r="K123" i="73"/>
  <c r="K179" s="1"/>
  <c r="AL202" i="78"/>
  <c r="L203" i="74"/>
  <c r="J208" i="76"/>
  <c r="O208" i="78"/>
  <c r="AL184" i="74"/>
  <c r="AW31"/>
  <c r="AE214"/>
  <c r="AU51" i="76"/>
  <c r="AU175"/>
  <c r="AR137" i="73"/>
  <c r="AR193" s="1"/>
  <c r="O157"/>
  <c r="O213" s="1"/>
  <c r="P127"/>
  <c r="P183" s="1"/>
  <c r="N146"/>
  <c r="N202" s="1"/>
  <c r="P120"/>
  <c r="P176" s="1"/>
  <c r="Y207" i="76"/>
  <c r="AC139" i="74"/>
  <c r="AC195" s="1"/>
  <c r="AM132"/>
  <c r="V178" i="83"/>
  <c r="T121" i="74"/>
  <c r="T177" s="1"/>
  <c r="AH195" i="76"/>
  <c r="AM216" i="72"/>
  <c r="L208" i="73"/>
  <c r="G204" i="83"/>
  <c r="AB189" i="72"/>
  <c r="Q205" i="76"/>
  <c r="AG180" i="73"/>
  <c r="AI192" i="83"/>
  <c r="AH193" i="75"/>
  <c r="AA207" i="76"/>
  <c r="U148" i="74"/>
  <c r="U204" s="1"/>
  <c r="AK214" i="75"/>
  <c r="O204" i="83"/>
  <c r="AK190"/>
  <c r="AM215" i="78"/>
  <c r="AW84" i="79"/>
  <c r="G140" i="73"/>
  <c r="G196" s="1"/>
  <c r="V188" i="78"/>
  <c r="AF208" i="76"/>
  <c r="AK208" i="78"/>
  <c r="P209"/>
  <c r="AW104" i="79"/>
  <c r="AG156" i="73"/>
  <c r="P208" i="74"/>
  <c r="T125" i="73"/>
  <c r="T181" s="1"/>
  <c r="H159"/>
  <c r="H215" s="1"/>
  <c r="G127" i="75"/>
  <c r="G183" s="1"/>
  <c r="AF121" i="73"/>
  <c r="AF177" s="1"/>
  <c r="U150"/>
  <c r="AT210" i="76"/>
  <c r="AG181" i="73"/>
  <c r="AN218"/>
  <c r="Z188" i="74"/>
  <c r="AW10" i="76"/>
  <c r="AI158" i="74"/>
  <c r="AH218" i="83"/>
  <c r="H196"/>
  <c r="P147" i="74"/>
  <c r="AI193" i="83"/>
  <c r="AI214" i="76"/>
  <c r="AO135" i="74"/>
  <c r="Z205" i="76"/>
  <c r="AK119" i="74"/>
  <c r="AK107"/>
  <c r="AG135" i="73"/>
  <c r="AG191" s="1"/>
  <c r="AA210" i="72"/>
  <c r="V208" i="83"/>
  <c r="AW15" i="76"/>
  <c r="AA202" i="83"/>
  <c r="J206" i="78"/>
  <c r="Z177" i="74"/>
  <c r="AG200" i="78"/>
  <c r="AW9"/>
  <c r="AB188"/>
  <c r="AW37" i="74"/>
  <c r="V206" i="78"/>
  <c r="AG184" i="83"/>
  <c r="AB202" i="74"/>
  <c r="AW71" i="79"/>
  <c r="AW71" i="84" s="1"/>
  <c r="V132" i="73"/>
  <c r="V188" s="1"/>
  <c r="AO187" i="74"/>
  <c r="AG178" i="78"/>
  <c r="AF196" i="83"/>
  <c r="AR51" i="78"/>
  <c r="AG201" i="74"/>
  <c r="X148" i="73"/>
  <c r="X204" s="1"/>
  <c r="AP148"/>
  <c r="AG208" i="78"/>
  <c r="AF137" i="73"/>
  <c r="AF193" s="1"/>
  <c r="AW23" i="76"/>
  <c r="AP146" i="73"/>
  <c r="AP202" s="1"/>
  <c r="AN139"/>
  <c r="F153"/>
  <c r="L51" i="83"/>
  <c r="AW31" i="73"/>
  <c r="AC140" i="74"/>
  <c r="AC196" s="1"/>
  <c r="AH187" i="72"/>
  <c r="AO178" i="76"/>
  <c r="E211" i="83"/>
  <c r="AW43"/>
  <c r="AK139" i="74"/>
  <c r="AD207" i="76"/>
  <c r="AG123" i="74"/>
  <c r="AG179" s="1"/>
  <c r="AI214" i="72"/>
  <c r="AI156" i="74"/>
  <c r="AI212" s="1"/>
  <c r="Z51" i="83"/>
  <c r="Z175"/>
  <c r="P203" i="72"/>
  <c r="AB145" i="74"/>
  <c r="AB201" s="1"/>
  <c r="AT205" i="83"/>
  <c r="AR208" i="76"/>
  <c r="AJ185" i="78"/>
  <c r="R161" i="73"/>
  <c r="R217" s="1"/>
  <c r="AV51" i="83"/>
  <c r="AB186" i="78"/>
  <c r="R209" i="76"/>
  <c r="AV175" i="74"/>
  <c r="AV51"/>
  <c r="AO186" i="76"/>
  <c r="AW100" i="79"/>
  <c r="AH198" i="83"/>
  <c r="S107" i="79"/>
  <c r="AG200" i="74"/>
  <c r="V129" i="73"/>
  <c r="V185" s="1"/>
  <c r="M131"/>
  <c r="M187" s="1"/>
  <c r="X130" i="82"/>
  <c r="X186" s="1"/>
  <c r="AJ162" i="73"/>
  <c r="AJ218" s="1"/>
  <c r="AM129"/>
  <c r="AI151"/>
  <c r="AI207" s="1"/>
  <c r="AG196" i="72"/>
  <c r="AT205" i="76"/>
  <c r="AU133" i="74"/>
  <c r="AU189" s="1"/>
  <c r="AB122"/>
  <c r="AW19" i="83"/>
  <c r="O160" i="74"/>
  <c r="O216" s="1"/>
  <c r="O188" i="76"/>
  <c r="AN206" i="72"/>
  <c r="AN51" i="75"/>
  <c r="AN175"/>
  <c r="AJ190" i="72"/>
  <c r="AS203" i="83"/>
  <c r="AT209" i="73"/>
  <c r="AC149" i="74"/>
  <c r="AM51" i="78"/>
  <c r="AM175"/>
  <c r="AN201" i="76"/>
  <c r="AN209" i="74"/>
  <c r="AN185" i="83"/>
  <c r="AA176" i="74"/>
  <c r="T207"/>
  <c r="X209" i="83"/>
  <c r="AH201" i="74"/>
  <c r="AJ187" i="76"/>
  <c r="L208" i="74"/>
  <c r="AO135" i="73"/>
  <c r="AT135"/>
  <c r="AT191" s="1"/>
  <c r="AD150" i="75"/>
  <c r="AV139" i="73"/>
  <c r="AV195" s="1"/>
  <c r="H151"/>
  <c r="H207" s="1"/>
  <c r="Y205" i="83"/>
  <c r="R209" i="75"/>
  <c r="AQ205" i="76"/>
  <c r="AG176" i="83"/>
  <c r="AQ159" i="74"/>
  <c r="AQ215" s="1"/>
  <c r="X188" i="76"/>
  <c r="X148" i="74"/>
  <c r="AW81"/>
  <c r="E137"/>
  <c r="AO196" i="83"/>
  <c r="AW32"/>
  <c r="AS120" i="74"/>
  <c r="AS176" s="1"/>
  <c r="AU211" i="72"/>
  <c r="O208" i="83"/>
  <c r="T210" i="76"/>
  <c r="AL191" i="83"/>
  <c r="R210" i="76"/>
  <c r="AS206"/>
  <c r="AI196" i="74"/>
  <c r="AQ202" i="78"/>
  <c r="L208" i="76"/>
  <c r="AN188" i="74"/>
  <c r="AA215" i="78"/>
  <c r="AG206" i="74"/>
  <c r="H136" i="73"/>
  <c r="H192" s="1"/>
  <c r="AO209" i="78"/>
  <c r="N143" i="73"/>
  <c r="N199" s="1"/>
  <c r="AN134"/>
  <c r="AQ161"/>
  <c r="AQ217" s="1"/>
  <c r="K143"/>
  <c r="K199" s="1"/>
  <c r="AG149" i="75"/>
  <c r="Z203" i="83"/>
  <c r="AD126" i="74"/>
  <c r="AD182" s="1"/>
  <c r="AM198" i="76"/>
  <c r="AP210" i="72"/>
  <c r="AW8" i="83"/>
  <c r="AA184" i="75"/>
  <c r="T188" i="83"/>
  <c r="AW49" i="75"/>
  <c r="AO183" i="76"/>
  <c r="Y186" i="83"/>
  <c r="AL125" i="74"/>
  <c r="AE153"/>
  <c r="AW9" i="83"/>
  <c r="L142" i="74"/>
  <c r="L198" s="1"/>
  <c r="AF204" i="83"/>
  <c r="AK130" i="74"/>
  <c r="N203" i="76"/>
  <c r="AE211" i="74"/>
  <c r="R204" i="83"/>
  <c r="AL188" i="78"/>
  <c r="AQ211" i="74"/>
  <c r="AL180" i="78"/>
  <c r="AN195" i="74"/>
  <c r="AA216" i="76"/>
  <c r="AW20" i="78"/>
  <c r="W209" i="74"/>
  <c r="AO202" i="78"/>
  <c r="S161" i="75"/>
  <c r="S217" s="1"/>
  <c r="AG187" i="78"/>
  <c r="AL195" i="74"/>
  <c r="AQ154" i="73"/>
  <c r="AQ210" s="1"/>
  <c r="AR132"/>
  <c r="AR188" s="1"/>
  <c r="I142" i="75"/>
  <c r="AO146" i="73"/>
  <c r="O208" i="74"/>
  <c r="S122" i="73"/>
  <c r="S178" s="1"/>
  <c r="I122"/>
  <c r="I178" s="1"/>
  <c r="AW20" i="83"/>
  <c r="AI191" i="76"/>
  <c r="AR51" i="72"/>
  <c r="AT210" i="73"/>
  <c r="Z152" i="74"/>
  <c r="Z208" s="1"/>
  <c r="AM218" i="83"/>
  <c r="L204" i="73"/>
  <c r="AJ145" i="74"/>
  <c r="AN197" i="78"/>
  <c r="AI201" i="76"/>
  <c r="AF208" i="83"/>
  <c r="AL205" i="75"/>
  <c r="AG176" i="73"/>
  <c r="AO185" i="83"/>
  <c r="AH189" i="75"/>
  <c r="AT51" i="76"/>
  <c r="V186"/>
  <c r="AM190" i="83"/>
  <c r="AD135" i="74"/>
  <c r="AD191" s="1"/>
  <c r="K203" i="76"/>
  <c r="AW19"/>
  <c r="AR209" i="74"/>
  <c r="AW101" i="79"/>
  <c r="AB178" i="78"/>
  <c r="Q51" i="74"/>
  <c r="AU127" i="75"/>
  <c r="AU183" s="1"/>
  <c r="Q209" i="78"/>
  <c r="F203" i="74"/>
  <c r="AM51"/>
  <c r="AM175"/>
  <c r="AP143" i="73"/>
  <c r="AP199" s="1"/>
  <c r="AV210" i="78"/>
  <c r="V138" i="73"/>
  <c r="V194" s="1"/>
  <c r="J146"/>
  <c r="J202" s="1"/>
  <c r="M122"/>
  <c r="M178" s="1"/>
  <c r="K159"/>
  <c r="K215" s="1"/>
  <c r="AM193" i="74"/>
  <c r="Y161"/>
  <c r="Y217" s="1"/>
  <c r="AL202" i="83"/>
  <c r="AN201" i="72"/>
  <c r="F123" i="74"/>
  <c r="F179" s="1"/>
  <c r="S209" i="73"/>
  <c r="AQ150" i="74"/>
  <c r="AQ211" i="83"/>
  <c r="AS210" i="75"/>
  <c r="AN181" i="73"/>
  <c r="AL185" i="76"/>
  <c r="AO184" i="74"/>
  <c r="Q203"/>
  <c r="AI183"/>
  <c r="U214" i="78"/>
  <c r="M208" i="76"/>
  <c r="T188" i="78"/>
  <c r="R158" i="73"/>
  <c r="R214" s="1"/>
  <c r="T210" i="78"/>
  <c r="H209" i="76"/>
  <c r="K51" i="74"/>
  <c r="AO209" i="76"/>
  <c r="AJ186" i="78"/>
  <c r="AW22" i="74"/>
  <c r="K208"/>
  <c r="AP107" i="79"/>
  <c r="AL139" i="73"/>
  <c r="E151"/>
  <c r="AW95"/>
  <c r="AI149"/>
  <c r="AI205" s="1"/>
  <c r="AP191" i="74"/>
  <c r="AR129" i="73"/>
  <c r="AR185" s="1"/>
  <c r="I137"/>
  <c r="I193" s="1"/>
  <c r="H121" i="75"/>
  <c r="H177" s="1"/>
  <c r="I144"/>
  <c r="I200" s="1"/>
  <c r="X209" i="76"/>
  <c r="AH183" i="72"/>
  <c r="S51" i="73"/>
  <c r="AK181" i="83"/>
  <c r="AP186"/>
  <c r="AG152" i="74"/>
  <c r="AD203" i="83"/>
  <c r="O209"/>
  <c r="AC136" i="74"/>
  <c r="AC192" s="1"/>
  <c r="AV203" i="76"/>
  <c r="J125" i="74"/>
  <c r="J181" s="1"/>
  <c r="AI210" i="72"/>
  <c r="AU152" i="74"/>
  <c r="AT208" i="76"/>
  <c r="AO187" i="72"/>
  <c r="O188" i="74"/>
  <c r="AS208"/>
  <c r="AK216" i="76"/>
  <c r="AH202" i="74"/>
  <c r="AK209"/>
  <c r="AH187" i="83"/>
  <c r="AA188" i="74"/>
  <c r="AB182" i="76"/>
  <c r="AI215" i="83"/>
  <c r="AA206" i="76"/>
  <c r="R154" i="73"/>
  <c r="AB216" i="78"/>
  <c r="AW96" i="79"/>
  <c r="AO188" i="78"/>
  <c r="AM216" i="74"/>
  <c r="AR134" i="73"/>
  <c r="AR190" s="1"/>
  <c r="G147"/>
  <c r="AT133" i="75"/>
  <c r="AT189" s="1"/>
  <c r="H148" i="73"/>
  <c r="AH200" i="78"/>
  <c r="AD132" i="73"/>
  <c r="AD188" s="1"/>
  <c r="AF125"/>
  <c r="AF181" s="1"/>
  <c r="AO208" i="76"/>
  <c r="AD125" i="74"/>
  <c r="AD181" s="1"/>
  <c r="T119"/>
  <c r="T107"/>
  <c r="AL179" i="83"/>
  <c r="AD209" i="72"/>
  <c r="Y186" i="76"/>
  <c r="AN202" i="72"/>
  <c r="H51" i="83"/>
  <c r="AM184" i="74"/>
  <c r="AG178" i="73"/>
  <c r="U209" i="78"/>
  <c r="AN157" i="74"/>
  <c r="AN213" s="1"/>
  <c r="AJ141"/>
  <c r="AT134"/>
  <c r="AT190" s="1"/>
  <c r="G157" i="73"/>
  <c r="G213" s="1"/>
  <c r="H175" i="74"/>
  <c r="H51"/>
  <c r="AD129" i="73"/>
  <c r="AD185" s="1"/>
  <c r="AL107" i="79"/>
  <c r="AM203" i="78"/>
  <c r="AW63" i="79"/>
  <c r="AW63" i="84" s="1"/>
  <c r="E107" i="79"/>
  <c r="AL199" i="78"/>
  <c r="AL192" i="74"/>
  <c r="AH202" i="78"/>
  <c r="V136" i="73"/>
  <c r="V192" s="1"/>
  <c r="S149"/>
  <c r="S205" s="1"/>
  <c r="Y139"/>
  <c r="Y195" s="1"/>
  <c r="AA155"/>
  <c r="L136" i="82"/>
  <c r="L192" s="1"/>
  <c r="AO155" i="73"/>
  <c r="AO211" s="1"/>
  <c r="AL183"/>
  <c r="AK201" i="76"/>
  <c r="AG162" i="74"/>
  <c r="W156"/>
  <c r="W212" s="1"/>
  <c r="AW98" i="80"/>
  <c r="P145" i="74"/>
  <c r="P201" s="1"/>
  <c r="AL216" i="83"/>
  <c r="AO133" i="74"/>
  <c r="AW75" i="79"/>
  <c r="AN189" i="76"/>
  <c r="G211" i="73"/>
  <c r="Z206" i="83"/>
  <c r="AN183" i="73"/>
  <c r="AM201" i="76"/>
  <c r="AK214" i="78"/>
  <c r="J51" i="76"/>
  <c r="AD210" i="78"/>
  <c r="AO187"/>
  <c r="AP120" i="73"/>
  <c r="AP176" s="1"/>
  <c r="AD211" i="74"/>
  <c r="AQ206" i="83"/>
  <c r="AF209" i="74"/>
  <c r="AM187" i="76"/>
  <c r="U131" i="73"/>
  <c r="U187" s="1"/>
  <c r="Q125" i="82"/>
  <c r="Q181" s="1"/>
  <c r="H143" i="73"/>
  <c r="H199" s="1"/>
  <c r="U135"/>
  <c r="U191" s="1"/>
  <c r="L158"/>
  <c r="L214" s="1"/>
  <c r="AR131"/>
  <c r="AR187" s="1"/>
  <c r="AB140" i="75"/>
  <c r="AB196" s="1"/>
  <c r="AG194" i="76"/>
  <c r="S210" i="83"/>
  <c r="AO201"/>
  <c r="AH209"/>
  <c r="J138" i="74"/>
  <c r="J194" s="1"/>
  <c r="F122"/>
  <c r="F178" s="1"/>
  <c r="AR107" i="80"/>
  <c r="AN212" i="72"/>
  <c r="H155" i="74"/>
  <c r="H211" s="1"/>
  <c r="AE176" i="83"/>
  <c r="AJ196" i="72"/>
  <c r="AV138" i="74"/>
  <c r="AV194" s="1"/>
  <c r="AI194" i="76"/>
  <c r="AH176" i="73"/>
  <c r="AM217" i="72"/>
  <c r="AO199" i="78"/>
  <c r="AM201" i="74"/>
  <c r="AG184" i="78"/>
  <c r="AL202" i="76"/>
  <c r="AG194" i="74"/>
  <c r="AK188" i="78"/>
  <c r="AK196" i="74"/>
  <c r="AW8" i="76"/>
  <c r="AI210" i="74"/>
  <c r="Y176" i="78"/>
  <c r="AM199" i="83"/>
  <c r="AG197" i="78"/>
  <c r="AM158" i="73"/>
  <c r="AK201" i="78"/>
  <c r="AI190" i="74"/>
  <c r="AO218" i="76"/>
  <c r="AW50" i="74"/>
  <c r="R150" i="73"/>
  <c r="R206" s="1"/>
  <c r="AU124"/>
  <c r="AU180" s="1"/>
  <c r="N142" i="75"/>
  <c r="N198" s="1"/>
  <c r="K156" i="73"/>
  <c r="K212" s="1"/>
  <c r="W186" i="78"/>
  <c r="I155" i="73"/>
  <c r="I211" s="1"/>
  <c r="X136"/>
  <c r="X192" s="1"/>
  <c r="AJ213"/>
  <c r="P155" i="74"/>
  <c r="AB51" i="83"/>
  <c r="AB175"/>
  <c r="AL148" i="74"/>
  <c r="AO188"/>
  <c r="V209" i="76"/>
  <c r="AO188" i="72"/>
  <c r="S208" i="73"/>
  <c r="AW87" i="74"/>
  <c r="E143"/>
  <c r="AP210" i="76"/>
  <c r="AS126" i="74"/>
  <c r="AS182" s="1"/>
  <c r="AI120"/>
  <c r="W186" i="83"/>
  <c r="AW20" i="76"/>
  <c r="AM126" i="73"/>
  <c r="AG144"/>
  <c r="P203" i="74"/>
  <c r="AJ216" i="78"/>
  <c r="AN189"/>
  <c r="AB191" i="74"/>
  <c r="AO185" i="76"/>
  <c r="AL199" i="74"/>
  <c r="AN176"/>
  <c r="AG186" i="76"/>
  <c r="AU149" i="73"/>
  <c r="AU205" s="1"/>
  <c r="AB132"/>
  <c r="AB188" s="1"/>
  <c r="AL194" i="74"/>
  <c r="M162" i="73"/>
  <c r="M218" s="1"/>
  <c r="AJ124"/>
  <c r="AM124" i="82"/>
  <c r="AM144" i="73"/>
  <c r="AL187" i="76"/>
  <c r="U209" i="83"/>
  <c r="AO215"/>
  <c r="AH148" i="74"/>
  <c r="AH204" s="1"/>
  <c r="AR141"/>
  <c r="AR197" s="1"/>
  <c r="S209" i="76"/>
  <c r="AS188" i="73"/>
  <c r="Y130" i="74"/>
  <c r="R107"/>
  <c r="R119"/>
  <c r="H210" i="72"/>
  <c r="AW7" i="76"/>
  <c r="E51"/>
  <c r="Z188" i="78"/>
  <c r="AS206" i="75"/>
  <c r="AL203" i="76"/>
  <c r="AI180" i="83"/>
  <c r="AB216"/>
  <c r="AJ193" i="74"/>
  <c r="AN200" i="76"/>
  <c r="AG216" i="83"/>
  <c r="AM217" i="78"/>
  <c r="AM177" i="76"/>
  <c r="AN198" i="78"/>
  <c r="AI51" i="74"/>
  <c r="H213"/>
  <c r="AM179"/>
  <c r="J211"/>
  <c r="AG217" i="83"/>
  <c r="AJ203" i="78"/>
  <c r="AW8"/>
  <c r="AU203" i="74"/>
  <c r="T127" i="73"/>
  <c r="T183" s="1"/>
  <c r="AL137" i="75"/>
  <c r="J157" i="73"/>
  <c r="J213" s="1"/>
  <c r="O204" i="74"/>
  <c r="T129" i="73"/>
  <c r="T185" s="1"/>
  <c r="AP187" i="78"/>
  <c r="AL145" i="73"/>
  <c r="AL201" s="1"/>
  <c r="AT123" i="75"/>
  <c r="AT179" s="1"/>
  <c r="W155" i="74"/>
  <c r="AG148"/>
  <c r="AG204" s="1"/>
  <c r="AJ201" i="83"/>
  <c r="AQ206" i="76"/>
  <c r="AO187" i="83"/>
  <c r="AJ214" i="73"/>
  <c r="AE210" i="83"/>
  <c r="H196" i="72"/>
  <c r="AL51" i="73"/>
  <c r="AL175"/>
  <c r="AL182" i="83"/>
  <c r="AJ185" i="76"/>
  <c r="AO185" i="78"/>
  <c r="V178"/>
  <c r="AG107" i="79"/>
  <c r="J203" i="78"/>
  <c r="AG177"/>
  <c r="AV129" i="73"/>
  <c r="AV185" s="1"/>
  <c r="AI184" i="78"/>
  <c r="Y214"/>
  <c r="AH197" i="74"/>
  <c r="AB180"/>
  <c r="AM205"/>
  <c r="AW37" i="78"/>
  <c r="Q145" i="73"/>
  <c r="Q201" s="1"/>
  <c r="AH130"/>
  <c r="AW96"/>
  <c r="E152"/>
  <c r="K133"/>
  <c r="K189" s="1"/>
  <c r="U143"/>
  <c r="U199" s="1"/>
  <c r="AM126" i="74"/>
  <c r="AL182" i="76"/>
  <c r="AM189"/>
  <c r="AT208" i="73"/>
  <c r="R208" i="83"/>
  <c r="N211"/>
  <c r="AK190" i="73"/>
  <c r="AL203" i="75"/>
  <c r="AM199" i="76"/>
  <c r="AU125" i="74"/>
  <c r="AU181" s="1"/>
  <c r="AK180" i="83"/>
  <c r="AN153" i="74"/>
  <c r="U142"/>
  <c r="U198" s="1"/>
  <c r="AW16" i="72"/>
  <c r="AW16" i="85" s="1"/>
  <c r="Q126" i="74"/>
  <c r="Q182" s="1"/>
  <c r="K134" i="73"/>
  <c r="K190" s="1"/>
  <c r="AM177" i="72"/>
  <c r="AH51" i="83"/>
  <c r="AH175"/>
  <c r="AO190" i="76"/>
  <c r="AP211" i="78"/>
  <c r="AJ200" i="74"/>
  <c r="Z186"/>
  <c r="AH199" i="78"/>
  <c r="AG209"/>
  <c r="X204" i="74"/>
  <c r="AK199" i="78"/>
  <c r="AC211" i="74"/>
  <c r="AN182" i="78"/>
  <c r="I209" i="74"/>
  <c r="O132" i="73"/>
  <c r="O188" s="1"/>
  <c r="AS138"/>
  <c r="AS194" s="1"/>
  <c r="L155"/>
  <c r="AM137"/>
  <c r="F145"/>
  <c r="F201" s="1"/>
  <c r="AC136" i="75"/>
  <c r="AC192" s="1"/>
  <c r="O160" i="73"/>
  <c r="O216" s="1"/>
  <c r="AN177" i="78"/>
  <c r="Y159" i="74"/>
  <c r="Y215" s="1"/>
  <c r="AI182" i="76"/>
  <c r="AL205" i="72"/>
  <c r="F148" i="74"/>
  <c r="P141"/>
  <c r="P197" s="1"/>
  <c r="J204" i="83"/>
  <c r="M209" i="76"/>
  <c r="V176" i="72"/>
  <c r="AI192" i="76"/>
  <c r="AV211" i="73"/>
  <c r="AO176" i="83"/>
  <c r="J131" i="74"/>
  <c r="J187" s="1"/>
  <c r="AI107"/>
  <c r="AI119"/>
  <c r="G210" i="83"/>
  <c r="AK183" i="76"/>
  <c r="AJ199" i="78"/>
  <c r="AJ183"/>
  <c r="AV107" i="79"/>
  <c r="AK200" i="78"/>
  <c r="AO185" i="74"/>
  <c r="AO197" i="76"/>
  <c r="L135" i="73"/>
  <c r="L191" s="1"/>
  <c r="AO204" i="78"/>
  <c r="L210" i="74"/>
  <c r="AB51" i="78"/>
  <c r="AB175"/>
  <c r="AN200"/>
  <c r="AN190" i="74"/>
  <c r="AR204" i="78"/>
  <c r="AI107" i="79"/>
  <c r="V157" i="73"/>
  <c r="V213" s="1"/>
  <c r="O143" i="75"/>
  <c r="O199" s="1"/>
  <c r="U155" i="73"/>
  <c r="AL129"/>
  <c r="AN143"/>
  <c r="F128"/>
  <c r="F184" s="1"/>
  <c r="M175" i="83"/>
  <c r="M51"/>
  <c r="AE51" i="76"/>
  <c r="AE175"/>
  <c r="AH198" i="78"/>
  <c r="AI204" i="76"/>
  <c r="X141" i="74"/>
  <c r="X197" s="1"/>
  <c r="AH134"/>
  <c r="O123"/>
  <c r="O179" s="1"/>
  <c r="AN208" i="72"/>
  <c r="H151" i="74"/>
  <c r="H207" s="1"/>
  <c r="T214" i="76"/>
  <c r="AG184" i="73"/>
  <c r="Q210" i="78"/>
  <c r="AO215" i="76"/>
  <c r="AW47" i="74"/>
  <c r="AQ188"/>
  <c r="T208" i="78"/>
  <c r="AV51" i="76"/>
  <c r="O203" i="74"/>
  <c r="AQ188" i="78"/>
  <c r="AJ215" i="83"/>
  <c r="AC210" i="78"/>
  <c r="AG195" i="74"/>
  <c r="H198"/>
  <c r="AA127" i="73"/>
  <c r="AA183" s="1"/>
  <c r="AI180" i="74"/>
  <c r="AG214" i="78"/>
  <c r="AH200" i="74"/>
  <c r="AI180" i="78"/>
  <c r="AM182"/>
  <c r="K175" i="76"/>
  <c r="K51"/>
  <c r="O127" i="73"/>
  <c r="O183" s="1"/>
  <c r="Z131"/>
  <c r="Z187" s="1"/>
  <c r="AV161"/>
  <c r="AV217" s="1"/>
  <c r="J127"/>
  <c r="J183" s="1"/>
  <c r="AO186" i="74"/>
  <c r="AU120" i="73"/>
  <c r="AU176" s="1"/>
  <c r="AK156" i="74"/>
  <c r="P51" i="76"/>
  <c r="AI194" i="73"/>
  <c r="AW39" i="78"/>
  <c r="AB183" i="73"/>
  <c r="AL176"/>
  <c r="AW27" i="76"/>
  <c r="O175"/>
  <c r="O51"/>
  <c r="AS155" i="74"/>
  <c r="AO139"/>
  <c r="V128"/>
  <c r="V184" s="1"/>
  <c r="AL190" i="76"/>
  <c r="AM195" i="83"/>
  <c r="O156" i="74"/>
  <c r="O212" s="1"/>
  <c r="AO218" i="83"/>
  <c r="AG214" i="74"/>
  <c r="AW28" i="83"/>
  <c r="AH195" i="78"/>
  <c r="AG184" i="74"/>
  <c r="AT205"/>
  <c r="AI198"/>
  <c r="AM191"/>
  <c r="AN185" i="76"/>
  <c r="AI198" i="78"/>
  <c r="AM210"/>
  <c r="AN212" i="76"/>
  <c r="AE210" i="74"/>
  <c r="F107" i="79"/>
  <c r="AW88" i="73"/>
  <c r="E144"/>
  <c r="H150"/>
  <c r="H206" s="1"/>
  <c r="AJ188" i="74"/>
  <c r="AO127" i="73"/>
  <c r="W208" i="78"/>
  <c r="P145" i="73"/>
  <c r="P201" s="1"/>
  <c r="M157"/>
  <c r="M213" s="1"/>
  <c r="AS132" i="75"/>
  <c r="AS188" s="1"/>
  <c r="X151" i="73"/>
  <c r="X207" s="1"/>
  <c r="AH184" i="76"/>
  <c r="AT144" i="74"/>
  <c r="AT200" s="1"/>
  <c r="AM191" i="72"/>
  <c r="AM133" i="74"/>
  <c r="AJ200" i="83"/>
  <c r="AW37"/>
  <c r="AW17" i="72"/>
  <c r="AW17" i="85" s="1"/>
  <c r="Q127" i="74"/>
  <c r="Q183" s="1"/>
  <c r="AA188" i="83"/>
  <c r="AH194" i="76"/>
  <c r="X209" i="73"/>
  <c r="AW30"/>
  <c r="AL199" i="83"/>
  <c r="W205"/>
  <c r="AG212" i="78"/>
  <c r="AI188" i="83"/>
  <c r="H161" i="74"/>
  <c r="H217" s="1"/>
  <c r="AP216" i="83"/>
  <c r="AG149" i="74"/>
  <c r="AI213" i="76"/>
  <c r="J208" i="74"/>
  <c r="AI208" i="78"/>
  <c r="AS188" i="83"/>
  <c r="O206" i="78"/>
  <c r="Z136" i="73"/>
  <c r="Z192" s="1"/>
  <c r="AH211" i="74"/>
  <c r="Z205" i="78"/>
  <c r="AL215" i="74"/>
  <c r="AJ192" i="83"/>
  <c r="AW24" i="74"/>
  <c r="H209"/>
  <c r="P150" i="73"/>
  <c r="P206" s="1"/>
  <c r="AM134" i="75"/>
  <c r="W135" i="73"/>
  <c r="W191" s="1"/>
  <c r="AS129"/>
  <c r="AS185" s="1"/>
  <c r="AQ151"/>
  <c r="AQ207" s="1"/>
  <c r="AN128"/>
  <c r="M158" i="74"/>
  <c r="M214" s="1"/>
  <c r="W208" i="83"/>
  <c r="AP135" i="74"/>
  <c r="M203" i="83"/>
  <c r="W124" i="74"/>
  <c r="W180" s="1"/>
  <c r="AJ210" i="73"/>
  <c r="P152" i="74"/>
  <c r="AN180" i="76"/>
  <c r="AB188"/>
  <c r="O208"/>
  <c r="AP211" i="74"/>
  <c r="AM192" i="76"/>
  <c r="O210"/>
  <c r="Y211" i="78"/>
  <c r="AW34"/>
  <c r="AL215"/>
  <c r="AF107" i="79"/>
  <c r="AO181" i="74"/>
  <c r="V135" i="75"/>
  <c r="V191" s="1"/>
  <c r="Y210" i="76"/>
  <c r="AD207" i="78"/>
  <c r="AO215"/>
  <c r="AK186" i="74"/>
  <c r="J205" i="78"/>
  <c r="S141" i="73"/>
  <c r="S197" s="1"/>
  <c r="AV155"/>
  <c r="J122"/>
  <c r="J178" s="1"/>
  <c r="AH155" i="75"/>
  <c r="Y121" i="73"/>
  <c r="Y177" s="1"/>
  <c r="AW44" i="74"/>
  <c r="Z149" i="73"/>
  <c r="AO213" i="72"/>
  <c r="AG185" i="76"/>
  <c r="Q209"/>
  <c r="AO217" i="83"/>
  <c r="M211" i="75"/>
  <c r="Z207" i="76"/>
  <c r="AL199" i="75"/>
  <c r="W209" i="83"/>
  <c r="AW45" i="72"/>
  <c r="AG217" i="76"/>
  <c r="H208" i="83"/>
  <c r="AD129" i="74"/>
  <c r="AD185" s="1"/>
  <c r="W157"/>
  <c r="W213" s="1"/>
  <c r="AI185" i="76"/>
  <c r="I209" i="73"/>
  <c r="AE107" i="79"/>
  <c r="H203" i="78"/>
  <c r="AN184" i="74"/>
  <c r="AG218" i="83"/>
  <c r="AO209" i="74"/>
  <c r="AG181" i="78"/>
  <c r="Y51" i="76"/>
  <c r="AQ206" i="74"/>
  <c r="AP131" i="73"/>
  <c r="AP187" s="1"/>
  <c r="Q212" i="76"/>
  <c r="Y211" i="74"/>
  <c r="AS139" i="73"/>
  <c r="AS195" s="1"/>
  <c r="AD141"/>
  <c r="AD197" s="1"/>
  <c r="Y160"/>
  <c r="Y216" s="1"/>
  <c r="AE209" i="78"/>
  <c r="AF128" i="73"/>
  <c r="AF184" s="1"/>
  <c r="AU160"/>
  <c r="AU216" s="1"/>
  <c r="AR124"/>
  <c r="AR180" s="1"/>
  <c r="AB153"/>
  <c r="AB209" s="1"/>
  <c r="AU211" i="76"/>
  <c r="AM207" i="78"/>
  <c r="Z51" i="73"/>
  <c r="AW21" i="83"/>
  <c r="Z107" i="79"/>
  <c r="AD209" i="75"/>
  <c r="T209" i="78"/>
  <c r="AR154" i="73"/>
  <c r="AH186" i="76"/>
  <c r="AH180" i="74"/>
  <c r="W211" i="78"/>
  <c r="AL179" i="74"/>
  <c r="AI183" i="83"/>
  <c r="G198" i="74"/>
  <c r="U214"/>
  <c r="M132" i="73"/>
  <c r="M188" s="1"/>
  <c r="AJ147"/>
  <c r="AJ141"/>
  <c r="J150"/>
  <c r="K128"/>
  <c r="K184" s="1"/>
  <c r="V212" i="76"/>
  <c r="AL178"/>
  <c r="N144" i="74"/>
  <c r="N200" s="1"/>
  <c r="AD210" i="75"/>
  <c r="X137" i="74"/>
  <c r="X193" s="1"/>
  <c r="AK183" i="72"/>
  <c r="AW70" i="74"/>
  <c r="E126"/>
  <c r="AA177" i="72"/>
  <c r="M107" i="80"/>
  <c r="Z186" i="83"/>
  <c r="AO212" i="73"/>
  <c r="Q210" i="72"/>
  <c r="AK196" i="73"/>
  <c r="N210" i="76"/>
  <c r="Y51" i="75"/>
  <c r="F204" i="83"/>
  <c r="AL191" i="74"/>
  <c r="AH195" i="83"/>
  <c r="AA176" i="78"/>
  <c r="AT160" i="73"/>
  <c r="AT216" s="1"/>
  <c r="AN197" i="76"/>
  <c r="AH215" i="74"/>
  <c r="Y162" i="73"/>
  <c r="Y218" s="1"/>
  <c r="AL207" i="74"/>
  <c r="K120" i="73"/>
  <c r="K176" s="1"/>
  <c r="AI155"/>
  <c r="AI211" s="1"/>
  <c r="AF132" i="75"/>
  <c r="AF188" s="1"/>
  <c r="AI127" i="73"/>
  <c r="AI183" s="1"/>
  <c r="Q157"/>
  <c r="Q213" s="1"/>
  <c r="AE215" i="76"/>
  <c r="AK199" i="83"/>
  <c r="AM197" i="76"/>
  <c r="W107" i="74"/>
  <c r="W119"/>
  <c r="AM185" i="75"/>
  <c r="AS151" i="74"/>
  <c r="AS207" s="1"/>
  <c r="J203" i="76"/>
  <c r="K210"/>
  <c r="AH187"/>
  <c r="AJ203" i="83"/>
  <c r="E208"/>
  <c r="AW40"/>
  <c r="G211" i="78"/>
  <c r="AC186" i="74"/>
  <c r="F208" i="78"/>
  <c r="AW93" i="79"/>
  <c r="AD205" i="78"/>
  <c r="AH181"/>
  <c r="AM204" i="74"/>
  <c r="S211" i="78"/>
  <c r="M138" i="73"/>
  <c r="M194" s="1"/>
  <c r="AI197" i="74"/>
  <c r="K203"/>
  <c r="F158" i="73"/>
  <c r="F214" s="1"/>
  <c r="AA121"/>
  <c r="AA177" s="1"/>
  <c r="AQ148"/>
  <c r="AQ204" s="1"/>
  <c r="AO147"/>
  <c r="AH155"/>
  <c r="AT156"/>
  <c r="AT212" s="1"/>
  <c r="AM187" i="72"/>
  <c r="G130" i="74"/>
  <c r="G186" s="1"/>
  <c r="AU208"/>
  <c r="AI190" i="76"/>
  <c r="T204" i="74"/>
  <c r="X205" i="73"/>
  <c r="AM216" i="83"/>
  <c r="N51"/>
  <c r="AW26" i="73"/>
  <c r="AL192" i="76"/>
  <c r="G203"/>
  <c r="O129" i="74"/>
  <c r="O185" s="1"/>
  <c r="AW16" i="83"/>
  <c r="AA189"/>
  <c r="H157" i="74"/>
  <c r="AA203" i="83"/>
  <c r="AG145" i="74"/>
  <c r="E208" i="76"/>
  <c r="AW40"/>
  <c r="E148" i="73"/>
  <c r="AW92"/>
  <c r="AN202" i="74"/>
  <c r="AO144" i="73"/>
  <c r="AL189" i="74"/>
  <c r="AF203"/>
  <c r="AS212" i="78"/>
  <c r="AK107" i="79"/>
  <c r="AN198" i="76"/>
  <c r="AW35" i="78"/>
  <c r="E203"/>
  <c r="Q211"/>
  <c r="AN107" i="79"/>
  <c r="AN211" i="78"/>
  <c r="AE153" i="73"/>
  <c r="H149"/>
  <c r="H205" s="1"/>
  <c r="G142"/>
  <c r="G198" s="1"/>
  <c r="X51" i="74"/>
  <c r="X175"/>
  <c r="AB158" i="73"/>
  <c r="AB214" s="1"/>
  <c r="AO158"/>
  <c r="R211" i="83"/>
  <c r="V145" i="74"/>
  <c r="V201" s="1"/>
  <c r="AE210" i="76"/>
  <c r="AF138" i="74"/>
  <c r="AF194" s="1"/>
  <c r="AG185" i="73"/>
  <c r="M127" i="74"/>
  <c r="M183" s="1"/>
  <c r="AU120"/>
  <c r="AU176" s="1"/>
  <c r="Q208" i="78"/>
  <c r="Y211" i="72"/>
  <c r="AH176" i="76"/>
  <c r="AI183"/>
  <c r="J209" i="83"/>
  <c r="AL186" i="73"/>
  <c r="K205" i="76"/>
  <c r="AG188"/>
  <c r="AD209"/>
  <c r="Z154" i="74"/>
  <c r="F209"/>
  <c r="Y206" i="76"/>
  <c r="O51" i="74"/>
  <c r="AW35" i="76"/>
  <c r="E203"/>
  <c r="O51" i="78"/>
  <c r="O175"/>
  <c r="Q124" i="73"/>
  <c r="Q180" s="1"/>
  <c r="R209" i="74"/>
  <c r="AW23" i="83"/>
  <c r="AW33" i="78"/>
  <c r="AO194" i="76"/>
  <c r="U214" i="83"/>
  <c r="AN185" i="74"/>
  <c r="AH193"/>
  <c r="AR141" i="73"/>
  <c r="AR197" s="1"/>
  <c r="Y147"/>
  <c r="Y203" s="1"/>
  <c r="N140"/>
  <c r="N196" s="1"/>
  <c r="AU150" i="75"/>
  <c r="AU206" s="1"/>
  <c r="AG150" i="73"/>
  <c r="K126"/>
  <c r="K182" s="1"/>
  <c r="AB202" i="75"/>
  <c r="AP181" i="83"/>
  <c r="AE120" i="74"/>
  <c r="I153"/>
  <c r="AE176" i="76"/>
  <c r="AT141" i="74"/>
  <c r="AT197" s="1"/>
  <c r="AP125"/>
  <c r="G198" i="76"/>
  <c r="AW68" i="79"/>
  <c r="AP188" i="76"/>
  <c r="AP211"/>
  <c r="AN209"/>
  <c r="AE207" i="74"/>
  <c r="AN189" i="83"/>
  <c r="AQ175" i="78"/>
  <c r="AQ51"/>
  <c r="T207" i="76"/>
  <c r="W208" i="74"/>
  <c r="AO212" i="76"/>
  <c r="T205" i="78"/>
  <c r="AK181"/>
  <c r="W206" i="74"/>
  <c r="W137" i="73"/>
  <c r="W193" s="1"/>
  <c r="Z214" i="78"/>
  <c r="J147" i="73"/>
  <c r="U144"/>
  <c r="U200" s="1"/>
  <c r="L162"/>
  <c r="L218" s="1"/>
  <c r="Y125"/>
  <c r="Y181" s="1"/>
  <c r="AT137" i="75"/>
  <c r="AT193" s="1"/>
  <c r="R203" i="83"/>
  <c r="AU208"/>
  <c r="O131" i="74"/>
  <c r="O187" s="1"/>
  <c r="AJ203" i="76"/>
  <c r="AN198" i="83"/>
  <c r="AA215" i="72"/>
  <c r="V211" i="83"/>
  <c r="AW18" i="76"/>
  <c r="W130" i="74"/>
  <c r="P158"/>
  <c r="P214" s="1"/>
  <c r="AL181" i="76"/>
  <c r="Q205" i="73"/>
  <c r="AO146" i="74"/>
  <c r="AG206" i="83"/>
  <c r="AO209"/>
  <c r="AH135" i="74"/>
  <c r="AH191" s="1"/>
  <c r="U211"/>
  <c r="AP51" i="78"/>
  <c r="AL178" i="74"/>
  <c r="J204" i="78"/>
  <c r="AH176"/>
  <c r="AG211" i="74"/>
  <c r="AI185" i="78"/>
  <c r="M209" i="74"/>
  <c r="AL207" i="78"/>
  <c r="AB188" i="83"/>
  <c r="AD156" i="73"/>
  <c r="AD212" s="1"/>
  <c r="AK145"/>
  <c r="AH147" i="75"/>
  <c r="AH203" s="1"/>
  <c r="Q154" i="73"/>
  <c r="AU152"/>
  <c r="AV126"/>
  <c r="AV182" s="1"/>
  <c r="AF196" i="76"/>
  <c r="AJ191" i="83"/>
  <c r="K157" i="74"/>
  <c r="K213" s="1"/>
  <c r="AA179" i="83"/>
  <c r="AO208" i="73"/>
  <c r="U150" i="74"/>
  <c r="AE210" i="78"/>
  <c r="T206" i="76"/>
  <c r="AL190" i="83"/>
  <c r="O140" i="74"/>
  <c r="O196" s="1"/>
  <c r="AM200" i="76"/>
  <c r="H208"/>
  <c r="W205" i="78"/>
  <c r="V209" i="74"/>
  <c r="G142" i="82"/>
  <c r="M205" i="78"/>
  <c r="AS203" i="76"/>
  <c r="AK180" i="78"/>
  <c r="X204"/>
  <c r="Z186"/>
  <c r="O203"/>
  <c r="AH197" i="83"/>
  <c r="Z202" i="74"/>
  <c r="AG185" i="78"/>
  <c r="AM177" i="74"/>
  <c r="G204" i="78"/>
  <c r="AN217" i="74"/>
  <c r="I148" i="73"/>
  <c r="I204" s="1"/>
  <c r="AG215" i="78"/>
  <c r="F138" i="73"/>
  <c r="F194" s="1"/>
  <c r="AO150"/>
  <c r="AO206" s="1"/>
  <c r="Q139"/>
  <c r="Q195" s="1"/>
  <c r="AH141"/>
  <c r="AM194" i="83"/>
  <c r="E196" i="76"/>
  <c r="AW28"/>
  <c r="M122" i="74"/>
  <c r="M178" s="1"/>
  <c r="Y206" i="72"/>
  <c r="AL215" i="76"/>
  <c r="J139" i="74"/>
  <c r="J195" s="1"/>
  <c r="Y206" i="83"/>
  <c r="AI127" i="74"/>
  <c r="AH183" i="83"/>
  <c r="AB155" i="74"/>
  <c r="AA211" i="76"/>
  <c r="AG195" i="83"/>
  <c r="K204" i="75"/>
  <c r="AI194" i="74"/>
  <c r="AM202"/>
  <c r="Q205" i="78"/>
  <c r="AW79" i="79"/>
  <c r="I175" i="78"/>
  <c r="I51"/>
  <c r="AO196" i="76"/>
  <c r="AN212" i="78"/>
  <c r="AW25"/>
  <c r="I122" i="75"/>
  <c r="I178" s="1"/>
  <c r="AW47" i="78"/>
  <c r="AS203" i="74"/>
  <c r="AM195"/>
  <c r="AK184"/>
  <c r="H209" i="83"/>
  <c r="AP132" i="73"/>
  <c r="AP188" s="1"/>
  <c r="AB155"/>
  <c r="AR107"/>
  <c r="AR119"/>
  <c r="AR175" s="1"/>
  <c r="T159"/>
  <c r="T215" s="1"/>
  <c r="AH132"/>
  <c r="H158" i="75"/>
  <c r="H214" s="1"/>
  <c r="AI187" i="83"/>
  <c r="W205" i="76"/>
  <c r="AJ51" i="73"/>
  <c r="AS188" i="76"/>
  <c r="AF204"/>
  <c r="N208" i="73"/>
  <c r="AB177" i="83"/>
  <c r="AO181"/>
  <c r="H210"/>
  <c r="M51" i="75"/>
  <c r="V205" i="76"/>
  <c r="AI215"/>
  <c r="T211" i="83"/>
  <c r="AP132" i="74"/>
  <c r="AC188" i="83"/>
  <c r="AH193"/>
  <c r="W121" i="74"/>
  <c r="W177" s="1"/>
  <c r="AC211" i="78"/>
  <c r="AM184" i="76"/>
  <c r="AB205" i="78"/>
  <c r="AG189" i="74"/>
  <c r="O206" i="76"/>
  <c r="T206" i="78"/>
  <c r="AG182" i="83"/>
  <c r="AN51" i="74"/>
  <c r="AN175"/>
  <c r="AG206" i="76"/>
  <c r="K210" i="74"/>
  <c r="L137" i="73"/>
  <c r="L193" s="1"/>
  <c r="E197" i="74"/>
  <c r="AW29"/>
  <c r="R142" i="73"/>
  <c r="R198" s="1"/>
  <c r="K136"/>
  <c r="K192" s="1"/>
  <c r="AV124" i="75"/>
  <c r="AV180" s="1"/>
  <c r="I135" i="73"/>
  <c r="I191" s="1"/>
  <c r="O209" i="74"/>
  <c r="X137" i="73"/>
  <c r="X193" s="1"/>
  <c r="W119"/>
  <c r="W107"/>
  <c r="AA188" i="72"/>
  <c r="AA130" i="74"/>
  <c r="AK201" i="83"/>
  <c r="AK181" i="72"/>
  <c r="E124" i="74"/>
  <c r="AW68"/>
  <c r="AG184" i="76"/>
  <c r="AO210" i="73"/>
  <c r="Y207" i="72"/>
  <c r="AW12" i="83"/>
  <c r="K204"/>
  <c r="AM181" i="76"/>
  <c r="Y162" i="74"/>
  <c r="Y218" s="1"/>
  <c r="U146"/>
  <c r="U202" s="1"/>
  <c r="AE139"/>
  <c r="AE195" s="1"/>
  <c r="AR208" i="83"/>
  <c r="AE206" i="78"/>
  <c r="M155" i="73"/>
  <c r="AQ187" i="78"/>
  <c r="AH190" i="74"/>
  <c r="AQ186" i="76"/>
  <c r="AD207" i="74"/>
  <c r="AB142" i="73"/>
  <c r="AB198" s="1"/>
  <c r="V208" i="74"/>
  <c r="AQ206" i="78"/>
  <c r="AV211" i="74"/>
  <c r="AH177"/>
  <c r="AD51" i="78"/>
  <c r="AK188" i="74"/>
  <c r="O205" i="78"/>
  <c r="Y129" i="73"/>
  <c r="Y185" s="1"/>
  <c r="AD153"/>
  <c r="E141"/>
  <c r="E197" s="1"/>
  <c r="AW85"/>
  <c r="W159"/>
  <c r="W215" s="1"/>
  <c r="U158"/>
  <c r="U214" s="1"/>
  <c r="AH206" i="76"/>
  <c r="AG194" i="83"/>
  <c r="U123" i="74"/>
  <c r="U179" s="1"/>
  <c r="T161"/>
  <c r="T217" s="1"/>
  <c r="AS149"/>
  <c r="Z177" i="83"/>
  <c r="Z138" i="74"/>
  <c r="Z194" s="1"/>
  <c r="AM184" i="72"/>
  <c r="AC204" i="73"/>
  <c r="AU211" i="83"/>
  <c r="AN201"/>
  <c r="AL184" i="78"/>
  <c r="Y51"/>
  <c r="AN197" i="74"/>
  <c r="AM179" i="76"/>
  <c r="AN180" i="74"/>
  <c r="AL192" i="78"/>
  <c r="AI196" i="76"/>
  <c r="AD121" i="73"/>
  <c r="AD177" s="1"/>
  <c r="AM201" i="78"/>
  <c r="U212" i="83"/>
  <c r="J209" i="74"/>
  <c r="AW33"/>
  <c r="AG194" i="78"/>
  <c r="AD51" i="74"/>
  <c r="Q151" i="73"/>
  <c r="Q207" s="1"/>
  <c r="H130" i="82"/>
  <c r="H186" s="1"/>
  <c r="O153" i="73"/>
  <c r="AP51" i="74"/>
  <c r="AN135" i="73"/>
  <c r="AN191" s="1"/>
  <c r="AQ134"/>
  <c r="AQ190" s="1"/>
  <c r="AI157"/>
  <c r="AN138" i="75"/>
  <c r="AE206" i="76"/>
  <c r="AJ198" i="75"/>
  <c r="AH209" i="73"/>
  <c r="AN215" i="83"/>
  <c r="AM188" i="76"/>
  <c r="AH211"/>
  <c r="AD206"/>
  <c r="AQ214" i="83"/>
  <c r="G143" i="74"/>
  <c r="G199" s="1"/>
  <c r="AU126"/>
  <c r="AU182" s="1"/>
  <c r="AK159"/>
  <c r="AK215" s="1"/>
  <c r="AN177" i="83"/>
  <c r="AG143" i="74"/>
  <c r="AA178" i="72"/>
  <c r="AJ194" i="83"/>
  <c r="AL204" i="78"/>
  <c r="U209" i="74"/>
  <c r="M210"/>
  <c r="AE189" i="76"/>
  <c r="AW90" i="79"/>
  <c r="Q205" i="83"/>
  <c r="AJ194" i="74"/>
  <c r="AB139" i="73"/>
  <c r="AB195" s="1"/>
  <c r="AS107" i="79"/>
  <c r="AH206" i="78"/>
  <c r="N154" i="73"/>
  <c r="J149"/>
  <c r="Y138" i="75"/>
  <c r="Y194" s="1"/>
  <c r="V160" i="73"/>
  <c r="V216" s="1"/>
  <c r="AF132"/>
  <c r="AF188" s="1"/>
  <c r="F149"/>
  <c r="F205" s="1"/>
  <c r="AS159" i="74"/>
  <c r="AS215" s="1"/>
  <c r="AG183" i="83"/>
  <c r="AI153" i="74"/>
  <c r="AI181" i="76"/>
  <c r="AM207" i="83"/>
  <c r="AR203"/>
  <c r="AG211"/>
  <c r="E51"/>
  <c r="AW7"/>
  <c r="AT147" i="74"/>
  <c r="AT203" s="1"/>
  <c r="AM197" i="83"/>
  <c r="AA215" i="76"/>
  <c r="AP131" i="74"/>
  <c r="AW31" i="76"/>
  <c r="AF125" i="74"/>
  <c r="AF181" s="1"/>
  <c r="AN129" i="73"/>
  <c r="AG176" i="74"/>
  <c r="AO216" i="76"/>
  <c r="AG193" i="78"/>
  <c r="Y51" i="74"/>
  <c r="P124" i="73"/>
  <c r="P180" s="1"/>
  <c r="AL202" i="74"/>
  <c r="AL186"/>
  <c r="N203" i="78"/>
  <c r="AK198" i="74"/>
  <c r="AE176" i="78"/>
  <c r="W141" i="73"/>
  <c r="W197" s="1"/>
  <c r="AQ133"/>
  <c r="AQ189" s="1"/>
  <c r="AT158"/>
  <c r="AT214" s="1"/>
  <c r="AQ132"/>
  <c r="AQ188" s="1"/>
  <c r="AQ158" i="82"/>
  <c r="AM142" i="73"/>
  <c r="AC176" i="83"/>
  <c r="S153" i="74"/>
  <c r="AC146"/>
  <c r="AC202" s="1"/>
  <c r="AH193" i="72"/>
  <c r="V135" i="74"/>
  <c r="V191" s="1"/>
  <c r="AI200" i="83"/>
  <c r="O124" i="74"/>
  <c r="O180" s="1"/>
  <c r="AF203" i="78"/>
  <c r="AK214" i="72"/>
  <c r="AK183" i="75"/>
  <c r="AG198" i="72"/>
  <c r="V212" i="83"/>
  <c r="AI190"/>
  <c r="W208" i="76"/>
  <c r="AO184" i="83"/>
  <c r="AM176"/>
  <c r="M203" i="78"/>
  <c r="AK181" i="74"/>
  <c r="AJ214" i="78"/>
  <c r="Y205" i="76"/>
  <c r="AK209"/>
  <c r="AA178" i="74"/>
  <c r="Q206" i="76"/>
  <c r="AA178" i="78"/>
  <c r="AJ182" i="76"/>
  <c r="J125" i="73"/>
  <c r="J181" s="1"/>
  <c r="AF210" i="74"/>
  <c r="AJ192"/>
  <c r="U208" i="78"/>
  <c r="AH180"/>
  <c r="K122" i="73"/>
  <c r="K178" s="1"/>
  <c r="AD159" i="82"/>
  <c r="AD215" s="1"/>
  <c r="F161" i="73"/>
  <c r="F217" s="1"/>
  <c r="AW36" i="74"/>
  <c r="E204"/>
  <c r="Y120" i="73"/>
  <c r="Y176" s="1"/>
  <c r="AM192" i="78"/>
  <c r="E150" i="73"/>
  <c r="E206" s="1"/>
  <c r="AW94"/>
  <c r="AL148" i="75"/>
  <c r="AK184"/>
  <c r="R204" i="72"/>
  <c r="Y210" i="75"/>
  <c r="AB128" i="74"/>
  <c r="U156"/>
  <c r="Z203" i="72"/>
  <c r="N145" i="74"/>
  <c r="N201" s="1"/>
  <c r="N208" i="83"/>
  <c r="J129" i="74"/>
  <c r="J185" s="1"/>
  <c r="T107" i="79"/>
  <c r="T107" i="84" s="1"/>
  <c r="AU51" i="72"/>
  <c r="AU51" i="85" s="1"/>
  <c r="AO184" i="76"/>
  <c r="AJ208" i="83"/>
  <c r="G175" i="78"/>
  <c r="G51"/>
  <c r="H213" i="76"/>
  <c r="R107" i="79"/>
  <c r="AF210" i="76"/>
  <c r="AF51"/>
  <c r="AM190" i="78"/>
  <c r="AI184" i="74"/>
  <c r="AH182" i="76"/>
  <c r="AI203" i="78"/>
  <c r="AS51" i="74"/>
  <c r="AA203"/>
  <c r="AF162" i="73"/>
  <c r="AF218" s="1"/>
  <c r="U149" i="75"/>
  <c r="N131" i="73"/>
  <c r="N187" s="1"/>
  <c r="AT149"/>
  <c r="Y132"/>
  <c r="Y188" s="1"/>
  <c r="X131" i="74"/>
  <c r="X187" s="1"/>
  <c r="AW49" i="72"/>
  <c r="AJ194" i="76"/>
  <c r="AM210" i="72"/>
  <c r="AP203" i="74"/>
  <c r="AS51" i="75"/>
  <c r="V202" i="83"/>
  <c r="G209" i="74"/>
  <c r="W208" i="75"/>
  <c r="X204" i="76"/>
  <c r="AF130" i="74"/>
  <c r="AF186" s="1"/>
  <c r="AN211" i="76"/>
  <c r="Y158" i="74"/>
  <c r="AH209" i="76"/>
  <c r="AI216"/>
  <c r="AG197" i="83"/>
  <c r="AJ182" i="72"/>
  <c r="AL195" i="76"/>
  <c r="AM216" i="78"/>
  <c r="AW21" i="74"/>
  <c r="AO194" i="78"/>
  <c r="AG195"/>
  <c r="S211" i="74"/>
  <c r="AL185" i="78"/>
  <c r="I120" i="73"/>
  <c r="I176" s="1"/>
  <c r="G123"/>
  <c r="G179" s="1"/>
  <c r="G131"/>
  <c r="G187" s="1"/>
  <c r="AB211" i="74"/>
  <c r="J131" i="73"/>
  <c r="J187" s="1"/>
  <c r="AC154"/>
  <c r="AP124" i="75"/>
  <c r="AP180" s="1"/>
  <c r="V130" i="73"/>
  <c r="V186" s="1"/>
  <c r="M120" i="74"/>
  <c r="M176" s="1"/>
  <c r="AI152"/>
  <c r="AM51" i="76"/>
  <c r="AM175"/>
  <c r="AJ182" i="83"/>
  <c r="AS145" i="74"/>
  <c r="AS201" s="1"/>
  <c r="AM211" i="83"/>
  <c r="AB214" i="74"/>
  <c r="AL181" i="83"/>
  <c r="AK185" i="75"/>
  <c r="AE209" i="76"/>
  <c r="AM135" i="74"/>
  <c r="T124"/>
  <c r="T180" s="1"/>
  <c r="AB215" i="83"/>
  <c r="AM191" i="76"/>
  <c r="AH188"/>
  <c r="J206" i="74"/>
  <c r="AN211"/>
  <c r="AO210" i="83"/>
  <c r="V205" i="78"/>
  <c r="T209" i="74"/>
  <c r="K157" i="73"/>
  <c r="K213" s="1"/>
  <c r="Z209" i="78"/>
  <c r="AB183" i="83"/>
  <c r="AH209" i="74"/>
  <c r="T205" i="76"/>
  <c r="Y205" i="78"/>
  <c r="AW49"/>
  <c r="AH194" i="74"/>
  <c r="F198" i="78"/>
  <c r="AC209"/>
  <c r="AG211"/>
  <c r="AR161" i="73"/>
  <c r="AR217" s="1"/>
  <c r="AD134" i="75"/>
  <c r="AD190" s="1"/>
  <c r="T153" i="73"/>
  <c r="AS211" i="78"/>
  <c r="I131" i="73"/>
  <c r="I187" s="1"/>
  <c r="AB148"/>
  <c r="T149"/>
  <c r="AM185" i="83"/>
  <c r="AB180" i="76"/>
  <c r="T209"/>
  <c r="AF51" i="83"/>
  <c r="I146" i="74"/>
  <c r="I202" s="1"/>
  <c r="AI204" i="83"/>
  <c r="AN191"/>
  <c r="S139" i="74"/>
  <c r="S195" s="1"/>
  <c r="AL206" i="76"/>
  <c r="AR127" i="74"/>
  <c r="AR183" s="1"/>
  <c r="AK155"/>
  <c r="AK211" s="1"/>
  <c r="H51" i="76"/>
  <c r="AA202"/>
  <c r="AG186" i="83"/>
  <c r="AI184" i="76"/>
  <c r="P203"/>
  <c r="AP51"/>
  <c r="AW26" i="74"/>
  <c r="AC176" i="76"/>
  <c r="AJ192" i="78"/>
  <c r="AW45"/>
  <c r="AG180" i="76"/>
  <c r="H197" i="74"/>
  <c r="H107" i="79"/>
  <c r="AD150" i="73"/>
  <c r="AW76" i="79"/>
  <c r="U51" i="78"/>
  <c r="U175"/>
  <c r="M205" i="76"/>
  <c r="AJ199" i="74"/>
  <c r="AM206"/>
  <c r="AI195" i="78"/>
  <c r="S160" i="73"/>
  <c r="S216" s="1"/>
  <c r="Y143"/>
  <c r="Y199" s="1"/>
  <c r="O139"/>
  <c r="O195" s="1"/>
  <c r="M133"/>
  <c r="M189" s="1"/>
  <c r="K155"/>
  <c r="V161" i="74"/>
  <c r="V217" s="1"/>
  <c r="F203" i="72"/>
  <c r="AK212" i="83"/>
  <c r="AH199" i="76"/>
  <c r="AD160" i="74"/>
  <c r="AD216" s="1"/>
  <c r="AW15" i="75"/>
  <c r="AJ214" i="83"/>
  <c r="Z144" i="74"/>
  <c r="Z200" s="1"/>
  <c r="AJ195" i="83"/>
  <c r="AS211" i="76"/>
  <c r="AM190" i="72"/>
  <c r="G133" i="74"/>
  <c r="G189" s="1"/>
  <c r="AR160"/>
  <c r="AR216" s="1"/>
  <c r="O207"/>
  <c r="AJ180"/>
  <c r="AK180" i="76"/>
  <c r="AJ181"/>
  <c r="X205" i="74"/>
  <c r="AB202" i="78"/>
  <c r="AQ107" i="79"/>
  <c r="T203" i="78"/>
  <c r="AJ215"/>
  <c r="V121" i="73"/>
  <c r="V177" s="1"/>
  <c r="E124"/>
  <c r="AW68"/>
  <c r="AW9" i="74"/>
  <c r="E147" i="73"/>
  <c r="AW91"/>
  <c r="O146"/>
  <c r="O202" s="1"/>
  <c r="AP136"/>
  <c r="X119" i="75"/>
  <c r="X107"/>
  <c r="T155" i="73"/>
  <c r="AQ149" i="74"/>
  <c r="AJ138"/>
  <c r="AG205" i="83"/>
  <c r="N210"/>
  <c r="AH189" i="72"/>
  <c r="AT131" i="74"/>
  <c r="AT187" s="1"/>
  <c r="X211" i="78"/>
  <c r="AH202" i="73"/>
  <c r="AR210" i="83"/>
  <c r="AO204" i="76"/>
  <c r="AN121" i="74"/>
  <c r="J107" i="80"/>
  <c r="AH216" i="83"/>
  <c r="R154" i="74"/>
  <c r="AN177" i="76"/>
  <c r="AP210" i="74"/>
  <c r="AV149" i="73"/>
  <c r="AV205" s="1"/>
  <c r="F211" i="83"/>
  <c r="AJ190" i="76"/>
  <c r="L211" i="74"/>
  <c r="K210" i="78"/>
  <c r="AB191" i="76"/>
  <c r="F203" i="78"/>
  <c r="AM183"/>
  <c r="AU150" i="73"/>
  <c r="AU206" s="1"/>
  <c r="AU145" i="75"/>
  <c r="AU201" s="1"/>
  <c r="AT146" i="73"/>
  <c r="AT202" s="1"/>
  <c r="AN123"/>
  <c r="AN179" s="1"/>
  <c r="N127"/>
  <c r="N183" s="1"/>
  <c r="AB134"/>
  <c r="AB190" s="1"/>
  <c r="P209" i="83"/>
  <c r="AT209" i="76"/>
  <c r="J203" i="83"/>
  <c r="AD131" i="74"/>
  <c r="AD187" s="1"/>
  <c r="T125"/>
  <c r="T181" s="1"/>
  <c r="AP157"/>
  <c r="AP213" s="1"/>
  <c r="AL180" i="83"/>
  <c r="AL141" i="74"/>
  <c r="AL197" s="1"/>
  <c r="AK197" i="76"/>
  <c r="Z204"/>
  <c r="G51" i="73"/>
  <c r="AD209" i="83"/>
  <c r="AG214" i="76"/>
  <c r="AI200" i="78"/>
  <c r="AB205" i="76"/>
  <c r="AB186" i="74"/>
  <c r="Y176"/>
  <c r="AM176" i="78"/>
  <c r="U148" i="73"/>
  <c r="U204" s="1"/>
  <c r="K210" i="83"/>
  <c r="AJ181" i="78"/>
  <c r="O138" i="73"/>
  <c r="O194" s="1"/>
  <c r="AI130"/>
  <c r="AI186" s="1"/>
  <c r="AO153"/>
  <c r="AE144" i="82"/>
  <c r="AE200" s="1"/>
  <c r="S156" i="73"/>
  <c r="S212" s="1"/>
  <c r="V182" i="74"/>
  <c r="S129" i="73"/>
  <c r="S185" s="1"/>
  <c r="AD162" i="74"/>
  <c r="AD218" s="1"/>
  <c r="AN206" i="83"/>
  <c r="AO191" i="76"/>
  <c r="AP215" i="75"/>
  <c r="AW82" i="80"/>
  <c r="AJ195" i="76"/>
  <c r="AL161" i="74"/>
  <c r="AH145"/>
  <c r="AW45" i="83"/>
  <c r="AI192" i="73"/>
  <c r="O134" i="74"/>
  <c r="O190" s="1"/>
  <c r="H162"/>
  <c r="H218" s="1"/>
  <c r="Y107" i="79"/>
  <c r="AM178" i="76"/>
  <c r="AJ185" i="83"/>
  <c r="AB191" i="78"/>
  <c r="AH188" i="74"/>
  <c r="AW88" i="79"/>
  <c r="AO180" i="78"/>
  <c r="S209" i="74"/>
  <c r="V176"/>
  <c r="R208" i="76"/>
  <c r="U206" i="74"/>
  <c r="F144" i="75"/>
  <c r="F200" s="1"/>
  <c r="AU210" i="74"/>
  <c r="T176" i="76"/>
  <c r="AM119" i="73"/>
  <c r="AM107"/>
  <c r="L119"/>
  <c r="L175" s="1"/>
  <c r="L107"/>
  <c r="AB145"/>
  <c r="AB201" s="1"/>
  <c r="W123"/>
  <c r="W179" s="1"/>
  <c r="I107"/>
  <c r="I119"/>
  <c r="AU130"/>
  <c r="AU186" s="1"/>
  <c r="AN195" i="72"/>
  <c r="AJ199" i="83"/>
  <c r="AN214"/>
  <c r="J133" i="74"/>
  <c r="J189" s="1"/>
  <c r="AL193" i="76"/>
  <c r="AM198" i="83"/>
  <c r="AO197" i="75"/>
  <c r="AG212" i="73"/>
  <c r="AK181" i="75"/>
  <c r="AT211" i="76"/>
  <c r="AS205" i="83"/>
  <c r="Z207"/>
  <c r="AM188"/>
  <c r="AW22" i="76"/>
  <c r="Z155" i="74"/>
  <c r="AW46" i="78"/>
  <c r="AB214"/>
  <c r="AN152" i="73"/>
  <c r="N211" i="74"/>
  <c r="X188" i="78"/>
  <c r="AK196" i="76"/>
  <c r="AG190" i="78"/>
  <c r="AN186"/>
  <c r="AI216" i="74"/>
  <c r="N147" i="73"/>
  <c r="AM124"/>
  <c r="K152"/>
  <c r="I151"/>
  <c r="I207" s="1"/>
  <c r="AJ123"/>
  <c r="AJ179" s="1"/>
  <c r="AQ148" i="74"/>
  <c r="AQ204" s="1"/>
  <c r="AW33" i="83"/>
  <c r="I142" i="74"/>
  <c r="AH188" i="72"/>
  <c r="AV204" i="76"/>
  <c r="AI191" i="83"/>
  <c r="F159" i="74"/>
  <c r="F215" s="1"/>
  <c r="AK214" i="83"/>
  <c r="AF203"/>
  <c r="AT142" i="74"/>
  <c r="AT198" s="1"/>
  <c r="AS209"/>
  <c r="AO198" i="83"/>
  <c r="AN217" i="73"/>
  <c r="AI181" i="83"/>
  <c r="S203"/>
  <c r="AI192" i="78"/>
  <c r="X206"/>
  <c r="AL51"/>
  <c r="AL175"/>
  <c r="AH189" i="74"/>
  <c r="AT137" i="73"/>
  <c r="AT193" s="1"/>
  <c r="AN200" i="74"/>
  <c r="AM178"/>
  <c r="AK183"/>
  <c r="AC206" i="76"/>
  <c r="AN195" i="78"/>
  <c r="AJ215" i="74"/>
  <c r="AA146" i="73"/>
  <c r="AA202" s="1"/>
  <c r="AA119"/>
  <c r="AA175" s="1"/>
  <c r="AA107"/>
  <c r="AA107" i="84" s="1"/>
  <c r="U127" i="73"/>
  <c r="U183" s="1"/>
  <c r="O162" i="75"/>
  <c r="O218" s="1"/>
  <c r="F121" i="73"/>
  <c r="F177" s="1"/>
  <c r="AA188" i="78"/>
  <c r="AN161" i="73"/>
  <c r="O204" i="72"/>
  <c r="AQ187" i="76"/>
  <c r="H124" i="74"/>
  <c r="H180" s="1"/>
  <c r="G208" i="76"/>
  <c r="AN214"/>
  <c r="AW73" i="80"/>
  <c r="AL218" i="83"/>
  <c r="AC206" i="73"/>
  <c r="AW36" i="72"/>
  <c r="AW36" i="85" s="1"/>
  <c r="E204" i="72"/>
  <c r="AO51" i="76"/>
  <c r="AO175"/>
  <c r="AM199" i="73"/>
  <c r="AG208" i="83"/>
  <c r="X205"/>
  <c r="O107" i="79"/>
  <c r="O107" i="84" s="1"/>
  <c r="AG193" i="76"/>
  <c r="AL193" i="78"/>
  <c r="AO216" i="74"/>
  <c r="AA210" i="78"/>
  <c r="Z205" i="83"/>
  <c r="AC204" i="74"/>
  <c r="H210" i="76"/>
  <c r="AD107" i="79"/>
  <c r="AJ201" i="74"/>
  <c r="G120" i="73"/>
  <c r="G176" s="1"/>
  <c r="AG182" i="78"/>
  <c r="AB152" i="73"/>
  <c r="AB208" s="1"/>
  <c r="T138"/>
  <c r="T194" s="1"/>
  <c r="AH123"/>
  <c r="AH179" s="1"/>
  <c r="V122"/>
  <c r="V178" s="1"/>
  <c r="AU136"/>
  <c r="AU192" s="1"/>
  <c r="M161"/>
  <c r="M217" s="1"/>
  <c r="AJ134" i="74"/>
  <c r="L175"/>
  <c r="L51"/>
  <c r="AW13" i="72"/>
  <c r="AJ186" i="83"/>
  <c r="AG202" i="76"/>
  <c r="AN190"/>
  <c r="AA177" i="83"/>
  <c r="AH198" i="73"/>
  <c r="AH205" i="83"/>
  <c r="AC209" i="74"/>
  <c r="AI197" i="76"/>
  <c r="AR133" i="74"/>
  <c r="AR189" s="1"/>
  <c r="AK161"/>
  <c r="AK217" s="1"/>
  <c r="R208" i="72"/>
  <c r="J206" i="83"/>
  <c r="Q107" i="79"/>
  <c r="AJ203" i="74"/>
  <c r="M159" i="73"/>
  <c r="M215" s="1"/>
  <c r="AE207" i="78"/>
  <c r="I198"/>
  <c r="J203" i="74"/>
  <c r="AE51"/>
  <c r="AE175"/>
  <c r="AC107" i="79"/>
  <c r="AC107" i="84" s="1"/>
  <c r="AD203" i="78"/>
  <c r="AO214" i="74"/>
  <c r="AI193" i="78"/>
  <c r="AQ136" i="73"/>
  <c r="AQ192" s="1"/>
  <c r="S153"/>
  <c r="U124"/>
  <c r="U180" s="1"/>
  <c r="X162"/>
  <c r="X218" s="1"/>
  <c r="M125"/>
  <c r="M181" s="1"/>
  <c r="AN202" i="76"/>
  <c r="AR134" i="74"/>
  <c r="AR190" s="1"/>
  <c r="J128"/>
  <c r="J184" s="1"/>
  <c r="AF160"/>
  <c r="AF216" s="1"/>
  <c r="AJ183" i="76"/>
  <c r="AP211" i="72"/>
  <c r="AM51" i="83"/>
  <c r="AM175"/>
  <c r="AQ143" i="73"/>
  <c r="AQ199" s="1"/>
  <c r="AI200" i="72"/>
  <c r="AV51" i="73"/>
  <c r="AU107" i="80"/>
  <c r="AO203" i="73"/>
  <c r="AP216" i="75"/>
  <c r="AJ143" i="74"/>
  <c r="H210" i="75"/>
  <c r="Z202" i="76"/>
  <c r="AE187" i="74"/>
  <c r="J211" i="78"/>
  <c r="AH208"/>
  <c r="AR152" i="73"/>
  <c r="AQ187" i="74"/>
  <c r="AN186" i="83"/>
  <c r="AI203" i="76"/>
  <c r="AG177" i="74"/>
  <c r="H204" i="78"/>
  <c r="AW89" i="79"/>
  <c r="AW13" i="78"/>
  <c r="AH216" i="74"/>
  <c r="F154" i="73"/>
  <c r="E129"/>
  <c r="AW73"/>
  <c r="AW90"/>
  <c r="E146"/>
  <c r="E202" s="1"/>
  <c r="L130" i="75"/>
  <c r="L186" s="1"/>
  <c r="Y135" i="73"/>
  <c r="Y191" s="1"/>
  <c r="X125"/>
  <c r="X181" s="1"/>
  <c r="P138"/>
  <c r="P194" s="1"/>
  <c r="AH197" i="78"/>
  <c r="AJ149" i="73"/>
  <c r="AJ205" s="1"/>
  <c r="G154" i="75"/>
  <c r="W142" i="73"/>
  <c r="W198" s="1"/>
  <c r="AK196" i="78"/>
  <c r="G158" i="73"/>
  <c r="G214" s="1"/>
  <c r="AS122"/>
  <c r="AS178" s="1"/>
  <c r="G119" i="75"/>
  <c r="G175" s="1"/>
  <c r="G107"/>
  <c r="J131" i="82"/>
  <c r="J187" s="1"/>
  <c r="L144" i="75"/>
  <c r="L200" s="1"/>
  <c r="G133"/>
  <c r="G189" s="1"/>
  <c r="AT144" i="82"/>
  <c r="AT200" s="1"/>
  <c r="E160" i="75"/>
  <c r="AW104"/>
  <c r="AN130"/>
  <c r="AU123" i="82"/>
  <c r="AU179" s="1"/>
  <c r="AF127" i="75"/>
  <c r="AF183" s="1"/>
  <c r="L132" i="73"/>
  <c r="L188" s="1"/>
  <c r="AO148" i="75"/>
  <c r="AF156"/>
  <c r="AF212" s="1"/>
  <c r="AN145"/>
  <c r="T141"/>
  <c r="T197" s="1"/>
  <c r="G134" i="82"/>
  <c r="G190" s="1"/>
  <c r="N153" i="75"/>
  <c r="AB138"/>
  <c r="AB194" s="1"/>
  <c r="T156" i="82"/>
  <c r="T212" s="1"/>
  <c r="I130"/>
  <c r="I186" s="1"/>
  <c r="AI142"/>
  <c r="AK132" i="72"/>
  <c r="M155" i="82"/>
  <c r="F150"/>
  <c r="F206" s="1"/>
  <c r="S128" i="72"/>
  <c r="S184" s="1"/>
  <c r="AJ155" i="82"/>
  <c r="AJ211" s="1"/>
  <c r="W128"/>
  <c r="W184" s="1"/>
  <c r="AB134"/>
  <c r="AB190" s="1"/>
  <c r="N144" i="73"/>
  <c r="N200" s="1"/>
  <c r="AT136"/>
  <c r="AT192" s="1"/>
  <c r="G152" i="75"/>
  <c r="AI132" i="73"/>
  <c r="AI188" s="1"/>
  <c r="AJ204" i="74"/>
  <c r="AT162" i="73"/>
  <c r="AT218" s="1"/>
  <c r="T120"/>
  <c r="T176" s="1"/>
  <c r="AN160"/>
  <c r="AL130" i="75"/>
  <c r="AJ131"/>
  <c r="Z159" i="82"/>
  <c r="Z215" s="1"/>
  <c r="AH158" i="75"/>
  <c r="AV149"/>
  <c r="AV205" s="1"/>
  <c r="AM146"/>
  <c r="AJ162"/>
  <c r="AJ218" s="1"/>
  <c r="W138" i="73"/>
  <c r="W194" s="1"/>
  <c r="AK157" i="75"/>
  <c r="AK213" s="1"/>
  <c r="AS142"/>
  <c r="AS198" s="1"/>
  <c r="M144"/>
  <c r="M200" s="1"/>
  <c r="E140"/>
  <c r="E196" s="1"/>
  <c r="AW84"/>
  <c r="R139" i="82"/>
  <c r="R195" s="1"/>
  <c r="R160" i="75"/>
  <c r="R216" s="1"/>
  <c r="F124"/>
  <c r="F180" s="1"/>
  <c r="H161" i="82"/>
  <c r="H217" s="1"/>
  <c r="AD121" i="75"/>
  <c r="AD177" s="1"/>
  <c r="AA151" i="82"/>
  <c r="Q160"/>
  <c r="Q216" s="1"/>
  <c r="AJ154"/>
  <c r="AV119"/>
  <c r="AV107"/>
  <c r="AP138"/>
  <c r="AP194" s="1"/>
  <c r="AK149"/>
  <c r="AK205" s="1"/>
  <c r="X123"/>
  <c r="X179" s="1"/>
  <c r="P131" i="72"/>
  <c r="P187" s="1"/>
  <c r="AW69" i="77"/>
  <c r="F122" i="82"/>
  <c r="F178" s="1"/>
  <c r="AW80" i="77"/>
  <c r="AF133" i="73"/>
  <c r="AF189" s="1"/>
  <c r="AG177" i="76"/>
  <c r="AT138" i="73"/>
  <c r="AT194" s="1"/>
  <c r="V123"/>
  <c r="V179" s="1"/>
  <c r="AN178" i="74"/>
  <c r="W148" i="73"/>
  <c r="W204" s="1"/>
  <c r="AC158"/>
  <c r="AC214" s="1"/>
  <c r="AL153" i="75"/>
  <c r="AL209" s="1"/>
  <c r="AO124" i="73"/>
  <c r="U119"/>
  <c r="U107"/>
  <c r="U156" i="75"/>
  <c r="Q155"/>
  <c r="AV123"/>
  <c r="AV179" s="1"/>
  <c r="AJ148"/>
  <c r="U133"/>
  <c r="U189" s="1"/>
  <c r="L149" i="82"/>
  <c r="V156" i="75"/>
  <c r="H144"/>
  <c r="H200" s="1"/>
  <c r="AH133" i="82"/>
  <c r="AK128" i="75"/>
  <c r="AV134" i="82"/>
  <c r="AV190" s="1"/>
  <c r="AU158" i="75"/>
  <c r="AU214" s="1"/>
  <c r="I156"/>
  <c r="I212" s="1"/>
  <c r="AG146"/>
  <c r="R121"/>
  <c r="R177" s="1"/>
  <c r="AV159" i="73"/>
  <c r="AV215" s="1"/>
  <c r="W150" i="75"/>
  <c r="AE147" i="82"/>
  <c r="AW88" i="77"/>
  <c r="AO135" i="82"/>
  <c r="AP148" i="72"/>
  <c r="AJ119" i="82"/>
  <c r="AJ107"/>
  <c r="I149"/>
  <c r="I205" s="1"/>
  <c r="AE149" i="72"/>
  <c r="AQ126" i="82"/>
  <c r="AQ182" s="1"/>
  <c r="AV151"/>
  <c r="AV207" s="1"/>
  <c r="O160"/>
  <c r="O216" s="1"/>
  <c r="L151" i="73"/>
  <c r="L207" s="1"/>
  <c r="R132"/>
  <c r="R188" s="1"/>
  <c r="AG148"/>
  <c r="AG204" s="1"/>
  <c r="AR127"/>
  <c r="AR183" s="1"/>
  <c r="AN182" i="76"/>
  <c r="X145" i="73"/>
  <c r="X201" s="1"/>
  <c r="AA133"/>
  <c r="AA189" s="1"/>
  <c r="AV133" i="75"/>
  <c r="AV189" s="1"/>
  <c r="AR155" i="82"/>
  <c r="U147" i="75"/>
  <c r="U203" s="1"/>
  <c r="AV129"/>
  <c r="AV185" s="1"/>
  <c r="AI141" i="82"/>
  <c r="E125" i="75"/>
  <c r="AW69"/>
  <c r="N135"/>
  <c r="N191" s="1"/>
  <c r="AL130" i="82"/>
  <c r="AO130" i="75"/>
  <c r="J148" i="73"/>
  <c r="AF157" i="75"/>
  <c r="AF213" s="1"/>
  <c r="AP143"/>
  <c r="AP199" s="1"/>
  <c r="M139"/>
  <c r="M195" s="1"/>
  <c r="AP129"/>
  <c r="AP185" s="1"/>
  <c r="G162" i="82"/>
  <c r="G218" s="1"/>
  <c r="W153" i="75"/>
  <c r="Q119"/>
  <c r="Q107"/>
  <c r="F123" i="82"/>
  <c r="F179" s="1"/>
  <c r="AD152"/>
  <c r="AD208" s="1"/>
  <c r="AB142"/>
  <c r="AB198" s="1"/>
  <c r="AC141" i="72"/>
  <c r="AC197" s="1"/>
  <c r="AB136" i="82"/>
  <c r="AB192" s="1"/>
  <c r="U131"/>
  <c r="U187" s="1"/>
  <c r="H162"/>
  <c r="H218" s="1"/>
  <c r="O130"/>
  <c r="O186" s="1"/>
  <c r="AL146"/>
  <c r="J136" i="72"/>
  <c r="J192" s="1"/>
  <c r="Z129" i="73"/>
  <c r="Z185" s="1"/>
  <c r="AS161"/>
  <c r="AS217" s="1"/>
  <c r="AS157" i="75"/>
  <c r="AS213" s="1"/>
  <c r="AM139" i="73"/>
  <c r="AQ150"/>
  <c r="AD126"/>
  <c r="AD182" s="1"/>
  <c r="Z145"/>
  <c r="Z201" s="1"/>
  <c r="W127" i="75"/>
  <c r="W183" s="1"/>
  <c r="AS134"/>
  <c r="AS190" s="1"/>
  <c r="K153" i="82"/>
  <c r="K162" i="75"/>
  <c r="K218" s="1"/>
  <c r="AH154"/>
  <c r="AH210" s="1"/>
  <c r="AO149"/>
  <c r="AO205" s="1"/>
  <c r="Z129"/>
  <c r="Z185" s="1"/>
  <c r="AW97" i="73"/>
  <c r="E153"/>
  <c r="J121" i="75"/>
  <c r="J177" s="1"/>
  <c r="N122"/>
  <c r="N178" s="1"/>
  <c r="V144"/>
  <c r="V200" s="1"/>
  <c r="U120"/>
  <c r="U176" s="1"/>
  <c r="AQ145" i="82"/>
  <c r="AQ201" s="1"/>
  <c r="AU153" i="75"/>
  <c r="AO122"/>
  <c r="AP158" i="82"/>
  <c r="AP214" s="1"/>
  <c r="G130" i="75"/>
  <c r="G186" s="1"/>
  <c r="X149" i="82"/>
  <c r="AA134"/>
  <c r="AA190" s="1"/>
  <c r="AD134" i="72"/>
  <c r="AD190" s="1"/>
  <c r="AD157" i="82"/>
  <c r="AD213" s="1"/>
  <c r="K126"/>
  <c r="K182" s="1"/>
  <c r="AE145"/>
  <c r="AE201" s="1"/>
  <c r="G158" i="72"/>
  <c r="G214" s="1"/>
  <c r="Y146" i="82"/>
  <c r="Y202" s="1"/>
  <c r="Q142" i="73"/>
  <c r="Q198" s="1"/>
  <c r="Z137"/>
  <c r="Z193" s="1"/>
  <c r="AL155"/>
  <c r="G211" i="74"/>
  <c r="P123" i="73"/>
  <c r="P179" s="1"/>
  <c r="AE156"/>
  <c r="AE212" s="1"/>
  <c r="E127" i="75"/>
  <c r="AW71"/>
  <c r="AN120" i="73"/>
  <c r="AR121"/>
  <c r="AR177" s="1"/>
  <c r="AD123" i="75"/>
  <c r="AD179" s="1"/>
  <c r="AN160"/>
  <c r="AD148"/>
  <c r="AL134"/>
  <c r="AD136"/>
  <c r="AD192" s="1"/>
  <c r="AP142" i="82"/>
  <c r="AP198" s="1"/>
  <c r="AE159" i="75"/>
  <c r="Z135"/>
  <c r="Z191" s="1"/>
  <c r="AG152" i="82"/>
  <c r="AQ141" i="75"/>
  <c r="AQ197" s="1"/>
  <c r="F121" i="82"/>
  <c r="F177" s="1"/>
  <c r="L159" i="75"/>
  <c r="L215" s="1"/>
  <c r="AJ145"/>
  <c r="J150"/>
  <c r="AM129"/>
  <c r="AH159" i="72"/>
  <c r="Y156" i="75"/>
  <c r="Y212" s="1"/>
  <c r="Y149" i="82"/>
  <c r="X120"/>
  <c r="X176" s="1"/>
  <c r="T160" i="72"/>
  <c r="T216" s="1"/>
  <c r="X138" i="82"/>
  <c r="X194" s="1"/>
  <c r="AA123"/>
  <c r="U160"/>
  <c r="U216" s="1"/>
  <c r="AO145"/>
  <c r="E147" i="72"/>
  <c r="AW91"/>
  <c r="W158" i="73"/>
  <c r="W214" s="1"/>
  <c r="E134"/>
  <c r="E190" s="1"/>
  <c r="AW78"/>
  <c r="V128"/>
  <c r="V184" s="1"/>
  <c r="W128"/>
  <c r="W184" s="1"/>
  <c r="N120"/>
  <c r="N176" s="1"/>
  <c r="Y155"/>
  <c r="AH138" i="75"/>
  <c r="AI162" i="82"/>
  <c r="AI218" s="1"/>
  <c r="AF123" i="75"/>
  <c r="AF179" s="1"/>
  <c r="O135"/>
  <c r="O191" s="1"/>
  <c r="AB138" i="82"/>
  <c r="AB194" s="1"/>
  <c r="K160" i="75"/>
  <c r="K216" s="1"/>
  <c r="AI140"/>
  <c r="L127" i="82"/>
  <c r="L183" s="1"/>
  <c r="R134" i="75"/>
  <c r="R190" s="1"/>
  <c r="AO160"/>
  <c r="AC121"/>
  <c r="AC177" s="1"/>
  <c r="AM148"/>
  <c r="AE133"/>
  <c r="AE189" s="1"/>
  <c r="J134" i="82"/>
  <c r="J190" s="1"/>
  <c r="M156" i="75"/>
  <c r="M212" s="1"/>
  <c r="AE144"/>
  <c r="AE200" s="1"/>
  <c r="AL127" i="82"/>
  <c r="I152"/>
  <c r="E142" i="72"/>
  <c r="AW86"/>
  <c r="AW86" i="85" s="1"/>
  <c r="E128" i="72"/>
  <c r="AW72"/>
  <c r="AG135" i="82"/>
  <c r="AG191" s="1"/>
  <c r="O145"/>
  <c r="O201" s="1"/>
  <c r="P156"/>
  <c r="P212" s="1"/>
  <c r="V154"/>
  <c r="V210" s="1"/>
  <c r="I128"/>
  <c r="I184" s="1"/>
  <c r="AA146" i="72"/>
  <c r="AU133" i="73"/>
  <c r="AU189" s="1"/>
  <c r="W125"/>
  <c r="W181" s="1"/>
  <c r="L131" i="75"/>
  <c r="L187" s="1"/>
  <c r="AL138" i="73"/>
  <c r="V158"/>
  <c r="V214" s="1"/>
  <c r="T160"/>
  <c r="T216" s="1"/>
  <c r="P143"/>
  <c r="P199" s="1"/>
  <c r="AT132" i="75"/>
  <c r="AT188" s="1"/>
  <c r="AD128"/>
  <c r="AD184" s="1"/>
  <c r="AU157" i="82"/>
  <c r="AU213" s="1"/>
  <c r="AQ126" i="75"/>
  <c r="AQ182" s="1"/>
  <c r="J155"/>
  <c r="K121"/>
  <c r="K177" s="1"/>
  <c r="AU132"/>
  <c r="AU188" s="1"/>
  <c r="Q120" i="73"/>
  <c r="Q176" s="1"/>
  <c r="AJ160" i="75"/>
  <c r="AR159"/>
  <c r="AR215" s="1"/>
  <c r="X147"/>
  <c r="X203" s="1"/>
  <c r="AB135"/>
  <c r="AB191" s="1"/>
  <c r="AH149" i="82"/>
  <c r="Z162" i="75"/>
  <c r="Z218" s="1"/>
  <c r="AE147"/>
  <c r="AF150" i="82"/>
  <c r="AF206" s="1"/>
  <c r="AS161" i="75"/>
  <c r="AS217" s="1"/>
  <c r="AF158" i="82"/>
  <c r="AF214" s="1"/>
  <c r="AP123"/>
  <c r="AP179" s="1"/>
  <c r="U136"/>
  <c r="U192" s="1"/>
  <c r="AA130" i="72"/>
  <c r="I138" i="82"/>
  <c r="I194" s="1"/>
  <c r="J137"/>
  <c r="J193" s="1"/>
  <c r="AL153"/>
  <c r="AL209" s="1"/>
  <c r="AS119" i="72"/>
  <c r="AS107"/>
  <c r="AU129" i="82"/>
  <c r="AU185" s="1"/>
  <c r="AJ154" i="73"/>
  <c r="U129"/>
  <c r="U185" s="1"/>
  <c r="AB188" i="74"/>
  <c r="T143" i="73"/>
  <c r="T199" s="1"/>
  <c r="Q212" i="74"/>
  <c r="P141" i="73"/>
  <c r="P197" s="1"/>
  <c r="G107"/>
  <c r="G119"/>
  <c r="AA139" i="75"/>
  <c r="AA195" s="1"/>
  <c r="AI141" i="73"/>
  <c r="AC152"/>
  <c r="AC208" s="1"/>
  <c r="AR151" i="75"/>
  <c r="AR207" s="1"/>
  <c r="AB125"/>
  <c r="AB181" s="1"/>
  <c r="P153"/>
  <c r="AI151"/>
  <c r="AI207" s="1"/>
  <c r="G140"/>
  <c r="G196" s="1"/>
  <c r="AO136" i="82"/>
  <c r="U145" i="75"/>
  <c r="U201" s="1"/>
  <c r="AU140"/>
  <c r="AU196" s="1"/>
  <c r="AU159" i="82"/>
  <c r="AU215" s="1"/>
  <c r="M134" i="75"/>
  <c r="M190" s="1"/>
  <c r="AR135" i="82"/>
  <c r="AR191" s="1"/>
  <c r="K161" i="75"/>
  <c r="K217" s="1"/>
  <c r="AB156" i="73"/>
  <c r="AB212" s="1"/>
  <c r="G150" i="75"/>
  <c r="G206" s="1"/>
  <c r="AJ126"/>
  <c r="AT159"/>
  <c r="AT215" s="1"/>
  <c r="T123" i="82"/>
  <c r="T179" s="1"/>
  <c r="AH159"/>
  <c r="AO132" i="72"/>
  <c r="S162" i="82"/>
  <c r="S218" s="1"/>
  <c r="AH151"/>
  <c r="AH207" s="1"/>
  <c r="AH161"/>
  <c r="L135"/>
  <c r="L191" s="1"/>
  <c r="O120"/>
  <c r="O176" s="1"/>
  <c r="AH142" i="72"/>
  <c r="AE132" i="73"/>
  <c r="AE188" s="1"/>
  <c r="O148"/>
  <c r="F139"/>
  <c r="F195" s="1"/>
  <c r="W154"/>
  <c r="W210" s="1"/>
  <c r="AG123"/>
  <c r="AG179" s="1"/>
  <c r="Z142"/>
  <c r="Z198" s="1"/>
  <c r="AH140" i="75"/>
  <c r="Z157" i="82"/>
  <c r="Z213" s="1"/>
  <c r="T136" i="75"/>
  <c r="T192" s="1"/>
  <c r="AJ138"/>
  <c r="X140" i="82"/>
  <c r="X196" s="1"/>
  <c r="M127" i="75"/>
  <c r="M183" s="1"/>
  <c r="AS119"/>
  <c r="AS175" s="1"/>
  <c r="AS107"/>
  <c r="AV125" i="82"/>
  <c r="AV181" s="1"/>
  <c r="AI127" i="75"/>
  <c r="AL157"/>
  <c r="AL213" s="1"/>
  <c r="AO120"/>
  <c r="AV151"/>
  <c r="AV207" s="1"/>
  <c r="AN162"/>
  <c r="AF144" i="82"/>
  <c r="AF200" s="1"/>
  <c r="AH159" i="75"/>
  <c r="Q149"/>
  <c r="AN143" i="82"/>
  <c r="AA126"/>
  <c r="AA182" s="1"/>
  <c r="V143" i="72"/>
  <c r="V199" s="1"/>
  <c r="AS122" i="82"/>
  <c r="AS178" s="1"/>
  <c r="W122"/>
  <c r="W178" s="1"/>
  <c r="AH130"/>
  <c r="J129"/>
  <c r="J185" s="1"/>
  <c r="H146"/>
  <c r="H202" s="1"/>
  <c r="AC125" i="72"/>
  <c r="AC181" s="1"/>
  <c r="J153" i="73"/>
  <c r="AF134"/>
  <c r="AF190" s="1"/>
  <c r="S122" i="75"/>
  <c r="S178" s="1"/>
  <c r="R159" i="73"/>
  <c r="R215" s="1"/>
  <c r="AL177" i="78"/>
  <c r="T133" i="73"/>
  <c r="T189" s="1"/>
  <c r="AT147"/>
  <c r="AT203" s="1"/>
  <c r="Q122"/>
  <c r="Q178" s="1"/>
  <c r="K136" i="75"/>
  <c r="K192" s="1"/>
  <c r="I137"/>
  <c r="I193" s="1"/>
  <c r="K127" i="82"/>
  <c r="K183" s="1"/>
  <c r="AP150" i="75"/>
  <c r="AP206" s="1"/>
  <c r="AK152"/>
  <c r="T145"/>
  <c r="T201" s="1"/>
  <c r="AR132"/>
  <c r="AR188" s="1"/>
  <c r="F153"/>
  <c r="AS155"/>
  <c r="AG150"/>
  <c r="M132"/>
  <c r="M188" s="1"/>
  <c r="U130" i="82"/>
  <c r="U186" s="1"/>
  <c r="Z127" i="75"/>
  <c r="Z183" s="1"/>
  <c r="J140"/>
  <c r="J196" s="1"/>
  <c r="AS154" i="82"/>
  <c r="F133" i="75"/>
  <c r="F189" s="1"/>
  <c r="O137" i="82"/>
  <c r="O193" s="1"/>
  <c r="J149"/>
  <c r="X135"/>
  <c r="X191" s="1"/>
  <c r="U119" i="72"/>
  <c r="U175" s="1"/>
  <c r="U107"/>
  <c r="AN158" i="82"/>
  <c r="Y155"/>
  <c r="L128"/>
  <c r="L184" s="1"/>
  <c r="AP133"/>
  <c r="AP189" s="1"/>
  <c r="AU161" i="73"/>
  <c r="AU217" s="1"/>
  <c r="AS160"/>
  <c r="AS216" s="1"/>
  <c r="R139"/>
  <c r="R195" s="1"/>
  <c r="M120"/>
  <c r="M176" s="1"/>
  <c r="Y142"/>
  <c r="Y198" s="1"/>
  <c r="H139" i="75"/>
  <c r="H195" s="1"/>
  <c r="E159" i="73"/>
  <c r="E215" s="1"/>
  <c r="AW103"/>
  <c r="P162"/>
  <c r="P218" s="1"/>
  <c r="AC148" i="75"/>
  <c r="AF121"/>
  <c r="AF177" s="1"/>
  <c r="AM157"/>
  <c r="AM213" s="1"/>
  <c r="E144"/>
  <c r="AW88"/>
  <c r="X133"/>
  <c r="X189" s="1"/>
  <c r="Y150" i="82"/>
  <c r="AG121" i="75"/>
  <c r="AG145"/>
  <c r="AT149" i="82"/>
  <c r="V137" i="75"/>
  <c r="V193" s="1"/>
  <c r="F139" i="82"/>
  <c r="F195" s="1"/>
  <c r="K126" i="75"/>
  <c r="K182" s="1"/>
  <c r="X143" i="73"/>
  <c r="X199" s="1"/>
  <c r="R152" i="75"/>
  <c r="AL132"/>
  <c r="AQ159"/>
  <c r="AQ215" s="1"/>
  <c r="J140" i="82"/>
  <c r="J196" s="1"/>
  <c r="T127"/>
  <c r="T183" s="1"/>
  <c r="AD144" i="72"/>
  <c r="AD200" s="1"/>
  <c r="F125" i="82"/>
  <c r="F181" s="1"/>
  <c r="AR145"/>
  <c r="AR201" s="1"/>
  <c r="AS160"/>
  <c r="AS216" s="1"/>
  <c r="G159"/>
  <c r="G215" s="1"/>
  <c r="V148"/>
  <c r="V204" s="1"/>
  <c r="F121" i="72"/>
  <c r="F177" s="1"/>
  <c r="I142" i="73"/>
  <c r="I198" s="1"/>
  <c r="AS153"/>
  <c r="AV140"/>
  <c r="AV196" s="1"/>
  <c r="AB138"/>
  <c r="AB194" s="1"/>
  <c r="Y144" i="82"/>
  <c r="Y200" s="1"/>
  <c r="AI143" i="73"/>
  <c r="AB140"/>
  <c r="AB196" s="1"/>
  <c r="AT121" i="75"/>
  <c r="AT177" s="1"/>
  <c r="E129" i="82"/>
  <c r="AW73"/>
  <c r="Z140" i="75"/>
  <c r="Z196" s="1"/>
  <c r="AG138"/>
  <c r="H129" i="82"/>
  <c r="H185" s="1"/>
  <c r="AN121" i="75"/>
  <c r="AC139"/>
  <c r="AC195" s="1"/>
  <c r="AR125" i="82"/>
  <c r="AR181" s="1"/>
  <c r="Q137" i="75"/>
  <c r="Q193" s="1"/>
  <c r="AN124"/>
  <c r="Q144" i="73"/>
  <c r="Q200" s="1"/>
  <c r="AD138" i="75"/>
  <c r="AD194" s="1"/>
  <c r="AR140"/>
  <c r="AR196" s="1"/>
  <c r="V147" i="82"/>
  <c r="V203" s="1"/>
  <c r="AQ162" i="75"/>
  <c r="AQ218" s="1"/>
  <c r="S143"/>
  <c r="S199" s="1"/>
  <c r="AI148"/>
  <c r="V151" i="82"/>
  <c r="V207" s="1"/>
  <c r="V136" i="72"/>
  <c r="V192" s="1"/>
  <c r="AW85" i="77"/>
  <c r="AH120" i="82"/>
  <c r="P141"/>
  <c r="P197" s="1"/>
  <c r="AL140"/>
  <c r="AL196" s="1"/>
  <c r="N159"/>
  <c r="N215" s="1"/>
  <c r="AM141"/>
  <c r="W158"/>
  <c r="W214" s="1"/>
  <c r="AF132" i="72"/>
  <c r="AF188" s="1"/>
  <c r="P204" i="78"/>
  <c r="AB161" i="73"/>
  <c r="AB217" s="1"/>
  <c r="AL151"/>
  <c r="V139" i="75"/>
  <c r="V195" s="1"/>
  <c r="AR146" i="73"/>
  <c r="AR202" s="1"/>
  <c r="G135"/>
  <c r="G191" s="1"/>
  <c r="T156"/>
  <c r="T212" s="1"/>
  <c r="O149"/>
  <c r="Y128" i="75"/>
  <c r="Y184" s="1"/>
  <c r="I160" i="82"/>
  <c r="I216" s="1"/>
  <c r="G129" i="75"/>
  <c r="G185" s="1"/>
  <c r="W149" i="73"/>
  <c r="E142" i="75"/>
  <c r="AW86"/>
  <c r="AT135"/>
  <c r="AT191" s="1"/>
  <c r="O156"/>
  <c r="O212" s="1"/>
  <c r="AK155"/>
  <c r="AK211" s="1"/>
  <c r="AU121"/>
  <c r="AU177" s="1"/>
  <c r="V161"/>
  <c r="V217" s="1"/>
  <c r="AE129" i="82"/>
  <c r="AE185" s="1"/>
  <c r="AF162" i="75"/>
  <c r="AF218" s="1"/>
  <c r="AJ121"/>
  <c r="AJ177" s="1"/>
  <c r="W148"/>
  <c r="W204" s="1"/>
  <c r="AA136"/>
  <c r="AA192" s="1"/>
  <c r="AV153" i="82"/>
  <c r="AW73" i="77"/>
  <c r="AU155" i="82"/>
  <c r="X126"/>
  <c r="X182" s="1"/>
  <c r="F127"/>
  <c r="F183" s="1"/>
  <c r="F154" i="72"/>
  <c r="AQ154" i="82"/>
  <c r="AQ210" s="1"/>
  <c r="W136"/>
  <c r="W192" s="1"/>
  <c r="S156"/>
  <c r="S212" s="1"/>
  <c r="T158"/>
  <c r="M152"/>
  <c r="M134" i="73"/>
  <c r="M190" s="1"/>
  <c r="AK132" i="82"/>
  <c r="AM151" i="73"/>
  <c r="Z178" i="74"/>
  <c r="E135" i="73"/>
  <c r="AW79"/>
  <c r="O161"/>
  <c r="O217" s="1"/>
  <c r="AJ126"/>
  <c r="AJ182" s="1"/>
  <c r="AI144" i="75"/>
  <c r="AE146" i="73"/>
  <c r="AE202" s="1"/>
  <c r="P140"/>
  <c r="P196" s="1"/>
  <c r="AQ154" i="75"/>
  <c r="AQ210" s="1"/>
  <c r="AJ127"/>
  <c r="J152" i="73"/>
  <c r="N147" i="75"/>
  <c r="AG162"/>
  <c r="G143" i="82"/>
  <c r="G199" s="1"/>
  <c r="AR154" i="75"/>
  <c r="AJ137"/>
  <c r="AM141"/>
  <c r="G131"/>
  <c r="G187" s="1"/>
  <c r="P140" i="82"/>
  <c r="P196" s="1"/>
  <c r="T129" i="75"/>
  <c r="T185" s="1"/>
  <c r="O147" i="73"/>
  <c r="AA155" i="75"/>
  <c r="O136"/>
  <c r="O192" s="1"/>
  <c r="O143" i="82"/>
  <c r="O199" s="1"/>
  <c r="J162" i="75"/>
  <c r="J218" s="1"/>
  <c r="Y158" i="82"/>
  <c r="AU148"/>
  <c r="R149"/>
  <c r="R205" s="1"/>
  <c r="G145"/>
  <c r="G201" s="1"/>
  <c r="W120"/>
  <c r="W176" s="1"/>
  <c r="AW96" i="77"/>
  <c r="S135" i="82"/>
  <c r="S191" s="1"/>
  <c r="I132"/>
  <c r="I188" s="1"/>
  <c r="AU137"/>
  <c r="AU193" s="1"/>
  <c r="Q124" i="72"/>
  <c r="Q180" s="1"/>
  <c r="AH156" i="73"/>
  <c r="AI134"/>
  <c r="AO183" i="74"/>
  <c r="AP124" i="73"/>
  <c r="AP180" s="1"/>
  <c r="W130"/>
  <c r="W186" s="1"/>
  <c r="AO146" i="75"/>
  <c r="Z151" i="73"/>
  <c r="AL141"/>
  <c r="AL197" s="1"/>
  <c r="E143" i="75"/>
  <c r="AW87"/>
  <c r="AN121" i="82"/>
  <c r="AQ145" i="75"/>
  <c r="AQ201" s="1"/>
  <c r="X145"/>
  <c r="X201" s="1"/>
  <c r="N154" i="82"/>
  <c r="M161" i="75"/>
  <c r="M217" s="1"/>
  <c r="O144"/>
  <c r="O200" s="1"/>
  <c r="AI158" i="82"/>
  <c r="AP122" i="75"/>
  <c r="AP178" s="1"/>
  <c r="Q162" i="82"/>
  <c r="Q218" s="1"/>
  <c r="E128" i="75"/>
  <c r="AW72"/>
  <c r="P151" i="73"/>
  <c r="P207" s="1"/>
  <c r="L154" i="75"/>
  <c r="AQ160"/>
  <c r="AQ216" s="1"/>
  <c r="AB145" i="82"/>
  <c r="AB201" s="1"/>
  <c r="AG148" i="75"/>
  <c r="AG204" s="1"/>
  <c r="AN120"/>
  <c r="E141"/>
  <c r="AW85"/>
  <c r="AV157" i="82"/>
  <c r="AV213" s="1"/>
  <c r="AN152" i="72"/>
  <c r="AG154" i="82"/>
  <c r="AG210" s="1"/>
  <c r="Z125"/>
  <c r="Z181" s="1"/>
  <c r="Y162"/>
  <c r="Y218" s="1"/>
  <c r="L148"/>
  <c r="J160"/>
  <c r="J216" s="1"/>
  <c r="AO132"/>
  <c r="AD148" i="73"/>
  <c r="AG155" i="75"/>
  <c r="AG133" i="73"/>
  <c r="P121"/>
  <c r="P177" s="1"/>
  <c r="I129"/>
  <c r="I185" s="1"/>
  <c r="AA177" i="74"/>
  <c r="AL153" i="73"/>
  <c r="AL209" s="1"/>
  <c r="S160" i="75"/>
  <c r="S216" s="1"/>
  <c r="W149" i="82"/>
  <c r="AP159" i="75"/>
  <c r="AV144" i="73"/>
  <c r="AV200" s="1"/>
  <c r="AB147" i="75"/>
  <c r="K139"/>
  <c r="K195" s="1"/>
  <c r="AR149"/>
  <c r="AR205" s="1"/>
  <c r="AC151" i="73"/>
  <c r="AF139" i="75"/>
  <c r="AF195" s="1"/>
  <c r="AE127"/>
  <c r="AE183" s="1"/>
  <c r="AO140" i="82"/>
  <c r="AH129" i="75"/>
  <c r="T150"/>
  <c r="AK140"/>
  <c r="L133"/>
  <c r="L189" s="1"/>
  <c r="G120" i="82"/>
  <c r="G176" s="1"/>
  <c r="AS136"/>
  <c r="AS192" s="1"/>
  <c r="AA135"/>
  <c r="AA191" s="1"/>
  <c r="U145"/>
  <c r="U201" s="1"/>
  <c r="G119" i="72"/>
  <c r="G175" s="1"/>
  <c r="G107"/>
  <c r="Q129" i="82"/>
  <c r="Q185" s="1"/>
  <c r="T138"/>
  <c r="T194" s="1"/>
  <c r="AC150"/>
  <c r="AG121"/>
  <c r="K133"/>
  <c r="K189" s="1"/>
  <c r="L128" i="73"/>
  <c r="L184" s="1"/>
  <c r="AV150" i="75"/>
  <c r="AV206" s="1"/>
  <c r="Q158" i="73"/>
  <c r="Q214" s="1"/>
  <c r="AI129"/>
  <c r="AE135"/>
  <c r="AE191" s="1"/>
  <c r="AN159"/>
  <c r="AP133"/>
  <c r="AP189" s="1"/>
  <c r="AK125"/>
  <c r="AK181" s="1"/>
  <c r="T158" i="75"/>
  <c r="T124"/>
  <c r="T180" s="1"/>
  <c r="I158" i="73"/>
  <c r="I214" s="1"/>
  <c r="AQ140" i="75"/>
  <c r="AQ196" s="1"/>
  <c r="AP128"/>
  <c r="L160" i="82"/>
  <c r="L216" s="1"/>
  <c r="AO154" i="75"/>
  <c r="AJ143"/>
  <c r="P145"/>
  <c r="P201" s="1"/>
  <c r="P160"/>
  <c r="P216" s="1"/>
  <c r="Q161" i="82"/>
  <c r="Q217" s="1"/>
  <c r="AO123" i="75"/>
  <c r="AO179" s="1"/>
  <c r="F155" i="73"/>
  <c r="AO147" i="75"/>
  <c r="L136"/>
  <c r="L192" s="1"/>
  <c r="AT151" i="82"/>
  <c r="AT207" s="1"/>
  <c r="Y123" i="75"/>
  <c r="Y179" s="1"/>
  <c r="AN139" i="82"/>
  <c r="R137"/>
  <c r="R193" s="1"/>
  <c r="M134"/>
  <c r="M190" s="1"/>
  <c r="Y119"/>
  <c r="Y175" s="1"/>
  <c r="Y107"/>
  <c r="AD144"/>
  <c r="AD200" s="1"/>
  <c r="AT119"/>
  <c r="AT107"/>
  <c r="X146"/>
  <c r="X202" s="1"/>
  <c r="W156"/>
  <c r="W212" s="1"/>
  <c r="Q139" i="72"/>
  <c r="Q195" s="1"/>
  <c r="AE144" i="73"/>
  <c r="AE200" s="1"/>
  <c r="AR144"/>
  <c r="AR200" s="1"/>
  <c r="AB51" i="74"/>
  <c r="AB175"/>
  <c r="AK146" i="73"/>
  <c r="AK202" s="1"/>
  <c r="AR143"/>
  <c r="AR199" s="1"/>
  <c r="AI152" i="75"/>
  <c r="Q134" i="73"/>
  <c r="Q190" s="1"/>
  <c r="AL211" i="74"/>
  <c r="AL133" i="73"/>
  <c r="AI147" i="75"/>
  <c r="AN125" i="82"/>
  <c r="H146" i="75"/>
  <c r="H202" s="1"/>
  <c r="E121"/>
  <c r="AW65"/>
  <c r="AN137" i="82"/>
  <c r="AD154" i="75"/>
  <c r="AS148"/>
  <c r="AS204" s="1"/>
  <c r="AG143"/>
  <c r="AB129"/>
  <c r="AB185" s="1"/>
  <c r="W148" i="82"/>
  <c r="W204" s="1"/>
  <c r="AR122" i="75"/>
  <c r="AR178" s="1"/>
  <c r="R134" i="73"/>
  <c r="R190" s="1"/>
  <c r="J145" i="75"/>
  <c r="J201" s="1"/>
  <c r="H127"/>
  <c r="H183" s="1"/>
  <c r="Z124" i="82"/>
  <c r="Z180" s="1"/>
  <c r="AK120" i="75"/>
  <c r="AK176" s="1"/>
  <c r="F152"/>
  <c r="AT140"/>
  <c r="AT196" s="1"/>
  <c r="AM137" i="82"/>
  <c r="AD148" i="72"/>
  <c r="G129" i="82"/>
  <c r="G185" s="1"/>
  <c r="AV158"/>
  <c r="AV214" s="1"/>
  <c r="N119"/>
  <c r="N107"/>
  <c r="AU127"/>
  <c r="AU183" s="1"/>
  <c r="AK144"/>
  <c r="AV123"/>
  <c r="AV179" s="1"/>
  <c r="AQ140"/>
  <c r="AQ196" s="1"/>
  <c r="Z51" i="78"/>
  <c r="Z175"/>
  <c r="AB123" i="73"/>
  <c r="AB179" s="1"/>
  <c r="S134"/>
  <c r="S190" s="1"/>
  <c r="AQ142"/>
  <c r="AQ198" s="1"/>
  <c r="AB179" i="76"/>
  <c r="R144" i="73"/>
  <c r="R200" s="1"/>
  <c r="I159"/>
  <c r="I215" s="1"/>
  <c r="Z175" i="74"/>
  <c r="Z51"/>
  <c r="AH120" i="73"/>
  <c r="X131" i="75"/>
  <c r="X187" s="1"/>
  <c r="U137" i="82"/>
  <c r="U193" s="1"/>
  <c r="AM159" i="75"/>
  <c r="AP122" i="73"/>
  <c r="AP178" s="1"/>
  <c r="AK150" i="75"/>
  <c r="AK206" s="1"/>
  <c r="Y131"/>
  <c r="Y187" s="1"/>
  <c r="Q126" i="82"/>
  <c r="Q182" s="1"/>
  <c r="W158" i="75"/>
  <c r="W214" s="1"/>
  <c r="AT148" i="73"/>
  <c r="AT204" s="1"/>
  <c r="N107" i="75"/>
  <c r="N119"/>
  <c r="AI141"/>
  <c r="AU138" i="82"/>
  <c r="AU194" s="1"/>
  <c r="AQ132" i="75"/>
  <c r="F155"/>
  <c r="AT143"/>
  <c r="AT199" s="1"/>
  <c r="AI138"/>
  <c r="E127" i="82"/>
  <c r="AW71"/>
  <c r="Q136"/>
  <c r="Q192" s="1"/>
  <c r="AM160"/>
  <c r="AP153"/>
  <c r="AP209" s="1"/>
  <c r="AJ126"/>
  <c r="AO157"/>
  <c r="S142"/>
  <c r="S198" s="1"/>
  <c r="T125"/>
  <c r="T181" s="1"/>
  <c r="U140"/>
  <c r="U196" s="1"/>
  <c r="I135"/>
  <c r="I191" s="1"/>
  <c r="AR159" i="73"/>
  <c r="AR215" s="1"/>
  <c r="AP156" i="75"/>
  <c r="AP212" s="1"/>
  <c r="Y157" i="73"/>
  <c r="Y213" s="1"/>
  <c r="M149"/>
  <c r="M205" s="1"/>
  <c r="AO141"/>
  <c r="T162"/>
  <c r="T218" s="1"/>
  <c r="I136"/>
  <c r="I192" s="1"/>
  <c r="AM160"/>
  <c r="Q158" i="75"/>
  <c r="Q214" s="1"/>
  <c r="AJ161"/>
  <c r="AJ217" s="1"/>
  <c r="AQ159" i="73"/>
  <c r="AQ215" s="1"/>
  <c r="V149" i="75"/>
  <c r="H136"/>
  <c r="H192" s="1"/>
  <c r="E122" i="82"/>
  <c r="AW66"/>
  <c r="H157" i="75"/>
  <c r="AD147"/>
  <c r="M145"/>
  <c r="M201" s="1"/>
  <c r="M126"/>
  <c r="M182" s="1"/>
  <c r="X156" i="82"/>
  <c r="X212" s="1"/>
  <c r="AB131" i="75"/>
  <c r="W134" i="73"/>
  <c r="W190" s="1"/>
  <c r="Z144" i="75"/>
  <c r="Z200" s="1"/>
  <c r="W138"/>
  <c r="W194" s="1"/>
  <c r="AT154" i="82"/>
  <c r="AG157" i="75"/>
  <c r="AG213" s="1"/>
  <c r="AO131" i="82"/>
  <c r="Q144"/>
  <c r="Q200" s="1"/>
  <c r="AS152"/>
  <c r="AW92"/>
  <c r="E148"/>
  <c r="AO143"/>
  <c r="AW64" i="77"/>
  <c r="AG150" i="82"/>
  <c r="AP120"/>
  <c r="AP176" s="1"/>
  <c r="AG136"/>
  <c r="AG192" s="1"/>
  <c r="AJ128" i="73"/>
  <c r="H154"/>
  <c r="AM207" i="74"/>
  <c r="AJ130" i="73"/>
  <c r="AJ186" s="1"/>
  <c r="AA160"/>
  <c r="AA216" s="1"/>
  <c r="AT125" i="75"/>
  <c r="AT181" s="1"/>
  <c r="AM135" i="73"/>
  <c r="K208" i="78"/>
  <c r="AR148" i="73"/>
  <c r="AS138" i="75"/>
  <c r="AS194" s="1"/>
  <c r="I147"/>
  <c r="I203" s="1"/>
  <c r="G148"/>
  <c r="X127"/>
  <c r="X183" s="1"/>
  <c r="N139" i="82"/>
  <c r="N195" s="1"/>
  <c r="AR124" i="75"/>
  <c r="AR180" s="1"/>
  <c r="AA138"/>
  <c r="AA194" s="1"/>
  <c r="J147"/>
  <c r="AC119"/>
  <c r="AC107"/>
  <c r="AS161" i="82"/>
  <c r="AS217" s="1"/>
  <c r="M130" i="75"/>
  <c r="M186" s="1"/>
  <c r="X149" i="73"/>
  <c r="AI149" i="75"/>
  <c r="AI205" s="1"/>
  <c r="V127"/>
  <c r="AA121" i="82"/>
  <c r="U157" i="75"/>
  <c r="U213" s="1"/>
  <c r="AJ156"/>
  <c r="AJ212" s="1"/>
  <c r="AV143"/>
  <c r="AV199" s="1"/>
  <c r="AG139" i="82"/>
  <c r="Z145"/>
  <c r="Z201" s="1"/>
  <c r="AA133"/>
  <c r="L107" i="77"/>
  <c r="AT137" i="82"/>
  <c r="AT193" s="1"/>
  <c r="AO129"/>
  <c r="AS138"/>
  <c r="AS194" s="1"/>
  <c r="N155"/>
  <c r="AP162"/>
  <c r="AP218" s="1"/>
  <c r="X205" i="78"/>
  <c r="O125" i="73"/>
  <c r="O181" s="1"/>
  <c r="M136"/>
  <c r="M192" s="1"/>
  <c r="K138"/>
  <c r="K194" s="1"/>
  <c r="M135"/>
  <c r="M191" s="1"/>
  <c r="G154"/>
  <c r="AO217" i="74"/>
  <c r="AK134" i="73"/>
  <c r="AG134" i="75"/>
  <c r="J139" i="82"/>
  <c r="J195" s="1"/>
  <c r="E139"/>
  <c r="AW83"/>
  <c r="F162" i="75"/>
  <c r="F218" s="1"/>
  <c r="U160" i="73"/>
  <c r="U216" s="1"/>
  <c r="AT150" i="75"/>
  <c r="J128"/>
  <c r="J184" s="1"/>
  <c r="AA160" i="82"/>
  <c r="AR161" i="75"/>
  <c r="AR217" s="1"/>
  <c r="AK156" i="73"/>
  <c r="T148" i="75"/>
  <c r="AH125"/>
  <c r="H140" i="82"/>
  <c r="M125" i="75"/>
  <c r="M181" s="1"/>
  <c r="AJ142"/>
  <c r="AE137"/>
  <c r="AE193" s="1"/>
  <c r="AR141"/>
  <c r="AR197" s="1"/>
  <c r="Y135" i="82"/>
  <c r="Y191" s="1"/>
  <c r="S145"/>
  <c r="S201" s="1"/>
  <c r="P153"/>
  <c r="AP127"/>
  <c r="AP183" s="1"/>
  <c r="P142"/>
  <c r="P198" s="1"/>
  <c r="X151"/>
  <c r="X207" s="1"/>
  <c r="E120"/>
  <c r="AW64"/>
  <c r="O149"/>
  <c r="AE124"/>
  <c r="AE180" s="1"/>
  <c r="AJ143"/>
  <c r="R133" i="73"/>
  <c r="R189" s="1"/>
  <c r="I130" i="75"/>
  <c r="I186" s="1"/>
  <c r="AS123" i="73"/>
  <c r="AS179" s="1"/>
  <c r="AW21" i="78"/>
  <c r="P157" i="73"/>
  <c r="P213" s="1"/>
  <c r="N159"/>
  <c r="N215" s="1"/>
  <c r="G160"/>
  <c r="G216" s="1"/>
  <c r="AP137"/>
  <c r="AP193" s="1"/>
  <c r="AJ148"/>
  <c r="AB160" i="75"/>
  <c r="U158"/>
  <c r="U214" s="1"/>
  <c r="M147" i="73"/>
  <c r="AQ152" i="75"/>
  <c r="AQ208" s="1"/>
  <c r="I119"/>
  <c r="I107"/>
  <c r="AQ119" i="82"/>
  <c r="AQ107"/>
  <c r="Q160" i="75"/>
  <c r="Q216" s="1"/>
  <c r="AI160"/>
  <c r="O148"/>
  <c r="AQ130"/>
  <c r="P134" i="82"/>
  <c r="P190" s="1"/>
  <c r="AA123" i="75"/>
  <c r="AF122" i="73"/>
  <c r="AF178" s="1"/>
  <c r="AN150" i="75"/>
  <c r="AF141"/>
  <c r="AF197" s="1"/>
  <c r="O158" i="82"/>
  <c r="O214" s="1"/>
  <c r="R154" i="75"/>
  <c r="M126" i="82"/>
  <c r="M182" s="1"/>
  <c r="H107"/>
  <c r="H119"/>
  <c r="AQ132"/>
  <c r="AC161"/>
  <c r="AC217" s="1"/>
  <c r="AF136"/>
  <c r="AF192" s="1"/>
  <c r="AN156"/>
  <c r="V149"/>
  <c r="AG147"/>
  <c r="AG203" s="1"/>
  <c r="AE120" i="73"/>
  <c r="AE176" s="1"/>
  <c r="K162"/>
  <c r="K218" s="1"/>
  <c r="AW41" i="74"/>
  <c r="E209"/>
  <c r="AT131" i="73"/>
  <c r="AT187" s="1"/>
  <c r="AA153"/>
  <c r="I141" i="75"/>
  <c r="I197" s="1"/>
  <c r="AB146" i="73"/>
  <c r="AB202" s="1"/>
  <c r="AG136"/>
  <c r="AG192" s="1"/>
  <c r="R147" i="75"/>
  <c r="T123"/>
  <c r="T179" s="1"/>
  <c r="AB151"/>
  <c r="J132"/>
  <c r="J188" s="1"/>
  <c r="T137" i="82"/>
  <c r="T193" s="1"/>
  <c r="I128" i="75"/>
  <c r="I184" s="1"/>
  <c r="AV146"/>
  <c r="AV202" s="1"/>
  <c r="AM143"/>
  <c r="AV134"/>
  <c r="AV190" s="1"/>
  <c r="AF162" i="82"/>
  <c r="AF218" s="1"/>
  <c r="AQ119" i="75"/>
  <c r="AQ107"/>
  <c r="Z125" i="73"/>
  <c r="Z181" s="1"/>
  <c r="T143" i="75"/>
  <c r="T199" s="1"/>
  <c r="M124"/>
  <c r="M180" s="1"/>
  <c r="N121" i="82"/>
  <c r="N177" s="1"/>
  <c r="R157" i="75"/>
  <c r="R213" s="1"/>
  <c r="AV156"/>
  <c r="AV212" s="1"/>
  <c r="M147"/>
  <c r="T131" i="82"/>
  <c r="T187" s="1"/>
  <c r="AN132"/>
  <c r="AH157"/>
  <c r="AH213" s="1"/>
  <c r="AH162"/>
  <c r="T143"/>
  <c r="T199" s="1"/>
  <c r="AV146"/>
  <c r="AV202" s="1"/>
  <c r="E130"/>
  <c r="AW74"/>
  <c r="M144"/>
  <c r="M200" s="1"/>
  <c r="AI131" i="73"/>
  <c r="I143"/>
  <c r="I199" s="1"/>
  <c r="AK152"/>
  <c r="AR138"/>
  <c r="AR194" s="1"/>
  <c r="AP161"/>
  <c r="AP217" s="1"/>
  <c r="H161"/>
  <c r="H217" s="1"/>
  <c r="AD131" i="75"/>
  <c r="AD187" s="1"/>
  <c r="L133" i="82"/>
  <c r="L189" s="1"/>
  <c r="AI152"/>
  <c r="AL126" i="75"/>
  <c r="Z122" i="73"/>
  <c r="Z178" s="1"/>
  <c r="AV153" i="75"/>
  <c r="AG133"/>
  <c r="AR151" i="82"/>
  <c r="AR207" s="1"/>
  <c r="AC158" i="75"/>
  <c r="AC214" s="1"/>
  <c r="G137" i="73"/>
  <c r="G193" s="1"/>
  <c r="Q148" i="75"/>
  <c r="Q204" s="1"/>
  <c r="T130"/>
  <c r="T186" s="1"/>
  <c r="AQ146" i="82"/>
  <c r="G135" i="75"/>
  <c r="G191" s="1"/>
  <c r="N121"/>
  <c r="N177" s="1"/>
  <c r="AS146"/>
  <c r="AS202" s="1"/>
  <c r="V130"/>
  <c r="I124" i="82"/>
  <c r="I180" s="1"/>
  <c r="AK119"/>
  <c r="AK175" s="1"/>
  <c r="AK107"/>
  <c r="AH127"/>
  <c r="AV122"/>
  <c r="AV178" s="1"/>
  <c r="AI161"/>
  <c r="AI217" s="1"/>
  <c r="O131"/>
  <c r="O187" s="1"/>
  <c r="AG157"/>
  <c r="AG213" s="1"/>
  <c r="X142"/>
  <c r="X198" s="1"/>
  <c r="AH147"/>
  <c r="AH203" s="1"/>
  <c r="V121"/>
  <c r="V177" s="1"/>
  <c r="AJ133" i="73"/>
  <c r="AJ189" s="1"/>
  <c r="O146" i="75"/>
  <c r="O202" s="1"/>
  <c r="AF157" i="73"/>
  <c r="AF213" s="1"/>
  <c r="F124"/>
  <c r="F180" s="1"/>
  <c r="H140"/>
  <c r="H196" s="1"/>
  <c r="AW66" i="79"/>
  <c r="AB137" i="73"/>
  <c r="AB193" s="1"/>
  <c r="X152"/>
  <c r="U136"/>
  <c r="U192" s="1"/>
  <c r="P125" i="75"/>
  <c r="P181" s="1"/>
  <c r="W125"/>
  <c r="W181" s="1"/>
  <c r="AT122" i="73"/>
  <c r="AT178" s="1"/>
  <c r="AB149" i="75"/>
  <c r="AE131"/>
  <c r="AT126" i="82"/>
  <c r="AT182" s="1"/>
  <c r="Q125" i="75"/>
  <c r="Q181" s="1"/>
  <c r="J158"/>
  <c r="J214" s="1"/>
  <c r="X151"/>
  <c r="X207" s="1"/>
  <c r="Z142"/>
  <c r="Z198" s="1"/>
  <c r="AO137" i="82"/>
  <c r="P162" i="75"/>
  <c r="P218" s="1"/>
  <c r="AR153" i="73"/>
  <c r="E154" i="75"/>
  <c r="AW98"/>
  <c r="J130"/>
  <c r="J186" s="1"/>
  <c r="F162" i="82"/>
  <c r="F218" s="1"/>
  <c r="AO159" i="75"/>
  <c r="AB144" i="82"/>
  <c r="AB200" s="1"/>
  <c r="AU143"/>
  <c r="AU199" s="1"/>
  <c r="AB119"/>
  <c r="AB107"/>
  <c r="T150"/>
  <c r="AU154"/>
  <c r="Z134"/>
  <c r="Z190" s="1"/>
  <c r="AT135"/>
  <c r="AT191" s="1"/>
  <c r="AI128"/>
  <c r="AA159" i="73"/>
  <c r="Y124"/>
  <c r="Y180" s="1"/>
  <c r="AL121"/>
  <c r="R125"/>
  <c r="R181" s="1"/>
  <c r="AH133" i="75"/>
  <c r="AE157" i="73"/>
  <c r="AE213" s="1"/>
  <c r="AN131"/>
  <c r="X150" i="75"/>
  <c r="T139"/>
  <c r="T195" s="1"/>
  <c r="AK154"/>
  <c r="AK210" s="1"/>
  <c r="AQ136"/>
  <c r="AQ192" s="1"/>
  <c r="I162" i="82"/>
  <c r="I218" s="1"/>
  <c r="F125" i="75"/>
  <c r="F181" s="1"/>
  <c r="V151"/>
  <c r="V207" s="1"/>
  <c r="I150"/>
  <c r="I206" s="1"/>
  <c r="M138"/>
  <c r="M194" s="1"/>
  <c r="M149" i="82"/>
  <c r="AJ125" i="75"/>
  <c r="Y119" i="73"/>
  <c r="Y107"/>
  <c r="AH152" i="75"/>
  <c r="AO129"/>
  <c r="AP119" i="82"/>
  <c r="AP107"/>
  <c r="AC159" i="75"/>
  <c r="AC215" s="1"/>
  <c r="AB156"/>
  <c r="AB212" s="1"/>
  <c r="AH150"/>
  <c r="AU134" i="82"/>
  <c r="AU190" s="1"/>
  <c r="AB151"/>
  <c r="S122"/>
  <c r="S178" s="1"/>
  <c r="AM133"/>
  <c r="G107" i="77"/>
  <c r="I155" i="82"/>
  <c r="I211" s="1"/>
  <c r="AH124"/>
  <c r="Y154"/>
  <c r="J153"/>
  <c r="L107" i="79"/>
  <c r="AU154" i="73"/>
  <c r="AH131"/>
  <c r="N129"/>
  <c r="N185" s="1"/>
  <c r="AM144" i="82"/>
  <c r="AL162" i="73"/>
  <c r="AL218" s="1"/>
  <c r="AL131"/>
  <c r="AW18" i="78"/>
  <c r="AK148" i="73"/>
  <c r="AK204" s="1"/>
  <c r="AO136" i="75"/>
  <c r="U139" i="82"/>
  <c r="U195" s="1"/>
  <c r="V160"/>
  <c r="V216" s="1"/>
  <c r="O130" i="75"/>
  <c r="O186" s="1"/>
  <c r="M124" i="73"/>
  <c r="M180" s="1"/>
  <c r="M157" i="75"/>
  <c r="M213" s="1"/>
  <c r="AP136"/>
  <c r="AN153" i="82"/>
  <c r="AE125" i="75"/>
  <c r="AE181" s="1"/>
  <c r="J134" i="73"/>
  <c r="J190" s="1"/>
  <c r="S151" i="75"/>
  <c r="S207" s="1"/>
  <c r="Z131"/>
  <c r="Z187" s="1"/>
  <c r="AH153" i="82"/>
  <c r="U127" i="75"/>
  <c r="U183" s="1"/>
  <c r="AR119"/>
  <c r="AR107"/>
  <c r="V150"/>
  <c r="L141"/>
  <c r="L197" s="1"/>
  <c r="AA136" i="82"/>
  <c r="AA192" s="1"/>
  <c r="AB139"/>
  <c r="AB195" s="1"/>
  <c r="AI138"/>
  <c r="AJ141"/>
  <c r="I136"/>
  <c r="I192" s="1"/>
  <c r="I133"/>
  <c r="I189" s="1"/>
  <c r="AI132"/>
  <c r="Q141"/>
  <c r="Q197" s="1"/>
  <c r="Y161"/>
  <c r="Y217" s="1"/>
  <c r="E121"/>
  <c r="AW65"/>
  <c r="E156" i="73"/>
  <c r="E212" s="1"/>
  <c r="AW100"/>
  <c r="AT138" i="75"/>
  <c r="AT194" s="1"/>
  <c r="N145" i="73"/>
  <c r="N201" s="1"/>
  <c r="L204" i="78"/>
  <c r="Q126" i="73"/>
  <c r="Q182" s="1"/>
  <c r="AH154"/>
  <c r="AH210" s="1"/>
  <c r="Y127"/>
  <c r="Y183" s="1"/>
  <c r="X130"/>
  <c r="X186" s="1"/>
  <c r="E146" i="82"/>
  <c r="AW90"/>
  <c r="T121" i="75"/>
  <c r="T177" s="1"/>
  <c r="AR128"/>
  <c r="AR184" s="1"/>
  <c r="AH142" i="73"/>
  <c r="AP155" i="75"/>
  <c r="E136"/>
  <c r="AW80"/>
  <c r="AK133" i="82"/>
  <c r="AK189" s="1"/>
  <c r="K157" i="75"/>
  <c r="K213" s="1"/>
  <c r="AT157"/>
  <c r="AT213" s="1"/>
  <c r="AP141"/>
  <c r="AP197" s="1"/>
  <c r="AT128"/>
  <c r="AT184" s="1"/>
  <c r="AN140" i="82"/>
  <c r="Z120" i="75"/>
  <c r="K161" i="73"/>
  <c r="K217" s="1"/>
  <c r="N154" i="75"/>
  <c r="AE130"/>
  <c r="AE186" s="1"/>
  <c r="H159" i="82"/>
  <c r="H215" s="1"/>
  <c r="AB124" i="75"/>
  <c r="AB180" s="1"/>
  <c r="AL128" i="82"/>
  <c r="J144"/>
  <c r="J200" s="1"/>
  <c r="N150"/>
  <c r="N206" s="1"/>
  <c r="AB143"/>
  <c r="AB199" s="1"/>
  <c r="AD139"/>
  <c r="AD195" s="1"/>
  <c r="G146"/>
  <c r="G202" s="1"/>
  <c r="AG151"/>
  <c r="AG207" s="1"/>
  <c r="F147"/>
  <c r="J128" i="73"/>
  <c r="J184" s="1"/>
  <c r="N51" i="74"/>
  <c r="AU125" i="73"/>
  <c r="AU181" s="1"/>
  <c r="AC159"/>
  <c r="AC215" s="1"/>
  <c r="L146"/>
  <c r="L202" s="1"/>
  <c r="Q146" i="75"/>
  <c r="Q202" s="1"/>
  <c r="AQ121" i="73"/>
  <c r="AQ177" s="1"/>
  <c r="S209" i="78"/>
  <c r="W147" i="73"/>
  <c r="W203" s="1"/>
  <c r="AP154" i="75"/>
  <c r="N140"/>
  <c r="N196" s="1"/>
  <c r="O107"/>
  <c r="O119"/>
  <c r="O175" s="1"/>
  <c r="U122"/>
  <c r="U178" s="1"/>
  <c r="AV160" i="82"/>
  <c r="AV216" s="1"/>
  <c r="Q130" i="75"/>
  <c r="Q186" s="1"/>
  <c r="AA143"/>
  <c r="AA199" s="1"/>
  <c r="W121"/>
  <c r="W177" s="1"/>
  <c r="AP131"/>
  <c r="AU158" i="82"/>
  <c r="AU214" s="1"/>
  <c r="AP160" i="75"/>
  <c r="AU147" i="73"/>
  <c r="K156" i="75"/>
  <c r="K212" s="1"/>
  <c r="AL131"/>
  <c r="AO161" i="82"/>
  <c r="AL162" i="75"/>
  <c r="AO154" i="73"/>
  <c r="G144" i="75"/>
  <c r="G200" s="1"/>
  <c r="R153" i="82"/>
  <c r="Z131"/>
  <c r="Z187" s="1"/>
  <c r="V140"/>
  <c r="V196" s="1"/>
  <c r="AQ153"/>
  <c r="AQ209" s="1"/>
  <c r="AA129"/>
  <c r="AA185" s="1"/>
  <c r="P150"/>
  <c r="P206" s="1"/>
  <c r="AF134"/>
  <c r="AF190" s="1"/>
  <c r="K161"/>
  <c r="K217" s="1"/>
  <c r="U125" i="73"/>
  <c r="U181" s="1"/>
  <c r="T147"/>
  <c r="AG121"/>
  <c r="AL145" i="75"/>
  <c r="AL201" s="1"/>
  <c r="AQ107" i="73"/>
  <c r="AQ119"/>
  <c r="AQ175" s="1"/>
  <c r="AB207" i="74"/>
  <c r="AV135" i="73"/>
  <c r="AV191" s="1"/>
  <c r="AI215" i="78"/>
  <c r="P159" i="73"/>
  <c r="P215" s="1"/>
  <c r="R140" i="75"/>
  <c r="R196" s="1"/>
  <c r="AO147" i="82"/>
  <c r="AK155"/>
  <c r="AK211" s="1"/>
  <c r="I162" i="75"/>
  <c r="I218" s="1"/>
  <c r="AR158" i="73"/>
  <c r="AR214" s="1"/>
  <c r="V124" i="75"/>
  <c r="V180" s="1"/>
  <c r="G137"/>
  <c r="G193" s="1"/>
  <c r="AT152" i="82"/>
  <c r="AN128" i="75"/>
  <c r="AV141" i="73"/>
  <c r="AV197" s="1"/>
  <c r="AN154" i="75"/>
  <c r="AN210" s="1"/>
  <c r="AS123"/>
  <c r="AS179" s="1"/>
  <c r="AD145" i="82"/>
  <c r="AD201" s="1"/>
  <c r="AD130" i="75"/>
  <c r="AD186" s="1"/>
  <c r="AO140" i="72"/>
  <c r="G147" i="75"/>
  <c r="AN156"/>
  <c r="AJ127" i="82"/>
  <c r="Z123"/>
  <c r="Z179" s="1"/>
  <c r="H136"/>
  <c r="H192" s="1"/>
  <c r="AH121"/>
  <c r="S120"/>
  <c r="S176" s="1"/>
  <c r="AW70" i="77"/>
  <c r="P139" i="82"/>
  <c r="P195" s="1"/>
  <c r="Z127"/>
  <c r="Z183" s="1"/>
  <c r="E160"/>
  <c r="AW104"/>
  <c r="K139"/>
  <c r="K195" s="1"/>
  <c r="S151"/>
  <c r="S207" s="1"/>
  <c r="P156" i="75"/>
  <c r="P212" s="1"/>
  <c r="AE124" i="73"/>
  <c r="AE180" s="1"/>
  <c r="J126"/>
  <c r="J182" s="1"/>
  <c r="S120"/>
  <c r="S176" s="1"/>
  <c r="AT150"/>
  <c r="AT206" s="1"/>
  <c r="AT139"/>
  <c r="AT195" s="1"/>
  <c r="Y147" i="75"/>
  <c r="Y203" s="1"/>
  <c r="AJ152"/>
  <c r="AO128"/>
  <c r="T134" i="73"/>
  <c r="T190" s="1"/>
  <c r="G159" i="75"/>
  <c r="G215" s="1"/>
  <c r="S134"/>
  <c r="S190" s="1"/>
  <c r="AT128" i="82"/>
  <c r="AT184" s="1"/>
  <c r="Y127" i="75"/>
  <c r="Y183" s="1"/>
  <c r="K150" i="73"/>
  <c r="K206" s="1"/>
  <c r="W140" i="75"/>
  <c r="W196" s="1"/>
  <c r="AF133"/>
  <c r="AF189" s="1"/>
  <c r="AN124" i="82"/>
  <c r="O129" i="75"/>
  <c r="O185" s="1"/>
  <c r="AE142" i="73"/>
  <c r="AE198" s="1"/>
  <c r="P157" i="75"/>
  <c r="P213" s="1"/>
  <c r="AN159"/>
  <c r="E137" i="82"/>
  <c r="AW81"/>
  <c r="AL124" i="75"/>
  <c r="AE157" i="82"/>
  <c r="AE213" s="1"/>
  <c r="E135"/>
  <c r="AW79"/>
  <c r="AF124"/>
  <c r="AF180" s="1"/>
  <c r="AJ136"/>
  <c r="AK153"/>
  <c r="AL159"/>
  <c r="S129"/>
  <c r="S185" s="1"/>
  <c r="AG131"/>
  <c r="AA158" i="73"/>
  <c r="AA214" s="1"/>
  <c r="Q155"/>
  <c r="E196" i="78"/>
  <c r="AW28"/>
  <c r="AO126" i="73"/>
  <c r="AB157"/>
  <c r="AB213" s="1"/>
  <c r="H128"/>
  <c r="H184" s="1"/>
  <c r="I153"/>
  <c r="AK121" i="75"/>
  <c r="AK177" s="1"/>
  <c r="AE145"/>
  <c r="AE201" s="1"/>
  <c r="AJ157"/>
  <c r="AQ134"/>
  <c r="AQ190" s="1"/>
  <c r="F155" i="82"/>
  <c r="AL133" i="75"/>
  <c r="AT154" i="73"/>
  <c r="AF145" i="75"/>
  <c r="AF201" s="1"/>
  <c r="G161"/>
  <c r="G217" s="1"/>
  <c r="AR156" i="82"/>
  <c r="AR212" s="1"/>
  <c r="AR127" i="75"/>
  <c r="AR183" s="1"/>
  <c r="AG153" i="73"/>
  <c r="AN152" i="75"/>
  <c r="AA119"/>
  <c r="AA107"/>
  <c r="AJ132" i="82"/>
  <c r="AL127" i="75"/>
  <c r="O154" i="73"/>
  <c r="AP152" i="75"/>
  <c r="AP208" s="1"/>
  <c r="AG134" i="82"/>
  <c r="W107" i="77"/>
  <c r="U159" i="82"/>
  <c r="U215" s="1"/>
  <c r="AK158"/>
  <c r="AH128"/>
  <c r="AA154"/>
  <c r="AJ129"/>
  <c r="AT145"/>
  <c r="AT201" s="1"/>
  <c r="AC135"/>
  <c r="AC191" s="1"/>
  <c r="H129" i="73"/>
  <c r="H185" s="1"/>
  <c r="AO193" i="74"/>
  <c r="S145" i="73"/>
  <c r="S201" s="1"/>
  <c r="K148"/>
  <c r="AF151" i="75"/>
  <c r="AF207" s="1"/>
  <c r="AA125" i="73"/>
  <c r="AA181" s="1"/>
  <c r="AJ160"/>
  <c r="R135"/>
  <c r="R191" s="1"/>
  <c r="O140" i="75"/>
  <c r="O196" s="1"/>
  <c r="AG120" i="82"/>
  <c r="S138"/>
  <c r="S194" s="1"/>
  <c r="W132" i="75"/>
  <c r="W188" s="1"/>
  <c r="Z139" i="73"/>
  <c r="Z195" s="1"/>
  <c r="L146" i="75"/>
  <c r="L202" s="1"/>
  <c r="H120"/>
  <c r="H176" s="1"/>
  <c r="AB160" i="82"/>
  <c r="O120" i="75"/>
  <c r="O176" s="1"/>
  <c r="AP162" i="73"/>
  <c r="AP218" s="1"/>
  <c r="E158" i="75"/>
  <c r="AW102"/>
  <c r="AR133"/>
  <c r="AR189" s="1"/>
  <c r="AC139" i="82"/>
  <c r="AC195" s="1"/>
  <c r="AA127" i="75"/>
  <c r="AA183" s="1"/>
  <c r="AD152"/>
  <c r="AD208" s="1"/>
  <c r="Z161"/>
  <c r="Z217" s="1"/>
  <c r="N127" i="82"/>
  <c r="N183" s="1"/>
  <c r="AH141"/>
  <c r="AN154"/>
  <c r="AN210" s="1"/>
  <c r="R122"/>
  <c r="R178" s="1"/>
  <c r="Z158"/>
  <c r="U158"/>
  <c r="R119"/>
  <c r="R107"/>
  <c r="O144"/>
  <c r="O200" s="1"/>
  <c r="F149"/>
  <c r="F205" s="1"/>
  <c r="AK125"/>
  <c r="M158" i="73"/>
  <c r="M214" s="1"/>
  <c r="AC133"/>
  <c r="AC189" s="1"/>
  <c r="AO139"/>
  <c r="G159"/>
  <c r="G215" s="1"/>
  <c r="AM199" i="74"/>
  <c r="AN149" i="73"/>
  <c r="AI162"/>
  <c r="AI218" s="1"/>
  <c r="V121" i="75"/>
  <c r="V177" s="1"/>
  <c r="AN123"/>
  <c r="AN179" s="1"/>
  <c r="H131"/>
  <c r="H187" s="1"/>
  <c r="R153" i="73"/>
  <c r="U151" i="75"/>
  <c r="U207" s="1"/>
  <c r="F120"/>
  <c r="F176" s="1"/>
  <c r="Q154" i="82"/>
  <c r="H122" i="75"/>
  <c r="H178" s="1"/>
  <c r="P147" i="73"/>
  <c r="AD144" i="75"/>
  <c r="AD200" s="1"/>
  <c r="I139"/>
  <c r="I195" s="1"/>
  <c r="AD122" i="82"/>
  <c r="AD178" s="1"/>
  <c r="AJ132" i="75"/>
  <c r="Y160"/>
  <c r="Y216" s="1"/>
  <c r="E126"/>
  <c r="AW70"/>
  <c r="K135" i="82"/>
  <c r="K191" s="1"/>
  <c r="AK126" i="75"/>
  <c r="AK182" s="1"/>
  <c r="AP131" i="82"/>
  <c r="AQ136"/>
  <c r="AQ192" s="1"/>
  <c r="AA149"/>
  <c r="AV144"/>
  <c r="AV200" s="1"/>
  <c r="K151"/>
  <c r="K207" s="1"/>
  <c r="F107" i="77"/>
  <c r="L134" i="82"/>
  <c r="L190" s="1"/>
  <c r="AI119"/>
  <c r="AI107"/>
  <c r="AF161"/>
  <c r="AF217" s="1"/>
  <c r="L121" i="73"/>
  <c r="L177" s="1"/>
  <c r="AO196" i="74"/>
  <c r="AM147" i="73"/>
  <c r="AV121"/>
  <c r="AV177" s="1"/>
  <c r="AV158"/>
  <c r="AV214" s="1"/>
  <c r="G127"/>
  <c r="G183" s="1"/>
  <c r="AN162"/>
  <c r="R149"/>
  <c r="R205" s="1"/>
  <c r="H149" i="75"/>
  <c r="H205" s="1"/>
  <c r="Z149"/>
  <c r="T140"/>
  <c r="T196" s="1"/>
  <c r="T147" i="82"/>
  <c r="AI133" i="75"/>
  <c r="AW72" i="77"/>
  <c r="E139" i="75"/>
  <c r="AW83"/>
  <c r="P127"/>
  <c r="P183" s="1"/>
  <c r="K159" i="82"/>
  <c r="K215" s="1"/>
  <c r="I131" i="75"/>
  <c r="I187" s="1"/>
  <c r="AO137" i="73"/>
  <c r="J159" i="75"/>
  <c r="J215" s="1"/>
  <c r="G139"/>
  <c r="G195" s="1"/>
  <c r="AN134" i="82"/>
  <c r="AF159" i="75"/>
  <c r="AF215" s="1"/>
  <c r="Q161" i="73"/>
  <c r="Q217" s="1"/>
  <c r="G156" i="75"/>
  <c r="G212" s="1"/>
  <c r="L138" i="82"/>
  <c r="L194" s="1"/>
  <c r="Z153"/>
  <c r="AI139"/>
  <c r="AO156"/>
  <c r="S149"/>
  <c r="S205" s="1"/>
  <c r="AA124"/>
  <c r="AA180" s="1"/>
  <c r="AK120"/>
  <c r="AK176" s="1"/>
  <c r="AO160"/>
  <c r="AT152" i="73"/>
  <c r="AA204" i="74"/>
  <c r="AT121" i="73"/>
  <c r="AT177" s="1"/>
  <c r="F146"/>
  <c r="F202" s="1"/>
  <c r="F158" i="75"/>
  <c r="F214" s="1"/>
  <c r="Y126" i="73"/>
  <c r="Y182" s="1"/>
  <c r="AL147"/>
  <c r="Q129"/>
  <c r="Q185" s="1"/>
  <c r="R143" i="75"/>
  <c r="R199" s="1"/>
  <c r="X133" i="82"/>
  <c r="X189" s="1"/>
  <c r="H134"/>
  <c r="H190" s="1"/>
  <c r="AF135" i="75"/>
  <c r="AF191" s="1"/>
  <c r="W131" i="72"/>
  <c r="W187" s="1"/>
  <c r="N152" i="75"/>
  <c r="E122"/>
  <c r="AW66"/>
  <c r="V135" i="82"/>
  <c r="V191" s="1"/>
  <c r="AV130" i="75"/>
  <c r="AV186" s="1"/>
  <c r="X150" i="73"/>
  <c r="G123" i="75"/>
  <c r="G179" s="1"/>
  <c r="U139"/>
  <c r="U195" s="1"/>
  <c r="J155" i="82"/>
  <c r="AC133" i="75"/>
  <c r="AC189" s="1"/>
  <c r="AM155"/>
  <c r="V120"/>
  <c r="T144" i="82"/>
  <c r="T200" s="1"/>
  <c r="L122"/>
  <c r="L178" s="1"/>
  <c r="AL134"/>
  <c r="V127"/>
  <c r="Q133"/>
  <c r="Q189" s="1"/>
  <c r="AM132"/>
  <c r="J141" i="72"/>
  <c r="J197" s="1"/>
  <c r="Y138" i="82"/>
  <c r="Y194" s="1"/>
  <c r="Z120"/>
  <c r="E151"/>
  <c r="AW95"/>
  <c r="AR133" i="73"/>
  <c r="AR189" s="1"/>
  <c r="AW86"/>
  <c r="E142"/>
  <c r="E198" s="1"/>
  <c r="AF120"/>
  <c r="AF176" s="1"/>
  <c r="AS152"/>
  <c r="AI125"/>
  <c r="AS154"/>
  <c r="O124" i="75"/>
  <c r="O180" s="1"/>
  <c r="X161"/>
  <c r="X217" s="1"/>
  <c r="Q134"/>
  <c r="Q190" s="1"/>
  <c r="I161" i="73"/>
  <c r="I217" s="1"/>
  <c r="AL144" i="75"/>
  <c r="AL200" s="1"/>
  <c r="AF140"/>
  <c r="AF196" s="1"/>
  <c r="AM151" i="82"/>
  <c r="M158" i="75"/>
  <c r="M214" s="1"/>
  <c r="S155" i="73"/>
  <c r="K149" i="75"/>
  <c r="AG123"/>
  <c r="AG179" s="1"/>
  <c r="T120" i="82"/>
  <c r="I126" i="75"/>
  <c r="I182" s="1"/>
  <c r="AK122"/>
  <c r="AK178" s="1"/>
  <c r="AO143"/>
  <c r="T153" i="82"/>
  <c r="N130" i="75"/>
  <c r="N186" s="1"/>
  <c r="Q156" i="82"/>
  <c r="AL121"/>
  <c r="P158"/>
  <c r="P214" s="1"/>
  <c r="R145"/>
  <c r="R201" s="1"/>
  <c r="Z132"/>
  <c r="X159"/>
  <c r="X215" s="1"/>
  <c r="AN119"/>
  <c r="AN107"/>
  <c r="N143"/>
  <c r="N199" s="1"/>
  <c r="L139" i="73"/>
  <c r="L195" s="1"/>
  <c r="AK185" i="78"/>
  <c r="AD155" i="73"/>
  <c r="AV211" i="78"/>
  <c r="H158" i="73"/>
  <c r="H214" s="1"/>
  <c r="AA157"/>
  <c r="AA213" s="1"/>
  <c r="AM143"/>
  <c r="AW97" i="79"/>
  <c r="U121" i="73"/>
  <c r="U177" s="1"/>
  <c r="U157"/>
  <c r="U213" s="1"/>
  <c r="Y142" i="75"/>
  <c r="Y198" s="1"/>
  <c r="AU149"/>
  <c r="AU205" s="1"/>
  <c r="S137"/>
  <c r="S193" s="1"/>
  <c r="W123" i="82"/>
  <c r="W179" s="1"/>
  <c r="AK136" i="75"/>
  <c r="AK192" s="1"/>
  <c r="AN147"/>
  <c r="AN203" s="1"/>
  <c r="N138"/>
  <c r="N194" s="1"/>
  <c r="AC127" i="82"/>
  <c r="AC183" s="1"/>
  <c r="R131" i="75"/>
  <c r="R187" s="1"/>
  <c r="S162"/>
  <c r="S218" s="1"/>
  <c r="AP135"/>
  <c r="AV121"/>
  <c r="AV177" s="1"/>
  <c r="AT129"/>
  <c r="AT185" s="1"/>
  <c r="AO129" i="73"/>
  <c r="I145" i="75"/>
  <c r="I201" s="1"/>
  <c r="AI125" i="82"/>
  <c r="AR127"/>
  <c r="AR183" s="1"/>
  <c r="L157"/>
  <c r="L213" s="1"/>
  <c r="V146"/>
  <c r="Y131"/>
  <c r="Y187" s="1"/>
  <c r="F123" i="72"/>
  <c r="F179" s="1"/>
  <c r="AR148" i="82"/>
  <c r="I159"/>
  <c r="I215" s="1"/>
  <c r="X132" i="73"/>
  <c r="X188" s="1"/>
  <c r="L126"/>
  <c r="L182" s="1"/>
  <c r="F125"/>
  <c r="F181" s="1"/>
  <c r="X138" i="75"/>
  <c r="X194" s="1"/>
  <c r="V145" i="73"/>
  <c r="V201" s="1"/>
  <c r="AE127"/>
  <c r="AE183" s="1"/>
  <c r="AM157"/>
  <c r="AM213" s="1"/>
  <c r="N155" i="75"/>
  <c r="K120" i="82"/>
  <c r="K176" s="1"/>
  <c r="P128"/>
  <c r="P184" s="1"/>
  <c r="S124" i="75"/>
  <c r="S180" s="1"/>
  <c r="AI155"/>
  <c r="AI211" s="1"/>
  <c r="AP125"/>
  <c r="L151" i="82"/>
  <c r="L207" s="1"/>
  <c r="AI122" i="75"/>
  <c r="AI178" s="1"/>
  <c r="X127" i="73"/>
  <c r="X183" s="1"/>
  <c r="AV160" i="75"/>
  <c r="AV216" s="1"/>
  <c r="S123"/>
  <c r="S179" s="1"/>
  <c r="Y145" i="82"/>
  <c r="Y201" s="1"/>
  <c r="F137" i="75"/>
  <c r="F193" s="1"/>
  <c r="AE127" i="82"/>
  <c r="AE183" s="1"/>
  <c r="I148" i="75"/>
  <c r="I204" s="1"/>
  <c r="Y124"/>
  <c r="Y180" s="1"/>
  <c r="I150" i="82"/>
  <c r="I206" s="1"/>
  <c r="AI153"/>
  <c r="AC155"/>
  <c r="L162"/>
  <c r="L218" s="1"/>
  <c r="AK157"/>
  <c r="AK213" s="1"/>
  <c r="AM157"/>
  <c r="AM213" s="1"/>
  <c r="M127" i="72"/>
  <c r="M183" s="1"/>
  <c r="U156" i="82"/>
  <c r="AO138"/>
  <c r="S131"/>
  <c r="S187" s="1"/>
  <c r="AI159" i="73"/>
  <c r="S151"/>
  <c r="S207" s="1"/>
  <c r="J130"/>
  <c r="J186" s="1"/>
  <c r="W132"/>
  <c r="W188" s="1"/>
  <c r="V159"/>
  <c r="V215" s="1"/>
  <c r="U152"/>
  <c r="G121" i="75"/>
  <c r="G177" s="1"/>
  <c r="U161"/>
  <c r="U217" s="1"/>
  <c r="F119"/>
  <c r="F107"/>
  <c r="T154"/>
  <c r="F145"/>
  <c r="F201" s="1"/>
  <c r="AA127" i="82"/>
  <c r="AA183" s="1"/>
  <c r="S107" i="75"/>
  <c r="S119"/>
  <c r="S175" s="1"/>
  <c r="AG162" i="73"/>
  <c r="T149" i="75"/>
  <c r="AU137"/>
  <c r="AU193" s="1"/>
  <c r="AJ133" i="82"/>
  <c r="AJ189" s="1"/>
  <c r="AI135" i="75"/>
  <c r="X149"/>
  <c r="AC162"/>
  <c r="AC218" s="1"/>
  <c r="AK160" i="82"/>
  <c r="W133" i="75"/>
  <c r="W189" s="1"/>
  <c r="AR126" i="82"/>
  <c r="AR182" s="1"/>
  <c r="M132"/>
  <c r="M188" s="1"/>
  <c r="AD126"/>
  <c r="AD182" s="1"/>
  <c r="X154"/>
  <c r="X210" s="1"/>
  <c r="AC128"/>
  <c r="AC184" s="1"/>
  <c r="R152"/>
  <c r="AB121"/>
  <c r="AC124"/>
  <c r="AC180" s="1"/>
  <c r="Z156" i="73"/>
  <c r="Z212" s="1"/>
  <c r="E139"/>
  <c r="E195" s="1"/>
  <c r="AW83"/>
  <c r="AH138"/>
  <c r="AL128"/>
  <c r="R151"/>
  <c r="R207" s="1"/>
  <c r="H123"/>
  <c r="H179" s="1"/>
  <c r="AM156"/>
  <c r="AM212" s="1"/>
  <c r="P151" i="75"/>
  <c r="P207" s="1"/>
  <c r="E153"/>
  <c r="AW97"/>
  <c r="AL140"/>
  <c r="AL196" s="1"/>
  <c r="AJ159" i="82"/>
  <c r="F122" i="75"/>
  <c r="F178" s="1"/>
  <c r="AW67" i="77"/>
  <c r="E151" i="75"/>
  <c r="AW95"/>
  <c r="L121"/>
  <c r="L177" s="1"/>
  <c r="AB137" i="82"/>
  <c r="AB193" s="1"/>
  <c r="T134" i="75"/>
  <c r="T190" s="1"/>
  <c r="AG154"/>
  <c r="AG210" s="1"/>
  <c r="K151"/>
  <c r="K207" s="1"/>
  <c r="AB141"/>
  <c r="AB197" s="1"/>
  <c r="K133"/>
  <c r="K189" s="1"/>
  <c r="AJ121" i="73"/>
  <c r="AJ177" s="1"/>
  <c r="AL122" i="75"/>
  <c r="F144" i="82"/>
  <c r="F200" s="1"/>
  <c r="AM152"/>
  <c r="AM208" s="1"/>
  <c r="X132"/>
  <c r="U120"/>
  <c r="U176" s="1"/>
  <c r="M150"/>
  <c r="M206" s="1"/>
  <c r="AH147" i="72"/>
  <c r="AH203" s="1"/>
  <c r="J143" i="82"/>
  <c r="J199" s="1"/>
  <c r="AA137"/>
  <c r="AA193" s="1"/>
  <c r="AH185" i="74"/>
  <c r="AJ139" i="73"/>
  <c r="AR150"/>
  <c r="AR206" s="1"/>
  <c r="AT124"/>
  <c r="AT180" s="1"/>
  <c r="AD129" i="75"/>
  <c r="AD185" s="1"/>
  <c r="Y156" i="73"/>
  <c r="Y212" s="1"/>
  <c r="F123"/>
  <c r="F179" s="1"/>
  <c r="L145"/>
  <c r="L201" s="1"/>
  <c r="P124" i="75"/>
  <c r="P180" s="1"/>
  <c r="H141" i="82"/>
  <c r="AJ144"/>
  <c r="AE138" i="75"/>
  <c r="AE194" s="1"/>
  <c r="AR155"/>
  <c r="AB130"/>
  <c r="R155" i="82"/>
  <c r="AA126" i="75"/>
  <c r="AA182" s="1"/>
  <c r="AH128" i="73"/>
  <c r="R153" i="75"/>
  <c r="AP139"/>
  <c r="AP195" s="1"/>
  <c r="M140"/>
  <c r="M196" s="1"/>
  <c r="AU136"/>
  <c r="AU192" s="1"/>
  <c r="AJ151" i="82"/>
  <c r="AJ207" s="1"/>
  <c r="Z141" i="75"/>
  <c r="Z197" s="1"/>
  <c r="N120"/>
  <c r="N176" s="1"/>
  <c r="AR150" i="82"/>
  <c r="AR206" s="1"/>
  <c r="AM143"/>
  <c r="AL156"/>
  <c r="AL212" s="1"/>
  <c r="P157" i="72"/>
  <c r="P213" s="1"/>
  <c r="AN130" i="82"/>
  <c r="Y151"/>
  <c r="U134" i="72"/>
  <c r="U190" s="1"/>
  <c r="K137" i="82"/>
  <c r="K193" s="1"/>
  <c r="L120"/>
  <c r="L176" s="1"/>
  <c r="J126"/>
  <c r="J182" s="1"/>
  <c r="AR125" i="73"/>
  <c r="AR181" s="1"/>
  <c r="X123"/>
  <c r="X179" s="1"/>
  <c r="J154" i="82"/>
  <c r="AF161" i="73"/>
  <c r="AF217" s="1"/>
  <c r="AV122"/>
  <c r="AV178" s="1"/>
  <c r="AE150"/>
  <c r="AI133"/>
  <c r="AI189" s="1"/>
  <c r="J136" i="75"/>
  <c r="J192" s="1"/>
  <c r="K125"/>
  <c r="K181" s="1"/>
  <c r="AK161"/>
  <c r="AK217" s="1"/>
  <c r="AC157"/>
  <c r="AC213" s="1"/>
  <c r="AJ149"/>
  <c r="AJ205" s="1"/>
  <c r="AJ144"/>
  <c r="L125"/>
  <c r="L181" s="1"/>
  <c r="T128" i="73"/>
  <c r="T184" s="1"/>
  <c r="J152" i="75"/>
  <c r="AG142"/>
  <c r="AN148" i="82"/>
  <c r="AN204" s="1"/>
  <c r="AR138" i="75"/>
  <c r="AR194" s="1"/>
  <c r="AQ130" i="82"/>
  <c r="AV119" i="75"/>
  <c r="AV107"/>
  <c r="AL123"/>
  <c r="AF120" i="82"/>
  <c r="AF176" s="1"/>
  <c r="AH157" i="75"/>
  <c r="AH213" s="1"/>
  <c r="W121" i="82"/>
  <c r="W177" s="1"/>
  <c r="AB150"/>
  <c r="X128"/>
  <c r="X184" s="1"/>
  <c r="L129"/>
  <c r="L185" s="1"/>
  <c r="AI107" i="77"/>
  <c r="Z119" i="82"/>
  <c r="Z107"/>
  <c r="J136"/>
  <c r="J192" s="1"/>
  <c r="X160" i="72"/>
  <c r="X216" s="1"/>
  <c r="U132" i="82"/>
  <c r="U188" s="1"/>
  <c r="AN136" i="73"/>
  <c r="AN192" s="1"/>
  <c r="AB141"/>
  <c r="AB197" s="1"/>
  <c r="AV152"/>
  <c r="AV208" s="1"/>
  <c r="AJ142"/>
  <c r="AH121"/>
  <c r="AU150" i="82"/>
  <c r="AU206" s="1"/>
  <c r="S161" i="73"/>
  <c r="S217" s="1"/>
  <c r="AJ140"/>
  <c r="Y154" i="75"/>
  <c r="N156"/>
  <c r="N212" s="1"/>
  <c r="AR143"/>
  <c r="AR199" s="1"/>
  <c r="I143"/>
  <c r="I199" s="1"/>
  <c r="P132"/>
  <c r="P188" s="1"/>
  <c r="AP157" i="82"/>
  <c r="AP213" s="1"/>
  <c r="AT147" i="75"/>
  <c r="AT203" s="1"/>
  <c r="AK129"/>
  <c r="AV120" i="82"/>
  <c r="AV176" s="1"/>
  <c r="AC137" i="75"/>
  <c r="AC193" s="1"/>
  <c r="F148"/>
  <c r="AO155"/>
  <c r="AO211" s="1"/>
  <c r="AK144"/>
  <c r="AH160"/>
  <c r="AN156" i="73"/>
  <c r="T151" i="75"/>
  <c r="AO142" i="82"/>
  <c r="AV154"/>
  <c r="P124"/>
  <c r="P180" s="1"/>
  <c r="H145"/>
  <c r="H201" s="1"/>
  <c r="W134"/>
  <c r="W190" s="1"/>
  <c r="L153" i="72"/>
  <c r="R161" i="82"/>
  <c r="R217" s="1"/>
  <c r="O156"/>
  <c r="O212" s="1"/>
  <c r="AO213" i="74"/>
  <c r="AT140" i="73"/>
  <c r="AT196" s="1"/>
  <c r="AB207" i="78"/>
  <c r="K158" i="73"/>
  <c r="K214" s="1"/>
  <c r="W120"/>
  <c r="W176" s="1"/>
  <c r="AR146" i="75"/>
  <c r="AR202" s="1"/>
  <c r="AM136" i="73"/>
  <c r="AR130"/>
  <c r="AR186" s="1"/>
  <c r="AF123"/>
  <c r="AF179" s="1"/>
  <c r="AJ133" i="75"/>
  <c r="AJ189" s="1"/>
  <c r="R143" i="82"/>
  <c r="R199" s="1"/>
  <c r="R162"/>
  <c r="R218" s="1"/>
  <c r="AS130" i="75"/>
  <c r="AS186" s="1"/>
  <c r="AS127" i="82"/>
  <c r="AS183" s="1"/>
  <c r="AQ157" i="75"/>
  <c r="AQ213" s="1"/>
  <c r="Y132"/>
  <c r="K156" i="82"/>
  <c r="K212" s="1"/>
  <c r="AG161" i="75"/>
  <c r="O142" i="73"/>
  <c r="O198" s="1"/>
  <c r="O153" i="75"/>
  <c r="AT139"/>
  <c r="AT195" s="1"/>
  <c r="V143"/>
  <c r="V199" s="1"/>
  <c r="N139"/>
  <c r="N195" s="1"/>
  <c r="AF145" i="82"/>
  <c r="AF201" s="1"/>
  <c r="H151" i="75"/>
  <c r="H207" s="1"/>
  <c r="G138"/>
  <c r="G194" s="1"/>
  <c r="AM139" i="82"/>
  <c r="AA162"/>
  <c r="AA218" s="1"/>
  <c r="L131"/>
  <c r="L187" s="1"/>
  <c r="M156" i="72"/>
  <c r="M212" s="1"/>
  <c r="K107" i="77"/>
  <c r="N149" i="82"/>
  <c r="G144"/>
  <c r="G200" s="1"/>
  <c r="AW64" i="72"/>
  <c r="E120"/>
  <c r="E176" s="1"/>
  <c r="AF129" i="82"/>
  <c r="AF185" s="1"/>
  <c r="Q155"/>
  <c r="AC162"/>
  <c r="AC218" s="1"/>
  <c r="AT145" i="73"/>
  <c r="AT201" s="1"/>
  <c r="AR136"/>
  <c r="AR192" s="1"/>
  <c r="AC122" i="82"/>
  <c r="AC178" s="1"/>
  <c r="Y145" i="73"/>
  <c r="Y201" s="1"/>
  <c r="P204" i="74"/>
  <c r="AH126" i="73"/>
  <c r="J158"/>
  <c r="J214" s="1"/>
  <c r="X153" i="75"/>
  <c r="AF128"/>
  <c r="AF184" s="1"/>
  <c r="AT124"/>
  <c r="AT180" s="1"/>
  <c r="Z154"/>
  <c r="X137"/>
  <c r="X193" s="1"/>
  <c r="AS147"/>
  <c r="U128"/>
  <c r="U184" s="1"/>
  <c r="Q143" i="73"/>
  <c r="Q199" s="1"/>
  <c r="AE155" i="75"/>
  <c r="AH121"/>
  <c r="G142"/>
  <c r="AH122"/>
  <c r="R144" i="82"/>
  <c r="R200" s="1"/>
  <c r="L158" i="75"/>
  <c r="L214" s="1"/>
  <c r="G141"/>
  <c r="G197" s="1"/>
  <c r="O153" i="82"/>
  <c r="AE135" i="75"/>
  <c r="AE191" s="1"/>
  <c r="AN133" i="82"/>
  <c r="AW105" i="77"/>
  <c r="AE131" i="82"/>
  <c r="AJ139"/>
  <c r="AG129"/>
  <c r="AN122"/>
  <c r="N138"/>
  <c r="N194" s="1"/>
  <c r="AP154"/>
  <c r="AG162" i="72"/>
  <c r="K160" i="82"/>
  <c r="K216" s="1"/>
  <c r="X154" i="73"/>
  <c r="X210" s="1"/>
  <c r="AD135"/>
  <c r="AD191" s="1"/>
  <c r="AN198" i="74"/>
  <c r="S119" i="73"/>
  <c r="S107"/>
  <c r="S107" i="84" s="1"/>
  <c r="L131" i="73"/>
  <c r="L187" s="1"/>
  <c r="V146" i="75"/>
  <c r="P149" i="73"/>
  <c r="P205" s="1"/>
  <c r="T123"/>
  <c r="T179" s="1"/>
  <c r="AM122" i="75"/>
  <c r="AI159"/>
  <c r="R148"/>
  <c r="AD146"/>
  <c r="AD202" s="1"/>
  <c r="AS128"/>
  <c r="AS184" s="1"/>
  <c r="U147" i="82"/>
  <c r="U203" s="1"/>
  <c r="P154" i="75"/>
  <c r="W134"/>
  <c r="W190" s="1"/>
  <c r="AM127" i="82"/>
  <c r="J123" i="75"/>
  <c r="J179" s="1"/>
  <c r="AN138" i="82"/>
  <c r="AO156" i="75"/>
  <c r="AS144"/>
  <c r="AS200" s="1"/>
  <c r="V138"/>
  <c r="V194" s="1"/>
  <c r="S135"/>
  <c r="S191" s="1"/>
  <c r="AH147" i="73"/>
  <c r="AH203" s="1"/>
  <c r="AC154" i="75"/>
  <c r="Z122" i="82"/>
  <c r="AP129"/>
  <c r="AP185" s="1"/>
  <c r="AE119" i="72"/>
  <c r="AE107"/>
  <c r="L123" i="82"/>
  <c r="L179" s="1"/>
  <c r="AL138"/>
  <c r="AS131" i="72"/>
  <c r="AS187" s="1"/>
  <c r="AN141" i="82"/>
  <c r="Y140"/>
  <c r="Y196" s="1"/>
  <c r="AR159"/>
  <c r="AR215" s="1"/>
  <c r="G156" i="73"/>
  <c r="G212" s="1"/>
  <c r="H142"/>
  <c r="AV150"/>
  <c r="AV206" s="1"/>
  <c r="G143"/>
  <c r="G199" s="1"/>
  <c r="K154"/>
  <c r="AP129"/>
  <c r="AP185" s="1"/>
  <c r="E138" i="75"/>
  <c r="E194" s="1"/>
  <c r="AW82"/>
  <c r="K144" i="82"/>
  <c r="K200" s="1"/>
  <c r="O145" i="75"/>
  <c r="O201" s="1"/>
  <c r="J134"/>
  <c r="J190" s="1"/>
  <c r="AP121" i="82"/>
  <c r="AP177" s="1"/>
  <c r="T161" i="75"/>
  <c r="T217" s="1"/>
  <c r="X124"/>
  <c r="X180" s="1"/>
  <c r="E119" i="82"/>
  <c r="E107"/>
  <c r="AW63"/>
  <c r="AI128" i="75"/>
  <c r="Q156" i="73"/>
  <c r="Q212" s="1"/>
  <c r="Z155" i="75"/>
  <c r="W154"/>
  <c r="W210" s="1"/>
  <c r="AE143"/>
  <c r="AE199" s="1"/>
  <c r="W142"/>
  <c r="W198" s="1"/>
  <c r="AS148" i="82"/>
  <c r="AS204" s="1"/>
  <c r="Q154" i="75"/>
  <c r="AB143"/>
  <c r="AB199" s="1"/>
  <c r="AC137" i="82"/>
  <c r="AC193" s="1"/>
  <c r="Y143"/>
  <c r="Y199" s="1"/>
  <c r="G156"/>
  <c r="G212" s="1"/>
  <c r="U148" i="72"/>
  <c r="U204" s="1"/>
  <c r="E124" i="82"/>
  <c r="E180" s="1"/>
  <c r="AW68"/>
  <c r="AM162"/>
  <c r="K124"/>
  <c r="K180" s="1"/>
  <c r="AM140"/>
  <c r="AL131" i="72"/>
  <c r="AI186" i="74"/>
  <c r="AP140" i="73"/>
  <c r="AP196" s="1"/>
  <c r="G152"/>
  <c r="AC150" i="75"/>
  <c r="AL140" i="73"/>
  <c r="AL196" s="1"/>
  <c r="N205" i="74"/>
  <c r="F159" i="73"/>
  <c r="F215" s="1"/>
  <c r="AB126"/>
  <c r="AB182" s="1"/>
  <c r="X107" i="79"/>
  <c r="AL136" i="73"/>
  <c r="AO131" i="75"/>
  <c r="AM132"/>
  <c r="M131" i="82"/>
  <c r="M187" s="1"/>
  <c r="AK159" i="75"/>
  <c r="AK215" s="1"/>
  <c r="AM147"/>
  <c r="T120"/>
  <c r="T176" s="1"/>
  <c r="AA160"/>
  <c r="AA216" s="1"/>
  <c r="L161" i="73"/>
  <c r="L217" s="1"/>
  <c r="AN158" i="75"/>
  <c r="AG140"/>
  <c r="AB145"/>
  <c r="AB201" s="1"/>
  <c r="H141"/>
  <c r="T130" i="82"/>
  <c r="T186" s="1"/>
  <c r="I158" i="75"/>
  <c r="I214" s="1"/>
  <c r="Y137"/>
  <c r="Y193" s="1"/>
  <c r="AG130" i="82"/>
  <c r="AS127" i="75"/>
  <c r="AS183" s="1"/>
  <c r="AF125" i="82"/>
  <c r="AF181" s="1"/>
  <c r="AW97" i="77"/>
  <c r="AH132" i="82"/>
  <c r="S153"/>
  <c r="AJ147"/>
  <c r="AE151"/>
  <c r="L107"/>
  <c r="L119"/>
  <c r="H139"/>
  <c r="H195" s="1"/>
  <c r="AH120" i="72"/>
  <c r="AT134" i="82"/>
  <c r="AT190" s="1"/>
  <c r="AK139" i="73"/>
  <c r="AI161"/>
  <c r="AI217" s="1"/>
  <c r="Q137"/>
  <c r="Q193" s="1"/>
  <c r="X146"/>
  <c r="X202" s="1"/>
  <c r="Y146"/>
  <c r="Y202" s="1"/>
  <c r="AQ156" i="75"/>
  <c r="AQ212" s="1"/>
  <c r="Z123" i="73"/>
  <c r="Z179" s="1"/>
  <c r="AD124"/>
  <c r="AD180" s="1"/>
  <c r="X157" i="75"/>
  <c r="X213" s="1"/>
  <c r="H153"/>
  <c r="AV152"/>
  <c r="AV208" s="1"/>
  <c r="AM149"/>
  <c r="X134"/>
  <c r="X190" s="1"/>
  <c r="AP147" i="82"/>
  <c r="Y157" i="75"/>
  <c r="Y213" s="1"/>
  <c r="AR139"/>
  <c r="AR195" s="1"/>
  <c r="AC125" i="82"/>
  <c r="AC181" s="1"/>
  <c r="AB126" i="75"/>
  <c r="R130" i="82"/>
  <c r="R186" s="1"/>
  <c r="F160" i="75"/>
  <c r="F216" s="1"/>
  <c r="AQ121"/>
  <c r="AQ177" s="1"/>
  <c r="AV147"/>
  <c r="AG127"/>
  <c r="H156" i="73"/>
  <c r="H212" s="1"/>
  <c r="N148" i="75"/>
  <c r="N204" s="1"/>
  <c r="N141" i="82"/>
  <c r="N197" s="1"/>
  <c r="AJ131"/>
  <c r="AK162" i="72"/>
  <c r="AK218" s="1"/>
  <c r="Y132" i="82"/>
  <c r="S141"/>
  <c r="S197" s="1"/>
  <c r="N141" i="72"/>
  <c r="N197" s="1"/>
  <c r="P127" i="82"/>
  <c r="P183" s="1"/>
  <c r="J107"/>
  <c r="J119"/>
  <c r="O150"/>
  <c r="AG146" i="73"/>
  <c r="AL178" i="78"/>
  <c r="O137" i="73"/>
  <c r="O193" s="1"/>
  <c r="AJ156"/>
  <c r="AJ212" s="1"/>
  <c r="F142"/>
  <c r="F198" s="1"/>
  <c r="AM107" i="79"/>
  <c r="AH161" i="73"/>
  <c r="W143"/>
  <c r="W199" s="1"/>
  <c r="AP132" i="75"/>
  <c r="AT150" i="82"/>
  <c r="X148" i="75"/>
  <c r="AM127"/>
  <c r="V161" i="82"/>
  <c r="V217" s="1"/>
  <c r="H126" i="75"/>
  <c r="H182" s="1"/>
  <c r="E133"/>
  <c r="AW77"/>
  <c r="H149" i="82"/>
  <c r="H205" s="1"/>
  <c r="L132" i="75"/>
  <c r="L188" s="1"/>
  <c r="AC123" i="73"/>
  <c r="AC179" s="1"/>
  <c r="AI158" i="75"/>
  <c r="I159"/>
  <c r="I215" s="1"/>
  <c r="U146"/>
  <c r="U202" s="1"/>
  <c r="AK134"/>
  <c r="AJ152" i="82"/>
  <c r="N151" i="75"/>
  <c r="N207" s="1"/>
  <c r="S139"/>
  <c r="S195" s="1"/>
  <c r="AD148" i="82"/>
  <c r="AP155"/>
  <c r="U162"/>
  <c r="U218" s="1"/>
  <c r="AP120" i="72"/>
  <c r="AP176" s="1"/>
  <c r="L152" i="82"/>
  <c r="E147"/>
  <c r="AW91"/>
  <c r="AR144"/>
  <c r="AR200" s="1"/>
  <c r="AQ142"/>
  <c r="AQ198" s="1"/>
  <c r="AA159"/>
  <c r="AI130" i="72"/>
  <c r="M137" i="73"/>
  <c r="M193" s="1"/>
  <c r="AS120"/>
  <c r="AS176" s="1"/>
  <c r="O160" i="75"/>
  <c r="O216" s="1"/>
  <c r="AG132" i="73"/>
  <c r="AF146"/>
  <c r="AF202" s="1"/>
  <c r="O120"/>
  <c r="O176" s="1"/>
  <c r="W139"/>
  <c r="W195" s="1"/>
  <c r="AF119" i="75"/>
  <c r="AF107"/>
  <c r="AV132"/>
  <c r="AV188" s="1"/>
  <c r="AI122" i="82"/>
  <c r="AI178" s="1"/>
  <c r="AK124" i="75"/>
  <c r="Y152"/>
  <c r="Y208" s="1"/>
  <c r="AR150"/>
  <c r="AR206" s="1"/>
  <c r="AC130"/>
  <c r="AC186" s="1"/>
  <c r="AL148" i="73"/>
  <c r="AT142" i="75"/>
  <c r="AT198" s="1"/>
  <c r="AL143"/>
  <c r="M142"/>
  <c r="M198" s="1"/>
  <c r="R129"/>
  <c r="R185" s="1"/>
  <c r="AI129" i="82"/>
  <c r="T160" i="75"/>
  <c r="T216" s="1"/>
  <c r="N128"/>
  <c r="N184" s="1"/>
  <c r="AE154" i="82"/>
  <c r="AP127" i="75"/>
  <c r="AP183" s="1"/>
  <c r="M162" i="82"/>
  <c r="M218" s="1"/>
  <c r="J128"/>
  <c r="J184" s="1"/>
  <c r="K126" i="72"/>
  <c r="K182" s="1"/>
  <c r="E126" i="82"/>
  <c r="E182" s="1"/>
  <c r="AW70"/>
  <c r="U135"/>
  <c r="U191" s="1"/>
  <c r="AG128"/>
  <c r="X143" i="72"/>
  <c r="X199" s="1"/>
  <c r="AO159" i="82"/>
  <c r="AQ162" i="73"/>
  <c r="AQ218" s="1"/>
  <c r="AQ135"/>
  <c r="AQ191" s="1"/>
  <c r="AA151"/>
  <c r="Q211" i="74"/>
  <c r="AH140" i="73"/>
  <c r="AC136"/>
  <c r="AC192" s="1"/>
  <c r="AQ135" i="75"/>
  <c r="AQ191" s="1"/>
  <c r="AS126" i="73"/>
  <c r="AS182" s="1"/>
  <c r="L160"/>
  <c r="L216" s="1"/>
  <c r="AT148" i="75"/>
  <c r="AT204" s="1"/>
  <c r="AQ161"/>
  <c r="AQ217" s="1"/>
  <c r="O138"/>
  <c r="O194" s="1"/>
  <c r="AC135"/>
  <c r="AC191" s="1"/>
  <c r="AG137"/>
  <c r="AL149" i="82"/>
  <c r="M119" i="75"/>
  <c r="M107"/>
  <c r="AQ144"/>
  <c r="AQ200" s="1"/>
  <c r="AF159" i="82"/>
  <c r="AF215" s="1"/>
  <c r="AO119" i="75"/>
  <c r="AO107"/>
  <c r="AE123" i="82"/>
  <c r="AU156" i="75"/>
  <c r="AU212" s="1"/>
  <c r="AA142"/>
  <c r="AA198" s="1"/>
  <c r="M151"/>
  <c r="M207" s="1"/>
  <c r="AP130"/>
  <c r="AN157"/>
  <c r="AN213" s="1"/>
  <c r="AK121" i="82"/>
  <c r="AK177" s="1"/>
  <c r="X136"/>
  <c r="X192" s="1"/>
  <c r="AU148" i="72"/>
  <c r="AN150" i="82"/>
  <c r="AH122"/>
  <c r="M129"/>
  <c r="M185" s="1"/>
  <c r="G138"/>
  <c r="G194" s="1"/>
  <c r="R138" i="72"/>
  <c r="R194" s="1"/>
  <c r="G125" i="73"/>
  <c r="G181" s="1"/>
  <c r="AJ208" i="78"/>
  <c r="V156" i="73"/>
  <c r="AD125"/>
  <c r="AD181" s="1"/>
  <c r="AD162"/>
  <c r="AD218" s="1"/>
  <c r="AF136"/>
  <c r="AF192" s="1"/>
  <c r="N151"/>
  <c r="N207" s="1"/>
  <c r="Y136" i="75"/>
  <c r="Y192" s="1"/>
  <c r="L154" i="82"/>
  <c r="R138" i="75"/>
  <c r="R194" s="1"/>
  <c r="R136"/>
  <c r="R192" s="1"/>
  <c r="AD130" i="82"/>
  <c r="AD186" s="1"/>
  <c r="E120" i="75"/>
  <c r="AW64"/>
  <c r="Z138"/>
  <c r="Z194" s="1"/>
  <c r="AP146" i="82"/>
  <c r="AP202" s="1"/>
  <c r="I132" i="75"/>
  <c r="I188" s="1"/>
  <c r="L162"/>
  <c r="L218" s="1"/>
  <c r="AD122"/>
  <c r="AD178" s="1"/>
  <c r="AP149"/>
  <c r="AP205" s="1"/>
  <c r="V131"/>
  <c r="V187" s="1"/>
  <c r="AI136" i="82"/>
  <c r="AB157" i="75"/>
  <c r="AB213" s="1"/>
  <c r="I123"/>
  <c r="I179" s="1"/>
  <c r="Q124" i="82"/>
  <c r="Q180" s="1"/>
  <c r="AB120"/>
  <c r="AL135" i="72"/>
  <c r="U161"/>
  <c r="U217" s="1"/>
  <c r="AK141" i="82"/>
  <c r="O141"/>
  <c r="O197" s="1"/>
  <c r="AI124"/>
  <c r="AO123"/>
  <c r="AO179" s="1"/>
  <c r="AK143"/>
  <c r="X130" i="72"/>
  <c r="X186" s="1"/>
  <c r="K141" i="73"/>
  <c r="K197" s="1"/>
  <c r="Y137"/>
  <c r="Y193" s="1"/>
  <c r="F140" i="75"/>
  <c r="F196" s="1"/>
  <c r="AJ143" i="73"/>
  <c r="AD142"/>
  <c r="AD198" s="1"/>
  <c r="H119"/>
  <c r="H175" s="1"/>
  <c r="H107"/>
  <c r="AE151"/>
  <c r="E134" i="75"/>
  <c r="AW78"/>
  <c r="AU134"/>
  <c r="AU190" s="1"/>
  <c r="K141" i="82"/>
  <c r="K197" s="1"/>
  <c r="AC124" i="75"/>
  <c r="AC180" s="1"/>
  <c r="AS122"/>
  <c r="AS178" s="1"/>
  <c r="R141"/>
  <c r="R197" s="1"/>
  <c r="F134"/>
  <c r="F190" s="1"/>
  <c r="AF148" i="72"/>
  <c r="AF204" s="1"/>
  <c r="AM161" i="75"/>
  <c r="AI157"/>
  <c r="AA148"/>
  <c r="AE136"/>
  <c r="AE192" s="1"/>
  <c r="T148" i="82"/>
  <c r="T125" i="75"/>
  <c r="T181" s="1"/>
  <c r="X121"/>
  <c r="X177" s="1"/>
  <c r="AK130" i="82"/>
  <c r="AR130" i="75"/>
  <c r="AR186" s="1"/>
  <c r="AR161" i="82"/>
  <c r="AR217" s="1"/>
  <c r="AE136"/>
  <c r="AE192" s="1"/>
  <c r="AP152"/>
  <c r="AP208" s="1"/>
  <c r="AI159" i="72"/>
  <c r="AC154" i="82"/>
  <c r="Z149"/>
  <c r="AC146"/>
  <c r="AC202" s="1"/>
  <c r="E154" i="72"/>
  <c r="AW98"/>
  <c r="M139" i="82"/>
  <c r="M195" s="1"/>
  <c r="M150" i="73"/>
  <c r="M206" s="1"/>
  <c r="T121"/>
  <c r="T177" s="1"/>
  <c r="AH184" i="74"/>
  <c r="AW102" i="73"/>
  <c r="E158"/>
  <c r="E214" s="1"/>
  <c r="AE125"/>
  <c r="AE181" s="1"/>
  <c r="AF153"/>
  <c r="U144" i="75"/>
  <c r="U200" s="1"/>
  <c r="AU146" i="73"/>
  <c r="AU202" s="1"/>
  <c r="Z150"/>
  <c r="AU152" i="75"/>
  <c r="AE126"/>
  <c r="AE182" s="1"/>
  <c r="G151"/>
  <c r="G207" s="1"/>
  <c r="AE120"/>
  <c r="AP137"/>
  <c r="AP193" s="1"/>
  <c r="AE125" i="82"/>
  <c r="AE181" s="1"/>
  <c r="X160" i="75"/>
  <c r="X216" s="1"/>
  <c r="AL138"/>
  <c r="AF149" i="82"/>
  <c r="AF205" s="1"/>
  <c r="P135" i="75"/>
  <c r="P191" s="1"/>
  <c r="O122" i="82"/>
  <c r="O178" s="1"/>
  <c r="N162" i="75"/>
  <c r="N218" s="1"/>
  <c r="V162" i="73"/>
  <c r="V218" s="1"/>
  <c r="L124" i="75"/>
  <c r="L180" s="1"/>
  <c r="AV162"/>
  <c r="AV218" s="1"/>
  <c r="AW105"/>
  <c r="E161"/>
  <c r="E217" s="1"/>
  <c r="AV126" i="82"/>
  <c r="AV182" s="1"/>
  <c r="U122"/>
  <c r="U178" s="1"/>
  <c r="G142" i="72"/>
  <c r="AL131" i="82"/>
  <c r="AV138"/>
  <c r="AV194" s="1"/>
  <c r="AO146"/>
  <c r="AB147"/>
  <c r="AW84" i="77"/>
  <c r="V107" i="82"/>
  <c r="V119"/>
  <c r="AD132" i="72"/>
  <c r="AD188" s="1"/>
  <c r="O133" i="73"/>
  <c r="O189" s="1"/>
  <c r="S144"/>
  <c r="S200" s="1"/>
  <c r="AV119"/>
  <c r="AV107"/>
  <c r="L150"/>
  <c r="L206" s="1"/>
  <c r="S138"/>
  <c r="S194" s="1"/>
  <c r="AF159"/>
  <c r="AF215" s="1"/>
  <c r="AT141" i="75"/>
  <c r="AT197" s="1"/>
  <c r="AQ131" i="82"/>
  <c r="W151" i="75"/>
  <c r="W207" s="1"/>
  <c r="AM139"/>
  <c r="AG140" i="82"/>
  <c r="P128" i="75"/>
  <c r="P184" s="1"/>
  <c r="AU143"/>
  <c r="AU199" s="1"/>
  <c r="AB140" i="82"/>
  <c r="AB196" s="1"/>
  <c r="K135" i="75"/>
  <c r="K191" s="1"/>
  <c r="AC155"/>
  <c r="AB153"/>
  <c r="AB209" s="1"/>
  <c r="G153"/>
  <c r="AE160"/>
  <c r="AE216" s="1"/>
  <c r="AU142" i="82"/>
  <c r="AU198" s="1"/>
  <c r="AK160" i="75"/>
  <c r="H147"/>
  <c r="AC146"/>
  <c r="AC202" s="1"/>
  <c r="AQ138" i="82"/>
  <c r="AQ194" s="1"/>
  <c r="AU137" i="72"/>
  <c r="AU193" s="1"/>
  <c r="S146" i="82"/>
  <c r="S202" s="1"/>
  <c r="AG159"/>
  <c r="AI159"/>
  <c r="AC126"/>
  <c r="AC182" s="1"/>
  <c r="T135"/>
  <c r="T191" s="1"/>
  <c r="R133"/>
  <c r="R189" s="1"/>
  <c r="W155" i="72"/>
  <c r="N149" i="73"/>
  <c r="N205" s="1"/>
  <c r="AC126"/>
  <c r="AC182" s="1"/>
  <c r="AE121" i="75"/>
  <c r="AE177" s="1"/>
  <c r="G155" i="73"/>
  <c r="Q138"/>
  <c r="Q194" s="1"/>
  <c r="F144"/>
  <c r="F200" s="1"/>
  <c r="AP127"/>
  <c r="AP183" s="1"/>
  <c r="AA124" i="75"/>
  <c r="AA180" s="1"/>
  <c r="I143" i="72"/>
  <c r="I199" s="1"/>
  <c r="AH126" i="82"/>
  <c r="AS126" i="75"/>
  <c r="AS182" s="1"/>
  <c r="P153" i="73"/>
  <c r="W146" i="75"/>
  <c r="W202" s="1"/>
  <c r="AI130"/>
  <c r="I154"/>
  <c r="I210" s="1"/>
  <c r="AD158"/>
  <c r="AD214" s="1"/>
  <c r="AJ151"/>
  <c r="AJ207" s="1"/>
  <c r="P130"/>
  <c r="P186" s="1"/>
  <c r="J138" i="82"/>
  <c r="J194" s="1"/>
  <c r="AC128" i="75"/>
  <c r="AC184" s="1"/>
  <c r="H150"/>
  <c r="H206" s="1"/>
  <c r="F140" i="82"/>
  <c r="F196" s="1"/>
  <c r="I134" i="75"/>
  <c r="I190" s="1"/>
  <c r="AV149" i="82"/>
  <c r="AV205" s="1"/>
  <c r="AO120"/>
  <c r="Z148"/>
  <c r="AD121" i="72"/>
  <c r="AD177" s="1"/>
  <c r="AB161" i="82"/>
  <c r="AB217" s="1"/>
  <c r="T151"/>
  <c r="S127"/>
  <c r="S183" s="1"/>
  <c r="N146"/>
  <c r="N202" s="1"/>
  <c r="K129" i="73"/>
  <c r="K185" s="1"/>
  <c r="AB128" i="82"/>
  <c r="AT159" i="73"/>
  <c r="AT215" s="1"/>
  <c r="AU137"/>
  <c r="AU193" s="1"/>
  <c r="AS148"/>
  <c r="AS204" s="1"/>
  <c r="AN146"/>
  <c r="AH135" i="75"/>
  <c r="AH191" s="1"/>
  <c r="AL154" i="73"/>
  <c r="AJ129"/>
  <c r="AF146" i="75"/>
  <c r="AF202" s="1"/>
  <c r="J154"/>
  <c r="L160"/>
  <c r="L216" s="1"/>
  <c r="H145"/>
  <c r="H201" s="1"/>
  <c r="AA146"/>
  <c r="AB148" i="82"/>
  <c r="AL152" i="75"/>
  <c r="AL208" s="1"/>
  <c r="X143"/>
  <c r="X199" s="1"/>
  <c r="X147" i="82"/>
  <c r="X203" s="1"/>
  <c r="M135" i="75"/>
  <c r="M191" s="1"/>
  <c r="U121" i="82"/>
  <c r="U177" s="1"/>
  <c r="N127" i="75"/>
  <c r="N183" s="1"/>
  <c r="V152" i="73"/>
  <c r="U153" i="75"/>
  <c r="AO133"/>
  <c r="Y119"/>
  <c r="Y107"/>
  <c r="Z152" i="82"/>
  <c r="Z208" s="1"/>
  <c r="AJ140"/>
  <c r="Q151" i="72"/>
  <c r="Q207" s="1"/>
  <c r="H132" i="82"/>
  <c r="H188" s="1"/>
  <c r="AG158"/>
  <c r="AB153"/>
  <c r="AB209" s="1"/>
  <c r="Z128"/>
  <c r="Z184" s="1"/>
  <c r="AN142"/>
  <c r="AD153" i="72"/>
  <c r="N132" i="73"/>
  <c r="N188" s="1"/>
  <c r="AP151"/>
  <c r="AJ51" i="74"/>
  <c r="AJ175"/>
  <c r="AT133" i="73"/>
  <c r="AT189" s="1"/>
  <c r="AS136"/>
  <c r="AS192" s="1"/>
  <c r="AU133" i="82"/>
  <c r="AU189" s="1"/>
  <c r="AF131" i="73"/>
  <c r="AF187" s="1"/>
  <c r="AE176" i="74"/>
  <c r="U132" i="73"/>
  <c r="U188" s="1"/>
  <c r="Y141" i="75"/>
  <c r="Y197" s="1"/>
  <c r="U129" i="82"/>
  <c r="U185" s="1"/>
  <c r="AK143" i="75"/>
  <c r="X136"/>
  <c r="X192" s="1"/>
  <c r="Y152" i="82"/>
  <c r="Y208" s="1"/>
  <c r="W119" i="75"/>
  <c r="W107"/>
  <c r="M123"/>
  <c r="M179" s="1"/>
  <c r="AC134" i="82"/>
  <c r="AC190" s="1"/>
  <c r="T138" i="75"/>
  <c r="T194" s="1"/>
  <c r="AQ125"/>
  <c r="AQ181" s="1"/>
  <c r="AI152" i="73"/>
  <c r="AO138" i="75"/>
  <c r="AN126"/>
  <c r="AP137" i="82"/>
  <c r="AP193" s="1"/>
  <c r="Q123" i="75"/>
  <c r="Q179" s="1"/>
  <c r="AL151"/>
  <c r="AB122"/>
  <c r="AL133" i="82"/>
  <c r="AW69" i="72"/>
  <c r="E125"/>
  <c r="AB129" i="82"/>
  <c r="AB185" s="1"/>
  <c r="W140"/>
  <c r="W196" s="1"/>
  <c r="AS139"/>
  <c r="AS195" s="1"/>
  <c r="AU149"/>
  <c r="AU205" s="1"/>
  <c r="K154"/>
  <c r="Z151"/>
  <c r="O119" i="72"/>
  <c r="O175" s="1"/>
  <c r="O107"/>
  <c r="O107" i="85" s="1"/>
  <c r="E157" i="73"/>
  <c r="AW101"/>
  <c r="AE154"/>
  <c r="Z148" i="75"/>
  <c r="U162" i="73"/>
  <c r="U218" s="1"/>
  <c r="AM202" i="78"/>
  <c r="AM133" i="73"/>
  <c r="AQ138"/>
  <c r="AQ194" s="1"/>
  <c r="AH181" i="74"/>
  <c r="Z155" i="73"/>
  <c r="P126" i="75"/>
  <c r="P182" s="1"/>
  <c r="AG123" i="82"/>
  <c r="AG179" s="1"/>
  <c r="AB121" i="75"/>
  <c r="O159" i="73"/>
  <c r="O215" s="1"/>
  <c r="H140" i="75"/>
  <c r="E137"/>
  <c r="AW81"/>
  <c r="F154"/>
  <c r="P154" i="73"/>
  <c r="J142" i="75"/>
  <c r="J198" s="1"/>
  <c r="M159"/>
  <c r="M215" s="1"/>
  <c r="S155" i="82"/>
  <c r="W160" i="75"/>
  <c r="W216" s="1"/>
  <c r="P142"/>
  <c r="P198" s="1"/>
  <c r="P122"/>
  <c r="P178" s="1"/>
  <c r="AD137"/>
  <c r="AD193" s="1"/>
  <c r="AI134" i="82"/>
  <c r="V124"/>
  <c r="V180" s="1"/>
  <c r="S154"/>
  <c r="V139"/>
  <c r="V195" s="1"/>
  <c r="AU151" i="72"/>
  <c r="AU207" s="1"/>
  <c r="R123" i="82"/>
  <c r="R179" s="1"/>
  <c r="N157"/>
  <c r="N213" s="1"/>
  <c r="AU141"/>
  <c r="AU197" s="1"/>
  <c r="AP143"/>
  <c r="AP199" s="1"/>
  <c r="H148"/>
  <c r="AD127" i="73"/>
  <c r="AD183" s="1"/>
  <c r="AA139" i="82"/>
  <c r="AA195" s="1"/>
  <c r="AQ147" i="73"/>
  <c r="AQ203" s="1"/>
  <c r="L148"/>
  <c r="K209" i="78"/>
  <c r="AV156" i="73"/>
  <c r="AV212" s="1"/>
  <c r="AM153" i="75"/>
  <c r="AM209" s="1"/>
  <c r="AC137" i="73"/>
  <c r="AC193" s="1"/>
  <c r="L141"/>
  <c r="L197" s="1"/>
  <c r="AT155" i="75"/>
  <c r="AM128"/>
  <c r="Z161" i="73"/>
  <c r="Z217" s="1"/>
  <c r="E145" i="75"/>
  <c r="AW89"/>
  <c r="AT122"/>
  <c r="AT178" s="1"/>
  <c r="U138" i="82"/>
  <c r="U194" s="1"/>
  <c r="AU155" i="75"/>
  <c r="F147"/>
  <c r="AP142"/>
  <c r="AP198" s="1"/>
  <c r="Q132"/>
  <c r="Q188" s="1"/>
  <c r="R131" i="82"/>
  <c r="R187" s="1"/>
  <c r="K127" i="75"/>
  <c r="K183" s="1"/>
  <c r="AJ135" i="73"/>
  <c r="AL119" i="75"/>
  <c r="AL107"/>
  <c r="R137"/>
  <c r="R193" s="1"/>
  <c r="AJ150" i="82"/>
  <c r="AJ206" s="1"/>
  <c r="AJ124" i="75"/>
  <c r="Q127" i="82"/>
  <c r="Q183" s="1"/>
  <c r="U107" i="77"/>
  <c r="AM121" i="82"/>
  <c r="I120"/>
  <c r="I176" s="1"/>
  <c r="W157"/>
  <c r="W213" s="1"/>
  <c r="G133"/>
  <c r="G189" s="1"/>
  <c r="N131"/>
  <c r="N187" s="1"/>
  <c r="H135"/>
  <c r="H191" s="1"/>
  <c r="S150"/>
  <c r="S206" s="1"/>
  <c r="G126" i="72"/>
  <c r="G182" s="1"/>
  <c r="AL152" i="73"/>
  <c r="AL208" s="1"/>
  <c r="AN126"/>
  <c r="AS144"/>
  <c r="AS200" s="1"/>
  <c r="AP121"/>
  <c r="AP177" s="1"/>
  <c r="S145" i="75"/>
  <c r="S201" s="1"/>
  <c r="AD147" i="73"/>
  <c r="AL210" i="74"/>
  <c r="AS162" i="73"/>
  <c r="AS218" s="1"/>
  <c r="AK107" i="75"/>
  <c r="AK119"/>
  <c r="AK175" s="1"/>
  <c r="AD131" i="82"/>
  <c r="AD187" s="1"/>
  <c r="AT146" i="75"/>
  <c r="AT202" s="1"/>
  <c r="L127"/>
  <c r="L183" s="1"/>
  <c r="AS130" i="82"/>
  <c r="AS186" s="1"/>
  <c r="AV158" i="75"/>
  <c r="AV214" s="1"/>
  <c r="F142"/>
  <c r="AA141"/>
  <c r="AA197" s="1"/>
  <c r="F126"/>
  <c r="F182" s="1"/>
  <c r="X125" i="82"/>
  <c r="X181" s="1"/>
  <c r="H129" i="75"/>
  <c r="H185" s="1"/>
  <c r="AF150" i="73"/>
  <c r="AF206" s="1"/>
  <c r="O155" i="75"/>
  <c r="AL142"/>
  <c r="AL198" s="1"/>
  <c r="AV135" i="82"/>
  <c r="AV191" s="1"/>
  <c r="AS162" i="75"/>
  <c r="AS218" s="1"/>
  <c r="AS141"/>
  <c r="AS197" s="1"/>
  <c r="H142"/>
  <c r="AE156" i="82"/>
  <c r="AE212" s="1"/>
  <c r="X127" i="72"/>
  <c r="X183" s="1"/>
  <c r="P148" i="82"/>
  <c r="T126"/>
  <c r="T182" s="1"/>
  <c r="AP140"/>
  <c r="AP196" s="1"/>
  <c r="AM146"/>
  <c r="E156"/>
  <c r="AW100"/>
  <c r="AV131"/>
  <c r="AV187" s="1"/>
  <c r="AU153"/>
  <c r="AN184" i="78"/>
  <c r="AL132" i="73"/>
  <c r="AK158" i="75"/>
  <c r="AK160" i="73"/>
  <c r="AK216" s="1"/>
  <c r="AN188" i="78"/>
  <c r="Y152" i="73"/>
  <c r="Y208" s="1"/>
  <c r="H121"/>
  <c r="H177" s="1"/>
  <c r="S152"/>
  <c r="AH124" i="75"/>
  <c r="AE143" i="82"/>
  <c r="AE199" s="1"/>
  <c r="AS160" i="75"/>
  <c r="AS216" s="1"/>
  <c r="AS159" i="73"/>
  <c r="AS215" s="1"/>
  <c r="AE148" i="75"/>
  <c r="R122"/>
  <c r="R178" s="1"/>
  <c r="Y133" i="82"/>
  <c r="Y189" s="1"/>
  <c r="Q156" i="75"/>
  <c r="U161" i="73"/>
  <c r="U217" s="1"/>
  <c r="AR153" i="75"/>
  <c r="V125"/>
  <c r="V181" s="1"/>
  <c r="AP151" i="82"/>
  <c r="AK130" i="75"/>
  <c r="N149"/>
  <c r="AN141"/>
  <c r="AU130"/>
  <c r="AU186" s="1"/>
  <c r="Q135" i="82"/>
  <c r="Q191" s="1"/>
  <c r="AA142"/>
  <c r="AA198" s="1"/>
  <c r="AD128"/>
  <c r="AD184" s="1"/>
  <c r="J158"/>
  <c r="J214" s="1"/>
  <c r="L125"/>
  <c r="L181" s="1"/>
  <c r="AU136"/>
  <c r="AU192" s="1"/>
  <c r="U119"/>
  <c r="U107"/>
  <c r="M158"/>
  <c r="M214" s="1"/>
  <c r="F161"/>
  <c r="F217" s="1"/>
  <c r="R156" i="73"/>
  <c r="R212" s="1"/>
  <c r="AH148" i="75"/>
  <c r="AH204" s="1"/>
  <c r="AV131" i="73"/>
  <c r="AV187" s="1"/>
  <c r="T157"/>
  <c r="T213" s="1"/>
  <c r="AV133"/>
  <c r="AV189" s="1"/>
  <c r="AJ146"/>
  <c r="AJ202" s="1"/>
  <c r="G139"/>
  <c r="G195" s="1"/>
  <c r="K140"/>
  <c r="K196" s="1"/>
  <c r="W159" i="75"/>
  <c r="W215" s="1"/>
  <c r="AD159"/>
  <c r="AD215" s="1"/>
  <c r="V148" i="73"/>
  <c r="V204" s="1"/>
  <c r="P147" i="75"/>
  <c r="AG126"/>
  <c r="AB133" i="82"/>
  <c r="AR152" i="75"/>
  <c r="AD139"/>
  <c r="AD195" s="1"/>
  <c r="S146"/>
  <c r="S202" s="1"/>
  <c r="F121"/>
  <c r="F177" s="1"/>
  <c r="AR147" i="82"/>
  <c r="V129" i="75"/>
  <c r="V185" s="1"/>
  <c r="J151" i="73"/>
  <c r="AR148" i="75"/>
  <c r="AU133"/>
  <c r="AU189" s="1"/>
  <c r="G161" i="82"/>
  <c r="G217" s="1"/>
  <c r="AB120" i="75"/>
  <c r="X155" i="82"/>
  <c r="X145"/>
  <c r="X201" s="1"/>
  <c r="AT146"/>
  <c r="AT202" s="1"/>
  <c r="Q159"/>
  <c r="Q215" s="1"/>
  <c r="AT157"/>
  <c r="AT213" s="1"/>
  <c r="L147"/>
  <c r="G139"/>
  <c r="G195" s="1"/>
  <c r="J125"/>
  <c r="J181" s="1"/>
  <c r="AC160" i="73"/>
  <c r="AC216" s="1"/>
  <c r="AA128"/>
  <c r="AA184" s="1"/>
  <c r="R145"/>
  <c r="R201" s="1"/>
  <c r="R130"/>
  <c r="R186" s="1"/>
  <c r="H159" i="75"/>
  <c r="H215" s="1"/>
  <c r="Y138" i="73"/>
  <c r="Y194" s="1"/>
  <c r="S157"/>
  <c r="S213" s="1"/>
  <c r="Z145" i="75"/>
  <c r="Z201" s="1"/>
  <c r="AU144"/>
  <c r="AU200" s="1"/>
  <c r="AQ143"/>
  <c r="AQ199" s="1"/>
  <c r="AB119"/>
  <c r="AB107"/>
  <c r="U151" i="82"/>
  <c r="U207" s="1"/>
  <c r="K122" i="75"/>
  <c r="K178" s="1"/>
  <c r="AJ146"/>
  <c r="AJ202" s="1"/>
  <c r="AV144"/>
  <c r="AV200" s="1"/>
  <c r="S127"/>
  <c r="S183" s="1"/>
  <c r="V158" i="82"/>
  <c r="AR121" i="75"/>
  <c r="AR177" s="1"/>
  <c r="AQ157" i="73"/>
  <c r="AQ213" s="1"/>
  <c r="AC147" i="75"/>
  <c r="AQ124"/>
  <c r="AQ180" s="1"/>
  <c r="AF156" i="82"/>
  <c r="AF212" s="1"/>
  <c r="P120" i="75"/>
  <c r="P176" s="1"/>
  <c r="AI123"/>
  <c r="AI179" s="1"/>
  <c r="AK138"/>
  <c r="V131" i="82"/>
  <c r="V187" s="1"/>
  <c r="AA126" i="72"/>
  <c r="AA182" s="1"/>
  <c r="N128" i="82"/>
  <c r="N184" s="1"/>
  <c r="W127"/>
  <c r="W183" s="1"/>
  <c r="AU131"/>
  <c r="AU187" s="1"/>
  <c r="AD121"/>
  <c r="AD177" s="1"/>
  <c r="M160"/>
  <c r="M216" s="1"/>
  <c r="AH144"/>
  <c r="AQ157"/>
  <c r="AQ213" s="1"/>
  <c r="AL214" i="78"/>
  <c r="Y128" i="73"/>
  <c r="Y184" s="1"/>
  <c r="AK149"/>
  <c r="AK205" s="1"/>
  <c r="M127"/>
  <c r="M183" s="1"/>
  <c r="AN218" i="76"/>
  <c r="AB160" i="73"/>
  <c r="AB216" s="1"/>
  <c r="Z162"/>
  <c r="Z218" s="1"/>
  <c r="AU140"/>
  <c r="AU196" s="1"/>
  <c r="AA132" i="75"/>
  <c r="AN161" i="82"/>
  <c r="E149"/>
  <c r="AW93"/>
  <c r="AD157" i="75"/>
  <c r="AD213" s="1"/>
  <c r="S148" i="73"/>
  <c r="S204" s="1"/>
  <c r="H152" i="75"/>
  <c r="AB132"/>
  <c r="U133" i="82"/>
  <c r="U189" s="1"/>
  <c r="Z159" i="75"/>
  <c r="Z215" s="1"/>
  <c r="AI144" i="73"/>
  <c r="AP144" i="75"/>
  <c r="AP200" s="1"/>
  <c r="H130"/>
  <c r="H186" s="1"/>
  <c r="AW78" i="82"/>
  <c r="E134"/>
  <c r="AI120" i="75"/>
  <c r="AO152"/>
  <c r="AK141"/>
  <c r="AL139"/>
  <c r="E143" i="82"/>
  <c r="AW87"/>
  <c r="N120"/>
  <c r="N176" s="1"/>
  <c r="K128"/>
  <c r="K184" s="1"/>
  <c r="E153"/>
  <c r="AW97"/>
  <c r="T142"/>
  <c r="T198" s="1"/>
  <c r="AV142"/>
  <c r="AV198" s="1"/>
  <c r="AI155"/>
  <c r="AI211" s="1"/>
  <c r="AJ137"/>
  <c r="AQ135"/>
  <c r="AQ191" s="1"/>
  <c r="AK138"/>
  <c r="S131" i="73"/>
  <c r="S187" s="1"/>
  <c r="X162" i="75"/>
  <c r="X218" s="1"/>
  <c r="AQ123" i="73"/>
  <c r="AQ179" s="1"/>
  <c r="AT144"/>
  <c r="AT200" s="1"/>
  <c r="AG180" i="78"/>
  <c r="N135" i="73"/>
  <c r="N191" s="1"/>
  <c r="AD136"/>
  <c r="AD192" s="1"/>
  <c r="T150"/>
  <c r="AQ156"/>
  <c r="AQ212" s="1"/>
  <c r="H156" i="75"/>
  <c r="H212" s="1"/>
  <c r="AM162"/>
  <c r="AF155" i="73"/>
  <c r="AF211" s="1"/>
  <c r="Y150" i="75"/>
  <c r="S131"/>
  <c r="S187" s="1"/>
  <c r="Q158" i="82"/>
  <c r="Q214" s="1"/>
  <c r="K158" i="75"/>
  <c r="K214" s="1"/>
  <c r="M146"/>
  <c r="M202" s="1"/>
  <c r="AV142"/>
  <c r="AV198" s="1"/>
  <c r="Y162"/>
  <c r="Y218" s="1"/>
  <c r="N151" i="82"/>
  <c r="N207" s="1"/>
  <c r="AE132" i="75"/>
  <c r="P134" i="73"/>
  <c r="P190" s="1"/>
  <c r="Q142" i="75"/>
  <c r="Q198" s="1"/>
  <c r="Z139"/>
  <c r="Z195" s="1"/>
  <c r="AI123" i="82"/>
  <c r="AI179" s="1"/>
  <c r="AJ158" i="75"/>
  <c r="E145" i="82"/>
  <c r="AW89"/>
  <c r="F157"/>
  <c r="F213" s="1"/>
  <c r="T121"/>
  <c r="T177" s="1"/>
  <c r="Q145"/>
  <c r="Q201" s="1"/>
  <c r="P125"/>
  <c r="P181" s="1"/>
  <c r="AO151"/>
  <c r="AO207" s="1"/>
  <c r="AH160"/>
  <c r="E150"/>
  <c r="AW94"/>
  <c r="I127" i="73"/>
  <c r="I183" s="1"/>
  <c r="F127"/>
  <c r="F183" s="1"/>
  <c r="AW40" i="74"/>
  <c r="E208"/>
  <c r="AC122" i="73"/>
  <c r="AC178" s="1"/>
  <c r="L136"/>
  <c r="L192" s="1"/>
  <c r="AN134" i="75"/>
  <c r="L142" i="73"/>
  <c r="L198" s="1"/>
  <c r="Z203" i="78"/>
  <c r="AI107" i="73"/>
  <c r="AI119"/>
  <c r="L150" i="75"/>
  <c r="L206" s="1"/>
  <c r="L148"/>
  <c r="J149"/>
  <c r="R126"/>
  <c r="R182" s="1"/>
  <c r="J121" i="82"/>
  <c r="J177" s="1"/>
  <c r="AU125" i="75"/>
  <c r="AU181" s="1"/>
  <c r="J151"/>
  <c r="M148"/>
  <c r="AL128"/>
  <c r="N161" i="82"/>
  <c r="N217" s="1"/>
  <c r="P131" i="75"/>
  <c r="P187" s="1"/>
  <c r="AU122" i="73"/>
  <c r="AU178" s="1"/>
  <c r="Z147" i="75"/>
  <c r="AC129"/>
  <c r="AC185" s="1"/>
  <c r="AR143" i="82"/>
  <c r="AR199" s="1"/>
  <c r="X158" i="75"/>
  <c r="X214" s="1"/>
  <c r="AA154"/>
  <c r="G145"/>
  <c r="G201" s="1"/>
  <c r="J156" i="82"/>
  <c r="J212" s="1"/>
  <c r="Z160"/>
  <c r="Z216" s="1"/>
  <c r="K146"/>
  <c r="K202" s="1"/>
  <c r="R150"/>
  <c r="R206" s="1"/>
  <c r="R146"/>
  <c r="R202" s="1"/>
  <c r="E142"/>
  <c r="AW86"/>
  <c r="F124"/>
  <c r="F180" s="1"/>
  <c r="Q132"/>
  <c r="Q188" s="1"/>
  <c r="AO200" i="76"/>
  <c r="G122" i="73"/>
  <c r="G178" s="1"/>
  <c r="P148"/>
  <c r="AR160"/>
  <c r="AR216" s="1"/>
  <c r="R127"/>
  <c r="R183" s="1"/>
  <c r="AE119"/>
  <c r="AE175" s="1"/>
  <c r="AE107"/>
  <c r="L129"/>
  <c r="L185" s="1"/>
  <c r="AV135" i="75"/>
  <c r="AV191" s="1"/>
  <c r="AN159" i="82"/>
  <c r="K147"/>
  <c r="AF124" i="75"/>
  <c r="AF180" s="1"/>
  <c r="P132" i="73"/>
  <c r="P188" s="1"/>
  <c r="AK148" i="75"/>
  <c r="AK204" s="1"/>
  <c r="AS125"/>
  <c r="AS181" s="1"/>
  <c r="AC160" i="82"/>
  <c r="AC216" s="1"/>
  <c r="AU162" i="75"/>
  <c r="AU218" s="1"/>
  <c r="AO149" i="73"/>
  <c r="AO205" s="1"/>
  <c r="W149" i="75"/>
  <c r="AC143"/>
  <c r="AC199" s="1"/>
  <c r="AP134" i="82"/>
  <c r="AP190" s="1"/>
  <c r="Y161" i="75"/>
  <c r="Y217" s="1"/>
  <c r="AA157"/>
  <c r="AA213" s="1"/>
  <c r="AM144"/>
  <c r="AU142"/>
  <c r="AU198" s="1"/>
  <c r="AQ134" i="82"/>
  <c r="AQ190" s="1"/>
  <c r="V138"/>
  <c r="V194" s="1"/>
  <c r="AE146"/>
  <c r="AE202" s="1"/>
  <c r="M159"/>
  <c r="M215" s="1"/>
  <c r="AD136"/>
  <c r="AD192" s="1"/>
  <c r="G150"/>
  <c r="G206" s="1"/>
  <c r="Z136"/>
  <c r="Z192" s="1"/>
  <c r="AE162"/>
  <c r="AE218" s="1"/>
  <c r="K150"/>
  <c r="H157"/>
  <c r="Q131" i="73"/>
  <c r="Q187" s="1"/>
  <c r="AU138" i="75"/>
  <c r="AU194" s="1"/>
  <c r="AM162" i="73"/>
  <c r="AK127"/>
  <c r="AK183" s="1"/>
  <c r="AP125"/>
  <c r="AP181" s="1"/>
  <c r="G136"/>
  <c r="G192" s="1"/>
  <c r="AQ160"/>
  <c r="AQ216" s="1"/>
  <c r="M144"/>
  <c r="M200" s="1"/>
  <c r="AE161" i="75"/>
  <c r="AE217" s="1"/>
  <c r="X156"/>
  <c r="X212" s="1"/>
  <c r="AH135" i="73"/>
  <c r="AH191" s="1"/>
  <c r="AT153" i="75"/>
  <c r="AH134"/>
  <c r="J159" i="82"/>
  <c r="J215" s="1"/>
  <c r="AF161" i="75"/>
  <c r="AF217" s="1"/>
  <c r="AC120"/>
  <c r="AC176" s="1"/>
  <c r="R149"/>
  <c r="R205" s="1"/>
  <c r="AH128"/>
  <c r="T149" i="82"/>
  <c r="AS124" i="75"/>
  <c r="AS180" s="1"/>
  <c r="O128" i="73"/>
  <c r="O184" s="1"/>
  <c r="AQ151" i="75"/>
  <c r="AQ207" s="1"/>
  <c r="AI142"/>
  <c r="S125" i="82"/>
  <c r="S181" s="1"/>
  <c r="I152" i="75"/>
  <c r="AS162" i="82"/>
  <c r="AS218" s="1"/>
  <c r="X131"/>
  <c r="X187" s="1"/>
  <c r="O146"/>
  <c r="O202" s="1"/>
  <c r="AH135"/>
  <c r="AH191" s="1"/>
  <c r="O129"/>
  <c r="O185" s="1"/>
  <c r="O126"/>
  <c r="O182" s="1"/>
  <c r="H156"/>
  <c r="H212" s="1"/>
  <c r="P161"/>
  <c r="P217" s="1"/>
  <c r="S136" i="73"/>
  <c r="S192" s="1"/>
  <c r="O158"/>
  <c r="O214" s="1"/>
  <c r="AA209" i="74"/>
  <c r="M151" i="73"/>
  <c r="M207" s="1"/>
  <c r="X131"/>
  <c r="X187" s="1"/>
  <c r="O142" i="75"/>
  <c r="O198" s="1"/>
  <c r="AO145" i="73"/>
  <c r="F135"/>
  <c r="F191" s="1"/>
  <c r="AA137" i="75"/>
  <c r="AA193" s="1"/>
  <c r="F138"/>
  <c r="F194" s="1"/>
  <c r="AE152"/>
  <c r="AE208" s="1"/>
  <c r="AS129"/>
  <c r="AS185" s="1"/>
  <c r="AC159" i="82"/>
  <c r="AC215" s="1"/>
  <c r="X129" i="75"/>
  <c r="X185" s="1"/>
  <c r="U140"/>
  <c r="U196" s="1"/>
  <c r="Q122"/>
  <c r="Q178" s="1"/>
  <c r="G136"/>
  <c r="G192" s="1"/>
  <c r="M119" i="82"/>
  <c r="M107"/>
  <c r="AU122" i="75"/>
  <c r="AU178" s="1"/>
  <c r="K107" i="73"/>
  <c r="K119"/>
  <c r="AB150" i="75"/>
  <c r="AC122"/>
  <c r="AC178" s="1"/>
  <c r="AI150" i="82"/>
  <c r="AI206" s="1"/>
  <c r="I155" i="75"/>
  <c r="I211" s="1"/>
  <c r="U159"/>
  <c r="U215" s="1"/>
  <c r="AB148"/>
  <c r="V144" i="82"/>
  <c r="V200" s="1"/>
  <c r="AC145"/>
  <c r="AC201" s="1"/>
  <c r="I127"/>
  <c r="I183" s="1"/>
  <c r="AS134"/>
  <c r="AS190" s="1"/>
  <c r="X150"/>
  <c r="T160"/>
  <c r="T216" s="1"/>
  <c r="U142"/>
  <c r="U198" s="1"/>
  <c r="AC157"/>
  <c r="AC213" s="1"/>
  <c r="F140" i="73"/>
  <c r="F196" s="1"/>
  <c r="AI142"/>
  <c r="Z148"/>
  <c r="AC129"/>
  <c r="AC185" s="1"/>
  <c r="AF51" i="74"/>
  <c r="AF175"/>
  <c r="AT157" i="73"/>
  <c r="AT213" s="1"/>
  <c r="X160"/>
  <c r="X216" s="1"/>
  <c r="U129" i="75"/>
  <c r="U185" s="1"/>
  <c r="AG148" i="82"/>
  <c r="AG204" s="1"/>
  <c r="W155"/>
  <c r="AO127" i="75"/>
  <c r="W127" i="73"/>
  <c r="W183" s="1"/>
  <c r="G155" i="75"/>
  <c r="AJ134"/>
  <c r="AT142" i="82"/>
  <c r="AT198" s="1"/>
  <c r="T156" i="75"/>
  <c r="T212" s="1"/>
  <c r="AC134" i="73"/>
  <c r="AC190" s="1"/>
  <c r="T146" i="75"/>
  <c r="T202" s="1"/>
  <c r="K128"/>
  <c r="K184" s="1"/>
  <c r="AT138" i="82"/>
  <c r="AT194" s="1"/>
  <c r="K123" i="75"/>
  <c r="K179" s="1"/>
  <c r="AS158"/>
  <c r="AS214" s="1"/>
  <c r="P148"/>
  <c r="E132"/>
  <c r="AW76"/>
  <c r="AS126" i="82"/>
  <c r="AS182" s="1"/>
  <c r="AO162"/>
  <c r="AO126"/>
  <c r="AK135"/>
  <c r="AK191" s="1"/>
  <c r="AL154"/>
  <c r="AP124"/>
  <c r="AP180" s="1"/>
  <c r="AV136"/>
  <c r="AV192" s="1"/>
  <c r="I123"/>
  <c r="I179" s="1"/>
  <c r="Z156"/>
  <c r="Z212" s="1"/>
  <c r="K138"/>
  <c r="K194" s="1"/>
  <c r="V120" i="73"/>
  <c r="V176" s="1"/>
  <c r="AJ130" i="75"/>
  <c r="Y123" i="73"/>
  <c r="Y179" s="1"/>
  <c r="O129"/>
  <c r="O185" s="1"/>
  <c r="AO162"/>
  <c r="AV124"/>
  <c r="AV180" s="1"/>
  <c r="AA141"/>
  <c r="AA197" s="1"/>
  <c r="AL126" i="82"/>
  <c r="S126" i="75"/>
  <c r="S182" s="1"/>
  <c r="Z126"/>
  <c r="Z182" s="1"/>
  <c r="AE121" i="73"/>
  <c r="AE177" s="1"/>
  <c r="S147" i="75"/>
  <c r="AT130"/>
  <c r="AT186" s="1"/>
  <c r="AJ121" i="82"/>
  <c r="AJ177" s="1"/>
  <c r="AC161" i="75"/>
  <c r="AC217" s="1"/>
  <c r="AM160"/>
  <c r="AA152"/>
  <c r="AA208" s="1"/>
  <c r="T133"/>
  <c r="T189" s="1"/>
  <c r="AH137" i="82"/>
  <c r="G160" i="75"/>
  <c r="G216" s="1"/>
  <c r="U149" i="73"/>
  <c r="T155" i="75"/>
  <c r="E135"/>
  <c r="AW79"/>
  <c r="AJ161" i="82"/>
  <c r="AJ217" s="1"/>
  <c r="AR160" i="75"/>
  <c r="AR216" s="1"/>
  <c r="AI143" i="82"/>
  <c r="AE159"/>
  <c r="P122"/>
  <c r="P178" s="1"/>
  <c r="Y130"/>
  <c r="AP150"/>
  <c r="AP206" s="1"/>
  <c r="O151"/>
  <c r="AH146"/>
  <c r="G141"/>
  <c r="G197" s="1"/>
  <c r="O130" i="73"/>
  <c r="O186" s="1"/>
  <c r="AG128"/>
  <c r="AA147"/>
  <c r="M140"/>
  <c r="M196" s="1"/>
  <c r="P137" i="75"/>
  <c r="P193" s="1"/>
  <c r="AU123" i="73"/>
  <c r="AU179" s="1"/>
  <c r="AG218" i="78"/>
  <c r="P139" i="73"/>
  <c r="P195" s="1"/>
  <c r="L122" i="75"/>
  <c r="L178" s="1"/>
  <c r="K137"/>
  <c r="K193" s="1"/>
  <c r="AB152"/>
  <c r="AB208" s="1"/>
  <c r="AE134"/>
  <c r="AE190" s="1"/>
  <c r="AR154" i="82"/>
  <c r="R161" i="75"/>
  <c r="R217" s="1"/>
  <c r="Y149"/>
  <c r="L151"/>
  <c r="L207" s="1"/>
  <c r="P136"/>
  <c r="P192" s="1"/>
  <c r="P162" i="82"/>
  <c r="P218" s="1"/>
  <c r="AM126" i="75"/>
  <c r="AP152" i="73"/>
  <c r="AP208" s="1"/>
  <c r="AK153" i="75"/>
  <c r="J133"/>
  <c r="J189" s="1"/>
  <c r="AT158" i="82"/>
  <c r="AT214" s="1"/>
  <c r="AF160" i="75"/>
  <c r="AF216" s="1"/>
  <c r="AP155" i="73"/>
  <c r="Y148" i="75"/>
  <c r="S147" i="82"/>
  <c r="AU119"/>
  <c r="AU175" s="1"/>
  <c r="AU107"/>
  <c r="Q131"/>
  <c r="Q187" s="1"/>
  <c r="O121"/>
  <c r="O177" s="1"/>
  <c r="AB123"/>
  <c r="W141"/>
  <c r="W197" s="1"/>
  <c r="S123"/>
  <c r="S179" s="1"/>
  <c r="N160"/>
  <c r="N216" s="1"/>
  <c r="AJ150" i="73"/>
  <c r="AJ206" s="1"/>
  <c r="AK199" i="74"/>
  <c r="L125" i="73"/>
  <c r="L181" s="1"/>
  <c r="AQ127"/>
  <c r="AQ183" s="1"/>
  <c r="P121" i="82"/>
  <c r="P177" s="1"/>
  <c r="N130" i="73"/>
  <c r="N186" s="1"/>
  <c r="AE123"/>
  <c r="AE179" s="1"/>
  <c r="Z147"/>
  <c r="L138" i="75"/>
  <c r="L194" s="1"/>
  <c r="AL161" i="82"/>
  <c r="X127"/>
  <c r="X183" s="1"/>
  <c r="F128" i="75"/>
  <c r="F184" s="1"/>
  <c r="AD146" i="73"/>
  <c r="AD202" s="1"/>
  <c r="P158" i="75"/>
  <c r="P214" s="1"/>
  <c r="AS137"/>
  <c r="AS193" s="1"/>
  <c r="AP128" i="82"/>
  <c r="AH126" i="75"/>
  <c r="AM140" i="73"/>
  <c r="V152" i="75"/>
  <c r="AO132"/>
  <c r="H144" i="82"/>
  <c r="H200" s="1"/>
  <c r="X128" i="75"/>
  <c r="X184" s="1"/>
  <c r="S154"/>
  <c r="Y151"/>
  <c r="N161"/>
  <c r="N217" s="1"/>
  <c r="AD143" i="82"/>
  <c r="AD199" s="1"/>
  <c r="AB154"/>
  <c r="AH156"/>
  <c r="H154"/>
  <c r="P135"/>
  <c r="P191" s="1"/>
  <c r="AD149"/>
  <c r="AT155"/>
  <c r="AR133"/>
  <c r="AR189" s="1"/>
  <c r="AR130"/>
  <c r="AR186" s="1"/>
  <c r="G122"/>
  <c r="G178" s="1"/>
  <c r="Z130" i="73"/>
  <c r="Z186" s="1"/>
  <c r="J138" i="75"/>
  <c r="J194" s="1"/>
  <c r="AM161" i="73"/>
  <c r="U159"/>
  <c r="U215" s="1"/>
  <c r="I130"/>
  <c r="I186" s="1"/>
  <c r="V178" i="74"/>
  <c r="AN153" i="73"/>
  <c r="T131"/>
  <c r="T187" s="1"/>
  <c r="AD134" i="82"/>
  <c r="AD190" s="1"/>
  <c r="J157" i="75"/>
  <c r="J213" s="1"/>
  <c r="AU129"/>
  <c r="AU185" s="1"/>
  <c r="Q152" i="73"/>
  <c r="AS156" i="75"/>
  <c r="H134"/>
  <c r="H190" s="1"/>
  <c r="G152" i="82"/>
  <c r="S125" i="75"/>
  <c r="S181" s="1"/>
  <c r="AD152" i="73"/>
  <c r="AD208" s="1"/>
  <c r="AO144" i="75"/>
  <c r="T144"/>
  <c r="T200" s="1"/>
  <c r="R157" i="82"/>
  <c r="R213" s="1"/>
  <c r="I127" i="75"/>
  <c r="I183" s="1"/>
  <c r="S128" i="73"/>
  <c r="S184" s="1"/>
  <c r="E152" i="75"/>
  <c r="AW96"/>
  <c r="AO139"/>
  <c r="AJ156" i="82"/>
  <c r="AJ212" s="1"/>
  <c r="AR125" i="75"/>
  <c r="AR181" s="1"/>
  <c r="H123" i="82"/>
  <c r="H179" s="1"/>
  <c r="AO153"/>
  <c r="AD162"/>
  <c r="AD218" s="1"/>
  <c r="Q122"/>
  <c r="Q178" s="1"/>
  <c r="AJ123"/>
  <c r="AJ179" s="1"/>
  <c r="W153"/>
  <c r="H121"/>
  <c r="H177" s="1"/>
  <c r="AS142"/>
  <c r="AS198" s="1"/>
  <c r="M146" i="73"/>
  <c r="M202" s="1"/>
  <c r="T132"/>
  <c r="T188" s="1"/>
  <c r="AQ205" i="78"/>
  <c r="R155" i="73"/>
  <c r="AJ139" i="75"/>
  <c r="AM128" i="73"/>
  <c r="AA143"/>
  <c r="AA199" s="1"/>
  <c r="AG152" i="75"/>
  <c r="Y143"/>
  <c r="Y199" s="1"/>
  <c r="AD155"/>
  <c r="Y135"/>
  <c r="Y191" s="1"/>
  <c r="H151" i="82"/>
  <c r="H207" s="1"/>
  <c r="AF131" i="75"/>
  <c r="AF187" s="1"/>
  <c r="AD143"/>
  <c r="AD199" s="1"/>
  <c r="AD141"/>
  <c r="AD197" s="1"/>
  <c r="AH130"/>
  <c r="AK129" i="82"/>
  <c r="AG158" i="75"/>
  <c r="G144" i="73"/>
  <c r="G200" s="1"/>
  <c r="N157" i="75"/>
  <c r="N213" s="1"/>
  <c r="I133"/>
  <c r="I189" s="1"/>
  <c r="G137" i="82"/>
  <c r="G193" s="1"/>
  <c r="AF125" i="75"/>
  <c r="AF181" s="1"/>
  <c r="AG140" i="73"/>
  <c r="AJ150" i="75"/>
  <c r="AJ206" s="1"/>
  <c r="J122" i="82"/>
  <c r="J178" s="1"/>
  <c r="AP144"/>
  <c r="AP200" s="1"/>
  <c r="AL152"/>
  <c r="AL208" s="1"/>
  <c r="Z146"/>
  <c r="AQ141"/>
  <c r="AQ197" s="1"/>
  <c r="Q137"/>
  <c r="Q193" s="1"/>
  <c r="V120"/>
  <c r="AD129"/>
  <c r="AD185" s="1"/>
  <c r="AM141" i="73"/>
  <c r="S147"/>
  <c r="AO136"/>
  <c r="P144" i="75"/>
  <c r="P200" s="1"/>
  <c r="AR145" i="73"/>
  <c r="AR201" s="1"/>
  <c r="Z207" i="74"/>
  <c r="S162" i="73"/>
  <c r="S218" s="1"/>
  <c r="AL210" i="78"/>
  <c r="Q133" i="73"/>
  <c r="Q189" s="1"/>
  <c r="U141" i="75"/>
  <c r="U197" s="1"/>
  <c r="AM150" i="82"/>
  <c r="AL150"/>
  <c r="E130" i="75"/>
  <c r="AW74"/>
  <c r="AV154" i="73"/>
  <c r="F150" i="75"/>
  <c r="F206" s="1"/>
  <c r="AP134"/>
  <c r="AP190" s="1"/>
  <c r="AF151" i="82"/>
  <c r="AF207" s="1"/>
  <c r="AQ129" i="75"/>
  <c r="AQ185" s="1"/>
  <c r="AB150" i="73"/>
  <c r="AQ155" i="75"/>
  <c r="R135"/>
  <c r="R191" s="1"/>
  <c r="AE119" i="82"/>
  <c r="AE107"/>
  <c r="AG131" i="75"/>
  <c r="AF120"/>
  <c r="AF176" s="1"/>
  <c r="F143"/>
  <c r="F199" s="1"/>
  <c r="H155" i="82"/>
  <c r="H211" s="1"/>
  <c r="AP135"/>
  <c r="AO148"/>
  <c r="F135"/>
  <c r="F191" s="1"/>
  <c r="AQ137"/>
  <c r="AQ193" s="1"/>
  <c r="AF146"/>
  <c r="AF202" s="1"/>
  <c r="AI160"/>
  <c r="AA155"/>
  <c r="L156"/>
  <c r="L212" s="1"/>
  <c r="AL107"/>
  <c r="AL119"/>
  <c r="AW91" i="79"/>
  <c r="AW91" i="84" s="1"/>
  <c r="AJ122" i="75"/>
  <c r="AJ178" s="1"/>
  <c r="X124" i="73"/>
  <c r="X180" s="1"/>
  <c r="G151"/>
  <c r="G207" s="1"/>
  <c r="P125"/>
  <c r="P181" s="1"/>
  <c r="V131"/>
  <c r="V187" s="1"/>
  <c r="S130"/>
  <c r="S186" s="1"/>
  <c r="S156" i="75"/>
  <c r="S212" s="1"/>
  <c r="AA128"/>
  <c r="AF126"/>
  <c r="AF182" s="1"/>
  <c r="Y161" i="73"/>
  <c r="Y217" s="1"/>
  <c r="J124" i="75"/>
  <c r="J180" s="1"/>
  <c r="Q139"/>
  <c r="Q195" s="1"/>
  <c r="AC149" i="82"/>
  <c r="AB128" i="75"/>
  <c r="AU159" i="73"/>
  <c r="AU215" s="1"/>
  <c r="AI154" i="75"/>
  <c r="W131"/>
  <c r="W187" s="1"/>
  <c r="AV124" i="82"/>
  <c r="AV180" s="1"/>
  <c r="R130" i="75"/>
  <c r="R186" s="1"/>
  <c r="U128" i="73"/>
  <c r="U184" s="1"/>
  <c r="S158" i="75"/>
  <c r="S214" s="1"/>
  <c r="AE157"/>
  <c r="AE213" s="1"/>
  <c r="N132" i="82"/>
  <c r="N188" s="1"/>
  <c r="F161" i="75"/>
  <c r="F217" s="1"/>
  <c r="F126" i="82"/>
  <c r="F182" s="1"/>
  <c r="AF128"/>
  <c r="AF184" s="1"/>
  <c r="AA120"/>
  <c r="R158"/>
  <c r="R214" s="1"/>
  <c r="L146"/>
  <c r="L202" s="1"/>
  <c r="M128"/>
  <c r="M184" s="1"/>
  <c r="T146"/>
  <c r="T202" s="1"/>
  <c r="AW92" i="77"/>
  <c r="AR129" i="82"/>
  <c r="AR185" s="1"/>
  <c r="AH122" i="73"/>
  <c r="N156"/>
  <c r="N212" s="1"/>
  <c r="N125"/>
  <c r="N181" s="1"/>
  <c r="X144"/>
  <c r="X200" s="1"/>
  <c r="AK129"/>
  <c r="AK190" i="76"/>
  <c r="F151" i="73"/>
  <c r="F207" s="1"/>
  <c r="AG144" i="75"/>
  <c r="AH146"/>
  <c r="AM158"/>
  <c r="N134"/>
  <c r="N190" s="1"/>
  <c r="P159" i="82"/>
  <c r="P215" s="1"/>
  <c r="AO134" i="75"/>
  <c r="AJ122" i="72"/>
  <c r="AJ178" s="1"/>
  <c r="W143" i="75"/>
  <c r="W199" s="1"/>
  <c r="U119"/>
  <c r="U107"/>
  <c r="X129" i="82"/>
  <c r="X185" s="1"/>
  <c r="AU128" i="75"/>
  <c r="AU184" s="1"/>
  <c r="AD151" i="73"/>
  <c r="AE150" i="75"/>
  <c r="AD135"/>
  <c r="AD191" s="1"/>
  <c r="AB131" i="82"/>
  <c r="AC125" i="75"/>
  <c r="AC181" s="1"/>
  <c r="S150" i="73"/>
  <c r="S206" s="1"/>
  <c r="AS153" i="75"/>
  <c r="Q150" i="82"/>
  <c r="Q107" i="77"/>
  <c r="AG162" i="82"/>
  <c r="AF154"/>
  <c r="AO127"/>
  <c r="Z126"/>
  <c r="Z182" s="1"/>
  <c r="L130"/>
  <c r="L186" s="1"/>
  <c r="AC138"/>
  <c r="AC194" s="1"/>
  <c r="R148"/>
  <c r="AK119" i="73"/>
  <c r="AK175" s="1"/>
  <c r="AK107"/>
  <c r="L144"/>
  <c r="L200" s="1"/>
  <c r="AF154"/>
  <c r="Q161" i="75"/>
  <c r="Q217" s="1"/>
  <c r="AR123" i="73"/>
  <c r="AR179" s="1"/>
  <c r="M156"/>
  <c r="M212" s="1"/>
  <c r="AU128"/>
  <c r="AU184" s="1"/>
  <c r="AH123" i="75"/>
  <c r="AH179" s="1"/>
  <c r="I140" i="82"/>
  <c r="I196" s="1"/>
  <c r="Y126"/>
  <c r="Y182" s="1"/>
  <c r="Z133" i="75"/>
  <c r="Z189" s="1"/>
  <c r="O162" i="73"/>
  <c r="O218" s="1"/>
  <c r="O161" i="75"/>
  <c r="O217" s="1"/>
  <c r="AD125"/>
  <c r="AD181" s="1"/>
  <c r="AG149" i="82"/>
  <c r="V157" i="75"/>
  <c r="V213" s="1"/>
  <c r="AE158" i="73"/>
  <c r="AE214" s="1"/>
  <c r="AN155" i="75"/>
  <c r="AD132"/>
  <c r="AD188" s="1"/>
  <c r="AD161" i="82"/>
  <c r="AD217" s="1"/>
  <c r="R125" i="75"/>
  <c r="R181" s="1"/>
  <c r="AG153"/>
  <c r="Q159"/>
  <c r="Q215" s="1"/>
  <c r="AE121" i="82"/>
  <c r="AE177" s="1"/>
  <c r="AD154"/>
  <c r="O123"/>
  <c r="O179" s="1"/>
  <c r="AF140"/>
  <c r="R127"/>
  <c r="R183" s="1"/>
  <c r="AN126"/>
  <c r="AV154" i="72"/>
  <c r="W126" i="82"/>
  <c r="W182" s="1"/>
  <c r="V156"/>
  <c r="Z138"/>
  <c r="Z194" s="1"/>
  <c r="AM145" i="73"/>
  <c r="X142"/>
  <c r="X198" s="1"/>
  <c r="AB215" i="76"/>
  <c r="AP158" i="73"/>
  <c r="AP214" s="1"/>
  <c r="T161"/>
  <c r="T217" s="1"/>
  <c r="AG131"/>
  <c r="G145"/>
  <c r="G201" s="1"/>
  <c r="AB123" i="75"/>
  <c r="R159"/>
  <c r="R215" s="1"/>
  <c r="K132"/>
  <c r="K188" s="1"/>
  <c r="G149" i="73"/>
  <c r="G205" s="1"/>
  <c r="L149" i="75"/>
  <c r="J135"/>
  <c r="J191" s="1"/>
  <c r="AJ120" i="82"/>
  <c r="AI119" i="75"/>
  <c r="AI175" s="1"/>
  <c r="AI107"/>
  <c r="L134" i="73"/>
  <c r="L190" s="1"/>
  <c r="E147" i="75"/>
  <c r="AW91"/>
  <c r="AR136"/>
  <c r="AR192" s="1"/>
  <c r="AR140" i="82"/>
  <c r="AR196" s="1"/>
  <c r="AA130" i="75"/>
  <c r="AB161"/>
  <c r="AB217" s="1"/>
  <c r="Q162"/>
  <c r="Q218" s="1"/>
  <c r="AS129" i="82"/>
  <c r="AS185" s="1"/>
  <c r="H128" i="75"/>
  <c r="H184" s="1"/>
  <c r="AL144" i="82"/>
  <c r="AL200" s="1"/>
  <c r="AA152"/>
  <c r="AA208" s="1"/>
  <c r="U144"/>
  <c r="U200" s="1"/>
  <c r="J150"/>
  <c r="AD120"/>
  <c r="AD176" s="1"/>
  <c r="AW78" i="77"/>
  <c r="AS146" i="82"/>
  <c r="AS202" s="1"/>
  <c r="R134"/>
  <c r="R190" s="1"/>
  <c r="O138"/>
  <c r="O194" s="1"/>
  <c r="J139" i="73"/>
  <c r="J195" s="1"/>
  <c r="AB136"/>
  <c r="AB192" s="1"/>
  <c r="X129"/>
  <c r="X185" s="1"/>
  <c r="AV136"/>
  <c r="AV192" s="1"/>
  <c r="AH148"/>
  <c r="AH204" s="1"/>
  <c r="AQ130"/>
  <c r="AQ186" s="1"/>
  <c r="AH158"/>
  <c r="AQ146" i="75"/>
  <c r="I151"/>
  <c r="I207" s="1"/>
  <c r="K138"/>
  <c r="K194" s="1"/>
  <c r="AG126" i="82"/>
  <c r="AA121" i="75"/>
  <c r="R144"/>
  <c r="R200" s="1"/>
  <c r="G125"/>
  <c r="G181" s="1"/>
  <c r="M154" i="82"/>
  <c r="X132" i="75"/>
  <c r="X188" s="1"/>
  <c r="AA157" i="72"/>
  <c r="AA213" s="1"/>
  <c r="M160" i="75"/>
  <c r="M216" s="1"/>
  <c r="AQ150"/>
  <c r="AD119" i="82"/>
  <c r="AD107"/>
  <c r="AN127" i="75"/>
  <c r="AP157" i="73"/>
  <c r="AP213" s="1"/>
  <c r="AD120" i="75"/>
  <c r="AD176" s="1"/>
  <c r="AA144" i="82"/>
  <c r="AA200" s="1"/>
  <c r="AS121"/>
  <c r="AS177" s="1"/>
  <c r="AK142"/>
  <c r="AD125"/>
  <c r="AD181" s="1"/>
  <c r="AD155"/>
  <c r="R154"/>
  <c r="AR119"/>
  <c r="AR107"/>
  <c r="AB132"/>
  <c r="AA142" i="73"/>
  <c r="AA198" s="1"/>
  <c r="AN137"/>
  <c r="AN193" s="1"/>
  <c r="AW93"/>
  <c r="E149"/>
  <c r="AK133" i="75"/>
  <c r="AK189" s="1"/>
  <c r="V133" i="73"/>
  <c r="V189" s="1"/>
  <c r="O136"/>
  <c r="O192" s="1"/>
  <c r="AB182" i="78"/>
  <c r="AH162" i="73"/>
  <c r="AJ123" i="75"/>
  <c r="AJ179" s="1"/>
  <c r="G158" i="82"/>
  <c r="G214" s="1"/>
  <c r="AM154"/>
  <c r="AI136" i="75"/>
  <c r="AC153"/>
  <c r="Q135"/>
  <c r="Q191" s="1"/>
  <c r="AM125" i="82"/>
  <c r="G132" i="75"/>
  <c r="G188" s="1"/>
  <c r="AV145" i="73"/>
  <c r="AV201" s="1"/>
  <c r="AP158" i="75"/>
  <c r="AP214" s="1"/>
  <c r="L137"/>
  <c r="L193" s="1"/>
  <c r="Z154" i="82"/>
  <c r="AR134" i="75"/>
  <c r="AR190" s="1"/>
  <c r="R120"/>
  <c r="R176" s="1"/>
  <c r="AT119"/>
  <c r="AT107"/>
  <c r="R129" i="82"/>
  <c r="R185" s="1"/>
  <c r="AB135"/>
  <c r="J148"/>
  <c r="W135"/>
  <c r="W191" s="1"/>
  <c r="AG145"/>
  <c r="K145"/>
  <c r="K201" s="1"/>
  <c r="AI132" i="72"/>
  <c r="AO150" i="82"/>
  <c r="AO206" s="1"/>
  <c r="AP132"/>
  <c r="AJ122"/>
  <c r="AJ178" s="1"/>
  <c r="AT132" i="73"/>
  <c r="AT188" s="1"/>
  <c r="AL159"/>
  <c r="AB121"/>
  <c r="M145"/>
  <c r="M201" s="1"/>
  <c r="H132"/>
  <c r="H188" s="1"/>
  <c r="R146"/>
  <c r="R202" s="1"/>
  <c r="AJ135" i="75"/>
  <c r="AA162"/>
  <c r="AA218" s="1"/>
  <c r="T135"/>
  <c r="T191" s="1"/>
  <c r="X120" i="73"/>
  <c r="X176" s="1"/>
  <c r="AT151" i="75"/>
  <c r="AT207" s="1"/>
  <c r="R123"/>
  <c r="R179" s="1"/>
  <c r="AR153" i="82"/>
  <c r="AV155" i="75"/>
  <c r="W151" i="73"/>
  <c r="W207" s="1"/>
  <c r="N150" i="75"/>
  <c r="N206" s="1"/>
  <c r="U142"/>
  <c r="U198" s="1"/>
  <c r="AH138" i="82"/>
  <c r="Q133" i="75"/>
  <c r="Q189" s="1"/>
  <c r="AP153"/>
  <c r="AP209" s="1"/>
  <c r="Z123"/>
  <c r="Z179" s="1"/>
  <c r="H125" i="82"/>
  <c r="H181" s="1"/>
  <c r="Q131" i="75"/>
  <c r="Q187" s="1"/>
  <c r="AJ125" i="82"/>
  <c r="L139"/>
  <c r="L195" s="1"/>
  <c r="V145"/>
  <c r="V201" s="1"/>
  <c r="AT141"/>
  <c r="AT197" s="1"/>
  <c r="AP145"/>
  <c r="AP201" s="1"/>
  <c r="K131"/>
  <c r="K187" s="1"/>
  <c r="I129"/>
  <c r="I185" s="1"/>
  <c r="AD156"/>
  <c r="AD212" s="1"/>
  <c r="AG161" i="73"/>
  <c r="AV142"/>
  <c r="AV198" s="1"/>
  <c r="L154"/>
  <c r="AF144"/>
  <c r="AF200" s="1"/>
  <c r="AK159"/>
  <c r="AK215" s="1"/>
  <c r="R126"/>
  <c r="R182" s="1"/>
  <c r="AD145"/>
  <c r="AD201" s="1"/>
  <c r="AP148" i="75"/>
  <c r="AL147"/>
  <c r="AF143"/>
  <c r="AF199" s="1"/>
  <c r="AJ160" i="82"/>
  <c r="AN137" i="75"/>
  <c r="AQ148"/>
  <c r="AQ204" s="1"/>
  <c r="Y129"/>
  <c r="Y185" s="1"/>
  <c r="S152" i="82"/>
  <c r="I129" i="75"/>
  <c r="I185" s="1"/>
  <c r="Y122"/>
  <c r="Y178" s="1"/>
  <c r="AS140"/>
  <c r="AS196" s="1"/>
  <c r="AH136"/>
  <c r="AH192" s="1"/>
  <c r="AW75"/>
  <c r="E131"/>
  <c r="E187" s="1"/>
  <c r="N128" i="73"/>
  <c r="N184" s="1"/>
  <c r="AR142" i="75"/>
  <c r="AR198" s="1"/>
  <c r="AU162" i="82"/>
  <c r="AU218" s="1"/>
  <c r="AM123"/>
  <c r="AG138"/>
  <c r="AL158"/>
  <c r="H124"/>
  <c r="H180" s="1"/>
  <c r="AB161" i="72"/>
  <c r="AB217" s="1"/>
  <c r="V129" i="82"/>
  <c r="V185" s="1"/>
  <c r="AN145"/>
  <c r="AC156" i="73"/>
  <c r="AC212" s="1"/>
  <c r="O206" i="74"/>
  <c r="AA152" i="73"/>
  <c r="AA208" s="1"/>
  <c r="AG142"/>
  <c r="J120" i="75"/>
  <c r="J176" s="1"/>
  <c r="W144" i="73"/>
  <c r="W200" s="1"/>
  <c r="P126"/>
  <c r="P182" s="1"/>
  <c r="AQ153"/>
  <c r="AQ209" s="1"/>
  <c r="L145" i="75"/>
  <c r="L201" s="1"/>
  <c r="P126" i="82"/>
  <c r="P182" s="1"/>
  <c r="AL141"/>
  <c r="AL197" s="1"/>
  <c r="AT160" i="75"/>
  <c r="AT216" s="1"/>
  <c r="AL156"/>
  <c r="AL212" s="1"/>
  <c r="AG122"/>
  <c r="AG133" i="82"/>
  <c r="AP162" i="75"/>
  <c r="AP218" s="1"/>
  <c r="Q119" i="73"/>
  <c r="Q107"/>
  <c r="G162" i="75"/>
  <c r="G218" s="1"/>
  <c r="AH139"/>
  <c r="Z130" i="82"/>
  <c r="I138" i="75"/>
  <c r="I194" s="1"/>
  <c r="AA146" i="82"/>
  <c r="AR145" i="75"/>
  <c r="AR201" s="1"/>
  <c r="AM137"/>
  <c r="AG124" i="82"/>
  <c r="AU156"/>
  <c r="AU212" s="1"/>
  <c r="AO158"/>
  <c r="O127"/>
  <c r="O183" s="1"/>
  <c r="AE126"/>
  <c r="AE182" s="1"/>
  <c r="AL129"/>
  <c r="M141" i="72"/>
  <c r="M197" s="1"/>
  <c r="O125" i="82"/>
  <c r="O181" s="1"/>
  <c r="AD151"/>
  <c r="V134"/>
  <c r="V190" s="1"/>
  <c r="AS133" i="73"/>
  <c r="AS189" s="1"/>
  <c r="AF140"/>
  <c r="AF196" s="1"/>
  <c r="AA120"/>
  <c r="AA176" s="1"/>
  <c r="P156"/>
  <c r="P212" s="1"/>
  <c r="AL158"/>
  <c r="AA137"/>
  <c r="AA193" s="1"/>
  <c r="Z158" i="75"/>
  <c r="Z214" s="1"/>
  <c r="X159"/>
  <c r="X215" s="1"/>
  <c r="V122"/>
  <c r="W155"/>
  <c r="AO142"/>
  <c r="R142"/>
  <c r="W122"/>
  <c r="W178" s="1"/>
  <c r="AM125" i="73"/>
  <c r="K147" i="75"/>
  <c r="AS136"/>
  <c r="AS192" s="1"/>
  <c r="W162" i="82"/>
  <c r="W218" s="1"/>
  <c r="AL136" i="75"/>
  <c r="O125"/>
  <c r="O181" s="1"/>
  <c r="AI145"/>
  <c r="AF147" i="82"/>
  <c r="O121" i="75"/>
  <c r="O177" s="1"/>
  <c r="AD146" i="82"/>
  <c r="AD202" s="1"/>
  <c r="AC144"/>
  <c r="AC200" s="1"/>
  <c r="M120"/>
  <c r="M176" s="1"/>
  <c r="F148"/>
  <c r="AB130"/>
  <c r="AE152"/>
  <c r="AE208" s="1"/>
  <c r="AK122"/>
  <c r="AK178" s="1"/>
  <c r="AS137"/>
  <c r="AS193" s="1"/>
  <c r="AD122" i="73"/>
  <c r="AD178" s="1"/>
  <c r="Z210" i="78"/>
  <c r="AS119" i="73"/>
  <c r="AS107"/>
  <c r="W161"/>
  <c r="W217" s="1"/>
  <c r="AW102" i="79"/>
  <c r="O140" i="73"/>
  <c r="O196" s="1"/>
  <c r="AE140"/>
  <c r="AE196" s="1"/>
  <c r="AD160" i="82"/>
  <c r="AD216" s="1"/>
  <c r="O126" i="73"/>
  <c r="O182" s="1"/>
  <c r="AQ122"/>
  <c r="AQ178" s="1"/>
  <c r="S152" i="75"/>
  <c r="H154"/>
  <c r="AS135"/>
  <c r="AS191" s="1"/>
  <c r="AF123" i="82"/>
  <c r="AF179" s="1"/>
  <c r="Z125" i="75"/>
  <c r="Z181" s="1"/>
  <c r="AH140" i="82"/>
  <c r="T152" i="75"/>
  <c r="K134"/>
  <c r="K190" s="1"/>
  <c r="X153" i="82"/>
  <c r="W135" i="75"/>
  <c r="W191" s="1"/>
  <c r="X152"/>
  <c r="G120"/>
  <c r="G176" s="1"/>
  <c r="AE142"/>
  <c r="AE198" s="1"/>
  <c r="AU120"/>
  <c r="AU176" s="1"/>
  <c r="AJ137" i="73"/>
  <c r="V148" i="75"/>
  <c r="V204" s="1"/>
  <c r="M143" i="82"/>
  <c r="M199" s="1"/>
  <c r="AC140"/>
  <c r="AC196" s="1"/>
  <c r="P131"/>
  <c r="P187" s="1"/>
  <c r="H107" i="77"/>
  <c r="AC133" i="82"/>
  <c r="AC189" s="1"/>
  <c r="AI145"/>
  <c r="R134" i="72"/>
  <c r="R190" s="1"/>
  <c r="Z155" i="82"/>
  <c r="J130"/>
  <c r="J186" s="1"/>
  <c r="AN181" i="74"/>
  <c r="I138" i="73"/>
  <c r="I194" s="1"/>
  <c r="AP216" i="78"/>
  <c r="U146" i="73"/>
  <c r="U202" s="1"/>
  <c r="AN141"/>
  <c r="AQ137" i="75"/>
  <c r="AQ193" s="1"/>
  <c r="AC149" i="73"/>
  <c r="AT129"/>
  <c r="AT185" s="1"/>
  <c r="V161"/>
  <c r="V217" s="1"/>
  <c r="P123" i="75"/>
  <c r="P179" s="1"/>
  <c r="AJ146" i="82"/>
  <c r="AJ202" s="1"/>
  <c r="S121"/>
  <c r="S177" s="1"/>
  <c r="AL121" i="75"/>
  <c r="AI153"/>
  <c r="S128"/>
  <c r="S184" s="1"/>
  <c r="AB146" i="82"/>
  <c r="AD127" i="75"/>
  <c r="AD183" s="1"/>
  <c r="I147" i="73"/>
  <c r="I203" s="1"/>
  <c r="U154" i="75"/>
  <c r="U210" s="1"/>
  <c r="K154"/>
  <c r="P141"/>
  <c r="P197" s="1"/>
  <c r="AP119"/>
  <c r="AP107"/>
  <c r="M151" i="82"/>
  <c r="M207" s="1"/>
  <c r="J148" i="75"/>
  <c r="AK137"/>
  <c r="AK193" s="1"/>
  <c r="AC151" i="82"/>
  <c r="AB156"/>
  <c r="AB212" s="1"/>
  <c r="M125"/>
  <c r="M181" s="1"/>
  <c r="AC148" i="72"/>
  <c r="N124" i="82"/>
  <c r="N180" s="1"/>
  <c r="AJ153"/>
  <c r="P145" i="72"/>
  <c r="P201" s="1"/>
  <c r="AA150" i="82"/>
  <c r="AN135"/>
  <c r="X144"/>
  <c r="X200" s="1"/>
  <c r="AQ186" i="74"/>
  <c r="AO130" i="73"/>
  <c r="AP142"/>
  <c r="AP198" s="1"/>
  <c r="H150" i="82"/>
  <c r="H206" s="1"/>
  <c r="AJ157" i="73"/>
  <c r="AP138"/>
  <c r="AP194" s="1"/>
  <c r="T146"/>
  <c r="T202" s="1"/>
  <c r="AV130"/>
  <c r="AV186" s="1"/>
  <c r="E146" i="75"/>
  <c r="E202" s="1"/>
  <c r="AW90"/>
  <c r="N126"/>
  <c r="N182" s="1"/>
  <c r="S138"/>
  <c r="S194" s="1"/>
  <c r="AR158"/>
  <c r="AR214" s="1"/>
  <c r="AA147"/>
  <c r="AM145"/>
  <c r="O126"/>
  <c r="O182" s="1"/>
  <c r="E132" i="73"/>
  <c r="AW76"/>
  <c r="M153" i="75"/>
  <c r="X140"/>
  <c r="X196" s="1"/>
  <c r="AS139"/>
  <c r="AS195" s="1"/>
  <c r="AU139"/>
  <c r="AU195" s="1"/>
  <c r="AF131" i="82"/>
  <c r="AF187" s="1"/>
  <c r="F156" i="75"/>
  <c r="F212" s="1"/>
  <c r="AC126"/>
  <c r="AC182" s="1"/>
  <c r="AV132" i="82"/>
  <c r="AV188" s="1"/>
  <c r="Y133" i="75"/>
  <c r="Y189" s="1"/>
  <c r="I141" i="82"/>
  <c r="I197" s="1"/>
  <c r="T119"/>
  <c r="T107"/>
  <c r="AG144"/>
  <c r="AN152"/>
  <c r="AW71" i="77"/>
  <c r="O132" i="82"/>
  <c r="AK128"/>
  <c r="AD129" i="72"/>
  <c r="AD185" s="1"/>
  <c r="T134" i="82"/>
  <c r="T190" s="1"/>
  <c r="I160" i="73"/>
  <c r="I216" s="1"/>
  <c r="S159"/>
  <c r="S215" s="1"/>
  <c r="G121"/>
  <c r="G177" s="1"/>
  <c r="J51" i="74"/>
  <c r="AB151" i="73"/>
  <c r="F122"/>
  <c r="F178" s="1"/>
  <c r="Y160" i="82"/>
  <c r="Y216" s="1"/>
  <c r="W157" i="73"/>
  <c r="W213" s="1"/>
  <c r="AH160"/>
  <c r="AH216" s="1"/>
  <c r="AB155" i="75"/>
  <c r="Q157"/>
  <c r="Q213" s="1"/>
  <c r="I121"/>
  <c r="I177" s="1"/>
  <c r="X144"/>
  <c r="X200" s="1"/>
  <c r="S133"/>
  <c r="S189" s="1"/>
  <c r="N134" i="82"/>
  <c r="N190" s="1"/>
  <c r="AK145" i="75"/>
  <c r="Q143"/>
  <c r="Q199" s="1"/>
  <c r="P157" i="82"/>
  <c r="P213" s="1"/>
  <c r="AF138" i="75"/>
  <c r="AF194" s="1"/>
  <c r="E159" i="82"/>
  <c r="AW103"/>
  <c r="AJ119" i="75"/>
  <c r="AJ107"/>
  <c r="AF153"/>
  <c r="AF209" s="1"/>
  <c r="AN142"/>
  <c r="Y158"/>
  <c r="Y214" s="1"/>
  <c r="AK138" i="73"/>
  <c r="AK194" s="1"/>
  <c r="W152" i="75"/>
  <c r="F137" i="82"/>
  <c r="F193" s="1"/>
  <c r="AH148"/>
  <c r="AH204" s="1"/>
  <c r="X124"/>
  <c r="X180" s="1"/>
  <c r="AW99" i="77"/>
  <c r="X158" i="82"/>
  <c r="X214" s="1"/>
  <c r="J141"/>
  <c r="J197" s="1"/>
  <c r="AP161" i="72"/>
  <c r="AP217" s="1"/>
  <c r="Q130" i="82"/>
  <c r="Q186" s="1"/>
  <c r="V155"/>
  <c r="AD123" i="73"/>
  <c r="AD179" s="1"/>
  <c r="AA124"/>
  <c r="AA180" s="1"/>
  <c r="U124" i="75"/>
  <c r="U180" s="1"/>
  <c r="AW64" i="73"/>
  <c r="E120"/>
  <c r="R162"/>
  <c r="R218" s="1"/>
  <c r="E122"/>
  <c r="AW66"/>
  <c r="AA131" i="75"/>
  <c r="AA187" s="1"/>
  <c r="J135" i="82"/>
  <c r="J191" s="1"/>
  <c r="AB124"/>
  <c r="AV131" i="75"/>
  <c r="AV187" s="1"/>
  <c r="AT143" i="82"/>
  <c r="AT199" s="1"/>
  <c r="AT158" i="75"/>
  <c r="AT214" s="1"/>
  <c r="AK132"/>
  <c r="AU139" i="82"/>
  <c r="AU195" s="1"/>
  <c r="AJ159" i="75"/>
  <c r="O144" i="73"/>
  <c r="O200" s="1"/>
  <c r="F151" i="75"/>
  <c r="F207" s="1"/>
  <c r="AV141"/>
  <c r="AV197" s="1"/>
  <c r="Y144"/>
  <c r="Y200" s="1"/>
  <c r="Q140"/>
  <c r="Q196" s="1"/>
  <c r="F158" i="82"/>
  <c r="F214" s="1"/>
  <c r="K152" i="75"/>
  <c r="AT120"/>
  <c r="AT176" s="1"/>
  <c r="E133" i="82"/>
  <c r="AW77"/>
  <c r="AT130"/>
  <c r="AT186" s="1"/>
  <c r="G127"/>
  <c r="G183" s="1"/>
  <c r="AT149" i="72"/>
  <c r="AO141" i="82"/>
  <c r="AH136"/>
  <c r="AH192" s="1"/>
  <c r="O129" i="72"/>
  <c r="O185" s="1"/>
  <c r="O133" i="82"/>
  <c r="O189" s="1"/>
  <c r="AR149"/>
  <c r="AR205" s="1"/>
  <c r="P136"/>
  <c r="P192" s="1"/>
  <c r="AG145" i="73"/>
  <c r="E143"/>
  <c r="AW87"/>
  <c r="AW87" i="84" s="1"/>
  <c r="M143" i="75"/>
  <c r="M199" s="1"/>
  <c r="AL144" i="73"/>
  <c r="AL200" s="1"/>
  <c r="AC140"/>
  <c r="AC196" s="1"/>
  <c r="Z207" i="78"/>
  <c r="Z124" i="73"/>
  <c r="Z180" s="1"/>
  <c r="AU119" i="75"/>
  <c r="AU175" s="1"/>
  <c r="AU107"/>
  <c r="AI129"/>
  <c r="AG130"/>
  <c r="Q152"/>
  <c r="M152"/>
  <c r="AV148"/>
  <c r="X126"/>
  <c r="X182" s="1"/>
  <c r="V149" i="73"/>
  <c r="AH156" i="75"/>
  <c r="Z143"/>
  <c r="Z199" s="1"/>
  <c r="J143"/>
  <c r="J199" s="1"/>
  <c r="AK125"/>
  <c r="AF139" i="82"/>
  <c r="AF195" s="1"/>
  <c r="O159" i="75"/>
  <c r="O215" s="1"/>
  <c r="E119"/>
  <c r="E107"/>
  <c r="AW63"/>
  <c r="AL142" i="82"/>
  <c r="AL198" s="1"/>
  <c r="AU123" i="75"/>
  <c r="AU179" s="1"/>
  <c r="AS132" i="82"/>
  <c r="AA147"/>
  <c r="AI146"/>
  <c r="AI202" s="1"/>
  <c r="O148"/>
  <c r="AB125"/>
  <c r="AB181" s="1"/>
  <c r="AD150"/>
  <c r="E154"/>
  <c r="AW98"/>
  <c r="Q149" i="72"/>
  <c r="AU128" i="82"/>
  <c r="AU184" s="1"/>
  <c r="AI139" i="73"/>
  <c r="AS149"/>
  <c r="AW95" i="79"/>
  <c r="AA140" i="73"/>
  <c r="AA196" s="1"/>
  <c r="AH182" i="74"/>
  <c r="R119" i="73"/>
  <c r="R107"/>
  <c r="R107" i="84" s="1"/>
  <c r="E121" i="73"/>
  <c r="AW65"/>
  <c r="P155" i="75"/>
  <c r="AK144" i="73"/>
  <c r="AK121"/>
  <c r="AK177" s="1"/>
  <c r="AP138" i="75"/>
  <c r="AP194" s="1"/>
  <c r="Z157"/>
  <c r="Z213" s="1"/>
  <c r="I146"/>
  <c r="I202" s="1"/>
  <c r="AG147"/>
  <c r="AG203" s="1"/>
  <c r="AV126"/>
  <c r="AV182" s="1"/>
  <c r="AM126" i="82"/>
  <c r="S155" i="75"/>
  <c r="N132"/>
  <c r="N188" s="1"/>
  <c r="AM159" i="82"/>
  <c r="AD126" i="75"/>
  <c r="AD182" s="1"/>
  <c r="AM130" i="82"/>
  <c r="AR157" i="75"/>
  <c r="AR213" s="1"/>
  <c r="R158"/>
  <c r="R214" s="1"/>
  <c r="AD145"/>
  <c r="AD201" s="1"/>
  <c r="W123"/>
  <c r="W179" s="1"/>
  <c r="AL143" i="73"/>
  <c r="AF152" i="75"/>
  <c r="AF208" s="1"/>
  <c r="O135" i="82"/>
  <c r="O191" s="1"/>
  <c r="Y123"/>
  <c r="Y179" s="1"/>
  <c r="I155" i="72"/>
  <c r="I211" s="1"/>
  <c r="V132" i="82"/>
  <c r="T136"/>
  <c r="T192" s="1"/>
  <c r="AE134" i="72"/>
  <c r="AE190" s="1"/>
  <c r="L155" i="82"/>
  <c r="AV145"/>
  <c r="AV201" s="1"/>
  <c r="AS141"/>
  <c r="AS197" s="1"/>
  <c r="H155" i="73"/>
  <c r="H211" s="1"/>
  <c r="Y140"/>
  <c r="Y196" s="1"/>
  <c r="J145"/>
  <c r="J201" s="1"/>
  <c r="AS135"/>
  <c r="AS191" s="1"/>
  <c r="AR149"/>
  <c r="AR205" s="1"/>
  <c r="AA123"/>
  <c r="AA179" s="1"/>
  <c r="M136" i="75"/>
  <c r="M192" s="1"/>
  <c r="U143" i="82"/>
  <c r="U199" s="1"/>
  <c r="R146" i="75"/>
  <c r="R202" s="1"/>
  <c r="AS131"/>
  <c r="AS187" s="1"/>
  <c r="AK126" i="82"/>
  <c r="AK182" s="1"/>
  <c r="W162" i="75"/>
  <c r="W218" s="1"/>
  <c r="W137"/>
  <c r="W193" s="1"/>
  <c r="R135" i="82"/>
  <c r="R191" s="1"/>
  <c r="AL129" i="75"/>
  <c r="F152" i="73"/>
  <c r="AC156" i="75"/>
  <c r="AC212" s="1"/>
  <c r="AQ123"/>
  <c r="AQ179" s="1"/>
  <c r="V141"/>
  <c r="V197" s="1"/>
  <c r="AG120"/>
  <c r="E131" i="82"/>
  <c r="AW75"/>
  <c r="AF155" i="75"/>
  <c r="AF211" s="1"/>
  <c r="S141"/>
  <c r="S197" s="1"/>
  <c r="AQ155" i="82"/>
  <c r="AE134"/>
  <c r="AE190" s="1"/>
  <c r="Y136"/>
  <c r="Y192" s="1"/>
  <c r="AV136" i="72"/>
  <c r="AV192" s="1"/>
  <c r="AA119" i="82"/>
  <c r="AA107"/>
  <c r="AT161"/>
  <c r="AT217" s="1"/>
  <c r="AB149"/>
  <c r="AR136"/>
  <c r="AR192" s="1"/>
  <c r="V133"/>
  <c r="V189" s="1"/>
  <c r="G123" i="72"/>
  <c r="G179" s="1"/>
  <c r="AU162" i="73"/>
  <c r="AU218" s="1"/>
  <c r="AA130"/>
  <c r="AA186" s="1"/>
  <c r="N160" i="75"/>
  <c r="N216" s="1"/>
  <c r="K139" i="73"/>
  <c r="K195" s="1"/>
  <c r="AM154"/>
  <c r="AG107"/>
  <c r="AG107" i="84" s="1"/>
  <c r="AG119" i="73"/>
  <c r="AR157"/>
  <c r="AR213" s="1"/>
  <c r="AF129" i="75"/>
  <c r="AF185" s="1"/>
  <c r="AP133"/>
  <c r="AP189" s="1"/>
  <c r="AQ151" i="82"/>
  <c r="AQ207" s="1"/>
  <c r="H161" i="75"/>
  <c r="H217" s="1"/>
  <c r="R139"/>
  <c r="R195" s="1"/>
  <c r="N131"/>
  <c r="N187" s="1"/>
  <c r="W128"/>
  <c r="W184" s="1"/>
  <c r="AB124" i="73"/>
  <c r="AB180" s="1"/>
  <c r="AE156" i="75"/>
  <c r="AE212" s="1"/>
  <c r="W157"/>
  <c r="W213" s="1"/>
  <c r="AE146"/>
  <c r="AE202" s="1"/>
  <c r="K142"/>
  <c r="K198" s="1"/>
  <c r="G119" i="82"/>
  <c r="G107"/>
  <c r="L156" i="75"/>
  <c r="L212" s="1"/>
  <c r="S144"/>
  <c r="S200" s="1"/>
  <c r="P137" i="82"/>
  <c r="P193" s="1"/>
  <c r="AV128" i="75"/>
  <c r="AV184" s="1"/>
  <c r="AN148" i="72"/>
  <c r="AN204" s="1"/>
  <c r="T122" i="82"/>
  <c r="T178" s="1"/>
  <c r="K122"/>
  <c r="K178" s="1"/>
  <c r="E143" i="72"/>
  <c r="E199" s="1"/>
  <c r="AW87"/>
  <c r="F120" i="82"/>
  <c r="F176" s="1"/>
  <c r="Z147"/>
  <c r="I144"/>
  <c r="I200" s="1"/>
  <c r="AF129" i="72"/>
  <c r="AF185" s="1"/>
  <c r="R147" i="82"/>
  <c r="AD107" i="77"/>
  <c r="AH133" i="73"/>
  <c r="AH189" s="1"/>
  <c r="AQ128"/>
  <c r="AQ184" s="1"/>
  <c r="AH159"/>
  <c r="AH215" s="1"/>
  <c r="AO210" i="74"/>
  <c r="I141" i="73"/>
  <c r="I197" s="1"/>
  <c r="F119"/>
  <c r="F107"/>
  <c r="R151" i="75"/>
  <c r="R207" s="1"/>
  <c r="AR139" i="73"/>
  <c r="AR195" s="1"/>
  <c r="O131"/>
  <c r="O187" s="1"/>
  <c r="AA158" i="75"/>
  <c r="AA214" s="1"/>
  <c r="Y159"/>
  <c r="Y215" s="1"/>
  <c r="AM150"/>
  <c r="AR123"/>
  <c r="AR179" s="1"/>
  <c r="AA135"/>
  <c r="AA191" s="1"/>
  <c r="AR139" i="82"/>
  <c r="AR195" s="1"/>
  <c r="AB158" i="75"/>
  <c r="AI137"/>
  <c r="AQ143" i="82"/>
  <c r="AQ199" s="1"/>
  <c r="AN140" i="75"/>
  <c r="AV129" i="82"/>
  <c r="AV185" s="1"/>
  <c r="I161" i="75"/>
  <c r="I217" s="1"/>
  <c r="J127"/>
  <c r="J183" s="1"/>
  <c r="G149"/>
  <c r="G205" s="1"/>
  <c r="AJ128"/>
  <c r="G124" i="73"/>
  <c r="G180" s="1"/>
  <c r="V155" i="75"/>
  <c r="AD153" i="82"/>
  <c r="AS147"/>
  <c r="AV147" i="72"/>
  <c r="AO144" i="82"/>
  <c r="AI154"/>
  <c r="N136"/>
  <c r="N192" s="1"/>
  <c r="H133"/>
  <c r="H189" s="1"/>
  <c r="AV159"/>
  <c r="AV215" s="1"/>
  <c r="AP134" i="73"/>
  <c r="AP190" s="1"/>
  <c r="J120"/>
  <c r="J176" s="1"/>
  <c r="X119"/>
  <c r="X107"/>
  <c r="AV146"/>
  <c r="AV202" s="1"/>
  <c r="AC121"/>
  <c r="AC177" s="1"/>
  <c r="H131"/>
  <c r="H187" s="1"/>
  <c r="AQ139" i="75"/>
  <c r="AQ195" s="1"/>
  <c r="AU124" i="82"/>
  <c r="AU180" s="1"/>
  <c r="AA149" i="75"/>
  <c r="L134"/>
  <c r="L190" s="1"/>
  <c r="AP139" i="82"/>
  <c r="AP195" s="1"/>
  <c r="T162" i="75"/>
  <c r="T218" s="1"/>
  <c r="M120"/>
  <c r="M176" s="1"/>
  <c r="R120" i="82"/>
  <c r="R176" s="1"/>
  <c r="O133" i="75"/>
  <c r="O189" s="1"/>
  <c r="AG158" i="72"/>
  <c r="AL159" i="75"/>
  <c r="AR156"/>
  <c r="AR212" s="1"/>
  <c r="AJ147"/>
  <c r="AN135"/>
  <c r="V152" i="82"/>
  <c r="E149" i="75"/>
  <c r="AW93"/>
  <c r="AN146"/>
  <c r="AG153" i="82"/>
  <c r="T139"/>
  <c r="T195" s="1"/>
  <c r="AG161"/>
  <c r="AM125" i="72"/>
  <c r="AE122" i="82"/>
  <c r="AE178" s="1"/>
  <c r="X139"/>
  <c r="X195" s="1"/>
  <c r="AA143"/>
  <c r="AA199" s="1"/>
  <c r="O155"/>
  <c r="AH158"/>
  <c r="AE120" i="72"/>
  <c r="F129" i="73"/>
  <c r="F185" s="1"/>
  <c r="V139"/>
  <c r="V195" s="1"/>
  <c r="AH132" i="75"/>
  <c r="AF124" i="73"/>
  <c r="AF180" s="1"/>
  <c r="AO161"/>
  <c r="W129"/>
  <c r="W185" s="1"/>
  <c r="AF107"/>
  <c r="AF107" i="84" s="1"/>
  <c r="AF119" i="73"/>
  <c r="AQ131" i="75"/>
  <c r="AQ187" s="1"/>
  <c r="AM130"/>
  <c r="S134" i="82"/>
  <c r="S190" s="1"/>
  <c r="AN125" i="75"/>
  <c r="P150"/>
  <c r="P206" s="1"/>
  <c r="AU151"/>
  <c r="AU207" s="1"/>
  <c r="AR131"/>
  <c r="AR187" s="1"/>
  <c r="AP144" i="73"/>
  <c r="AP200" s="1"/>
  <c r="AG159" i="75"/>
  <c r="AM142"/>
  <c r="AV139"/>
  <c r="AV195" s="1"/>
  <c r="Y134"/>
  <c r="Y190" s="1"/>
  <c r="AT131" i="82"/>
  <c r="AT187" s="1"/>
  <c r="W161" i="75"/>
  <c r="W217" s="1"/>
  <c r="P138"/>
  <c r="P194" s="1"/>
  <c r="AF155" i="82"/>
  <c r="AF211" s="1"/>
  <c r="AG125" i="75"/>
  <c r="N107" i="77"/>
  <c r="AF143" i="82"/>
  <c r="AF199" s="1"/>
  <c r="W154"/>
  <c r="W210" s="1"/>
  <c r="Z140"/>
  <c r="Z196" s="1"/>
  <c r="AG161" i="72"/>
  <c r="AR121" i="82"/>
  <c r="AR177" s="1"/>
  <c r="U124"/>
  <c r="U180" s="1"/>
  <c r="E141"/>
  <c r="AW85"/>
  <c r="R146" i="72"/>
  <c r="R202" s="1"/>
  <c r="AE107" i="77"/>
  <c r="M123" i="82"/>
  <c r="M179" s="1"/>
  <c r="AF158" i="73"/>
  <c r="AF214" s="1"/>
  <c r="AA136"/>
  <c r="AA192" s="1"/>
  <c r="AC176" i="74"/>
  <c r="AE147" i="73"/>
  <c r="AM211" i="74"/>
  <c r="R123" i="73"/>
  <c r="R179" s="1"/>
  <c r="V127"/>
  <c r="V183" s="1"/>
  <c r="U134" i="75"/>
  <c r="U190" s="1"/>
  <c r="AE141" i="73"/>
  <c r="AE197" s="1"/>
  <c r="AS158"/>
  <c r="AS214" s="1"/>
  <c r="AO150" i="75"/>
  <c r="AO206" s="1"/>
  <c r="AT162"/>
  <c r="AT218" s="1"/>
  <c r="Y155"/>
  <c r="AF150"/>
  <c r="AF206" s="1"/>
  <c r="AV138"/>
  <c r="AV194" s="1"/>
  <c r="Z121" i="82"/>
  <c r="Z146" i="75"/>
  <c r="L143"/>
  <c r="L199" s="1"/>
  <c r="AG141" i="82"/>
  <c r="F129" i="75"/>
  <c r="F185" s="1"/>
  <c r="AC136" i="82"/>
  <c r="AC192" s="1"/>
  <c r="AL154" i="75"/>
  <c r="F139"/>
  <c r="F195" s="1"/>
  <c r="P152"/>
  <c r="AG128"/>
  <c r="AQ158"/>
  <c r="M138" i="82"/>
  <c r="M194" s="1"/>
  <c r="AA145"/>
  <c r="AA201" s="1"/>
  <c r="AB153" i="72"/>
  <c r="AB209" s="1"/>
  <c r="O119" i="82"/>
  <c r="O107"/>
  <c r="F136"/>
  <c r="F192" s="1"/>
  <c r="AH125"/>
  <c r="AC141"/>
  <c r="AC197" s="1"/>
  <c r="AW90" i="77"/>
  <c r="W151" i="82"/>
  <c r="W207" s="1"/>
  <c r="AE129" i="72"/>
  <c r="AE185" s="1"/>
  <c r="N134" i="73"/>
  <c r="N190" s="1"/>
  <c r="Z152"/>
  <c r="Z208" s="1"/>
  <c r="AC162"/>
  <c r="AC218" s="1"/>
  <c r="S158"/>
  <c r="S214" s="1"/>
  <c r="AC141"/>
  <c r="AC197" s="1"/>
  <c r="AM176" i="74"/>
  <c r="R147" i="73"/>
  <c r="K124" i="75"/>
  <c r="K180" s="1"/>
  <c r="X162" i="82"/>
  <c r="X218" s="1"/>
  <c r="AC138" i="75"/>
  <c r="AC194" s="1"/>
  <c r="U137"/>
  <c r="U193" s="1"/>
  <c r="AQ129" i="82"/>
  <c r="AQ185" s="1"/>
  <c r="J126" i="75"/>
  <c r="J182" s="1"/>
  <c r="Q136"/>
  <c r="Q192" s="1"/>
  <c r="AU120" i="82"/>
  <c r="AU176" s="1"/>
  <c r="AR129" i="75"/>
  <c r="AR185" s="1"/>
  <c r="AU159"/>
  <c r="AU215" s="1"/>
  <c r="Z124"/>
  <c r="Z180" s="1"/>
  <c r="AS150"/>
  <c r="M129"/>
  <c r="M185" s="1"/>
  <c r="V162" i="82"/>
  <c r="AE158" i="75"/>
  <c r="M141"/>
  <c r="M197" s="1"/>
  <c r="M121" i="82"/>
  <c r="M177" s="1"/>
  <c r="H158"/>
  <c r="H214" s="1"/>
  <c r="AG149" i="72"/>
  <c r="Z138"/>
  <c r="Z194" s="1"/>
  <c r="I154" i="82"/>
  <c r="I210" s="1"/>
  <c r="AE153"/>
  <c r="O162"/>
  <c r="O218" s="1"/>
  <c r="T155"/>
  <c r="AJ142"/>
  <c r="AE141" i="72"/>
  <c r="AE197" s="1"/>
  <c r="AK130" i="73"/>
  <c r="AK186" s="1"/>
  <c r="AU127"/>
  <c r="AU183" s="1"/>
  <c r="E129" i="75"/>
  <c r="AW73"/>
  <c r="H133" i="73"/>
  <c r="H189" s="1"/>
  <c r="AI182" i="78"/>
  <c r="O141" i="73"/>
  <c r="O197" s="1"/>
  <c r="P209" i="76"/>
  <c r="M152" i="73"/>
  <c r="AB135"/>
  <c r="AB191" s="1"/>
  <c r="H135" i="75"/>
  <c r="H191" s="1"/>
  <c r="F136"/>
  <c r="F192" s="1"/>
  <c r="AI148" i="82"/>
  <c r="AC123" i="75"/>
  <c r="AC179" s="1"/>
  <c r="Q121"/>
  <c r="Q177" s="1"/>
  <c r="Q144"/>
  <c r="Q200" s="1"/>
  <c r="I135"/>
  <c r="I191" s="1"/>
  <c r="AS121"/>
  <c r="AS177" s="1"/>
  <c r="Z122"/>
  <c r="AD149"/>
  <c r="V134"/>
  <c r="V190" s="1"/>
  <c r="AI130" i="82"/>
  <c r="W126" i="75"/>
  <c r="W182" s="1"/>
  <c r="F132"/>
  <c r="F188" s="1"/>
  <c r="AE132" i="82"/>
  <c r="AU131" i="75"/>
  <c r="AU187" s="1"/>
  <c r="AQ124" i="82"/>
  <c r="AQ180" s="1"/>
  <c r="AL135"/>
  <c r="I125"/>
  <c r="I181" s="1"/>
  <c r="V128" i="72"/>
  <c r="V184" s="1"/>
  <c r="P146" i="82"/>
  <c r="P202" s="1"/>
  <c r="I143"/>
  <c r="I199" s="1"/>
  <c r="AK159"/>
  <c r="AK215" s="1"/>
  <c r="I121"/>
  <c r="I177" s="1"/>
  <c r="N139" i="73"/>
  <c r="N195" s="1"/>
  <c r="Z135"/>
  <c r="Z191" s="1"/>
  <c r="AG196" i="74"/>
  <c r="J155" i="73"/>
  <c r="AM188" i="78"/>
  <c r="H157" i="73"/>
  <c r="H213" s="1"/>
  <c r="AE133"/>
  <c r="AE189" s="1"/>
  <c r="O128" i="75"/>
  <c r="O184" s="1"/>
  <c r="X135" i="73"/>
  <c r="X191" s="1"/>
  <c r="AA139"/>
  <c r="AA195" s="1"/>
  <c r="AL150" i="75"/>
  <c r="Q124"/>
  <c r="Q180" s="1"/>
  <c r="S157"/>
  <c r="S213" s="1"/>
  <c r="F141"/>
  <c r="F197" s="1"/>
  <c r="AG135"/>
  <c r="AG191" s="1"/>
  <c r="AM161" i="82"/>
  <c r="AA161" i="75"/>
  <c r="AA217" s="1"/>
  <c r="R132"/>
  <c r="R188" s="1"/>
  <c r="T124" i="82"/>
  <c r="T180" s="1"/>
  <c r="S136" i="75"/>
  <c r="S192" s="1"/>
  <c r="L126" i="82"/>
  <c r="L182" s="1"/>
  <c r="H125" i="75"/>
  <c r="H181" s="1"/>
  <c r="I154" i="73"/>
  <c r="I210" s="1"/>
  <c r="F135" i="75"/>
  <c r="F191" s="1"/>
  <c r="AI131"/>
  <c r="H162"/>
  <c r="H218" s="1"/>
  <c r="F128" i="82"/>
  <c r="F184" s="1"/>
  <c r="AK134"/>
  <c r="AV139" i="72"/>
  <c r="AV195" s="1"/>
  <c r="AW65" i="77"/>
  <c r="O154" i="82"/>
  <c r="AT147"/>
  <c r="AT203" s="1"/>
  <c r="AC148"/>
  <c r="W143"/>
  <c r="W199" s="1"/>
  <c r="AL132"/>
  <c r="AL161" i="72"/>
  <c r="I126" i="73"/>
  <c r="I182" s="1"/>
  <c r="Q160"/>
  <c r="Q216" s="1"/>
  <c r="Y131"/>
  <c r="Y187" s="1"/>
  <c r="AJ145"/>
  <c r="AN155" i="82"/>
  <c r="AE137" i="73"/>
  <c r="AE193" s="1"/>
  <c r="K142"/>
  <c r="K198" s="1"/>
  <c r="AK139" i="75"/>
  <c r="Z135" i="82"/>
  <c r="Z191" s="1"/>
  <c r="S120" i="75"/>
  <c r="S176" s="1"/>
  <c r="AP140"/>
  <c r="AP196" s="1"/>
  <c r="J127" i="82"/>
  <c r="J183" s="1"/>
  <c r="S129" i="75"/>
  <c r="S185" s="1"/>
  <c r="AL141"/>
  <c r="AL197" s="1"/>
  <c r="AT162" i="82"/>
  <c r="AT218" s="1"/>
  <c r="N136" i="75"/>
  <c r="N192" s="1"/>
  <c r="AT161"/>
  <c r="AT217" s="1"/>
  <c r="V155" i="73"/>
  <c r="AA122" i="75"/>
  <c r="V158"/>
  <c r="T152" i="82"/>
  <c r="AN161" i="75"/>
  <c r="AT145"/>
  <c r="AT201" s="1"/>
  <c r="AF147"/>
  <c r="AF203" s="1"/>
  <c r="F138" i="82"/>
  <c r="F194" s="1"/>
  <c r="AT119" i="72"/>
  <c r="AT107"/>
  <c r="AE161" i="82"/>
  <c r="AE217" s="1"/>
  <c r="AA128"/>
  <c r="V128"/>
  <c r="V184" s="1"/>
  <c r="F143"/>
  <c r="F199" s="1"/>
  <c r="F129"/>
  <c r="F185" s="1"/>
  <c r="AH145"/>
  <c r="E158" i="72"/>
  <c r="E214" s="1"/>
  <c r="AW102"/>
  <c r="AS208" i="78"/>
  <c r="AU144" i="73"/>
  <c r="AU200" s="1"/>
  <c r="AB149"/>
  <c r="Y139" i="75"/>
  <c r="Y195" s="1"/>
  <c r="K151" i="73"/>
  <c r="K207" s="1"/>
  <c r="U120"/>
  <c r="U176" s="1"/>
  <c r="P160"/>
  <c r="P216" s="1"/>
  <c r="AC155"/>
  <c r="J122" i="75"/>
  <c r="J178" s="1"/>
  <c r="Y158" i="72"/>
  <c r="Y214" s="1"/>
  <c r="K157" i="82"/>
  <c r="K213" s="1"/>
  <c r="AV127" i="75"/>
  <c r="AV183" s="1"/>
  <c r="J159" i="73"/>
  <c r="J215" s="1"/>
  <c r="N144" i="75"/>
  <c r="N200" s="1"/>
  <c r="X123"/>
  <c r="X179" s="1"/>
  <c r="L155"/>
  <c r="AU160"/>
  <c r="AU216" s="1"/>
  <c r="AM152"/>
  <c r="AM208" s="1"/>
  <c r="V128"/>
  <c r="V184" s="1"/>
  <c r="AE128" i="82"/>
  <c r="AE184" s="1"/>
  <c r="T126" i="75"/>
  <c r="T182" s="1"/>
  <c r="AQ147"/>
  <c r="AQ203" s="1"/>
  <c r="T147"/>
  <c r="X135"/>
  <c r="X191" s="1"/>
  <c r="N144" i="82"/>
  <c r="N200" s="1"/>
  <c r="S143"/>
  <c r="S199" s="1"/>
  <c r="Y124"/>
  <c r="Y180" s="1"/>
  <c r="AI156"/>
  <c r="AI212" s="1"/>
  <c r="AN144" i="72"/>
  <c r="J142" i="82"/>
  <c r="J198" s="1"/>
  <c r="G123"/>
  <c r="G179" s="1"/>
  <c r="AI140"/>
  <c r="AV150"/>
  <c r="AV206" s="1"/>
  <c r="AO139"/>
  <c r="E128" i="73"/>
  <c r="E184" s="1"/>
  <c r="AW72"/>
  <c r="AN128" i="82"/>
  <c r="F156" i="73"/>
  <c r="F212" s="1"/>
  <c r="T188" i="74"/>
  <c r="H130" i="73"/>
  <c r="H186" s="1"/>
  <c r="AH144"/>
  <c r="K131"/>
  <c r="K187" s="1"/>
  <c r="AB139" i="75"/>
  <c r="AB195" s="1"/>
  <c r="AP150" i="73"/>
  <c r="AP206" s="1"/>
  <c r="AQ141"/>
  <c r="AQ197" s="1"/>
  <c r="AN153" i="75"/>
  <c r="AS151"/>
  <c r="AS207" s="1"/>
  <c r="AT154"/>
  <c r="K146"/>
  <c r="K202" s="1"/>
  <c r="U126"/>
  <c r="U182" s="1"/>
  <c r="F156" i="82"/>
  <c r="F212" s="1"/>
  <c r="AO153" i="75"/>
  <c r="O141"/>
  <c r="O197" s="1"/>
  <c r="AJ140"/>
  <c r="P133"/>
  <c r="P189" s="1"/>
  <c r="G121" i="82"/>
  <c r="G177" s="1"/>
  <c r="Q128" i="75"/>
  <c r="Q184" s="1"/>
  <c r="Z121" i="73"/>
  <c r="Z177" s="1"/>
  <c r="X154" i="75"/>
  <c r="X210" s="1"/>
  <c r="L135"/>
  <c r="L191" s="1"/>
  <c r="AL146"/>
  <c r="I145" i="82"/>
  <c r="I201" s="1"/>
  <c r="Y153"/>
  <c r="R132"/>
  <c r="R188" s="1"/>
  <c r="H127"/>
  <c r="H183" s="1"/>
  <c r="AU122"/>
  <c r="AU178" s="1"/>
  <c r="S158"/>
  <c r="S214" s="1"/>
  <c r="G149"/>
  <c r="G205" s="1"/>
  <c r="AL153" i="72"/>
  <c r="AL209" s="1"/>
  <c r="AG157" i="73"/>
  <c r="AG213" s="1"/>
  <c r="F136"/>
  <c r="F192" s="1"/>
  <c r="AP149"/>
  <c r="AP205" s="1"/>
  <c r="AB143"/>
  <c r="AB199" s="1"/>
  <c r="V153" i="82"/>
  <c r="AK155" i="73"/>
  <c r="AK211" s="1"/>
  <c r="T124"/>
  <c r="T180" s="1"/>
  <c r="N145" i="75"/>
  <c r="N201" s="1"/>
  <c r="AI147" i="82"/>
  <c r="AN144" i="75"/>
  <c r="O134"/>
  <c r="O190" s="1"/>
  <c r="AH123" i="82"/>
  <c r="AH179" s="1"/>
  <c r="J160" i="75"/>
  <c r="J216" s="1"/>
  <c r="X146"/>
  <c r="X202" s="1"/>
  <c r="AN160" i="82"/>
  <c r="W139" i="75"/>
  <c r="W195" s="1"/>
  <c r="AG146" i="82"/>
  <c r="AT126" i="75"/>
  <c r="AT182" s="1"/>
  <c r="AA162" i="73"/>
  <c r="AA218" s="1"/>
  <c r="I153" i="75"/>
  <c r="AE124"/>
  <c r="AE180" s="1"/>
  <c r="AV130" i="82"/>
  <c r="AV186" s="1"/>
  <c r="R150" i="75"/>
  <c r="R206" s="1"/>
  <c r="AC149"/>
  <c r="N137"/>
  <c r="N193" s="1"/>
  <c r="AV148" i="82"/>
  <c r="K129" i="72"/>
  <c r="K185" s="1"/>
  <c r="Q142" i="82"/>
  <c r="Q198" s="1"/>
  <c r="AM153"/>
  <c r="AM209" s="1"/>
  <c r="AS107" i="77"/>
  <c r="Q153" i="82"/>
  <c r="F142"/>
  <c r="AL147"/>
  <c r="Y120"/>
  <c r="I150" i="73"/>
  <c r="I206" s="1"/>
  <c r="W120" i="75"/>
  <c r="W176" s="1"/>
  <c r="P135" i="73"/>
  <c r="P191" s="1"/>
  <c r="AF160"/>
  <c r="AF216" s="1"/>
  <c r="P137"/>
  <c r="P193" s="1"/>
  <c r="AG193" i="74"/>
  <c r="AM153" i="73"/>
  <c r="AM209" s="1"/>
  <c r="AB162" i="75"/>
  <c r="AB218" s="1"/>
  <c r="T162" i="82"/>
  <c r="T218" s="1"/>
  <c r="K119" i="75"/>
  <c r="K175" s="1"/>
  <c r="K107"/>
  <c r="R140" i="73"/>
  <c r="R196" s="1"/>
  <c r="Y146" i="75"/>
  <c r="Y202" s="1"/>
  <c r="H138"/>
  <c r="H194" s="1"/>
  <c r="AO151"/>
  <c r="AO207" s="1"/>
  <c r="V141" i="73"/>
  <c r="V197" s="1"/>
  <c r="AO141" i="75"/>
  <c r="I120"/>
  <c r="I176" s="1"/>
  <c r="U150" i="82"/>
  <c r="AE128" i="75"/>
  <c r="AE184" s="1"/>
  <c r="AC152"/>
  <c r="AC208" s="1"/>
  <c r="AT136"/>
  <c r="AT192" s="1"/>
  <c r="U135"/>
  <c r="U191" s="1"/>
  <c r="AL120" i="82"/>
  <c r="AC123"/>
  <c r="AC179" s="1"/>
  <c r="AL122"/>
  <c r="E132"/>
  <c r="AW76"/>
  <c r="M161" i="72"/>
  <c r="M217" s="1"/>
  <c r="AP160" i="82"/>
  <c r="E128"/>
  <c r="AW72"/>
  <c r="AS150"/>
  <c r="N153"/>
  <c r="AM119"/>
  <c r="AM107"/>
  <c r="O134" i="73"/>
  <c r="O190" s="1"/>
  <c r="AK135" i="75"/>
  <c r="AK191" s="1"/>
  <c r="AF143" i="73"/>
  <c r="AF199" s="1"/>
  <c r="AM131"/>
  <c r="H153"/>
  <c r="AP151" i="75"/>
  <c r="AV120" i="73"/>
  <c r="AV176" s="1"/>
  <c r="H122"/>
  <c r="H178" s="1"/>
  <c r="E157" i="75"/>
  <c r="E213" s="1"/>
  <c r="AW101"/>
  <c r="P121"/>
  <c r="P177" s="1"/>
  <c r="Q148" i="73"/>
  <c r="Q204" s="1"/>
  <c r="H143" i="75"/>
  <c r="H199" s="1"/>
  <c r="Z134"/>
  <c r="Z190" s="1"/>
  <c r="T157" i="82"/>
  <c r="T213" s="1"/>
  <c r="F157" i="75"/>
  <c r="F213" s="1"/>
  <c r="AS145"/>
  <c r="AS201" s="1"/>
  <c r="AS143"/>
  <c r="AS199" s="1"/>
  <c r="M162"/>
  <c r="M218" s="1"/>
  <c r="AR157" i="82"/>
  <c r="AR213" s="1"/>
  <c r="H119" i="75"/>
  <c r="H107"/>
  <c r="Q159" i="73"/>
  <c r="Q215" s="1"/>
  <c r="V145" i="75"/>
  <c r="V201" s="1"/>
  <c r="U138"/>
  <c r="U194" s="1"/>
  <c r="AQ152" i="82"/>
  <c r="AQ208" s="1"/>
  <c r="AM125" i="75"/>
  <c r="AM122" i="82"/>
  <c r="AI137"/>
  <c r="U123"/>
  <c r="U179" s="1"/>
  <c r="F151"/>
  <c r="F207" s="1"/>
  <c r="W145"/>
  <c r="W201" s="1"/>
  <c r="AU147"/>
  <c r="AI133"/>
  <c r="K107"/>
  <c r="K119"/>
  <c r="K175" s="1"/>
  <c r="AE144" i="72"/>
  <c r="AE200" s="1"/>
  <c r="AA148" i="73"/>
  <c r="AK131"/>
  <c r="AK187" s="1"/>
  <c r="F147"/>
  <c r="AW147" s="1"/>
  <c r="AW203" s="1"/>
  <c r="Y130"/>
  <c r="Y186" s="1"/>
  <c r="M154" i="75"/>
  <c r="S143" i="73"/>
  <c r="S199" s="1"/>
  <c r="P211" i="74"/>
  <c r="AC145" i="73"/>
  <c r="AC201" s="1"/>
  <c r="S140" i="75"/>
  <c r="S196" s="1"/>
  <c r="AO130" i="82"/>
  <c r="E148" i="75"/>
  <c r="AW92"/>
  <c r="AU124"/>
  <c r="AU180" s="1"/>
  <c r="F146" i="82"/>
  <c r="F202" s="1"/>
  <c r="AM156" i="75"/>
  <c r="AM212" s="1"/>
  <c r="AG136"/>
  <c r="AG192" s="1"/>
  <c r="AD142"/>
  <c r="AD198" s="1"/>
  <c r="AK131"/>
  <c r="AK146" i="82"/>
  <c r="AK202" s="1"/>
  <c r="K130" i="75"/>
  <c r="K186" s="1"/>
  <c r="I146" i="73"/>
  <c r="I202" s="1"/>
  <c r="Z119" i="75"/>
  <c r="Z107"/>
  <c r="Q129"/>
  <c r="Q185" s="1"/>
  <c r="F131" i="82"/>
  <c r="F187" s="1"/>
  <c r="AA125" i="75"/>
  <c r="AA181" s="1"/>
  <c r="O154"/>
  <c r="K143"/>
  <c r="K199" s="1"/>
  <c r="W125" i="82"/>
  <c r="W181" s="1"/>
  <c r="AA160" i="72"/>
  <c r="AA216" s="1"/>
  <c r="AF160" i="82"/>
  <c r="AF216" s="1"/>
  <c r="W129"/>
  <c r="W185" s="1"/>
  <c r="L145"/>
  <c r="L201" s="1"/>
  <c r="AB159"/>
  <c r="Q128"/>
  <c r="Q184" s="1"/>
  <c r="T145"/>
  <c r="T201" s="1"/>
  <c r="AC107" i="77"/>
  <c r="S161" i="82"/>
  <c r="S217" s="1"/>
  <c r="W131" i="73"/>
  <c r="W187" s="1"/>
  <c r="AG160"/>
  <c r="AG216" s="1"/>
  <c r="K127"/>
  <c r="K183" s="1"/>
  <c r="N148"/>
  <c r="N204" s="1"/>
  <c r="Z138"/>
  <c r="Z194" s="1"/>
  <c r="AI120"/>
  <c r="AI176" s="1"/>
  <c r="U130" i="75"/>
  <c r="U186" s="1"/>
  <c r="N130" i="82"/>
  <c r="N186" s="1"/>
  <c r="AV161" i="75"/>
  <c r="AV217" s="1"/>
  <c r="AL156" i="73"/>
  <c r="AL212" s="1"/>
  <c r="AH149" i="75"/>
  <c r="AL125"/>
  <c r="AS149" i="82"/>
  <c r="T157" i="75"/>
  <c r="T213" s="1"/>
  <c r="AD149" i="73"/>
  <c r="AU154" i="75"/>
  <c r="AH161"/>
  <c r="AA148" i="82"/>
  <c r="AN131" i="75"/>
  <c r="J144"/>
  <c r="J200" s="1"/>
  <c r="AQ142"/>
  <c r="AQ198" s="1"/>
  <c r="AF137"/>
  <c r="AF193" s="1"/>
  <c r="Z133" i="82"/>
  <c r="Z189" s="1"/>
  <c r="AS119"/>
  <c r="AS107"/>
  <c r="AA157"/>
  <c r="AA213" s="1"/>
  <c r="Z141"/>
  <c r="Z197" s="1"/>
  <c r="Q157"/>
  <c r="Q213" s="1"/>
  <c r="U141"/>
  <c r="U197" s="1"/>
  <c r="AJ149"/>
  <c r="AJ205" s="1"/>
  <c r="AK131"/>
  <c r="AF127"/>
  <c r="AF183" s="1"/>
  <c r="AF132"/>
  <c r="AF188" s="1"/>
  <c r="M141" i="73"/>
  <c r="M197" s="1"/>
  <c r="K159" i="75"/>
  <c r="K215" s="1"/>
  <c r="U130" i="73"/>
  <c r="U186" s="1"/>
  <c r="V202" i="74"/>
  <c r="U122" i="73"/>
  <c r="U178" s="1"/>
  <c r="AO125"/>
  <c r="AT153"/>
  <c r="W121"/>
  <c r="W177" s="1"/>
  <c r="AL161"/>
  <c r="Z160" i="75"/>
  <c r="Z216" s="1"/>
  <c r="AG160"/>
  <c r="R143" i="73"/>
  <c r="R199" s="1"/>
  <c r="S148" i="75"/>
  <c r="S204" s="1"/>
  <c r="AN119"/>
  <c r="AN107"/>
  <c r="Q120" i="82"/>
  <c r="Q176" s="1"/>
  <c r="AI150" i="75"/>
  <c r="AI206" s="1"/>
  <c r="Q120"/>
  <c r="Q176" s="1"/>
  <c r="V147"/>
  <c r="V203" s="1"/>
  <c r="AH131"/>
  <c r="R138" i="82"/>
  <c r="R194" s="1"/>
  <c r="Y130" i="75"/>
  <c r="AL135" i="73"/>
  <c r="AI146" i="75"/>
  <c r="AI202" s="1"/>
  <c r="G122"/>
  <c r="G178" s="1"/>
  <c r="U152" i="82"/>
  <c r="AD156" i="75"/>
  <c r="AD212" s="1"/>
  <c r="AV162" i="82"/>
  <c r="AV218" s="1"/>
  <c r="AS131"/>
  <c r="AS187" s="1"/>
  <c r="R159"/>
  <c r="R215" s="1"/>
  <c r="AC131"/>
  <c r="AC187" s="1"/>
  <c r="AQ122"/>
  <c r="P154"/>
  <c r="W152"/>
  <c r="Z137"/>
  <c r="Z193" s="1"/>
  <c r="Y154" i="73"/>
  <c r="AQ125"/>
  <c r="AQ181" s="1"/>
  <c r="AC207" i="74"/>
  <c r="S132" i="73"/>
  <c r="S188" s="1"/>
  <c r="Z153"/>
  <c r="AA153" i="75"/>
  <c r="AD130" i="73"/>
  <c r="AD186" s="1"/>
  <c r="AI123"/>
  <c r="AI179" s="1"/>
  <c r="AF122" i="75"/>
  <c r="AF178" s="1"/>
  <c r="F146"/>
  <c r="F202" s="1"/>
  <c r="AH141"/>
  <c r="AG129"/>
  <c r="L144" i="82"/>
  <c r="L200" s="1"/>
  <c r="R162" i="75"/>
  <c r="R218" s="1"/>
  <c r="AA144"/>
  <c r="AA200" s="1"/>
  <c r="G146"/>
  <c r="G202" s="1"/>
  <c r="AE141"/>
  <c r="AE197" s="1"/>
  <c r="AT125" i="82"/>
  <c r="AT181" s="1"/>
  <c r="V154" i="75"/>
  <c r="V210" s="1"/>
  <c r="O124" i="73"/>
  <c r="O180" s="1"/>
  <c r="AF148" i="75"/>
  <c r="AF204" s="1"/>
  <c r="AF144"/>
  <c r="AF200" s="1"/>
  <c r="K132" i="82"/>
  <c r="K188" s="1"/>
  <c r="R156" i="75"/>
  <c r="R212" s="1"/>
  <c r="AA140"/>
  <c r="AA196" s="1"/>
  <c r="AN136"/>
  <c r="AN192" s="1"/>
  <c r="AL143" i="82"/>
  <c r="AD141"/>
  <c r="AD197" s="1"/>
  <c r="L140"/>
  <c r="L196" s="1"/>
  <c r="S144"/>
  <c r="S200" s="1"/>
  <c r="AT133"/>
  <c r="AT189" s="1"/>
  <c r="T129"/>
  <c r="T185" s="1"/>
  <c r="X148"/>
  <c r="R126"/>
  <c r="R182" s="1"/>
  <c r="I162" i="73"/>
  <c r="I218" s="1"/>
  <c r="F141"/>
  <c r="F197" s="1"/>
  <c r="AP145"/>
  <c r="AP201" s="1"/>
  <c r="AW75"/>
  <c r="E131"/>
  <c r="E187" s="1"/>
  <c r="AH129"/>
  <c r="AN140"/>
  <c r="AD133" i="75"/>
  <c r="AD189" s="1"/>
  <c r="AL162" i="82"/>
  <c r="U149"/>
  <c r="U155" i="75"/>
  <c r="H137" i="73"/>
  <c r="H193" s="1"/>
  <c r="K153" i="75"/>
  <c r="S130"/>
  <c r="S186" s="1"/>
  <c r="I139" i="82"/>
  <c r="I195" s="1"/>
  <c r="AC160" i="75"/>
  <c r="AC216" s="1"/>
  <c r="P161" i="73"/>
  <c r="P217" s="1"/>
  <c r="Q147" i="75"/>
  <c r="AQ127"/>
  <c r="AQ183" s="1"/>
  <c r="H126" i="82"/>
  <c r="H182" s="1"/>
  <c r="AM123" i="75"/>
  <c r="H124"/>
  <c r="H180" s="1"/>
  <c r="AN139"/>
  <c r="AO140"/>
  <c r="AN144" i="82"/>
  <c r="AD132"/>
  <c r="AD188" s="1"/>
  <c r="AA140"/>
  <c r="AA196" s="1"/>
  <c r="X122"/>
  <c r="X178" s="1"/>
  <c r="Q140"/>
  <c r="Q196" s="1"/>
  <c r="V122"/>
  <c r="J124"/>
  <c r="J180" s="1"/>
  <c r="AE133"/>
  <c r="AR152"/>
  <c r="I151"/>
  <c r="I207" s="1"/>
  <c r="Y134" i="73"/>
  <c r="Y190" s="1"/>
  <c r="X122" i="75"/>
  <c r="X178" s="1"/>
  <c r="AE139" i="73"/>
  <c r="AE195" s="1"/>
  <c r="AH193" i="78"/>
  <c r="AA161" i="73"/>
  <c r="AA217" s="1"/>
  <c r="AV51" i="78"/>
  <c r="E155" i="73"/>
  <c r="AW99"/>
  <c r="E140"/>
  <c r="AW140" s="1"/>
  <c r="AW196" s="1"/>
  <c r="AW84"/>
  <c r="I149"/>
  <c r="I205" s="1"/>
  <c r="AF152"/>
  <c r="AQ153" i="75"/>
  <c r="AQ209" s="1"/>
  <c r="AD160"/>
  <c r="AD216" s="1"/>
  <c r="AJ151" i="73"/>
  <c r="AJ207" s="1"/>
  <c r="AN151" i="75"/>
  <c r="AN207" s="1"/>
  <c r="J129"/>
  <c r="J185" s="1"/>
  <c r="AV128" i="82"/>
  <c r="AV184" s="1"/>
  <c r="N159" i="75"/>
  <c r="N215" s="1"/>
  <c r="AJ141"/>
  <c r="AM140"/>
  <c r="U123"/>
  <c r="U179" s="1"/>
  <c r="AS144" i="82"/>
  <c r="AS200" s="1"/>
  <c r="K120" i="75"/>
  <c r="K176" s="1"/>
  <c r="M128" i="73"/>
  <c r="M184" s="1"/>
  <c r="AK149" i="75"/>
  <c r="AK205" s="1"/>
  <c r="AC140"/>
  <c r="AC196" s="1"/>
  <c r="AK139" i="82"/>
  <c r="AA156" i="75"/>
  <c r="AA212" s="1"/>
  <c r="U157" i="82"/>
  <c r="U213" s="1"/>
  <c r="AO149"/>
  <c r="AO205" s="1"/>
  <c r="L161"/>
  <c r="L217" s="1"/>
  <c r="AS143"/>
  <c r="AS199" s="1"/>
  <c r="AQ123"/>
  <c r="AQ179" s="1"/>
  <c r="P120"/>
  <c r="P176" s="1"/>
  <c r="N133"/>
  <c r="N189" s="1"/>
  <c r="AV107" i="77"/>
  <c r="AI126" i="82"/>
  <c r="M154" i="73"/>
  <c r="AS145"/>
  <c r="AS201" s="1"/>
  <c r="AC138"/>
  <c r="AC194" s="1"/>
  <c r="AK136"/>
  <c r="AK192" s="1"/>
  <c r="R133" i="75"/>
  <c r="R189" s="1"/>
  <c r="AO132" i="73"/>
  <c r="AO198" i="78"/>
  <c r="N161" i="73"/>
  <c r="N217" s="1"/>
  <c r="AU147" i="75"/>
  <c r="O149"/>
  <c r="M150"/>
  <c r="M206" s="1"/>
  <c r="Q138"/>
  <c r="Q194" s="1"/>
  <c r="L124" i="82"/>
  <c r="L180" s="1"/>
  <c r="F127" i="75"/>
  <c r="F183" s="1"/>
  <c r="M149"/>
  <c r="AV145"/>
  <c r="AV201" s="1"/>
  <c r="AS133"/>
  <c r="AS189" s="1"/>
  <c r="AA132" i="82"/>
  <c r="S132" i="75"/>
  <c r="S188" s="1"/>
  <c r="I125" i="73"/>
  <c r="I181" s="1"/>
  <c r="Q145" i="75"/>
  <c r="Q201" s="1"/>
  <c r="T127"/>
  <c r="T183" s="1"/>
  <c r="AU135" i="82"/>
  <c r="AU191" s="1"/>
  <c r="AA159" i="75"/>
  <c r="AG119"/>
  <c r="AG107"/>
  <c r="J146"/>
  <c r="J202" s="1"/>
  <c r="U128" i="82"/>
  <c r="U184" s="1"/>
  <c r="AC119"/>
  <c r="AC107"/>
  <c r="AA158"/>
  <c r="AA214" s="1"/>
  <c r="M146"/>
  <c r="M202" s="1"/>
  <c r="Z162"/>
  <c r="Z218" s="1"/>
  <c r="U154"/>
  <c r="U210" s="1"/>
  <c r="V136"/>
  <c r="V192" s="1"/>
  <c r="F145"/>
  <c r="F201" s="1"/>
  <c r="AN150" i="73"/>
  <c r="AT126"/>
  <c r="AT182" s="1"/>
  <c r="T122"/>
  <c r="T178" s="1"/>
  <c r="AA132"/>
  <c r="AA188" s="1"/>
  <c r="AF145"/>
  <c r="AF201" s="1"/>
  <c r="AO218" i="74"/>
  <c r="AM134" i="73"/>
  <c r="AM133" i="75"/>
  <c r="J133" i="82"/>
  <c r="J189" s="1"/>
  <c r="M142"/>
  <c r="M198" s="1"/>
  <c r="AI125" i="75"/>
  <c r="AG130" i="73"/>
  <c r="AB146" i="75"/>
  <c r="Z128"/>
  <c r="Z184" s="1"/>
  <c r="N152" i="82"/>
  <c r="AL160" i="75"/>
  <c r="R148" i="73"/>
  <c r="Z150" i="75"/>
  <c r="AC132"/>
  <c r="AC188" s="1"/>
  <c r="M124" i="82"/>
  <c r="M180" s="1"/>
  <c r="P159" i="75"/>
  <c r="P215" s="1"/>
  <c r="R155"/>
  <c r="AP145"/>
  <c r="AP201" s="1"/>
  <c r="M121"/>
  <c r="M177" s="1"/>
  <c r="K121" i="82"/>
  <c r="K177" s="1"/>
  <c r="R151"/>
  <c r="R207" s="1"/>
  <c r="O159"/>
  <c r="O215" s="1"/>
  <c r="R128"/>
  <c r="R184" s="1"/>
  <c r="AT148"/>
  <c r="AT204" s="1"/>
  <c r="AN162"/>
  <c r="AH152"/>
  <c r="AP125"/>
  <c r="O157"/>
  <c r="O213" s="1"/>
  <c r="AA125"/>
  <c r="AA181" s="1"/>
  <c r="R121" i="73"/>
  <c r="R177" s="1"/>
  <c r="O137" i="75"/>
  <c r="O193" s="1"/>
  <c r="G134" i="73"/>
  <c r="G190" s="1"/>
  <c r="AS131"/>
  <c r="AS187" s="1"/>
  <c r="AM150"/>
  <c r="AF126"/>
  <c r="AF182" s="1"/>
  <c r="AM127"/>
  <c r="J132"/>
  <c r="J188" s="1"/>
  <c r="AH162" i="75"/>
  <c r="AO162"/>
  <c r="AU158" i="73"/>
  <c r="AU214" s="1"/>
  <c r="AK151" i="75"/>
  <c r="AK207" s="1"/>
  <c r="AN133"/>
  <c r="S124" i="82"/>
  <c r="S180" s="1"/>
  <c r="AI162" i="75"/>
  <c r="AI218" s="1"/>
  <c r="AP147"/>
  <c r="U150"/>
  <c r="Y126"/>
  <c r="Y182" s="1"/>
  <c r="AM142" i="82"/>
  <c r="AV125" i="75"/>
  <c r="AV181" s="1"/>
  <c r="AB154" i="73"/>
  <c r="AT152" i="75"/>
  <c r="AS120"/>
  <c r="AS176" s="1"/>
  <c r="I131" i="82"/>
  <c r="I187" s="1"/>
  <c r="AL158" i="75"/>
  <c r="AM131" i="82"/>
  <c r="AE130"/>
  <c r="AE186" s="1"/>
  <c r="Y148"/>
  <c r="AL139"/>
  <c r="AE142"/>
  <c r="AE198" s="1"/>
  <c r="AE138"/>
  <c r="AE194" s="1"/>
  <c r="E157"/>
  <c r="AW101"/>
  <c r="AQ159"/>
  <c r="AQ215" s="1"/>
  <c r="AG120" i="73"/>
  <c r="AV153"/>
  <c r="AT155"/>
  <c r="M119"/>
  <c r="M175" s="1"/>
  <c r="M107"/>
  <c r="M107" i="84" s="1"/>
  <c r="S121" i="75"/>
  <c r="S177" s="1"/>
  <c r="F134" i="73"/>
  <c r="F190" s="1"/>
  <c r="AQ126"/>
  <c r="AQ182" s="1"/>
  <c r="U152" i="75"/>
  <c r="AC141"/>
  <c r="AC197" s="1"/>
  <c r="AH153"/>
  <c r="H123"/>
  <c r="H179" s="1"/>
  <c r="AO125" i="82"/>
  <c r="O127" i="75"/>
  <c r="O183" s="1"/>
  <c r="I124"/>
  <c r="I180" s="1"/>
  <c r="F149"/>
  <c r="F205" s="1"/>
  <c r="J137"/>
  <c r="J193" s="1"/>
  <c r="T132" i="82"/>
  <c r="AG124" i="75"/>
  <c r="AB125" i="73"/>
  <c r="AB181" s="1"/>
  <c r="AE151" i="75"/>
  <c r="AT127"/>
  <c r="AT183" s="1"/>
  <c r="AK145" i="82"/>
  <c r="L153" i="75"/>
  <c r="L119"/>
  <c r="L175" s="1"/>
  <c r="L107"/>
  <c r="AE149"/>
  <c r="AB157" i="82"/>
  <c r="AB213" s="1"/>
  <c r="AS157"/>
  <c r="AS213" s="1"/>
  <c r="P151"/>
  <c r="P207" s="1"/>
  <c r="AF126"/>
  <c r="AF182" s="1"/>
  <c r="AK154"/>
  <c r="AK210" s="1"/>
  <c r="AM128"/>
  <c r="P138"/>
  <c r="P194" s="1"/>
  <c r="P129"/>
  <c r="P185" s="1"/>
  <c r="AQ158" i="73"/>
  <c r="AQ214" s="1"/>
  <c r="W122"/>
  <c r="W178" s="1"/>
  <c r="AD144"/>
  <c r="AD200" s="1"/>
  <c r="U140"/>
  <c r="U196" s="1"/>
  <c r="U133"/>
  <c r="U189" s="1"/>
  <c r="AH190" i="78"/>
  <c r="AS155" i="73"/>
  <c r="AL135" i="75"/>
  <c r="L142" i="82"/>
  <c r="L198" s="1"/>
  <c r="S140"/>
  <c r="S196" s="1"/>
  <c r="L129" i="75"/>
  <c r="L185" s="1"/>
  <c r="AE134" i="73"/>
  <c r="AE190" s="1"/>
  <c r="J156" i="75"/>
  <c r="J212" s="1"/>
  <c r="AM135"/>
  <c r="AS120" i="82"/>
  <c r="AS176" s="1"/>
  <c r="AK162" i="75"/>
  <c r="AK218" s="1"/>
  <c r="AK140" i="73"/>
  <c r="K144" i="75"/>
  <c r="K200" s="1"/>
  <c r="W145"/>
  <c r="W201" s="1"/>
  <c r="I156" i="82"/>
  <c r="I212" s="1"/>
  <c r="AL120" i="75"/>
  <c r="AD161"/>
  <c r="AD217" s="1"/>
  <c r="S149"/>
  <c r="S205" s="1"/>
  <c r="AN129"/>
  <c r="AE160" i="82"/>
  <c r="AE216" s="1"/>
  <c r="P132"/>
  <c r="P188" s="1"/>
  <c r="M140"/>
  <c r="M196" s="1"/>
  <c r="I148"/>
  <c r="I204" s="1"/>
  <c r="AK123"/>
  <c r="AK179" s="1"/>
  <c r="N137"/>
  <c r="N193" s="1"/>
  <c r="AD158"/>
  <c r="AD214" s="1"/>
  <c r="AS128"/>
  <c r="AS184" s="1"/>
  <c r="AS124"/>
  <c r="AS180" s="1"/>
  <c r="G154"/>
  <c r="X153" i="73"/>
  <c r="AH137" i="75"/>
  <c r="Y149" i="73"/>
  <c r="AO208" i="78"/>
  <c r="AF135" i="73"/>
  <c r="AF191" s="1"/>
  <c r="AD158"/>
  <c r="AD214" s="1"/>
  <c r="P119"/>
  <c r="P175" s="1"/>
  <c r="P107"/>
  <c r="P107" i="84" s="1"/>
  <c r="G132" i="73"/>
  <c r="G188" s="1"/>
  <c r="W133" i="82"/>
  <c r="W189" s="1"/>
  <c r="E124" i="75"/>
  <c r="AW68"/>
  <c r="AC127"/>
  <c r="AC183" s="1"/>
  <c r="AK137" i="73"/>
  <c r="AK193" s="1"/>
  <c r="AM154" i="75"/>
  <c r="AB133"/>
  <c r="AH119" i="82"/>
  <c r="AH107"/>
  <c r="T159" i="75"/>
  <c r="T215" s="1"/>
  <c r="AI124"/>
  <c r="AI121"/>
  <c r="AI177" s="1"/>
  <c r="K131"/>
  <c r="K187" s="1"/>
  <c r="AP149" i="82"/>
  <c r="AP205" s="1"/>
  <c r="AP157" i="75"/>
  <c r="AP213" s="1"/>
  <c r="J138" i="73"/>
  <c r="J194" s="1"/>
  <c r="W156" i="75"/>
  <c r="W212" s="1"/>
  <c r="AN132"/>
  <c r="X143" i="82"/>
  <c r="X199" s="1"/>
  <c r="AU161" i="75"/>
  <c r="AU217" s="1"/>
  <c r="G157" i="82"/>
  <c r="G213" s="1"/>
  <c r="AR134"/>
  <c r="AR190" s="1"/>
  <c r="Y137"/>
  <c r="Y193" s="1"/>
  <c r="S148"/>
  <c r="S204" s="1"/>
  <c r="V123"/>
  <c r="V179" s="1"/>
  <c r="N123"/>
  <c r="N179" s="1"/>
  <c r="F159"/>
  <c r="F215" s="1"/>
  <c r="AH134"/>
  <c r="T154" i="73"/>
  <c r="AL120"/>
  <c r="P136"/>
  <c r="P192" s="1"/>
  <c r="Z132"/>
  <c r="Z188" s="1"/>
  <c r="V140" i="75"/>
  <c r="V196" s="1"/>
  <c r="L149" i="73"/>
  <c r="L205" s="1"/>
  <c r="AH151"/>
  <c r="AH207" s="1"/>
  <c r="G157" i="75"/>
  <c r="G213" s="1"/>
  <c r="AT134"/>
  <c r="AT190" s="1"/>
  <c r="S150"/>
  <c r="S206" s="1"/>
  <c r="V132"/>
  <c r="AJ130" i="82"/>
  <c r="N129" i="75"/>
  <c r="N185" s="1"/>
  <c r="J125"/>
  <c r="J181" s="1"/>
  <c r="O152"/>
  <c r="G134"/>
  <c r="G190" s="1"/>
  <c r="AT160" i="82"/>
  <c r="AT216" s="1"/>
  <c r="AD124" i="75"/>
  <c r="AD180" s="1"/>
  <c r="N152" i="73"/>
  <c r="H155" i="75"/>
  <c r="H211" s="1"/>
  <c r="AR120"/>
  <c r="AR176" s="1"/>
  <c r="I146" i="82"/>
  <c r="I202" s="1"/>
  <c r="AI161" i="75"/>
  <c r="AI217" s="1"/>
  <c r="E145" i="73"/>
  <c r="E201" s="1"/>
  <c r="AW89"/>
  <c r="AW89" i="84" s="1"/>
  <c r="P146" i="75"/>
  <c r="P202" s="1"/>
  <c r="AT139" i="82"/>
  <c r="AT195" s="1"/>
  <c r="AW76" i="77"/>
  <c r="S132" i="82"/>
  <c r="S188" s="1"/>
  <c r="AG127"/>
  <c r="AA141"/>
  <c r="AA197" s="1"/>
  <c r="H160"/>
  <c r="H216" s="1"/>
  <c r="S157"/>
  <c r="S213" s="1"/>
  <c r="AO128"/>
  <c r="T107" i="77"/>
  <c r="AU144" i="82"/>
  <c r="AU200" s="1"/>
  <c r="M121" i="73"/>
  <c r="M177" s="1"/>
  <c r="X138"/>
  <c r="X194" s="1"/>
  <c r="AJ127"/>
  <c r="AJ183" s="1"/>
  <c r="H137" i="82"/>
  <c r="H193" s="1"/>
  <c r="S154" i="73"/>
  <c r="AB128"/>
  <c r="AB184" s="1"/>
  <c r="AU135"/>
  <c r="AU191" s="1"/>
  <c r="O139" i="75"/>
  <c r="O195" s="1"/>
  <c r="E161" i="82"/>
  <c r="AW105"/>
  <c r="AJ157"/>
  <c r="AO125" i="75"/>
  <c r="I140" i="73"/>
  <c r="I196" s="1"/>
  <c r="S159" i="75"/>
  <c r="S215" s="1"/>
  <c r="P139"/>
  <c r="P195" s="1"/>
  <c r="AQ139" i="82"/>
  <c r="AQ195" s="1"/>
  <c r="AK127" i="75"/>
  <c r="AJ134" i="73"/>
  <c r="Y153" i="75"/>
  <c r="AF130"/>
  <c r="AF186" s="1"/>
  <c r="AO122" i="82"/>
  <c r="AA129" i="75"/>
  <c r="AA185" s="1"/>
  <c r="N158" i="73"/>
  <c r="N214" s="1"/>
  <c r="P149" i="75"/>
  <c r="P205" s="1"/>
  <c r="E159"/>
  <c r="E215" s="1"/>
  <c r="AW103"/>
  <c r="F134" i="82"/>
  <c r="F190" s="1"/>
  <c r="AN157"/>
  <c r="AN213" s="1"/>
  <c r="AT159"/>
  <c r="AT215" s="1"/>
  <c r="AA122"/>
  <c r="AF148"/>
  <c r="AO121"/>
  <c r="U153"/>
  <c r="P147"/>
  <c r="AG143"/>
  <c r="AU132"/>
  <c r="AU188" s="1"/>
  <c r="L147" i="75"/>
  <c r="AT125" i="73"/>
  <c r="AT181" s="1"/>
  <c r="Z159"/>
  <c r="Z215" s="1"/>
  <c r="AH107" i="79"/>
  <c r="AH107" i="84" s="1"/>
  <c r="Z128" i="73"/>
  <c r="Z184" s="1"/>
  <c r="AG152"/>
  <c r="E133"/>
  <c r="E189" s="1"/>
  <c r="AW77"/>
  <c r="AU148" i="75"/>
  <c r="AS154"/>
  <c r="F131"/>
  <c r="F187" s="1"/>
  <c r="X139" i="73"/>
  <c r="X195" s="1"/>
  <c r="AV157" i="75"/>
  <c r="AV213" s="1"/>
  <c r="O122"/>
  <c r="O178" s="1"/>
  <c r="AI127" i="82"/>
  <c r="V126" i="75"/>
  <c r="V182" s="1"/>
  <c r="AT161" i="73"/>
  <c r="AT217" s="1"/>
  <c r="AF142" i="75"/>
  <c r="AF198" s="1"/>
  <c r="AO135"/>
  <c r="AG156" i="82"/>
  <c r="L128" i="75"/>
  <c r="L184" s="1"/>
  <c r="AJ152" i="73"/>
  <c r="AN149" i="75"/>
  <c r="E162"/>
  <c r="E218" s="1"/>
  <c r="AW106"/>
  <c r="Q146" i="82"/>
  <c r="Q202" s="1"/>
  <c r="AU126" i="75"/>
  <c r="AU182" s="1"/>
  <c r="AF122" i="82"/>
  <c r="AF178" s="1"/>
  <c r="AG122"/>
  <c r="M156"/>
  <c r="M212" s="1"/>
  <c r="AE140"/>
  <c r="AE196" s="1"/>
  <c r="AL136"/>
  <c r="AL151"/>
  <c r="AO133"/>
  <c r="V159"/>
  <c r="V215" s="1"/>
  <c r="W162" i="73"/>
  <c r="W218" s="1"/>
  <c r="E123"/>
  <c r="E179" s="1"/>
  <c r="AW67"/>
  <c r="V151"/>
  <c r="V207" s="1"/>
  <c r="AJ153" i="75"/>
  <c r="L127" i="73"/>
  <c r="L183" s="1"/>
  <c r="AW32" i="78"/>
  <c r="Y159" i="73"/>
  <c r="Y215" s="1"/>
  <c r="R119" i="75"/>
  <c r="R107"/>
  <c r="AB144"/>
  <c r="AB200" s="1"/>
  <c r="AG156"/>
  <c r="H137"/>
  <c r="H193" s="1"/>
  <c r="AV133" i="82"/>
  <c r="AV189" s="1"/>
  <c r="AI132" i="75"/>
  <c r="I140"/>
  <c r="I196" s="1"/>
  <c r="AC144"/>
  <c r="AC200" s="1"/>
  <c r="AM124"/>
  <c r="AW106" i="82"/>
  <c r="E162"/>
  <c r="E218" s="1"/>
  <c r="AO126" i="75"/>
  <c r="E160" i="73"/>
  <c r="AW104"/>
  <c r="E155" i="75"/>
  <c r="AW99"/>
  <c r="M137"/>
  <c r="M193" s="1"/>
  <c r="AE158" i="82"/>
  <c r="AI126" i="75"/>
  <c r="N155" i="73"/>
  <c r="AM151" i="75"/>
  <c r="Q121" i="82"/>
  <c r="Q177" s="1"/>
  <c r="V141"/>
  <c r="V197" s="1"/>
  <c r="U146"/>
  <c r="U202" s="1"/>
  <c r="J107" i="77"/>
  <c r="AP159" i="82"/>
  <c r="AL137"/>
  <c r="AE155"/>
  <c r="P107" i="77"/>
  <c r="AD133" i="82"/>
  <c r="AD189" s="1"/>
  <c r="M122"/>
  <c r="M178" s="1"/>
  <c r="AI122" i="73"/>
  <c r="AI178" s="1"/>
  <c r="T145"/>
  <c r="T201" s="1"/>
  <c r="AI121"/>
  <c r="AI177" s="1"/>
  <c r="J153" i="75"/>
  <c r="J162" i="73"/>
  <c r="J218" s="1"/>
  <c r="K144"/>
  <c r="K200" s="1"/>
  <c r="AS134"/>
  <c r="AS190" s="1"/>
  <c r="X142" i="75"/>
  <c r="X198" s="1"/>
  <c r="AI157" i="82"/>
  <c r="P145"/>
  <c r="P201" s="1"/>
  <c r="T131" i="75"/>
  <c r="T187" s="1"/>
  <c r="Y150" i="73"/>
  <c r="U148" i="75"/>
  <c r="U204" s="1"/>
  <c r="AG132"/>
  <c r="AV152" i="82"/>
  <c r="AV208" s="1"/>
  <c r="T122" i="75"/>
  <c r="T178" s="1"/>
  <c r="AA129" i="73"/>
  <c r="AA185" s="1"/>
  <c r="AT156" i="75"/>
  <c r="AT212" s="1"/>
  <c r="I136"/>
  <c r="I192" s="1"/>
  <c r="X157" i="82"/>
  <c r="X213" s="1"/>
  <c r="AJ129" i="75"/>
  <c r="AA151"/>
  <c r="V119"/>
  <c r="V107"/>
  <c r="L132" i="82"/>
  <c r="L188" s="1"/>
  <c r="AE148"/>
  <c r="M161"/>
  <c r="M217" s="1"/>
  <c r="AS123"/>
  <c r="AS179" s="1"/>
  <c r="I147"/>
  <c r="I203" s="1"/>
  <c r="AC158"/>
  <c r="AC214" s="1"/>
  <c r="M145"/>
  <c r="M201" s="1"/>
  <c r="S128"/>
  <c r="S184" s="1"/>
  <c r="AQ127"/>
  <c r="AQ183" s="1"/>
  <c r="R156"/>
  <c r="R212" s="1"/>
  <c r="AI156" i="73"/>
  <c r="AI212" s="1"/>
  <c r="V142"/>
  <c r="V198" s="1"/>
  <c r="T140"/>
  <c r="T196" s="1"/>
  <c r="AJ132"/>
  <c r="AJ188" s="1"/>
  <c r="Q146"/>
  <c r="Q202" s="1"/>
  <c r="AA122"/>
  <c r="AA178" s="1"/>
  <c r="AC151" i="75"/>
  <c r="AV120"/>
  <c r="AV176" s="1"/>
  <c r="AR162"/>
  <c r="AR218" s="1"/>
  <c r="N157" i="73"/>
  <c r="N213" s="1"/>
  <c r="AL149" i="75"/>
  <c r="T137"/>
  <c r="T193" s="1"/>
  <c r="AT123" i="82"/>
  <c r="AT179" s="1"/>
  <c r="AE129" i="75"/>
  <c r="AE185" s="1"/>
  <c r="L138" i="73"/>
  <c r="L194" s="1"/>
  <c r="W124" i="75"/>
  <c r="W180" s="1"/>
  <c r="K145"/>
  <c r="K201" s="1"/>
  <c r="W146" i="82"/>
  <c r="W202" s="1"/>
  <c r="U131" i="75"/>
  <c r="U187" s="1"/>
  <c r="AL133" i="72"/>
  <c r="V159" i="75"/>
  <c r="V215" s="1"/>
  <c r="AU141"/>
  <c r="AU197" s="1"/>
  <c r="X141" i="82"/>
  <c r="X197" s="1"/>
  <c r="AO158" i="75"/>
  <c r="AM138" i="82"/>
  <c r="AV140"/>
  <c r="AV196" s="1"/>
  <c r="K136"/>
  <c r="K192" s="1"/>
  <c r="W132"/>
  <c r="W188" s="1"/>
  <c r="AS158"/>
  <c r="AS214" s="1"/>
  <c r="AN120"/>
  <c r="AV161"/>
  <c r="AV217" s="1"/>
  <c r="AE137"/>
  <c r="AE193" s="1"/>
  <c r="S121" i="73"/>
  <c r="S177" s="1"/>
  <c r="R122"/>
  <c r="R178" s="1"/>
  <c r="AI186" i="78"/>
  <c r="H141" i="73"/>
  <c r="H197" s="1"/>
  <c r="Y148"/>
  <c r="AH136"/>
  <c r="AH192" s="1"/>
  <c r="S140"/>
  <c r="S196" s="1"/>
  <c r="X141" i="75"/>
  <c r="X197" s="1"/>
  <c r="AK147"/>
  <c r="AK203" s="1"/>
  <c r="AP123"/>
  <c r="AP179" s="1"/>
  <c r="AB136"/>
  <c r="AB192" s="1"/>
  <c r="AN151" i="82"/>
  <c r="AN207" s="1"/>
  <c r="AR135" i="75"/>
  <c r="AR191" s="1"/>
  <c r="N141"/>
  <c r="N197" s="1"/>
  <c r="H133"/>
  <c r="H189" s="1"/>
  <c r="AT124" i="82"/>
  <c r="AT180" s="1"/>
  <c r="F130" i="75"/>
  <c r="F186" s="1"/>
  <c r="AQ140" i="73"/>
  <c r="AQ196" s="1"/>
  <c r="G158" i="75"/>
  <c r="G214" s="1"/>
  <c r="U136"/>
  <c r="U192" s="1"/>
  <c r="AQ128" i="82"/>
  <c r="AQ184" s="1"/>
  <c r="AO161" i="75"/>
  <c r="H146" i="73"/>
  <c r="H202" s="1"/>
  <c r="AV154" i="75"/>
  <c r="M136" i="82"/>
  <c r="M192" s="1"/>
  <c r="AK140"/>
  <c r="S126"/>
  <c r="S182" s="1"/>
  <c r="M141"/>
  <c r="M197" s="1"/>
  <c r="O142"/>
  <c r="O198" s="1"/>
  <c r="V150"/>
  <c r="AS151"/>
  <c r="AS207" s="1"/>
  <c r="Y147"/>
  <c r="Y203" s="1"/>
  <c r="AW69" i="79"/>
  <c r="AW69" i="84" s="1"/>
  <c r="Y151" i="73"/>
  <c r="AN138"/>
  <c r="I156"/>
  <c r="I212" s="1"/>
  <c r="AJ155" i="75"/>
  <c r="AJ211" s="1"/>
  <c r="AN124" i="73"/>
  <c r="Z209" i="74"/>
  <c r="Q149" i="73"/>
  <c r="AP191" i="78"/>
  <c r="T135" i="73"/>
  <c r="T191" s="1"/>
  <c r="N123" i="75"/>
  <c r="N179" s="1"/>
  <c r="Q149" i="82"/>
  <c r="E158"/>
  <c r="AW102"/>
  <c r="AC134" i="75"/>
  <c r="AC190" s="1"/>
  <c r="N126" i="73"/>
  <c r="N182" s="1"/>
  <c r="U121" i="75"/>
  <c r="U177" s="1"/>
  <c r="AP161"/>
  <c r="AP217" s="1"/>
  <c r="T140" i="82"/>
  <c r="T196" s="1"/>
  <c r="M155" i="75"/>
  <c r="AI154" i="73"/>
  <c r="AE153" i="75"/>
  <c r="J139"/>
  <c r="J195" s="1"/>
  <c r="AI135" i="82"/>
  <c r="Z132" i="75"/>
  <c r="AJ154"/>
  <c r="AR144"/>
  <c r="AR200" s="1"/>
  <c r="AS156" i="82"/>
  <c r="E123"/>
  <c r="AW67"/>
  <c r="AE135"/>
  <c r="AE191" s="1"/>
  <c r="H138"/>
  <c r="H194" s="1"/>
  <c r="AH139"/>
  <c r="W119"/>
  <c r="W107"/>
  <c r="AC149" i="72"/>
  <c r="Y139" i="82"/>
  <c r="Y195" s="1"/>
  <c r="AM148"/>
  <c r="AG137"/>
  <c r="AS137" i="73"/>
  <c r="AS193" s="1"/>
  <c r="AJ144"/>
  <c r="O122"/>
  <c r="O178" s="1"/>
  <c r="X157"/>
  <c r="X213" s="1"/>
  <c r="F132"/>
  <c r="F188" s="1"/>
  <c r="T152"/>
  <c r="T128" i="75"/>
  <c r="T184" s="1"/>
  <c r="U160"/>
  <c r="U216" s="1"/>
  <c r="N133"/>
  <c r="N189" s="1"/>
  <c r="K145" i="73"/>
  <c r="K201" s="1"/>
  <c r="AU146" i="75"/>
  <c r="AU202" s="1"/>
  <c r="AC142"/>
  <c r="AC198" s="1"/>
  <c r="X121" i="82"/>
  <c r="X177" s="1"/>
  <c r="V160" i="75"/>
  <c r="V216" s="1"/>
  <c r="AD159" i="73"/>
  <c r="AD215" s="1"/>
  <c r="H148" i="75"/>
  <c r="AI134"/>
  <c r="W150" i="82"/>
  <c r="R128" i="75"/>
  <c r="R184" s="1"/>
  <c r="AE162"/>
  <c r="AE218" s="1"/>
  <c r="H160"/>
  <c r="H216" s="1"/>
  <c r="Y127" i="82"/>
  <c r="Y183" s="1"/>
  <c r="K129" i="75"/>
  <c r="K185" s="1"/>
  <c r="J157" i="82"/>
  <c r="J213" s="1"/>
  <c r="AT121"/>
  <c r="AT177" s="1"/>
  <c r="AB155"/>
  <c r="O124"/>
  <c r="O180" s="1"/>
  <c r="S133"/>
  <c r="S189" s="1"/>
  <c r="W142"/>
  <c r="W198" s="1"/>
  <c r="AF152"/>
  <c r="AE150"/>
  <c r="Q130" i="73"/>
  <c r="Q186" s="1"/>
  <c r="AO159"/>
  <c r="AG216" i="78"/>
  <c r="AM155" i="73"/>
  <c r="Y122"/>
  <c r="Y178" s="1"/>
  <c r="AI147"/>
  <c r="AB129"/>
  <c r="AB185" s="1"/>
  <c r="AC147"/>
  <c r="AH144" i="75"/>
  <c r="L152"/>
  <c r="Z137"/>
  <c r="Z193" s="1"/>
  <c r="AS140" i="82"/>
  <c r="AS196" s="1"/>
  <c r="AM120" i="75"/>
  <c r="AK146"/>
  <c r="AK202" s="1"/>
  <c r="R124"/>
  <c r="R180" s="1"/>
  <c r="P143" i="82"/>
  <c r="P199" s="1"/>
  <c r="AA133" i="75"/>
  <c r="P161"/>
  <c r="P217" s="1"/>
  <c r="AM107"/>
  <c r="AM119"/>
  <c r="K148"/>
  <c r="AQ128"/>
  <c r="AQ184" s="1"/>
  <c r="N124" i="73"/>
  <c r="N180" s="1"/>
  <c r="N146" i="75"/>
  <c r="N202" s="1"/>
  <c r="AQ156" i="82"/>
  <c r="AQ212" s="1"/>
  <c r="Y159"/>
  <c r="Y215" s="1"/>
  <c r="S107"/>
  <c r="S119"/>
  <c r="AF135"/>
  <c r="AF191" s="1"/>
  <c r="AR107" i="77"/>
  <c r="I119" i="82"/>
  <c r="I107"/>
  <c r="N142"/>
  <c r="N198" s="1"/>
  <c r="AW101" i="77"/>
  <c r="P133" i="82"/>
  <c r="P189" s="1"/>
  <c r="E152"/>
  <c r="AW96"/>
  <c r="AA144" i="73"/>
  <c r="AA200" s="1"/>
  <c r="O205" i="74"/>
  <c r="AK142" i="73"/>
  <c r="AF130"/>
  <c r="AF186" s="1"/>
  <c r="O132" i="75"/>
  <c r="O188" s="1"/>
  <c r="AM123" i="73"/>
  <c r="AB159"/>
  <c r="AB215" s="1"/>
  <c r="F162"/>
  <c r="F218" s="1"/>
  <c r="AV122" i="75"/>
  <c r="AV178" s="1"/>
  <c r="H128" i="82"/>
  <c r="H184" s="1"/>
  <c r="AR128"/>
  <c r="AR184" s="1"/>
  <c r="AD119" i="75"/>
  <c r="AD107"/>
  <c r="AF154"/>
  <c r="AF210" s="1"/>
  <c r="G128"/>
  <c r="G184" s="1"/>
  <c r="AR120" i="82"/>
  <c r="AR176" s="1"/>
  <c r="AE119" i="75"/>
  <c r="AE107"/>
  <c r="G129" i="73"/>
  <c r="G185" s="1"/>
  <c r="AS159" i="75"/>
  <c r="AS215" s="1"/>
  <c r="AV137"/>
  <c r="AV193" s="1"/>
  <c r="AN136" i="82"/>
  <c r="AN192" s="1"/>
  <c r="AU135" i="75"/>
  <c r="AU191" s="1"/>
  <c r="AH145"/>
  <c r="AL161"/>
  <c r="AL157" i="82"/>
  <c r="AL213" s="1"/>
  <c r="AJ135"/>
  <c r="AD137"/>
  <c r="AD193" s="1"/>
  <c r="F154"/>
  <c r="AB141"/>
  <c r="AB197" s="1"/>
  <c r="F141"/>
  <c r="F197" s="1"/>
  <c r="S119" i="72"/>
  <c r="S175" s="1"/>
  <c r="S107"/>
  <c r="S107" i="85" s="1"/>
  <c r="AG119" i="82"/>
  <c r="AG107"/>
  <c r="Y125"/>
  <c r="Y181" s="1"/>
  <c r="G132"/>
  <c r="G188" s="1"/>
  <c r="AF151" i="73"/>
  <c r="AF207" s="1"/>
  <c r="V126"/>
  <c r="V182" s="1"/>
  <c r="M123"/>
  <c r="M179" s="1"/>
  <c r="AN191" i="74"/>
  <c r="Z144" i="73"/>
  <c r="Z200" s="1"/>
  <c r="E126"/>
  <c r="E182" s="1"/>
  <c r="AW70"/>
  <c r="H145"/>
  <c r="H201" s="1"/>
  <c r="L142" i="75"/>
  <c r="L198" s="1"/>
  <c r="I125"/>
  <c r="I181" s="1"/>
  <c r="W136"/>
  <c r="W192" s="1"/>
  <c r="AP136" i="72"/>
  <c r="Q153" i="75"/>
  <c r="O147"/>
  <c r="Z142" i="82"/>
  <c r="Z198" s="1"/>
  <c r="AM131" i="75"/>
  <c r="L147" i="73"/>
  <c r="Q151" i="75"/>
  <c r="Q207" s="1"/>
  <c r="L140"/>
  <c r="L196" s="1"/>
  <c r="AV156" i="82"/>
  <c r="AV212" s="1"/>
  <c r="AF134" i="75"/>
  <c r="AF190" s="1"/>
  <c r="AG151"/>
  <c r="AG207" s="1"/>
  <c r="Q126"/>
  <c r="Q182" s="1"/>
  <c r="AQ160" i="82"/>
  <c r="AQ216" s="1"/>
  <c r="T132" i="75"/>
  <c r="K152" i="82"/>
  <c r="M127"/>
  <c r="M183" s="1"/>
  <c r="K158"/>
  <c r="K214" s="1"/>
  <c r="P160"/>
  <c r="P216" s="1"/>
  <c r="Z161"/>
  <c r="Z217" s="1"/>
  <c r="N145"/>
  <c r="N201" s="1"/>
  <c r="W147"/>
  <c r="W203" s="1"/>
  <c r="V125"/>
  <c r="V181" s="1"/>
  <c r="AG159" i="73"/>
  <c r="U141"/>
  <c r="U197" s="1"/>
  <c r="AG149"/>
  <c r="I133"/>
  <c r="I189" s="1"/>
  <c r="U153"/>
  <c r="N133"/>
  <c r="N189" s="1"/>
  <c r="J129"/>
  <c r="J185" s="1"/>
  <c r="AS149" i="75"/>
  <c r="AC145"/>
  <c r="AC201" s="1"/>
  <c r="W141"/>
  <c r="W197" s="1"/>
  <c r="M133" i="82"/>
  <c r="M189" s="1"/>
  <c r="AQ138" i="75"/>
  <c r="AQ194" s="1"/>
  <c r="AT149"/>
  <c r="AB127"/>
  <c r="AL145" i="82"/>
  <c r="AL201" s="1"/>
  <c r="AR126" i="75"/>
  <c r="AR182" s="1"/>
  <c r="AD153"/>
  <c r="T153"/>
  <c r="Y140"/>
  <c r="Y196" s="1"/>
  <c r="H132"/>
  <c r="H188" s="1"/>
  <c r="AD128" i="73"/>
  <c r="AD184" s="1"/>
  <c r="AU157" i="75"/>
  <c r="AU213" s="1"/>
  <c r="AH131" i="82"/>
  <c r="W139"/>
  <c r="W195" s="1"/>
  <c r="Q123"/>
  <c r="Q179" s="1"/>
  <c r="AD127"/>
  <c r="AD183" s="1"/>
  <c r="X137"/>
  <c r="X193" s="1"/>
  <c r="I156" i="72"/>
  <c r="I212" s="1"/>
  <c r="AW93" i="77"/>
  <c r="AR138" i="82"/>
  <c r="AR194" s="1"/>
  <c r="K125"/>
  <c r="K181" s="1"/>
  <c r="AN201" i="74"/>
  <c r="R152" i="73"/>
  <c r="AN154"/>
  <c r="AN210" s="1"/>
  <c r="Q136"/>
  <c r="Q192" s="1"/>
  <c r="X130" i="75"/>
  <c r="X186" s="1"/>
  <c r="AV160" i="73"/>
  <c r="AV216" s="1"/>
  <c r="J142"/>
  <c r="J198" s="1"/>
  <c r="AF149"/>
  <c r="AF205" s="1"/>
  <c r="O131" i="75"/>
  <c r="O187" s="1"/>
  <c r="AO152" i="82"/>
  <c r="V126"/>
  <c r="AB137" i="75"/>
  <c r="AB193" s="1"/>
  <c r="AO157"/>
  <c r="AQ133"/>
  <c r="AQ189" s="1"/>
  <c r="F119" i="82"/>
  <c r="F107"/>
  <c r="X125" i="75"/>
  <c r="X181" s="1"/>
  <c r="Q135" i="73"/>
  <c r="Q191" s="1"/>
  <c r="M122" i="75"/>
  <c r="M178" s="1"/>
  <c r="AG139"/>
  <c r="V136"/>
  <c r="V192" s="1"/>
  <c r="L139"/>
  <c r="L195" s="1"/>
  <c r="AE149" i="82"/>
  <c r="AI143" i="75"/>
  <c r="AH120"/>
  <c r="AP161" i="82"/>
  <c r="AP217" s="1"/>
  <c r="W131"/>
  <c r="W187" s="1"/>
  <c r="E144"/>
  <c r="E200" s="1"/>
  <c r="AW88"/>
  <c r="AA156"/>
  <c r="AA212" s="1"/>
  <c r="AK124"/>
  <c r="W138"/>
  <c r="W194" s="1"/>
  <c r="F159" i="72"/>
  <c r="F215" s="1"/>
  <c r="AV137" i="82"/>
  <c r="AV193" s="1"/>
  <c r="AK150"/>
  <c r="AK206" s="1"/>
  <c r="AT120"/>
  <c r="AT176" s="1"/>
  <c r="V137" i="73"/>
  <c r="V193" s="1"/>
  <c r="Y141"/>
  <c r="Y197" s="1"/>
  <c r="AE162"/>
  <c r="AE218" s="1"/>
  <c r="AM183" i="74"/>
  <c r="S124" i="73"/>
  <c r="S180" s="1"/>
  <c r="AA154"/>
  <c r="X134"/>
  <c r="X190" s="1"/>
  <c r="AV136" i="75"/>
  <c r="AV192" s="1"/>
  <c r="O157"/>
  <c r="O213" s="1"/>
  <c r="Y125"/>
  <c r="Y181" s="1"/>
  <c r="Z156"/>
  <c r="Z212" s="1"/>
  <c r="AJ120"/>
  <c r="U143"/>
  <c r="U199" s="1"/>
  <c r="AD162"/>
  <c r="AD218" s="1"/>
  <c r="L124" i="73"/>
  <c r="L180" s="1"/>
  <c r="AT144" i="75"/>
  <c r="AT200" s="1"/>
  <c r="N143"/>
  <c r="N199" s="1"/>
  <c r="AR162" i="82"/>
  <c r="AR218" s="1"/>
  <c r="AO137" i="75"/>
  <c r="L158" i="82"/>
  <c r="L214" s="1"/>
  <c r="Y120" i="75"/>
  <c r="N124"/>
  <c r="N180" s="1"/>
  <c r="N156" i="82"/>
  <c r="N212" s="1"/>
  <c r="AA120" i="75"/>
  <c r="AI120" i="82"/>
  <c r="L137"/>
  <c r="L193" s="1"/>
  <c r="AC132"/>
  <c r="G155"/>
  <c r="G151"/>
  <c r="G207" s="1"/>
  <c r="AL123"/>
  <c r="O139"/>
  <c r="O195" s="1"/>
  <c r="AC153"/>
  <c r="G148" i="73"/>
  <c r="AC205" i="78"/>
  <c r="AP126" i="73"/>
  <c r="AP182" s="1"/>
  <c r="AE128"/>
  <c r="AE184" s="1"/>
  <c r="AA134"/>
  <c r="AA190" s="1"/>
  <c r="Q123"/>
  <c r="Q179" s="1"/>
  <c r="AP130" i="82"/>
  <c r="I145" i="73"/>
  <c r="I201" s="1"/>
  <c r="T148"/>
  <c r="V153" i="75"/>
  <c r="K155"/>
  <c r="AO145"/>
  <c r="AJ124" i="82"/>
  <c r="M131" i="75"/>
  <c r="M187" s="1"/>
  <c r="AK136" i="82"/>
  <c r="AK192" s="1"/>
  <c r="K150" i="75"/>
  <c r="AT131"/>
  <c r="AT187" s="1"/>
  <c r="AC152" i="82"/>
  <c r="AC208" s="1"/>
  <c r="Z136" i="75"/>
  <c r="Z192" s="1"/>
  <c r="O150"/>
  <c r="G143"/>
  <c r="G199" s="1"/>
  <c r="AH143"/>
  <c r="G124"/>
  <c r="G180" s="1"/>
  <c r="AC127" i="73"/>
  <c r="AC183" s="1"/>
  <c r="Q150" i="75"/>
  <c r="AC156" i="82"/>
  <c r="AC212" s="1"/>
  <c r="P152"/>
  <c r="AD135"/>
  <c r="AD191" s="1"/>
  <c r="AS145"/>
  <c r="AS201" s="1"/>
  <c r="AW82" i="77"/>
  <c r="AJ162" i="82"/>
  <c r="AJ218" s="1"/>
  <c r="N160" i="72"/>
  <c r="N216" s="1"/>
  <c r="R124" i="82"/>
  <c r="R180" s="1"/>
  <c r="Z143"/>
  <c r="Z199" s="1"/>
  <c r="AK135" i="73"/>
  <c r="AK191" s="1"/>
  <c r="AD134"/>
  <c r="AD190" s="1"/>
  <c r="AP147"/>
  <c r="AO121" i="75"/>
  <c r="F148" i="73"/>
  <c r="F204" s="1"/>
  <c r="AJ210" i="78"/>
  <c r="AN119" i="73"/>
  <c r="AN107"/>
  <c r="AN107" i="84" s="1"/>
  <c r="R128" i="73"/>
  <c r="R184" s="1"/>
  <c r="P119" i="75"/>
  <c r="P175" s="1"/>
  <c r="P107"/>
  <c r="AV147" i="82"/>
  <c r="I137"/>
  <c r="I193" s="1"/>
  <c r="N125" i="75"/>
  <c r="N181" s="1"/>
  <c r="Z151"/>
  <c r="AH127"/>
  <c r="M147" i="82"/>
  <c r="U125" i="75"/>
  <c r="U181" s="1"/>
  <c r="AH152" i="73"/>
  <c r="X155" i="75"/>
  <c r="AE123"/>
  <c r="S142"/>
  <c r="S198" s="1"/>
  <c r="J119"/>
  <c r="J175" s="1"/>
  <c r="J107"/>
  <c r="AH142" i="82"/>
  <c r="E150" i="75"/>
  <c r="AW94"/>
  <c r="P140"/>
  <c r="P196" s="1"/>
  <c r="AR123" i="82"/>
  <c r="AR179" s="1"/>
  <c r="AQ149"/>
  <c r="AK162"/>
  <c r="AK218" s="1"/>
  <c r="R142" i="72"/>
  <c r="AP136" i="82"/>
  <c r="AI131"/>
  <c r="AR122" i="72"/>
  <c r="AR178" s="1"/>
  <c r="N122" i="82"/>
  <c r="N178" s="1"/>
  <c r="M148"/>
  <c r="T141"/>
  <c r="T197" s="1"/>
  <c r="F137" i="73"/>
  <c r="F193" s="1"/>
  <c r="AU142"/>
  <c r="AU198" s="1"/>
  <c r="Y121" i="82"/>
  <c r="Y177" s="1"/>
  <c r="M153" i="73"/>
  <c r="AL181" i="74"/>
  <c r="AL119" i="73"/>
  <c r="AL107"/>
  <c r="AC161"/>
  <c r="AC217" s="1"/>
  <c r="AO121"/>
  <c r="AW67" i="75"/>
  <c r="E123"/>
  <c r="Q127"/>
  <c r="Q183" s="1"/>
  <c r="Z121"/>
  <c r="AI156"/>
  <c r="AI212" s="1"/>
  <c r="R145"/>
  <c r="R201" s="1"/>
  <c r="AP146"/>
  <c r="AP202" s="1"/>
  <c r="R127"/>
  <c r="R183" s="1"/>
  <c r="V125" i="73"/>
  <c r="V181" s="1"/>
  <c r="AB154" i="75"/>
  <c r="AM138"/>
  <c r="AM163" s="1"/>
  <c r="AM219" s="1"/>
  <c r="AV140"/>
  <c r="AV196" s="1"/>
  <c r="V123"/>
  <c r="V179" s="1"/>
  <c r="AK151" i="82"/>
  <c r="AK207" s="1"/>
  <c r="I157" i="75"/>
  <c r="I213" s="1"/>
  <c r="V133"/>
  <c r="V189" s="1"/>
  <c r="AS155" i="82"/>
  <c r="AB134" i="75"/>
  <c r="AB190" s="1"/>
  <c r="W159" i="82"/>
  <c r="W215" s="1"/>
  <c r="AH107" i="77"/>
  <c r="AM158" i="82"/>
  <c r="I161"/>
  <c r="I217" s="1"/>
  <c r="AN149"/>
  <c r="Q152"/>
  <c r="R125"/>
  <c r="R181" s="1"/>
  <c r="I142"/>
  <c r="K124" i="72"/>
  <c r="K180" s="1"/>
  <c r="AM147" i="82"/>
  <c r="L120" i="73"/>
  <c r="L176" s="1"/>
  <c r="T158"/>
  <c r="T214" s="1"/>
  <c r="AJ119"/>
  <c r="AJ107"/>
  <c r="O151"/>
  <c r="M139"/>
  <c r="M195" s="1"/>
  <c r="AR147" i="75"/>
  <c r="L153" i="73"/>
  <c r="W156"/>
  <c r="W212" s="1"/>
  <c r="S153" i="75"/>
  <c r="AF158"/>
  <c r="AF214" s="1"/>
  <c r="AA150"/>
  <c r="AA145"/>
  <c r="AA201" s="1"/>
  <c r="J131"/>
  <c r="J187" s="1"/>
  <c r="G136" i="82"/>
  <c r="G192" s="1"/>
  <c r="AS152" i="75"/>
  <c r="AF136"/>
  <c r="AF192" s="1"/>
  <c r="H153" i="82"/>
  <c r="AI139" i="75"/>
  <c r="X161" i="82"/>
  <c r="X217" s="1"/>
  <c r="AL155" i="75"/>
  <c r="Z152"/>
  <c r="Z208" s="1"/>
  <c r="AE140"/>
  <c r="AE196" s="1"/>
  <c r="P134"/>
  <c r="P190" s="1"/>
  <c r="AS151" i="73"/>
  <c r="AS207" s="1"/>
  <c r="Z153" i="75"/>
  <c r="AR141" i="82"/>
  <c r="AR197" s="1"/>
  <c r="W161"/>
  <c r="W217" s="1"/>
  <c r="F128" i="72"/>
  <c r="F184" s="1"/>
  <c r="K130" i="82"/>
  <c r="K186" s="1"/>
  <c r="AJ148"/>
  <c r="T146" i="72"/>
  <c r="T202" s="1"/>
  <c r="AG142" i="82"/>
  <c r="AO124"/>
  <c r="AT127"/>
  <c r="AT183" s="1"/>
  <c r="AC143"/>
  <c r="AC199" s="1"/>
  <c r="O121" i="72"/>
  <c r="O177" s="1"/>
  <c r="AQ162"/>
  <c r="AQ218" s="1"/>
  <c r="F148"/>
  <c r="AP133"/>
  <c r="AP189" s="1"/>
  <c r="AU126"/>
  <c r="AU182" s="1"/>
  <c r="S154"/>
  <c r="Y127"/>
  <c r="Y183" s="1"/>
  <c r="R149"/>
  <c r="R205" s="1"/>
  <c r="AV155"/>
  <c r="H120"/>
  <c r="H176" s="1"/>
  <c r="AN161"/>
  <c r="AW75" i="77"/>
  <c r="E133" i="72"/>
  <c r="E189" s="1"/>
  <c r="AW77"/>
  <c r="AW77" i="85" s="1"/>
  <c r="P119" i="82"/>
  <c r="P175" s="1"/>
  <c r="P107"/>
  <c r="Y122"/>
  <c r="Y178" s="1"/>
  <c r="AU146" i="72"/>
  <c r="AU202" s="1"/>
  <c r="AI142"/>
  <c r="AC143"/>
  <c r="AC199" s="1"/>
  <c r="M152"/>
  <c r="Y143"/>
  <c r="Y199" s="1"/>
  <c r="AK157"/>
  <c r="AK213" s="1"/>
  <c r="AB160"/>
  <c r="AA158"/>
  <c r="AA214" s="1"/>
  <c r="AL119"/>
  <c r="AL107"/>
  <c r="AB159"/>
  <c r="Z136"/>
  <c r="Z192" s="1"/>
  <c r="N159"/>
  <c r="N215" s="1"/>
  <c r="AI151" i="82"/>
  <c r="AI207" s="1"/>
  <c r="AA153"/>
  <c r="H121" i="72"/>
  <c r="H177" s="1"/>
  <c r="AI150"/>
  <c r="AI206" s="1"/>
  <c r="AL160"/>
  <c r="AP159"/>
  <c r="AT141"/>
  <c r="AT197" s="1"/>
  <c r="AU128"/>
  <c r="AU184" s="1"/>
  <c r="T161"/>
  <c r="T217" s="1"/>
  <c r="O138"/>
  <c r="O194" s="1"/>
  <c r="AB140"/>
  <c r="AB196" s="1"/>
  <c r="AB132"/>
  <c r="W144"/>
  <c r="W200" s="1"/>
  <c r="J151"/>
  <c r="J160"/>
  <c r="J216" s="1"/>
  <c r="P130" i="82"/>
  <c r="P186" s="1"/>
  <c r="AG125"/>
  <c r="AI158" i="72"/>
  <c r="AO135"/>
  <c r="H145"/>
  <c r="H201" s="1"/>
  <c r="X137"/>
  <c r="X193" s="1"/>
  <c r="AN124"/>
  <c r="H151"/>
  <c r="H207" s="1"/>
  <c r="AO144"/>
  <c r="AR151"/>
  <c r="AR207" s="1"/>
  <c r="E139"/>
  <c r="AW83"/>
  <c r="AW83" i="85" s="1"/>
  <c r="AU153" i="72"/>
  <c r="N155"/>
  <c r="AF146"/>
  <c r="AF202" s="1"/>
  <c r="AQ158"/>
  <c r="O134" i="82"/>
  <c r="O190" s="1"/>
  <c r="AK147"/>
  <c r="AK203" s="1"/>
  <c r="G146" i="72"/>
  <c r="G202" s="1"/>
  <c r="AA144"/>
  <c r="AA200" s="1"/>
  <c r="AE123"/>
  <c r="E145"/>
  <c r="E201" s="1"/>
  <c r="AW89"/>
  <c r="AO142"/>
  <c r="G131"/>
  <c r="G187" s="1"/>
  <c r="P158"/>
  <c r="P214" s="1"/>
  <c r="V132"/>
  <c r="S138"/>
  <c r="S194" s="1"/>
  <c r="AD139"/>
  <c r="AD195" s="1"/>
  <c r="AC126"/>
  <c r="AC182" s="1"/>
  <c r="AL154"/>
  <c r="R136" i="82"/>
  <c r="R192" s="1"/>
  <c r="AB152"/>
  <c r="AB208" s="1"/>
  <c r="AO157" i="72"/>
  <c r="K142"/>
  <c r="K198" s="1"/>
  <c r="AL155"/>
  <c r="AV141"/>
  <c r="AV197" s="1"/>
  <c r="AJ121"/>
  <c r="AJ177" s="1"/>
  <c r="AA121"/>
  <c r="AG132"/>
  <c r="AT158"/>
  <c r="AT214" s="1"/>
  <c r="S141"/>
  <c r="S197" s="1"/>
  <c r="AF128"/>
  <c r="AF184" s="1"/>
  <c r="M125"/>
  <c r="M181" s="1"/>
  <c r="AT152"/>
  <c r="P135"/>
  <c r="P191" s="1"/>
  <c r="AU160" i="82"/>
  <c r="AU216" s="1"/>
  <c r="AV143"/>
  <c r="AV199" s="1"/>
  <c r="O151" i="72"/>
  <c r="AG128"/>
  <c r="X144"/>
  <c r="X200" s="1"/>
  <c r="P130"/>
  <c r="P186" s="1"/>
  <c r="P119"/>
  <c r="P175" s="1"/>
  <c r="P107"/>
  <c r="AA124"/>
  <c r="AA180" s="1"/>
  <c r="AG137"/>
  <c r="P151"/>
  <c r="P207" s="1"/>
  <c r="AK136"/>
  <c r="AK192" s="1"/>
  <c r="W145"/>
  <c r="W201" s="1"/>
  <c r="G124"/>
  <c r="G180" s="1"/>
  <c r="AQ156"/>
  <c r="AQ212" s="1"/>
  <c r="AU152" i="82"/>
  <c r="AK127"/>
  <c r="AM140" i="72"/>
  <c r="G137"/>
  <c r="G193" s="1"/>
  <c r="AN162"/>
  <c r="Z147"/>
  <c r="AW87" i="77"/>
  <c r="P160" i="72"/>
  <c r="P216" s="1"/>
  <c r="AA122"/>
  <c r="F135"/>
  <c r="F191" s="1"/>
  <c r="J124"/>
  <c r="J180" s="1"/>
  <c r="S130"/>
  <c r="S186" s="1"/>
  <c r="J135"/>
  <c r="J191" s="1"/>
  <c r="AA131"/>
  <c r="AA187" s="1"/>
  <c r="AE126"/>
  <c r="AE182" s="1"/>
  <c r="I134" i="82"/>
  <c r="I190" s="1"/>
  <c r="AB126"/>
  <c r="AI125" i="72"/>
  <c r="AB134"/>
  <c r="AB190" s="1"/>
  <c r="T162"/>
  <c r="T218" s="1"/>
  <c r="L133"/>
  <c r="L189" s="1"/>
  <c r="AS160"/>
  <c r="AS216" s="1"/>
  <c r="AR156"/>
  <c r="AR212" s="1"/>
  <c r="M131"/>
  <c r="M187" s="1"/>
  <c r="AL157"/>
  <c r="AL213" s="1"/>
  <c r="S133"/>
  <c r="S189" s="1"/>
  <c r="V134"/>
  <c r="V190" s="1"/>
  <c r="J161"/>
  <c r="J217" s="1"/>
  <c r="N145"/>
  <c r="N201" s="1"/>
  <c r="AL150"/>
  <c r="R142" i="82"/>
  <c r="G125"/>
  <c r="G181" s="1"/>
  <c r="P133" i="72"/>
  <c r="P189" s="1"/>
  <c r="AR138"/>
  <c r="AR194" s="1"/>
  <c r="F156"/>
  <c r="F212" s="1"/>
  <c r="AD138"/>
  <c r="AD194" s="1"/>
  <c r="AR159"/>
  <c r="AR215" s="1"/>
  <c r="AA152"/>
  <c r="AA208" s="1"/>
  <c r="AI138"/>
  <c r="F157"/>
  <c r="F213" s="1"/>
  <c r="X157"/>
  <c r="X213" s="1"/>
  <c r="AR128"/>
  <c r="AR184" s="1"/>
  <c r="K123"/>
  <c r="K179" s="1"/>
  <c r="AG133"/>
  <c r="M137" i="82"/>
  <c r="M193" s="1"/>
  <c r="Y129"/>
  <c r="Y185" s="1"/>
  <c r="AO120" i="72"/>
  <c r="AO155"/>
  <c r="AO211" s="1"/>
  <c r="AP142"/>
  <c r="AP198" s="1"/>
  <c r="AL139"/>
  <c r="P161"/>
  <c r="P217" s="1"/>
  <c r="AD133"/>
  <c r="AD189" s="1"/>
  <c r="M145"/>
  <c r="M201" s="1"/>
  <c r="AT142"/>
  <c r="AT198" s="1"/>
  <c r="AC155"/>
  <c r="AA123"/>
  <c r="K125"/>
  <c r="K181" s="1"/>
  <c r="AQ147" i="82"/>
  <c r="AQ203" s="1"/>
  <c r="AQ144"/>
  <c r="AQ200" s="1"/>
  <c r="X162" i="72"/>
  <c r="X218" s="1"/>
  <c r="AM132"/>
  <c r="T154"/>
  <c r="L125"/>
  <c r="L181" s="1"/>
  <c r="AU140"/>
  <c r="AU196" s="1"/>
  <c r="AS120"/>
  <c r="AS176" s="1"/>
  <c r="O147"/>
  <c r="AV130"/>
  <c r="AV186" s="1"/>
  <c r="O149"/>
  <c r="AH126"/>
  <c r="V153"/>
  <c r="AV124"/>
  <c r="AV180" s="1"/>
  <c r="F143"/>
  <c r="F199" s="1"/>
  <c r="I126" i="82"/>
  <c r="I182" s="1"/>
  <c r="I157"/>
  <c r="I213" s="1"/>
  <c r="O153" i="72"/>
  <c r="J149"/>
  <c r="L154"/>
  <c r="J127"/>
  <c r="J183" s="1"/>
  <c r="F147"/>
  <c r="AO129"/>
  <c r="AF145"/>
  <c r="AF201" s="1"/>
  <c r="G130"/>
  <c r="G186" s="1"/>
  <c r="Y138"/>
  <c r="Y194" s="1"/>
  <c r="AR145"/>
  <c r="AR201" s="1"/>
  <c r="I122"/>
  <c r="I178" s="1"/>
  <c r="AE131"/>
  <c r="AW79" i="77"/>
  <c r="AL126" i="72"/>
  <c r="U161" i="82"/>
  <c r="U217" s="1"/>
  <c r="AN147"/>
  <c r="AN203" s="1"/>
  <c r="AM107" i="77"/>
  <c r="F160" i="72"/>
  <c r="F216" s="1"/>
  <c r="I151"/>
  <c r="I207" s="1"/>
  <c r="V138"/>
  <c r="V194" s="1"/>
  <c r="W154"/>
  <c r="W210" s="1"/>
  <c r="I130"/>
  <c r="I186" s="1"/>
  <c r="AO151"/>
  <c r="AO207" s="1"/>
  <c r="AJ142"/>
  <c r="AT134"/>
  <c r="AT190" s="1"/>
  <c r="I154"/>
  <c r="I210" s="1"/>
  <c r="F140"/>
  <c r="F196" s="1"/>
  <c r="AK131"/>
  <c r="N129" i="82"/>
  <c r="N185" s="1"/>
  <c r="N126"/>
  <c r="N182" s="1"/>
  <c r="AF153" i="72"/>
  <c r="AF209" s="1"/>
  <c r="S125"/>
  <c r="S181" s="1"/>
  <c r="AK138"/>
  <c r="AM136"/>
  <c r="AP156"/>
  <c r="AP212" s="1"/>
  <c r="S146"/>
  <c r="S202" s="1"/>
  <c r="AN132"/>
  <c r="AT137"/>
  <c r="AT193" s="1"/>
  <c r="AS143"/>
  <c r="AS199" s="1"/>
  <c r="P120"/>
  <c r="P176" s="1"/>
  <c r="W148"/>
  <c r="W204" s="1"/>
  <c r="AF141" i="82"/>
  <c r="AF197" s="1"/>
  <c r="R160"/>
  <c r="R216" s="1"/>
  <c r="AF156" i="72"/>
  <c r="AF212" s="1"/>
  <c r="K158"/>
  <c r="K214" s="1"/>
  <c r="R140"/>
  <c r="R196" s="1"/>
  <c r="AJ150"/>
  <c r="AJ206" s="1"/>
  <c r="AD120"/>
  <c r="AD176" s="1"/>
  <c r="AQ146"/>
  <c r="Y119"/>
  <c r="Y175" s="1"/>
  <c r="Y107"/>
  <c r="Y107" i="85" s="1"/>
  <c r="F141" i="72"/>
  <c r="F197" s="1"/>
  <c r="AL132"/>
  <c r="AW100"/>
  <c r="E156"/>
  <c r="E212" s="1"/>
  <c r="M137"/>
  <c r="M193" s="1"/>
  <c r="X150"/>
  <c r="AM134" i="82"/>
  <c r="F132"/>
  <c r="F188" s="1"/>
  <c r="AF137" i="72"/>
  <c r="AF193" s="1"/>
  <c r="AI157"/>
  <c r="AO158"/>
  <c r="J130"/>
  <c r="J186" s="1"/>
  <c r="Y129"/>
  <c r="Y185" s="1"/>
  <c r="AO152"/>
  <c r="AJ134"/>
  <c r="N127"/>
  <c r="N183" s="1"/>
  <c r="AQ130"/>
  <c r="AR158"/>
  <c r="AR214" s="1"/>
  <c r="AC124"/>
  <c r="AC180" s="1"/>
  <c r="AR132" i="82"/>
  <c r="AR188" s="1"/>
  <c r="AT140"/>
  <c r="AT196" s="1"/>
  <c r="AD122" i="72"/>
  <c r="AD178" s="1"/>
  <c r="U151"/>
  <c r="U207" s="1"/>
  <c r="AU158"/>
  <c r="AU214" s="1"/>
  <c r="N157"/>
  <c r="N213" s="1"/>
  <c r="AO128"/>
  <c r="M153"/>
  <c r="O150"/>
  <c r="N130"/>
  <c r="N186" s="1"/>
  <c r="AC122"/>
  <c r="AC178" s="1"/>
  <c r="E131"/>
  <c r="AW75"/>
  <c r="AW75" i="85" s="1"/>
  <c r="O144" i="72"/>
  <c r="O200" s="1"/>
  <c r="L162"/>
  <c r="L218" s="1"/>
  <c r="Y142" i="82"/>
  <c r="Y198" s="1"/>
  <c r="AJ134"/>
  <c r="AU107" i="77"/>
  <c r="AR131" i="72"/>
  <c r="AR187" s="1"/>
  <c r="AK135"/>
  <c r="AK191" s="1"/>
  <c r="AU161"/>
  <c r="AU217" s="1"/>
  <c r="X148"/>
  <c r="AG146"/>
  <c r="U126"/>
  <c r="U182" s="1"/>
  <c r="G161"/>
  <c r="G217" s="1"/>
  <c r="AG153"/>
  <c r="AD131"/>
  <c r="AD187" s="1"/>
  <c r="E134"/>
  <c r="E190" s="1"/>
  <c r="AW78"/>
  <c r="AW78" i="85" s="1"/>
  <c r="Q133" i="72"/>
  <c r="Q189" s="1"/>
  <c r="X151"/>
  <c r="X207" s="1"/>
  <c r="G160" i="82"/>
  <c r="G216" s="1"/>
  <c r="U126"/>
  <c r="U182" s="1"/>
  <c r="T135" i="72"/>
  <c r="T191" s="1"/>
  <c r="AI149"/>
  <c r="AI205" s="1"/>
  <c r="U157"/>
  <c r="U213" s="1"/>
  <c r="J122"/>
  <c r="J178" s="1"/>
  <c r="AS123"/>
  <c r="AS179" s="1"/>
  <c r="S126"/>
  <c r="S182" s="1"/>
  <c r="AJ155"/>
  <c r="AJ211" s="1"/>
  <c r="AJ135"/>
  <c r="AU129"/>
  <c r="AU185" s="1"/>
  <c r="H150"/>
  <c r="H206" s="1"/>
  <c r="AT159"/>
  <c r="AT215" s="1"/>
  <c r="AQ120" i="82"/>
  <c r="AQ176" s="1"/>
  <c r="N147"/>
  <c r="O158" i="72"/>
  <c r="O214" s="1"/>
  <c r="M144"/>
  <c r="M200" s="1"/>
  <c r="AA151"/>
  <c r="Z155"/>
  <c r="K152"/>
  <c r="U144"/>
  <c r="U200" s="1"/>
  <c r="S149"/>
  <c r="S205" s="1"/>
  <c r="U143"/>
  <c r="U199" s="1"/>
  <c r="U124"/>
  <c r="U180" s="1"/>
  <c r="E123"/>
  <c r="AW67"/>
  <c r="AW67" i="85" s="1"/>
  <c r="G140" i="72"/>
  <c r="G196" s="1"/>
  <c r="T153"/>
  <c r="Q134" i="82"/>
  <c r="Q190" s="1"/>
  <c r="AQ162"/>
  <c r="AQ218" s="1"/>
  <c r="O161" i="72"/>
  <c r="O217" s="1"/>
  <c r="Y133"/>
  <c r="Y189" s="1"/>
  <c r="AA154"/>
  <c r="R155"/>
  <c r="AO137"/>
  <c r="AG121"/>
  <c r="G138"/>
  <c r="G194" s="1"/>
  <c r="AG145"/>
  <c r="H144"/>
  <c r="H200" s="1"/>
  <c r="E126"/>
  <c r="E182" s="1"/>
  <c r="AW70"/>
  <c r="AW70" i="85" s="1"/>
  <c r="G139" i="72"/>
  <c r="G195" s="1"/>
  <c r="AT124"/>
  <c r="AT180" s="1"/>
  <c r="AQ148" i="82"/>
  <c r="AQ204" s="1"/>
  <c r="L121"/>
  <c r="L177" s="1"/>
  <c r="G156" i="72"/>
  <c r="G212" s="1"/>
  <c r="AT125"/>
  <c r="AT181" s="1"/>
  <c r="K134"/>
  <c r="K190" s="1"/>
  <c r="J145"/>
  <c r="J201" s="1"/>
  <c r="O143"/>
  <c r="O199" s="1"/>
  <c r="K128"/>
  <c r="K184" s="1"/>
  <c r="AG148"/>
  <c r="AG204" s="1"/>
  <c r="AR126"/>
  <c r="AR182" s="1"/>
  <c r="J147"/>
  <c r="AC133"/>
  <c r="AC189" s="1"/>
  <c r="AW100" i="77"/>
  <c r="L129" i="72"/>
  <c r="L185" s="1"/>
  <c r="AE139" i="82"/>
  <c r="AE195" s="1"/>
  <c r="AF121"/>
  <c r="AF177" s="1"/>
  <c r="M149" i="72"/>
  <c r="U135"/>
  <c r="U191" s="1"/>
  <c r="AQ107" i="77"/>
  <c r="Y120" i="72"/>
  <c r="P132"/>
  <c r="P188" s="1"/>
  <c r="AI144"/>
  <c r="U136"/>
  <c r="U192" s="1"/>
  <c r="G144"/>
  <c r="G200" s="1"/>
  <c r="AC134"/>
  <c r="AC190" s="1"/>
  <c r="AN141"/>
  <c r="AO119"/>
  <c r="AO107"/>
  <c r="Z160"/>
  <c r="Z216" s="1"/>
  <c r="L132"/>
  <c r="L188" s="1"/>
  <c r="V137" i="82"/>
  <c r="V193" s="1"/>
  <c r="L143"/>
  <c r="L199" s="1"/>
  <c r="L131" i="72"/>
  <c r="L187" s="1"/>
  <c r="W140"/>
  <c r="W196" s="1"/>
  <c r="Y145"/>
  <c r="Y201" s="1"/>
  <c r="M155"/>
  <c r="E137"/>
  <c r="E193" s="1"/>
  <c r="AW81"/>
  <c r="J125"/>
  <c r="J181" s="1"/>
  <c r="AS136"/>
  <c r="AS192" s="1"/>
  <c r="AE148"/>
  <c r="Z142"/>
  <c r="Z198" s="1"/>
  <c r="AQ127"/>
  <c r="AQ183" s="1"/>
  <c r="AM127"/>
  <c r="AV152"/>
  <c r="AV208" s="1"/>
  <c r="H135"/>
  <c r="H191" s="1"/>
  <c r="AW83" i="77"/>
  <c r="AV161" i="72"/>
  <c r="AV217" s="1"/>
  <c r="AK137" i="82"/>
  <c r="AK193" s="1"/>
  <c r="M157"/>
  <c r="M213" s="1"/>
  <c r="AE154" i="72"/>
  <c r="R154"/>
  <c r="O133"/>
  <c r="O189" s="1"/>
  <c r="AJ140"/>
  <c r="AA138"/>
  <c r="AA194" s="1"/>
  <c r="AD145"/>
  <c r="AD201" s="1"/>
  <c r="Y141"/>
  <c r="Y197" s="1"/>
  <c r="AR123"/>
  <c r="AR179" s="1"/>
  <c r="AH148"/>
  <c r="AH204" s="1"/>
  <c r="AK124"/>
  <c r="T120"/>
  <c r="T176" s="1"/>
  <c r="AC120" i="82"/>
  <c r="AM149"/>
  <c r="M158" i="72"/>
  <c r="M214" s="1"/>
  <c r="R157"/>
  <c r="R213" s="1"/>
  <c r="AP155"/>
  <c r="AF131"/>
  <c r="AF187" s="1"/>
  <c r="AL147"/>
  <c r="AV148"/>
  <c r="I124"/>
  <c r="I180" s="1"/>
  <c r="AN159"/>
  <c r="L141"/>
  <c r="L197" s="1"/>
  <c r="AF127"/>
  <c r="AF183" s="1"/>
  <c r="AL158"/>
  <c r="T123"/>
  <c r="T179" s="1"/>
  <c r="J162" i="82"/>
  <c r="J218" s="1"/>
  <c r="AR131"/>
  <c r="AR187" s="1"/>
  <c r="AS121" i="72"/>
  <c r="AS177" s="1"/>
  <c r="AT147"/>
  <c r="AT203" s="1"/>
  <c r="AJ152"/>
  <c r="AP158"/>
  <c r="AP214" s="1"/>
  <c r="N135"/>
  <c r="N191" s="1"/>
  <c r="AJ141"/>
  <c r="Y140"/>
  <c r="Y196" s="1"/>
  <c r="P150"/>
  <c r="P206" s="1"/>
  <c r="AH158"/>
  <c r="AF130"/>
  <c r="AF186" s="1"/>
  <c r="AR155"/>
  <c r="F119"/>
  <c r="F175" s="1"/>
  <c r="F107"/>
  <c r="Y156" i="82"/>
  <c r="Y212" s="1"/>
  <c r="AP144" i="72"/>
  <c r="AP200" s="1"/>
  <c r="P124"/>
  <c r="P180" s="1"/>
  <c r="AD146"/>
  <c r="AD202" s="1"/>
  <c r="V150"/>
  <c r="AB133"/>
  <c r="U155"/>
  <c r="V144"/>
  <c r="V200" s="1"/>
  <c r="P153"/>
  <c r="M122"/>
  <c r="M178" s="1"/>
  <c r="L122"/>
  <c r="L178" s="1"/>
  <c r="AH160"/>
  <c r="J150"/>
  <c r="AF138" i="82"/>
  <c r="AF194" s="1"/>
  <c r="F130"/>
  <c r="F186" s="1"/>
  <c r="E151" i="72"/>
  <c r="AW95"/>
  <c r="AD149"/>
  <c r="AD147"/>
  <c r="I107" i="77"/>
  <c r="AM148" i="72"/>
  <c r="AM134"/>
  <c r="AV140"/>
  <c r="AV196" s="1"/>
  <c r="M120"/>
  <c r="M176" s="1"/>
  <c r="AF152"/>
  <c r="AF208" s="1"/>
  <c r="AF135"/>
  <c r="AF191" s="1"/>
  <c r="X120"/>
  <c r="X176" s="1"/>
  <c r="AB135"/>
  <c r="AB191" s="1"/>
  <c r="Q159"/>
  <c r="Q215" s="1"/>
  <c r="AT153" i="82"/>
  <c r="AM155"/>
  <c r="AP157" i="72"/>
  <c r="AP213" s="1"/>
  <c r="L121"/>
  <c r="L177" s="1"/>
  <c r="Z129"/>
  <c r="Z185" s="1"/>
  <c r="AD150"/>
  <c r="M143"/>
  <c r="M199" s="1"/>
  <c r="AG151"/>
  <c r="AG207" s="1"/>
  <c r="K162"/>
  <c r="K218" s="1"/>
  <c r="AV143"/>
  <c r="AV199" s="1"/>
  <c r="H143"/>
  <c r="H199" s="1"/>
  <c r="Z157"/>
  <c r="Z213" s="1"/>
  <c r="X123"/>
  <c r="X179" s="1"/>
  <c r="V107" i="77"/>
  <c r="AT135" i="72"/>
  <c r="AT191" s="1"/>
  <c r="AK142"/>
  <c r="W137" i="82"/>
  <c r="W193" s="1"/>
  <c r="AN129" i="72"/>
  <c r="P125"/>
  <c r="P181" s="1"/>
  <c r="AK159"/>
  <c r="AK215" s="1"/>
  <c r="AT151"/>
  <c r="AT207" s="1"/>
  <c r="AG154"/>
  <c r="AG210" s="1"/>
  <c r="I153"/>
  <c r="V139"/>
  <c r="V195" s="1"/>
  <c r="H146"/>
  <c r="H202" s="1"/>
  <c r="J158"/>
  <c r="J214" s="1"/>
  <c r="AB121"/>
  <c r="AT138"/>
  <c r="AT194" s="1"/>
  <c r="AU124"/>
  <c r="AU180" s="1"/>
  <c r="AQ150" i="82"/>
  <c r="N148"/>
  <c r="N204" s="1"/>
  <c r="AQ124" i="72"/>
  <c r="AQ180" s="1"/>
  <c r="S134"/>
  <c r="S190" s="1"/>
  <c r="AN119"/>
  <c r="AN107"/>
  <c r="AB155"/>
  <c r="G150"/>
  <c r="G206" s="1"/>
  <c r="AM126"/>
  <c r="AN133"/>
  <c r="AR140"/>
  <c r="AR196" s="1"/>
  <c r="AN143"/>
  <c r="AE159"/>
  <c r="AD127"/>
  <c r="AD183" s="1"/>
  <c r="AR134"/>
  <c r="AR190" s="1"/>
  <c r="AU127"/>
  <c r="AU183" s="1"/>
  <c r="AK148" i="82"/>
  <c r="AK204" s="1"/>
  <c r="AS135"/>
  <c r="AS191" s="1"/>
  <c r="L139" i="72"/>
  <c r="L195" s="1"/>
  <c r="AV122"/>
  <c r="AV178" s="1"/>
  <c r="R128"/>
  <c r="R184" s="1"/>
  <c r="V146"/>
  <c r="AC142"/>
  <c r="AC198" s="1"/>
  <c r="Y144"/>
  <c r="Y200" s="1"/>
  <c r="K160"/>
  <c r="K216" s="1"/>
  <c r="AN136"/>
  <c r="AN192" s="1"/>
  <c r="P139"/>
  <c r="P195" s="1"/>
  <c r="Z152"/>
  <c r="Z208" s="1"/>
  <c r="W146"/>
  <c r="W202" s="1"/>
  <c r="AJ157"/>
  <c r="AH127"/>
  <c r="E138"/>
  <c r="AW82"/>
  <c r="AW82" i="85" s="1"/>
  <c r="F152" i="82"/>
  <c r="AF161" i="72"/>
  <c r="AF217" s="1"/>
  <c r="F138"/>
  <c r="F194" s="1"/>
  <c r="AS150"/>
  <c r="AM120"/>
  <c r="Y147"/>
  <c r="Y203" s="1"/>
  <c r="O160"/>
  <c r="O216" s="1"/>
  <c r="X119"/>
  <c r="X175" s="1"/>
  <c r="X107"/>
  <c r="P137"/>
  <c r="P193" s="1"/>
  <c r="K133"/>
  <c r="K189" s="1"/>
  <c r="AH162"/>
  <c r="AS159"/>
  <c r="AS215" s="1"/>
  <c r="AH130"/>
  <c r="AW68" i="77"/>
  <c r="AR160" i="72"/>
  <c r="AR216" s="1"/>
  <c r="AK152" i="82"/>
  <c r="AJ128"/>
  <c r="U133" i="72"/>
  <c r="U189" s="1"/>
  <c r="AL145"/>
  <c r="AL201" s="1"/>
  <c r="AS153"/>
  <c r="AB147"/>
  <c r="AC123"/>
  <c r="AC179" s="1"/>
  <c r="U160"/>
  <c r="U216" s="1"/>
  <c r="AE145"/>
  <c r="AE201" s="1"/>
  <c r="AF138"/>
  <c r="AF194" s="1"/>
  <c r="AQ154"/>
  <c r="AQ210" s="1"/>
  <c r="AP119"/>
  <c r="AP107"/>
  <c r="G152"/>
  <c r="AU119"/>
  <c r="AU175" s="1"/>
  <c r="AU107"/>
  <c r="AU107" i="85" s="1"/>
  <c r="AO155" i="82"/>
  <c r="AO211" s="1"/>
  <c r="F153"/>
  <c r="Z153" i="72"/>
  <c r="AQ153"/>
  <c r="AQ209" s="1"/>
  <c r="AP131"/>
  <c r="N140"/>
  <c r="N196" s="1"/>
  <c r="N128"/>
  <c r="N184" s="1"/>
  <c r="N137"/>
  <c r="N193" s="1"/>
  <c r="Q145"/>
  <c r="Q201" s="1"/>
  <c r="G122"/>
  <c r="G178" s="1"/>
  <c r="AW106" i="77"/>
  <c r="J131" i="72"/>
  <c r="J187" s="1"/>
  <c r="AC147"/>
  <c r="AM124"/>
  <c r="AU143"/>
  <c r="AU199" s="1"/>
  <c r="AN123" i="82"/>
  <c r="AN179" s="1"/>
  <c r="AD156" i="72"/>
  <c r="AD212" s="1"/>
  <c r="AP139"/>
  <c r="AP195" s="1"/>
  <c r="AS142"/>
  <c r="AS198" s="1"/>
  <c r="AA107" i="77"/>
  <c r="AQ119" i="72"/>
  <c r="AQ107"/>
  <c r="AQ107" i="85" s="1"/>
  <c r="AG138" i="72"/>
  <c r="AI151"/>
  <c r="AI207" s="1"/>
  <c r="Y159"/>
  <c r="Y215" s="1"/>
  <c r="W150"/>
  <c r="AI131"/>
  <c r="F149"/>
  <c r="F205" s="1"/>
  <c r="R135"/>
  <c r="R191" s="1"/>
  <c r="AJ126"/>
  <c r="X128"/>
  <c r="X184" s="1"/>
  <c r="H120" i="82"/>
  <c r="H176" s="1"/>
  <c r="M107" i="77"/>
  <c r="AL148" i="82"/>
  <c r="AE133" i="72"/>
  <c r="AE189" s="1"/>
  <c r="Z137"/>
  <c r="Z193" s="1"/>
  <c r="AS145"/>
  <c r="AS201" s="1"/>
  <c r="AB138"/>
  <c r="AB194" s="1"/>
  <c r="T140"/>
  <c r="T196" s="1"/>
  <c r="AS122"/>
  <c r="AS178" s="1"/>
  <c r="U145"/>
  <c r="U201" s="1"/>
  <c r="K138"/>
  <c r="K194" s="1"/>
  <c r="AH154"/>
  <c r="AH210" s="1"/>
  <c r="Y132"/>
  <c r="AA155"/>
  <c r="S153"/>
  <c r="AJ156"/>
  <c r="AJ212" s="1"/>
  <c r="S152"/>
  <c r="AR137" i="82"/>
  <c r="AR193" s="1"/>
  <c r="AA161"/>
  <c r="AA217" s="1"/>
  <c r="AV123" i="72"/>
  <c r="AV179" s="1"/>
  <c r="AA139"/>
  <c r="AA195" s="1"/>
  <c r="Q147"/>
  <c r="AK133"/>
  <c r="AK189" s="1"/>
  <c r="AV160"/>
  <c r="AV216" s="1"/>
  <c r="H149"/>
  <c r="H205" s="1"/>
  <c r="Q136"/>
  <c r="Q192" s="1"/>
  <c r="K141"/>
  <c r="K197" s="1"/>
  <c r="N134"/>
  <c r="N190" s="1"/>
  <c r="AI123"/>
  <c r="AI179" s="1"/>
  <c r="AS139"/>
  <c r="AS195" s="1"/>
  <c r="F133"/>
  <c r="F189" s="1"/>
  <c r="Q132"/>
  <c r="Q188" s="1"/>
  <c r="H158"/>
  <c r="H214" s="1"/>
  <c r="K142" i="82"/>
  <c r="K198" s="1"/>
  <c r="J132" i="72"/>
  <c r="J188" s="1"/>
  <c r="AQ150"/>
  <c r="AB158"/>
  <c r="H152"/>
  <c r="L161"/>
  <c r="L217" s="1"/>
  <c r="AU135"/>
  <c r="AU191" s="1"/>
  <c r="AQ141"/>
  <c r="AQ197" s="1"/>
  <c r="V152"/>
  <c r="AL140"/>
  <c r="AL196" s="1"/>
  <c r="AD130"/>
  <c r="AD186" s="1"/>
  <c r="Q135"/>
  <c r="Q191" s="1"/>
  <c r="AP160"/>
  <c r="V143" i="82"/>
  <c r="V199" s="1"/>
  <c r="F160"/>
  <c r="F216" s="1"/>
  <c r="AO136" i="72"/>
  <c r="Q119"/>
  <c r="Q175" s="1"/>
  <c r="Q107"/>
  <c r="Q107" i="85" s="1"/>
  <c r="K131" i="72"/>
  <c r="K187" s="1"/>
  <c r="AR137"/>
  <c r="AR193" s="1"/>
  <c r="AG143"/>
  <c r="AD161"/>
  <c r="AD217" s="1"/>
  <c r="M138"/>
  <c r="M194" s="1"/>
  <c r="AF122"/>
  <c r="AF178" s="1"/>
  <c r="N153"/>
  <c r="M130"/>
  <c r="M186" s="1"/>
  <c r="AN158"/>
  <c r="AO126"/>
  <c r="AD124"/>
  <c r="AD180" s="1"/>
  <c r="S150"/>
  <c r="S206" s="1"/>
  <c r="AD123" i="82"/>
  <c r="AD179" s="1"/>
  <c r="J146"/>
  <c r="J202" s="1"/>
  <c r="O134" i="72"/>
  <c r="O190" s="1"/>
  <c r="G160"/>
  <c r="G216" s="1"/>
  <c r="AA128"/>
  <c r="AA184" s="1"/>
  <c r="P156"/>
  <c r="P212" s="1"/>
  <c r="P140"/>
  <c r="P196" s="1"/>
  <c r="AJ153"/>
  <c r="AE132"/>
  <c r="Z128"/>
  <c r="Z184" s="1"/>
  <c r="M139"/>
  <c r="M195" s="1"/>
  <c r="AC130"/>
  <c r="AC186" s="1"/>
  <c r="Z144"/>
  <c r="Z200" s="1"/>
  <c r="AD128"/>
  <c r="AD184" s="1"/>
  <c r="I125"/>
  <c r="I181" s="1"/>
  <c r="U129"/>
  <c r="U185" s="1"/>
  <c r="AH129" i="82"/>
  <c r="AB122"/>
  <c r="L151" i="72"/>
  <c r="L207" s="1"/>
  <c r="AQ142"/>
  <c r="AQ198" s="1"/>
  <c r="AS133"/>
  <c r="AS189" s="1"/>
  <c r="P143"/>
  <c r="P199" s="1"/>
  <c r="R156"/>
  <c r="R212" s="1"/>
  <c r="AU133"/>
  <c r="AU189" s="1"/>
  <c r="E124"/>
  <c r="E180" s="1"/>
  <c r="AW68"/>
  <c r="AW68" i="85" s="1"/>
  <c r="N151" i="72"/>
  <c r="N207" s="1"/>
  <c r="AU123"/>
  <c r="AU179" s="1"/>
  <c r="X147"/>
  <c r="X203" s="1"/>
  <c r="I128"/>
  <c r="I184" s="1"/>
  <c r="J153"/>
  <c r="AK161" i="82"/>
  <c r="AK217" s="1"/>
  <c r="X134"/>
  <c r="X190" s="1"/>
  <c r="J128" i="72"/>
  <c r="J184" s="1"/>
  <c r="AB150"/>
  <c r="T132"/>
  <c r="AO134"/>
  <c r="T141"/>
  <c r="T197" s="1"/>
  <c r="R159"/>
  <c r="R215" s="1"/>
  <c r="AC137"/>
  <c r="AC193" s="1"/>
  <c r="AE122"/>
  <c r="AE178" s="1"/>
  <c r="AR150"/>
  <c r="AR206" s="1"/>
  <c r="AN150"/>
  <c r="M126"/>
  <c r="M182" s="1"/>
  <c r="AB144"/>
  <c r="AB200" s="1"/>
  <c r="I127"/>
  <c r="I183" s="1"/>
  <c r="AP148" i="82"/>
  <c r="K129"/>
  <c r="K185" s="1"/>
  <c r="N158" i="72"/>
  <c r="N214" s="1"/>
  <c r="K159"/>
  <c r="K215" s="1"/>
  <c r="AA120"/>
  <c r="R136"/>
  <c r="R192" s="1"/>
  <c r="V142"/>
  <c r="V198" s="1"/>
  <c r="R107" i="77"/>
  <c r="AJ154" i="72"/>
  <c r="Z145"/>
  <c r="Z201" s="1"/>
  <c r="F127"/>
  <c r="F183" s="1"/>
  <c r="AA129"/>
  <c r="AA185" s="1"/>
  <c r="AB107" i="77"/>
  <c r="AK121" i="72"/>
  <c r="AK177" s="1"/>
  <c r="AL136"/>
  <c r="AW93"/>
  <c r="AW93" i="85" s="1"/>
  <c r="E149" i="72"/>
  <c r="O132"/>
  <c r="O188" s="1"/>
  <c r="AS127"/>
  <c r="AS183" s="1"/>
  <c r="AE120" i="82"/>
  <c r="E136"/>
  <c r="AW80"/>
  <c r="X146" i="72"/>
  <c r="X202" s="1"/>
  <c r="W135"/>
  <c r="W191" s="1"/>
  <c r="E130"/>
  <c r="E186" s="1"/>
  <c r="AW74"/>
  <c r="AF134"/>
  <c r="AF190" s="1"/>
  <c r="W134"/>
  <c r="W190" s="1"/>
  <c r="R148"/>
  <c r="E150"/>
  <c r="AW94"/>
  <c r="AW94" i="85" s="1"/>
  <c r="V159" i="72"/>
  <c r="V215" s="1"/>
  <c r="X124"/>
  <c r="X180" s="1"/>
  <c r="T159"/>
  <c r="T215" s="1"/>
  <c r="L145"/>
  <c r="L201" s="1"/>
  <c r="AR149"/>
  <c r="AR205" s="1"/>
  <c r="U162"/>
  <c r="U218" s="1"/>
  <c r="AJ149"/>
  <c r="AJ205" s="1"/>
  <c r="H143" i="82"/>
  <c r="H199" s="1"/>
  <c r="S159"/>
  <c r="S215" s="1"/>
  <c r="AJ107" i="77"/>
  <c r="V120" i="72"/>
  <c r="F122"/>
  <c r="F178" s="1"/>
  <c r="S156"/>
  <c r="S212" s="1"/>
  <c r="Q127"/>
  <c r="Q183" s="1"/>
  <c r="AF136"/>
  <c r="AF192" s="1"/>
  <c r="R151"/>
  <c r="R207" s="1"/>
  <c r="AC129"/>
  <c r="AC185" s="1"/>
  <c r="AQ123"/>
  <c r="AQ179" s="1"/>
  <c r="X149"/>
  <c r="AA156"/>
  <c r="AA212" s="1"/>
  <c r="AG120"/>
  <c r="AO141"/>
  <c r="Y126"/>
  <c r="Y182" s="1"/>
  <c r="P155" i="82"/>
  <c r="G135"/>
  <c r="G191" s="1"/>
  <c r="G148" i="72"/>
  <c r="J139"/>
  <c r="J195" s="1"/>
  <c r="AI126"/>
  <c r="AA107"/>
  <c r="AA119"/>
  <c r="Q141"/>
  <c r="Q197" s="1"/>
  <c r="F139"/>
  <c r="F195" s="1"/>
  <c r="AK130"/>
  <c r="AW74" i="77"/>
  <c r="AU122" i="72"/>
  <c r="AU178" s="1"/>
  <c r="J142"/>
  <c r="J198" s="1"/>
  <c r="AQ135"/>
  <c r="AQ191" s="1"/>
  <c r="AP145"/>
  <c r="AP201" s="1"/>
  <c r="S139" i="82"/>
  <c r="S195" s="1"/>
  <c r="AW94" i="77"/>
  <c r="T154" i="82"/>
  <c r="F153" i="72"/>
  <c r="AV138"/>
  <c r="AV194" s="1"/>
  <c r="AM145"/>
  <c r="AQ147"/>
  <c r="AQ203" s="1"/>
  <c r="O130"/>
  <c r="O186" s="1"/>
  <c r="AL141"/>
  <c r="AL197" s="1"/>
  <c r="U149"/>
  <c r="X140"/>
  <c r="X196" s="1"/>
  <c r="P126"/>
  <c r="P182" s="1"/>
  <c r="T151"/>
  <c r="N161"/>
  <c r="N217" s="1"/>
  <c r="AJ132"/>
  <c r="AG157"/>
  <c r="AG213" s="1"/>
  <c r="K148"/>
  <c r="AL124" i="82"/>
  <c r="Q119"/>
  <c r="Q175" s="1"/>
  <c r="Q107"/>
  <c r="AJ146" i="72"/>
  <c r="AJ202" s="1"/>
  <c r="AP123"/>
  <c r="AP179" s="1"/>
  <c r="AE151"/>
  <c r="Y125"/>
  <c r="Y181" s="1"/>
  <c r="AT155"/>
  <c r="AD143"/>
  <c r="AD199" s="1"/>
  <c r="N124"/>
  <c r="N180" s="1"/>
  <c r="AG136"/>
  <c r="AG192" s="1"/>
  <c r="N126"/>
  <c r="N182" s="1"/>
  <c r="P142"/>
  <c r="P198" s="1"/>
  <c r="AU139"/>
  <c r="AU195" s="1"/>
  <c r="AG134"/>
  <c r="AR143"/>
  <c r="AR199" s="1"/>
  <c r="AQ121" i="82"/>
  <c r="AQ177" s="1"/>
  <c r="U134"/>
  <c r="U190" s="1"/>
  <c r="H131" i="72"/>
  <c r="H187" s="1"/>
  <c r="P129"/>
  <c r="P185" s="1"/>
  <c r="Q152"/>
  <c r="N132"/>
  <c r="N188" s="1"/>
  <c r="F130"/>
  <c r="F186" s="1"/>
  <c r="T119"/>
  <c r="T175" s="1"/>
  <c r="T107"/>
  <c r="T107" i="85" s="1"/>
  <c r="Q146" i="72"/>
  <c r="Q202" s="1"/>
  <c r="AI120"/>
  <c r="AW98" i="77"/>
  <c r="T126" i="72"/>
  <c r="T182" s="1"/>
  <c r="S124"/>
  <c r="S180" s="1"/>
  <c r="L160"/>
  <c r="L216" s="1"/>
  <c r="G143"/>
  <c r="G199" s="1"/>
  <c r="J120" i="82"/>
  <c r="J176" s="1"/>
  <c r="AD138"/>
  <c r="AD194" s="1"/>
  <c r="F145" i="72"/>
  <c r="F201" s="1"/>
  <c r="L130"/>
  <c r="L186" s="1"/>
  <c r="AM143"/>
  <c r="Y124"/>
  <c r="Y180" s="1"/>
  <c r="AH150"/>
  <c r="AK153"/>
  <c r="AQ161"/>
  <c r="AQ217" s="1"/>
  <c r="AI143"/>
  <c r="T129"/>
  <c r="T185" s="1"/>
  <c r="AL159"/>
  <c r="L155"/>
  <c r="AI137"/>
  <c r="K140"/>
  <c r="K196" s="1"/>
  <c r="W124" i="82"/>
  <c r="W180" s="1"/>
  <c r="AF130"/>
  <c r="AF186" s="1"/>
  <c r="AB139" i="72"/>
  <c r="AB195" s="1"/>
  <c r="AM159"/>
  <c r="M129"/>
  <c r="M185" s="1"/>
  <c r="V161"/>
  <c r="V217" s="1"/>
  <c r="Z151"/>
  <c r="AK156"/>
  <c r="AP124"/>
  <c r="AP180" s="1"/>
  <c r="AW80"/>
  <c r="AW80" i="85" s="1"/>
  <c r="E136" i="72"/>
  <c r="E192" s="1"/>
  <c r="F125"/>
  <c r="F181" s="1"/>
  <c r="X133"/>
  <c r="X189" s="1"/>
  <c r="O135"/>
  <c r="O191" s="1"/>
  <c r="AL143"/>
  <c r="AR144"/>
  <c r="AR200" s="1"/>
  <c r="N140" i="82"/>
  <c r="N196" s="1"/>
  <c r="AQ161"/>
  <c r="AQ217" s="1"/>
  <c r="AN128" i="72"/>
  <c r="T125"/>
  <c r="T181" s="1"/>
  <c r="AO150"/>
  <c r="AO206" s="1"/>
  <c r="AA135"/>
  <c r="AA191" s="1"/>
  <c r="R122"/>
  <c r="R178" s="1"/>
  <c r="Y154"/>
  <c r="AM119"/>
  <c r="AM107"/>
  <c r="H156"/>
  <c r="H212" s="1"/>
  <c r="Q162"/>
  <c r="Q218" s="1"/>
  <c r="W123"/>
  <c r="W179" s="1"/>
  <c r="AB119"/>
  <c r="AB107"/>
  <c r="AB107" i="85" s="1"/>
  <c r="Q155" i="72"/>
  <c r="AD140" i="82"/>
  <c r="AD196" s="1"/>
  <c r="I158"/>
  <c r="I214" s="1"/>
  <c r="AL137" i="72"/>
  <c r="X142"/>
  <c r="X198" s="1"/>
  <c r="U150"/>
  <c r="M121"/>
  <c r="M177" s="1"/>
  <c r="AT148"/>
  <c r="AT204" s="1"/>
  <c r="AS144"/>
  <c r="AS200" s="1"/>
  <c r="N119"/>
  <c r="N175" s="1"/>
  <c r="N107"/>
  <c r="N107" i="85" s="1"/>
  <c r="AM142" i="72"/>
  <c r="T121"/>
  <c r="T177" s="1"/>
  <c r="W122"/>
  <c r="W178" s="1"/>
  <c r="K149"/>
  <c r="AA133"/>
  <c r="AA189" s="1"/>
  <c r="AM138"/>
  <c r="K143" i="82"/>
  <c r="K199" s="1"/>
  <c r="O152"/>
  <c r="AJ130" i="72"/>
  <c r="AS126"/>
  <c r="AS182" s="1"/>
  <c r="AQ129"/>
  <c r="AQ185" s="1"/>
  <c r="S123"/>
  <c r="S179" s="1"/>
  <c r="AS147"/>
  <c r="S161"/>
  <c r="S217" s="1"/>
  <c r="AW89" i="77"/>
  <c r="Y130" i="72"/>
  <c r="Y186" s="1"/>
  <c r="M142"/>
  <c r="M198" s="1"/>
  <c r="AL149"/>
  <c r="I152"/>
  <c r="S162"/>
  <c r="S218" s="1"/>
  <c r="AC121" i="82"/>
  <c r="AC177" s="1"/>
  <c r="AG160"/>
  <c r="AA149" i="72"/>
  <c r="AP140"/>
  <c r="AP196" s="1"/>
  <c r="AE127"/>
  <c r="AE183" s="1"/>
  <c r="G128"/>
  <c r="G184" s="1"/>
  <c r="E146"/>
  <c r="E202" s="1"/>
  <c r="AW90"/>
  <c r="AW90" i="85" s="1"/>
  <c r="AR161" i="72"/>
  <c r="AR217" s="1"/>
  <c r="AE121"/>
  <c r="AE177" s="1"/>
  <c r="H148"/>
  <c r="G149"/>
  <c r="G205" s="1"/>
  <c r="AD140"/>
  <c r="AD196" s="1"/>
  <c r="Y155"/>
  <c r="I157"/>
  <c r="I213" s="1"/>
  <c r="AG155" i="82"/>
  <c r="AA131"/>
  <c r="AA187" s="1"/>
  <c r="Y150" i="72"/>
  <c r="AN120"/>
  <c r="U142"/>
  <c r="U198" s="1"/>
  <c r="J157"/>
  <c r="J213" s="1"/>
  <c r="AJ125"/>
  <c r="U154"/>
  <c r="U210" s="1"/>
  <c r="AV131"/>
  <c r="AV187" s="1"/>
  <c r="AA137"/>
  <c r="AA193" s="1"/>
  <c r="I158"/>
  <c r="I214" s="1"/>
  <c r="L159"/>
  <c r="L215" s="1"/>
  <c r="AI141"/>
  <c r="AT153"/>
  <c r="S131"/>
  <c r="S187" s="1"/>
  <c r="U127" i="82"/>
  <c r="U183" s="1"/>
  <c r="AA130"/>
  <c r="Y153" i="72"/>
  <c r="AF147"/>
  <c r="AF203" s="1"/>
  <c r="G136"/>
  <c r="G192" s="1"/>
  <c r="AQ121"/>
  <c r="AQ177" s="1"/>
  <c r="I147"/>
  <c r="I203" s="1"/>
  <c r="H139"/>
  <c r="H195" s="1"/>
  <c r="G145"/>
  <c r="G201" s="1"/>
  <c r="AE137"/>
  <c r="AE193" s="1"/>
  <c r="E144"/>
  <c r="E200" s="1"/>
  <c r="AW88"/>
  <c r="AW88" i="85" s="1"/>
  <c r="R152" i="72"/>
  <c r="AO149"/>
  <c r="AO205" s="1"/>
  <c r="N120"/>
  <c r="N176" s="1"/>
  <c r="U125" i="82"/>
  <c r="U181" s="1"/>
  <c r="Q151"/>
  <c r="Q207" s="1"/>
  <c r="AK107" i="77"/>
  <c r="AG107"/>
  <c r="AF142" i="72"/>
  <c r="AF198" s="1"/>
  <c r="S142"/>
  <c r="S198" s="1"/>
  <c r="M162"/>
  <c r="M218" s="1"/>
  <c r="AK128"/>
  <c r="AB126"/>
  <c r="AS152"/>
  <c r="AH128"/>
  <c r="AP150"/>
  <c r="AP206" s="1"/>
  <c r="W133"/>
  <c r="W189" s="1"/>
  <c r="O157"/>
  <c r="O213" s="1"/>
  <c r="AD152"/>
  <c r="AD208" s="1"/>
  <c r="G130" i="82"/>
  <c r="G186" s="1"/>
  <c r="AM156"/>
  <c r="AM212" s="1"/>
  <c r="AG141" i="72"/>
  <c r="AC157"/>
  <c r="AC213" s="1"/>
  <c r="M135"/>
  <c r="M191" s="1"/>
  <c r="H125"/>
  <c r="H181" s="1"/>
  <c r="AQ144"/>
  <c r="AQ200" s="1"/>
  <c r="T131"/>
  <c r="T187" s="1"/>
  <c r="Z161"/>
  <c r="Z217" s="1"/>
  <c r="AU125"/>
  <c r="AU181" s="1"/>
  <c r="T150"/>
  <c r="N152"/>
  <c r="AM122"/>
  <c r="AV127" i="82"/>
  <c r="AV183" s="1"/>
  <c r="AC147"/>
  <c r="AG144" i="72"/>
  <c r="L146"/>
  <c r="L202" s="1"/>
  <c r="AE128"/>
  <c r="AE184" s="1"/>
  <c r="Y107" i="77"/>
  <c r="Y135" i="72"/>
  <c r="Y191" s="1"/>
  <c r="AB152"/>
  <c r="AB208" s="1"/>
  <c r="L135"/>
  <c r="L191" s="1"/>
  <c r="W151"/>
  <c r="W207" s="1"/>
  <c r="G129"/>
  <c r="G185" s="1"/>
  <c r="X161"/>
  <c r="X217" s="1"/>
  <c r="F144"/>
  <c r="F200" s="1"/>
  <c r="AT121"/>
  <c r="AT177" s="1"/>
  <c r="AI156"/>
  <c r="AI212" s="1"/>
  <c r="AC142" i="82"/>
  <c r="AC198" s="1"/>
  <c r="S160"/>
  <c r="S216" s="1"/>
  <c r="AT107" i="77"/>
  <c r="U122" i="72"/>
  <c r="U178" s="1"/>
  <c r="AJ145"/>
  <c r="AP143"/>
  <c r="AP199" s="1"/>
  <c r="H162"/>
  <c r="H218" s="1"/>
  <c r="AE160"/>
  <c r="AE216" s="1"/>
  <c r="AP137"/>
  <c r="AP193" s="1"/>
  <c r="AK122"/>
  <c r="AK178" s="1"/>
  <c r="AW66" i="77"/>
  <c r="AJ159" i="72"/>
  <c r="AC159"/>
  <c r="AC215" s="1"/>
  <c r="AS146"/>
  <c r="AS202" s="1"/>
  <c r="AI155"/>
  <c r="AI211" s="1"/>
  <c r="N158" i="82"/>
  <c r="N214" s="1"/>
  <c r="AD124"/>
  <c r="AD180" s="1"/>
  <c r="H155" i="72"/>
  <c r="H211" s="1"/>
  <c r="AC158"/>
  <c r="AC214" s="1"/>
  <c r="AV146"/>
  <c r="AV202" s="1"/>
  <c r="O142"/>
  <c r="O198" s="1"/>
  <c r="AQ136"/>
  <c r="AQ192" s="1"/>
  <c r="AN125"/>
  <c r="AL156"/>
  <c r="AL212" s="1"/>
  <c r="AJ162"/>
  <c r="AJ218" s="1"/>
  <c r="R119"/>
  <c r="R175" s="1"/>
  <c r="R107"/>
  <c r="R107" i="85" s="1"/>
  <c r="AV128" i="72"/>
  <c r="AV184" s="1"/>
  <c r="M150"/>
  <c r="M206" s="1"/>
  <c r="X160" i="82"/>
  <c r="X216" s="1"/>
  <c r="AU121"/>
  <c r="AU177" s="1"/>
  <c r="F152" i="72"/>
  <c r="AT122"/>
  <c r="AT178" s="1"/>
  <c r="AV149"/>
  <c r="AV205" s="1"/>
  <c r="Y136"/>
  <c r="Y192" s="1"/>
  <c r="I141"/>
  <c r="I197" s="1"/>
  <c r="AE155"/>
  <c r="W143"/>
  <c r="W199" s="1"/>
  <c r="AJ151"/>
  <c r="AJ207" s="1"/>
  <c r="AW81" i="77"/>
  <c r="AN160" i="72"/>
  <c r="AC136"/>
  <c r="AC192" s="1"/>
  <c r="Z120"/>
  <c r="M136"/>
  <c r="M192" s="1"/>
  <c r="AR160" i="82"/>
  <c r="AR216" s="1"/>
  <c r="H147"/>
  <c r="U123" i="72"/>
  <c r="U179" s="1"/>
  <c r="AJ137"/>
  <c r="V145"/>
  <c r="V201" s="1"/>
  <c r="H154"/>
  <c r="W156"/>
  <c r="W212" s="1"/>
  <c r="AP132"/>
  <c r="J156"/>
  <c r="J212" s="1"/>
  <c r="AK123"/>
  <c r="AK179" s="1"/>
  <c r="AS158"/>
  <c r="AS214" s="1"/>
  <c r="I138"/>
  <c r="I194" s="1"/>
  <c r="O148"/>
  <c r="X152" i="82"/>
  <c r="Y134"/>
  <c r="Y190" s="1"/>
  <c r="P146" i="72"/>
  <c r="P202" s="1"/>
  <c r="V131"/>
  <c r="V187" s="1"/>
  <c r="AN139"/>
  <c r="AA143"/>
  <c r="AA199" s="1"/>
  <c r="L140"/>
  <c r="L196" s="1"/>
  <c r="AH132"/>
  <c r="T134"/>
  <c r="T190" s="1"/>
  <c r="X134"/>
  <c r="X190" s="1"/>
  <c r="G153"/>
  <c r="AU154"/>
  <c r="T128"/>
  <c r="T184" s="1"/>
  <c r="U141"/>
  <c r="U197" s="1"/>
  <c r="AF153" i="82"/>
  <c r="O147"/>
  <c r="P149" i="72"/>
  <c r="P205" s="1"/>
  <c r="AL121"/>
  <c r="AN142"/>
  <c r="W124"/>
  <c r="W180" s="1"/>
  <c r="J126"/>
  <c r="J182" s="1"/>
  <c r="AE153"/>
  <c r="H126"/>
  <c r="H182" s="1"/>
  <c r="AH133"/>
  <c r="P155"/>
  <c r="AU157"/>
  <c r="AU213" s="1"/>
  <c r="H127"/>
  <c r="H183" s="1"/>
  <c r="Y131"/>
  <c r="Y187" s="1"/>
  <c r="J145" i="82"/>
  <c r="J201" s="1"/>
  <c r="AF119"/>
  <c r="AF107"/>
  <c r="AN140" i="72"/>
  <c r="AB130"/>
  <c r="AO162"/>
  <c r="AR146"/>
  <c r="AR202" s="1"/>
  <c r="AV127"/>
  <c r="AV183" s="1"/>
  <c r="AO156"/>
  <c r="AH136"/>
  <c r="AH192" s="1"/>
  <c r="J159"/>
  <c r="J215" s="1"/>
  <c r="U153"/>
  <c r="AM131"/>
  <c r="R160"/>
  <c r="R216" s="1"/>
  <c r="AU126" i="82"/>
  <c r="AU182" s="1"/>
  <c r="M153"/>
  <c r="P138" i="72"/>
  <c r="P194" s="1"/>
  <c r="AH123"/>
  <c r="AH179" s="1"/>
  <c r="H157"/>
  <c r="AT160"/>
  <c r="AT216" s="1"/>
  <c r="AV132"/>
  <c r="AV188" s="1"/>
  <c r="V124"/>
  <c r="V180" s="1"/>
  <c r="H132"/>
  <c r="H188" s="1"/>
  <c r="AP122"/>
  <c r="AP178" s="1"/>
  <c r="S148"/>
  <c r="S204" s="1"/>
  <c r="AQ139"/>
  <c r="AQ195" s="1"/>
  <c r="AA145"/>
  <c r="AA201" s="1"/>
  <c r="W152"/>
  <c r="AN146" i="82"/>
  <c r="R140"/>
  <c r="R196" s="1"/>
  <c r="P141" i="72"/>
  <c r="P197" s="1"/>
  <c r="AQ133"/>
  <c r="AQ189" s="1"/>
  <c r="AS138"/>
  <c r="AS194" s="1"/>
  <c r="AV133"/>
  <c r="AV189" s="1"/>
  <c r="G135"/>
  <c r="G191" s="1"/>
  <c r="AM161"/>
  <c r="U130"/>
  <c r="U186" s="1"/>
  <c r="E162"/>
  <c r="E218" s="1"/>
  <c r="AW106"/>
  <c r="AW106" i="85" s="1"/>
  <c r="AH125" i="72"/>
  <c r="AG130"/>
  <c r="AU149"/>
  <c r="AU205" s="1"/>
  <c r="AR119"/>
  <c r="AR175" s="1"/>
  <c r="AR107"/>
  <c r="AR107" i="85" s="1"/>
  <c r="AL107" i="77"/>
  <c r="X155" i="72"/>
  <c r="U155" i="82"/>
  <c r="Q121" i="72"/>
  <c r="Q177" s="1"/>
  <c r="AE124"/>
  <c r="AE180" s="1"/>
  <c r="AT130"/>
  <c r="AT186" s="1"/>
  <c r="AO148"/>
  <c r="AT126"/>
  <c r="AT182" s="1"/>
  <c r="AJ139"/>
  <c r="AH146"/>
  <c r="AJ138"/>
  <c r="AJ119"/>
  <c r="AJ175" s="1"/>
  <c r="AJ107"/>
  <c r="AJ107" i="85" s="1"/>
  <c r="S137" i="72"/>
  <c r="S193" s="1"/>
  <c r="G120"/>
  <c r="G176" s="1"/>
  <c r="AF154"/>
  <c r="AF210" s="1"/>
  <c r="AK141"/>
  <c r="J151" i="82"/>
  <c r="K134"/>
  <c r="K190" s="1"/>
  <c r="N146" i="72"/>
  <c r="N202" s="1"/>
  <c r="S145"/>
  <c r="S201" s="1"/>
  <c r="K144"/>
  <c r="K200" s="1"/>
  <c r="AL162"/>
  <c r="L124"/>
  <c r="L180" s="1"/>
  <c r="AK139"/>
  <c r="AM152"/>
  <c r="AM208" s="1"/>
  <c r="AE161"/>
  <c r="AE217" s="1"/>
  <c r="AS125"/>
  <c r="AS181" s="1"/>
  <c r="AD159"/>
  <c r="AD215" s="1"/>
  <c r="AM146"/>
  <c r="AD155"/>
  <c r="AV139" i="82"/>
  <c r="AV195" s="1"/>
  <c r="Q138"/>
  <c r="Q194" s="1"/>
  <c r="AO159" i="72"/>
  <c r="AU132"/>
  <c r="AU188" s="1"/>
  <c r="AK140"/>
  <c r="K147"/>
  <c r="G127"/>
  <c r="G183" s="1"/>
  <c r="AK129"/>
  <c r="AO154"/>
  <c r="Q138"/>
  <c r="Q194" s="1"/>
  <c r="AK126"/>
  <c r="AK182" s="1"/>
  <c r="AD162"/>
  <c r="AD218" s="1"/>
  <c r="E155"/>
  <c r="AW99"/>
  <c r="AB151"/>
  <c r="Q143" i="82"/>
  <c r="Q199" s="1"/>
  <c r="AC153" i="72"/>
  <c r="V155"/>
  <c r="AQ134"/>
  <c r="AQ190" s="1"/>
  <c r="AG156"/>
  <c r="AC121"/>
  <c r="AC177" s="1"/>
  <c r="AD142"/>
  <c r="AD198" s="1"/>
  <c r="W129"/>
  <c r="W185" s="1"/>
  <c r="AH156"/>
  <c r="K154"/>
  <c r="AI128"/>
  <c r="AI148"/>
  <c r="R144"/>
  <c r="R200" s="1"/>
  <c r="AT132" i="82"/>
  <c r="AT188" s="1"/>
  <c r="L150"/>
  <c r="L206" s="1"/>
  <c r="Z107" i="77"/>
  <c r="N138" i="72"/>
  <c r="N194" s="1"/>
  <c r="AQ137"/>
  <c r="AQ193" s="1"/>
  <c r="AE135"/>
  <c r="AE191" s="1"/>
  <c r="F155"/>
  <c r="AN122"/>
  <c r="E129"/>
  <c r="E185" s="1"/>
  <c r="AW73"/>
  <c r="S151"/>
  <c r="S207" s="1"/>
  <c r="AG140"/>
  <c r="AG123"/>
  <c r="AG179" s="1"/>
  <c r="AD151"/>
  <c r="Q120"/>
  <c r="Q176" s="1"/>
  <c r="R147"/>
  <c r="G140" i="82"/>
  <c r="G196" s="1"/>
  <c r="K140"/>
  <c r="K196" s="1"/>
  <c r="AQ145" i="72"/>
  <c r="AQ201" s="1"/>
  <c r="AI127"/>
  <c r="L158"/>
  <c r="L214" s="1"/>
  <c r="AE138"/>
  <c r="AE194" s="1"/>
  <c r="AH139"/>
  <c r="L147"/>
  <c r="E132"/>
  <c r="E188" s="1"/>
  <c r="AW76"/>
  <c r="AW76" i="85" s="1"/>
  <c r="I131" i="72"/>
  <c r="I187" s="1"/>
  <c r="AA142"/>
  <c r="AA198" s="1"/>
  <c r="AD154"/>
  <c r="O124"/>
  <c r="O180" s="1"/>
  <c r="AL127"/>
  <c r="G124" i="82"/>
  <c r="G180" s="1"/>
  <c r="AC144" i="72"/>
  <c r="AC200" s="1"/>
  <c r="N154"/>
  <c r="I145"/>
  <c r="I201" s="1"/>
  <c r="AI136"/>
  <c r="AR153"/>
  <c r="V141"/>
  <c r="V197" s="1"/>
  <c r="W127"/>
  <c r="W183" s="1"/>
  <c r="I134"/>
  <c r="I190" s="1"/>
  <c r="K146"/>
  <c r="K202" s="1"/>
  <c r="AH152"/>
  <c r="O127"/>
  <c r="O183" s="1"/>
  <c r="AS156"/>
  <c r="AA138" i="82"/>
  <c r="AA194" s="1"/>
  <c r="K155"/>
  <c r="R130" i="72"/>
  <c r="R186" s="1"/>
  <c r="Z130"/>
  <c r="S129"/>
  <c r="S185" s="1"/>
  <c r="W130"/>
  <c r="W186" s="1"/>
  <c r="AN134"/>
  <c r="AK158"/>
  <c r="AO121"/>
  <c r="AG125"/>
  <c r="AO131"/>
  <c r="T144"/>
  <c r="T200" s="1"/>
  <c r="H153"/>
  <c r="AG119"/>
  <c r="AG107"/>
  <c r="AG107" i="85" s="1"/>
  <c r="G151" i="72"/>
  <c r="G207" s="1"/>
  <c r="AU161" i="82"/>
  <c r="AU217" s="1"/>
  <c r="K162"/>
  <c r="K218" s="1"/>
  <c r="AB154" i="72"/>
  <c r="AH151"/>
  <c r="AH207" s="1"/>
  <c r="AB157"/>
  <c r="AB213" s="1"/>
  <c r="G155"/>
  <c r="AL129"/>
  <c r="AH131"/>
  <c r="L148"/>
  <c r="AO124"/>
  <c r="Q122"/>
  <c r="Q178" s="1"/>
  <c r="AA140"/>
  <c r="AA196" s="1"/>
  <c r="AP146"/>
  <c r="AP202" s="1"/>
  <c r="Y142"/>
  <c r="Y198" s="1"/>
  <c r="AF159"/>
  <c r="AF215" s="1"/>
  <c r="F126"/>
  <c r="F182" s="1"/>
  <c r="AM145" i="82"/>
  <c r="AF121" i="72"/>
  <c r="AF177" s="1"/>
  <c r="N149"/>
  <c r="N139"/>
  <c r="N195" s="1"/>
  <c r="AU131"/>
  <c r="AU187" s="1"/>
  <c r="AH134"/>
  <c r="AB148"/>
  <c r="J148"/>
  <c r="Q125"/>
  <c r="Q181" s="1"/>
  <c r="AO161"/>
  <c r="AC128"/>
  <c r="AC184" s="1"/>
  <c r="N148"/>
  <c r="N204" s="1"/>
  <c r="AF162"/>
  <c r="AF218" s="1"/>
  <c r="AS148"/>
  <c r="AS204" s="1"/>
  <c r="AP156" i="82"/>
  <c r="AP212" s="1"/>
  <c r="AC129"/>
  <c r="AC185" s="1"/>
  <c r="V151" i="72"/>
  <c r="V207" s="1"/>
  <c r="G134"/>
  <c r="G190" s="1"/>
  <c r="N142"/>
  <c r="N198" s="1"/>
  <c r="AC135"/>
  <c r="AC191" s="1"/>
  <c r="H130"/>
  <c r="H186" s="1"/>
  <c r="AC151"/>
  <c r="AF133"/>
  <c r="AF189" s="1"/>
  <c r="AG126"/>
  <c r="AR142"/>
  <c r="AR198" s="1"/>
  <c r="T152"/>
  <c r="R158"/>
  <c r="R214" s="1"/>
  <c r="AS151"/>
  <c r="AS207" s="1"/>
  <c r="L141" i="82"/>
  <c r="L197" s="1"/>
  <c r="W130"/>
  <c r="M119" i="72"/>
  <c r="M175" s="1"/>
  <c r="M107"/>
  <c r="AT146"/>
  <c r="AT202" s="1"/>
  <c r="AV151"/>
  <c r="AV207" s="1"/>
  <c r="N143"/>
  <c r="N199" s="1"/>
  <c r="R125"/>
  <c r="R181" s="1"/>
  <c r="AT123"/>
  <c r="AT179" s="1"/>
  <c r="AH121"/>
  <c r="V158"/>
  <c r="AM130"/>
  <c r="AC156"/>
  <c r="AC212" s="1"/>
  <c r="E160"/>
  <c r="E216" s="1"/>
  <c r="AW104"/>
  <c r="AW104" i="85" s="1"/>
  <c r="E141" i="72"/>
  <c r="AW85"/>
  <c r="AW85" i="85" s="1"/>
  <c r="W138" i="72"/>
  <c r="W194" s="1"/>
  <c r="AK146"/>
  <c r="AK202" s="1"/>
  <c r="AU125" i="82"/>
  <c r="AU181" s="1"/>
  <c r="AW102" i="77"/>
  <c r="AE141" i="82"/>
  <c r="AE197" s="1"/>
  <c r="G141" i="72"/>
  <c r="G197" s="1"/>
  <c r="E127"/>
  <c r="E183" s="1"/>
  <c r="AW71"/>
  <c r="AW71" i="85" s="1"/>
  <c r="AN130" i="72"/>
  <c r="AR135"/>
  <c r="AR191" s="1"/>
  <c r="Y162"/>
  <c r="Y218" s="1"/>
  <c r="AQ128"/>
  <c r="AQ184" s="1"/>
  <c r="AD136"/>
  <c r="AD192" s="1"/>
  <c r="K139"/>
  <c r="K195" s="1"/>
  <c r="AT154"/>
  <c r="U139"/>
  <c r="U195" s="1"/>
  <c r="AU145"/>
  <c r="AU201" s="1"/>
  <c r="AK120"/>
  <c r="AK176" s="1"/>
  <c r="AH145"/>
  <c r="L136"/>
  <c r="L192" s="1"/>
  <c r="Y141" i="82"/>
  <c r="Y197" s="1"/>
  <c r="AN127"/>
  <c r="AN145" i="72"/>
  <c r="AA125"/>
  <c r="AA181" s="1"/>
  <c r="AT133"/>
  <c r="AT189" s="1"/>
  <c r="U128"/>
  <c r="U184" s="1"/>
  <c r="G154"/>
  <c r="V133"/>
  <c r="V189" s="1"/>
  <c r="X126"/>
  <c r="X182" s="1"/>
  <c r="W139"/>
  <c r="W195" s="1"/>
  <c r="AH119"/>
  <c r="AH107"/>
  <c r="AH107" i="85" s="1"/>
  <c r="AB143" i="72"/>
  <c r="AB199" s="1"/>
  <c r="H138"/>
  <c r="H194" s="1"/>
  <c r="AK144"/>
  <c r="T137"/>
  <c r="T193" s="1"/>
  <c r="AO119" i="82"/>
  <c r="AO107"/>
  <c r="K149"/>
  <c r="AW86" i="77"/>
  <c r="J155" i="72"/>
  <c r="AB124"/>
  <c r="AB180" s="1"/>
  <c r="F132"/>
  <c r="F188" s="1"/>
  <c r="AU156"/>
  <c r="AU212" s="1"/>
  <c r="AK145"/>
  <c r="I137"/>
  <c r="I193" s="1"/>
  <c r="Z123"/>
  <c r="Z179" s="1"/>
  <c r="X129"/>
  <c r="X185" s="1"/>
  <c r="O122"/>
  <c r="O178" s="1"/>
  <c r="AS155"/>
  <c r="M151"/>
  <c r="M207" s="1"/>
  <c r="AJ161"/>
  <c r="AJ217" s="1"/>
  <c r="R120"/>
  <c r="R176" s="1"/>
  <c r="I146"/>
  <c r="I202" s="1"/>
  <c r="AM129" i="82"/>
  <c r="W120" i="72"/>
  <c r="W176" s="1"/>
  <c r="I159"/>
  <c r="I215" s="1"/>
  <c r="AC146"/>
  <c r="AC202" s="1"/>
  <c r="I140"/>
  <c r="I196" s="1"/>
  <c r="AJ131"/>
  <c r="AV120"/>
  <c r="AV176" s="1"/>
  <c r="AR129"/>
  <c r="AR185" s="1"/>
  <c r="K137"/>
  <c r="K193" s="1"/>
  <c r="AM128"/>
  <c r="AB162"/>
  <c r="AB218" s="1"/>
  <c r="R123"/>
  <c r="R179" s="1"/>
  <c r="AQ148"/>
  <c r="AQ204" s="1"/>
  <c r="J132" i="82"/>
  <c r="J188" s="1"/>
  <c r="Q147"/>
  <c r="AU147" i="72"/>
  <c r="K119"/>
  <c r="K175" s="1"/>
  <c r="K107"/>
  <c r="K107" i="85" s="1"/>
  <c r="E148" i="72"/>
  <c r="AW92"/>
  <c r="AG122"/>
  <c r="AP130"/>
  <c r="AQ149"/>
  <c r="V125"/>
  <c r="V181" s="1"/>
  <c r="AC161"/>
  <c r="AC217" s="1"/>
  <c r="O141"/>
  <c r="O197" s="1"/>
  <c r="AI162"/>
  <c r="AI218" s="1"/>
  <c r="AL125"/>
  <c r="T133"/>
  <c r="T189" s="1"/>
  <c r="AB156"/>
  <c r="AB212" s="1"/>
  <c r="T138"/>
  <c r="T194" s="1"/>
  <c r="AU130" i="82"/>
  <c r="AU186" s="1"/>
  <c r="AT129"/>
  <c r="AT185" s="1"/>
  <c r="P122" i="72"/>
  <c r="P178" s="1"/>
  <c r="R127"/>
  <c r="R183" s="1"/>
  <c r="Y160"/>
  <c r="Y216" s="1"/>
  <c r="Q144"/>
  <c r="Q200" s="1"/>
  <c r="Q128"/>
  <c r="Q184" s="1"/>
  <c r="AU159"/>
  <c r="AU215" s="1"/>
  <c r="AF120"/>
  <c r="AF176" s="1"/>
  <c r="L157"/>
  <c r="L213" s="1"/>
  <c r="AP153"/>
  <c r="AP209" s="1"/>
  <c r="AI161"/>
  <c r="AI217" s="1"/>
  <c r="AA132"/>
  <c r="H161"/>
  <c r="H217" s="1"/>
  <c r="O156"/>
  <c r="O212" s="1"/>
  <c r="AE158"/>
  <c r="AH154" i="82"/>
  <c r="AH210" s="1"/>
  <c r="AW91" i="77"/>
  <c r="AS159" i="82"/>
  <c r="AS215" s="1"/>
  <c r="AS135" i="72"/>
  <c r="AS191" s="1"/>
  <c r="AR130"/>
  <c r="AR186" s="1"/>
  <c r="AE162"/>
  <c r="AE218" s="1"/>
  <c r="Q131"/>
  <c r="Q187" s="1"/>
  <c r="S144"/>
  <c r="S200" s="1"/>
  <c r="AV121"/>
  <c r="AV177" s="1"/>
  <c r="K155"/>
  <c r="O136"/>
  <c r="O192" s="1"/>
  <c r="J133"/>
  <c r="J189" s="1"/>
  <c r="M132"/>
  <c r="M188" s="1"/>
  <c r="O159"/>
  <c r="O215" s="1"/>
  <c r="W141"/>
  <c r="W197" s="1"/>
  <c r="U148" i="82"/>
  <c r="U204" s="1"/>
  <c r="H122"/>
  <c r="H178" s="1"/>
  <c r="Z146" i="72"/>
  <c r="H160"/>
  <c r="H216" s="1"/>
  <c r="AC138"/>
  <c r="AC194" s="1"/>
  <c r="U120"/>
  <c r="U176" s="1"/>
  <c r="J123"/>
  <c r="J179" s="1"/>
  <c r="I126"/>
  <c r="I182" s="1"/>
  <c r="N125"/>
  <c r="N181" s="1"/>
  <c r="AP125"/>
  <c r="AM133"/>
  <c r="AG135"/>
  <c r="AG191" s="1"/>
  <c r="AO138"/>
  <c r="S157"/>
  <c r="S213" s="1"/>
  <c r="T149"/>
  <c r="AM155"/>
  <c r="AI149" i="82"/>
  <c r="AI205" s="1"/>
  <c r="AQ125"/>
  <c r="AQ181" s="1"/>
  <c r="AU142" i="72"/>
  <c r="AU198" s="1"/>
  <c r="L144"/>
  <c r="L200" s="1"/>
  <c r="Y152"/>
  <c r="Y208" s="1"/>
  <c r="G121"/>
  <c r="G177" s="1"/>
  <c r="AV159"/>
  <c r="AV215" s="1"/>
  <c r="Y139"/>
  <c r="Y195" s="1"/>
  <c r="AH138"/>
  <c r="AV158"/>
  <c r="AV214" s="1"/>
  <c r="Y161"/>
  <c r="Y217" s="1"/>
  <c r="O154"/>
  <c r="G125"/>
  <c r="G181" s="1"/>
  <c r="F134"/>
  <c r="F190" s="1"/>
  <c r="V160"/>
  <c r="V216" s="1"/>
  <c r="AQ159"/>
  <c r="AQ215" s="1"/>
  <c r="AV121" i="82"/>
  <c r="AV177" s="1"/>
  <c r="P123"/>
  <c r="P179" s="1"/>
  <c r="Y134" i="72"/>
  <c r="Y190" s="1"/>
  <c r="AJ123"/>
  <c r="AJ179" s="1"/>
  <c r="K161"/>
  <c r="K217" s="1"/>
  <c r="Q123"/>
  <c r="Q179" s="1"/>
  <c r="L107"/>
  <c r="L107" i="85" s="1"/>
  <c r="L119" i="72"/>
  <c r="L175" s="1"/>
  <c r="S136"/>
  <c r="S192" s="1"/>
  <c r="AL134"/>
  <c r="AI147"/>
  <c r="AU130"/>
  <c r="AU186" s="1"/>
  <c r="U147"/>
  <c r="U203" s="1"/>
  <c r="M133"/>
  <c r="M189" s="1"/>
  <c r="AM151"/>
  <c r="V147"/>
  <c r="V203" s="1"/>
  <c r="AJ120"/>
  <c r="G126" i="82"/>
  <c r="G182" s="1"/>
  <c r="AU145"/>
  <c r="AU201" s="1"/>
  <c r="AR152" i="72"/>
  <c r="R161"/>
  <c r="R217" s="1"/>
  <c r="H141"/>
  <c r="AM158"/>
  <c r="AG124"/>
  <c r="S139"/>
  <c r="S195" s="1"/>
  <c r="AA161"/>
  <c r="AA217" s="1"/>
  <c r="AC152"/>
  <c r="AC208" s="1"/>
  <c r="Y137"/>
  <c r="Y193" s="1"/>
  <c r="AG131"/>
  <c r="K153"/>
  <c r="AP129"/>
  <c r="AP185" s="1"/>
  <c r="AE157"/>
  <c r="AE213" s="1"/>
  <c r="AS133" i="82"/>
  <c r="AS189" s="1"/>
  <c r="W160"/>
  <c r="W216" s="1"/>
  <c r="AA141" i="72"/>
  <c r="AA197" s="1"/>
  <c r="AR141"/>
  <c r="AR197" s="1"/>
  <c r="AK151"/>
  <c r="AK207" s="1"/>
  <c r="K120"/>
  <c r="K176" s="1"/>
  <c r="O128"/>
  <c r="O184" s="1"/>
  <c r="AK134"/>
  <c r="O125"/>
  <c r="O181" s="1"/>
  <c r="Z132"/>
  <c r="Q154"/>
  <c r="AI145"/>
  <c r="AK161"/>
  <c r="AK217" s="1"/>
  <c r="AD135"/>
  <c r="AD191" s="1"/>
  <c r="E157"/>
  <c r="AW101"/>
  <c r="AW101" i="85" s="1"/>
  <c r="AJ128" i="72"/>
  <c r="O161" i="82"/>
  <c r="O217" s="1"/>
  <c r="AF157"/>
  <c r="AT129" i="72"/>
  <c r="AT185" s="1"/>
  <c r="AL144"/>
  <c r="AL200" s="1"/>
  <c r="V122"/>
  <c r="AS149"/>
  <c r="N156"/>
  <c r="N212" s="1"/>
  <c r="AR132"/>
  <c r="AR188" s="1"/>
  <c r="Z162"/>
  <c r="Z218" s="1"/>
  <c r="AF107" i="77"/>
  <c r="O146" i="72"/>
  <c r="O202" s="1"/>
  <c r="AS157"/>
  <c r="AS213" s="1"/>
  <c r="U138"/>
  <c r="U194" s="1"/>
  <c r="AU150"/>
  <c r="AU206" s="1"/>
  <c r="O140"/>
  <c r="O196" s="1"/>
  <c r="AK154"/>
  <c r="AK210" s="1"/>
  <c r="AR158" i="82"/>
  <c r="AR214" s="1"/>
  <c r="AJ138"/>
  <c r="W142" i="72"/>
  <c r="W198" s="1"/>
  <c r="AN155"/>
  <c r="AF139"/>
  <c r="AF195" s="1"/>
  <c r="W157"/>
  <c r="W213" s="1"/>
  <c r="AI140"/>
  <c r="AQ131"/>
  <c r="AQ187" s="1"/>
  <c r="Q148"/>
  <c r="Q204" s="1"/>
  <c r="AO147"/>
  <c r="AR154"/>
  <c r="Q130"/>
  <c r="Q186" s="1"/>
  <c r="AJ124"/>
  <c r="AP121"/>
  <c r="AP177" s="1"/>
  <c r="K150"/>
  <c r="AV141" i="82"/>
  <c r="AV197" s="1"/>
  <c r="N135"/>
  <c r="N191" s="1"/>
  <c r="N162" i="72"/>
  <c r="N218" s="1"/>
  <c r="AT157"/>
  <c r="AT213" s="1"/>
  <c r="R137"/>
  <c r="R193" s="1"/>
  <c r="O120"/>
  <c r="O176" s="1"/>
  <c r="AJ158"/>
  <c r="Z150"/>
  <c r="R131"/>
  <c r="R187" s="1"/>
  <c r="AM129"/>
  <c r="AD158"/>
  <c r="AD214" s="1"/>
  <c r="AW97"/>
  <c r="AW97" i="85" s="1"/>
  <c r="E153" i="72"/>
  <c r="M148"/>
  <c r="H128"/>
  <c r="H184" s="1"/>
  <c r="AD147" i="82"/>
  <c r="AT122"/>
  <c r="AT178" s="1"/>
  <c r="G133" i="72"/>
  <c r="G189" s="1"/>
  <c r="V162"/>
  <c r="AN131"/>
  <c r="AR127"/>
  <c r="AR183" s="1"/>
  <c r="AI135"/>
  <c r="AT140"/>
  <c r="AT196" s="1"/>
  <c r="AP128"/>
  <c r="AO107" i="77"/>
  <c r="N150" i="72"/>
  <c r="N206" s="1"/>
  <c r="AL123"/>
  <c r="AM147"/>
  <c r="AM121"/>
  <c r="X122"/>
  <c r="X178" s="1"/>
  <c r="L128"/>
  <c r="L184" s="1"/>
  <c r="AV155" i="82"/>
  <c r="E138"/>
  <c r="E194" s="1"/>
  <c r="AW82"/>
  <c r="AC127" i="72"/>
  <c r="AC183" s="1"/>
  <c r="AN147"/>
  <c r="AN203" s="1"/>
  <c r="S160"/>
  <c r="S216" s="1"/>
  <c r="W149"/>
  <c r="AM139"/>
  <c r="AT143"/>
  <c r="AT199" s="1"/>
  <c r="AN156"/>
  <c r="N123"/>
  <c r="N179" s="1"/>
  <c r="P154"/>
  <c r="Y121"/>
  <c r="Y177" s="1"/>
  <c r="P123"/>
  <c r="P179" s="1"/>
  <c r="S158"/>
  <c r="S214" s="1"/>
  <c r="AG129"/>
  <c r="AP126" i="82"/>
  <c r="AP182" s="1"/>
  <c r="X119"/>
  <c r="X107"/>
  <c r="F161" i="72"/>
  <c r="F217" s="1"/>
  <c r="Z156"/>
  <c r="Z212" s="1"/>
  <c r="AP138"/>
  <c r="AP194" s="1"/>
  <c r="AC154"/>
  <c r="AN154"/>
  <c r="AN210" s="1"/>
  <c r="AL142"/>
  <c r="AL198" s="1"/>
  <c r="R126"/>
  <c r="R182" s="1"/>
  <c r="I144"/>
  <c r="I200" s="1"/>
  <c r="R150"/>
  <c r="R206" s="1"/>
  <c r="U152"/>
  <c r="AK137"/>
  <c r="AK193" s="1"/>
  <c r="AB122"/>
  <c r="AB127" i="82"/>
  <c r="AB158"/>
  <c r="AE125" i="72"/>
  <c r="AE181" s="1"/>
  <c r="J154"/>
  <c r="U156"/>
  <c r="AI153"/>
  <c r="AU136"/>
  <c r="AU192" s="1"/>
  <c r="N133"/>
  <c r="N189" s="1"/>
  <c r="AR147"/>
  <c r="AN127"/>
  <c r="R153"/>
  <c r="S140"/>
  <c r="S196" s="1"/>
  <c r="L137"/>
  <c r="L193" s="1"/>
  <c r="AN121"/>
  <c r="I133"/>
  <c r="I189" s="1"/>
  <c r="V130" i="82"/>
  <c r="AK156"/>
  <c r="AT162" i="72"/>
  <c r="AT218" s="1"/>
  <c r="J119"/>
  <c r="J175" s="1"/>
  <c r="J107"/>
  <c r="J107" i="85" s="1"/>
  <c r="W159" i="72"/>
  <c r="W215" s="1"/>
  <c r="AU141"/>
  <c r="AU197" s="1"/>
  <c r="E152"/>
  <c r="AW96"/>
  <c r="N136"/>
  <c r="N192" s="1"/>
  <c r="AF149"/>
  <c r="AF205" s="1"/>
  <c r="AU162"/>
  <c r="AU218" s="1"/>
  <c r="AP107" i="77"/>
  <c r="AJ148" i="72"/>
  <c r="V157"/>
  <c r="V213" s="1"/>
  <c r="R139"/>
  <c r="R195" s="1"/>
  <c r="AS124"/>
  <c r="AS180" s="1"/>
  <c r="J152" i="82"/>
  <c r="Q148"/>
  <c r="Q204" s="1"/>
  <c r="P134" i="72"/>
  <c r="P190" s="1"/>
  <c r="AQ125"/>
  <c r="AQ181" s="1"/>
  <c r="Q156"/>
  <c r="Q160"/>
  <c r="Q216" s="1"/>
  <c r="F131"/>
  <c r="F187" s="1"/>
  <c r="Z134"/>
  <c r="Z190" s="1"/>
  <c r="Q150"/>
  <c r="I136"/>
  <c r="I192" s="1"/>
  <c r="AF143"/>
  <c r="AF199" s="1"/>
  <c r="AO146"/>
  <c r="Z143"/>
  <c r="Z199" s="1"/>
  <c r="AP141"/>
  <c r="AP197" s="1"/>
  <c r="AR142" i="82"/>
  <c r="AR198" s="1"/>
  <c r="Q139"/>
  <c r="Q195" s="1"/>
  <c r="AH137" i="72"/>
  <c r="AL152"/>
  <c r="AL208" s="1"/>
  <c r="V130"/>
  <c r="K145"/>
  <c r="K201" s="1"/>
  <c r="V154"/>
  <c r="V210" s="1"/>
  <c r="H129"/>
  <c r="H185" s="1"/>
  <c r="L143"/>
  <c r="L199" s="1"/>
  <c r="AB125"/>
  <c r="AB181" s="1"/>
  <c r="R145"/>
  <c r="R201" s="1"/>
  <c r="M147"/>
  <c r="AV129"/>
  <c r="AV185" s="1"/>
  <c r="AU138"/>
  <c r="AU194" s="1"/>
  <c r="AF119"/>
  <c r="AF175" s="1"/>
  <c r="AF107"/>
  <c r="AF107" i="85" s="1"/>
  <c r="AH155" i="82"/>
  <c r="AU140"/>
  <c r="AU196" s="1"/>
  <c r="AH140" i="72"/>
  <c r="U132"/>
  <c r="U188" s="1"/>
  <c r="H124"/>
  <c r="H180" s="1"/>
  <c r="AO153"/>
  <c r="AT127"/>
  <c r="AT183" s="1"/>
  <c r="AO123"/>
  <c r="AO179" s="1"/>
  <c r="X136"/>
  <c r="X192" s="1"/>
  <c r="S107" i="77"/>
  <c r="AR125" i="72"/>
  <c r="AR181" s="1"/>
  <c r="AL128"/>
  <c r="AE140"/>
  <c r="AE196" s="1"/>
  <c r="J138"/>
  <c r="J194" s="1"/>
  <c r="AR148"/>
  <c r="P149" i="82"/>
  <c r="P205" s="1"/>
  <c r="AI121"/>
  <c r="AI177" s="1"/>
  <c r="H136" i="72"/>
  <c r="H192" s="1"/>
  <c r="K127"/>
  <c r="K183" s="1"/>
  <c r="AG155"/>
  <c r="Y151"/>
  <c r="R129"/>
  <c r="R185" s="1"/>
  <c r="U146"/>
  <c r="U202" s="1"/>
  <c r="V140"/>
  <c r="V196" s="1"/>
  <c r="AS154"/>
  <c r="AQ126"/>
  <c r="AQ182" s="1"/>
  <c r="Z135"/>
  <c r="Z191" s="1"/>
  <c r="J137"/>
  <c r="J193" s="1"/>
  <c r="AU151" i="82"/>
  <c r="AU207" s="1"/>
  <c r="AM120"/>
  <c r="J144" i="72"/>
  <c r="J200" s="1"/>
  <c r="AU144"/>
  <c r="AU200" s="1"/>
  <c r="X132"/>
  <c r="X188" s="1"/>
  <c r="AA147"/>
  <c r="V156"/>
  <c r="U125"/>
  <c r="U181" s="1"/>
  <c r="AB137"/>
  <c r="AB193" s="1"/>
  <c r="AB146"/>
  <c r="G157"/>
  <c r="G213" s="1"/>
  <c r="AE147"/>
  <c r="AB131"/>
  <c r="AQ143"/>
  <c r="AQ199" s="1"/>
  <c r="T128" i="82"/>
  <c r="T184" s="1"/>
  <c r="M135"/>
  <c r="M191" s="1"/>
  <c r="AT132" i="72"/>
  <c r="AT188" s="1"/>
  <c r="AW77" i="77"/>
  <c r="M134" i="72"/>
  <c r="M190" s="1"/>
  <c r="AO160"/>
  <c r="AH122"/>
  <c r="AC140"/>
  <c r="AC196" s="1"/>
  <c r="M123"/>
  <c r="M179" s="1"/>
  <c r="X139"/>
  <c r="X195" s="1"/>
  <c r="E161"/>
  <c r="AW105"/>
  <c r="AW105" i="85" s="1"/>
  <c r="F124" i="72"/>
  <c r="F180" s="1"/>
  <c r="G132"/>
  <c r="G188" s="1"/>
  <c r="AF150"/>
  <c r="AF206" s="1"/>
  <c r="AV144"/>
  <c r="AV200" s="1"/>
  <c r="AN129" i="82"/>
  <c r="AU146"/>
  <c r="AU202" s="1"/>
  <c r="AA153" i="72"/>
  <c r="AH144"/>
  <c r="I150"/>
  <c r="I206" s="1"/>
  <c r="I121"/>
  <c r="I177" s="1"/>
  <c r="T145"/>
  <c r="T201" s="1"/>
  <c r="AQ122"/>
  <c r="AI154"/>
  <c r="AK147"/>
  <c r="AK203" s="1"/>
  <c r="K122"/>
  <c r="K178" s="1"/>
  <c r="J134"/>
  <c r="J190" s="1"/>
  <c r="AJ143"/>
  <c r="AD142" i="82"/>
  <c r="AD198" s="1"/>
  <c r="AP141"/>
  <c r="AP197" s="1"/>
  <c r="AM137" i="72"/>
  <c r="F137"/>
  <c r="F193" s="1"/>
  <c r="E135"/>
  <c r="E191" s="1"/>
  <c r="AW79"/>
  <c r="Z148"/>
  <c r="AR124"/>
  <c r="AR180" s="1"/>
  <c r="F158"/>
  <c r="F214" s="1"/>
  <c r="AM144"/>
  <c r="AK150"/>
  <c r="AK206" s="1"/>
  <c r="AN151"/>
  <c r="AN207" s="1"/>
  <c r="AH157"/>
  <c r="AH213" s="1"/>
  <c r="V137"/>
  <c r="V193" s="1"/>
  <c r="K123" i="82"/>
  <c r="K179" s="1"/>
  <c r="AN107" i="77"/>
  <c r="I153" i="82"/>
  <c r="AH124" i="72"/>
  <c r="AF151"/>
  <c r="AF207" s="1"/>
  <c r="S122"/>
  <c r="S178" s="1"/>
  <c r="Z121"/>
  <c r="AC132"/>
  <c r="AC188" s="1"/>
  <c r="AF140"/>
  <c r="AF196" s="1"/>
  <c r="X131"/>
  <c r="X187" s="1"/>
  <c r="W158"/>
  <c r="W214" s="1"/>
  <c r="AC145"/>
  <c r="AC201" s="1"/>
  <c r="AN123"/>
  <c r="AN179" s="1"/>
  <c r="X152"/>
  <c r="N121"/>
  <c r="N177" s="1"/>
  <c r="K148" i="82"/>
  <c r="AI144"/>
  <c r="AE152" i="72"/>
  <c r="AE208" s="1"/>
  <c r="AK125"/>
  <c r="K130"/>
  <c r="K186" s="1"/>
  <c r="I142"/>
  <c r="AJ144"/>
  <c r="AQ120"/>
  <c r="AQ176" s="1"/>
  <c r="AI146"/>
  <c r="AI202" s="1"/>
  <c r="F146"/>
  <c r="F202" s="1"/>
  <c r="J146"/>
  <c r="J202" s="1"/>
  <c r="V126"/>
  <c r="V182" s="1"/>
  <c r="AB136"/>
  <c r="AB192" s="1"/>
  <c r="S137" i="82"/>
  <c r="S193" s="1"/>
  <c r="X107" i="77"/>
  <c r="I122" i="82"/>
  <c r="I178" s="1"/>
  <c r="Q134" i="72"/>
  <c r="Q190" s="1"/>
  <c r="W119"/>
  <c r="W175" s="1"/>
  <c r="W107"/>
  <c r="W107" i="85" s="1"/>
  <c r="AO127" i="72"/>
  <c r="P128"/>
  <c r="P184" s="1"/>
  <c r="P127"/>
  <c r="P183" s="1"/>
  <c r="AU120"/>
  <c r="AU176" s="1"/>
  <c r="I119"/>
  <c r="I175" s="1"/>
  <c r="I107"/>
  <c r="AS141"/>
  <c r="AS197" s="1"/>
  <c r="AN137"/>
  <c r="AV142"/>
  <c r="AV198" s="1"/>
  <c r="Z159"/>
  <c r="Z215" s="1"/>
  <c r="AH129"/>
  <c r="AO134" i="82"/>
  <c r="AW103" i="77"/>
  <c r="AQ133" i="82"/>
  <c r="AQ189" s="1"/>
  <c r="Q137" i="72"/>
  <c r="Q193" s="1"/>
  <c r="AV150"/>
  <c r="AV206" s="1"/>
  <c r="AO130"/>
  <c r="W160"/>
  <c r="W216" s="1"/>
  <c r="AF158"/>
  <c r="AF214" s="1"/>
  <c r="AF141"/>
  <c r="AF197" s="1"/>
  <c r="W128"/>
  <c r="W184" s="1"/>
  <c r="AI121"/>
  <c r="AI177" s="1"/>
  <c r="Q143"/>
  <c r="Q199" s="1"/>
  <c r="AV145"/>
  <c r="AV201" s="1"/>
  <c r="AE130"/>
  <c r="AE186" s="1"/>
  <c r="Z107"/>
  <c r="Z119"/>
  <c r="Z129" i="82"/>
  <c r="Z185" s="1"/>
  <c r="O140"/>
  <c r="O196" s="1"/>
  <c r="S147" i="72"/>
  <c r="AH161"/>
  <c r="W125"/>
  <c r="W181" s="1"/>
  <c r="AS134"/>
  <c r="AS190" s="1"/>
  <c r="AT156"/>
  <c r="AT212" s="1"/>
  <c r="AD141"/>
  <c r="AD197" s="1"/>
  <c r="AI124"/>
  <c r="W147"/>
  <c r="W203" s="1"/>
  <c r="AH141"/>
  <c r="G162"/>
  <c r="G218" s="1"/>
  <c r="V123"/>
  <c r="V179" s="1"/>
  <c r="AF133" i="82"/>
  <c r="AF189" s="1"/>
  <c r="E140"/>
  <c r="AW84"/>
  <c r="Q126" i="72"/>
  <c r="Q182" s="1"/>
  <c r="L156"/>
  <c r="L212" s="1"/>
  <c r="E119"/>
  <c r="E107"/>
  <c r="E107" i="85" s="1"/>
  <c r="AW63" i="72"/>
  <c r="AW63" i="85" s="1"/>
  <c r="AB123" i="72"/>
  <c r="AW65"/>
  <c r="E121"/>
  <c r="E177" s="1"/>
  <c r="T156"/>
  <c r="T212" s="1"/>
  <c r="I120"/>
  <c r="I176" s="1"/>
  <c r="T155"/>
  <c r="T136"/>
  <c r="T192" s="1"/>
  <c r="AV134"/>
  <c r="AV190" s="1"/>
  <c r="AL151"/>
  <c r="V121"/>
  <c r="V177" s="1"/>
  <c r="AH143" i="82"/>
  <c r="AW95" i="77"/>
  <c r="H131" i="82"/>
  <c r="H187" s="1"/>
  <c r="Q129" i="72"/>
  <c r="Q185" s="1"/>
  <c r="X145"/>
  <c r="X201" s="1"/>
  <c r="E122"/>
  <c r="E178" s="1"/>
  <c r="AW66"/>
  <c r="AW66" i="85" s="1"/>
  <c r="H123" i="72"/>
  <c r="H179" s="1"/>
  <c r="AN149"/>
  <c r="G159"/>
  <c r="G215" s="1"/>
  <c r="F150"/>
  <c r="F206" s="1"/>
  <c r="AF157"/>
  <c r="AF213" s="1"/>
  <c r="S159"/>
  <c r="S215" s="1"/>
  <c r="AV137"/>
  <c r="AV193" s="1"/>
  <c r="F151"/>
  <c r="F207" s="1"/>
  <c r="M140"/>
  <c r="M196" s="1"/>
  <c r="R121" i="82"/>
  <c r="R177" s="1"/>
  <c r="Z139"/>
  <c r="Z195" s="1"/>
  <c r="U127" i="72"/>
  <c r="U183" s="1"/>
  <c r="T130"/>
  <c r="T186" s="1"/>
  <c r="V149"/>
  <c r="AI160"/>
  <c r="Z158"/>
  <c r="Z214" s="1"/>
  <c r="J140"/>
  <c r="J196" s="1"/>
  <c r="AF160"/>
  <c r="AF216" s="1"/>
  <c r="AQ138"/>
  <c r="AQ194" s="1"/>
  <c r="I162"/>
  <c r="I218" s="1"/>
  <c r="AB145"/>
  <c r="AB201" s="1"/>
  <c r="AQ140"/>
  <c r="AQ196" s="1"/>
  <c r="E125" i="82"/>
  <c r="E181" s="1"/>
  <c r="AW69"/>
  <c r="H142"/>
  <c r="AM141" i="72"/>
  <c r="Y157"/>
  <c r="Y213" s="1"/>
  <c r="AU121"/>
  <c r="AU177" s="1"/>
  <c r="AA159"/>
  <c r="AN138"/>
  <c r="W121"/>
  <c r="W177" s="1"/>
  <c r="AD157"/>
  <c r="AD213" s="1"/>
  <c r="AE150"/>
  <c r="T148"/>
  <c r="AC131"/>
  <c r="AC187" s="1"/>
  <c r="AO122"/>
  <c r="AT131"/>
  <c r="AT187" s="1"/>
  <c r="W144" i="82"/>
  <c r="W200" s="1"/>
  <c r="AS125"/>
  <c r="AS181" s="1"/>
  <c r="U131" i="72"/>
  <c r="U187" s="1"/>
  <c r="AS161"/>
  <c r="AS217" s="1"/>
  <c r="Z125"/>
  <c r="Z181" s="1"/>
  <c r="X135"/>
  <c r="X191" s="1"/>
  <c r="E159"/>
  <c r="E215" s="1"/>
  <c r="AW103"/>
  <c r="AW103" i="85" s="1"/>
  <c r="Y128" i="72"/>
  <c r="Y184" s="1"/>
  <c r="AQ160"/>
  <c r="AQ216" s="1"/>
  <c r="F142"/>
  <c r="H134"/>
  <c r="H190" s="1"/>
  <c r="AQ157"/>
  <c r="AQ213" s="1"/>
  <c r="AC120"/>
  <c r="AC176" s="1"/>
  <c r="R143"/>
  <c r="R199" s="1"/>
  <c r="AC139"/>
  <c r="AC195" s="1"/>
  <c r="Z150" i="82"/>
  <c r="P162" i="72"/>
  <c r="P218" s="1"/>
  <c r="Y123"/>
  <c r="Y179" s="1"/>
  <c r="L123"/>
  <c r="L179" s="1"/>
  <c r="AT144"/>
  <c r="AT200" s="1"/>
  <c r="AI152"/>
  <c r="S127"/>
  <c r="S183" s="1"/>
  <c r="U158"/>
  <c r="U214" s="1"/>
  <c r="X153"/>
  <c r="X154"/>
  <c r="X210" s="1"/>
  <c r="AG160"/>
  <c r="AJ136"/>
  <c r="S132"/>
  <c r="S188" s="1"/>
  <c r="L159" i="82"/>
  <c r="L215" s="1"/>
  <c r="O107" i="77"/>
  <c r="AR146" i="82"/>
  <c r="AR202" s="1"/>
  <c r="O126" i="72"/>
  <c r="O182" s="1"/>
  <c r="L126"/>
  <c r="L182" s="1"/>
  <c r="AF123"/>
  <c r="AF179" s="1"/>
  <c r="S143"/>
  <c r="S199" s="1"/>
  <c r="H133"/>
  <c r="H189" s="1"/>
  <c r="AU160"/>
  <c r="AU216" s="1"/>
  <c r="T139"/>
  <c r="T195" s="1"/>
  <c r="AP127"/>
  <c r="AP183" s="1"/>
  <c r="K156"/>
  <c r="K212" s="1"/>
  <c r="AE139"/>
  <c r="AE195" s="1"/>
  <c r="AN126"/>
  <c r="S135"/>
  <c r="S191" s="1"/>
  <c r="O136" i="82"/>
  <c r="O192" s="1"/>
  <c r="P144"/>
  <c r="P200" s="1"/>
  <c r="AR133" i="72"/>
  <c r="AR189" s="1"/>
  <c r="AG159"/>
  <c r="AL120"/>
  <c r="AF126"/>
  <c r="AF182" s="1"/>
  <c r="AV153"/>
  <c r="W153"/>
  <c r="F120"/>
  <c r="F176" s="1"/>
  <c r="O162"/>
  <c r="O218" s="1"/>
  <c r="AB127"/>
  <c r="AE142"/>
  <c r="AE198" s="1"/>
  <c r="Y156"/>
  <c r="Y212" s="1"/>
  <c r="AV156"/>
  <c r="AV212" s="1"/>
  <c r="AR124" i="82"/>
  <c r="AR180" s="1"/>
  <c r="K136" i="72"/>
  <c r="K192" s="1"/>
  <c r="O139"/>
  <c r="O195" s="1"/>
  <c r="Q158"/>
  <c r="Q214" s="1"/>
  <c r="X121"/>
  <c r="X177" s="1"/>
  <c r="O145"/>
  <c r="O201" s="1"/>
  <c r="W126"/>
  <c r="W182" s="1"/>
  <c r="U159"/>
  <c r="U215" s="1"/>
  <c r="R121"/>
  <c r="R177" s="1"/>
  <c r="L134"/>
  <c r="L190" s="1"/>
  <c r="W137"/>
  <c r="W193" s="1"/>
  <c r="AM135"/>
  <c r="G147"/>
  <c r="AL125" i="82"/>
  <c r="V142"/>
  <c r="V198" s="1"/>
  <c r="AV162" i="72"/>
  <c r="AV218" s="1"/>
  <c r="Q161"/>
  <c r="Q217" s="1"/>
  <c r="AR121"/>
  <c r="AR177" s="1"/>
  <c r="AC119"/>
  <c r="AC175" s="1"/>
  <c r="AC107"/>
  <c r="AC107" i="85" s="1"/>
  <c r="AL146" i="72"/>
  <c r="AU152"/>
  <c r="AM156"/>
  <c r="AM212" s="1"/>
  <c r="J120"/>
  <c r="J176" s="1"/>
  <c r="I129"/>
  <c r="I185" s="1"/>
  <c r="K132"/>
  <c r="K188" s="1"/>
  <c r="AM150"/>
  <c r="N131"/>
  <c r="N187" s="1"/>
  <c r="G128" i="82"/>
  <c r="G184" s="1"/>
  <c r="N125"/>
  <c r="N181" s="1"/>
  <c r="AP151" i="72"/>
  <c r="W136"/>
  <c r="W192" s="1"/>
  <c r="Q142"/>
  <c r="Q198" s="1"/>
  <c r="AC162"/>
  <c r="AC218" s="1"/>
  <c r="X158"/>
  <c r="X214" s="1"/>
  <c r="AI119"/>
  <c r="AI175" s="1"/>
  <c r="AI107"/>
  <c r="AI107" i="85" s="1"/>
  <c r="AS132" i="72"/>
  <c r="AS188" s="1"/>
  <c r="AU155"/>
  <c r="AM154"/>
  <c r="AB128"/>
  <c r="K135"/>
  <c r="K191" s="1"/>
  <c r="Z127"/>
  <c r="Z183" s="1"/>
  <c r="AG147"/>
  <c r="AG203" s="1"/>
  <c r="AV157"/>
  <c r="AV213" s="1"/>
  <c r="G153" i="82"/>
  <c r="AO133" i="72"/>
  <c r="O137"/>
  <c r="O193" s="1"/>
  <c r="AA127"/>
  <c r="AA183" s="1"/>
  <c r="AV119"/>
  <c r="AV175" s="1"/>
  <c r="AV107"/>
  <c r="AV107" i="85" s="1"/>
  <c r="AI122" i="72"/>
  <c r="AI178" s="1"/>
  <c r="K121"/>
  <c r="K177" s="1"/>
  <c r="AQ132"/>
  <c r="AM157"/>
  <c r="AM213" s="1"/>
  <c r="AV126"/>
  <c r="AV182" s="1"/>
  <c r="AA136"/>
  <c r="AA192" s="1"/>
  <c r="AG150"/>
  <c r="AT136"/>
  <c r="AT192" s="1"/>
  <c r="Z144" i="82"/>
  <c r="Z200" s="1"/>
  <c r="J161"/>
  <c r="J217" s="1"/>
  <c r="I160" i="72"/>
  <c r="I216" s="1"/>
  <c r="T122"/>
  <c r="T178" s="1"/>
  <c r="AE143"/>
  <c r="AE199" s="1"/>
  <c r="AD123"/>
  <c r="AD179" s="1"/>
  <c r="F162"/>
  <c r="F218" s="1"/>
  <c r="AL138"/>
  <c r="AM123"/>
  <c r="AQ155"/>
  <c r="V129"/>
  <c r="V185" s="1"/>
  <c r="AS130"/>
  <c r="AS186" s="1"/>
  <c r="U140"/>
  <c r="U196" s="1"/>
  <c r="AE146"/>
  <c r="AE202" s="1"/>
  <c r="AT139"/>
  <c r="AT195" s="1"/>
  <c r="AP122" i="82"/>
  <c r="AP178" s="1"/>
  <c r="AN131"/>
  <c r="K151" i="72"/>
  <c r="K207" s="1"/>
  <c r="AU134"/>
  <c r="AU190" s="1"/>
  <c r="E140"/>
  <c r="AW84"/>
  <c r="AW84" i="85" s="1"/>
  <c r="O131" i="72"/>
  <c r="O187" s="1"/>
  <c r="AN157"/>
  <c r="AN213" s="1"/>
  <c r="X156"/>
  <c r="X212" s="1"/>
  <c r="M128"/>
  <c r="M184" s="1"/>
  <c r="AA148"/>
  <c r="H119"/>
  <c r="H107"/>
  <c r="H107" i="85" s="1"/>
  <c r="R141" i="72"/>
  <c r="R197" s="1"/>
  <c r="N147"/>
  <c r="F129"/>
  <c r="F185" s="1"/>
  <c r="AG139"/>
  <c r="Z131"/>
  <c r="Z187" s="1"/>
  <c r="AF142" i="82"/>
  <c r="AF198" s="1"/>
  <c r="P136" i="72"/>
  <c r="P192" s="1"/>
  <c r="Q153"/>
  <c r="AR162"/>
  <c r="AR218" s="1"/>
  <c r="F136"/>
  <c r="F192" s="1"/>
  <c r="X159"/>
  <c r="X215" s="1"/>
  <c r="AK127"/>
  <c r="AI134"/>
  <c r="Y122"/>
  <c r="Y178" s="1"/>
  <c r="V148"/>
  <c r="V204" s="1"/>
  <c r="AF125"/>
  <c r="AF181" s="1"/>
  <c r="AK148"/>
  <c r="AK204" s="1"/>
  <c r="AG142"/>
  <c r="AT128"/>
  <c r="AT184" s="1"/>
  <c r="AJ158" i="82"/>
  <c r="AG132"/>
  <c r="I132" i="72"/>
  <c r="I188" s="1"/>
  <c r="AO143"/>
  <c r="AG127"/>
  <c r="AM149"/>
  <c r="X125"/>
  <c r="X181" s="1"/>
  <c r="L120"/>
  <c r="L176" s="1"/>
  <c r="AB141"/>
  <c r="AB197" s="1"/>
  <c r="AP135"/>
  <c r="W161"/>
  <c r="W217" s="1"/>
  <c r="AK155"/>
  <c r="AK211" s="1"/>
  <c r="AH153"/>
  <c r="AN153"/>
  <c r="X138"/>
  <c r="X194" s="1"/>
  <c r="AT156" i="82"/>
  <c r="AT212" s="1"/>
  <c r="AM135"/>
  <c r="K143" i="72"/>
  <c r="K199" s="1"/>
  <c r="AH155"/>
  <c r="AJ160"/>
  <c r="O123"/>
  <c r="O179" s="1"/>
  <c r="AL130"/>
  <c r="R124"/>
  <c r="R180" s="1"/>
  <c r="L152"/>
  <c r="AD160"/>
  <c r="AD216" s="1"/>
  <c r="M154"/>
  <c r="J143"/>
  <c r="J199" s="1"/>
  <c r="Z139"/>
  <c r="Z195" s="1"/>
  <c r="Y146"/>
  <c r="Y202" s="1"/>
  <c r="P152"/>
  <c r="R133"/>
  <c r="R189" s="1"/>
  <c r="T161" i="82"/>
  <c r="T217" s="1"/>
  <c r="AA134" i="72"/>
  <c r="AA190" s="1"/>
  <c r="AG152"/>
  <c r="Z133"/>
  <c r="Z189" s="1"/>
  <c r="AP134"/>
  <c r="AP190" s="1"/>
  <c r="I139"/>
  <c r="I195" s="1"/>
  <c r="AK119"/>
  <c r="AK175" s="1"/>
  <c r="AK107"/>
  <c r="J152"/>
  <c r="J162"/>
  <c r="J218" s="1"/>
  <c r="AH143"/>
  <c r="AK160"/>
  <c r="AC150"/>
  <c r="AN135"/>
  <c r="AR136"/>
  <c r="AR192" s="1"/>
  <c r="AR122" i="82"/>
  <c r="AR178" s="1"/>
  <c r="E155"/>
  <c r="AW99"/>
  <c r="J129" i="72"/>
  <c r="J185" s="1"/>
  <c r="Y149"/>
  <c r="AR157"/>
  <c r="AR213" s="1"/>
  <c r="AM153"/>
  <c r="AM209" s="1"/>
  <c r="AS137"/>
  <c r="AS193" s="1"/>
  <c r="L138"/>
  <c r="L194" s="1"/>
  <c r="T157"/>
  <c r="T213" s="1"/>
  <c r="AP149"/>
  <c r="AP205" s="1"/>
  <c r="AV125"/>
  <c r="AV181" s="1"/>
  <c r="AJ147"/>
  <c r="T143"/>
  <c r="T199" s="1"/>
  <c r="U121"/>
  <c r="U177" s="1"/>
  <c r="H147"/>
  <c r="I123"/>
  <c r="I179" s="1"/>
  <c r="AB162" i="82"/>
  <c r="AB218" s="1"/>
  <c r="V157"/>
  <c r="V213" s="1"/>
  <c r="J121" i="72"/>
  <c r="J177" s="1"/>
  <c r="Z154"/>
  <c r="P159"/>
  <c r="P215" s="1"/>
  <c r="AL148"/>
  <c r="R132"/>
  <c r="R188" s="1"/>
  <c r="AM160"/>
  <c r="P148"/>
  <c r="AP152"/>
  <c r="AP208" s="1"/>
  <c r="M146"/>
  <c r="M202" s="1"/>
  <c r="V135"/>
  <c r="V191" s="1"/>
  <c r="AB120"/>
  <c r="AO145"/>
  <c r="P144"/>
  <c r="P200" s="1"/>
  <c r="AD125"/>
  <c r="AD181" s="1"/>
  <c r="R141" i="82"/>
  <c r="R197" s="1"/>
  <c r="E107" i="77"/>
  <c r="AW63"/>
  <c r="AT120" i="72"/>
  <c r="AT176" s="1"/>
  <c r="AP162"/>
  <c r="AP218" s="1"/>
  <c r="T147"/>
  <c r="AD119"/>
  <c r="AD175" s="1"/>
  <c r="AD107"/>
  <c r="AD107" i="85" s="1"/>
  <c r="AW104" i="77"/>
  <c r="AL124" i="72"/>
  <c r="AT150"/>
  <c r="I135"/>
  <c r="I191" s="1"/>
  <c r="P121"/>
  <c r="P177" s="1"/>
  <c r="AK152"/>
  <c r="V107"/>
  <c r="V107" i="85" s="1"/>
  <c r="V119" i="72"/>
  <c r="P147"/>
  <c r="AJ129"/>
  <c r="AL155" i="82"/>
  <c r="Y128"/>
  <c r="Y184" s="1"/>
  <c r="AF124" i="72"/>
  <c r="AF180" s="1"/>
  <c r="I148"/>
  <c r="I204" s="1"/>
  <c r="AD126"/>
  <c r="AD182" s="1"/>
  <c r="AQ152"/>
  <c r="AQ208" s="1"/>
  <c r="AF155"/>
  <c r="AF211" s="1"/>
  <c r="S155"/>
  <c r="L150"/>
  <c r="L206" s="1"/>
  <c r="T158"/>
  <c r="T214" s="1"/>
  <c r="H122"/>
  <c r="H178" s="1"/>
  <c r="L142"/>
  <c r="L198" s="1"/>
  <c r="AP126"/>
  <c r="AP182" s="1"/>
  <c r="H142"/>
  <c r="U137"/>
  <c r="U193" s="1"/>
  <c r="R162"/>
  <c r="R218" s="1"/>
  <c r="AT136" i="82"/>
  <c r="AT192" s="1"/>
  <c r="T159"/>
  <c r="T215" s="1"/>
  <c r="AJ127" i="72"/>
  <c r="AS128"/>
  <c r="AS184" s="1"/>
  <c r="Z140"/>
  <c r="Z196" s="1"/>
  <c r="AK149"/>
  <c r="AK205" s="1"/>
  <c r="O152"/>
  <c r="Z124"/>
  <c r="Z180" s="1"/>
  <c r="H159"/>
  <c r="H215" s="1"/>
  <c r="AK143"/>
  <c r="Z149"/>
  <c r="AB142"/>
  <c r="AB198" s="1"/>
  <c r="Q157"/>
  <c r="Q213" s="1"/>
  <c r="Q140"/>
  <c r="Q196" s="1"/>
  <c r="H137"/>
  <c r="H193" s="1"/>
  <c r="AF144"/>
  <c r="AF200" s="1"/>
  <c r="AJ145" i="82"/>
  <c r="AO154"/>
  <c r="Z122" i="72"/>
  <c r="AP154"/>
  <c r="L149"/>
  <c r="O155"/>
  <c r="AP147"/>
  <c r="T124"/>
  <c r="T180" s="1"/>
  <c r="AT145"/>
  <c r="AT201" s="1"/>
  <c r="AV135"/>
  <c r="AV191" s="1"/>
  <c r="AS162"/>
  <c r="AS218" s="1"/>
  <c r="AH135"/>
  <c r="AH191" s="1"/>
  <c r="W162"/>
  <c r="W218" s="1"/>
  <c r="H140"/>
  <c r="W132"/>
  <c r="W188" s="1"/>
  <c r="AR120"/>
  <c r="AR176" s="1"/>
  <c r="AC130" i="82"/>
  <c r="S130"/>
  <c r="S186" s="1"/>
  <c r="AS140" i="72"/>
  <c r="AS196" s="1"/>
  <c r="AA162"/>
  <c r="AA218" s="1"/>
  <c r="AO125"/>
  <c r="AN146"/>
  <c r="AE156"/>
  <c r="AE212" s="1"/>
  <c r="T127"/>
  <c r="T183" s="1"/>
  <c r="AB149"/>
  <c r="AD137"/>
  <c r="AD193" s="1"/>
  <c r="N122"/>
  <c r="N178" s="1"/>
  <c r="AM162"/>
  <c r="X141"/>
  <c r="X197" s="1"/>
  <c r="Z126"/>
  <c r="Z182" s="1"/>
  <c r="T142"/>
  <c r="T198" s="1"/>
  <c r="N162" i="82"/>
  <c r="N218" s="1"/>
  <c r="G148"/>
  <c r="AB129" i="72"/>
  <c r="AB185" s="1"/>
  <c r="AS129"/>
  <c r="AS185" s="1"/>
  <c r="AA150"/>
  <c r="I149"/>
  <c r="I205" s="1"/>
  <c r="M160"/>
  <c r="M216" s="1"/>
  <c r="AL122"/>
  <c r="M157"/>
  <c r="M213" s="1"/>
  <c r="AO139"/>
  <c r="Z141"/>
  <c r="Z197" s="1"/>
  <c r="AJ133"/>
  <c r="AJ189" s="1"/>
  <c r="Y148"/>
  <c r="S120"/>
  <c r="S176" s="1"/>
  <c r="N144"/>
  <c r="N200" s="1"/>
  <c r="AR139"/>
  <c r="AR195" s="1"/>
  <c r="T133" i="82"/>
  <c r="T189" s="1"/>
  <c r="O128"/>
  <c r="O184" s="1"/>
  <c r="AI129" i="72"/>
  <c r="AC160"/>
  <c r="AC216" s="1"/>
  <c r="AT161"/>
  <c r="AT217" s="1"/>
  <c r="M159"/>
  <c r="M215" s="1"/>
  <c r="AH149"/>
  <c r="I161"/>
  <c r="I217" s="1"/>
  <c r="S121"/>
  <c r="S177" s="1"/>
  <c r="L127"/>
  <c r="L183" s="1"/>
  <c r="AI139"/>
  <c r="V127"/>
  <c r="K157"/>
  <c r="K213" s="1"/>
  <c r="AQ151"/>
  <c r="AQ207" s="1"/>
  <c r="AI133"/>
  <c r="M124"/>
  <c r="M180" s="1"/>
  <c r="AW95" i="84"/>
  <c r="AW105"/>
  <c r="N107"/>
  <c r="AW131" i="73"/>
  <c r="AW187" s="1"/>
  <c r="AW140" i="76"/>
  <c r="AW196" s="1"/>
  <c r="AP175" i="72"/>
  <c r="E193" i="82"/>
  <c r="E191" i="73"/>
  <c r="R175"/>
  <c r="Y175" i="75"/>
  <c r="AI175" i="74"/>
  <c r="E190" i="83"/>
  <c r="AW134"/>
  <c r="AW190" s="1"/>
  <c r="E175" i="78"/>
  <c r="E163"/>
  <c r="E187" i="76"/>
  <c r="AW131"/>
  <c r="AW187" s="1"/>
  <c r="M175"/>
  <c r="M163"/>
  <c r="M219" s="1"/>
  <c r="E188" i="83"/>
  <c r="E190" i="78"/>
  <c r="U175" i="76"/>
  <c r="U163"/>
  <c r="U219" s="1"/>
  <c r="E207"/>
  <c r="AW151"/>
  <c r="AW207" s="1"/>
  <c r="I175"/>
  <c r="I163"/>
  <c r="I219" s="1"/>
  <c r="E177" i="83"/>
  <c r="E185"/>
  <c r="AW129"/>
  <c r="AW185" s="1"/>
  <c r="E201"/>
  <c r="AW145"/>
  <c r="AW201" s="1"/>
  <c r="AC175"/>
  <c r="AC163"/>
  <c r="AC219" s="1"/>
  <c r="P175"/>
  <c r="P163"/>
  <c r="P219" s="1"/>
  <c r="AD175" i="78"/>
  <c r="AD163"/>
  <c r="AD219" s="1"/>
  <c r="Q107" i="84"/>
  <c r="AW85"/>
  <c r="AW65"/>
  <c r="AN163" i="76"/>
  <c r="AN219" s="1"/>
  <c r="W163" i="83"/>
  <c r="W219" s="1"/>
  <c r="W175"/>
  <c r="T163" i="76"/>
  <c r="T219" s="1"/>
  <c r="AM107" i="85"/>
  <c r="F107"/>
  <c r="AP107"/>
  <c r="AW155" i="78"/>
  <c r="AW211" s="1"/>
  <c r="AG163" i="83"/>
  <c r="AG219" s="1"/>
  <c r="AJ175" i="75"/>
  <c r="E205" i="82"/>
  <c r="E190" i="75"/>
  <c r="F175" i="82"/>
  <c r="AD175"/>
  <c r="W175" i="73"/>
  <c r="E207"/>
  <c r="E183"/>
  <c r="E205" i="74"/>
  <c r="AW149"/>
  <c r="AW205" s="1"/>
  <c r="J175" i="76"/>
  <c r="J163"/>
  <c r="J219" s="1"/>
  <c r="K175" i="78"/>
  <c r="E192"/>
  <c r="E176" i="83"/>
  <c r="E207" i="74"/>
  <c r="E177" i="76"/>
  <c r="AW121"/>
  <c r="AW177" s="1"/>
  <c r="R175"/>
  <c r="R163"/>
  <c r="R219" s="1"/>
  <c r="E199"/>
  <c r="L175" i="83"/>
  <c r="E186" i="78"/>
  <c r="N175" i="76"/>
  <c r="N163"/>
  <c r="N219" s="1"/>
  <c r="E190"/>
  <c r="AW134"/>
  <c r="AW190" s="1"/>
  <c r="X107" i="84"/>
  <c r="AJ175" i="73"/>
  <c r="AW68" i="84"/>
  <c r="AW96"/>
  <c r="U107"/>
  <c r="AO163" i="76"/>
  <c r="AO219" s="1"/>
  <c r="AW150" i="83"/>
  <c r="AW206" s="1"/>
  <c r="AW147" i="76"/>
  <c r="AW203" s="1"/>
  <c r="AW150"/>
  <c r="AW206" s="1"/>
  <c r="AQ163" i="78"/>
  <c r="AQ219" s="1"/>
  <c r="AO107" i="85"/>
  <c r="AW99"/>
  <c r="AG163" i="78"/>
  <c r="AG219" s="1"/>
  <c r="E205" i="72"/>
  <c r="E207"/>
  <c r="X175" i="82"/>
  <c r="E214" i="75"/>
  <c r="E186"/>
  <c r="E202" i="82"/>
  <c r="E181" i="75"/>
  <c r="E195"/>
  <c r="AC175" i="73"/>
  <c r="AU175"/>
  <c r="AD175"/>
  <c r="E178" i="76"/>
  <c r="AW122"/>
  <c r="AW178" s="1"/>
  <c r="E197" i="78"/>
  <c r="AV175" i="76"/>
  <c r="X175"/>
  <c r="X163"/>
  <c r="X219" s="1"/>
  <c r="AJ175" i="78"/>
  <c r="E176" i="74"/>
  <c r="L175" i="76"/>
  <c r="F175"/>
  <c r="F163"/>
  <c r="E202"/>
  <c r="AW146"/>
  <c r="AW202" s="1"/>
  <c r="AT175"/>
  <c r="F175" i="83"/>
  <c r="F163"/>
  <c r="F219" s="1"/>
  <c r="E188" i="76"/>
  <c r="AW132"/>
  <c r="AW188" s="1"/>
  <c r="E217" i="78"/>
  <c r="N175" i="83"/>
  <c r="E202" i="78"/>
  <c r="AW146"/>
  <c r="AW202" s="1"/>
  <c r="E216"/>
  <c r="X175" i="73"/>
  <c r="AW77" i="84"/>
  <c r="O163" i="76"/>
  <c r="O219" s="1"/>
  <c r="AW147" i="78"/>
  <c r="AW203" s="1"/>
  <c r="Z163" i="76"/>
  <c r="Z219" s="1"/>
  <c r="AO163" i="78"/>
  <c r="AO219" s="1"/>
  <c r="AW74" i="85"/>
  <c r="AW154" i="83"/>
  <c r="AW210" s="1"/>
  <c r="E206" i="82"/>
  <c r="E192"/>
  <c r="AT175" i="72"/>
  <c r="E200" i="75"/>
  <c r="E201" i="82"/>
  <c r="E191"/>
  <c r="N175"/>
  <c r="AS175"/>
  <c r="E205" i="75"/>
  <c r="E212" i="82"/>
  <c r="E189" i="75"/>
  <c r="E188" i="82"/>
  <c r="G175"/>
  <c r="E213"/>
  <c r="E216" i="75"/>
  <c r="AT175" i="73"/>
  <c r="E212" i="75"/>
  <c r="N175" i="74"/>
  <c r="E192" i="73"/>
  <c r="E215" i="74"/>
  <c r="L175" i="78"/>
  <c r="E212" i="74"/>
  <c r="AW156"/>
  <c r="AW212" s="1"/>
  <c r="E199" i="78"/>
  <c r="AW143"/>
  <c r="AW199" s="1"/>
  <c r="O175" i="74"/>
  <c r="J175" i="83"/>
  <c r="Q175" i="78"/>
  <c r="Q163"/>
  <c r="Q219" s="1"/>
  <c r="Y175" i="76"/>
  <c r="E194" i="74"/>
  <c r="E207" i="78"/>
  <c r="AW151"/>
  <c r="M175"/>
  <c r="E192" i="83"/>
  <c r="E175"/>
  <c r="AW119"/>
  <c r="AW175" s="1"/>
  <c r="AD175"/>
  <c r="E183" i="78"/>
  <c r="AR175" i="83"/>
  <c r="E186"/>
  <c r="AW130"/>
  <c r="AW186" s="1"/>
  <c r="AP175"/>
  <c r="AP163"/>
  <c r="AP219" s="1"/>
  <c r="AW79" i="84"/>
  <c r="AW94"/>
  <c r="AI107"/>
  <c r="AR107"/>
  <c r="K107"/>
  <c r="AE107" i="85"/>
  <c r="L163" i="74"/>
  <c r="L219" s="1"/>
  <c r="AW155" i="76"/>
  <c r="AW211" s="1"/>
  <c r="AW91" i="85"/>
  <c r="AW152" i="76"/>
  <c r="AW208" s="1"/>
  <c r="E196" i="72"/>
  <c r="H175" i="82"/>
  <c r="E176" i="73"/>
  <c r="E179" i="75"/>
  <c r="E190" i="82"/>
  <c r="G175" i="73"/>
  <c r="N175" i="75"/>
  <c r="AF175"/>
  <c r="E180"/>
  <c r="E193" i="74"/>
  <c r="E186" i="73"/>
  <c r="E193" i="78"/>
  <c r="AW137"/>
  <c r="AW193" s="1"/>
  <c r="E205" i="76"/>
  <c r="E180" i="78"/>
  <c r="AW124"/>
  <c r="AW180" s="1"/>
  <c r="E197" i="76"/>
  <c r="E185" i="78"/>
  <c r="AW129"/>
  <c r="AW185" s="1"/>
  <c r="E175" i="76"/>
  <c r="AW119"/>
  <c r="AW175" s="1"/>
  <c r="E163"/>
  <c r="E175" i="74"/>
  <c r="E187"/>
  <c r="AW131"/>
  <c r="AW187" s="1"/>
  <c r="E195" i="78"/>
  <c r="AW139"/>
  <c r="AW195" s="1"/>
  <c r="AV175"/>
  <c r="AV163"/>
  <c r="AV219" s="1"/>
  <c r="E200" i="76"/>
  <c r="AW144"/>
  <c r="AW200" s="1"/>
  <c r="E191" i="78"/>
  <c r="AW135"/>
  <c r="AW191" s="1"/>
  <c r="E189"/>
  <c r="E180" i="83"/>
  <c r="AW124"/>
  <c r="AW180" s="1"/>
  <c r="P175" i="76"/>
  <c r="P163"/>
  <c r="P219" s="1"/>
  <c r="AI175" i="78"/>
  <c r="AI163"/>
  <c r="AI219" s="1"/>
  <c r="AW104" i="84"/>
  <c r="F107"/>
  <c r="AQ107"/>
  <c r="AW83"/>
  <c r="AW99"/>
  <c r="G107"/>
  <c r="AB107"/>
  <c r="AW103"/>
  <c r="E178" i="73"/>
  <c r="T163" i="78"/>
  <c r="T219" s="1"/>
  <c r="AW87" i="85"/>
  <c r="AB163" i="76"/>
  <c r="AB219" s="1"/>
  <c r="AT175" i="82"/>
  <c r="AW92" i="85"/>
  <c r="AW95"/>
  <c r="E186" i="82"/>
  <c r="Z163" i="74"/>
  <c r="Z219" s="1"/>
  <c r="M107" i="85"/>
  <c r="V163" i="83"/>
  <c r="V219" s="1"/>
  <c r="E195" i="72"/>
  <c r="E184"/>
  <c r="F175" i="75"/>
  <c r="E177" i="82"/>
  <c r="F175" i="73"/>
  <c r="E197" i="75"/>
  <c r="Q175"/>
  <c r="E175" i="82"/>
  <c r="AK175" i="74"/>
  <c r="X175" i="75"/>
  <c r="E188" i="74"/>
  <c r="E193" i="83"/>
  <c r="E179" i="76"/>
  <c r="AW123"/>
  <c r="AW179" s="1"/>
  <c r="E216"/>
  <c r="AW160"/>
  <c r="AW216" s="1"/>
  <c r="E176"/>
  <c r="AW120"/>
  <c r="AW176" s="1"/>
  <c r="E186"/>
  <c r="AW130"/>
  <c r="AW186" s="1"/>
  <c r="E193"/>
  <c r="E189" i="74"/>
  <c r="E205" i="78"/>
  <c r="AW149"/>
  <c r="AW205" s="1"/>
  <c r="AW97" i="84"/>
  <c r="AW86"/>
  <c r="E107"/>
  <c r="AW73"/>
  <c r="I107"/>
  <c r="E185" i="74"/>
  <c r="AM163" i="83"/>
  <c r="AM219" s="1"/>
  <c r="AS163" i="78"/>
  <c r="AS219" s="1"/>
  <c r="AW126"/>
  <c r="AW182" s="1"/>
  <c r="U163"/>
  <c r="U219" s="1"/>
  <c r="AW142"/>
  <c r="AW73" i="85"/>
  <c r="AQ163" i="76"/>
  <c r="AQ219" s="1"/>
  <c r="AL163"/>
  <c r="AL219" s="1"/>
  <c r="AO163" i="83"/>
  <c r="AO219" s="1"/>
  <c r="AB163" i="78"/>
  <c r="AB219" s="1"/>
  <c r="AW148" i="76"/>
  <c r="AW204" s="1"/>
  <c r="AW79" i="85"/>
  <c r="AL163" i="83"/>
  <c r="AL219" s="1"/>
  <c r="AE163" i="76"/>
  <c r="AE219" s="1"/>
  <c r="AG163"/>
  <c r="E195" i="82"/>
  <c r="AP175" i="75"/>
  <c r="R175"/>
  <c r="H175"/>
  <c r="E199"/>
  <c r="E199" i="74"/>
  <c r="I175" i="73"/>
  <c r="O175"/>
  <c r="AT175" i="74"/>
  <c r="AF175" i="78"/>
  <c r="AF163"/>
  <c r="AF219" s="1"/>
  <c r="E179"/>
  <c r="AW123"/>
  <c r="AW179" s="1"/>
  <c r="X175" i="83"/>
  <c r="E201" i="76"/>
  <c r="AW145"/>
  <c r="AW201" s="1"/>
  <c r="E201" i="74"/>
  <c r="E179" i="83"/>
  <c r="AW123"/>
  <c r="AW179" s="1"/>
  <c r="E200"/>
  <c r="AW144"/>
  <c r="AW200" s="1"/>
  <c r="H175" i="78"/>
  <c r="H163"/>
  <c r="H219" s="1"/>
  <c r="E178"/>
  <c r="AW122"/>
  <c r="E212"/>
  <c r="E201"/>
  <c r="AW145"/>
  <c r="AW201" s="1"/>
  <c r="E217" i="83"/>
  <c r="AW161"/>
  <c r="AW217" s="1"/>
  <c r="E205"/>
  <c r="AW149"/>
  <c r="AW205" s="1"/>
  <c r="R175" i="78"/>
  <c r="R163"/>
  <c r="R219" s="1"/>
  <c r="E200"/>
  <c r="K175" i="74"/>
  <c r="AP107" i="84"/>
  <c r="AS107"/>
  <c r="Z107"/>
  <c r="AW100"/>
  <c r="Y107"/>
  <c r="AO163" i="74"/>
  <c r="AO219" s="1"/>
  <c r="AS107" i="85"/>
  <c r="U107"/>
  <c r="AL163" i="78"/>
  <c r="AL219" s="1"/>
  <c r="AT107" i="85"/>
  <c r="AW150" i="74"/>
  <c r="AW206" s="1"/>
  <c r="G107" i="85"/>
  <c r="E194" i="72"/>
  <c r="AW152" i="78"/>
  <c r="AW208" s="1"/>
  <c r="E213" i="72"/>
  <c r="E175"/>
  <c r="R175" i="82"/>
  <c r="U175" i="75"/>
  <c r="E185"/>
  <c r="E216" i="73"/>
  <c r="E176" i="75"/>
  <c r="E197" i="82"/>
  <c r="E177" i="75"/>
  <c r="E217" i="82"/>
  <c r="E184"/>
  <c r="Y175" i="73"/>
  <c r="E184" i="75"/>
  <c r="E201"/>
  <c r="AJ175" i="82"/>
  <c r="AT175" i="75"/>
  <c r="AR175" i="82"/>
  <c r="E179"/>
  <c r="E175" i="75"/>
  <c r="E185" i="82"/>
  <c r="S175" i="73"/>
  <c r="AP175"/>
  <c r="M175" i="74"/>
  <c r="M163"/>
  <c r="M219" s="1"/>
  <c r="Q175" i="83"/>
  <c r="P175" i="78"/>
  <c r="AU175"/>
  <c r="AU163"/>
  <c r="AU219" s="1"/>
  <c r="E184" i="83"/>
  <c r="AW128"/>
  <c r="AW184" s="1"/>
  <c r="AK175"/>
  <c r="E176" i="78"/>
  <c r="AW120"/>
  <c r="AW176" s="1"/>
  <c r="AS175" i="76"/>
  <c r="AF175" i="83"/>
  <c r="E214" i="78"/>
  <c r="AW158"/>
  <c r="AW214" s="1"/>
  <c r="H175" i="83"/>
  <c r="H163"/>
  <c r="H219" s="1"/>
  <c r="AT175" i="78"/>
  <c r="AT163"/>
  <c r="AT219" s="1"/>
  <c r="AP175" i="76"/>
  <c r="AP163"/>
  <c r="AP219" s="1"/>
  <c r="E196" i="83"/>
  <c r="AW72" i="84"/>
  <c r="AW84"/>
  <c r="AW75"/>
  <c r="AW70"/>
  <c r="AW92"/>
  <c r="T163" i="83"/>
  <c r="T219" s="1"/>
  <c r="AF175" i="73"/>
  <c r="AW158" i="74"/>
  <c r="AW214" s="1"/>
  <c r="AW72" i="85"/>
  <c r="AH163" i="74"/>
  <c r="AH219" s="1"/>
  <c r="AA163" i="76"/>
  <c r="AA219" s="1"/>
  <c r="AE163" i="83"/>
  <c r="AE219" s="1"/>
  <c r="AW100" i="85"/>
  <c r="AL107"/>
  <c r="AW155" i="83"/>
  <c r="AW211" s="1"/>
  <c r="AM163" i="74"/>
  <c r="AM219" s="1"/>
  <c r="AW89" i="85"/>
  <c r="I107"/>
  <c r="AW96"/>
  <c r="AC175" i="75"/>
  <c r="AS175" i="72"/>
  <c r="J175" i="82"/>
  <c r="E191" i="75"/>
  <c r="E193"/>
  <c r="E213" i="73"/>
  <c r="W175" i="82"/>
  <c r="AS175" i="74"/>
  <c r="AS163"/>
  <c r="E196"/>
  <c r="AK175" i="76"/>
  <c r="AT175" i="83"/>
  <c r="E181" i="76"/>
  <c r="AW125"/>
  <c r="AW181" s="1"/>
  <c r="E213"/>
  <c r="AW157"/>
  <c r="AW213" s="1"/>
  <c r="E177" i="78"/>
  <c r="AW121"/>
  <c r="AW177" s="1"/>
  <c r="F175" i="74"/>
  <c r="AD175" i="76"/>
  <c r="AD163"/>
  <c r="AD219" s="1"/>
  <c r="E191" i="83"/>
  <c r="AW135"/>
  <c r="AW191" s="1"/>
  <c r="AJ175"/>
  <c r="AJ163"/>
  <c r="AJ219" s="1"/>
  <c r="Q175" i="76"/>
  <c r="Q163"/>
  <c r="Q219" s="1"/>
  <c r="E215"/>
  <c r="AW159"/>
  <c r="AW215" s="1"/>
  <c r="AW102" i="84"/>
  <c r="AW66"/>
  <c r="AK107"/>
  <c r="AW76"/>
  <c r="AW90"/>
  <c r="W107"/>
  <c r="AW88"/>
  <c r="U175" i="82"/>
  <c r="AW64" i="85"/>
  <c r="I175" i="82"/>
  <c r="AF163" i="74"/>
  <c r="AF219" s="1"/>
  <c r="E197" i="72"/>
  <c r="AW102" i="85"/>
  <c r="AW162" i="83"/>
  <c r="AW218" s="1"/>
  <c r="E206" i="75"/>
  <c r="E176" i="82"/>
  <c r="E178"/>
  <c r="AS175" i="73"/>
  <c r="E188" i="75"/>
  <c r="U175" i="73"/>
  <c r="E207" i="82"/>
  <c r="AV175"/>
  <c r="E177" i="73"/>
  <c r="E183" i="74"/>
  <c r="E216"/>
  <c r="AW160"/>
  <c r="AW216" s="1"/>
  <c r="E218" i="73"/>
  <c r="E215" i="83"/>
  <c r="E178"/>
  <c r="AW122"/>
  <c r="AW178" s="1"/>
  <c r="E195" i="76"/>
  <c r="S175" i="74"/>
  <c r="E181" i="78"/>
  <c r="AW125"/>
  <c r="AW181" s="1"/>
  <c r="AR175" i="76"/>
  <c r="AR163"/>
  <c r="AR219" s="1"/>
  <c r="E192"/>
  <c r="AV175" i="83"/>
  <c r="AV163"/>
  <c r="AV219" s="1"/>
  <c r="Y175" i="78"/>
  <c r="Y163"/>
  <c r="Y219" s="1"/>
  <c r="Q175" i="74"/>
  <c r="E181"/>
  <c r="E214" i="83"/>
  <c r="AW158"/>
  <c r="AW214" s="1"/>
  <c r="E183" i="76"/>
  <c r="AW127"/>
  <c r="AW183" s="1"/>
  <c r="E189"/>
  <c r="AW133"/>
  <c r="AW189" s="1"/>
  <c r="AP175" i="74"/>
  <c r="AP163"/>
  <c r="AP219" s="1"/>
  <c r="J175"/>
  <c r="H163" i="73"/>
  <c r="H219" s="1"/>
  <c r="AW64" i="84"/>
  <c r="E217" i="72"/>
  <c r="AW67" i="84"/>
  <c r="H163" i="74"/>
  <c r="H219" s="1"/>
  <c r="H175" i="72"/>
  <c r="Y163" i="83"/>
  <c r="Y219" s="1"/>
  <c r="E206" i="72"/>
  <c r="AU163" i="83"/>
  <c r="M175" i="82"/>
  <c r="AC175"/>
  <c r="AW140" i="78"/>
  <c r="AW196" s="1"/>
  <c r="AW153" i="83"/>
  <c r="AW209" s="1"/>
  <c r="AW162" i="78"/>
  <c r="AW218" s="1"/>
  <c r="AA163"/>
  <c r="AA219" s="1"/>
  <c r="O163"/>
  <c r="O219" s="1"/>
  <c r="E187" i="82"/>
  <c r="AF175"/>
  <c r="E179" i="72"/>
  <c r="E189" i="82"/>
  <c r="E215"/>
  <c r="Q175" i="73"/>
  <c r="E192" i="75"/>
  <c r="E183"/>
  <c r="L175" i="82"/>
  <c r="S175"/>
  <c r="K175" i="73"/>
  <c r="Y175" i="74"/>
  <c r="E200" i="73"/>
  <c r="E181"/>
  <c r="AW125"/>
  <c r="AW181" s="1"/>
  <c r="E194"/>
  <c r="J175" i="78"/>
  <c r="E194"/>
  <c r="AW138"/>
  <c r="AW194" s="1"/>
  <c r="AJ175" i="76"/>
  <c r="AJ163"/>
  <c r="AJ219" s="1"/>
  <c r="E180"/>
  <c r="AF175"/>
  <c r="AF163"/>
  <c r="AF219" s="1"/>
  <c r="E197" i="83"/>
  <c r="AW141"/>
  <c r="AW197" s="1"/>
  <c r="E207"/>
  <c r="E217" i="76"/>
  <c r="X175" i="78"/>
  <c r="E187" i="83"/>
  <c r="E213"/>
  <c r="AW157"/>
  <c r="AW213" s="1"/>
  <c r="E187" i="78"/>
  <c r="E214" i="76"/>
  <c r="E200" i="74"/>
  <c r="E217"/>
  <c r="E185" i="76"/>
  <c r="AC175"/>
  <c r="AC163"/>
  <c r="AC219" s="1"/>
  <c r="E212"/>
  <c r="AW156"/>
  <c r="AW212" s="1"/>
  <c r="I175" i="74"/>
  <c r="I163"/>
  <c r="I219" s="1"/>
  <c r="E202" i="83"/>
  <c r="H107" i="84"/>
  <c r="AV107"/>
  <c r="AJ107"/>
  <c r="AE107"/>
  <c r="W175" i="75"/>
  <c r="AW78" i="84"/>
  <c r="AW143" i="83"/>
  <c r="AW199" s="1"/>
  <c r="AW69" i="85"/>
  <c r="Z107"/>
  <c r="K163" i="76"/>
  <c r="K219" s="1"/>
  <c r="O163" i="83"/>
  <c r="O219" s="1"/>
  <c r="AW146" i="74"/>
  <c r="AW202" s="1"/>
  <c r="S163" i="78"/>
  <c r="S219" s="1"/>
  <c r="AW154"/>
  <c r="AW210" s="1"/>
  <c r="AA107" i="85"/>
  <c r="E187" i="72"/>
  <c r="AI175" i="82"/>
  <c r="E199"/>
  <c r="AV175" i="75"/>
  <c r="E216" i="82"/>
  <c r="E183"/>
  <c r="AD175" i="75"/>
  <c r="E205" i="73"/>
  <c r="E181" i="72"/>
  <c r="E214" i="82"/>
  <c r="E175" i="73"/>
  <c r="AW119"/>
  <c r="AW175" s="1"/>
  <c r="E217"/>
  <c r="E193"/>
  <c r="E179" i="74"/>
  <c r="AW123"/>
  <c r="AW179" s="1"/>
  <c r="W175" i="78"/>
  <c r="W163"/>
  <c r="W219" s="1"/>
  <c r="E189" i="83"/>
  <c r="AK175" i="78"/>
  <c r="E191" i="76"/>
  <c r="AW135"/>
  <c r="AW191" s="1"/>
  <c r="E195" i="83"/>
  <c r="AW139"/>
  <c r="AW195" s="1"/>
  <c r="E213" i="78"/>
  <c r="AW157"/>
  <c r="AW213" s="1"/>
  <c r="R175" i="83"/>
  <c r="H175" i="76"/>
  <c r="H163"/>
  <c r="H219" s="1"/>
  <c r="E215" i="78"/>
  <c r="F175"/>
  <c r="E177" i="74"/>
  <c r="AW121"/>
  <c r="AW177" s="1"/>
  <c r="AR175" i="78"/>
  <c r="AR163"/>
  <c r="AR219" s="1"/>
  <c r="AP175"/>
  <c r="AP163"/>
  <c r="AP219" s="1"/>
  <c r="AC175"/>
  <c r="E181" i="83"/>
  <c r="E183"/>
  <c r="E191" i="74"/>
  <c r="AW135"/>
  <c r="AW191" s="1"/>
  <c r="E188" i="78"/>
  <c r="AW132"/>
  <c r="AW188" s="1"/>
  <c r="AV175" i="73"/>
  <c r="AL107" i="84"/>
  <c r="AT107"/>
  <c r="AU107"/>
  <c r="AH163" i="78"/>
  <c r="AH219" s="1"/>
  <c r="Z163"/>
  <c r="Z219" s="1"/>
  <c r="AM163"/>
  <c r="AM219" s="1"/>
  <c r="AP175" i="82"/>
  <c r="X107" i="85"/>
  <c r="O175" i="82"/>
  <c r="E185" i="73"/>
  <c r="AN163" i="83"/>
  <c r="AN219" s="1"/>
  <c r="AW147"/>
  <c r="AW203" s="1"/>
  <c r="AW98" i="85"/>
  <c r="V163" i="76"/>
  <c r="AW156" i="83"/>
  <c r="AW212" s="1"/>
  <c r="S163"/>
  <c r="S219" s="1"/>
  <c r="AW158" i="73" l="1"/>
  <c r="AW214" s="1"/>
  <c r="S163"/>
  <c r="S219" s="1"/>
  <c r="AW127" i="75"/>
  <c r="AW183" s="1"/>
  <c r="AM163" i="73"/>
  <c r="AM219" s="1"/>
  <c r="AW138"/>
  <c r="AW194" s="1"/>
  <c r="AW162" i="75"/>
  <c r="AW218" s="1"/>
  <c r="AD107" i="84"/>
  <c r="E196" i="73"/>
  <c r="AW146"/>
  <c r="AW202" s="1"/>
  <c r="AW138" i="82"/>
  <c r="AW194" s="1"/>
  <c r="AW133" i="75"/>
  <c r="AW189" s="1"/>
  <c r="AM107" i="84"/>
  <c r="AW120" i="82"/>
  <c r="AW176" s="1"/>
  <c r="AW121" i="75"/>
  <c r="AW177" s="1"/>
  <c r="AW152" i="82"/>
  <c r="AW208" s="1"/>
  <c r="AD163" i="75"/>
  <c r="AD219" s="1"/>
  <c r="U163" i="73"/>
  <c r="U219" s="1"/>
  <c r="AW147" i="75"/>
  <c r="AW203" s="1"/>
  <c r="AJ163"/>
  <c r="AJ219" s="1"/>
  <c r="Y163" i="73"/>
  <c r="Y219" s="1"/>
  <c r="AN163" i="82"/>
  <c r="AN219" s="1"/>
  <c r="AW135" i="75"/>
  <c r="AW191" s="1"/>
  <c r="AI163"/>
  <c r="AI219" s="1"/>
  <c r="AB163"/>
  <c r="AB219" s="1"/>
  <c r="AW150" i="73"/>
  <c r="AW206" s="1"/>
  <c r="AG163" i="75"/>
  <c r="AG219" s="1"/>
  <c r="AW141"/>
  <c r="AW197" s="1"/>
  <c r="AN163"/>
  <c r="AN219" s="1"/>
  <c r="AW107"/>
  <c r="AW145" i="73"/>
  <c r="AW201" s="1"/>
  <c r="AW152" i="75"/>
  <c r="AW208" s="1"/>
  <c r="E163" i="73"/>
  <c r="E219" s="1"/>
  <c r="U163" i="75"/>
  <c r="U219" s="1"/>
  <c r="Q163" i="73"/>
  <c r="Q219" s="1"/>
  <c r="AW142" i="75"/>
  <c r="AW198" s="1"/>
  <c r="AW154"/>
  <c r="AW210" s="1"/>
  <c r="AE163"/>
  <c r="AE219" s="1"/>
  <c r="AI163" i="82"/>
  <c r="AI219" s="1"/>
  <c r="AW159" i="75"/>
  <c r="AW215" s="1"/>
  <c r="AL163"/>
  <c r="AL219" s="1"/>
  <c r="V163"/>
  <c r="V219" s="1"/>
  <c r="E163"/>
  <c r="E219" s="1"/>
  <c r="AA163"/>
  <c r="AA219" s="1"/>
  <c r="I163"/>
  <c r="I219" s="1"/>
  <c r="AW157"/>
  <c r="AW213" s="1"/>
  <c r="AN163" i="73"/>
  <c r="AN219" s="1"/>
  <c r="AK163" i="75"/>
  <c r="AK219" s="1"/>
  <c r="AO163" i="73"/>
  <c r="AO219" s="1"/>
  <c r="AW51" i="75"/>
  <c r="O163" i="73"/>
  <c r="O219" s="1"/>
  <c r="AW93" i="84"/>
  <c r="W163" i="74"/>
  <c r="W219" s="1"/>
  <c r="AW152" i="73"/>
  <c r="AW208" s="1"/>
  <c r="AL163" i="74"/>
  <c r="AL219" s="1"/>
  <c r="AW151" i="82"/>
  <c r="AW207" s="1"/>
  <c r="AW101" i="84"/>
  <c r="AE163" i="74"/>
  <c r="AE219" s="1"/>
  <c r="AW51" i="83"/>
  <c r="P163" i="74"/>
  <c r="P219" s="1"/>
  <c r="AW130"/>
  <c r="AW186" s="1"/>
  <c r="AG163" i="73"/>
  <c r="AG219" s="1"/>
  <c r="AL163"/>
  <c r="AL219" s="1"/>
  <c r="Y163" i="74"/>
  <c r="Y219" s="1"/>
  <c r="AN163"/>
  <c r="AN219" s="1"/>
  <c r="AW134" i="78"/>
  <c r="AW190" s="1"/>
  <c r="AS163" i="76"/>
  <c r="AS219" s="1"/>
  <c r="AW153"/>
  <c r="AW209" s="1"/>
  <c r="AW133" i="74"/>
  <c r="AW189" s="1"/>
  <c r="AW127"/>
  <c r="AW183" s="1"/>
  <c r="AW81" i="85"/>
  <c r="AN163" i="78"/>
  <c r="AN219" s="1"/>
  <c r="K163" i="74"/>
  <c r="K219" s="1"/>
  <c r="AW51" i="72"/>
  <c r="AW138" i="83"/>
  <c r="AW194" s="1"/>
  <c r="AW124" i="76"/>
  <c r="AW180" s="1"/>
  <c r="P107" i="85"/>
  <c r="T163" i="74"/>
  <c r="T219" s="1"/>
  <c r="AM163" i="76"/>
  <c r="AM219" s="1"/>
  <c r="AW133" i="83"/>
  <c r="AW189" s="1"/>
  <c r="L163"/>
  <c r="L219" s="1"/>
  <c r="AH163"/>
  <c r="AH219" s="1"/>
  <c r="AN107" i="85"/>
  <c r="AW51" i="82"/>
  <c r="AH163" i="76"/>
  <c r="AH219" s="1"/>
  <c r="AW153" i="78"/>
  <c r="AW209" s="1"/>
  <c r="AC163" i="73"/>
  <c r="AC219" s="1"/>
  <c r="AW154" i="74"/>
  <c r="AW210" s="1"/>
  <c r="AW144"/>
  <c r="AW200" s="1"/>
  <c r="E163" i="83"/>
  <c r="AB163"/>
  <c r="AB219" s="1"/>
  <c r="AW154" i="76"/>
  <c r="AW210" s="1"/>
  <c r="AW119" i="78"/>
  <c r="AW175" s="1"/>
  <c r="E7" i="5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P8"/>
  <c r="AQ8"/>
  <c r="AR8"/>
  <c r="AS8"/>
  <c r="AT8"/>
  <c r="AU8"/>
  <c r="AV8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P9"/>
  <c r="AQ9"/>
  <c r="AR9"/>
  <c r="AS9"/>
  <c r="AT9"/>
  <c r="AU9"/>
  <c r="AV9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P10"/>
  <c r="AQ10"/>
  <c r="AR10"/>
  <c r="AS10"/>
  <c r="AT10"/>
  <c r="AU10"/>
  <c r="AV10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P12"/>
  <c r="AQ12"/>
  <c r="AR12"/>
  <c r="AS12"/>
  <c r="AT12"/>
  <c r="AU12"/>
  <c r="AV12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AU15"/>
  <c r="AV15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AU16"/>
  <c r="AV16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AU17"/>
  <c r="AV17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AU23"/>
  <c r="AV23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P24"/>
  <c r="AQ24"/>
  <c r="AR24"/>
  <c r="AS24"/>
  <c r="AT24"/>
  <c r="AU24"/>
  <c r="AV24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P28"/>
  <c r="AQ28"/>
  <c r="AR28"/>
  <c r="AS28"/>
  <c r="AT28"/>
  <c r="AU28"/>
  <c r="AV28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P29"/>
  <c r="AQ29"/>
  <c r="AR29"/>
  <c r="AS29"/>
  <c r="AT29"/>
  <c r="AU29"/>
  <c r="AV29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P31"/>
  <c r="AQ31"/>
  <c r="AR31"/>
  <c r="AS31"/>
  <c r="AT31"/>
  <c r="AU31"/>
  <c r="AV31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P32"/>
  <c r="AQ32"/>
  <c r="AR32"/>
  <c r="AS32"/>
  <c r="AT32"/>
  <c r="AU32"/>
  <c r="AV32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P33"/>
  <c r="AQ33"/>
  <c r="AR33"/>
  <c r="AS33"/>
  <c r="AT33"/>
  <c r="AU33"/>
  <c r="AV33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P34"/>
  <c r="AQ34"/>
  <c r="AR34"/>
  <c r="AS34"/>
  <c r="AT34"/>
  <c r="AU34"/>
  <c r="AV34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P37"/>
  <c r="AQ37"/>
  <c r="AR37"/>
  <c r="AS37"/>
  <c r="AT37"/>
  <c r="AU37"/>
  <c r="AV37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P38"/>
  <c r="AQ38"/>
  <c r="AR38"/>
  <c r="AS38"/>
  <c r="AT38"/>
  <c r="AU38"/>
  <c r="AV38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P40"/>
  <c r="AQ40"/>
  <c r="AR40"/>
  <c r="AS40"/>
  <c r="AT40"/>
  <c r="AU40"/>
  <c r="AV40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J42"/>
  <c r="AK42"/>
  <c r="AL42"/>
  <c r="AM42"/>
  <c r="AN42"/>
  <c r="AO42"/>
  <c r="AP42"/>
  <c r="AQ42"/>
  <c r="AR42"/>
  <c r="AS42"/>
  <c r="AT42"/>
  <c r="AU42"/>
  <c r="AV42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J43"/>
  <c r="AK43"/>
  <c r="AL43"/>
  <c r="AM43"/>
  <c r="AN43"/>
  <c r="AO43"/>
  <c r="AP43"/>
  <c r="AQ43"/>
  <c r="AR43"/>
  <c r="AS43"/>
  <c r="AT43"/>
  <c r="AU43"/>
  <c r="AV43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J44"/>
  <c r="AK44"/>
  <c r="AL44"/>
  <c r="AM44"/>
  <c r="AN44"/>
  <c r="AO44"/>
  <c r="AP44"/>
  <c r="AQ44"/>
  <c r="AR44"/>
  <c r="AS44"/>
  <c r="AT44"/>
  <c r="AU44"/>
  <c r="AV44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J45"/>
  <c r="AK45"/>
  <c r="AL45"/>
  <c r="AM45"/>
  <c r="AN45"/>
  <c r="AO45"/>
  <c r="AP45"/>
  <c r="AQ45"/>
  <c r="AR45"/>
  <c r="AS45"/>
  <c r="AT45"/>
  <c r="AU45"/>
  <c r="AV45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J47"/>
  <c r="AK47"/>
  <c r="AL47"/>
  <c r="AM47"/>
  <c r="AN47"/>
  <c r="AO47"/>
  <c r="AP47"/>
  <c r="AQ47"/>
  <c r="AR47"/>
  <c r="AS47"/>
  <c r="AT47"/>
  <c r="AU47"/>
  <c r="AV47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J48"/>
  <c r="AK48"/>
  <c r="AL48"/>
  <c r="AM48"/>
  <c r="AN48"/>
  <c r="AO48"/>
  <c r="AP48"/>
  <c r="AQ48"/>
  <c r="AR48"/>
  <c r="AS48"/>
  <c r="AT48"/>
  <c r="AU48"/>
  <c r="AV48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J49"/>
  <c r="AK49"/>
  <c r="AL49"/>
  <c r="AM49"/>
  <c r="AN49"/>
  <c r="AO49"/>
  <c r="AP49"/>
  <c r="AQ49"/>
  <c r="AR49"/>
  <c r="AS49"/>
  <c r="AT49"/>
  <c r="AU49"/>
  <c r="AV49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K163" i="82"/>
  <c r="K219" s="1"/>
  <c r="AW149" i="73"/>
  <c r="AW205" s="1"/>
  <c r="AV163" i="74"/>
  <c r="AV219" s="1"/>
  <c r="AW126" i="82"/>
  <c r="AW182" s="1"/>
  <c r="AW162" i="73"/>
  <c r="AW218" s="1"/>
  <c r="AW132" i="75"/>
  <c r="AW188" s="1"/>
  <c r="K163" i="83"/>
  <c r="K219" s="1"/>
  <c r="H163" i="75"/>
  <c r="H219" s="1"/>
  <c r="O163"/>
  <c r="O219" s="1"/>
  <c r="AW137" i="74"/>
  <c r="AW193" s="1"/>
  <c r="AW136" i="83"/>
  <c r="AW192" s="1"/>
  <c r="J163"/>
  <c r="J219" s="1"/>
  <c r="AW136" i="73"/>
  <c r="AW192" s="1"/>
  <c r="AW160" i="78"/>
  <c r="AW216" s="1"/>
  <c r="AT163" i="76"/>
  <c r="AT219" s="1"/>
  <c r="AW126" i="75"/>
  <c r="AW182" s="1"/>
  <c r="AW135" i="73"/>
  <c r="AW191" s="1"/>
  <c r="AW65" i="85"/>
  <c r="S163" i="75"/>
  <c r="S219" s="1"/>
  <c r="AW142" i="73"/>
  <c r="AW198" s="1"/>
  <c r="AS219" i="74"/>
  <c r="X163" i="82"/>
  <c r="X219" s="1"/>
  <c r="AW121" i="83"/>
  <c r="AW177" s="1"/>
  <c r="AR163" i="73"/>
  <c r="AR219" s="1"/>
  <c r="AW152" i="83"/>
  <c r="AW208" s="1"/>
  <c r="AW138" i="75"/>
  <c r="AW194" s="1"/>
  <c r="AW136" i="76"/>
  <c r="AW192" s="1"/>
  <c r="AW159" i="83"/>
  <c r="AW215" s="1"/>
  <c r="AW143" i="75"/>
  <c r="AW199" s="1"/>
  <c r="AG219" i="76"/>
  <c r="Z163" i="83"/>
  <c r="Z219" s="1"/>
  <c r="AW130" i="73"/>
  <c r="AW186" s="1"/>
  <c r="AW159" i="74"/>
  <c r="AW215" s="1"/>
  <c r="X163" i="73"/>
  <c r="X219" s="1"/>
  <c r="AJ163" i="78"/>
  <c r="AJ219" s="1"/>
  <c r="AU163" i="73"/>
  <c r="AU219" s="1"/>
  <c r="W163" i="75"/>
  <c r="W219" s="1"/>
  <c r="AW160" i="83"/>
  <c r="AW216" s="1"/>
  <c r="AG163" i="82"/>
  <c r="AG219" s="1"/>
  <c r="AW98" i="84"/>
  <c r="AU219" i="83"/>
  <c r="AK163"/>
  <c r="AK219" s="1"/>
  <c r="F163" i="74"/>
  <c r="F219" s="1"/>
  <c r="AT163" i="75"/>
  <c r="AT219" s="1"/>
  <c r="AW160" i="73"/>
  <c r="AW216" s="1"/>
  <c r="AW144" i="78"/>
  <c r="AW200" s="1"/>
  <c r="AW178"/>
  <c r="X163" i="83"/>
  <c r="X219" s="1"/>
  <c r="I175" i="75"/>
  <c r="AQ163" i="73"/>
  <c r="AQ219" s="1"/>
  <c r="AW148" i="78"/>
  <c r="AW204" s="1"/>
  <c r="AW143" i="76"/>
  <c r="AW199" s="1"/>
  <c r="K163" i="78"/>
  <c r="K219" s="1"/>
  <c r="AW134" i="75"/>
  <c r="AW190" s="1"/>
  <c r="AW132" i="83"/>
  <c r="AW188" s="1"/>
  <c r="P163" i="73"/>
  <c r="P219" s="1"/>
  <c r="AK107" i="85"/>
  <c r="R163" i="73"/>
  <c r="R219" s="1"/>
  <c r="T51" i="85"/>
  <c r="AC163" i="78"/>
  <c r="AC219" s="1"/>
  <c r="K163" i="73"/>
  <c r="K219" s="1"/>
  <c r="AW153"/>
  <c r="AW209" s="1"/>
  <c r="AW133"/>
  <c r="AW189" s="1"/>
  <c r="AW142" i="76"/>
  <c r="AW198" s="1"/>
  <c r="AF163" i="73"/>
  <c r="AF219" s="1"/>
  <c r="L163" i="78"/>
  <c r="L219" s="1"/>
  <c r="G163" i="76"/>
  <c r="G219" s="1"/>
  <c r="AA163" i="73"/>
  <c r="AA219" s="1"/>
  <c r="AW120" i="74"/>
  <c r="AW176" s="1"/>
  <c r="AD163" i="73"/>
  <c r="AD219" s="1"/>
  <c r="AW158" i="75"/>
  <c r="AW214" s="1"/>
  <c r="AI163" i="74"/>
  <c r="AI219" s="1"/>
  <c r="R163" i="83"/>
  <c r="R219" s="1"/>
  <c r="X163" i="74"/>
  <c r="X219" s="1"/>
  <c r="AW123" i="75"/>
  <c r="AW179" s="1"/>
  <c r="AW143" i="82"/>
  <c r="AW199" s="1"/>
  <c r="AW158" i="76"/>
  <c r="AW214" s="1"/>
  <c r="AW140" i="74"/>
  <c r="AW196" s="1"/>
  <c r="N163" i="78"/>
  <c r="N219" s="1"/>
  <c r="AW143" i="74"/>
  <c r="AW199" s="1"/>
  <c r="AA163" i="83"/>
  <c r="AA219" s="1"/>
  <c r="AW125"/>
  <c r="AW181" s="1"/>
  <c r="AW159" i="78"/>
  <c r="AW215" s="1"/>
  <c r="E182" i="75"/>
  <c r="V163" i="78"/>
  <c r="V219" s="1"/>
  <c r="AW146" i="83"/>
  <c r="AW202" s="1"/>
  <c r="AW161" i="76"/>
  <c r="AW217" s="1"/>
  <c r="AU163"/>
  <c r="AU219" s="1"/>
  <c r="AK163"/>
  <c r="AK219" s="1"/>
  <c r="AW140" i="83"/>
  <c r="AW196" s="1"/>
  <c r="Q163"/>
  <c r="Q219" s="1"/>
  <c r="AW120" i="75"/>
  <c r="AW176" s="1"/>
  <c r="I163" i="78"/>
  <c r="I219" s="1"/>
  <c r="AW156"/>
  <c r="AW212" s="1"/>
  <c r="AW162" i="76"/>
  <c r="AW218" s="1"/>
  <c r="AQ163" i="83"/>
  <c r="AQ219" s="1"/>
  <c r="AW133" i="78"/>
  <c r="AW189" s="1"/>
  <c r="E163" i="74"/>
  <c r="E219" s="1"/>
  <c r="AD163" i="83"/>
  <c r="AD219" s="1"/>
  <c r="AW160" i="75"/>
  <c r="AW216" s="1"/>
  <c r="S163" i="76"/>
  <c r="S219" s="1"/>
  <c r="AW136" i="78"/>
  <c r="AW192" s="1"/>
  <c r="AI163" i="76"/>
  <c r="AI219" s="1"/>
  <c r="AW129" i="74"/>
  <c r="AW185" s="1"/>
  <c r="AW107" i="73"/>
  <c r="AK163" i="82"/>
  <c r="AK219" s="1"/>
  <c r="AW151" i="83"/>
  <c r="AW207" s="1"/>
  <c r="T163" i="73"/>
  <c r="T219" s="1"/>
  <c r="AK163" i="74"/>
  <c r="AK219" s="1"/>
  <c r="Y163" i="76"/>
  <c r="Y219" s="1"/>
  <c r="AK163" i="78"/>
  <c r="AK219" s="1"/>
  <c r="AV163" i="75"/>
  <c r="AV219" s="1"/>
  <c r="Q163" i="82"/>
  <c r="Q219" s="1"/>
  <c r="Z163" i="73"/>
  <c r="Z219" s="1"/>
  <c r="AW139" i="76"/>
  <c r="AW195" s="1"/>
  <c r="AW121" i="73"/>
  <c r="AW177" s="1"/>
  <c r="AW155" i="74"/>
  <c r="AW211" s="1"/>
  <c r="AE163" i="73"/>
  <c r="AE219" s="1"/>
  <c r="AQ163" i="74"/>
  <c r="AQ219" s="1"/>
  <c r="X163" i="75"/>
  <c r="X219" s="1"/>
  <c r="AW149" i="76"/>
  <c r="AW205" s="1"/>
  <c r="AF163" i="75"/>
  <c r="AF219" s="1"/>
  <c r="AW138" i="76"/>
  <c r="AW194" s="1"/>
  <c r="AW138" i="74"/>
  <c r="AW194" s="1"/>
  <c r="AW161" i="78"/>
  <c r="AW217" s="1"/>
  <c r="L163" i="76"/>
  <c r="L219" s="1"/>
  <c r="AW142" i="74"/>
  <c r="AW198" s="1"/>
  <c r="N163" i="73"/>
  <c r="N219" s="1"/>
  <c r="AW131" i="78"/>
  <c r="AW187" s="1"/>
  <c r="AW156" i="73"/>
  <c r="AW212" s="1"/>
  <c r="AW127" i="83"/>
  <c r="AW183" s="1"/>
  <c r="AW161" i="74"/>
  <c r="AW217" s="1"/>
  <c r="AW144" i="73"/>
  <c r="AW200" s="1"/>
  <c r="AQ163" i="75"/>
  <c r="AQ219" s="1"/>
  <c r="AT163" i="83"/>
  <c r="AT219" s="1"/>
  <c r="AQ163" i="82"/>
  <c r="AQ219" s="1"/>
  <c r="AF163" i="83"/>
  <c r="AF219" s="1"/>
  <c r="P163" i="78"/>
  <c r="P219" s="1"/>
  <c r="AW119" i="75"/>
  <c r="AW175" s="1"/>
  <c r="AW150"/>
  <c r="AW206" s="1"/>
  <c r="AW145" i="74"/>
  <c r="AW201" s="1"/>
  <c r="F163" i="75"/>
  <c r="F219" s="1"/>
  <c r="I163" i="83"/>
  <c r="I219" s="1"/>
  <c r="AW126" i="76"/>
  <c r="AW182" s="1"/>
  <c r="AW127" i="78"/>
  <c r="AW183" s="1"/>
  <c r="AT163" i="73"/>
  <c r="AT219" s="1"/>
  <c r="AW130" i="78"/>
  <c r="AW186" s="1"/>
  <c r="AW120" i="83"/>
  <c r="AW176" s="1"/>
  <c r="G163"/>
  <c r="G219" s="1"/>
  <c r="AS163" i="75"/>
  <c r="AS219" s="1"/>
  <c r="AW153"/>
  <c r="AW209" s="1"/>
  <c r="AW155" i="73"/>
  <c r="AW211" s="1"/>
  <c r="AW150" i="78"/>
  <c r="AW206" s="1"/>
  <c r="J163"/>
  <c r="J219" s="1"/>
  <c r="F163"/>
  <c r="F219" s="1"/>
  <c r="AW160" i="82"/>
  <c r="AW216" s="1"/>
  <c r="AB163" i="74"/>
  <c r="AB219" s="1"/>
  <c r="W175"/>
  <c r="Q163"/>
  <c r="Q219" s="1"/>
  <c r="AW137" i="75"/>
  <c r="AW193" s="1"/>
  <c r="G163"/>
  <c r="G219" s="1"/>
  <c r="AI163" i="83"/>
  <c r="AI219" s="1"/>
  <c r="R163" i="75"/>
  <c r="R219" s="1"/>
  <c r="AW137" i="76"/>
  <c r="AW193" s="1"/>
  <c r="AW132" i="74"/>
  <c r="AW188" s="1"/>
  <c r="AW207" i="78"/>
  <c r="AW149" i="75"/>
  <c r="AW205" s="1"/>
  <c r="N163" i="83"/>
  <c r="N219" s="1"/>
  <c r="F219" i="76"/>
  <c r="AW141" i="78"/>
  <c r="AW197" s="1"/>
  <c r="W163" i="76"/>
  <c r="W219" s="1"/>
  <c r="M163" i="83"/>
  <c r="M219" s="1"/>
  <c r="AW148"/>
  <c r="AW204" s="1"/>
  <c r="AW161" i="75"/>
  <c r="AW217" s="1"/>
  <c r="AP163" i="73"/>
  <c r="AP219" s="1"/>
  <c r="AW129"/>
  <c r="AW185" s="1"/>
  <c r="X163" i="78"/>
  <c r="X219" s="1"/>
  <c r="AW134" i="73"/>
  <c r="AW190" s="1"/>
  <c r="J163" i="74"/>
  <c r="J219" s="1"/>
  <c r="S163"/>
  <c r="S219" s="1"/>
  <c r="AW137" i="73"/>
  <c r="AW193" s="1"/>
  <c r="AW129" i="76"/>
  <c r="AW185" s="1"/>
  <c r="AW131" i="83"/>
  <c r="AW187" s="1"/>
  <c r="AS163"/>
  <c r="AS219" s="1"/>
  <c r="AW148" i="73"/>
  <c r="AW204" s="1"/>
  <c r="AW128" i="78"/>
  <c r="AW184" s="1"/>
  <c r="AT163" i="74"/>
  <c r="AT219" s="1"/>
  <c r="G163" i="78"/>
  <c r="G219" s="1"/>
  <c r="AW198"/>
  <c r="U163" i="83"/>
  <c r="U219" s="1"/>
  <c r="E186" i="74"/>
  <c r="AR163" i="83"/>
  <c r="AR219" s="1"/>
  <c r="AE163" i="78"/>
  <c r="AE219" s="1"/>
  <c r="AW151" i="74"/>
  <c r="AW207" s="1"/>
  <c r="AW139" i="73"/>
  <c r="AW195" s="1"/>
  <c r="AW150" i="82"/>
  <c r="AW206" s="1"/>
  <c r="AW128" i="76"/>
  <c r="AW184" s="1"/>
  <c r="Q163" i="75"/>
  <c r="Q219" s="1"/>
  <c r="AW132" i="82"/>
  <c r="AW188" s="1"/>
  <c r="AW161" i="73"/>
  <c r="AW217" s="1"/>
  <c r="V219" i="76"/>
  <c r="AW122" i="74"/>
  <c r="AW178" s="1"/>
  <c r="AW136" i="75"/>
  <c r="AW192" s="1"/>
  <c r="AW155"/>
  <c r="AW211" s="1"/>
  <c r="AW125" i="74"/>
  <c r="AW181" s="1"/>
  <c r="AW157" i="73"/>
  <c r="AW213" s="1"/>
  <c r="AW126" i="83"/>
  <c r="AW182" s="1"/>
  <c r="AW123" i="73"/>
  <c r="AW179" s="1"/>
  <c r="AW137" i="83"/>
  <c r="AW193" s="1"/>
  <c r="F163" i="73"/>
  <c r="F219" s="1"/>
  <c r="AW141" i="76"/>
  <c r="AW197" s="1"/>
  <c r="M163" i="78"/>
  <c r="M219" s="1"/>
  <c r="O163" i="74"/>
  <c r="O219" s="1"/>
  <c r="N163"/>
  <c r="N219" s="1"/>
  <c r="AW142" i="83"/>
  <c r="AW198" s="1"/>
  <c r="AV163" i="76"/>
  <c r="AV219" s="1"/>
  <c r="AV163" i="73"/>
  <c r="AV219" s="1"/>
  <c r="E63" i="57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J63"/>
  <c r="AK63"/>
  <c r="AL63"/>
  <c r="AM63"/>
  <c r="AN63"/>
  <c r="AO63"/>
  <c r="AP63"/>
  <c r="AQ63"/>
  <c r="AR63"/>
  <c r="AS63"/>
  <c r="AT63"/>
  <c r="AU63"/>
  <c r="AV63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J64"/>
  <c r="AK64"/>
  <c r="AL64"/>
  <c r="AM64"/>
  <c r="AN64"/>
  <c r="AO64"/>
  <c r="AP64"/>
  <c r="AQ64"/>
  <c r="AR64"/>
  <c r="AS64"/>
  <c r="AT64"/>
  <c r="AU64"/>
  <c r="AV64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J66"/>
  <c r="AK66"/>
  <c r="AL66"/>
  <c r="AM66"/>
  <c r="AN66"/>
  <c r="AO66"/>
  <c r="AP66"/>
  <c r="AQ66"/>
  <c r="AR66"/>
  <c r="AS66"/>
  <c r="AT66"/>
  <c r="AU66"/>
  <c r="AV66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J67"/>
  <c r="AK67"/>
  <c r="AL67"/>
  <c r="AM67"/>
  <c r="AN67"/>
  <c r="AO67"/>
  <c r="AP67"/>
  <c r="AQ67"/>
  <c r="AR67"/>
  <c r="AS67"/>
  <c r="AT67"/>
  <c r="AU67"/>
  <c r="AV67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J68"/>
  <c r="AK68"/>
  <c r="AL68"/>
  <c r="AM68"/>
  <c r="AN68"/>
  <c r="AO68"/>
  <c r="AP68"/>
  <c r="AQ68"/>
  <c r="AR68"/>
  <c r="AS68"/>
  <c r="AT68"/>
  <c r="AU68"/>
  <c r="AV68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J69"/>
  <c r="AK69"/>
  <c r="AL69"/>
  <c r="AM69"/>
  <c r="AN69"/>
  <c r="AO69"/>
  <c r="AP69"/>
  <c r="AQ69"/>
  <c r="AR69"/>
  <c r="AS69"/>
  <c r="AT69"/>
  <c r="AU69"/>
  <c r="AV69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T70"/>
  <c r="AU70"/>
  <c r="AV70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J71"/>
  <c r="AK71"/>
  <c r="AL71"/>
  <c r="AM71"/>
  <c r="AN71"/>
  <c r="AO71"/>
  <c r="AP71"/>
  <c r="AQ71"/>
  <c r="AR71"/>
  <c r="AS71"/>
  <c r="AT71"/>
  <c r="AU71"/>
  <c r="AV71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J73"/>
  <c r="AK73"/>
  <c r="AL73"/>
  <c r="AM73"/>
  <c r="AN73"/>
  <c r="AO73"/>
  <c r="AP73"/>
  <c r="AQ73"/>
  <c r="AR73"/>
  <c r="AS73"/>
  <c r="AT73"/>
  <c r="AU73"/>
  <c r="AV73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J74"/>
  <c r="AK74"/>
  <c r="AL74"/>
  <c r="AM74"/>
  <c r="AN74"/>
  <c r="AO74"/>
  <c r="AP74"/>
  <c r="AQ74"/>
  <c r="AR74"/>
  <c r="AS74"/>
  <c r="AT74"/>
  <c r="AU74"/>
  <c r="AV74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J75"/>
  <c r="AK75"/>
  <c r="AL75"/>
  <c r="AM75"/>
  <c r="AN75"/>
  <c r="AO75"/>
  <c r="AP75"/>
  <c r="AQ75"/>
  <c r="AR75"/>
  <c r="AS75"/>
  <c r="AT75"/>
  <c r="AU75"/>
  <c r="AV75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J76"/>
  <c r="AK76"/>
  <c r="AL76"/>
  <c r="AM76"/>
  <c r="AN76"/>
  <c r="AO76"/>
  <c r="AP76"/>
  <c r="AQ76"/>
  <c r="AR76"/>
  <c r="AS76"/>
  <c r="AT76"/>
  <c r="AU76"/>
  <c r="AV76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J77"/>
  <c r="AK77"/>
  <c r="AL77"/>
  <c r="AM77"/>
  <c r="AN77"/>
  <c r="AO77"/>
  <c r="AP77"/>
  <c r="AQ77"/>
  <c r="AR77"/>
  <c r="AS77"/>
  <c r="AT77"/>
  <c r="AU77"/>
  <c r="AV77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J78"/>
  <c r="AK78"/>
  <c r="AL78"/>
  <c r="AM78"/>
  <c r="AN78"/>
  <c r="AO78"/>
  <c r="AP78"/>
  <c r="AQ78"/>
  <c r="AR78"/>
  <c r="AS78"/>
  <c r="AT78"/>
  <c r="AU78"/>
  <c r="AV78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J79"/>
  <c r="AK79"/>
  <c r="AL79"/>
  <c r="AM79"/>
  <c r="AN79"/>
  <c r="AO79"/>
  <c r="AP79"/>
  <c r="AQ79"/>
  <c r="AR79"/>
  <c r="AS79"/>
  <c r="AT79"/>
  <c r="AU79"/>
  <c r="AV79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J80"/>
  <c r="AK80"/>
  <c r="AL80"/>
  <c r="AM80"/>
  <c r="AN80"/>
  <c r="AO80"/>
  <c r="AP80"/>
  <c r="AQ80"/>
  <c r="AR80"/>
  <c r="AS80"/>
  <c r="AT80"/>
  <c r="AU80"/>
  <c r="AV80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J81"/>
  <c r="AK81"/>
  <c r="AL81"/>
  <c r="AM81"/>
  <c r="AN81"/>
  <c r="AO81"/>
  <c r="AP81"/>
  <c r="AQ81"/>
  <c r="AR81"/>
  <c r="AS81"/>
  <c r="AT81"/>
  <c r="AU81"/>
  <c r="AV81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AP82"/>
  <c r="AQ82"/>
  <c r="AR82"/>
  <c r="AS82"/>
  <c r="AT82"/>
  <c r="AU82"/>
  <c r="AV82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AP84"/>
  <c r="AQ84"/>
  <c r="AR84"/>
  <c r="AS84"/>
  <c r="AT84"/>
  <c r="AU84"/>
  <c r="AV84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AP85"/>
  <c r="AQ85"/>
  <c r="AR85"/>
  <c r="AS85"/>
  <c r="AT85"/>
  <c r="AU85"/>
  <c r="AV85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AP86"/>
  <c r="AQ86"/>
  <c r="AR86"/>
  <c r="AS86"/>
  <c r="AT86"/>
  <c r="AU86"/>
  <c r="AV86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AM89"/>
  <c r="AN89"/>
  <c r="AO89"/>
  <c r="AP89"/>
  <c r="AQ89"/>
  <c r="AR89"/>
  <c r="AS89"/>
  <c r="AT89"/>
  <c r="AU89"/>
  <c r="AV89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AP90"/>
  <c r="AQ90"/>
  <c r="AR90"/>
  <c r="AS90"/>
  <c r="AT90"/>
  <c r="AU90"/>
  <c r="AV90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AP91"/>
  <c r="AQ91"/>
  <c r="AR91"/>
  <c r="AS91"/>
  <c r="AT91"/>
  <c r="AU91"/>
  <c r="AV91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AP92"/>
  <c r="AQ92"/>
  <c r="AR92"/>
  <c r="AS92"/>
  <c r="AT92"/>
  <c r="AU92"/>
  <c r="AV92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J93"/>
  <c r="AK93"/>
  <c r="AL93"/>
  <c r="AM93"/>
  <c r="AN93"/>
  <c r="AO93"/>
  <c r="AP93"/>
  <c r="AQ93"/>
  <c r="AR93"/>
  <c r="AS93"/>
  <c r="AT93"/>
  <c r="AU93"/>
  <c r="AV93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J94"/>
  <c r="AK94"/>
  <c r="AL94"/>
  <c r="AM94"/>
  <c r="AN94"/>
  <c r="AO94"/>
  <c r="AP94"/>
  <c r="AQ94"/>
  <c r="AR94"/>
  <c r="AS94"/>
  <c r="AT94"/>
  <c r="AU94"/>
  <c r="AV94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J95"/>
  <c r="AK95"/>
  <c r="AL95"/>
  <c r="AM95"/>
  <c r="AN95"/>
  <c r="AO95"/>
  <c r="AP95"/>
  <c r="AQ95"/>
  <c r="AR95"/>
  <c r="AS95"/>
  <c r="AT95"/>
  <c r="AU95"/>
  <c r="AV95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AP96"/>
  <c r="AQ96"/>
  <c r="AR96"/>
  <c r="AS96"/>
  <c r="AT96"/>
  <c r="AU96"/>
  <c r="AV96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J97"/>
  <c r="AK97"/>
  <c r="AL97"/>
  <c r="AM97"/>
  <c r="AN97"/>
  <c r="AO97"/>
  <c r="AP97"/>
  <c r="AQ97"/>
  <c r="AR97"/>
  <c r="AS97"/>
  <c r="AT97"/>
  <c r="AU97"/>
  <c r="AV97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J98"/>
  <c r="AK98"/>
  <c r="AL98"/>
  <c r="AM98"/>
  <c r="AN98"/>
  <c r="AO98"/>
  <c r="AP98"/>
  <c r="AQ98"/>
  <c r="AR98"/>
  <c r="AS98"/>
  <c r="AT98"/>
  <c r="AU98"/>
  <c r="AV98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J99"/>
  <c r="AK99"/>
  <c r="AL99"/>
  <c r="AM99"/>
  <c r="AN99"/>
  <c r="AO99"/>
  <c r="AP99"/>
  <c r="AQ99"/>
  <c r="AR99"/>
  <c r="AS99"/>
  <c r="AT99"/>
  <c r="AU99"/>
  <c r="AV99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J100"/>
  <c r="AK100"/>
  <c r="AL100"/>
  <c r="AM100"/>
  <c r="AN100"/>
  <c r="AO100"/>
  <c r="AP100"/>
  <c r="AQ100"/>
  <c r="AR100"/>
  <c r="AS100"/>
  <c r="AT100"/>
  <c r="AU100"/>
  <c r="AV100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J101"/>
  <c r="AK101"/>
  <c r="AL101"/>
  <c r="AM101"/>
  <c r="AN101"/>
  <c r="AO101"/>
  <c r="AP101"/>
  <c r="AQ101"/>
  <c r="AR101"/>
  <c r="AS101"/>
  <c r="AT101"/>
  <c r="AU101"/>
  <c r="AV101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J102"/>
  <c r="AK102"/>
  <c r="AL102"/>
  <c r="AM102"/>
  <c r="AN102"/>
  <c r="AO102"/>
  <c r="AP102"/>
  <c r="AQ102"/>
  <c r="AR102"/>
  <c r="AS102"/>
  <c r="AT102"/>
  <c r="AU102"/>
  <c r="AV102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J103"/>
  <c r="AK103"/>
  <c r="AL103"/>
  <c r="AM103"/>
  <c r="AN103"/>
  <c r="AO103"/>
  <c r="AP103"/>
  <c r="AQ103"/>
  <c r="AR103"/>
  <c r="AS103"/>
  <c r="AT103"/>
  <c r="AU103"/>
  <c r="AV103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J104"/>
  <c r="AK104"/>
  <c r="AL104"/>
  <c r="AM104"/>
  <c r="AN104"/>
  <c r="AO104"/>
  <c r="AP104"/>
  <c r="AQ104"/>
  <c r="AR104"/>
  <c r="AS104"/>
  <c r="AT104"/>
  <c r="AU104"/>
  <c r="AV104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J105"/>
  <c r="AK105"/>
  <c r="AL105"/>
  <c r="AM105"/>
  <c r="AN105"/>
  <c r="AO105"/>
  <c r="AP105"/>
  <c r="AQ105"/>
  <c r="AR105"/>
  <c r="AS105"/>
  <c r="AT105"/>
  <c r="AU105"/>
  <c r="AV105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J106"/>
  <c r="AK106"/>
  <c r="AL106"/>
  <c r="AM106"/>
  <c r="AN106"/>
  <c r="AO106"/>
  <c r="AP106"/>
  <c r="AQ106"/>
  <c r="AR106"/>
  <c r="AS106"/>
  <c r="AT106"/>
  <c r="AU106"/>
  <c r="AV106"/>
  <c r="AW133" i="72"/>
  <c r="AW189" s="1"/>
  <c r="AW128" i="75"/>
  <c r="AW184" s="1"/>
  <c r="G163" i="73"/>
  <c r="G219" s="1"/>
  <c r="AO163" i="75"/>
  <c r="AO219" s="1"/>
  <c r="AW127" i="73"/>
  <c r="AW183" s="1"/>
  <c r="T163" i="75"/>
  <c r="T219" s="1"/>
  <c r="AH163" i="73"/>
  <c r="AH219" s="1"/>
  <c r="AW156" i="75"/>
  <c r="AW212" s="1"/>
  <c r="AW130"/>
  <c r="AW186" s="1"/>
  <c r="AW159" i="73"/>
  <c r="AW215" s="1"/>
  <c r="L163"/>
  <c r="L219" s="1"/>
  <c r="J163" i="75"/>
  <c r="J219" s="1"/>
  <c r="AK163" i="73"/>
  <c r="AK219" s="1"/>
  <c r="AW124" i="82"/>
  <c r="AW180" s="1"/>
  <c r="AH163" i="75"/>
  <c r="AH219" s="1"/>
  <c r="AW145"/>
  <c r="AW201" s="1"/>
  <c r="AU163"/>
  <c r="AU219" s="1"/>
  <c r="N163"/>
  <c r="N219" s="1"/>
  <c r="AW149" i="82"/>
  <c r="AW205" s="1"/>
  <c r="AW131" i="75"/>
  <c r="AW187" s="1"/>
  <c r="AW126" i="73"/>
  <c r="AW182" s="1"/>
  <c r="AW141" i="82"/>
  <c r="AW197" s="1"/>
  <c r="AA163"/>
  <c r="AA219" s="1"/>
  <c r="Z163" i="75"/>
  <c r="Z219" s="1"/>
  <c r="AM163" i="82"/>
  <c r="AM219" s="1"/>
  <c r="L163"/>
  <c r="L219" s="1"/>
  <c r="AW122"/>
  <c r="AW178" s="1"/>
  <c r="AC163" i="75"/>
  <c r="AC219" s="1"/>
  <c r="R163" i="82"/>
  <c r="R219" s="1"/>
  <c r="AW124" i="75"/>
  <c r="AW180" s="1"/>
  <c r="P163"/>
  <c r="P219" s="1"/>
  <c r="AW125"/>
  <c r="AW181" s="1"/>
  <c r="AW141" i="73"/>
  <c r="AW197" s="1"/>
  <c r="AW140" i="75"/>
  <c r="AW196" s="1"/>
  <c r="AW148" i="82"/>
  <c r="AW204" s="1"/>
  <c r="AW120" i="73"/>
  <c r="AW176" s="1"/>
  <c r="V163"/>
  <c r="V219" s="1"/>
  <c r="AW122"/>
  <c r="AW178" s="1"/>
  <c r="J163"/>
  <c r="J219" s="1"/>
  <c r="AW131" i="72"/>
  <c r="AW187" s="1"/>
  <c r="S163" i="82"/>
  <c r="S219" s="1"/>
  <c r="AW133"/>
  <c r="AW189" s="1"/>
  <c r="AC163"/>
  <c r="AC219" s="1"/>
  <c r="AS163" i="73"/>
  <c r="AS219" s="1"/>
  <c r="AW135" i="82"/>
  <c r="AW191" s="1"/>
  <c r="AJ163" i="73"/>
  <c r="AJ219" s="1"/>
  <c r="AW131" i="82"/>
  <c r="AW187" s="1"/>
  <c r="Y163" i="75"/>
  <c r="Y219" s="1"/>
  <c r="AW159" i="82"/>
  <c r="AW215" s="1"/>
  <c r="AW129" i="75"/>
  <c r="AW185" s="1"/>
  <c r="I163" i="73"/>
  <c r="I219" s="1"/>
  <c r="AP163" i="75"/>
  <c r="AP219" s="1"/>
  <c r="AW151" i="73"/>
  <c r="AW207" s="1"/>
  <c r="M163"/>
  <c r="M219" s="1"/>
  <c r="AW147" i="82"/>
  <c r="AW203" s="1"/>
  <c r="AW136"/>
  <c r="AW192" s="1"/>
  <c r="AW154"/>
  <c r="AW210" s="1"/>
  <c r="AH163" i="72"/>
  <c r="AH219" s="1"/>
  <c r="AH163" i="82"/>
  <c r="AH219" s="1"/>
  <c r="AW130"/>
  <c r="AW186" s="1"/>
  <c r="AV163"/>
  <c r="AV219" s="1"/>
  <c r="L107" i="84"/>
  <c r="AF51" i="85"/>
  <c r="AW123" i="82"/>
  <c r="AW179" s="1"/>
  <c r="H163"/>
  <c r="H219" s="1"/>
  <c r="AN163" i="72"/>
  <c r="AN219" s="1"/>
  <c r="AW107" i="82"/>
  <c r="AW146"/>
  <c r="AW202" s="1"/>
  <c r="AW127" i="72"/>
  <c r="AW183" s="1"/>
  <c r="AW140"/>
  <c r="AW196" s="1"/>
  <c r="AW145" i="82"/>
  <c r="AW201" s="1"/>
  <c r="AL163"/>
  <c r="AL219" s="1"/>
  <c r="E163"/>
  <c r="Q163" i="72"/>
  <c r="Q219" s="1"/>
  <c r="AW119" i="82"/>
  <c r="AW175" s="1"/>
  <c r="AW148" i="72"/>
  <c r="AW204" s="1"/>
  <c r="F163" i="82"/>
  <c r="F219" s="1"/>
  <c r="AJ163"/>
  <c r="AJ219" s="1"/>
  <c r="M163"/>
  <c r="M219" s="1"/>
  <c r="K163" i="75"/>
  <c r="K219" s="1"/>
  <c r="AD163" i="82"/>
  <c r="AD219" s="1"/>
  <c r="W163"/>
  <c r="W219" s="1"/>
  <c r="AS163" i="72"/>
  <c r="AS219" s="1"/>
  <c r="AW128" i="73"/>
  <c r="AW184" s="1"/>
  <c r="AB163"/>
  <c r="AB219" s="1"/>
  <c r="AW139" i="75"/>
  <c r="AW195" s="1"/>
  <c r="AW146"/>
  <c r="AW202" s="1"/>
  <c r="AW127" i="82"/>
  <c r="AW183" s="1"/>
  <c r="U163"/>
  <c r="U219" s="1"/>
  <c r="AW139" i="72"/>
  <c r="AW195" s="1"/>
  <c r="AW156" i="82"/>
  <c r="AW212" s="1"/>
  <c r="AW144" i="75"/>
  <c r="AW200" s="1"/>
  <c r="AW145" i="72"/>
  <c r="AW201" s="1"/>
  <c r="AB163"/>
  <c r="AB219" s="1"/>
  <c r="AW134" i="82"/>
  <c r="AW190" s="1"/>
  <c r="AW119" i="72"/>
  <c r="AW175" s="1"/>
  <c r="AW135"/>
  <c r="AW191" s="1"/>
  <c r="T163"/>
  <c r="T219" s="1"/>
  <c r="AW144" i="82"/>
  <c r="AW200" s="1"/>
  <c r="Z163" i="72"/>
  <c r="Z219" s="1"/>
  <c r="E196" i="82"/>
  <c r="AA163" i="72"/>
  <c r="AA219" s="1"/>
  <c r="Z163" i="82"/>
  <c r="Z219" s="1"/>
  <c r="AF163"/>
  <c r="AF219" s="1"/>
  <c r="AW140"/>
  <c r="AW196" s="1"/>
  <c r="V163"/>
  <c r="V219" s="1"/>
  <c r="AW141" i="72"/>
  <c r="AW197" s="1"/>
  <c r="H163"/>
  <c r="H219" s="1"/>
  <c r="L163" i="75"/>
  <c r="L219" s="1"/>
  <c r="AW134" i="72"/>
  <c r="AW190" s="1"/>
  <c r="AG163"/>
  <c r="AG219" s="1"/>
  <c r="AI163"/>
  <c r="AI219" s="1"/>
  <c r="I163" i="82"/>
  <c r="I219" s="1"/>
  <c r="AM163" i="72"/>
  <c r="AM219" s="1"/>
  <c r="AW138"/>
  <c r="AW194" s="1"/>
  <c r="AW107" i="77"/>
  <c r="AJ163" i="72"/>
  <c r="AJ219" s="1"/>
  <c r="AW158" i="82"/>
  <c r="AW214" s="1"/>
  <c r="AC163" i="72"/>
  <c r="AC219" s="1"/>
  <c r="O163" i="82"/>
  <c r="O219" s="1"/>
  <c r="AW121"/>
  <c r="AW177" s="1"/>
  <c r="W163" i="73"/>
  <c r="W219" s="1"/>
  <c r="AW137" i="82"/>
  <c r="AW193" s="1"/>
  <c r="AB163"/>
  <c r="AB219" s="1"/>
  <c r="AO163"/>
  <c r="AO219" s="1"/>
  <c r="AQ163" i="72"/>
  <c r="AQ219" s="1"/>
  <c r="AW124"/>
  <c r="AW180" s="1"/>
  <c r="G163"/>
  <c r="G219" s="1"/>
  <c r="AT163"/>
  <c r="AT219" s="1"/>
  <c r="AP163" i="82"/>
  <c r="AP219" s="1"/>
  <c r="AW142"/>
  <c r="AW198" s="1"/>
  <c r="AW158" i="72"/>
  <c r="AW214" s="1"/>
  <c r="AW161" i="82"/>
  <c r="AW217" s="1"/>
  <c r="W163" i="72"/>
  <c r="W219" s="1"/>
  <c r="AW153" i="82"/>
  <c r="AW209" s="1"/>
  <c r="J163"/>
  <c r="J219" s="1"/>
  <c r="Y163"/>
  <c r="Y219" s="1"/>
  <c r="AR163"/>
  <c r="AR219" s="1"/>
  <c r="AW128"/>
  <c r="AW184" s="1"/>
  <c r="AW157" i="72"/>
  <c r="AW213" s="1"/>
  <c r="AW122"/>
  <c r="AW178" s="1"/>
  <c r="V163"/>
  <c r="V219" s="1"/>
  <c r="AW130"/>
  <c r="AW186" s="1"/>
  <c r="AE163" i="82"/>
  <c r="AE219" s="1"/>
  <c r="M163" i="72"/>
  <c r="M219" s="1"/>
  <c r="AE163"/>
  <c r="AE219" s="1"/>
  <c r="AW161"/>
  <c r="AW217" s="1"/>
  <c r="AW162"/>
  <c r="AW218" s="1"/>
  <c r="AV163"/>
  <c r="AV219" s="1"/>
  <c r="AL163"/>
  <c r="AL219" s="1"/>
  <c r="AW147"/>
  <c r="AW203" s="1"/>
  <c r="AK163"/>
  <c r="AK219" s="1"/>
  <c r="AW129"/>
  <c r="AW185" s="1"/>
  <c r="AW150"/>
  <c r="AW206" s="1"/>
  <c r="AW120"/>
  <c r="AW176" s="1"/>
  <c r="G163" i="82"/>
  <c r="G219" s="1"/>
  <c r="AW154" i="72"/>
  <c r="AW210" s="1"/>
  <c r="AW142"/>
  <c r="AW198" s="1"/>
  <c r="AW129" i="82"/>
  <c r="AW185" s="1"/>
  <c r="AW125" i="72"/>
  <c r="AW181" s="1"/>
  <c r="O163"/>
  <c r="O219" s="1"/>
  <c r="AW144"/>
  <c r="AW200" s="1"/>
  <c r="AR51" i="85"/>
  <c r="X163" i="72"/>
  <c r="X219" s="1"/>
  <c r="AW125" i="82"/>
  <c r="AW181" s="1"/>
  <c r="AW151" i="72"/>
  <c r="AW207" s="1"/>
  <c r="AW155" i="82"/>
  <c r="AW211" s="1"/>
  <c r="K163" i="72"/>
  <c r="K219" s="1"/>
  <c r="AW152"/>
  <c r="AW208" s="1"/>
  <c r="AW157" i="82"/>
  <c r="AW213" s="1"/>
  <c r="E163" i="72"/>
  <c r="E219" s="1"/>
  <c r="AW137"/>
  <c r="AW193" s="1"/>
  <c r="AS163" i="82"/>
  <c r="AS219" s="1"/>
  <c r="J163" i="72"/>
  <c r="J219" s="1"/>
  <c r="U163"/>
  <c r="U219" s="1"/>
  <c r="AW136"/>
  <c r="AW192" s="1"/>
  <c r="R163"/>
  <c r="R219" s="1"/>
  <c r="AW155"/>
  <c r="AW211" s="1"/>
  <c r="AW139" i="82"/>
  <c r="AW195" s="1"/>
  <c r="T163"/>
  <c r="T219" s="1"/>
  <c r="AU163"/>
  <c r="AU219" s="1"/>
  <c r="AW146" i="72"/>
  <c r="AW202" s="1"/>
  <c r="AF163"/>
  <c r="AF219" s="1"/>
  <c r="AW156"/>
  <c r="AW212" s="1"/>
  <c r="AS51" i="85"/>
  <c r="AW128" i="72"/>
  <c r="AW184" s="1"/>
  <c r="AP163"/>
  <c r="AP219" s="1"/>
  <c r="AR163"/>
  <c r="AR219" s="1"/>
  <c r="F163"/>
  <c r="F219" s="1"/>
  <c r="AW107"/>
  <c r="N163" i="82"/>
  <c r="N219" s="1"/>
  <c r="P163"/>
  <c r="P219" s="1"/>
  <c r="Y163" i="72"/>
  <c r="Y219" s="1"/>
  <c r="I163"/>
  <c r="I219" s="1"/>
  <c r="AW153"/>
  <c r="AW209" s="1"/>
  <c r="AT163" i="82"/>
  <c r="AT219" s="1"/>
  <c r="AU163" i="72"/>
  <c r="AU219" s="1"/>
  <c r="L163"/>
  <c r="L219" s="1"/>
  <c r="AW159"/>
  <c r="AW215" s="1"/>
  <c r="AW82" i="84"/>
  <c r="AW123" i="72"/>
  <c r="AW179" s="1"/>
  <c r="AW149"/>
  <c r="AW205" s="1"/>
  <c r="AW143"/>
  <c r="AW199" s="1"/>
  <c r="AW132"/>
  <c r="AW188" s="1"/>
  <c r="AO163"/>
  <c r="AO219" s="1"/>
  <c r="M51" i="85"/>
  <c r="AW160" i="72"/>
  <c r="AW216" s="1"/>
  <c r="AW162" i="82"/>
  <c r="AW218" s="1"/>
  <c r="AW121" i="72"/>
  <c r="AW177" s="1"/>
  <c r="G154" i="77"/>
  <c r="G210"/>
  <c r="AI188"/>
  <c r="AI132"/>
  <c r="N130"/>
  <c r="N186" s="1"/>
  <c r="I154"/>
  <c r="I210" s="1"/>
  <c r="W51"/>
  <c r="W119"/>
  <c r="W175" s="1"/>
  <c r="Q145"/>
  <c r="Q201" s="1"/>
  <c r="L131"/>
  <c r="L187" s="1"/>
  <c r="AH161"/>
  <c r="AH217"/>
  <c r="I141"/>
  <c r="I197" s="1"/>
  <c r="Q131"/>
  <c r="Q187" s="1"/>
  <c r="J140"/>
  <c r="J196" s="1"/>
  <c r="AO209"/>
  <c r="AO153"/>
  <c r="AG162"/>
  <c r="AG218"/>
  <c r="AV120"/>
  <c r="AV176" s="1"/>
  <c r="E154"/>
  <c r="E210"/>
  <c r="AW42"/>
  <c r="AA138"/>
  <c r="AA194" s="1"/>
  <c r="AT210"/>
  <c r="AT154"/>
  <c r="F139"/>
  <c r="F195" s="1"/>
  <c r="L160"/>
  <c r="L216" s="1"/>
  <c r="AG215"/>
  <c r="AG159"/>
  <c r="H158"/>
  <c r="H214" s="1"/>
  <c r="X138"/>
  <c r="X194" s="1"/>
  <c r="U143"/>
  <c r="U199" s="1"/>
  <c r="AO155"/>
  <c r="AO211" s="1"/>
  <c r="AT51"/>
  <c r="AT119"/>
  <c r="AT175" s="1"/>
  <c r="AP149"/>
  <c r="AP205" s="1"/>
  <c r="AN209"/>
  <c r="AN153"/>
  <c r="U133"/>
  <c r="U189" s="1"/>
  <c r="AT134"/>
  <c r="AT190" s="1"/>
  <c r="H162"/>
  <c r="H218" s="1"/>
  <c r="M149"/>
  <c r="M205"/>
  <c r="AE137"/>
  <c r="AE193" s="1"/>
  <c r="M133"/>
  <c r="M189" s="1"/>
  <c r="AP181"/>
  <c r="AP125"/>
  <c r="AJ150"/>
  <c r="AJ206" s="1"/>
  <c r="Q132"/>
  <c r="Q188" s="1"/>
  <c r="AJ154"/>
  <c r="AJ210"/>
  <c r="AW12"/>
  <c r="E124"/>
  <c r="E180" s="1"/>
  <c r="I139"/>
  <c r="I195" s="1"/>
  <c r="J133"/>
  <c r="J189" s="1"/>
  <c r="AC206"/>
  <c r="AC150"/>
  <c r="U131"/>
  <c r="U187" s="1"/>
  <c r="V183"/>
  <c r="V127"/>
  <c r="E204"/>
  <c r="AW36"/>
  <c r="E148"/>
  <c r="Z161"/>
  <c r="Z217" s="1"/>
  <c r="Z137"/>
  <c r="Z193" s="1"/>
  <c r="V182"/>
  <c r="V126"/>
  <c r="Q146"/>
  <c r="Q202" s="1"/>
  <c r="F211"/>
  <c r="F155"/>
  <c r="I127"/>
  <c r="I183" s="1"/>
  <c r="X144"/>
  <c r="X200" s="1"/>
  <c r="Y142"/>
  <c r="Y198" s="1"/>
  <c r="AR130"/>
  <c r="AR186" s="1"/>
  <c r="H161"/>
  <c r="H217" s="1"/>
  <c r="AP156"/>
  <c r="AP212" s="1"/>
  <c r="N146"/>
  <c r="N202" s="1"/>
  <c r="S137"/>
  <c r="S193" s="1"/>
  <c r="T130"/>
  <c r="T186" s="1"/>
  <c r="K161"/>
  <c r="K217" s="1"/>
  <c r="W126"/>
  <c r="W182" s="1"/>
  <c r="AQ142"/>
  <c r="AQ198" s="1"/>
  <c r="R198"/>
  <c r="R142"/>
  <c r="AM194"/>
  <c r="AM138"/>
  <c r="AD205"/>
  <c r="AD149"/>
  <c r="AA124"/>
  <c r="AA180" s="1"/>
  <c r="AB136"/>
  <c r="AB192" s="1"/>
  <c r="T142"/>
  <c r="T198" s="1"/>
  <c r="T160"/>
  <c r="T216" s="1"/>
  <c r="AO189"/>
  <c r="AO133"/>
  <c r="AL156"/>
  <c r="AL212" s="1"/>
  <c r="F160"/>
  <c r="F216" s="1"/>
  <c r="U208"/>
  <c r="U152"/>
  <c r="J161"/>
  <c r="J217" s="1"/>
  <c r="AD160"/>
  <c r="AD216" s="1"/>
  <c r="AI200"/>
  <c r="AI144"/>
  <c r="O120"/>
  <c r="O176" s="1"/>
  <c r="J209"/>
  <c r="J153"/>
  <c r="AI138"/>
  <c r="AI194"/>
  <c r="AR51"/>
  <c r="AR119"/>
  <c r="AC142"/>
  <c r="AC198" s="1"/>
  <c r="AH197"/>
  <c r="AH141"/>
  <c r="AA136"/>
  <c r="AA192" s="1"/>
  <c r="G126"/>
  <c r="G182" s="1"/>
  <c r="AE135"/>
  <c r="AE191" s="1"/>
  <c r="AJ190"/>
  <c r="AJ134"/>
  <c r="AI152"/>
  <c r="AI208"/>
  <c r="J158"/>
  <c r="J214" s="1"/>
  <c r="AL157"/>
  <c r="AL213" s="1"/>
  <c r="K133"/>
  <c r="K189" s="1"/>
  <c r="Q151"/>
  <c r="Q207" s="1"/>
  <c r="AM193"/>
  <c r="AM137"/>
  <c r="I162"/>
  <c r="I218" s="1"/>
  <c r="J139"/>
  <c r="J195" s="1"/>
  <c r="AP203"/>
  <c r="AP147"/>
  <c r="N203"/>
  <c r="N147"/>
  <c r="AO197"/>
  <c r="AO141"/>
  <c r="N144"/>
  <c r="N200" s="1"/>
  <c r="I129"/>
  <c r="I185" s="1"/>
  <c r="Q135"/>
  <c r="Q191" s="1"/>
  <c r="J51"/>
  <c r="J119"/>
  <c r="P120"/>
  <c r="P176" s="1"/>
  <c r="AC131"/>
  <c r="AC187" s="1"/>
  <c r="W135"/>
  <c r="W191" s="1"/>
  <c r="AN154"/>
  <c r="AN210" s="1"/>
  <c r="P203"/>
  <c r="P147"/>
  <c r="R122"/>
  <c r="R178" s="1"/>
  <c r="V134"/>
  <c r="V190" s="1"/>
  <c r="AJ128"/>
  <c r="AJ184"/>
  <c r="AH177"/>
  <c r="AH121"/>
  <c r="P134"/>
  <c r="P190" s="1"/>
  <c r="X148"/>
  <c r="X204"/>
  <c r="H131"/>
  <c r="H187" s="1"/>
  <c r="AE150"/>
  <c r="AE206"/>
  <c r="W141"/>
  <c r="W197" s="1"/>
  <c r="W147"/>
  <c r="W203" s="1"/>
  <c r="AB207"/>
  <c r="AB151"/>
  <c r="AJ182"/>
  <c r="AJ126"/>
  <c r="AH198"/>
  <c r="AH142"/>
  <c r="AJ188"/>
  <c r="AJ132"/>
  <c r="P128"/>
  <c r="P184" s="1"/>
  <c r="I133"/>
  <c r="I189" s="1"/>
  <c r="V133"/>
  <c r="V189" s="1"/>
  <c r="AN139"/>
  <c r="AN195"/>
  <c r="R134"/>
  <c r="R190" s="1"/>
  <c r="V178"/>
  <c r="V122"/>
  <c r="Y123"/>
  <c r="Y179" s="1"/>
  <c r="N138"/>
  <c r="N194" s="1"/>
  <c r="Y159"/>
  <c r="Y215" s="1"/>
  <c r="AH208"/>
  <c r="AH152"/>
  <c r="AJ198"/>
  <c r="AJ142"/>
  <c r="AG217"/>
  <c r="AG161"/>
  <c r="S208"/>
  <c r="S152"/>
  <c r="AL193"/>
  <c r="AL137"/>
  <c r="AV204"/>
  <c r="AV148"/>
  <c r="K128"/>
  <c r="K184" s="1"/>
  <c r="AT132"/>
  <c r="AT188" s="1"/>
  <c r="AQ120"/>
  <c r="AQ176" s="1"/>
  <c r="R140"/>
  <c r="R196" s="1"/>
  <c r="W138"/>
  <c r="W194" s="1"/>
  <c r="AB211"/>
  <c r="AB155"/>
  <c r="AR210"/>
  <c r="AR154"/>
  <c r="P143"/>
  <c r="P199" s="1"/>
  <c r="I142"/>
  <c r="I198"/>
  <c r="Q127"/>
  <c r="Q183" s="1"/>
  <c r="L122"/>
  <c r="L178" s="1"/>
  <c r="Q121"/>
  <c r="Q177" s="1"/>
  <c r="AK153"/>
  <c r="AK209"/>
  <c r="AP129"/>
  <c r="AP185" s="1"/>
  <c r="W142"/>
  <c r="W198" s="1"/>
  <c r="P129"/>
  <c r="P185" s="1"/>
  <c r="AJ123"/>
  <c r="AJ179" s="1"/>
  <c r="AQ161"/>
  <c r="AQ217" s="1"/>
  <c r="AL185"/>
  <c r="AL129"/>
  <c r="AE133"/>
  <c r="AE189"/>
  <c r="AE128"/>
  <c r="AE184" s="1"/>
  <c r="AH196"/>
  <c r="AH140"/>
  <c r="AB202"/>
  <c r="AB146"/>
  <c r="U212"/>
  <c r="U156"/>
  <c r="O160"/>
  <c r="O216" s="1"/>
  <c r="AU127"/>
  <c r="AU183" s="1"/>
  <c r="AQ154"/>
  <c r="AQ210" s="1"/>
  <c r="AK135" i="81"/>
  <c r="AK191" s="1"/>
  <c r="AD154"/>
  <c r="AD210"/>
  <c r="AD156"/>
  <c r="AD212" s="1"/>
  <c r="T148"/>
  <c r="T204"/>
  <c r="AN136"/>
  <c r="AN192" s="1"/>
  <c r="J204"/>
  <c r="J148"/>
  <c r="AR133"/>
  <c r="AR189" s="1"/>
  <c r="U148"/>
  <c r="U204" s="1"/>
  <c r="AI153"/>
  <c r="AI209"/>
  <c r="T122"/>
  <c r="T178" s="1"/>
  <c r="K209"/>
  <c r="K153"/>
  <c r="V212"/>
  <c r="V156"/>
  <c r="L142"/>
  <c r="L198" s="1"/>
  <c r="I148"/>
  <c r="I204" s="1"/>
  <c r="AB176"/>
  <c r="AB120"/>
  <c r="AR131"/>
  <c r="AR187" s="1"/>
  <c r="AK188"/>
  <c r="AK132"/>
  <c r="F133"/>
  <c r="F189" s="1"/>
  <c r="AO217"/>
  <c r="AO161"/>
  <c r="AD121"/>
  <c r="AD177" s="1"/>
  <c r="AO140"/>
  <c r="AO196"/>
  <c r="AT120"/>
  <c r="AT176" s="1"/>
  <c r="AB129"/>
  <c r="AB185" s="1"/>
  <c r="G131"/>
  <c r="G187" s="1"/>
  <c r="T208"/>
  <c r="T152"/>
  <c r="W132"/>
  <c r="W188" s="1"/>
  <c r="P121"/>
  <c r="P177" s="1"/>
  <c r="Y145"/>
  <c r="Y201" s="1"/>
  <c r="AN131"/>
  <c r="AN187"/>
  <c r="Q137"/>
  <c r="Q193" s="1"/>
  <c r="AH51"/>
  <c r="AH119"/>
  <c r="AH175"/>
  <c r="AA148"/>
  <c r="AA204"/>
  <c r="H149"/>
  <c r="H205" s="1"/>
  <c r="N137"/>
  <c r="N193" s="1"/>
  <c r="AF209"/>
  <c r="AF153"/>
  <c r="AE145"/>
  <c r="AE201" s="1"/>
  <c r="AE142"/>
  <c r="AE198" s="1"/>
  <c r="AV159"/>
  <c r="AV215" s="1"/>
  <c r="AE175"/>
  <c r="AE51"/>
  <c r="AE119"/>
  <c r="AI123"/>
  <c r="AI179" s="1"/>
  <c r="AJ154"/>
  <c r="AJ210"/>
  <c r="P158"/>
  <c r="P214" s="1"/>
  <c r="Y134"/>
  <c r="Y190" s="1"/>
  <c r="AS136"/>
  <c r="AS192" s="1"/>
  <c r="AU149"/>
  <c r="AU205" s="1"/>
  <c r="AJ196"/>
  <c r="AJ140"/>
  <c r="R136"/>
  <c r="R192" s="1"/>
  <c r="AO141"/>
  <c r="AO197"/>
  <c r="G137"/>
  <c r="G193" s="1"/>
  <c r="AU208"/>
  <c r="AU152"/>
  <c r="Z157"/>
  <c r="Z213" s="1"/>
  <c r="AG152"/>
  <c r="AG208"/>
  <c r="W120"/>
  <c r="W176" s="1"/>
  <c r="V148"/>
  <c r="V204" s="1"/>
  <c r="AL130"/>
  <c r="AL186"/>
  <c r="N156"/>
  <c r="N212" s="1"/>
  <c r="P154"/>
  <c r="P210"/>
  <c r="AL140"/>
  <c r="AL196" s="1"/>
  <c r="Z158"/>
  <c r="Z214"/>
  <c r="Y204"/>
  <c r="Y148"/>
  <c r="M131"/>
  <c r="M187" s="1"/>
  <c r="AR132"/>
  <c r="AR188" s="1"/>
  <c r="AK119"/>
  <c r="AK51"/>
  <c r="AK175"/>
  <c r="H133"/>
  <c r="H189" s="1"/>
  <c r="M210"/>
  <c r="M154"/>
  <c r="AH140"/>
  <c r="AH196"/>
  <c r="AK209"/>
  <c r="AK153"/>
  <c r="AW21"/>
  <c r="E133"/>
  <c r="AS146"/>
  <c r="AS202" s="1"/>
  <c r="AU138"/>
  <c r="AU194" s="1"/>
  <c r="AH188"/>
  <c r="AH132"/>
  <c r="AP124"/>
  <c r="AP180" s="1"/>
  <c r="M160"/>
  <c r="M216" s="1"/>
  <c r="S129"/>
  <c r="S185" s="1"/>
  <c r="AK190"/>
  <c r="AK134"/>
  <c r="AP137"/>
  <c r="AP193" s="1"/>
  <c r="AB211"/>
  <c r="AB155"/>
  <c r="AA123"/>
  <c r="AA179"/>
  <c r="AO150"/>
  <c r="AO206" s="1"/>
  <c r="H154"/>
  <c r="H210"/>
  <c r="AV137"/>
  <c r="AV193" s="1"/>
  <c r="AL144"/>
  <c r="AL200" s="1"/>
  <c r="AE214"/>
  <c r="AE158"/>
  <c r="O134"/>
  <c r="O190" s="1"/>
  <c r="AN151"/>
  <c r="AN207" s="1"/>
  <c r="AQ129"/>
  <c r="AQ185" s="1"/>
  <c r="AV126"/>
  <c r="AV182" s="1"/>
  <c r="X155"/>
  <c r="X211"/>
  <c r="L119"/>
  <c r="L175" s="1"/>
  <c r="L51"/>
  <c r="AR160"/>
  <c r="AR216" s="1"/>
  <c r="AB157"/>
  <c r="AB213" s="1"/>
  <c r="AB210"/>
  <c r="AB154"/>
  <c r="G120"/>
  <c r="G176" s="1"/>
  <c r="AB134"/>
  <c r="AB190" s="1"/>
  <c r="K157"/>
  <c r="K213" s="1"/>
  <c r="G142"/>
  <c r="G198"/>
  <c r="T137"/>
  <c r="T193" s="1"/>
  <c r="AV51"/>
  <c r="AV119"/>
  <c r="AV175" s="1"/>
  <c r="R151"/>
  <c r="R207" s="1"/>
  <c r="AF158"/>
  <c r="AF214" s="1"/>
  <c r="G210"/>
  <c r="G154"/>
  <c r="M159"/>
  <c r="M215" s="1"/>
  <c r="L157"/>
  <c r="L213" s="1"/>
  <c r="E148"/>
  <c r="E204"/>
  <c r="AW36"/>
  <c r="X209"/>
  <c r="X153"/>
  <c r="O155"/>
  <c r="O211"/>
  <c r="AI132"/>
  <c r="AI188"/>
  <c r="AT153"/>
  <c r="AT209"/>
  <c r="AL120"/>
  <c r="AL176"/>
  <c r="AE143"/>
  <c r="AE199" s="1"/>
  <c r="AQ119"/>
  <c r="AQ175"/>
  <c r="AQ51"/>
  <c r="K128"/>
  <c r="K184" s="1"/>
  <c r="AE189"/>
  <c r="AE133"/>
  <c r="R209"/>
  <c r="R153"/>
  <c r="F161"/>
  <c r="F217" s="1"/>
  <c r="AA216"/>
  <c r="AA160"/>
  <c r="J162"/>
  <c r="J218" s="1"/>
  <c r="AH127"/>
  <c r="AH183"/>
  <c r="F129"/>
  <c r="F185" s="1"/>
  <c r="U119"/>
  <c r="U51"/>
  <c r="T144"/>
  <c r="T200" s="1"/>
  <c r="AG198"/>
  <c r="AG142"/>
  <c r="O137"/>
  <c r="O193" s="1"/>
  <c r="AI192"/>
  <c r="AI136"/>
  <c r="X127"/>
  <c r="X183" s="1"/>
  <c r="Q209"/>
  <c r="Q153"/>
  <c r="K211"/>
  <c r="K155"/>
  <c r="AF145"/>
  <c r="AF201" s="1"/>
  <c r="F134"/>
  <c r="F190" s="1"/>
  <c r="AR152"/>
  <c r="AR208"/>
  <c r="N138"/>
  <c r="N194" s="1"/>
  <c r="E137"/>
  <c r="E193" s="1"/>
  <c r="AW25"/>
  <c r="AS140"/>
  <c r="AS196" s="1"/>
  <c r="AP142"/>
  <c r="AP198" s="1"/>
  <c r="I124"/>
  <c r="I180" s="1"/>
  <c r="AN191"/>
  <c r="AN135"/>
  <c r="K144"/>
  <c r="K200" s="1"/>
  <c r="L141"/>
  <c r="L197" s="1"/>
  <c r="M139"/>
  <c r="M195" s="1"/>
  <c r="E208"/>
  <c r="AW40"/>
  <c r="E152"/>
  <c r="AC134"/>
  <c r="AC190" s="1"/>
  <c r="S135"/>
  <c r="S191" s="1"/>
  <c r="M209"/>
  <c r="M153"/>
  <c r="V147"/>
  <c r="V203" s="1"/>
  <c r="S160"/>
  <c r="S216" s="1"/>
  <c r="AV157"/>
  <c r="AV213" s="1"/>
  <c r="AW44"/>
  <c r="E156"/>
  <c r="E212" s="1"/>
  <c r="H120"/>
  <c r="H176" s="1"/>
  <c r="AD135"/>
  <c r="AD191" s="1"/>
  <c r="AS133"/>
  <c r="AS189" s="1"/>
  <c r="L128"/>
  <c r="L184" s="1"/>
  <c r="AL175"/>
  <c r="AL51"/>
  <c r="AL119"/>
  <c r="AA146"/>
  <c r="AA202"/>
  <c r="T125"/>
  <c r="T181" s="1"/>
  <c r="AG120"/>
  <c r="AG176"/>
  <c r="AC143"/>
  <c r="AC199" s="1"/>
  <c r="Y211"/>
  <c r="Y155"/>
  <c r="AM206"/>
  <c r="AM150"/>
  <c r="AD122"/>
  <c r="AD178" s="1"/>
  <c r="AD119"/>
  <c r="AD51"/>
  <c r="AF142"/>
  <c r="AF198" s="1"/>
  <c r="Y125" i="79"/>
  <c r="Y181" s="1"/>
  <c r="AH208"/>
  <c r="AH152"/>
  <c r="V160"/>
  <c r="V216" s="1"/>
  <c r="AP124"/>
  <c r="AP180" s="1"/>
  <c r="P209"/>
  <c r="P153"/>
  <c r="Y51"/>
  <c r="Y51" i="84" s="1"/>
  <c r="Y119" i="79"/>
  <c r="I128"/>
  <c r="I184" s="1"/>
  <c r="AE133"/>
  <c r="AE189" s="1"/>
  <c r="Y209"/>
  <c r="Y153"/>
  <c r="AP203"/>
  <c r="AP147"/>
  <c r="W126"/>
  <c r="W182" s="1"/>
  <c r="AO210"/>
  <c r="AO154"/>
  <c r="X134"/>
  <c r="X190" s="1"/>
  <c r="AT139"/>
  <c r="AT195" s="1"/>
  <c r="I162"/>
  <c r="I218" s="1"/>
  <c r="R144"/>
  <c r="R200" s="1"/>
  <c r="AO193"/>
  <c r="AO137"/>
  <c r="F209"/>
  <c r="F153"/>
  <c r="M137"/>
  <c r="M193" s="1"/>
  <c r="P210"/>
  <c r="P154"/>
  <c r="X132"/>
  <c r="X188" s="1"/>
  <c r="Z135"/>
  <c r="Z191" s="1"/>
  <c r="Z140"/>
  <c r="Z196" s="1"/>
  <c r="AN212"/>
  <c r="AN156"/>
  <c r="P140"/>
  <c r="P196" s="1"/>
  <c r="O120"/>
  <c r="O176" s="1"/>
  <c r="AV149"/>
  <c r="AV205" s="1"/>
  <c r="T132"/>
  <c r="T188"/>
  <c r="AT128"/>
  <c r="AT184" s="1"/>
  <c r="AJ162"/>
  <c r="AJ218" s="1"/>
  <c r="AN148"/>
  <c r="AN204" s="1"/>
  <c r="F136"/>
  <c r="F192" s="1"/>
  <c r="R120"/>
  <c r="R176" s="1"/>
  <c r="AM186"/>
  <c r="AM130"/>
  <c r="AP159"/>
  <c r="AP215"/>
  <c r="J145"/>
  <c r="J201" s="1"/>
  <c r="AW10"/>
  <c r="AW10" i="84" s="1"/>
  <c r="E122" i="79"/>
  <c r="P141"/>
  <c r="P197" s="1"/>
  <c r="K206"/>
  <c r="K150"/>
  <c r="AQ206"/>
  <c r="AQ150"/>
  <c r="AH197"/>
  <c r="AH141"/>
  <c r="AG154"/>
  <c r="AG210" s="1"/>
  <c r="AN198"/>
  <c r="AN142"/>
  <c r="P145"/>
  <c r="P201" s="1"/>
  <c r="AD141"/>
  <c r="AD197" s="1"/>
  <c r="Z161"/>
  <c r="Z217" s="1"/>
  <c r="AI156"/>
  <c r="AI212" s="1"/>
  <c r="AJ201"/>
  <c r="AJ145"/>
  <c r="AA129"/>
  <c r="AA185" s="1"/>
  <c r="V188"/>
  <c r="V132"/>
  <c r="AH214"/>
  <c r="AH158"/>
  <c r="W152"/>
  <c r="W208"/>
  <c r="AK133"/>
  <c r="AK189" s="1"/>
  <c r="AM203"/>
  <c r="AM147"/>
  <c r="U133"/>
  <c r="U189" s="1"/>
  <c r="AW18"/>
  <c r="AW18" i="84" s="1"/>
  <c r="E130" i="79"/>
  <c r="I140"/>
  <c r="I196" s="1"/>
  <c r="AP161"/>
  <c r="AP217" s="1"/>
  <c r="AK199"/>
  <c r="AK143"/>
  <c r="AP207"/>
  <c r="AP151"/>
  <c r="J136"/>
  <c r="J192" s="1"/>
  <c r="AD159"/>
  <c r="AD215" s="1"/>
  <c r="S160"/>
  <c r="S216" s="1"/>
  <c r="AQ162"/>
  <c r="AQ218" s="1"/>
  <c r="L157"/>
  <c r="L213" s="1"/>
  <c r="AD135"/>
  <c r="AD191" s="1"/>
  <c r="O207"/>
  <c r="O151"/>
  <c r="AC207"/>
  <c r="AC151"/>
  <c r="V139"/>
  <c r="V195" s="1"/>
  <c r="AJ156"/>
  <c r="AJ212" s="1"/>
  <c r="AS139"/>
  <c r="AS195" s="1"/>
  <c r="AE126"/>
  <c r="AE182" s="1"/>
  <c r="S143"/>
  <c r="S199" s="1"/>
  <c r="AG214"/>
  <c r="AG158"/>
  <c r="AQ133"/>
  <c r="AQ189" s="1"/>
  <c r="AE139"/>
  <c r="AE195" s="1"/>
  <c r="V148"/>
  <c r="V204" s="1"/>
  <c r="Z211"/>
  <c r="Z155"/>
  <c r="I145"/>
  <c r="I201" s="1"/>
  <c r="AV127"/>
  <c r="AV183" s="1"/>
  <c r="L135"/>
  <c r="L191" s="1"/>
  <c r="G159"/>
  <c r="G215" s="1"/>
  <c r="T126"/>
  <c r="T182" s="1"/>
  <c r="J122"/>
  <c r="J178" s="1"/>
  <c r="AC206"/>
  <c r="AC150"/>
  <c r="T133"/>
  <c r="T189" s="1"/>
  <c r="AS121"/>
  <c r="AS177" s="1"/>
  <c r="F138"/>
  <c r="F194" s="1"/>
  <c r="S130"/>
  <c r="S186" s="1"/>
  <c r="AT145"/>
  <c r="AT201" s="1"/>
  <c r="AG199"/>
  <c r="AG143"/>
  <c r="AI155"/>
  <c r="AI211" s="1"/>
  <c r="W145"/>
  <c r="W201" s="1"/>
  <c r="R198"/>
  <c r="R142"/>
  <c r="T138"/>
  <c r="T194" s="1"/>
  <c r="W122"/>
  <c r="W178" s="1"/>
  <c r="AD139"/>
  <c r="AD195" s="1"/>
  <c r="J161"/>
  <c r="J217" s="1"/>
  <c r="AB189"/>
  <c r="AB133"/>
  <c r="X157"/>
  <c r="X213" s="1"/>
  <c r="T158"/>
  <c r="T214"/>
  <c r="I139"/>
  <c r="I195" s="1"/>
  <c r="L133"/>
  <c r="L189" s="1"/>
  <c r="AB207"/>
  <c r="AB151"/>
  <c r="AO149"/>
  <c r="AO205" s="1"/>
  <c r="U141"/>
  <c r="U197" s="1"/>
  <c r="AL191"/>
  <c r="AL135"/>
  <c r="AS153"/>
  <c r="AS209"/>
  <c r="V178"/>
  <c r="V122"/>
  <c r="AF121"/>
  <c r="AF177" s="1"/>
  <c r="AB153"/>
  <c r="AB209" s="1"/>
  <c r="AM181"/>
  <c r="AM125"/>
  <c r="R135"/>
  <c r="R191" s="1"/>
  <c r="S131"/>
  <c r="S187" s="1"/>
  <c r="P162"/>
  <c r="P218" s="1"/>
  <c r="M151"/>
  <c r="M207" s="1"/>
  <c r="V142"/>
  <c r="V198" s="1"/>
  <c r="AO218"/>
  <c r="AO162"/>
  <c r="AD129"/>
  <c r="AD185" s="1"/>
  <c r="Q146"/>
  <c r="Q202" s="1"/>
  <c r="AC138"/>
  <c r="AC194" s="1"/>
  <c r="AF129"/>
  <c r="AF185" s="1"/>
  <c r="T142"/>
  <c r="T198" s="1"/>
  <c r="AK186"/>
  <c r="AK130"/>
  <c r="AR124"/>
  <c r="AR180" s="1"/>
  <c r="Y160"/>
  <c r="Y216" s="1"/>
  <c r="G208"/>
  <c r="G152"/>
  <c r="AR158"/>
  <c r="AR214" s="1"/>
  <c r="AC135"/>
  <c r="AC191" s="1"/>
  <c r="R130"/>
  <c r="R186" s="1"/>
  <c r="Z176"/>
  <c r="Z120"/>
  <c r="AO202"/>
  <c r="AO146"/>
  <c r="AJ184"/>
  <c r="AJ128"/>
  <c r="T127"/>
  <c r="T183" s="1"/>
  <c r="AB202"/>
  <c r="AB146"/>
  <c r="P136"/>
  <c r="P192" s="1"/>
  <c r="AC125"/>
  <c r="AC181" s="1"/>
  <c r="T136"/>
  <c r="T192" s="1"/>
  <c r="AF141"/>
  <c r="AF197" s="1"/>
  <c r="AE156"/>
  <c r="AE212" s="1"/>
  <c r="Y136"/>
  <c r="Y192" s="1"/>
  <c r="S124"/>
  <c r="S180" s="1"/>
  <c r="AK151"/>
  <c r="AK207" s="1"/>
  <c r="H162"/>
  <c r="H218" s="1"/>
  <c r="O209"/>
  <c r="O153"/>
  <c r="AP143"/>
  <c r="AP199" s="1"/>
  <c r="S161"/>
  <c r="S217" s="1"/>
  <c r="AU127"/>
  <c r="AU183" s="1"/>
  <c r="AV131"/>
  <c r="AV187" s="1"/>
  <c r="AO177"/>
  <c r="AO121"/>
  <c r="AC129"/>
  <c r="AC185" s="1"/>
  <c r="AD124"/>
  <c r="AD180" s="1"/>
  <c r="AP191"/>
  <c r="AP135"/>
  <c r="N130"/>
  <c r="N186" s="1"/>
  <c r="AR140"/>
  <c r="AR196" s="1"/>
  <c r="U120"/>
  <c r="U176" s="1"/>
  <c r="AV124"/>
  <c r="AV180" s="1"/>
  <c r="Z205"/>
  <c r="Z149"/>
  <c r="S159"/>
  <c r="S215" s="1"/>
  <c r="AF131"/>
  <c r="AF187" s="1"/>
  <c r="AF125"/>
  <c r="AF181" s="1"/>
  <c r="T140"/>
  <c r="T196" s="1"/>
  <c r="AB206" i="80"/>
  <c r="AB150"/>
  <c r="K157"/>
  <c r="K213" s="1"/>
  <c r="J128"/>
  <c r="J184" s="1"/>
  <c r="AS129"/>
  <c r="AS185" s="1"/>
  <c r="AK199"/>
  <c r="AK143"/>
  <c r="AQ149"/>
  <c r="AQ205"/>
  <c r="AI125"/>
  <c r="AI181"/>
  <c r="AL177"/>
  <c r="AL121"/>
  <c r="R136"/>
  <c r="R192" s="1"/>
  <c r="V160"/>
  <c r="V216" s="1"/>
  <c r="O206"/>
  <c r="O150"/>
  <c r="W159"/>
  <c r="W215" s="1"/>
  <c r="U135"/>
  <c r="U191" s="1"/>
  <c r="AI204"/>
  <c r="AI148"/>
  <c r="H144"/>
  <c r="H200" s="1"/>
  <c r="AD204"/>
  <c r="AD148"/>
  <c r="AJ197"/>
  <c r="AJ141"/>
  <c r="Q145"/>
  <c r="Q201" s="1"/>
  <c r="F154"/>
  <c r="F210"/>
  <c r="AP203"/>
  <c r="AP147"/>
  <c r="AH160"/>
  <c r="AH216"/>
  <c r="AM157"/>
  <c r="AM213" s="1"/>
  <c r="AB162"/>
  <c r="AB218" s="1"/>
  <c r="J139"/>
  <c r="J195" s="1"/>
  <c r="AJ146"/>
  <c r="AJ202" s="1"/>
  <c r="AP134"/>
  <c r="AP190" s="1"/>
  <c r="M208"/>
  <c r="M152"/>
  <c r="AC123"/>
  <c r="AC179" s="1"/>
  <c r="G126"/>
  <c r="G182" s="1"/>
  <c r="AM210"/>
  <c r="AM154"/>
  <c r="AH212"/>
  <c r="AH156"/>
  <c r="AT124"/>
  <c r="AT180" s="1"/>
  <c r="AO191"/>
  <c r="AO135"/>
  <c r="AM201"/>
  <c r="AM145"/>
  <c r="AS141"/>
  <c r="AS197" s="1"/>
  <c r="AQ154"/>
  <c r="AQ210" s="1"/>
  <c r="AD156"/>
  <c r="AD212" s="1"/>
  <c r="T207"/>
  <c r="T151"/>
  <c r="AE124"/>
  <c r="AE180" s="1"/>
  <c r="J206"/>
  <c r="J150"/>
  <c r="V140"/>
  <c r="V196" s="1"/>
  <c r="AO188"/>
  <c r="AO132"/>
  <c r="R198"/>
  <c r="R142"/>
  <c r="AV134"/>
  <c r="AV190" s="1"/>
  <c r="AV159"/>
  <c r="AV215" s="1"/>
  <c r="AQ151"/>
  <c r="AQ207" s="1"/>
  <c r="AP207"/>
  <c r="AP151"/>
  <c r="K126"/>
  <c r="K182" s="1"/>
  <c r="AH193"/>
  <c r="AH137"/>
  <c r="AS144"/>
  <c r="AS200" s="1"/>
  <c r="AJ200"/>
  <c r="AJ144"/>
  <c r="E132"/>
  <c r="E188" s="1"/>
  <c r="AW20"/>
  <c r="AC143"/>
  <c r="AC199" s="1"/>
  <c r="AU146"/>
  <c r="AU202" s="1"/>
  <c r="Z147"/>
  <c r="Z203"/>
  <c r="AE142"/>
  <c r="AE198" s="1"/>
  <c r="I132"/>
  <c r="I188" s="1"/>
  <c r="X208"/>
  <c r="X152"/>
  <c r="F124"/>
  <c r="F180" s="1"/>
  <c r="AW39"/>
  <c r="E151"/>
  <c r="E207" s="1"/>
  <c r="W136"/>
  <c r="W192" s="1"/>
  <c r="AL189"/>
  <c r="AL133"/>
  <c r="AT157"/>
  <c r="AT213" s="1"/>
  <c r="AM197"/>
  <c r="AM141"/>
  <c r="AB161"/>
  <c r="AB217" s="1"/>
  <c r="H138"/>
  <c r="H194" s="1"/>
  <c r="AL214"/>
  <c r="AL158"/>
  <c r="AU51"/>
  <c r="AU119"/>
  <c r="AG159"/>
  <c r="AG215"/>
  <c r="K132"/>
  <c r="K188" s="1"/>
  <c r="AK216"/>
  <c r="AK160"/>
  <c r="AP215"/>
  <c r="AP159"/>
  <c r="AG131"/>
  <c r="AG187"/>
  <c r="AG180"/>
  <c r="AG124"/>
  <c r="G209"/>
  <c r="G153"/>
  <c r="G135"/>
  <c r="G191" s="1"/>
  <c r="U209"/>
  <c r="U153"/>
  <c r="K211"/>
  <c r="K155"/>
  <c r="O156"/>
  <c r="O212" s="1"/>
  <c r="AB126"/>
  <c r="AB182"/>
  <c r="T137"/>
  <c r="T193" s="1"/>
  <c r="Y156"/>
  <c r="Y212" s="1"/>
  <c r="AK180"/>
  <c r="AK124"/>
  <c r="AG151"/>
  <c r="AG207" s="1"/>
  <c r="N131"/>
  <c r="N187" s="1"/>
  <c r="AF150"/>
  <c r="AF206" s="1"/>
  <c r="AA161"/>
  <c r="AA217" s="1"/>
  <c r="AA150"/>
  <c r="AA206"/>
  <c r="AN142"/>
  <c r="AN198"/>
  <c r="AP143"/>
  <c r="AP199" s="1"/>
  <c r="AC121"/>
  <c r="AC177" s="1"/>
  <c r="AM175"/>
  <c r="AM51"/>
  <c r="AM119"/>
  <c r="AQ142"/>
  <c r="AQ198" s="1"/>
  <c r="V156"/>
  <c r="V212"/>
  <c r="AS140"/>
  <c r="AS196" s="1"/>
  <c r="AW33"/>
  <c r="E145"/>
  <c r="E201" s="1"/>
  <c r="AJ199"/>
  <c r="AJ143"/>
  <c r="T157"/>
  <c r="T213" s="1"/>
  <c r="AU124"/>
  <c r="AU180" s="1"/>
  <c r="H122"/>
  <c r="H178" s="1"/>
  <c r="W157"/>
  <c r="W213" s="1"/>
  <c r="S144"/>
  <c r="S200" s="1"/>
  <c r="AO176"/>
  <c r="AO120"/>
  <c r="AL122"/>
  <c r="AL178"/>
  <c r="AP125"/>
  <c r="AP181"/>
  <c r="AL190"/>
  <c r="AL134"/>
  <c r="Y152"/>
  <c r="Y208" s="1"/>
  <c r="M122"/>
  <c r="M178" s="1"/>
  <c r="AE145"/>
  <c r="AE201" s="1"/>
  <c r="T205"/>
  <c r="T149"/>
  <c r="AC131"/>
  <c r="AC187" s="1"/>
  <c r="AQ153"/>
  <c r="AQ209" s="1"/>
  <c r="AB120"/>
  <c r="AB176"/>
  <c r="AM156"/>
  <c r="AM212" s="1"/>
  <c r="L150"/>
  <c r="L206" s="1"/>
  <c r="AI121"/>
  <c r="AI177" s="1"/>
  <c r="H126"/>
  <c r="H182" s="1"/>
  <c r="AK137"/>
  <c r="AK193" s="1"/>
  <c r="AW7"/>
  <c r="E119"/>
  <c r="E175" s="1"/>
  <c r="E51"/>
  <c r="M160"/>
  <c r="M216" s="1"/>
  <c r="AU145"/>
  <c r="AU201" s="1"/>
  <c r="I151"/>
  <c r="I207" s="1"/>
  <c r="AR151"/>
  <c r="AR207" s="1"/>
  <c r="Y134"/>
  <c r="Y190" s="1"/>
  <c r="AO131"/>
  <c r="AO187"/>
  <c r="AR149"/>
  <c r="AR205" s="1"/>
  <c r="AF159"/>
  <c r="AF215" s="1"/>
  <c r="X122"/>
  <c r="X178" s="1"/>
  <c r="AO127"/>
  <c r="AO183"/>
  <c r="AO177"/>
  <c r="AO121"/>
  <c r="AP162"/>
  <c r="AP218" s="1"/>
  <c r="F133"/>
  <c r="F189" s="1"/>
  <c r="Y124"/>
  <c r="Y180" s="1"/>
  <c r="AV141"/>
  <c r="AV197" s="1"/>
  <c r="AR143"/>
  <c r="AR199" s="1"/>
  <c r="AL160"/>
  <c r="AL216"/>
  <c r="AT151"/>
  <c r="AT207" s="1"/>
  <c r="AB148"/>
  <c r="AB204"/>
  <c r="AT209"/>
  <c r="AT153"/>
  <c r="AJ135"/>
  <c r="AJ191"/>
  <c r="AH151"/>
  <c r="AH207" s="1"/>
  <c r="T121"/>
  <c r="T177" s="1"/>
  <c r="X127"/>
  <c r="X183" s="1"/>
  <c r="AR122"/>
  <c r="AR178" s="1"/>
  <c r="AD127"/>
  <c r="AD183" s="1"/>
  <c r="AN188"/>
  <c r="AN132"/>
  <c r="AU129"/>
  <c r="AU185" s="1"/>
  <c r="AB175"/>
  <c r="AB51"/>
  <c r="AB119"/>
  <c r="AU147"/>
  <c r="AU203"/>
  <c r="AQ202"/>
  <c r="AQ146"/>
  <c r="AP146"/>
  <c r="AP202" s="1"/>
  <c r="M51"/>
  <c r="M119"/>
  <c r="M175" s="1"/>
  <c r="X124"/>
  <c r="X180" s="1"/>
  <c r="L131"/>
  <c r="L187" s="1"/>
  <c r="U137"/>
  <c r="U193" s="1"/>
  <c r="AI149"/>
  <c r="AI205" s="1"/>
  <c r="G141"/>
  <c r="G197" s="1"/>
  <c r="AG212"/>
  <c r="AG156"/>
  <c r="N129"/>
  <c r="N185" s="1"/>
  <c r="K133"/>
  <c r="K189" s="1"/>
  <c r="Z162"/>
  <c r="Z218" s="1"/>
  <c r="W208" i="77"/>
  <c r="W152"/>
  <c r="Q133"/>
  <c r="Q189" s="1"/>
  <c r="L154"/>
  <c r="L210"/>
  <c r="AH157"/>
  <c r="AH213" s="1"/>
  <c r="AS144"/>
  <c r="AS200" s="1"/>
  <c r="AI204"/>
  <c r="AI148"/>
  <c r="P122"/>
  <c r="P178" s="1"/>
  <c r="L128"/>
  <c r="L184" s="1"/>
  <c r="AT124"/>
  <c r="AT180" s="1"/>
  <c r="J142"/>
  <c r="J198" s="1"/>
  <c r="Z188"/>
  <c r="Z132"/>
  <c r="AT138"/>
  <c r="AT194" s="1"/>
  <c r="U151"/>
  <c r="U207" s="1"/>
  <c r="H154"/>
  <c r="H210"/>
  <c r="AR149"/>
  <c r="AR205" s="1"/>
  <c r="AT130"/>
  <c r="AT186" s="1"/>
  <c r="O138"/>
  <c r="O194" s="1"/>
  <c r="AE141"/>
  <c r="AE197" s="1"/>
  <c r="AM197"/>
  <c r="AM141"/>
  <c r="R151"/>
  <c r="R207" s="1"/>
  <c r="AF128"/>
  <c r="AF184" s="1"/>
  <c r="Q134"/>
  <c r="Q190" s="1"/>
  <c r="L209"/>
  <c r="L153"/>
  <c r="P133"/>
  <c r="P189" s="1"/>
  <c r="P144"/>
  <c r="P200" s="1"/>
  <c r="AK135"/>
  <c r="AK191" s="1"/>
  <c r="I131"/>
  <c r="I187" s="1"/>
  <c r="J205"/>
  <c r="J149"/>
  <c r="AS143"/>
  <c r="AS199" s="1"/>
  <c r="AM206"/>
  <c r="AM150"/>
  <c r="AR136"/>
  <c r="AR192" s="1"/>
  <c r="AJ162"/>
  <c r="AJ218" s="1"/>
  <c r="O129"/>
  <c r="O185" s="1"/>
  <c r="T162"/>
  <c r="T218" s="1"/>
  <c r="AU135"/>
  <c r="AU191" s="1"/>
  <c r="AJ161"/>
  <c r="AJ217" s="1"/>
  <c r="AJ155"/>
  <c r="AJ211" s="1"/>
  <c r="J210"/>
  <c r="J154"/>
  <c r="AD150"/>
  <c r="AD206"/>
  <c r="U123"/>
  <c r="U179" s="1"/>
  <c r="M122"/>
  <c r="M178" s="1"/>
  <c r="V137"/>
  <c r="V193" s="1"/>
  <c r="Q136"/>
  <c r="Q192" s="1"/>
  <c r="X211"/>
  <c r="X155"/>
  <c r="Y152"/>
  <c r="Y208" s="1"/>
  <c r="Z159"/>
  <c r="Z215" s="1"/>
  <c r="AI121"/>
  <c r="AI177" s="1"/>
  <c r="AV123"/>
  <c r="AV179" s="1"/>
  <c r="O125"/>
  <c r="O181" s="1"/>
  <c r="I122"/>
  <c r="I178" s="1"/>
  <c r="AQ121"/>
  <c r="AQ177" s="1"/>
  <c r="I123"/>
  <c r="I179" s="1"/>
  <c r="AU137"/>
  <c r="AU193" s="1"/>
  <c r="R130"/>
  <c r="R186" s="1"/>
  <c r="AB124"/>
  <c r="AB180"/>
  <c r="AW26"/>
  <c r="E138"/>
  <c r="N125"/>
  <c r="N181" s="1"/>
  <c r="L123"/>
  <c r="L179" s="1"/>
  <c r="AL177"/>
  <c r="AL121"/>
  <c r="T131"/>
  <c r="T187" s="1"/>
  <c r="AG148"/>
  <c r="AG204" s="1"/>
  <c r="AL211"/>
  <c r="AL155"/>
  <c r="P204"/>
  <c r="P148"/>
  <c r="Y205"/>
  <c r="Y149"/>
  <c r="K124"/>
  <c r="K180" s="1"/>
  <c r="O127"/>
  <c r="O183" s="1"/>
  <c r="K159"/>
  <c r="K215" s="1"/>
  <c r="AL140"/>
  <c r="AL196" s="1"/>
  <c r="AE139"/>
  <c r="AE195" s="1"/>
  <c r="AM184"/>
  <c r="AM128"/>
  <c r="AG195"/>
  <c r="AG139"/>
  <c r="H136"/>
  <c r="H192" s="1"/>
  <c r="M142"/>
  <c r="M198" s="1"/>
  <c r="F134"/>
  <c r="F190" s="1"/>
  <c r="AI156"/>
  <c r="AI212" s="1"/>
  <c r="AD121"/>
  <c r="AD177" s="1"/>
  <c r="AA178"/>
  <c r="AA122"/>
  <c r="AB187"/>
  <c r="AB131"/>
  <c r="M128"/>
  <c r="M184" s="1"/>
  <c r="AJ186"/>
  <c r="AJ130"/>
  <c r="AW50"/>
  <c r="E162"/>
  <c r="AG154"/>
  <c r="AG210" s="1"/>
  <c r="AW28"/>
  <c r="E140"/>
  <c r="E196" s="1"/>
  <c r="AK185"/>
  <c r="AK129"/>
  <c r="AK133"/>
  <c r="AK189" s="1"/>
  <c r="Z131"/>
  <c r="Z187" s="1"/>
  <c r="AC123"/>
  <c r="AC179" s="1"/>
  <c r="AP142"/>
  <c r="AP198" s="1"/>
  <c r="AQ134"/>
  <c r="AQ190" s="1"/>
  <c r="Q139"/>
  <c r="Q195" s="1"/>
  <c r="AQ147"/>
  <c r="AQ203" s="1"/>
  <c r="AV132"/>
  <c r="AV188" s="1"/>
  <c r="AA152"/>
  <c r="AA208" s="1"/>
  <c r="AE205"/>
  <c r="AE149"/>
  <c r="R158"/>
  <c r="R214" s="1"/>
  <c r="G161"/>
  <c r="G217" s="1"/>
  <c r="AV134"/>
  <c r="AV190" s="1"/>
  <c r="AU119"/>
  <c r="AU51"/>
  <c r="V144"/>
  <c r="V200" s="1"/>
  <c r="AV126"/>
  <c r="AV182" s="1"/>
  <c r="AF123"/>
  <c r="AF179" s="1"/>
  <c r="L129"/>
  <c r="L185" s="1"/>
  <c r="N150"/>
  <c r="N206" s="1"/>
  <c r="AU140"/>
  <c r="AU196" s="1"/>
  <c r="G130"/>
  <c r="G186" s="1"/>
  <c r="Y124"/>
  <c r="Y180" s="1"/>
  <c r="Q130"/>
  <c r="Q186" s="1"/>
  <c r="T133"/>
  <c r="T189" s="1"/>
  <c r="L125"/>
  <c r="L181" s="1"/>
  <c r="U138"/>
  <c r="U194" s="1"/>
  <c r="AK195"/>
  <c r="AK139"/>
  <c r="AI209"/>
  <c r="AI153"/>
  <c r="AL130"/>
  <c r="AL186"/>
  <c r="F146"/>
  <c r="F202" s="1"/>
  <c r="AV124"/>
  <c r="AV180" s="1"/>
  <c r="AC151"/>
  <c r="AC207"/>
  <c r="G159"/>
  <c r="G215" s="1"/>
  <c r="AR158"/>
  <c r="AR214" s="1"/>
  <c r="F209"/>
  <c r="F153"/>
  <c r="L140"/>
  <c r="L196" s="1"/>
  <c r="AV155"/>
  <c r="AV211"/>
  <c r="U160"/>
  <c r="U216" s="1"/>
  <c r="AL51"/>
  <c r="AL119"/>
  <c r="AL175"/>
  <c r="Q144"/>
  <c r="Q200" s="1"/>
  <c r="T123"/>
  <c r="T179" s="1"/>
  <c r="AQ140"/>
  <c r="AQ196" s="1"/>
  <c r="AR140"/>
  <c r="AR196" s="1"/>
  <c r="Y207"/>
  <c r="Y151"/>
  <c r="AA211"/>
  <c r="AA155"/>
  <c r="AO158"/>
  <c r="AO214"/>
  <c r="AH125"/>
  <c r="AH181"/>
  <c r="I155"/>
  <c r="I211" s="1"/>
  <c r="Z209"/>
  <c r="Z153"/>
  <c r="J141"/>
  <c r="J197" s="1"/>
  <c r="AV119"/>
  <c r="AV175" s="1"/>
  <c r="AV51"/>
  <c r="N127"/>
  <c r="N183" s="1"/>
  <c r="AH151"/>
  <c r="AH207" s="1"/>
  <c r="AL135"/>
  <c r="AL191"/>
  <c r="AQ130"/>
  <c r="AQ186"/>
  <c r="U155"/>
  <c r="U211"/>
  <c r="S146"/>
  <c r="S202" s="1"/>
  <c r="V160"/>
  <c r="V216" s="1"/>
  <c r="AV158"/>
  <c r="AV214" s="1"/>
  <c r="AT155"/>
  <c r="AT211"/>
  <c r="AP153"/>
  <c r="AP209" s="1"/>
  <c r="AM125"/>
  <c r="AM181"/>
  <c r="M137"/>
  <c r="M193" s="1"/>
  <c r="F131"/>
  <c r="F187" s="1"/>
  <c r="J120"/>
  <c r="J176" s="1"/>
  <c r="AC156"/>
  <c r="AC212" s="1"/>
  <c r="AW19"/>
  <c r="E131"/>
  <c r="AW45"/>
  <c r="E157"/>
  <c r="E213" s="1"/>
  <c r="AR156"/>
  <c r="AR212" s="1"/>
  <c r="F208"/>
  <c r="F152"/>
  <c r="AS155"/>
  <c r="AS211"/>
  <c r="AV160"/>
  <c r="AV216" s="1"/>
  <c r="J124"/>
  <c r="J180" s="1"/>
  <c r="AD123"/>
  <c r="AD179" s="1"/>
  <c r="L135"/>
  <c r="L191" s="1"/>
  <c r="I137"/>
  <c r="I193" s="1"/>
  <c r="AT142"/>
  <c r="AT198" s="1"/>
  <c r="N155"/>
  <c r="N211"/>
  <c r="Y121" i="81"/>
  <c r="Y177" s="1"/>
  <c r="E130"/>
  <c r="E186" s="1"/>
  <c r="AW18"/>
  <c r="AM125"/>
  <c r="AM181"/>
  <c r="AH185"/>
  <c r="AH129"/>
  <c r="AC139"/>
  <c r="AC195" s="1"/>
  <c r="AM194"/>
  <c r="AM138"/>
  <c r="T141"/>
  <c r="T197" s="1"/>
  <c r="AO202"/>
  <c r="AO146"/>
  <c r="S158"/>
  <c r="S214" s="1"/>
  <c r="AM137"/>
  <c r="AM193"/>
  <c r="N161"/>
  <c r="N217" s="1"/>
  <c r="F123"/>
  <c r="F179" s="1"/>
  <c r="K51"/>
  <c r="K119"/>
  <c r="AF147"/>
  <c r="AF203"/>
  <c r="G132"/>
  <c r="G188" s="1"/>
  <c r="Z122"/>
  <c r="Z178"/>
  <c r="T159"/>
  <c r="T215" s="1"/>
  <c r="U160"/>
  <c r="U216" s="1"/>
  <c r="R161"/>
  <c r="R217" s="1"/>
  <c r="AF143"/>
  <c r="AF199" s="1"/>
  <c r="AJ119"/>
  <c r="AJ51"/>
  <c r="AJ175"/>
  <c r="AO125"/>
  <c r="AO181"/>
  <c r="W138"/>
  <c r="W194" s="1"/>
  <c r="AQ145"/>
  <c r="AQ201" s="1"/>
  <c r="AD141"/>
  <c r="AD197" s="1"/>
  <c r="V136"/>
  <c r="V192" s="1"/>
  <c r="AG150"/>
  <c r="AG206"/>
  <c r="AN188"/>
  <c r="AN132"/>
  <c r="Y129"/>
  <c r="Y185" s="1"/>
  <c r="AF161"/>
  <c r="AF217" s="1"/>
  <c r="AS147"/>
  <c r="AS203"/>
  <c r="AM217"/>
  <c r="AM161"/>
  <c r="M140"/>
  <c r="M196" s="1"/>
  <c r="AL129"/>
  <c r="AL185"/>
  <c r="AA138"/>
  <c r="AA194" s="1"/>
  <c r="M151"/>
  <c r="M207" s="1"/>
  <c r="AP204"/>
  <c r="AP148"/>
  <c r="V132"/>
  <c r="V188"/>
  <c r="G148"/>
  <c r="G204"/>
  <c r="N160"/>
  <c r="N216" s="1"/>
  <c r="S132"/>
  <c r="S188" s="1"/>
  <c r="U125"/>
  <c r="U181" s="1"/>
  <c r="P127"/>
  <c r="P183" s="1"/>
  <c r="AS122"/>
  <c r="AS178" s="1"/>
  <c r="L162"/>
  <c r="L218" s="1"/>
  <c r="R142"/>
  <c r="R198"/>
  <c r="AF151"/>
  <c r="AF207" s="1"/>
  <c r="AL178"/>
  <c r="AL122"/>
  <c r="P126"/>
  <c r="P182" s="1"/>
  <c r="Z155"/>
  <c r="Z211"/>
  <c r="Q133"/>
  <c r="Q189" s="1"/>
  <c r="AA210"/>
  <c r="AA154"/>
  <c r="AQ144"/>
  <c r="AQ200" s="1"/>
  <c r="AA134"/>
  <c r="AA190" s="1"/>
  <c r="AB144"/>
  <c r="AB200" s="1"/>
  <c r="AL121"/>
  <c r="AL177"/>
  <c r="M211"/>
  <c r="M155"/>
  <c r="G147"/>
  <c r="G203"/>
  <c r="L129"/>
  <c r="L185" s="1"/>
  <c r="R159"/>
  <c r="R215" s="1"/>
  <c r="R132"/>
  <c r="R188" s="1"/>
  <c r="Z138"/>
  <c r="Z194" s="1"/>
  <c r="AF128"/>
  <c r="AF184" s="1"/>
  <c r="I143"/>
  <c r="I199" s="1"/>
  <c r="AT157"/>
  <c r="AT213" s="1"/>
  <c r="F145"/>
  <c r="F201" s="1"/>
  <c r="Q138"/>
  <c r="Q194" s="1"/>
  <c r="N129"/>
  <c r="N185" s="1"/>
  <c r="AQ131"/>
  <c r="AQ187"/>
  <c r="AR124"/>
  <c r="AR180" s="1"/>
  <c r="AQ137"/>
  <c r="AQ193" s="1"/>
  <c r="U142"/>
  <c r="U198" s="1"/>
  <c r="AP153"/>
  <c r="AP209" s="1"/>
  <c r="AV209"/>
  <c r="AV153"/>
  <c r="AR150"/>
  <c r="AR206" s="1"/>
  <c r="P51"/>
  <c r="P119"/>
  <c r="F135"/>
  <c r="F191" s="1"/>
  <c r="H162"/>
  <c r="H218" s="1"/>
  <c r="AK123"/>
  <c r="AK179" s="1"/>
  <c r="AI127"/>
  <c r="AI183"/>
  <c r="AS142"/>
  <c r="AS198" s="1"/>
  <c r="L120"/>
  <c r="L176" s="1"/>
  <c r="I125"/>
  <c r="I181" s="1"/>
  <c r="J145"/>
  <c r="J201" s="1"/>
  <c r="AK208"/>
  <c r="AK152"/>
  <c r="AH154"/>
  <c r="AH210" s="1"/>
  <c r="Q146"/>
  <c r="Q202" s="1"/>
  <c r="V160"/>
  <c r="V216" s="1"/>
  <c r="AM148"/>
  <c r="AM204"/>
  <c r="Z129"/>
  <c r="Z185" s="1"/>
  <c r="E129"/>
  <c r="AW17"/>
  <c r="R208"/>
  <c r="R152"/>
  <c r="AI210"/>
  <c r="AI154"/>
  <c r="G155"/>
  <c r="G211"/>
  <c r="AF160"/>
  <c r="AF216" s="1"/>
  <c r="O146"/>
  <c r="O202" s="1"/>
  <c r="AK124"/>
  <c r="AK180"/>
  <c r="S146"/>
  <c r="S202" s="1"/>
  <c r="AS209"/>
  <c r="AS153"/>
  <c r="AU122"/>
  <c r="AU178" s="1"/>
  <c r="G144"/>
  <c r="G200" s="1"/>
  <c r="O157"/>
  <c r="O213" s="1"/>
  <c r="AN152"/>
  <c r="AN208"/>
  <c r="AP125"/>
  <c r="AP181"/>
  <c r="AA122"/>
  <c r="AA178"/>
  <c r="I136"/>
  <c r="I192" s="1"/>
  <c r="AG147"/>
  <c r="AG203" s="1"/>
  <c r="AF149"/>
  <c r="AF205" s="1"/>
  <c r="AD138"/>
  <c r="AD194" s="1"/>
  <c r="Q159"/>
  <c r="Q215" s="1"/>
  <c r="N157"/>
  <c r="N213" s="1"/>
  <c r="AK126"/>
  <c r="AK182" s="1"/>
  <c r="I158"/>
  <c r="I214" s="1"/>
  <c r="AC141"/>
  <c r="AC197" s="1"/>
  <c r="Y140"/>
  <c r="Y196" s="1"/>
  <c r="AB51"/>
  <c r="AB175"/>
  <c r="AB119"/>
  <c r="AV131"/>
  <c r="AV187" s="1"/>
  <c r="AL183"/>
  <c r="AL127"/>
  <c r="AJ199"/>
  <c r="AJ143"/>
  <c r="U151"/>
  <c r="U207" s="1"/>
  <c r="F124"/>
  <c r="F180" s="1"/>
  <c r="M152"/>
  <c r="M208"/>
  <c r="AU129"/>
  <c r="AU185" s="1"/>
  <c r="G149"/>
  <c r="G205" s="1"/>
  <c r="AI124"/>
  <c r="AI180"/>
  <c r="Q139"/>
  <c r="Q195" s="1"/>
  <c r="M137"/>
  <c r="M193" s="1"/>
  <c r="X136"/>
  <c r="X192" s="1"/>
  <c r="P149"/>
  <c r="P205" s="1"/>
  <c r="AU119"/>
  <c r="AU175" s="1"/>
  <c r="AU51"/>
  <c r="AC157"/>
  <c r="AC213" s="1"/>
  <c r="W208"/>
  <c r="W152"/>
  <c r="AL157"/>
  <c r="AL213" s="1"/>
  <c r="Q160"/>
  <c r="Q216" s="1"/>
  <c r="AV129"/>
  <c r="AV185" s="1"/>
  <c r="AO155"/>
  <c r="AO211" s="1"/>
  <c r="AO186"/>
  <c r="AO130"/>
  <c r="G162"/>
  <c r="G218" s="1"/>
  <c r="W126"/>
  <c r="W182" s="1"/>
  <c r="AI190"/>
  <c r="AI134"/>
  <c r="K136"/>
  <c r="K192" s="1"/>
  <c r="AC206"/>
  <c r="AC150"/>
  <c r="P129"/>
  <c r="P185" s="1"/>
  <c r="AL192"/>
  <c r="AL136"/>
  <c r="U122"/>
  <c r="U178" s="1"/>
  <c r="AA140"/>
  <c r="AA196" s="1"/>
  <c r="AO213"/>
  <c r="AO157"/>
  <c r="Y160"/>
  <c r="Y216" s="1"/>
  <c r="X126"/>
  <c r="X182" s="1"/>
  <c r="AU146"/>
  <c r="AU202" s="1"/>
  <c r="H137"/>
  <c r="H193" s="1"/>
  <c r="R122"/>
  <c r="R178" s="1"/>
  <c r="J122"/>
  <c r="J178" s="1"/>
  <c r="J139"/>
  <c r="J195" s="1"/>
  <c r="H139"/>
  <c r="H195" s="1"/>
  <c r="U140"/>
  <c r="U196" s="1"/>
  <c r="AK141"/>
  <c r="AK197"/>
  <c r="N124"/>
  <c r="N180" s="1"/>
  <c r="AN141"/>
  <c r="AN197"/>
  <c r="AA127"/>
  <c r="AA183" s="1"/>
  <c r="AC123"/>
  <c r="AC179" s="1"/>
  <c r="AU129" i="79"/>
  <c r="AU185" s="1"/>
  <c r="AK128"/>
  <c r="AK184"/>
  <c r="AM139"/>
  <c r="AM195"/>
  <c r="AL192"/>
  <c r="AL136"/>
  <c r="Z157"/>
  <c r="Z213" s="1"/>
  <c r="W123"/>
  <c r="W179" s="1"/>
  <c r="AW29"/>
  <c r="AW29" i="84" s="1"/>
  <c r="E141" i="79"/>
  <c r="F149"/>
  <c r="F205" s="1"/>
  <c r="V128"/>
  <c r="V184" s="1"/>
  <c r="AU120"/>
  <c r="AU176" s="1"/>
  <c r="AJ132"/>
  <c r="AJ188"/>
  <c r="AD121"/>
  <c r="AD177" s="1"/>
  <c r="AK212"/>
  <c r="AK156"/>
  <c r="Z144"/>
  <c r="Z200" s="1"/>
  <c r="AR141"/>
  <c r="AR197" s="1"/>
  <c r="AE143"/>
  <c r="AE199" s="1"/>
  <c r="AC137"/>
  <c r="AC193" s="1"/>
  <c r="AJ199"/>
  <c r="AJ143"/>
  <c r="K142"/>
  <c r="K198" s="1"/>
  <c r="K140"/>
  <c r="K196" s="1"/>
  <c r="AM189"/>
  <c r="AM133"/>
  <c r="AI144"/>
  <c r="AI200"/>
  <c r="Y129"/>
  <c r="Y185" s="1"/>
  <c r="J120"/>
  <c r="J176" s="1"/>
  <c r="AD158"/>
  <c r="AD214" s="1"/>
  <c r="AH195"/>
  <c r="AH139"/>
  <c r="AS158"/>
  <c r="AS214" s="1"/>
  <c r="AI131"/>
  <c r="AI187"/>
  <c r="K143"/>
  <c r="K199" s="1"/>
  <c r="AE134"/>
  <c r="AE190" s="1"/>
  <c r="AK195"/>
  <c r="AK139"/>
  <c r="X143"/>
  <c r="X199" s="1"/>
  <c r="R134"/>
  <c r="R190" s="1"/>
  <c r="AL134"/>
  <c r="AL190"/>
  <c r="G139"/>
  <c r="G195" s="1"/>
  <c r="AC141"/>
  <c r="AC197" s="1"/>
  <c r="AN182"/>
  <c r="AN126"/>
  <c r="AG196"/>
  <c r="AG140"/>
  <c r="AF145"/>
  <c r="AF201" s="1"/>
  <c r="I127"/>
  <c r="I183" s="1"/>
  <c r="AN181"/>
  <c r="AN125"/>
  <c r="AP132"/>
  <c r="AP188"/>
  <c r="AE135"/>
  <c r="AE191" s="1"/>
  <c r="X124"/>
  <c r="X180" s="1"/>
  <c r="L144"/>
  <c r="L200" s="1"/>
  <c r="G156"/>
  <c r="G212" s="1"/>
  <c r="T148"/>
  <c r="T204"/>
  <c r="W141"/>
  <c r="W197" s="1"/>
  <c r="AO196"/>
  <c r="AO140"/>
  <c r="AS143"/>
  <c r="AS199" s="1"/>
  <c r="P133"/>
  <c r="P189" s="1"/>
  <c r="I138"/>
  <c r="I194" s="1"/>
  <c r="AU162"/>
  <c r="AU218" s="1"/>
  <c r="AI190"/>
  <c r="AI134"/>
  <c r="AU209"/>
  <c r="AU153"/>
  <c r="AN147"/>
  <c r="AN203" s="1"/>
  <c r="R210"/>
  <c r="R154"/>
  <c r="V140"/>
  <c r="V196" s="1"/>
  <c r="K151"/>
  <c r="K207" s="1"/>
  <c r="AB125"/>
  <c r="AB181" s="1"/>
  <c r="J156"/>
  <c r="J212" s="1"/>
  <c r="S125"/>
  <c r="S181" s="1"/>
  <c r="AW35"/>
  <c r="AW35" i="84" s="1"/>
  <c r="E147" i="79"/>
  <c r="E203"/>
  <c r="AI213"/>
  <c r="AI157"/>
  <c r="H128"/>
  <c r="H184" s="1"/>
  <c r="AK122"/>
  <c r="AK178" s="1"/>
  <c r="R140"/>
  <c r="R196" s="1"/>
  <c r="U161"/>
  <c r="U217" s="1"/>
  <c r="K161"/>
  <c r="K217" s="1"/>
  <c r="AK136"/>
  <c r="AK192" s="1"/>
  <c r="T175"/>
  <c r="T51"/>
  <c r="T51" i="84" s="1"/>
  <c r="T119" i="79"/>
  <c r="E145"/>
  <c r="AW33"/>
  <c r="AW33" i="84" s="1"/>
  <c r="AA141" i="79"/>
  <c r="AA197" s="1"/>
  <c r="AA184"/>
  <c r="AA128"/>
  <c r="F130"/>
  <c r="F186" s="1"/>
  <c r="Y126"/>
  <c r="Y182" s="1"/>
  <c r="AV162"/>
  <c r="AV218" s="1"/>
  <c r="AV210"/>
  <c r="AV154"/>
  <c r="F129"/>
  <c r="F185" s="1"/>
  <c r="S132"/>
  <c r="S188" s="1"/>
  <c r="AC204"/>
  <c r="AC148"/>
  <c r="J124"/>
  <c r="J180" s="1"/>
  <c r="AE131"/>
  <c r="AE187"/>
  <c r="R160"/>
  <c r="R216" s="1"/>
  <c r="AD122"/>
  <c r="AD178" s="1"/>
  <c r="AH200"/>
  <c r="AH144"/>
  <c r="AC159"/>
  <c r="AC215" s="1"/>
  <c r="AK123"/>
  <c r="AK179" s="1"/>
  <c r="H51"/>
  <c r="H51" i="84" s="1"/>
  <c r="H119" i="79"/>
  <c r="J143"/>
  <c r="J199" s="1"/>
  <c r="AI191"/>
  <c r="AI135"/>
  <c r="AE215"/>
  <c r="AE159"/>
  <c r="AV141"/>
  <c r="AV197" s="1"/>
  <c r="AD136"/>
  <c r="AD192" s="1"/>
  <c r="K124"/>
  <c r="K180" s="1"/>
  <c r="AG197"/>
  <c r="AG141"/>
  <c r="O134"/>
  <c r="O190" s="1"/>
  <c r="V176"/>
  <c r="V120"/>
  <c r="AM205"/>
  <c r="AM149"/>
  <c r="AN190"/>
  <c r="AN134"/>
  <c r="V124"/>
  <c r="V180" s="1"/>
  <c r="N51"/>
  <c r="N51" i="84" s="1"/>
  <c r="N119" i="79"/>
  <c r="AC188"/>
  <c r="AC132"/>
  <c r="AH196"/>
  <c r="AH140"/>
  <c r="V145"/>
  <c r="V201" s="1"/>
  <c r="AF51"/>
  <c r="AF51" i="84" s="1"/>
  <c r="AF119" i="79"/>
  <c r="AG175"/>
  <c r="AG51"/>
  <c r="AG51" i="84" s="1"/>
  <c r="AG119" i="79"/>
  <c r="AR146"/>
  <c r="AR202" s="1"/>
  <c r="U134"/>
  <c r="U190" s="1"/>
  <c r="W120"/>
  <c r="W176" s="1"/>
  <c r="X130"/>
  <c r="X186" s="1"/>
  <c r="AI201"/>
  <c r="AI145"/>
  <c r="M162"/>
  <c r="M218" s="1"/>
  <c r="AO209"/>
  <c r="AO153"/>
  <c r="AC160"/>
  <c r="AC216" s="1"/>
  <c r="AK185"/>
  <c r="AK129"/>
  <c r="AU143"/>
  <c r="AU199" s="1"/>
  <c r="AW44"/>
  <c r="AW44" i="84" s="1"/>
  <c r="E156" i="79"/>
  <c r="AA161"/>
  <c r="AA217" s="1"/>
  <c r="AQ140"/>
  <c r="AQ196" s="1"/>
  <c r="L122"/>
  <c r="L178" s="1"/>
  <c r="V135"/>
  <c r="V191" s="1"/>
  <c r="T156"/>
  <c r="T212" s="1"/>
  <c r="AH193"/>
  <c r="AH137"/>
  <c r="AN216"/>
  <c r="AN160"/>
  <c r="AH151"/>
  <c r="AH207" s="1"/>
  <c r="P137"/>
  <c r="P193" s="1"/>
  <c r="AV138"/>
  <c r="AV194" s="1"/>
  <c r="AG184"/>
  <c r="AG128"/>
  <c r="AR135"/>
  <c r="AR191" s="1"/>
  <c r="Z159"/>
  <c r="Z215" s="1"/>
  <c r="AA123"/>
  <c r="AA179"/>
  <c r="AM156"/>
  <c r="AM212" s="1"/>
  <c r="M122"/>
  <c r="M178" s="1"/>
  <c r="G129"/>
  <c r="G185" s="1"/>
  <c r="N162"/>
  <c r="N218" s="1"/>
  <c r="T124"/>
  <c r="T180" s="1"/>
  <c r="N136"/>
  <c r="N192" s="1"/>
  <c r="AF136"/>
  <c r="AF192" s="1"/>
  <c r="AM197"/>
  <c r="AM141"/>
  <c r="F132"/>
  <c r="F188" s="1"/>
  <c r="V208"/>
  <c r="V152"/>
  <c r="O162"/>
  <c r="O218" s="1"/>
  <c r="AQ127"/>
  <c r="AQ183" s="1"/>
  <c r="AC211"/>
  <c r="AC155"/>
  <c r="AA207"/>
  <c r="AA151"/>
  <c r="AP127"/>
  <c r="AP183" s="1"/>
  <c r="AA158"/>
  <c r="AA214" s="1"/>
  <c r="AL204"/>
  <c r="AL148"/>
  <c r="AG149"/>
  <c r="AG205"/>
  <c r="AM204"/>
  <c r="AM148"/>
  <c r="AS144"/>
  <c r="AS200" s="1"/>
  <c r="AK146"/>
  <c r="AK202" s="1"/>
  <c r="AH206"/>
  <c r="AH150"/>
  <c r="AJ141"/>
  <c r="AJ197"/>
  <c r="L161"/>
  <c r="L217" s="1"/>
  <c r="N124"/>
  <c r="N180" s="1"/>
  <c r="U137"/>
  <c r="U193" s="1"/>
  <c r="V137"/>
  <c r="V193" s="1"/>
  <c r="Z177"/>
  <c r="Z121"/>
  <c r="AU159"/>
  <c r="AU215" s="1"/>
  <c r="AF208"/>
  <c r="AF152"/>
  <c r="AB216" i="80"/>
  <c r="AB160"/>
  <c r="G162"/>
  <c r="G218" s="1"/>
  <c r="AT145"/>
  <c r="AT201" s="1"/>
  <c r="Q133"/>
  <c r="Q189" s="1"/>
  <c r="AW12"/>
  <c r="E124"/>
  <c r="E180" s="1"/>
  <c r="AK51"/>
  <c r="AK119"/>
  <c r="AW24"/>
  <c r="E136"/>
  <c r="E192" s="1"/>
  <c r="AB191"/>
  <c r="AB135"/>
  <c r="AV137"/>
  <c r="AV193" s="1"/>
  <c r="AC206"/>
  <c r="AC150"/>
  <c r="L161"/>
  <c r="L217" s="1"/>
  <c r="AD125"/>
  <c r="AD181" s="1"/>
  <c r="AW16"/>
  <c r="E128"/>
  <c r="AC144"/>
  <c r="AC200" s="1"/>
  <c r="AR204"/>
  <c r="AR148"/>
  <c r="AK122"/>
  <c r="AK178" s="1"/>
  <c r="P134"/>
  <c r="P190" s="1"/>
  <c r="AO175"/>
  <c r="AO51"/>
  <c r="AO119"/>
  <c r="AC140"/>
  <c r="AC196" s="1"/>
  <c r="AF141"/>
  <c r="AF197" s="1"/>
  <c r="R130"/>
  <c r="R186" s="1"/>
  <c r="AB121"/>
  <c r="AB177"/>
  <c r="F159"/>
  <c r="F215" s="1"/>
  <c r="AP161"/>
  <c r="AP217" s="1"/>
  <c r="AT162"/>
  <c r="AT218" s="1"/>
  <c r="V139"/>
  <c r="V195" s="1"/>
  <c r="U141"/>
  <c r="U197" s="1"/>
  <c r="AL211"/>
  <c r="AL155"/>
  <c r="Z138"/>
  <c r="Z194" s="1"/>
  <c r="V202"/>
  <c r="V146"/>
  <c r="AI214"/>
  <c r="AI158"/>
  <c r="Z134"/>
  <c r="Z190" s="1"/>
  <c r="AE137"/>
  <c r="AE193" s="1"/>
  <c r="AJ184"/>
  <c r="AJ128"/>
  <c r="AS126"/>
  <c r="AS182" s="1"/>
  <c r="F129"/>
  <c r="F185" s="1"/>
  <c r="P125"/>
  <c r="P181" s="1"/>
  <c r="N120"/>
  <c r="N176" s="1"/>
  <c r="J146"/>
  <c r="J202" s="1"/>
  <c r="V138"/>
  <c r="V194" s="1"/>
  <c r="AM214"/>
  <c r="AM158"/>
  <c r="L137"/>
  <c r="L193" s="1"/>
  <c r="T155"/>
  <c r="T211"/>
  <c r="O211"/>
  <c r="O155"/>
  <c r="AV126"/>
  <c r="AV182" s="1"/>
  <c r="L142"/>
  <c r="L198" s="1"/>
  <c r="AK156"/>
  <c r="AK212"/>
  <c r="N162"/>
  <c r="N218" s="1"/>
  <c r="N136"/>
  <c r="N192" s="1"/>
  <c r="F140"/>
  <c r="F196" s="1"/>
  <c r="AU140"/>
  <c r="AU196" s="1"/>
  <c r="AT148"/>
  <c r="AT204" s="1"/>
  <c r="AO178"/>
  <c r="AO122"/>
  <c r="U122"/>
  <c r="U178" s="1"/>
  <c r="AS131"/>
  <c r="AS187" s="1"/>
  <c r="AS148"/>
  <c r="AS204" s="1"/>
  <c r="AH133"/>
  <c r="AH189"/>
  <c r="I131"/>
  <c r="I187" s="1"/>
  <c r="F157"/>
  <c r="F213" s="1"/>
  <c r="AU130"/>
  <c r="AU186" s="1"/>
  <c r="H123"/>
  <c r="H179" s="1"/>
  <c r="AO189"/>
  <c r="AO133"/>
  <c r="U162"/>
  <c r="U218" s="1"/>
  <c r="J159"/>
  <c r="J215" s="1"/>
  <c r="AI151"/>
  <c r="AI207" s="1"/>
  <c r="P138"/>
  <c r="P194" s="1"/>
  <c r="AD126"/>
  <c r="AD182" s="1"/>
  <c r="AV127"/>
  <c r="AV183" s="1"/>
  <c r="P209"/>
  <c r="P153"/>
  <c r="H139"/>
  <c r="H195" s="1"/>
  <c r="H129"/>
  <c r="H185" s="1"/>
  <c r="AR142"/>
  <c r="AR198" s="1"/>
  <c r="AU127"/>
  <c r="AU183" s="1"/>
  <c r="AN197"/>
  <c r="AN141"/>
  <c r="AF204"/>
  <c r="AF148"/>
  <c r="AH209"/>
  <c r="AH153"/>
  <c r="AP152"/>
  <c r="AP208" s="1"/>
  <c r="AT130"/>
  <c r="AT186" s="1"/>
  <c r="K151"/>
  <c r="K207" s="1"/>
  <c r="AV140"/>
  <c r="AV196" s="1"/>
  <c r="O158"/>
  <c r="O214" s="1"/>
  <c r="R139"/>
  <c r="R195" s="1"/>
  <c r="T158"/>
  <c r="T214"/>
  <c r="AW31"/>
  <c r="E143"/>
  <c r="E199" s="1"/>
  <c r="V175"/>
  <c r="V51"/>
  <c r="V119"/>
  <c r="AU159"/>
  <c r="AU215" s="1"/>
  <c r="F162"/>
  <c r="F218" s="1"/>
  <c r="W205"/>
  <c r="W149"/>
  <c r="AG197"/>
  <c r="AG141"/>
  <c r="P123"/>
  <c r="P179" s="1"/>
  <c r="AA158"/>
  <c r="AA214" s="1"/>
  <c r="P124"/>
  <c r="P180" s="1"/>
  <c r="AL217"/>
  <c r="AL161"/>
  <c r="N133"/>
  <c r="N189" s="1"/>
  <c r="N132"/>
  <c r="N188" s="1"/>
  <c r="AU132"/>
  <c r="AU188" s="1"/>
  <c r="N141"/>
  <c r="N197" s="1"/>
  <c r="F127"/>
  <c r="F183" s="1"/>
  <c r="L143"/>
  <c r="L199" s="1"/>
  <c r="T129"/>
  <c r="T185" s="1"/>
  <c r="AR123"/>
  <c r="AR179" s="1"/>
  <c r="AP211"/>
  <c r="AP155"/>
  <c r="AP184"/>
  <c r="AP128"/>
  <c r="S143"/>
  <c r="S199" s="1"/>
  <c r="U144"/>
  <c r="U200" s="1"/>
  <c r="AH217"/>
  <c r="AH161"/>
  <c r="AV125"/>
  <c r="AV181" s="1"/>
  <c r="X154"/>
  <c r="X210" s="1"/>
  <c r="T132"/>
  <c r="T188"/>
  <c r="J134"/>
  <c r="J190" s="1"/>
  <c r="X211"/>
  <c r="X155"/>
  <c r="Y127"/>
  <c r="Y183" s="1"/>
  <c r="AT141"/>
  <c r="AT197" s="1"/>
  <c r="AI161"/>
  <c r="AI217" s="1"/>
  <c r="AU208"/>
  <c r="AU152"/>
  <c r="I128"/>
  <c r="I184" s="1"/>
  <c r="F150"/>
  <c r="F206" s="1"/>
  <c r="AC154"/>
  <c r="AC210"/>
  <c r="R149"/>
  <c r="R205" s="1"/>
  <c r="I208"/>
  <c r="I152"/>
  <c r="AW30"/>
  <c r="E142"/>
  <c r="E198"/>
  <c r="H213"/>
  <c r="H157"/>
  <c r="AI186"/>
  <c r="AI130"/>
  <c r="AR157"/>
  <c r="AR213" s="1"/>
  <c r="AK195"/>
  <c r="AK139"/>
  <c r="L144"/>
  <c r="L200" s="1"/>
  <c r="AD137"/>
  <c r="AD193" s="1"/>
  <c r="AU211"/>
  <c r="AU155"/>
  <c r="AK146"/>
  <c r="AK202" s="1"/>
  <c r="E203"/>
  <c r="AW35"/>
  <c r="E147"/>
  <c r="AR209"/>
  <c r="AR153"/>
  <c r="AS209"/>
  <c r="AS153"/>
  <c r="AF130"/>
  <c r="AF186" s="1"/>
  <c r="O127"/>
  <c r="O183" s="1"/>
  <c r="AF158"/>
  <c r="AF214" s="1"/>
  <c r="AA202"/>
  <c r="AA146"/>
  <c r="T143"/>
  <c r="T199" s="1"/>
  <c r="AJ216"/>
  <c r="AJ160"/>
  <c r="X126"/>
  <c r="X182" s="1"/>
  <c r="I130"/>
  <c r="I186" s="1"/>
  <c r="AR152"/>
  <c r="AR208"/>
  <c r="AT134"/>
  <c r="AT190" s="1"/>
  <c r="AP124"/>
  <c r="AP180" s="1"/>
  <c r="AF129"/>
  <c r="AF185" s="1"/>
  <c r="J144"/>
  <c r="J200" s="1"/>
  <c r="AH199"/>
  <c r="AH143"/>
  <c r="AC127"/>
  <c r="AC183" s="1"/>
  <c r="AN133"/>
  <c r="AN189"/>
  <c r="AE130"/>
  <c r="AE186" s="1"/>
  <c r="AN123"/>
  <c r="AN179" s="1"/>
  <c r="S51"/>
  <c r="S119"/>
  <c r="J138"/>
  <c r="J194" s="1"/>
  <c r="M131"/>
  <c r="M187" s="1"/>
  <c r="AN186"/>
  <c r="AN130"/>
  <c r="V136"/>
  <c r="V192" s="1"/>
  <c r="Q146"/>
  <c r="Q202" s="1"/>
  <c r="Z206"/>
  <c r="Z150"/>
  <c r="AP127"/>
  <c r="AP183" s="1"/>
  <c r="AQ211"/>
  <c r="AQ155"/>
  <c r="AL183"/>
  <c r="AL127"/>
  <c r="Z159"/>
  <c r="Z215" s="1"/>
  <c r="AB145" i="77"/>
  <c r="AB201" s="1"/>
  <c r="Z125"/>
  <c r="Z181" s="1"/>
  <c r="X141"/>
  <c r="X197" s="1"/>
  <c r="AD144"/>
  <c r="AD200" s="1"/>
  <c r="Q148"/>
  <c r="Q204" s="1"/>
  <c r="P124"/>
  <c r="P180" s="1"/>
  <c r="AM180"/>
  <c r="AM124"/>
  <c r="AM186"/>
  <c r="AM130"/>
  <c r="AH211"/>
  <c r="AH155"/>
  <c r="AJ124"/>
  <c r="AJ180"/>
  <c r="AG206"/>
  <c r="AG150"/>
  <c r="AH182"/>
  <c r="AH126"/>
  <c r="AN158"/>
  <c r="AN214"/>
  <c r="U147"/>
  <c r="U203" s="1"/>
  <c r="M131"/>
  <c r="M187" s="1"/>
  <c r="AU144"/>
  <c r="AU200" s="1"/>
  <c r="AA177"/>
  <c r="AA121"/>
  <c r="Z186"/>
  <c r="Z130"/>
  <c r="AD147"/>
  <c r="AD203"/>
  <c r="K210"/>
  <c r="K154"/>
  <c r="H196"/>
  <c r="H140"/>
  <c r="S211"/>
  <c r="S155"/>
  <c r="O145"/>
  <c r="O201" s="1"/>
  <c r="V218"/>
  <c r="V162"/>
  <c r="R146"/>
  <c r="R202" s="1"/>
  <c r="AR129"/>
  <c r="AR185" s="1"/>
  <c r="M139"/>
  <c r="M195" s="1"/>
  <c r="F126"/>
  <c r="F182" s="1"/>
  <c r="U209"/>
  <c r="U153"/>
  <c r="AP204"/>
  <c r="AP148"/>
  <c r="S203"/>
  <c r="S147"/>
  <c r="X136"/>
  <c r="X192" s="1"/>
  <c r="Y160"/>
  <c r="Y216" s="1"/>
  <c r="AL161"/>
  <c r="AL217"/>
  <c r="AG157"/>
  <c r="AG213" s="1"/>
  <c r="AH216"/>
  <c r="AH160"/>
  <c r="AT161"/>
  <c r="AT217" s="1"/>
  <c r="AP138"/>
  <c r="AP194" s="1"/>
  <c r="AO192"/>
  <c r="AO136"/>
  <c r="X146"/>
  <c r="X202" s="1"/>
  <c r="AK162"/>
  <c r="AK218" s="1"/>
  <c r="T144"/>
  <c r="T200" s="1"/>
  <c r="AA157"/>
  <c r="AA213" s="1"/>
  <c r="N142"/>
  <c r="N198" s="1"/>
  <c r="AV136"/>
  <c r="AV192" s="1"/>
  <c r="AR122"/>
  <c r="AR178" s="1"/>
  <c r="AQ188"/>
  <c r="AQ132"/>
  <c r="AS120"/>
  <c r="AS176" s="1"/>
  <c r="Y136"/>
  <c r="Y192" s="1"/>
  <c r="U162"/>
  <c r="U218" s="1"/>
  <c r="E208"/>
  <c r="AW40"/>
  <c r="E152"/>
  <c r="S148"/>
  <c r="S204" s="1"/>
  <c r="AQ175"/>
  <c r="AQ51"/>
  <c r="AQ119"/>
  <c r="AC136"/>
  <c r="AC192" s="1"/>
  <c r="O146"/>
  <c r="O202" s="1"/>
  <c r="V121"/>
  <c r="V177" s="1"/>
  <c r="R150"/>
  <c r="R206" s="1"/>
  <c r="AI192"/>
  <c r="AI136"/>
  <c r="AA179"/>
  <c r="AA123"/>
  <c r="M144"/>
  <c r="M200" s="1"/>
  <c r="AO135"/>
  <c r="AO191"/>
  <c r="V159"/>
  <c r="V215" s="1"/>
  <c r="AB182"/>
  <c r="AB126"/>
  <c r="P149"/>
  <c r="P205" s="1"/>
  <c r="S162"/>
  <c r="S218" s="1"/>
  <c r="AF141"/>
  <c r="AF197" s="1"/>
  <c r="K131"/>
  <c r="K187" s="1"/>
  <c r="W161"/>
  <c r="W217" s="1"/>
  <c r="AC133"/>
  <c r="AC189" s="1"/>
  <c r="W132"/>
  <c r="W188" s="1"/>
  <c r="AC121"/>
  <c r="AC177" s="1"/>
  <c r="AL141"/>
  <c r="AL197" s="1"/>
  <c r="J156"/>
  <c r="J212" s="1"/>
  <c r="O133"/>
  <c r="O189" s="1"/>
  <c r="M134"/>
  <c r="M190" s="1"/>
  <c r="P211"/>
  <c r="P155"/>
  <c r="AT141"/>
  <c r="AT197" s="1"/>
  <c r="AO150"/>
  <c r="AO206" s="1"/>
  <c r="AG160"/>
  <c r="AG216"/>
  <c r="AV151"/>
  <c r="AV207" s="1"/>
  <c r="T128"/>
  <c r="T184" s="1"/>
  <c r="AN151"/>
  <c r="AN207" s="1"/>
  <c r="AM210"/>
  <c r="AM154"/>
  <c r="S142"/>
  <c r="S198" s="1"/>
  <c r="T137"/>
  <c r="T193" s="1"/>
  <c r="AF160"/>
  <c r="AF216" s="1"/>
  <c r="L139"/>
  <c r="L195" s="1"/>
  <c r="AU121"/>
  <c r="AU177" s="1"/>
  <c r="AA147"/>
  <c r="AA203"/>
  <c r="AQ148"/>
  <c r="AQ204" s="1"/>
  <c r="AB152"/>
  <c r="AB208" s="1"/>
  <c r="K137"/>
  <c r="K193" s="1"/>
  <c r="AD122"/>
  <c r="AD178" s="1"/>
  <c r="S123"/>
  <c r="S179" s="1"/>
  <c r="AN190"/>
  <c r="AN134"/>
  <c r="AK150"/>
  <c r="AK206" s="1"/>
  <c r="AG190"/>
  <c r="AG134"/>
  <c r="AE130"/>
  <c r="AE186" s="1"/>
  <c r="AB125"/>
  <c r="AB181" s="1"/>
  <c r="AC143"/>
  <c r="AC199" s="1"/>
  <c r="AK157"/>
  <c r="AK213" s="1"/>
  <c r="AI129"/>
  <c r="AI185"/>
  <c r="AJ204"/>
  <c r="AJ148"/>
  <c r="Y156"/>
  <c r="Y212" s="1"/>
  <c r="AL120"/>
  <c r="AL176"/>
  <c r="AD209"/>
  <c r="AD153"/>
  <c r="F128"/>
  <c r="F184" s="1"/>
  <c r="H208"/>
  <c r="H152"/>
  <c r="AL202"/>
  <c r="AL146"/>
  <c r="I145"/>
  <c r="I201" s="1"/>
  <c r="AH187"/>
  <c r="AH131"/>
  <c r="X157"/>
  <c r="X213" s="1"/>
  <c r="H134"/>
  <c r="H190" s="1"/>
  <c r="G51"/>
  <c r="G119"/>
  <c r="T134"/>
  <c r="T190" s="1"/>
  <c r="P159"/>
  <c r="P215" s="1"/>
  <c r="H203"/>
  <c r="H147"/>
  <c r="M130"/>
  <c r="M186" s="1"/>
  <c r="H156"/>
  <c r="H212" s="1"/>
  <c r="AM136"/>
  <c r="AM192"/>
  <c r="AN124"/>
  <c r="AN180"/>
  <c r="AM191"/>
  <c r="AM135"/>
  <c r="AG51"/>
  <c r="AG119"/>
  <c r="AG175"/>
  <c r="AE127"/>
  <c r="AE183" s="1"/>
  <c r="AD120"/>
  <c r="AD176" s="1"/>
  <c r="S149"/>
  <c r="S205" s="1"/>
  <c r="AI161"/>
  <c r="AI217" s="1"/>
  <c r="AB178"/>
  <c r="AB122"/>
  <c r="AU120"/>
  <c r="AU176" s="1"/>
  <c r="AI149"/>
  <c r="AI205" s="1"/>
  <c r="AI216"/>
  <c r="AI160"/>
  <c r="Y133"/>
  <c r="Y189" s="1"/>
  <c r="Y157"/>
  <c r="Y213" s="1"/>
  <c r="AA189"/>
  <c r="AA133"/>
  <c r="M125"/>
  <c r="M181" s="1"/>
  <c r="N134"/>
  <c r="N190" s="1"/>
  <c r="H123"/>
  <c r="H179" s="1"/>
  <c r="S138"/>
  <c r="S194" s="1"/>
  <c r="AE179"/>
  <c r="AE123"/>
  <c r="X143"/>
  <c r="X199" s="1"/>
  <c r="AU131"/>
  <c r="AU187" s="1"/>
  <c r="Q203"/>
  <c r="Q147"/>
  <c r="AE129"/>
  <c r="AE185" s="1"/>
  <c r="AA158"/>
  <c r="AA214" s="1"/>
  <c r="AD145"/>
  <c r="AD201" s="1"/>
  <c r="AT120"/>
  <c r="AT176" s="1"/>
  <c r="AF158"/>
  <c r="AF214" s="1"/>
  <c r="M124"/>
  <c r="M180" s="1"/>
  <c r="T129"/>
  <c r="T185" s="1"/>
  <c r="AI201"/>
  <c r="AI145"/>
  <c r="AN200"/>
  <c r="AN144"/>
  <c r="AL144"/>
  <c r="AL200" s="1"/>
  <c r="J208"/>
  <c r="J152"/>
  <c r="F159"/>
  <c r="F215" s="1"/>
  <c r="T155"/>
  <c r="T211"/>
  <c r="Z136"/>
  <c r="Z192" s="1"/>
  <c r="P136"/>
  <c r="P192" s="1"/>
  <c r="AM190"/>
  <c r="AM134"/>
  <c r="AU124"/>
  <c r="AU180" s="1"/>
  <c r="AA143"/>
  <c r="AA199" s="1"/>
  <c r="R210"/>
  <c r="R154"/>
  <c r="AP143"/>
  <c r="AP199" s="1"/>
  <c r="G127" i="81"/>
  <c r="G183" s="1"/>
  <c r="AI149"/>
  <c r="AI205" s="1"/>
  <c r="U150"/>
  <c r="U206"/>
  <c r="R120"/>
  <c r="R176" s="1"/>
  <c r="Y120"/>
  <c r="Y176"/>
  <c r="Q125"/>
  <c r="Q181" s="1"/>
  <c r="AS158"/>
  <c r="AS214" s="1"/>
  <c r="AN137"/>
  <c r="AN193"/>
  <c r="AH202"/>
  <c r="AH146"/>
  <c r="G119"/>
  <c r="G175" s="1"/>
  <c r="G51"/>
  <c r="U123"/>
  <c r="U179" s="1"/>
  <c r="AQ147"/>
  <c r="AQ203" s="1"/>
  <c r="AS211"/>
  <c r="AS155"/>
  <c r="AK146"/>
  <c r="AK202" s="1"/>
  <c r="AS137"/>
  <c r="AS193" s="1"/>
  <c r="AW11"/>
  <c r="E123"/>
  <c r="X140"/>
  <c r="X196" s="1"/>
  <c r="AH120"/>
  <c r="AH176"/>
  <c r="V154"/>
  <c r="V210" s="1"/>
  <c r="AB156"/>
  <c r="AB212" s="1"/>
  <c r="AF132"/>
  <c r="AF188" s="1"/>
  <c r="AQ123"/>
  <c r="AQ179" s="1"/>
  <c r="AV140"/>
  <c r="AV196" s="1"/>
  <c r="G125"/>
  <c r="G181" s="1"/>
  <c r="J135"/>
  <c r="J191" s="1"/>
  <c r="O209"/>
  <c r="O153"/>
  <c r="AD133"/>
  <c r="AD189" s="1"/>
  <c r="Q136"/>
  <c r="Q192" s="1"/>
  <c r="W151"/>
  <c r="W207" s="1"/>
  <c r="T162"/>
  <c r="T218" s="1"/>
  <c r="Q132"/>
  <c r="Q188" s="1"/>
  <c r="AR203"/>
  <c r="AR147"/>
  <c r="U133"/>
  <c r="U189" s="1"/>
  <c r="AC137"/>
  <c r="AC193" s="1"/>
  <c r="V182"/>
  <c r="V126"/>
  <c r="M121"/>
  <c r="M177" s="1"/>
  <c r="AT142"/>
  <c r="AT198" s="1"/>
  <c r="J159"/>
  <c r="J215" s="1"/>
  <c r="AM180"/>
  <c r="AM124"/>
  <c r="S121"/>
  <c r="S177" s="1"/>
  <c r="AR144"/>
  <c r="AR200" s="1"/>
  <c r="R127"/>
  <c r="R183" s="1"/>
  <c r="W123"/>
  <c r="W179" s="1"/>
  <c r="X149"/>
  <c r="X205"/>
  <c r="R140"/>
  <c r="R196" s="1"/>
  <c r="AN175"/>
  <c r="AN51"/>
  <c r="AN119"/>
  <c r="Y127"/>
  <c r="Y183" s="1"/>
  <c r="AP141"/>
  <c r="AP197" s="1"/>
  <c r="K126"/>
  <c r="K182" s="1"/>
  <c r="AL151"/>
  <c r="AL207"/>
  <c r="J209"/>
  <c r="J153"/>
  <c r="F132"/>
  <c r="F188" s="1"/>
  <c r="Y150"/>
  <c r="Y206"/>
  <c r="AB149"/>
  <c r="AB205"/>
  <c r="Z144"/>
  <c r="Z200" s="1"/>
  <c r="N123"/>
  <c r="N179" s="1"/>
  <c r="V143"/>
  <c r="V199" s="1"/>
  <c r="AQ142"/>
  <c r="AQ198" s="1"/>
  <c r="AJ209"/>
  <c r="AJ153"/>
  <c r="O120"/>
  <c r="O176" s="1"/>
  <c r="AG215"/>
  <c r="AG159"/>
  <c r="AA207"/>
  <c r="AA151"/>
  <c r="AL152"/>
  <c r="AL208" s="1"/>
  <c r="J158"/>
  <c r="J214" s="1"/>
  <c r="AR126"/>
  <c r="AR182" s="1"/>
  <c r="AG157"/>
  <c r="AG213" s="1"/>
  <c r="N154"/>
  <c r="N210"/>
  <c r="AJ183"/>
  <c r="AJ127"/>
  <c r="J125"/>
  <c r="J181" s="1"/>
  <c r="AE125"/>
  <c r="AE181" s="1"/>
  <c r="AV128"/>
  <c r="AV184" s="1"/>
  <c r="V152"/>
  <c r="V208"/>
  <c r="AC136"/>
  <c r="AC192" s="1"/>
  <c r="AH209"/>
  <c r="AH153"/>
  <c r="AM156"/>
  <c r="AM212" s="1"/>
  <c r="AD211"/>
  <c r="AD155"/>
  <c r="AV120"/>
  <c r="AV176" s="1"/>
  <c r="AG146"/>
  <c r="AG202"/>
  <c r="AF121"/>
  <c r="AF177" s="1"/>
  <c r="R123"/>
  <c r="R179" s="1"/>
  <c r="AQ160"/>
  <c r="AQ216" s="1"/>
  <c r="AJ190"/>
  <c r="AJ134"/>
  <c r="AU137"/>
  <c r="AU193" s="1"/>
  <c r="AG162"/>
  <c r="AG218"/>
  <c r="W162"/>
  <c r="W218" s="1"/>
  <c r="F155"/>
  <c r="F211"/>
  <c r="AM119"/>
  <c r="AM175"/>
  <c r="AM51"/>
  <c r="AG122"/>
  <c r="AG178"/>
  <c r="O144"/>
  <c r="O200" s="1"/>
  <c r="AO208"/>
  <c r="AO152"/>
  <c r="AT125"/>
  <c r="AT181" s="1"/>
  <c r="AQ154"/>
  <c r="AQ210" s="1"/>
  <c r="AV123"/>
  <c r="AV179" s="1"/>
  <c r="AJ133"/>
  <c r="AJ189" s="1"/>
  <c r="AV144"/>
  <c r="AV200" s="1"/>
  <c r="P152"/>
  <c r="P208"/>
  <c r="AQ188"/>
  <c r="AQ132"/>
  <c r="Y143"/>
  <c r="Y199" s="1"/>
  <c r="S210"/>
  <c r="S154"/>
  <c r="AL145"/>
  <c r="AL201" s="1"/>
  <c r="AD131"/>
  <c r="AD187" s="1"/>
  <c r="M136"/>
  <c r="M192" s="1"/>
  <c r="AU130"/>
  <c r="AU186" s="1"/>
  <c r="H159"/>
  <c r="H215" s="1"/>
  <c r="AU159"/>
  <c r="AU215" s="1"/>
  <c r="U121"/>
  <c r="U177" s="1"/>
  <c r="G122"/>
  <c r="G178" s="1"/>
  <c r="AG123"/>
  <c r="AG179" s="1"/>
  <c r="AV121"/>
  <c r="AV177" s="1"/>
  <c r="AD162"/>
  <c r="AD218" s="1"/>
  <c r="AQ126"/>
  <c r="AQ182" s="1"/>
  <c r="AE141"/>
  <c r="AE197" s="1"/>
  <c r="X162"/>
  <c r="X218" s="1"/>
  <c r="X152"/>
  <c r="X208"/>
  <c r="U132"/>
  <c r="U188" s="1"/>
  <c r="AH197"/>
  <c r="AH141"/>
  <c r="AT162"/>
  <c r="AT218" s="1"/>
  <c r="I122"/>
  <c r="I178" s="1"/>
  <c r="Q157"/>
  <c r="Q213" s="1"/>
  <c r="AG217"/>
  <c r="AG161"/>
  <c r="AE132"/>
  <c r="AE188"/>
  <c r="AL137"/>
  <c r="AL193"/>
  <c r="Z186"/>
  <c r="Z130"/>
  <c r="AR154"/>
  <c r="AR210"/>
  <c r="Q122"/>
  <c r="Q178" s="1"/>
  <c r="AQ143"/>
  <c r="AQ199" s="1"/>
  <c r="Y207"/>
  <c r="Y151"/>
  <c r="AR134"/>
  <c r="AR190" s="1"/>
  <c r="S151"/>
  <c r="S207" s="1"/>
  <c r="P123"/>
  <c r="P179" s="1"/>
  <c r="K141"/>
  <c r="K197" s="1"/>
  <c r="AR211"/>
  <c r="AR155"/>
  <c r="AC148"/>
  <c r="AC204"/>
  <c r="AG135"/>
  <c r="AG191" s="1"/>
  <c r="AR119"/>
  <c r="AR175" s="1"/>
  <c r="AR51"/>
  <c r="P137"/>
  <c r="P193" s="1"/>
  <c r="Z127"/>
  <c r="Z183" s="1"/>
  <c r="AI121"/>
  <c r="AI177" s="1"/>
  <c r="AF141"/>
  <c r="AF197" s="1"/>
  <c r="AI193"/>
  <c r="AI137"/>
  <c r="Q141"/>
  <c r="Q197" s="1"/>
  <c r="AD160"/>
  <c r="AD216" s="1"/>
  <c r="AQ186"/>
  <c r="AQ130"/>
  <c r="V135"/>
  <c r="V191" s="1"/>
  <c r="J121"/>
  <c r="J177" s="1"/>
  <c r="S157"/>
  <c r="S213" s="1"/>
  <c r="O126"/>
  <c r="O182" s="1"/>
  <c r="AW19"/>
  <c r="E131"/>
  <c r="E187" s="1"/>
  <c r="G157"/>
  <c r="G213" s="1"/>
  <c r="AV156"/>
  <c r="AV212" s="1"/>
  <c r="F204"/>
  <c r="F148"/>
  <c r="AC135"/>
  <c r="AC191" s="1"/>
  <c r="AE124"/>
  <c r="AE180" s="1"/>
  <c r="AR143"/>
  <c r="AR199" s="1"/>
  <c r="AN121"/>
  <c r="AN177"/>
  <c r="AT208"/>
  <c r="AT152"/>
  <c r="W124"/>
  <c r="W180" s="1"/>
  <c r="AL156"/>
  <c r="AL212" s="1"/>
  <c r="AN155"/>
  <c r="AN211"/>
  <c r="E209"/>
  <c r="AW41"/>
  <c r="E153"/>
  <c r="S131"/>
  <c r="S187" s="1"/>
  <c r="AN205" i="79"/>
  <c r="AN149"/>
  <c r="M158"/>
  <c r="M214" s="1"/>
  <c r="AU156"/>
  <c r="AU212" s="1"/>
  <c r="R138"/>
  <c r="R194" s="1"/>
  <c r="G141"/>
  <c r="G197" s="1"/>
  <c r="AR211"/>
  <c r="AR155"/>
  <c r="O203"/>
  <c r="O147"/>
  <c r="AC124"/>
  <c r="AC180" s="1"/>
  <c r="AL218"/>
  <c r="AL162"/>
  <c r="Y214"/>
  <c r="Y158"/>
  <c r="AB216"/>
  <c r="AB160"/>
  <c r="AJ185"/>
  <c r="AJ129"/>
  <c r="AN124"/>
  <c r="AN180"/>
  <c r="T131"/>
  <c r="T187" s="1"/>
  <c r="W134"/>
  <c r="W190" s="1"/>
  <c r="AB188"/>
  <c r="AB132"/>
  <c r="AN143"/>
  <c r="AN199"/>
  <c r="AM202"/>
  <c r="AM146"/>
  <c r="AB206"/>
  <c r="AB150"/>
  <c r="X211"/>
  <c r="X155"/>
  <c r="I51"/>
  <c r="I51" i="84" s="1"/>
  <c r="I119" i="79"/>
  <c r="K144"/>
  <c r="K200" s="1"/>
  <c r="R127"/>
  <c r="R183" s="1"/>
  <c r="AJ183"/>
  <c r="AJ127"/>
  <c r="AH198"/>
  <c r="AH142"/>
  <c r="AT143"/>
  <c r="AT199" s="1"/>
  <c r="Q209"/>
  <c r="Q153"/>
  <c r="S137"/>
  <c r="S193" s="1"/>
  <c r="I157"/>
  <c r="I213" s="1"/>
  <c r="AR119"/>
  <c r="AR51"/>
  <c r="AR51" i="84" s="1"/>
  <c r="AD131" i="79"/>
  <c r="AD187" s="1"/>
  <c r="N139"/>
  <c r="N195" s="1"/>
  <c r="AB129"/>
  <c r="AB185" s="1"/>
  <c r="AM185"/>
  <c r="AM129"/>
  <c r="AC144"/>
  <c r="AC200" s="1"/>
  <c r="AG177"/>
  <c r="AG121"/>
  <c r="AN200"/>
  <c r="AN144"/>
  <c r="AI204"/>
  <c r="AI148"/>
  <c r="AH194"/>
  <c r="AH138"/>
  <c r="AE144"/>
  <c r="AE200" s="1"/>
  <c r="AH178"/>
  <c r="AH122"/>
  <c r="G120"/>
  <c r="G176" s="1"/>
  <c r="AO136"/>
  <c r="AO192"/>
  <c r="N156"/>
  <c r="N212" s="1"/>
  <c r="S119"/>
  <c r="S51"/>
  <c r="S51" i="84" s="1"/>
  <c r="AL183" i="79"/>
  <c r="AL127"/>
  <c r="AB184"/>
  <c r="AB128"/>
  <c r="AU211"/>
  <c r="AU155"/>
  <c r="E159"/>
  <c r="AW47"/>
  <c r="AW47" i="84" s="1"/>
  <c r="AQ147" i="79"/>
  <c r="AQ203" s="1"/>
  <c r="J144"/>
  <c r="J200" s="1"/>
  <c r="Y207"/>
  <c r="Y151"/>
  <c r="AJ133"/>
  <c r="AJ189" s="1"/>
  <c r="AI188"/>
  <c r="AI132"/>
  <c r="F145"/>
  <c r="F201" s="1"/>
  <c r="V158"/>
  <c r="V214"/>
  <c r="AE127"/>
  <c r="AE183" s="1"/>
  <c r="Z210"/>
  <c r="Z154"/>
  <c r="AF120"/>
  <c r="AF176" s="1"/>
  <c r="J140"/>
  <c r="J196" s="1"/>
  <c r="AF204"/>
  <c r="AF148"/>
  <c r="AE145"/>
  <c r="AE201" s="1"/>
  <c r="AP144"/>
  <c r="AP200" s="1"/>
  <c r="E149"/>
  <c r="AW37"/>
  <c r="AW37" i="84" s="1"/>
  <c r="AM175" i="79"/>
  <c r="AM51"/>
  <c r="AM51" i="84" s="1"/>
  <c r="AM119" i="79"/>
  <c r="Q206"/>
  <c r="Q150"/>
  <c r="W136"/>
  <c r="W192" s="1"/>
  <c r="AK162"/>
  <c r="AK218" s="1"/>
  <c r="H158"/>
  <c r="H214" s="1"/>
  <c r="M138"/>
  <c r="M194" s="1"/>
  <c r="AL202"/>
  <c r="AL146"/>
  <c r="AJ200"/>
  <c r="AJ144"/>
  <c r="AB142"/>
  <c r="AB198" s="1"/>
  <c r="Q123"/>
  <c r="Q179" s="1"/>
  <c r="AA159"/>
  <c r="AA215"/>
  <c r="V121"/>
  <c r="V177" s="1"/>
  <c r="AK157"/>
  <c r="AK213" s="1"/>
  <c r="AQ158"/>
  <c r="AQ214" s="1"/>
  <c r="J160"/>
  <c r="J216" s="1"/>
  <c r="AJ180"/>
  <c r="AJ124"/>
  <c r="AH205"/>
  <c r="AH149"/>
  <c r="J211"/>
  <c r="J155"/>
  <c r="T141"/>
  <c r="T197" s="1"/>
  <c r="AO201"/>
  <c r="AO145"/>
  <c r="AI195"/>
  <c r="AI139"/>
  <c r="AD210"/>
  <c r="AD154"/>
  <c r="R162"/>
  <c r="R218" s="1"/>
  <c r="AN196"/>
  <c r="AN140"/>
  <c r="U129"/>
  <c r="U185" s="1"/>
  <c r="I130"/>
  <c r="I186" s="1"/>
  <c r="Q212"/>
  <c r="Q156"/>
  <c r="U150"/>
  <c r="U206"/>
  <c r="AO190"/>
  <c r="AO134"/>
  <c r="Z123"/>
  <c r="Z179" s="1"/>
  <c r="AA126"/>
  <c r="AA182" s="1"/>
  <c r="AP121"/>
  <c r="AP177" s="1"/>
  <c r="Z142"/>
  <c r="Z198" s="1"/>
  <c r="R209"/>
  <c r="R153"/>
  <c r="AG125"/>
  <c r="AG181"/>
  <c r="AO183"/>
  <c r="AO127"/>
  <c r="I150"/>
  <c r="I206" s="1"/>
  <c r="AH148"/>
  <c r="AH204" s="1"/>
  <c r="AH189"/>
  <c r="AH133"/>
  <c r="T137"/>
  <c r="T193" s="1"/>
  <c r="AK159"/>
  <c r="AK215" s="1"/>
  <c r="H149"/>
  <c r="H205" s="1"/>
  <c r="AB178"/>
  <c r="AB122"/>
  <c r="AH211"/>
  <c r="AH155"/>
  <c r="L205"/>
  <c r="L149"/>
  <c r="S211"/>
  <c r="S155"/>
  <c r="AI209"/>
  <c r="AI153"/>
  <c r="AQ125"/>
  <c r="AQ181" s="1"/>
  <c r="P211"/>
  <c r="P155"/>
  <c r="V155"/>
  <c r="V211"/>
  <c r="W146"/>
  <c r="W202" s="1"/>
  <c r="AD127"/>
  <c r="AD183" s="1"/>
  <c r="AV125"/>
  <c r="AV181" s="1"/>
  <c r="F155"/>
  <c r="F211"/>
  <c r="H144"/>
  <c r="H200" s="1"/>
  <c r="AU141"/>
  <c r="AU197" s="1"/>
  <c r="U148"/>
  <c r="U204" s="1"/>
  <c r="AA189"/>
  <c r="AA133"/>
  <c r="S162"/>
  <c r="S218" s="1"/>
  <c r="AR123"/>
  <c r="AR179" s="1"/>
  <c r="N128"/>
  <c r="N184" s="1"/>
  <c r="AA205"/>
  <c r="AA149"/>
  <c r="H125"/>
  <c r="H181" s="1"/>
  <c r="Q138"/>
  <c r="Q194" s="1"/>
  <c r="AG193"/>
  <c r="AG137"/>
  <c r="AU138"/>
  <c r="AU194" s="1"/>
  <c r="X162"/>
  <c r="X218" s="1"/>
  <c r="Y162"/>
  <c r="Y218" s="1"/>
  <c r="M128"/>
  <c r="M184" s="1"/>
  <c r="AB203"/>
  <c r="AB147"/>
  <c r="Q203"/>
  <c r="Q147"/>
  <c r="X158"/>
  <c r="X214" s="1"/>
  <c r="AO151"/>
  <c r="AO207" s="1"/>
  <c r="AW11"/>
  <c r="AW11" i="84" s="1"/>
  <c r="E123" i="79"/>
  <c r="K205"/>
  <c r="K149"/>
  <c r="U122"/>
  <c r="U178" s="1"/>
  <c r="L119"/>
  <c r="L51"/>
  <c r="L51" i="84" s="1"/>
  <c r="K137" i="79"/>
  <c r="K193" s="1"/>
  <c r="AA157"/>
  <c r="AA213" s="1"/>
  <c r="H150"/>
  <c r="H206" s="1"/>
  <c r="L150"/>
  <c r="L206" s="1"/>
  <c r="U157"/>
  <c r="U213" s="1"/>
  <c r="AS129"/>
  <c r="AS185" s="1"/>
  <c r="AC143"/>
  <c r="AC199" s="1"/>
  <c r="S210"/>
  <c r="S154"/>
  <c r="W151"/>
  <c r="W207" s="1"/>
  <c r="AT151"/>
  <c r="AT207" s="1"/>
  <c r="X137"/>
  <c r="X193" s="1"/>
  <c r="O208"/>
  <c r="O152"/>
  <c r="Y188"/>
  <c r="Y132"/>
  <c r="J133"/>
  <c r="J189" s="1"/>
  <c r="AR133"/>
  <c r="AR189" s="1"/>
  <c r="P203"/>
  <c r="P147"/>
  <c r="P121"/>
  <c r="P177" s="1"/>
  <c r="L146"/>
  <c r="L202" s="1"/>
  <c r="AR144"/>
  <c r="AR200" s="1"/>
  <c r="AH146"/>
  <c r="AH202"/>
  <c r="R139"/>
  <c r="R195" s="1"/>
  <c r="AQ144" i="80"/>
  <c r="AQ200" s="1"/>
  <c r="K148"/>
  <c r="K204"/>
  <c r="AF135"/>
  <c r="AF191" s="1"/>
  <c r="AW15"/>
  <c r="E127"/>
  <c r="AL203"/>
  <c r="AL147"/>
  <c r="Y121"/>
  <c r="Y177" s="1"/>
  <c r="Z126"/>
  <c r="Z182" s="1"/>
  <c r="AN182"/>
  <c r="AN126"/>
  <c r="AC142"/>
  <c r="AC198" s="1"/>
  <c r="AK158"/>
  <c r="AK214"/>
  <c r="AR135"/>
  <c r="AR191" s="1"/>
  <c r="I145"/>
  <c r="I201" s="1"/>
  <c r="V148"/>
  <c r="V204" s="1"/>
  <c r="Y211"/>
  <c r="Y155"/>
  <c r="AS137"/>
  <c r="AS193" s="1"/>
  <c r="AL182"/>
  <c r="AL126"/>
  <c r="Q144"/>
  <c r="Q200" s="1"/>
  <c r="X157"/>
  <c r="X213" s="1"/>
  <c r="R134"/>
  <c r="R190" s="1"/>
  <c r="Y146"/>
  <c r="Y202" s="1"/>
  <c r="Z128"/>
  <c r="Z184" s="1"/>
  <c r="AU209"/>
  <c r="AU153"/>
  <c r="L204"/>
  <c r="L148"/>
  <c r="H121"/>
  <c r="H177" s="1"/>
  <c r="AF122"/>
  <c r="AF178" s="1"/>
  <c r="M130"/>
  <c r="M186" s="1"/>
  <c r="S139"/>
  <c r="S195" s="1"/>
  <c r="AN149"/>
  <c r="AN205"/>
  <c r="E157"/>
  <c r="E213" s="1"/>
  <c r="AW45"/>
  <c r="AC132"/>
  <c r="AC188"/>
  <c r="Y129"/>
  <c r="Y185" s="1"/>
  <c r="I160"/>
  <c r="I216" s="1"/>
  <c r="AK133"/>
  <c r="AK189" s="1"/>
  <c r="S141"/>
  <c r="S197" s="1"/>
  <c r="AR162"/>
  <c r="AR218" s="1"/>
  <c r="AR132"/>
  <c r="AR188" s="1"/>
  <c r="U130"/>
  <c r="U186" s="1"/>
  <c r="O136"/>
  <c r="O192" s="1"/>
  <c r="AP138"/>
  <c r="AP194" s="1"/>
  <c r="W123"/>
  <c r="W179" s="1"/>
  <c r="V176"/>
  <c r="V120"/>
  <c r="L139"/>
  <c r="L195" s="1"/>
  <c r="V141"/>
  <c r="V197" s="1"/>
  <c r="AQ136"/>
  <c r="AQ192" s="1"/>
  <c r="Y157"/>
  <c r="Y213" s="1"/>
  <c r="R161"/>
  <c r="R217" s="1"/>
  <c r="AN214"/>
  <c r="AN158"/>
  <c r="K124"/>
  <c r="K180" s="1"/>
  <c r="Q140"/>
  <c r="Q196" s="1"/>
  <c r="AO218"/>
  <c r="AO162"/>
  <c r="K144"/>
  <c r="K200" s="1"/>
  <c r="AE141"/>
  <c r="AE197" s="1"/>
  <c r="V214"/>
  <c r="V158"/>
  <c r="AP210"/>
  <c r="AP154"/>
  <c r="K131"/>
  <c r="K187" s="1"/>
  <c r="AC158"/>
  <c r="AC214" s="1"/>
  <c r="AT121"/>
  <c r="AT177" s="1"/>
  <c r="AA130"/>
  <c r="AA186"/>
  <c r="P211"/>
  <c r="P155"/>
  <c r="AR125"/>
  <c r="AR181" s="1"/>
  <c r="L209"/>
  <c r="L153"/>
  <c r="V206"/>
  <c r="V150"/>
  <c r="U151"/>
  <c r="U207" s="1"/>
  <c r="AP141"/>
  <c r="AP197" s="1"/>
  <c r="AU137"/>
  <c r="AU193" s="1"/>
  <c r="AG145"/>
  <c r="AG201"/>
  <c r="AA207"/>
  <c r="AA151"/>
  <c r="U131"/>
  <c r="U187" s="1"/>
  <c r="N210"/>
  <c r="N154"/>
  <c r="Q142"/>
  <c r="Q198" s="1"/>
  <c r="I136"/>
  <c r="I192" s="1"/>
  <c r="W186"/>
  <c r="W130"/>
  <c r="U128"/>
  <c r="U184" s="1"/>
  <c r="AC128"/>
  <c r="AC184" s="1"/>
  <c r="AK208"/>
  <c r="AK152"/>
  <c r="H51"/>
  <c r="H119"/>
  <c r="J152"/>
  <c r="J208"/>
  <c r="Q162"/>
  <c r="Q218" s="1"/>
  <c r="AN160"/>
  <c r="AN216"/>
  <c r="AA138"/>
  <c r="AA194" s="1"/>
  <c r="M135"/>
  <c r="M191" s="1"/>
  <c r="AU134"/>
  <c r="AU190" s="1"/>
  <c r="O133"/>
  <c r="O189" s="1"/>
  <c r="G125"/>
  <c r="G181" s="1"/>
  <c r="AK121"/>
  <c r="AK177" s="1"/>
  <c r="AQ134"/>
  <c r="AQ190" s="1"/>
  <c r="F131"/>
  <c r="F187" s="1"/>
  <c r="AH206"/>
  <c r="AH150"/>
  <c r="X158"/>
  <c r="X214" s="1"/>
  <c r="F134"/>
  <c r="F190" s="1"/>
  <c r="M142"/>
  <c r="M198" s="1"/>
  <c r="AD210"/>
  <c r="AD154"/>
  <c r="AU158"/>
  <c r="AU214" s="1"/>
  <c r="J203"/>
  <c r="J147"/>
  <c r="V145"/>
  <c r="V201" s="1"/>
  <c r="I129"/>
  <c r="I185" s="1"/>
  <c r="F209"/>
  <c r="F153"/>
  <c r="N130"/>
  <c r="N186" s="1"/>
  <c r="AL176"/>
  <c r="AL120"/>
  <c r="X140"/>
  <c r="X196" s="1"/>
  <c r="AQ127"/>
  <c r="AQ183" s="1"/>
  <c r="W127"/>
  <c r="W183" s="1"/>
  <c r="O210"/>
  <c r="O154"/>
  <c r="Q131"/>
  <c r="Q187" s="1"/>
  <c r="AE209"/>
  <c r="AE153"/>
  <c r="H128"/>
  <c r="H184" s="1"/>
  <c r="AE157"/>
  <c r="AE213" s="1"/>
  <c r="M137"/>
  <c r="M193" s="1"/>
  <c r="M153"/>
  <c r="M209"/>
  <c r="AG206"/>
  <c r="AG150"/>
  <c r="AN176"/>
  <c r="AN120"/>
  <c r="W129"/>
  <c r="W185" s="1"/>
  <c r="AW22"/>
  <c r="E134"/>
  <c r="N156"/>
  <c r="N212" s="1"/>
  <c r="Z152"/>
  <c r="Z208" s="1"/>
  <c r="E162"/>
  <c r="E218" s="1"/>
  <c r="AW50"/>
  <c r="G140"/>
  <c r="G196" s="1"/>
  <c r="J210"/>
  <c r="J154"/>
  <c r="AF156"/>
  <c r="AF212" s="1"/>
  <c r="AE138"/>
  <c r="AE194" s="1"/>
  <c r="Z141"/>
  <c r="Z197" s="1"/>
  <c r="R203"/>
  <c r="R147"/>
  <c r="U119"/>
  <c r="U175" s="1"/>
  <c r="U51"/>
  <c r="Q161"/>
  <c r="Q217" s="1"/>
  <c r="AF145"/>
  <c r="AF201" s="1"/>
  <c r="AM184"/>
  <c r="AM128"/>
  <c r="AG154"/>
  <c r="AG210" s="1"/>
  <c r="M139"/>
  <c r="M195" s="1"/>
  <c r="N134"/>
  <c r="N190" s="1"/>
  <c r="V211"/>
  <c r="V155"/>
  <c r="W128"/>
  <c r="W184" s="1"/>
  <c r="AQ139"/>
  <c r="AQ195" s="1"/>
  <c r="AD211"/>
  <c r="AD155"/>
  <c r="N125"/>
  <c r="N181" s="1"/>
  <c r="M159"/>
  <c r="M215" s="1"/>
  <c r="AN190"/>
  <c r="AN134"/>
  <c r="Y131"/>
  <c r="Y187" s="1"/>
  <c r="AR124"/>
  <c r="AR180" s="1"/>
  <c r="AH131"/>
  <c r="AH187"/>
  <c r="AJ142"/>
  <c r="AJ198"/>
  <c r="AQ148"/>
  <c r="AQ204" s="1"/>
  <c r="AM135"/>
  <c r="AM191"/>
  <c r="AM122"/>
  <c r="AM178"/>
  <c r="K135"/>
  <c r="K191" s="1"/>
  <c r="T141"/>
  <c r="T197" s="1"/>
  <c r="U134"/>
  <c r="U190" s="1"/>
  <c r="AN208"/>
  <c r="AN152"/>
  <c r="K208"/>
  <c r="K152"/>
  <c r="AT135"/>
  <c r="AT191" s="1"/>
  <c r="H196"/>
  <c r="H140"/>
  <c r="AC146"/>
  <c r="AC202" s="1"/>
  <c r="J209"/>
  <c r="J153"/>
  <c r="AP121"/>
  <c r="AP177" s="1"/>
  <c r="V143"/>
  <c r="V199" s="1"/>
  <c r="AU135"/>
  <c r="AU191" s="1"/>
  <c r="F138"/>
  <c r="F194" s="1"/>
  <c r="AI187"/>
  <c r="AI131"/>
  <c r="AL181"/>
  <c r="AL125"/>
  <c r="U211"/>
  <c r="U155"/>
  <c r="U148"/>
  <c r="U204" s="1"/>
  <c r="K147"/>
  <c r="K203"/>
  <c r="U120" i="77"/>
  <c r="U176" s="1"/>
  <c r="K146"/>
  <c r="K202" s="1"/>
  <c r="U154"/>
  <c r="U210" s="1"/>
  <c r="AE143"/>
  <c r="AE199" s="1"/>
  <c r="AM179"/>
  <c r="AM123"/>
  <c r="AG132"/>
  <c r="AG188"/>
  <c r="AQ158"/>
  <c r="AQ214"/>
  <c r="Q162"/>
  <c r="Q218" s="1"/>
  <c r="T124"/>
  <c r="T180" s="1"/>
  <c r="W156"/>
  <c r="W212" s="1"/>
  <c r="J143"/>
  <c r="J199" s="1"/>
  <c r="P141"/>
  <c r="P197" s="1"/>
  <c r="AF131"/>
  <c r="AF187" s="1"/>
  <c r="AJ199"/>
  <c r="AJ143"/>
  <c r="AA156"/>
  <c r="AA212" s="1"/>
  <c r="AF156"/>
  <c r="AF212" s="1"/>
  <c r="P132"/>
  <c r="P188" s="1"/>
  <c r="AW23"/>
  <c r="E135"/>
  <c r="Y129"/>
  <c r="Y185" s="1"/>
  <c r="AE122"/>
  <c r="AE178" s="1"/>
  <c r="T141"/>
  <c r="T197" s="1"/>
  <c r="X188"/>
  <c r="X132"/>
  <c r="AM156"/>
  <c r="AM212" s="1"/>
  <c r="AR152"/>
  <c r="AR208"/>
  <c r="Q210"/>
  <c r="Q154"/>
  <c r="AC158"/>
  <c r="AC214" s="1"/>
  <c r="S129"/>
  <c r="S185" s="1"/>
  <c r="N129"/>
  <c r="N185" s="1"/>
  <c r="AD146"/>
  <c r="AD202" s="1"/>
  <c r="W186"/>
  <c r="W130"/>
  <c r="Z138"/>
  <c r="Z194" s="1"/>
  <c r="AI122"/>
  <c r="AI178" s="1"/>
  <c r="AG199"/>
  <c r="AG143"/>
  <c r="AQ162"/>
  <c r="AQ218" s="1"/>
  <c r="AN216"/>
  <c r="AN160"/>
  <c r="AV131"/>
  <c r="AV187" s="1"/>
  <c r="AE148"/>
  <c r="AE204"/>
  <c r="J145"/>
  <c r="J201" s="1"/>
  <c r="N124"/>
  <c r="N180" s="1"/>
  <c r="O151"/>
  <c r="O207"/>
  <c r="AK120"/>
  <c r="AK176" s="1"/>
  <c r="AE136"/>
  <c r="AE192" s="1"/>
  <c r="AQ135"/>
  <c r="AQ191" s="1"/>
  <c r="G143"/>
  <c r="G199" s="1"/>
  <c r="AO137"/>
  <c r="AO193"/>
  <c r="K127"/>
  <c r="K183" s="1"/>
  <c r="AB143"/>
  <c r="AB199" s="1"/>
  <c r="AB175"/>
  <c r="AB51"/>
  <c r="AB119"/>
  <c r="AM199"/>
  <c r="AM143"/>
  <c r="AC138"/>
  <c r="AC194" s="1"/>
  <c r="AA125"/>
  <c r="AA181" s="1"/>
  <c r="S136"/>
  <c r="S192" s="1"/>
  <c r="O51"/>
  <c r="O119"/>
  <c r="O175"/>
  <c r="AH138"/>
  <c r="AH194"/>
  <c r="AH215"/>
  <c r="AH159"/>
  <c r="AW20"/>
  <c r="E132"/>
  <c r="E188" s="1"/>
  <c r="R121"/>
  <c r="R177" s="1"/>
  <c r="G152"/>
  <c r="G208"/>
  <c r="AP154"/>
  <c r="AP210"/>
  <c r="AI150"/>
  <c r="AI206" s="1"/>
  <c r="I160"/>
  <c r="I216" s="1"/>
  <c r="X129"/>
  <c r="X185" s="1"/>
  <c r="R145"/>
  <c r="R201" s="1"/>
  <c r="AL184"/>
  <c r="AL128"/>
  <c r="AQ136"/>
  <c r="AQ192" s="1"/>
  <c r="AM157"/>
  <c r="AM213" s="1"/>
  <c r="R127"/>
  <c r="R183" s="1"/>
  <c r="AC129"/>
  <c r="AC185" s="1"/>
  <c r="S51"/>
  <c r="S119"/>
  <c r="AH128"/>
  <c r="AH184"/>
  <c r="P152"/>
  <c r="P208"/>
  <c r="Q123"/>
  <c r="Q179" s="1"/>
  <c r="AO218"/>
  <c r="AO162"/>
  <c r="AD124"/>
  <c r="AD180" s="1"/>
  <c r="AF157"/>
  <c r="AF213"/>
  <c r="U51"/>
  <c r="U119"/>
  <c r="U175"/>
  <c r="L133"/>
  <c r="L189" s="1"/>
  <c r="R143"/>
  <c r="R199" s="1"/>
  <c r="J131"/>
  <c r="J187" s="1"/>
  <c r="K142"/>
  <c r="K198" s="1"/>
  <c r="Y134"/>
  <c r="Y190" s="1"/>
  <c r="AP160"/>
  <c r="AP216"/>
  <c r="AD210"/>
  <c r="AD154"/>
  <c r="P156"/>
  <c r="P212" s="1"/>
  <c r="AN157"/>
  <c r="AN213" s="1"/>
  <c r="L147"/>
  <c r="L203"/>
  <c r="AR131"/>
  <c r="AR187" s="1"/>
  <c r="AU148"/>
  <c r="AU204"/>
  <c r="V128"/>
  <c r="V184" s="1"/>
  <c r="T156"/>
  <c r="T212" s="1"/>
  <c r="AE142"/>
  <c r="AE198" s="1"/>
  <c r="K151"/>
  <c r="K207" s="1"/>
  <c r="AR146"/>
  <c r="AR202" s="1"/>
  <c r="AS136"/>
  <c r="AS192" s="1"/>
  <c r="AT126"/>
  <c r="AT182" s="1"/>
  <c r="X134"/>
  <c r="X190" s="1"/>
  <c r="I146"/>
  <c r="I202" s="1"/>
  <c r="AM200"/>
  <c r="AM144"/>
  <c r="J129"/>
  <c r="J185" s="1"/>
  <c r="AM188"/>
  <c r="AM132"/>
  <c r="L156"/>
  <c r="L212" s="1"/>
  <c r="AU159"/>
  <c r="AU215" s="1"/>
  <c r="AR126"/>
  <c r="AR182" s="1"/>
  <c r="Y127"/>
  <c r="Y183" s="1"/>
  <c r="AJ176"/>
  <c r="AJ120"/>
  <c r="AM142"/>
  <c r="AM198"/>
  <c r="AQ156"/>
  <c r="AQ212" s="1"/>
  <c r="W136"/>
  <c r="W192" s="1"/>
  <c r="AA204"/>
  <c r="AA148"/>
  <c r="AV141"/>
  <c r="AV197" s="1"/>
  <c r="AR143"/>
  <c r="AR199" s="1"/>
  <c r="K162"/>
  <c r="K218" s="1"/>
  <c r="Z160"/>
  <c r="Z216" s="1"/>
  <c r="S121"/>
  <c r="S177" s="1"/>
  <c r="F137"/>
  <c r="F193" s="1"/>
  <c r="Y211"/>
  <c r="Y155"/>
  <c r="AC141"/>
  <c r="AC197" s="1"/>
  <c r="K120"/>
  <c r="K176" s="1"/>
  <c r="R133"/>
  <c r="R189" s="1"/>
  <c r="AS123"/>
  <c r="AS179" s="1"/>
  <c r="K203"/>
  <c r="K147"/>
  <c r="AW30"/>
  <c r="E142"/>
  <c r="E198"/>
  <c r="Y146"/>
  <c r="Y202" s="1"/>
  <c r="V154"/>
  <c r="V210" s="1"/>
  <c r="AI151"/>
  <c r="AI207" s="1"/>
  <c r="AG133"/>
  <c r="AG189"/>
  <c r="N210"/>
  <c r="N154"/>
  <c r="AD142"/>
  <c r="AD198" s="1"/>
  <c r="R131"/>
  <c r="R187" s="1"/>
  <c r="AN187"/>
  <c r="AN131"/>
  <c r="T146"/>
  <c r="T202" s="1"/>
  <c r="AB214"/>
  <c r="AB158"/>
  <c r="AE161"/>
  <c r="AE217" s="1"/>
  <c r="N209"/>
  <c r="N153"/>
  <c r="AI213"/>
  <c r="AI157"/>
  <c r="W160"/>
  <c r="W216" s="1"/>
  <c r="W133"/>
  <c r="W189" s="1"/>
  <c r="L161"/>
  <c r="L217" s="1"/>
  <c r="AE215"/>
  <c r="AE159"/>
  <c r="AQ145"/>
  <c r="AQ201" s="1"/>
  <c r="Y210"/>
  <c r="Y154"/>
  <c r="AD133"/>
  <c r="AD189" s="1"/>
  <c r="I135"/>
  <c r="I191" s="1"/>
  <c r="AK126"/>
  <c r="AK182" s="1"/>
  <c r="Z157"/>
  <c r="Z213" s="1"/>
  <c r="AK136"/>
  <c r="AK192" s="1"/>
  <c r="M162"/>
  <c r="M218" s="1"/>
  <c r="AW49"/>
  <c r="E161"/>
  <c r="E217" s="1"/>
  <c r="Z129"/>
  <c r="Z185" s="1"/>
  <c r="O140"/>
  <c r="O196" s="1"/>
  <c r="G145"/>
  <c r="G201" s="1"/>
  <c r="AW10"/>
  <c r="E122"/>
  <c r="E178" s="1"/>
  <c r="I159"/>
  <c r="I215" s="1"/>
  <c r="AC146"/>
  <c r="AC202" s="1"/>
  <c r="L144"/>
  <c r="L200" s="1"/>
  <c r="G132"/>
  <c r="G188" s="1"/>
  <c r="T214"/>
  <c r="T158"/>
  <c r="AV159"/>
  <c r="AV215" s="1"/>
  <c r="G133"/>
  <c r="G189" s="1"/>
  <c r="AA205"/>
  <c r="AA149"/>
  <c r="V151"/>
  <c r="V207" s="1"/>
  <c r="AP121"/>
  <c r="AP177" s="1"/>
  <c r="AR146" i="81"/>
  <c r="AR202" s="1"/>
  <c r="S140"/>
  <c r="S196" s="1"/>
  <c r="AS124"/>
  <c r="AS180" s="1"/>
  <c r="AL187"/>
  <c r="AL131"/>
  <c r="AD120"/>
  <c r="AD176" s="1"/>
  <c r="AL161"/>
  <c r="AL217"/>
  <c r="AR145"/>
  <c r="AR201" s="1"/>
  <c r="AP123"/>
  <c r="AP179" s="1"/>
  <c r="AH205"/>
  <c r="AH149"/>
  <c r="Q162"/>
  <c r="Q218" s="1"/>
  <c r="AI145"/>
  <c r="AI201"/>
  <c r="AN216"/>
  <c r="AN160"/>
  <c r="N125"/>
  <c r="N181" s="1"/>
  <c r="I142"/>
  <c r="I198"/>
  <c r="P159"/>
  <c r="P215" s="1"/>
  <c r="AA203"/>
  <c r="AA147"/>
  <c r="V125"/>
  <c r="V181" s="1"/>
  <c r="AI151"/>
  <c r="AI207" s="1"/>
  <c r="Q129"/>
  <c r="Q185" s="1"/>
  <c r="K159"/>
  <c r="K215" s="1"/>
  <c r="G151"/>
  <c r="G207" s="1"/>
  <c r="S143"/>
  <c r="S199" s="1"/>
  <c r="L160"/>
  <c r="L216" s="1"/>
  <c r="AR138"/>
  <c r="AR194" s="1"/>
  <c r="P150"/>
  <c r="P206" s="1"/>
  <c r="AI152"/>
  <c r="AI208"/>
  <c r="AM192"/>
  <c r="AM136"/>
  <c r="AV132"/>
  <c r="AV188" s="1"/>
  <c r="S142"/>
  <c r="S198" s="1"/>
  <c r="N143"/>
  <c r="N199" s="1"/>
  <c r="H135"/>
  <c r="H191" s="1"/>
  <c r="V138"/>
  <c r="V194" s="1"/>
  <c r="S122"/>
  <c r="S178" s="1"/>
  <c r="H155"/>
  <c r="H211" s="1"/>
  <c r="AU136"/>
  <c r="AU192" s="1"/>
  <c r="AU125"/>
  <c r="AU181" s="1"/>
  <c r="T157"/>
  <c r="T213" s="1"/>
  <c r="AI142"/>
  <c r="AI198"/>
  <c r="V133"/>
  <c r="V189" s="1"/>
  <c r="K210"/>
  <c r="K154"/>
  <c r="AD159"/>
  <c r="AD215" s="1"/>
  <c r="AC161"/>
  <c r="AC217" s="1"/>
  <c r="H158"/>
  <c r="H214" s="1"/>
  <c r="AP132"/>
  <c r="AP188"/>
  <c r="S144"/>
  <c r="S200" s="1"/>
  <c r="AD147"/>
  <c r="AD203"/>
  <c r="AU141"/>
  <c r="AU197" s="1"/>
  <c r="AB141"/>
  <c r="AB197" s="1"/>
  <c r="T175"/>
  <c r="T51"/>
  <c r="T119"/>
  <c r="V176"/>
  <c r="V120"/>
  <c r="T136"/>
  <c r="T192" s="1"/>
  <c r="I120"/>
  <c r="I176" s="1"/>
  <c r="AO119"/>
  <c r="AO175"/>
  <c r="AO51"/>
  <c r="AH217"/>
  <c r="AH161"/>
  <c r="AJ198"/>
  <c r="AJ142"/>
  <c r="U155"/>
  <c r="U211"/>
  <c r="P131"/>
  <c r="P187" s="1"/>
  <c r="V202"/>
  <c r="V146"/>
  <c r="AD145"/>
  <c r="AD201" s="1"/>
  <c r="AR161"/>
  <c r="AR217" s="1"/>
  <c r="AV203"/>
  <c r="AV147"/>
  <c r="AM130"/>
  <c r="AM186"/>
  <c r="AG131"/>
  <c r="AG187"/>
  <c r="AT136"/>
  <c r="AT192" s="1"/>
  <c r="AB150"/>
  <c r="AB206"/>
  <c r="AD206"/>
  <c r="AD150"/>
  <c r="W156"/>
  <c r="W212" s="1"/>
  <c r="AO122"/>
  <c r="AO178"/>
  <c r="AQ121"/>
  <c r="AQ177" s="1"/>
  <c r="Y205"/>
  <c r="Y149"/>
  <c r="AE159"/>
  <c r="AE215"/>
  <c r="AW32"/>
  <c r="E144"/>
  <c r="E200" s="1"/>
  <c r="O156"/>
  <c r="O212" s="1"/>
  <c r="Q123"/>
  <c r="Q179" s="1"/>
  <c r="AB207"/>
  <c r="AB151"/>
  <c r="S153"/>
  <c r="S209"/>
  <c r="AS145"/>
  <c r="AS201" s="1"/>
  <c r="AJ194"/>
  <c r="AJ138"/>
  <c r="AG153"/>
  <c r="AG209"/>
  <c r="Q126"/>
  <c r="Q182" s="1"/>
  <c r="T132"/>
  <c r="T188"/>
  <c r="AL124"/>
  <c r="AL180"/>
  <c r="AE127"/>
  <c r="AE183" s="1"/>
  <c r="AW9"/>
  <c r="E121"/>
  <c r="E177" s="1"/>
  <c r="V149"/>
  <c r="V205"/>
  <c r="I159"/>
  <c r="I215" s="1"/>
  <c r="H129"/>
  <c r="H185" s="1"/>
  <c r="O127"/>
  <c r="O183" s="1"/>
  <c r="AU151"/>
  <c r="AU207" s="1"/>
  <c r="R156"/>
  <c r="R212" s="1"/>
  <c r="AR137"/>
  <c r="AR193" s="1"/>
  <c r="J131"/>
  <c r="J187" s="1"/>
  <c r="P133"/>
  <c r="P189" s="1"/>
  <c r="T142"/>
  <c r="T198" s="1"/>
  <c r="AG136"/>
  <c r="AG192" s="1"/>
  <c r="L125"/>
  <c r="L181" s="1"/>
  <c r="AE146"/>
  <c r="AE202" s="1"/>
  <c r="AR139"/>
  <c r="AR195" s="1"/>
  <c r="P135"/>
  <c r="P191" s="1"/>
  <c r="AK161"/>
  <c r="AK217" s="1"/>
  <c r="AN125"/>
  <c r="AN181"/>
  <c r="P141"/>
  <c r="P197" s="1"/>
  <c r="R146"/>
  <c r="R202" s="1"/>
  <c r="N145"/>
  <c r="N201" s="1"/>
  <c r="Z123"/>
  <c r="Z179" s="1"/>
  <c r="AH200"/>
  <c r="AH144"/>
  <c r="AA211"/>
  <c r="AA155"/>
  <c r="AN156"/>
  <c r="AN212"/>
  <c r="R138"/>
  <c r="R194" s="1"/>
  <c r="X158"/>
  <c r="X214" s="1"/>
  <c r="N133"/>
  <c r="N189" s="1"/>
  <c r="Z176"/>
  <c r="Z120"/>
  <c r="AG190"/>
  <c r="AG134"/>
  <c r="R133"/>
  <c r="R189" s="1"/>
  <c r="AF131"/>
  <c r="AF187" s="1"/>
  <c r="AN130"/>
  <c r="AN186"/>
  <c r="P146"/>
  <c r="P202" s="1"/>
  <c r="T140"/>
  <c r="T196" s="1"/>
  <c r="AE162"/>
  <c r="AE218" s="1"/>
  <c r="S128"/>
  <c r="S184" s="1"/>
  <c r="R139"/>
  <c r="R195" s="1"/>
  <c r="AH184"/>
  <c r="AH128"/>
  <c r="Z161"/>
  <c r="Z217" s="1"/>
  <c r="P120"/>
  <c r="P176" s="1"/>
  <c r="X151"/>
  <c r="X207" s="1"/>
  <c r="AN182"/>
  <c r="AN126"/>
  <c r="AD139"/>
  <c r="AD195" s="1"/>
  <c r="R211"/>
  <c r="R155"/>
  <c r="V139"/>
  <c r="V195" s="1"/>
  <c r="G136"/>
  <c r="G192" s="1"/>
  <c r="J128"/>
  <c r="J184" s="1"/>
  <c r="AL188"/>
  <c r="AL132"/>
  <c r="M142"/>
  <c r="M198" s="1"/>
  <c r="H121"/>
  <c r="H177" s="1"/>
  <c r="AM178"/>
  <c r="AM122"/>
  <c r="Y157"/>
  <c r="Y213" s="1"/>
  <c r="I153"/>
  <c r="I209"/>
  <c r="Q127"/>
  <c r="Q183" s="1"/>
  <c r="I145"/>
  <c r="I201" s="1"/>
  <c r="AB139"/>
  <c r="AB195" s="1"/>
  <c r="AB121"/>
  <c r="AB177"/>
  <c r="Z209"/>
  <c r="Z153"/>
  <c r="AQ146"/>
  <c r="AQ202"/>
  <c r="AF126"/>
  <c r="AF182" s="1"/>
  <c r="AE157"/>
  <c r="AE213" s="1"/>
  <c r="X137"/>
  <c r="X193" s="1"/>
  <c r="Z142"/>
  <c r="Z198" s="1"/>
  <c r="AU126"/>
  <c r="AU182" s="1"/>
  <c r="M127"/>
  <c r="M183" s="1"/>
  <c r="AS129"/>
  <c r="AS185" s="1"/>
  <c r="AS139"/>
  <c r="AS195" s="1"/>
  <c r="AH136"/>
  <c r="AH192" s="1"/>
  <c r="O122"/>
  <c r="O178" s="1"/>
  <c r="AO136"/>
  <c r="AO192"/>
  <c r="J126"/>
  <c r="J182" s="1"/>
  <c r="N128"/>
  <c r="N184" s="1"/>
  <c r="Y214"/>
  <c r="Y158"/>
  <c r="O128"/>
  <c r="O184" s="1"/>
  <c r="P145"/>
  <c r="P201" s="1"/>
  <c r="AG196"/>
  <c r="AG140"/>
  <c r="M123"/>
  <c r="M179" s="1"/>
  <c r="Z143" i="79"/>
  <c r="Z199" s="1"/>
  <c r="AV126"/>
  <c r="AV182" s="1"/>
  <c r="I132"/>
  <c r="I188" s="1"/>
  <c r="AP158"/>
  <c r="AP214" s="1"/>
  <c r="AN191"/>
  <c r="AN135"/>
  <c r="AT154"/>
  <c r="AT210"/>
  <c r="H204"/>
  <c r="H148"/>
  <c r="Q162"/>
  <c r="Q218" s="1"/>
  <c r="X209"/>
  <c r="X153"/>
  <c r="AE142"/>
  <c r="AE198" s="1"/>
  <c r="AP137"/>
  <c r="AP193" s="1"/>
  <c r="AJ194"/>
  <c r="AJ138"/>
  <c r="N157"/>
  <c r="N213" s="1"/>
  <c r="AU145"/>
  <c r="AU201" s="1"/>
  <c r="K133"/>
  <c r="K189" s="1"/>
  <c r="AI180"/>
  <c r="AI124"/>
  <c r="AS160"/>
  <c r="AS216" s="1"/>
  <c r="AQ121"/>
  <c r="AQ177" s="1"/>
  <c r="AM206"/>
  <c r="AM150"/>
  <c r="AQ134"/>
  <c r="AQ190" s="1"/>
  <c r="AL199"/>
  <c r="AL143"/>
  <c r="I146"/>
  <c r="I202" s="1"/>
  <c r="AS157"/>
  <c r="AS213" s="1"/>
  <c r="AP204"/>
  <c r="AP148"/>
  <c r="AA135"/>
  <c r="AA191" s="1"/>
  <c r="AR125"/>
  <c r="AR181" s="1"/>
  <c r="L123"/>
  <c r="L179" s="1"/>
  <c r="K125"/>
  <c r="K181" s="1"/>
  <c r="L132"/>
  <c r="L188" s="1"/>
  <c r="AR139"/>
  <c r="AR195" s="1"/>
  <c r="N135"/>
  <c r="N191" s="1"/>
  <c r="L137"/>
  <c r="L193" s="1"/>
  <c r="T121"/>
  <c r="T177" s="1"/>
  <c r="AF130"/>
  <c r="AF186" s="1"/>
  <c r="P139"/>
  <c r="P195" s="1"/>
  <c r="AG135"/>
  <c r="AG191" s="1"/>
  <c r="AQ159"/>
  <c r="AQ215" s="1"/>
  <c r="AG188"/>
  <c r="AG132"/>
  <c r="P159"/>
  <c r="P215" s="1"/>
  <c r="AC126"/>
  <c r="AC182" s="1"/>
  <c r="AV133"/>
  <c r="AV189" s="1"/>
  <c r="AS141"/>
  <c r="AS197" s="1"/>
  <c r="AI182"/>
  <c r="AI126"/>
  <c r="AG120"/>
  <c r="AG176"/>
  <c r="I122"/>
  <c r="I178" s="1"/>
  <c r="AD146"/>
  <c r="AD202" s="1"/>
  <c r="Y139"/>
  <c r="Y195" s="1"/>
  <c r="F134"/>
  <c r="F190" s="1"/>
  <c r="I129"/>
  <c r="I185" s="1"/>
  <c r="Y159"/>
  <c r="Y215" s="1"/>
  <c r="S122"/>
  <c r="S178" s="1"/>
  <c r="AB211"/>
  <c r="AB155"/>
  <c r="AH123"/>
  <c r="AH179" s="1"/>
  <c r="AC142"/>
  <c r="AC198" s="1"/>
  <c r="U125"/>
  <c r="U181" s="1"/>
  <c r="N138"/>
  <c r="N194" s="1"/>
  <c r="AE203"/>
  <c r="AE147"/>
  <c r="AS142"/>
  <c r="AS198" s="1"/>
  <c r="H159"/>
  <c r="H215" s="1"/>
  <c r="T207"/>
  <c r="T151"/>
  <c r="AA132"/>
  <c r="AA188"/>
  <c r="X146"/>
  <c r="X202" s="1"/>
  <c r="AK121"/>
  <c r="AK177" s="1"/>
  <c r="AN184"/>
  <c r="AN128"/>
  <c r="AL121"/>
  <c r="AL177"/>
  <c r="N137"/>
  <c r="N193" s="1"/>
  <c r="AQ142"/>
  <c r="AQ198" s="1"/>
  <c r="W147"/>
  <c r="W203" s="1"/>
  <c r="V209"/>
  <c r="V153"/>
  <c r="Z137"/>
  <c r="Z193" s="1"/>
  <c r="AV203"/>
  <c r="AV147"/>
  <c r="AQ157"/>
  <c r="AQ213" s="1"/>
  <c r="AA152"/>
  <c r="AA208" s="1"/>
  <c r="AP210"/>
  <c r="AP154"/>
  <c r="P150"/>
  <c r="P206" s="1"/>
  <c r="AQ202"/>
  <c r="AQ146"/>
  <c r="AF151"/>
  <c r="AF207" s="1"/>
  <c r="AU140"/>
  <c r="AU196" s="1"/>
  <c r="AG201"/>
  <c r="AG145"/>
  <c r="AR208"/>
  <c r="AR152"/>
  <c r="G203"/>
  <c r="G147"/>
  <c r="AD140"/>
  <c r="AD196" s="1"/>
  <c r="AJ137"/>
  <c r="AJ193"/>
  <c r="AU158"/>
  <c r="AU214" s="1"/>
  <c r="J121"/>
  <c r="J177" s="1"/>
  <c r="AA145"/>
  <c r="AA201" s="1"/>
  <c r="AG209"/>
  <c r="AG153"/>
  <c r="AO213"/>
  <c r="AO157"/>
  <c r="AA176"/>
  <c r="AA120"/>
  <c r="H198"/>
  <c r="H142"/>
  <c r="AG123"/>
  <c r="AG179" s="1"/>
  <c r="AS132"/>
  <c r="AS188" s="1"/>
  <c r="AN151"/>
  <c r="AN207" s="1"/>
  <c r="X161"/>
  <c r="X217" s="1"/>
  <c r="Q205"/>
  <c r="Q149"/>
  <c r="AF144"/>
  <c r="AF200" s="1"/>
  <c r="S156"/>
  <c r="S212" s="1"/>
  <c r="K210"/>
  <c r="K154"/>
  <c r="AT137"/>
  <c r="AT193" s="1"/>
  <c r="J127"/>
  <c r="J183" s="1"/>
  <c r="Z126"/>
  <c r="Z182" s="1"/>
  <c r="W128"/>
  <c r="W184" s="1"/>
  <c r="N126"/>
  <c r="N182" s="1"/>
  <c r="O126"/>
  <c r="O182" s="1"/>
  <c r="F159"/>
  <c r="F215" s="1"/>
  <c r="AH182"/>
  <c r="AH126"/>
  <c r="AN175"/>
  <c r="AN51"/>
  <c r="AN51" i="84" s="1"/>
  <c r="AN119" i="79"/>
  <c r="AN122"/>
  <c r="AN178"/>
  <c r="H132"/>
  <c r="H188" s="1"/>
  <c r="AM211"/>
  <c r="AM155"/>
  <c r="AP149"/>
  <c r="AP205" s="1"/>
  <c r="Z136"/>
  <c r="Z192" s="1"/>
  <c r="T139"/>
  <c r="T195" s="1"/>
  <c r="S121"/>
  <c r="S177" s="1"/>
  <c r="AF158"/>
  <c r="AF214" s="1"/>
  <c r="AD123"/>
  <c r="AD179" s="1"/>
  <c r="Z150"/>
  <c r="Z206"/>
  <c r="H203"/>
  <c r="H147"/>
  <c r="AD130"/>
  <c r="AD186" s="1"/>
  <c r="AS208"/>
  <c r="AS152"/>
  <c r="R136"/>
  <c r="R192" s="1"/>
  <c r="AU134"/>
  <c r="AU190" s="1"/>
  <c r="AD128"/>
  <c r="AD184" s="1"/>
  <c r="AW22"/>
  <c r="AW22" i="84" s="1"/>
  <c r="E134" i="79"/>
  <c r="Y133"/>
  <c r="Y189" s="1"/>
  <c r="AF142"/>
  <c r="AF198" s="1"/>
  <c r="AC130"/>
  <c r="AC186" s="1"/>
  <c r="T145"/>
  <c r="T201" s="1"/>
  <c r="AA156"/>
  <c r="AA212" s="1"/>
  <c r="AK161"/>
  <c r="AK217" s="1"/>
  <c r="AQ131"/>
  <c r="AQ187" s="1"/>
  <c r="AK197"/>
  <c r="AK141"/>
  <c r="AW7"/>
  <c r="AW7" i="84" s="1"/>
  <c r="E51" i="79"/>
  <c r="E119"/>
  <c r="AL182"/>
  <c r="AL126"/>
  <c r="W137"/>
  <c r="W193" s="1"/>
  <c r="O51"/>
  <c r="O51" i="84" s="1"/>
  <c r="O119" i="79"/>
  <c r="X126"/>
  <c r="X182" s="1"/>
  <c r="T176"/>
  <c r="T120"/>
  <c r="Z158"/>
  <c r="Z214" s="1"/>
  <c r="AQ126"/>
  <c r="AQ182" s="1"/>
  <c r="AO148"/>
  <c r="AO204"/>
  <c r="K146"/>
  <c r="K202" s="1"/>
  <c r="I198"/>
  <c r="I142"/>
  <c r="K141"/>
  <c r="K197" s="1"/>
  <c r="AT158"/>
  <c r="AT214" s="1"/>
  <c r="W125"/>
  <c r="W181" s="1"/>
  <c r="Z124"/>
  <c r="Z180" s="1"/>
  <c r="AD151"/>
  <c r="AD207"/>
  <c r="AN201"/>
  <c r="AN145"/>
  <c r="AN211"/>
  <c r="AN155"/>
  <c r="J210"/>
  <c r="J154"/>
  <c r="I151"/>
  <c r="I207" s="1"/>
  <c r="AE204"/>
  <c r="AE148"/>
  <c r="AW48"/>
  <c r="AW48" i="84" s="1"/>
  <c r="E160" i="79"/>
  <c r="E216" s="1"/>
  <c r="AL152"/>
  <c r="AL208" s="1"/>
  <c r="M130"/>
  <c r="M186" s="1"/>
  <c r="R143"/>
  <c r="R199" s="1"/>
  <c r="AJ186"/>
  <c r="AJ130"/>
  <c r="AF122"/>
  <c r="AF178" s="1"/>
  <c r="AD205"/>
  <c r="AD149"/>
  <c r="L139"/>
  <c r="L195" s="1"/>
  <c r="R125"/>
  <c r="R181" s="1"/>
  <c r="AU139" i="80"/>
  <c r="AU195" s="1"/>
  <c r="AQ121"/>
  <c r="AQ177" s="1"/>
  <c r="Y139"/>
  <c r="Y195" s="1"/>
  <c r="AA215"/>
  <c r="AA159"/>
  <c r="Z121"/>
  <c r="Z177"/>
  <c r="AW38"/>
  <c r="E150"/>
  <c r="E206" s="1"/>
  <c r="H160"/>
  <c r="H216" s="1"/>
  <c r="AR140"/>
  <c r="AR196" s="1"/>
  <c r="K161"/>
  <c r="K217" s="1"/>
  <c r="AS125"/>
  <c r="AS181" s="1"/>
  <c r="Z125"/>
  <c r="Z181" s="1"/>
  <c r="AA136"/>
  <c r="AA192" s="1"/>
  <c r="AO195"/>
  <c r="AO139"/>
  <c r="Y140"/>
  <c r="Y196" s="1"/>
  <c r="I122"/>
  <c r="I178" s="1"/>
  <c r="AT159"/>
  <c r="AT215" s="1"/>
  <c r="O126"/>
  <c r="O182" s="1"/>
  <c r="Z144"/>
  <c r="Z200" s="1"/>
  <c r="AU125"/>
  <c r="AU181" s="1"/>
  <c r="G160"/>
  <c r="G216" s="1"/>
  <c r="AV51"/>
  <c r="AV119"/>
  <c r="AO201"/>
  <c r="AO145"/>
  <c r="AM181"/>
  <c r="AM125"/>
  <c r="AQ126"/>
  <c r="AQ182" s="1"/>
  <c r="W160"/>
  <c r="W216" s="1"/>
  <c r="H198"/>
  <c r="H142"/>
  <c r="K160"/>
  <c r="K216" s="1"/>
  <c r="F211"/>
  <c r="F155"/>
  <c r="J123"/>
  <c r="J179" s="1"/>
  <c r="M140"/>
  <c r="M196" s="1"/>
  <c r="AF161"/>
  <c r="AF217" s="1"/>
  <c r="O161"/>
  <c r="O217" s="1"/>
  <c r="AW8"/>
  <c r="E120"/>
  <c r="E176" s="1"/>
  <c r="Q205"/>
  <c r="Q149"/>
  <c r="AB145"/>
  <c r="AB201" s="1"/>
  <c r="AE155"/>
  <c r="AE211"/>
  <c r="O125"/>
  <c r="O181" s="1"/>
  <c r="AI150"/>
  <c r="AI206" s="1"/>
  <c r="M121"/>
  <c r="M177" s="1"/>
  <c r="I153"/>
  <c r="I209"/>
  <c r="AG184"/>
  <c r="AG128"/>
  <c r="AM149"/>
  <c r="AM205"/>
  <c r="AE152"/>
  <c r="AE208" s="1"/>
  <c r="P161"/>
  <c r="P217" s="1"/>
  <c r="AM198"/>
  <c r="AM142"/>
  <c r="Y205"/>
  <c r="Y149"/>
  <c r="P156"/>
  <c r="P212" s="1"/>
  <c r="AP123"/>
  <c r="AP179" s="1"/>
  <c r="AP149"/>
  <c r="AP205" s="1"/>
  <c r="P133"/>
  <c r="P189" s="1"/>
  <c r="K142"/>
  <c r="K198" s="1"/>
  <c r="J211"/>
  <c r="J155"/>
  <c r="T144"/>
  <c r="T200" s="1"/>
  <c r="J137"/>
  <c r="J193" s="1"/>
  <c r="AK135"/>
  <c r="AK191" s="1"/>
  <c r="AI208"/>
  <c r="AI152"/>
  <c r="P135"/>
  <c r="P191" s="1"/>
  <c r="J143"/>
  <c r="J199" s="1"/>
  <c r="H148"/>
  <c r="H204"/>
  <c r="AM124"/>
  <c r="AM180"/>
  <c r="AA131"/>
  <c r="AA187" s="1"/>
  <c r="R145"/>
  <c r="R201" s="1"/>
  <c r="R141"/>
  <c r="R197" s="1"/>
  <c r="AS143"/>
  <c r="AS199" s="1"/>
  <c r="O130"/>
  <c r="O186" s="1"/>
  <c r="AH141"/>
  <c r="AH197"/>
  <c r="AO143"/>
  <c r="AO199"/>
  <c r="AD141"/>
  <c r="AD197" s="1"/>
  <c r="AQ161"/>
  <c r="AQ217" s="1"/>
  <c r="J119"/>
  <c r="J51"/>
  <c r="P154"/>
  <c r="P210"/>
  <c r="S126"/>
  <c r="S182" s="1"/>
  <c r="S123"/>
  <c r="S179" s="1"/>
  <c r="AF208"/>
  <c r="AF152"/>
  <c r="AO204"/>
  <c r="AO148"/>
  <c r="AI192"/>
  <c r="AI136"/>
  <c r="AV142"/>
  <c r="AV198" s="1"/>
  <c r="M157"/>
  <c r="M213" s="1"/>
  <c r="AQ147"/>
  <c r="AQ203" s="1"/>
  <c r="AR211"/>
  <c r="AR155"/>
  <c r="N158"/>
  <c r="N214" s="1"/>
  <c r="AV203"/>
  <c r="AV147"/>
  <c r="AE204"/>
  <c r="AE148"/>
  <c r="AQ188"/>
  <c r="AQ132"/>
  <c r="AF210"/>
  <c r="AF154"/>
  <c r="G131"/>
  <c r="G187" s="1"/>
  <c r="AO180"/>
  <c r="AO124"/>
  <c r="AT149"/>
  <c r="AT205"/>
  <c r="AP192"/>
  <c r="AP136"/>
  <c r="AM133"/>
  <c r="AM189"/>
  <c r="AQ125"/>
  <c r="AQ181" s="1"/>
  <c r="J127"/>
  <c r="J183" s="1"/>
  <c r="AK185"/>
  <c r="AK129"/>
  <c r="X128"/>
  <c r="X184" s="1"/>
  <c r="AP188"/>
  <c r="AP132"/>
  <c r="Y188"/>
  <c r="Y132"/>
  <c r="AV209"/>
  <c r="AV153"/>
  <c r="F152"/>
  <c r="F208"/>
  <c r="AK186"/>
  <c r="AK130"/>
  <c r="AD144"/>
  <c r="AD200" s="1"/>
  <c r="AN145"/>
  <c r="AN201"/>
  <c r="O137"/>
  <c r="O193" s="1"/>
  <c r="M143"/>
  <c r="M199" s="1"/>
  <c r="F125"/>
  <c r="F181" s="1"/>
  <c r="S132"/>
  <c r="S188" s="1"/>
  <c r="AD134"/>
  <c r="AD190" s="1"/>
  <c r="M138"/>
  <c r="M194" s="1"/>
  <c r="AH177"/>
  <c r="AH121"/>
  <c r="AJ162"/>
  <c r="AJ218" s="1"/>
  <c r="AO214"/>
  <c r="AO158"/>
  <c r="AJ151"/>
  <c r="AJ207" s="1"/>
  <c r="AU144"/>
  <c r="AU200" s="1"/>
  <c r="AH184"/>
  <c r="AH128"/>
  <c r="P147"/>
  <c r="P203"/>
  <c r="AN209"/>
  <c r="AN153"/>
  <c r="P142"/>
  <c r="P198" s="1"/>
  <c r="T133"/>
  <c r="T189" s="1"/>
  <c r="AQ162"/>
  <c r="AQ218" s="1"/>
  <c r="AR136"/>
  <c r="AR192" s="1"/>
  <c r="S131"/>
  <c r="S187" s="1"/>
  <c r="M126"/>
  <c r="M182" s="1"/>
  <c r="AO144"/>
  <c r="AO200"/>
  <c r="L133"/>
  <c r="L189" s="1"/>
  <c r="AE161"/>
  <c r="AE217" s="1"/>
  <c r="T130"/>
  <c r="T186" s="1"/>
  <c r="N159"/>
  <c r="N215" s="1"/>
  <c r="O208"/>
  <c r="O152"/>
  <c r="AF203"/>
  <c r="AF147"/>
  <c r="S157"/>
  <c r="S213" s="1"/>
  <c r="AS151"/>
  <c r="AS207" s="1"/>
  <c r="W161"/>
  <c r="W217" s="1"/>
  <c r="AP204"/>
  <c r="AP148"/>
  <c r="AP140"/>
  <c r="AP196" s="1"/>
  <c r="AD51"/>
  <c r="AD119"/>
  <c r="AD175" s="1"/>
  <c r="I138"/>
  <c r="I194" s="1"/>
  <c r="AN199"/>
  <c r="AN143"/>
  <c r="W143"/>
  <c r="W199" s="1"/>
  <c r="Z205"/>
  <c r="Z149"/>
  <c r="P121"/>
  <c r="P177" s="1"/>
  <c r="X141"/>
  <c r="X197" s="1"/>
  <c r="AD129"/>
  <c r="AD185" s="1"/>
  <c r="N140"/>
  <c r="N196" s="1"/>
  <c r="AM153"/>
  <c r="AM209" s="1"/>
  <c r="AP150"/>
  <c r="AP206" s="1"/>
  <c r="AU128"/>
  <c r="AU184" s="1"/>
  <c r="W211"/>
  <c r="W155"/>
  <c r="AD159"/>
  <c r="AD215" s="1"/>
  <c r="AL185"/>
  <c r="AL129"/>
  <c r="AG148"/>
  <c r="AG204" s="1"/>
  <c r="AJ194"/>
  <c r="AJ138"/>
  <c r="AL140"/>
  <c r="AL196" s="1"/>
  <c r="I150"/>
  <c r="I206" s="1"/>
  <c r="N127"/>
  <c r="N183" s="1"/>
  <c r="AD133"/>
  <c r="AD189" s="1"/>
  <c r="F139"/>
  <c r="F195" s="1"/>
  <c r="AV130"/>
  <c r="AV186" s="1"/>
  <c r="AC126"/>
  <c r="AC182" s="1"/>
  <c r="AM194"/>
  <c r="AM138"/>
  <c r="L158"/>
  <c r="L214" s="1"/>
  <c r="R140"/>
  <c r="R196" s="1"/>
  <c r="AJ186"/>
  <c r="AJ130"/>
  <c r="AF150" i="77"/>
  <c r="AF206" s="1"/>
  <c r="X123"/>
  <c r="X179" s="1"/>
  <c r="AP186"/>
  <c r="AP130"/>
  <c r="AR132"/>
  <c r="AR188" s="1"/>
  <c r="P145"/>
  <c r="P201" s="1"/>
  <c r="Y125"/>
  <c r="Y181" s="1"/>
  <c r="AV154"/>
  <c r="AV210"/>
  <c r="W209"/>
  <c r="W153"/>
  <c r="AH185"/>
  <c r="AH129"/>
  <c r="AQ144"/>
  <c r="AQ200" s="1"/>
  <c r="AC139"/>
  <c r="AC195" s="1"/>
  <c r="AL153"/>
  <c r="AL209" s="1"/>
  <c r="V214"/>
  <c r="V158"/>
  <c r="N161"/>
  <c r="N217" s="1"/>
  <c r="W162"/>
  <c r="W218" s="1"/>
  <c r="AV150"/>
  <c r="AV206" s="1"/>
  <c r="E121"/>
  <c r="AW9"/>
  <c r="AQ126"/>
  <c r="AQ182" s="1"/>
  <c r="F150"/>
  <c r="F206" s="1"/>
  <c r="AU126"/>
  <c r="AU182" s="1"/>
  <c r="AI203"/>
  <c r="AI147"/>
  <c r="AW22"/>
  <c r="E134"/>
  <c r="E190" s="1"/>
  <c r="Y135"/>
  <c r="Y191" s="1"/>
  <c r="AD152"/>
  <c r="AD208" s="1"/>
  <c r="AB157"/>
  <c r="AB213" s="1"/>
  <c r="V148"/>
  <c r="V204" s="1"/>
  <c r="U135"/>
  <c r="U191" s="1"/>
  <c r="AA140"/>
  <c r="AA196" s="1"/>
  <c r="AR141"/>
  <c r="AR197" s="1"/>
  <c r="P138"/>
  <c r="P194" s="1"/>
  <c r="AV162"/>
  <c r="AV218" s="1"/>
  <c r="W122"/>
  <c r="W178" s="1"/>
  <c r="AK183"/>
  <c r="AK127"/>
  <c r="Z162"/>
  <c r="Z218" s="1"/>
  <c r="AW33"/>
  <c r="E145"/>
  <c r="E201"/>
  <c r="AQ159"/>
  <c r="AQ215" s="1"/>
  <c r="R126"/>
  <c r="R182" s="1"/>
  <c r="M129"/>
  <c r="M185" s="1"/>
  <c r="AF134"/>
  <c r="AF190" s="1"/>
  <c r="X160"/>
  <c r="X216" s="1"/>
  <c r="AT158"/>
  <c r="AT214" s="1"/>
  <c r="AF126"/>
  <c r="AF182" s="1"/>
  <c r="Y147"/>
  <c r="Y203" s="1"/>
  <c r="AD143"/>
  <c r="AD199" s="1"/>
  <c r="AJ209"/>
  <c r="AJ153"/>
  <c r="AR124"/>
  <c r="AR180" s="1"/>
  <c r="T125"/>
  <c r="T181" s="1"/>
  <c r="AU141"/>
  <c r="AU197" s="1"/>
  <c r="AF209"/>
  <c r="AF153"/>
  <c r="H124"/>
  <c r="H180" s="1"/>
  <c r="O158"/>
  <c r="O214" s="1"/>
  <c r="T203"/>
  <c r="T147"/>
  <c r="AT146"/>
  <c r="AT202" s="1"/>
  <c r="S131"/>
  <c r="S187" s="1"/>
  <c r="AL205"/>
  <c r="AL149"/>
  <c r="AC160"/>
  <c r="AC216" s="1"/>
  <c r="F124"/>
  <c r="F180" s="1"/>
  <c r="U121"/>
  <c r="U177" s="1"/>
  <c r="O136"/>
  <c r="O192" s="1"/>
  <c r="AO142"/>
  <c r="AO198"/>
  <c r="AK181"/>
  <c r="AK125"/>
  <c r="AD156"/>
  <c r="AD212" s="1"/>
  <c r="Z121"/>
  <c r="Z177"/>
  <c r="Z142"/>
  <c r="Z198" s="1"/>
  <c r="AO139"/>
  <c r="AO195"/>
  <c r="AQ143"/>
  <c r="AQ199" s="1"/>
  <c r="U145"/>
  <c r="U201" s="1"/>
  <c r="AB134"/>
  <c r="AB190" s="1"/>
  <c r="AE207"/>
  <c r="AE151"/>
  <c r="AF51"/>
  <c r="AF119"/>
  <c r="AF175" s="1"/>
  <c r="J127"/>
  <c r="J183" s="1"/>
  <c r="Y188"/>
  <c r="Y132"/>
  <c r="N160"/>
  <c r="N216" s="1"/>
  <c r="Z133"/>
  <c r="Z189" s="1"/>
  <c r="L151"/>
  <c r="L207" s="1"/>
  <c r="W145"/>
  <c r="W201" s="1"/>
  <c r="P154"/>
  <c r="P210"/>
  <c r="AJ158"/>
  <c r="AJ214"/>
  <c r="AI137"/>
  <c r="AI193"/>
  <c r="AM177"/>
  <c r="AM121"/>
  <c r="AE187"/>
  <c r="AE131"/>
  <c r="AS134"/>
  <c r="AS190" s="1"/>
  <c r="AG184"/>
  <c r="AG128"/>
  <c r="AU128"/>
  <c r="AU184" s="1"/>
  <c r="E51"/>
  <c r="AW7"/>
  <c r="E119"/>
  <c r="X125"/>
  <c r="X181" s="1"/>
  <c r="AO123"/>
  <c r="AO179" s="1"/>
  <c r="I144"/>
  <c r="I200" s="1"/>
  <c r="AB161"/>
  <c r="AB217" s="1"/>
  <c r="O139"/>
  <c r="O195" s="1"/>
  <c r="Y137"/>
  <c r="Y193" s="1"/>
  <c r="AL204"/>
  <c r="AL148"/>
  <c r="M157"/>
  <c r="M213" s="1"/>
  <c r="AJ191"/>
  <c r="AJ135"/>
  <c r="AQ152"/>
  <c r="AQ208" s="1"/>
  <c r="J135"/>
  <c r="J191" s="1"/>
  <c r="AT162"/>
  <c r="AT218" s="1"/>
  <c r="AT143"/>
  <c r="AT199" s="1"/>
  <c r="AD211"/>
  <c r="AD155"/>
  <c r="AB156"/>
  <c r="AB212" s="1"/>
  <c r="X205"/>
  <c r="X149"/>
  <c r="AA144"/>
  <c r="AA200" s="1"/>
  <c r="AQ123"/>
  <c r="AQ179" s="1"/>
  <c r="AD140"/>
  <c r="AD196" s="1"/>
  <c r="AU122"/>
  <c r="AU178" s="1"/>
  <c r="AK214"/>
  <c r="AK158"/>
  <c r="K144"/>
  <c r="K200" s="1"/>
  <c r="U148"/>
  <c r="U204" s="1"/>
  <c r="S122"/>
  <c r="S178" s="1"/>
  <c r="AN162"/>
  <c r="AN218"/>
  <c r="AB141"/>
  <c r="AB197" s="1"/>
  <c r="W154"/>
  <c r="W210" s="1"/>
  <c r="AT157"/>
  <c r="AT213" s="1"/>
  <c r="AK140"/>
  <c r="AK196"/>
  <c r="AO178"/>
  <c r="AO122"/>
  <c r="AP127"/>
  <c r="AP183" s="1"/>
  <c r="AU133"/>
  <c r="AU189" s="1"/>
  <c r="AH183"/>
  <c r="AH127"/>
  <c r="G150"/>
  <c r="G206" s="1"/>
  <c r="AN188"/>
  <c r="AN132"/>
  <c r="AN196"/>
  <c r="AN140"/>
  <c r="AJ208"/>
  <c r="AJ152"/>
  <c r="AP162"/>
  <c r="AP218" s="1"/>
  <c r="AR125"/>
  <c r="AR181" s="1"/>
  <c r="AQ138"/>
  <c r="AQ194" s="1"/>
  <c r="N205"/>
  <c r="N149"/>
  <c r="W211"/>
  <c r="W155"/>
  <c r="L134"/>
  <c r="L190" s="1"/>
  <c r="P151"/>
  <c r="P207" s="1"/>
  <c r="U205"/>
  <c r="U149"/>
  <c r="J146"/>
  <c r="J202" s="1"/>
  <c r="T176"/>
  <c r="T120"/>
  <c r="AN145"/>
  <c r="AN201"/>
  <c r="Q125"/>
  <c r="Q181" s="1"/>
  <c r="T205"/>
  <c r="T149"/>
  <c r="AB179"/>
  <c r="AB123"/>
  <c r="AP139"/>
  <c r="AP195" s="1"/>
  <c r="Q138"/>
  <c r="Q194" s="1"/>
  <c r="AN177"/>
  <c r="AN121"/>
  <c r="AV144"/>
  <c r="AV200" s="1"/>
  <c r="AD162"/>
  <c r="AD218" s="1"/>
  <c r="AA146"/>
  <c r="AA202"/>
  <c r="Q51"/>
  <c r="Q119"/>
  <c r="Q175" s="1"/>
  <c r="AA129"/>
  <c r="AA185" s="1"/>
  <c r="G198"/>
  <c r="G142"/>
  <c r="F143"/>
  <c r="F199" s="1"/>
  <c r="O134"/>
  <c r="O190" s="1"/>
  <c r="Q124"/>
  <c r="Q180" s="1"/>
  <c r="AI214"/>
  <c r="AI158"/>
  <c r="AW17"/>
  <c r="E129"/>
  <c r="E185" s="1"/>
  <c r="AB140"/>
  <c r="AB196" s="1"/>
  <c r="N126"/>
  <c r="N182" s="1"/>
  <c r="AP137"/>
  <c r="AP193" s="1"/>
  <c r="P146"/>
  <c r="P202" s="1"/>
  <c r="AO184"/>
  <c r="AO128"/>
  <c r="AK132"/>
  <c r="AK188"/>
  <c r="K121"/>
  <c r="K177" s="1"/>
  <c r="Y140"/>
  <c r="Y196" s="1"/>
  <c r="M211"/>
  <c r="M155"/>
  <c r="Z127"/>
  <c r="Z183" s="1"/>
  <c r="AG201"/>
  <c r="AG145"/>
  <c r="V186"/>
  <c r="V130"/>
  <c r="Q51" i="81"/>
  <c r="Q119"/>
  <c r="Q175" s="1"/>
  <c r="Q131"/>
  <c r="Q187" s="1"/>
  <c r="Y144"/>
  <c r="Y200" s="1"/>
  <c r="S119"/>
  <c r="S175" s="1"/>
  <c r="S51"/>
  <c r="AU143"/>
  <c r="AU199" s="1"/>
  <c r="AC145"/>
  <c r="AC201" s="1"/>
  <c r="N162"/>
  <c r="N218" s="1"/>
  <c r="K140"/>
  <c r="K196" s="1"/>
  <c r="K121"/>
  <c r="K177" s="1"/>
  <c r="AG188"/>
  <c r="AG132"/>
  <c r="AL189"/>
  <c r="AL133"/>
  <c r="H145"/>
  <c r="H201" s="1"/>
  <c r="AW38"/>
  <c r="E150"/>
  <c r="AU209"/>
  <c r="AU153"/>
  <c r="AI155"/>
  <c r="AI211" s="1"/>
  <c r="AA137"/>
  <c r="AA193" s="1"/>
  <c r="AF155"/>
  <c r="AF211" s="1"/>
  <c r="U156"/>
  <c r="U212"/>
  <c r="K130"/>
  <c r="K186" s="1"/>
  <c r="AE155"/>
  <c r="AE211"/>
  <c r="O130"/>
  <c r="O186" s="1"/>
  <c r="U126"/>
  <c r="U182" s="1"/>
  <c r="AQ205"/>
  <c r="AQ149"/>
  <c r="AK155"/>
  <c r="AK211" s="1"/>
  <c r="W159"/>
  <c r="W215" s="1"/>
  <c r="AS138"/>
  <c r="AS194" s="1"/>
  <c r="AJ132"/>
  <c r="AJ188"/>
  <c r="M143"/>
  <c r="M199" s="1"/>
  <c r="X133"/>
  <c r="X189" s="1"/>
  <c r="AJ159"/>
  <c r="AJ215"/>
  <c r="AG51"/>
  <c r="AG175"/>
  <c r="AG119"/>
  <c r="AW28"/>
  <c r="E140"/>
  <c r="E196" s="1"/>
  <c r="W141"/>
  <c r="W197" s="1"/>
  <c r="AC126"/>
  <c r="AC182" s="1"/>
  <c r="W133"/>
  <c r="W189" s="1"/>
  <c r="L126"/>
  <c r="L182" s="1"/>
  <c r="AE134"/>
  <c r="AE190" s="1"/>
  <c r="AI157"/>
  <c r="AI213"/>
  <c r="G133"/>
  <c r="G189" s="1"/>
  <c r="G161"/>
  <c r="G217" s="1"/>
  <c r="AI128"/>
  <c r="AI184"/>
  <c r="AN217"/>
  <c r="AN161"/>
  <c r="S120"/>
  <c r="S176" s="1"/>
  <c r="AA126"/>
  <c r="AA182" s="1"/>
  <c r="N205"/>
  <c r="N149"/>
  <c r="G128"/>
  <c r="G184" s="1"/>
  <c r="AM152"/>
  <c r="AM208" s="1"/>
  <c r="Z175"/>
  <c r="Z51"/>
  <c r="Z119"/>
  <c r="AA128"/>
  <c r="AA184"/>
  <c r="N132"/>
  <c r="N188" s="1"/>
  <c r="M51"/>
  <c r="M119"/>
  <c r="L140"/>
  <c r="L196" s="1"/>
  <c r="H123"/>
  <c r="H179" s="1"/>
  <c r="F152"/>
  <c r="F208"/>
  <c r="AG160"/>
  <c r="AG216"/>
  <c r="Q212"/>
  <c r="Q156"/>
  <c r="O125"/>
  <c r="O181" s="1"/>
  <c r="L143"/>
  <c r="L199" s="1"/>
  <c r="R134"/>
  <c r="R190" s="1"/>
  <c r="AA125"/>
  <c r="AA181" s="1"/>
  <c r="AI150"/>
  <c r="AI206" s="1"/>
  <c r="AI162"/>
  <c r="AI218" s="1"/>
  <c r="AC144"/>
  <c r="AC200" s="1"/>
  <c r="N127"/>
  <c r="N183" s="1"/>
  <c r="AK138"/>
  <c r="AK194"/>
  <c r="J143"/>
  <c r="J199" s="1"/>
  <c r="L152"/>
  <c r="L208"/>
  <c r="W157"/>
  <c r="W213" s="1"/>
  <c r="AT131"/>
  <c r="AT187" s="1"/>
  <c r="H140"/>
  <c r="H196"/>
  <c r="AW24"/>
  <c r="E136"/>
  <c r="E192" s="1"/>
  <c r="Z121"/>
  <c r="Z177"/>
  <c r="AR127"/>
  <c r="AR183" s="1"/>
  <c r="AL141"/>
  <c r="AL197" s="1"/>
  <c r="J120"/>
  <c r="J176" s="1"/>
  <c r="AU158"/>
  <c r="AU214" s="1"/>
  <c r="AB140"/>
  <c r="AB196" s="1"/>
  <c r="AT145"/>
  <c r="AT201" s="1"/>
  <c r="R147"/>
  <c r="R203"/>
  <c r="O142"/>
  <c r="O198" s="1"/>
  <c r="AC132"/>
  <c r="AC188"/>
  <c r="AI196"/>
  <c r="AI140"/>
  <c r="AV161"/>
  <c r="AV217" s="1"/>
  <c r="AP158"/>
  <c r="AP214" s="1"/>
  <c r="F138"/>
  <c r="F194" s="1"/>
  <c r="N121"/>
  <c r="N177" s="1"/>
  <c r="Z159"/>
  <c r="Z215" s="1"/>
  <c r="AM120"/>
  <c r="AM176"/>
  <c r="P211"/>
  <c r="P155"/>
  <c r="X145"/>
  <c r="X201" s="1"/>
  <c r="I138"/>
  <c r="I194" s="1"/>
  <c r="AQ138"/>
  <c r="AQ194" s="1"/>
  <c r="AI125"/>
  <c r="AI181"/>
  <c r="AN154"/>
  <c r="AN210" s="1"/>
  <c r="F140"/>
  <c r="F196" s="1"/>
  <c r="R121"/>
  <c r="R177" s="1"/>
  <c r="R145"/>
  <c r="R201" s="1"/>
  <c r="V161"/>
  <c r="V217" s="1"/>
  <c r="N203"/>
  <c r="N147"/>
  <c r="N211"/>
  <c r="N155"/>
  <c r="V159"/>
  <c r="V215" s="1"/>
  <c r="P161"/>
  <c r="P217" s="1"/>
  <c r="F210"/>
  <c r="F154"/>
  <c r="T138"/>
  <c r="T194" s="1"/>
  <c r="J130"/>
  <c r="J186" s="1"/>
  <c r="G159"/>
  <c r="G215" s="1"/>
  <c r="F136"/>
  <c r="F192" s="1"/>
  <c r="AP161"/>
  <c r="AP217" s="1"/>
  <c r="G145"/>
  <c r="G201" s="1"/>
  <c r="N119"/>
  <c r="N51"/>
  <c r="AR149"/>
  <c r="AR205" s="1"/>
  <c r="AW26"/>
  <c r="E138"/>
  <c r="F150"/>
  <c r="F206" s="1"/>
  <c r="AR122"/>
  <c r="AR178" s="1"/>
  <c r="X128"/>
  <c r="X184" s="1"/>
  <c r="AN159"/>
  <c r="AN215"/>
  <c r="E127"/>
  <c r="E183" s="1"/>
  <c r="AW15"/>
  <c r="AL155"/>
  <c r="AL211"/>
  <c r="G123"/>
  <c r="G179" s="1"/>
  <c r="U147"/>
  <c r="U203" s="1"/>
  <c r="AI176"/>
  <c r="AI120"/>
  <c r="Y153"/>
  <c r="Y209"/>
  <c r="AC130"/>
  <c r="AC186"/>
  <c r="I137"/>
  <c r="I193" s="1"/>
  <c r="Y152"/>
  <c r="Y208" s="1"/>
  <c r="G135"/>
  <c r="G191" s="1"/>
  <c r="AP184"/>
  <c r="AP128"/>
  <c r="AE130"/>
  <c r="AE186" s="1"/>
  <c r="AK137"/>
  <c r="AK193" s="1"/>
  <c r="S211"/>
  <c r="S155"/>
  <c r="AV150"/>
  <c r="AV206" s="1"/>
  <c r="W146"/>
  <c r="W202" s="1"/>
  <c r="H148"/>
  <c r="H204"/>
  <c r="AC120"/>
  <c r="AC176"/>
  <c r="AV151"/>
  <c r="AV207" s="1"/>
  <c r="S130"/>
  <c r="S186" s="1"/>
  <c r="M133"/>
  <c r="M189" s="1"/>
  <c r="AD130"/>
  <c r="AD186" s="1"/>
  <c r="N146"/>
  <c r="N202" s="1"/>
  <c r="H151"/>
  <c r="H207" s="1"/>
  <c r="H197"/>
  <c r="H141"/>
  <c r="X120"/>
  <c r="X176" s="1"/>
  <c r="AA131"/>
  <c r="AA187" s="1"/>
  <c r="Z133"/>
  <c r="Z189" s="1"/>
  <c r="T128"/>
  <c r="T184" s="1"/>
  <c r="AT121"/>
  <c r="AT177" s="1"/>
  <c r="AO191"/>
  <c r="AO135"/>
  <c r="AO188"/>
  <c r="AO132"/>
  <c r="Y161"/>
  <c r="Y217" s="1"/>
  <c r="U141"/>
  <c r="U197" s="1"/>
  <c r="AI195"/>
  <c r="AI139"/>
  <c r="AQ124"/>
  <c r="AQ180" s="1"/>
  <c r="AD143"/>
  <c r="AD199" s="1"/>
  <c r="AJ162"/>
  <c r="AJ218" s="1"/>
  <c r="Y119"/>
  <c r="Y51"/>
  <c r="Y175"/>
  <c r="S138"/>
  <c r="S194" s="1"/>
  <c r="AA124"/>
  <c r="AA180" s="1"/>
  <c r="AR121"/>
  <c r="AR177" s="1"/>
  <c r="AK148"/>
  <c r="AK204" s="1"/>
  <c r="X157"/>
  <c r="X213" s="1"/>
  <c r="O123"/>
  <c r="O179" s="1"/>
  <c r="L120" i="79"/>
  <c r="L176" s="1"/>
  <c r="AL145"/>
  <c r="AL201" s="1"/>
  <c r="L140"/>
  <c r="L196" s="1"/>
  <c r="AJ161"/>
  <c r="AJ217" s="1"/>
  <c r="S145"/>
  <c r="S201" s="1"/>
  <c r="H160"/>
  <c r="H216" s="1"/>
  <c r="AH212"/>
  <c r="AH156"/>
  <c r="AU135"/>
  <c r="AU191" s="1"/>
  <c r="L129"/>
  <c r="L185" s="1"/>
  <c r="V129"/>
  <c r="V185" s="1"/>
  <c r="AJ134"/>
  <c r="AJ190"/>
  <c r="O136"/>
  <c r="O192" s="1"/>
  <c r="AC161"/>
  <c r="AC217" s="1"/>
  <c r="J158"/>
  <c r="J214" s="1"/>
  <c r="AG215"/>
  <c r="AG159"/>
  <c r="Q139"/>
  <c r="Q195" s="1"/>
  <c r="S120"/>
  <c r="S176" s="1"/>
  <c r="M161"/>
  <c r="M217" s="1"/>
  <c r="U131"/>
  <c r="U187" s="1"/>
  <c r="AK187"/>
  <c r="AK131"/>
  <c r="AG180"/>
  <c r="AG124"/>
  <c r="K121"/>
  <c r="K177" s="1"/>
  <c r="L156"/>
  <c r="L212" s="1"/>
  <c r="Q144"/>
  <c r="Q200" s="1"/>
  <c r="I136"/>
  <c r="I192" s="1"/>
  <c r="H145"/>
  <c r="H201" s="1"/>
  <c r="AP162"/>
  <c r="AP218" s="1"/>
  <c r="AF161"/>
  <c r="AF217" s="1"/>
  <c r="AK134"/>
  <c r="AK190"/>
  <c r="I121"/>
  <c r="I177" s="1"/>
  <c r="R161"/>
  <c r="R217" s="1"/>
  <c r="AP142"/>
  <c r="AP198" s="1"/>
  <c r="AF150"/>
  <c r="AF206" s="1"/>
  <c r="R141"/>
  <c r="R197" s="1"/>
  <c r="G133"/>
  <c r="G189" s="1"/>
  <c r="AI214"/>
  <c r="AI158"/>
  <c r="P129"/>
  <c r="P185" s="1"/>
  <c r="Q129"/>
  <c r="Q185" s="1"/>
  <c r="AG187"/>
  <c r="AG131"/>
  <c r="AR137"/>
  <c r="AR193" s="1"/>
  <c r="G149"/>
  <c r="G205" s="1"/>
  <c r="P146"/>
  <c r="P202" s="1"/>
  <c r="S203"/>
  <c r="S147"/>
  <c r="E120"/>
  <c r="AW8"/>
  <c r="AW8" i="84" s="1"/>
  <c r="AL189" i="79"/>
  <c r="AL133"/>
  <c r="AV150"/>
  <c r="AV206" s="1"/>
  <c r="AF132"/>
  <c r="AF188" s="1"/>
  <c r="AT129"/>
  <c r="AT185" s="1"/>
  <c r="AB180"/>
  <c r="AB124"/>
  <c r="AV157"/>
  <c r="AV213" s="1"/>
  <c r="AM187"/>
  <c r="AM131"/>
  <c r="AG151"/>
  <c r="AG207" s="1"/>
  <c r="F198"/>
  <c r="F142"/>
  <c r="O125"/>
  <c r="O181" s="1"/>
  <c r="Y161"/>
  <c r="Y217" s="1"/>
  <c r="L138"/>
  <c r="L194" s="1"/>
  <c r="X128"/>
  <c r="X184" s="1"/>
  <c r="O132"/>
  <c r="O188" s="1"/>
  <c r="M149"/>
  <c r="M205"/>
  <c r="Q152"/>
  <c r="Q208"/>
  <c r="X136"/>
  <c r="X192" s="1"/>
  <c r="AQ175"/>
  <c r="AQ51"/>
  <c r="AQ51" i="84" s="1"/>
  <c r="AQ119" i="79"/>
  <c r="W51"/>
  <c r="W51" i="84" s="1"/>
  <c r="W119" i="79"/>
  <c r="I137"/>
  <c r="I193" s="1"/>
  <c r="F137"/>
  <c r="F193" s="1"/>
  <c r="K122"/>
  <c r="K178" s="1"/>
  <c r="U130"/>
  <c r="U186" s="1"/>
  <c r="V138"/>
  <c r="V194" s="1"/>
  <c r="S138"/>
  <c r="S194" s="1"/>
  <c r="AR209"/>
  <c r="AR153"/>
  <c r="AR150"/>
  <c r="AR206" s="1"/>
  <c r="E161"/>
  <c r="AW49"/>
  <c r="AW49" i="84" s="1"/>
  <c r="AH135" i="79"/>
  <c r="AH191" s="1"/>
  <c r="AS159"/>
  <c r="AS215" s="1"/>
  <c r="AF146"/>
  <c r="AF202" s="1"/>
  <c r="R151"/>
  <c r="R207" s="1"/>
  <c r="R156"/>
  <c r="R212" s="1"/>
  <c r="M208"/>
  <c r="M152"/>
  <c r="T129"/>
  <c r="T185" s="1"/>
  <c r="G136"/>
  <c r="G192" s="1"/>
  <c r="AR151"/>
  <c r="AR207" s="1"/>
  <c r="AO155"/>
  <c r="AO211" s="1"/>
  <c r="AT134"/>
  <c r="AT190" s="1"/>
  <c r="Z186"/>
  <c r="Z130"/>
  <c r="W206"/>
  <c r="W150"/>
  <c r="V205"/>
  <c r="V149"/>
  <c r="AA162"/>
  <c r="AA218" s="1"/>
  <c r="AH199"/>
  <c r="AH143"/>
  <c r="P157"/>
  <c r="P213" s="1"/>
  <c r="F128"/>
  <c r="F184" s="1"/>
  <c r="AF160"/>
  <c r="AF216" s="1"/>
  <c r="AI197"/>
  <c r="AI141"/>
  <c r="P128"/>
  <c r="P184" s="1"/>
  <c r="AB186"/>
  <c r="AB130"/>
  <c r="AO180"/>
  <c r="AO124"/>
  <c r="U151"/>
  <c r="U207" s="1"/>
  <c r="AJ187"/>
  <c r="AJ131"/>
  <c r="AP134"/>
  <c r="AP190" s="1"/>
  <c r="AS130"/>
  <c r="AS186" s="1"/>
  <c r="AI140"/>
  <c r="AI196"/>
  <c r="AJ154"/>
  <c r="AJ210"/>
  <c r="F154"/>
  <c r="F210"/>
  <c r="M210"/>
  <c r="M154"/>
  <c r="AU130"/>
  <c r="AU186" s="1"/>
  <c r="AI150"/>
  <c r="AI206" s="1"/>
  <c r="N120"/>
  <c r="N176" s="1"/>
  <c r="F152"/>
  <c r="F208"/>
  <c r="M133"/>
  <c r="M189" s="1"/>
  <c r="AN193"/>
  <c r="AN137"/>
  <c r="AK158"/>
  <c r="AK214"/>
  <c r="G160"/>
  <c r="G216" s="1"/>
  <c r="AW21"/>
  <c r="AW21" i="84" s="1"/>
  <c r="E133" i="79"/>
  <c r="AV142"/>
  <c r="AV198" s="1"/>
  <c r="AT130"/>
  <c r="AT186" s="1"/>
  <c r="AM135"/>
  <c r="AM191"/>
  <c r="AI149"/>
  <c r="AI205" s="1"/>
  <c r="H196"/>
  <c r="H140"/>
  <c r="L141"/>
  <c r="L197" s="1"/>
  <c r="AR130"/>
  <c r="AR186" s="1"/>
  <c r="J129"/>
  <c r="J185" s="1"/>
  <c r="AN206"/>
  <c r="AN150"/>
  <c r="AV135"/>
  <c r="AV191" s="1"/>
  <c r="Q126"/>
  <c r="Q182" s="1"/>
  <c r="N205"/>
  <c r="N149"/>
  <c r="AV204"/>
  <c r="AV148"/>
  <c r="AD156"/>
  <c r="AD212" s="1"/>
  <c r="AW50"/>
  <c r="AW50" i="84" s="1"/>
  <c r="E162" i="79"/>
  <c r="N145"/>
  <c r="N201" s="1"/>
  <c r="AC139"/>
  <c r="AC195" s="1"/>
  <c r="R149"/>
  <c r="R205" s="1"/>
  <c r="M159"/>
  <c r="M215" s="1"/>
  <c r="AU203"/>
  <c r="AU147"/>
  <c r="X205"/>
  <c r="X149"/>
  <c r="Q128"/>
  <c r="Q184" s="1"/>
  <c r="AV211"/>
  <c r="AV155"/>
  <c r="H138"/>
  <c r="H194" s="1"/>
  <c r="AV121"/>
  <c r="AV177" s="1"/>
  <c r="AW32"/>
  <c r="AW32" i="84" s="1"/>
  <c r="E144" i="79"/>
  <c r="AJ140"/>
  <c r="AJ196"/>
  <c r="Y124"/>
  <c r="Y180" s="1"/>
  <c r="AO132"/>
  <c r="AO188"/>
  <c r="G128"/>
  <c r="G184" s="1"/>
  <c r="AH147"/>
  <c r="AH203" s="1"/>
  <c r="H146"/>
  <c r="H202" s="1"/>
  <c r="AM177"/>
  <c r="AM121"/>
  <c r="X135"/>
  <c r="X191" s="1"/>
  <c r="S158"/>
  <c r="S214" s="1"/>
  <c r="N151"/>
  <c r="N207" s="1"/>
  <c r="I149"/>
  <c r="I205" s="1"/>
  <c r="AD152"/>
  <c r="AD208" s="1"/>
  <c r="Z203"/>
  <c r="Z147"/>
  <c r="AK200"/>
  <c r="AK144"/>
  <c r="AR156"/>
  <c r="AR212" s="1"/>
  <c r="AM207"/>
  <c r="AM151"/>
  <c r="AK155"/>
  <c r="AK211" s="1"/>
  <c r="AL188"/>
  <c r="AL132"/>
  <c r="I158"/>
  <c r="I214" s="1"/>
  <c r="Z160"/>
  <c r="Z216" s="1"/>
  <c r="Z127"/>
  <c r="Z183" s="1"/>
  <c r="W121"/>
  <c r="W177" s="1"/>
  <c r="AN188"/>
  <c r="AN132"/>
  <c r="W148" i="80"/>
  <c r="W204" s="1"/>
  <c r="F160"/>
  <c r="F216" s="1"/>
  <c r="Z136"/>
  <c r="Z192" s="1"/>
  <c r="G123"/>
  <c r="G179" s="1"/>
  <c r="G149"/>
  <c r="G205" s="1"/>
  <c r="AR139"/>
  <c r="AR195" s="1"/>
  <c r="X146"/>
  <c r="X202" s="1"/>
  <c r="Z140"/>
  <c r="Z196" s="1"/>
  <c r="AD158"/>
  <c r="AD214" s="1"/>
  <c r="J156"/>
  <c r="J212" s="1"/>
  <c r="AV156"/>
  <c r="AV212" s="1"/>
  <c r="N126"/>
  <c r="N182" s="1"/>
  <c r="AD136"/>
  <c r="AD192" s="1"/>
  <c r="AA135"/>
  <c r="AA191" s="1"/>
  <c r="AV122"/>
  <c r="AV178" s="1"/>
  <c r="AH123"/>
  <c r="AH179" s="1"/>
  <c r="X129"/>
  <c r="X185" s="1"/>
  <c r="AD207"/>
  <c r="AD151"/>
  <c r="L205"/>
  <c r="L149"/>
  <c r="AI123"/>
  <c r="AI179" s="1"/>
  <c r="AR131"/>
  <c r="AR187" s="1"/>
  <c r="O123"/>
  <c r="O179" s="1"/>
  <c r="F51"/>
  <c r="F119"/>
  <c r="S208"/>
  <c r="S152"/>
  <c r="AI51"/>
  <c r="AI119"/>
  <c r="U123"/>
  <c r="U179" s="1"/>
  <c r="AA125"/>
  <c r="AA181" s="1"/>
  <c r="AE126"/>
  <c r="AE182" s="1"/>
  <c r="T135"/>
  <c r="T191" s="1"/>
  <c r="U154"/>
  <c r="U210" s="1"/>
  <c r="AW44"/>
  <c r="E156"/>
  <c r="AM129"/>
  <c r="AM185"/>
  <c r="AE214"/>
  <c r="AE158"/>
  <c r="AC156"/>
  <c r="AC212" s="1"/>
  <c r="T206"/>
  <c r="T150"/>
  <c r="AR130"/>
  <c r="AR186" s="1"/>
  <c r="R128"/>
  <c r="R184" s="1"/>
  <c r="N137"/>
  <c r="N193" s="1"/>
  <c r="AT142"/>
  <c r="AT198" s="1"/>
  <c r="Q137"/>
  <c r="Q193" s="1"/>
  <c r="AN119"/>
  <c r="AN175"/>
  <c r="AN51"/>
  <c r="G129"/>
  <c r="G185" s="1"/>
  <c r="AS128"/>
  <c r="AS184" s="1"/>
  <c r="U133"/>
  <c r="U189" s="1"/>
  <c r="O128"/>
  <c r="O184" s="1"/>
  <c r="AJ149"/>
  <c r="AJ205" s="1"/>
  <c r="S156"/>
  <c r="S212" s="1"/>
  <c r="G150"/>
  <c r="G206" s="1"/>
  <c r="AR146"/>
  <c r="AR202" s="1"/>
  <c r="J204"/>
  <c r="J148"/>
  <c r="S122"/>
  <c r="S178" s="1"/>
  <c r="U132"/>
  <c r="U188" s="1"/>
  <c r="S127"/>
  <c r="S183" s="1"/>
  <c r="Y123"/>
  <c r="Y179" s="1"/>
  <c r="AF128"/>
  <c r="AF184" s="1"/>
  <c r="AE121"/>
  <c r="AE177" s="1"/>
  <c r="AG137"/>
  <c r="AG193"/>
  <c r="Q203"/>
  <c r="Q147"/>
  <c r="AI182"/>
  <c r="AI126"/>
  <c r="AD120"/>
  <c r="AD176" s="1"/>
  <c r="AM202"/>
  <c r="AM146"/>
  <c r="AL202"/>
  <c r="AL146"/>
  <c r="AW34"/>
  <c r="E146"/>
  <c r="E202" s="1"/>
  <c r="Q51"/>
  <c r="Q119"/>
  <c r="AA210"/>
  <c r="AA154"/>
  <c r="AU120"/>
  <c r="AU176" s="1"/>
  <c r="AO152"/>
  <c r="AO208"/>
  <c r="M120"/>
  <c r="M176" s="1"/>
  <c r="N161"/>
  <c r="N217" s="1"/>
  <c r="L124"/>
  <c r="L180" s="1"/>
  <c r="AN206"/>
  <c r="AN150"/>
  <c r="AO203"/>
  <c r="AO147"/>
  <c r="S138"/>
  <c r="S194" s="1"/>
  <c r="AL191"/>
  <c r="AL135"/>
  <c r="AM206"/>
  <c r="AM150"/>
  <c r="L138"/>
  <c r="L194" s="1"/>
  <c r="I198"/>
  <c r="I142"/>
  <c r="AL205"/>
  <c r="AL149"/>
  <c r="U208"/>
  <c r="U152"/>
  <c r="X133"/>
  <c r="X189" s="1"/>
  <c r="AG198"/>
  <c r="AG142"/>
  <c r="N157"/>
  <c r="N213" s="1"/>
  <c r="O204"/>
  <c r="O148"/>
  <c r="R209"/>
  <c r="R153"/>
  <c r="AB187"/>
  <c r="AB131"/>
  <c r="K159"/>
  <c r="K215" s="1"/>
  <c r="AT51"/>
  <c r="AT119"/>
  <c r="AT175" s="1"/>
  <c r="Y125"/>
  <c r="Y181" s="1"/>
  <c r="Y161"/>
  <c r="Y217" s="1"/>
  <c r="R131"/>
  <c r="R187" s="1"/>
  <c r="S211"/>
  <c r="S155"/>
  <c r="AB143"/>
  <c r="AB199" s="1"/>
  <c r="AQ133"/>
  <c r="AQ189" s="1"/>
  <c r="V182"/>
  <c r="V126"/>
  <c r="AF162"/>
  <c r="AF218" s="1"/>
  <c r="Q143"/>
  <c r="Q199" s="1"/>
  <c r="H133"/>
  <c r="H189" s="1"/>
  <c r="H124"/>
  <c r="H180" s="1"/>
  <c r="W152"/>
  <c r="W208"/>
  <c r="AJ137"/>
  <c r="AJ193"/>
  <c r="P146"/>
  <c r="P202" s="1"/>
  <c r="P139"/>
  <c r="P195" s="1"/>
  <c r="AA209"/>
  <c r="AA153"/>
  <c r="AS133"/>
  <c r="AS189" s="1"/>
  <c r="AT131"/>
  <c r="AT187" s="1"/>
  <c r="AU142"/>
  <c r="AU198" s="1"/>
  <c r="AK187"/>
  <c r="AK131"/>
  <c r="AL144"/>
  <c r="AL200" s="1"/>
  <c r="AN183"/>
  <c r="AN127"/>
  <c r="AI185"/>
  <c r="AI129"/>
  <c r="W51"/>
  <c r="W119"/>
  <c r="AA152"/>
  <c r="AA208" s="1"/>
  <c r="O209"/>
  <c r="O153"/>
  <c r="AT158"/>
  <c r="AT214" s="1"/>
  <c r="V125"/>
  <c r="V181" s="1"/>
  <c r="AL195"/>
  <c r="AL139"/>
  <c r="AS154"/>
  <c r="AS210"/>
  <c r="T156"/>
  <c r="T212" s="1"/>
  <c r="V135"/>
  <c r="V191" s="1"/>
  <c r="P120"/>
  <c r="P176" s="1"/>
  <c r="AG186"/>
  <c r="AG130"/>
  <c r="V142"/>
  <c r="V198" s="1"/>
  <c r="AO181"/>
  <c r="AO125"/>
  <c r="AC119"/>
  <c r="AC51"/>
  <c r="AH144"/>
  <c r="AH200"/>
  <c r="AG144"/>
  <c r="AG200"/>
  <c r="AK149"/>
  <c r="AK205" s="1"/>
  <c r="P129"/>
  <c r="P185" s="1"/>
  <c r="AW11"/>
  <c r="E123"/>
  <c r="AD149"/>
  <c r="AD205"/>
  <c r="AA211"/>
  <c r="AA155"/>
  <c r="AJ133"/>
  <c r="AJ189" s="1"/>
  <c r="G208"/>
  <c r="G152"/>
  <c r="J135"/>
  <c r="J191" s="1"/>
  <c r="U126"/>
  <c r="U182" s="1"/>
  <c r="X137"/>
  <c r="X193" s="1"/>
  <c r="AV128"/>
  <c r="AV184" s="1"/>
  <c r="O143"/>
  <c r="O199" s="1"/>
  <c r="AP156"/>
  <c r="AP212" s="1"/>
  <c r="AD161"/>
  <c r="AD217" s="1"/>
  <c r="T123"/>
  <c r="T179" s="1"/>
  <c r="N135"/>
  <c r="N191" s="1"/>
  <c r="AM204"/>
  <c r="AM148"/>
  <c r="S159"/>
  <c r="S215" s="1"/>
  <c r="AG139"/>
  <c r="AG195"/>
  <c r="AK154"/>
  <c r="AK210" s="1"/>
  <c r="S145"/>
  <c r="S201" s="1"/>
  <c r="AH188"/>
  <c r="AH132"/>
  <c r="S124"/>
  <c r="S180" s="1"/>
  <c r="AR127"/>
  <c r="AR183" s="1"/>
  <c r="AW14"/>
  <c r="E126"/>
  <c r="E182" s="1"/>
  <c r="AI213"/>
  <c r="AI157"/>
  <c r="AF120"/>
  <c r="AF176" s="1"/>
  <c r="M156"/>
  <c r="M212" s="1"/>
  <c r="AF143"/>
  <c r="AF199" s="1"/>
  <c r="N124"/>
  <c r="N180" s="1"/>
  <c r="AK161"/>
  <c r="AK217" s="1"/>
  <c r="M161"/>
  <c r="M217" s="1"/>
  <c r="W142"/>
  <c r="W198" s="1"/>
  <c r="AD142"/>
  <c r="AD198" s="1"/>
  <c r="R124"/>
  <c r="R180" s="1"/>
  <c r="X130" i="77"/>
  <c r="X186" s="1"/>
  <c r="K132"/>
  <c r="K188" s="1"/>
  <c r="AD51"/>
  <c r="AD119"/>
  <c r="AD175" s="1"/>
  <c r="M150"/>
  <c r="M206" s="1"/>
  <c r="Q161"/>
  <c r="Q217" s="1"/>
  <c r="K143"/>
  <c r="K199" s="1"/>
  <c r="N131"/>
  <c r="N187" s="1"/>
  <c r="AS51"/>
  <c r="AS119"/>
  <c r="AS175" s="1"/>
  <c r="AN215"/>
  <c r="AN159"/>
  <c r="I121"/>
  <c r="I177" s="1"/>
  <c r="Y128"/>
  <c r="Y184" s="1"/>
  <c r="AV147"/>
  <c r="AV203"/>
  <c r="J159"/>
  <c r="J215" s="1"/>
  <c r="AL138"/>
  <c r="AL194"/>
  <c r="AD134"/>
  <c r="AD190" s="1"/>
  <c r="F158"/>
  <c r="F214" s="1"/>
  <c r="AM155"/>
  <c r="AM211"/>
  <c r="AO147"/>
  <c r="AO203"/>
  <c r="AI191"/>
  <c r="AI135"/>
  <c r="AK119"/>
  <c r="AK51"/>
  <c r="AK175"/>
  <c r="AN197"/>
  <c r="AN141"/>
  <c r="U206"/>
  <c r="U150"/>
  <c r="AW38"/>
  <c r="E150"/>
  <c r="AJ122"/>
  <c r="AJ178" s="1"/>
  <c r="E125"/>
  <c r="E181" s="1"/>
  <c r="AW13"/>
  <c r="K211"/>
  <c r="K155"/>
  <c r="F161"/>
  <c r="F217" s="1"/>
  <c r="Q120"/>
  <c r="Q176" s="1"/>
  <c r="AC140"/>
  <c r="AC196" s="1"/>
  <c r="AI162"/>
  <c r="AI218" s="1"/>
  <c r="H129"/>
  <c r="H185" s="1"/>
  <c r="S160"/>
  <c r="S216" s="1"/>
  <c r="O203"/>
  <c r="O147"/>
  <c r="AN199"/>
  <c r="AN143"/>
  <c r="F132"/>
  <c r="F188" s="1"/>
  <c r="F127"/>
  <c r="F183" s="1"/>
  <c r="M121"/>
  <c r="M177" s="1"/>
  <c r="AC157"/>
  <c r="AC213" s="1"/>
  <c r="AK160"/>
  <c r="AK216"/>
  <c r="N141"/>
  <c r="N197" s="1"/>
  <c r="AD139"/>
  <c r="AD195" s="1"/>
  <c r="AH214"/>
  <c r="AH158"/>
  <c r="M141"/>
  <c r="M197" s="1"/>
  <c r="Y121"/>
  <c r="Y177" s="1"/>
  <c r="AU210"/>
  <c r="AU154"/>
  <c r="O128"/>
  <c r="O184" s="1"/>
  <c r="AN212"/>
  <c r="AN156"/>
  <c r="AK161"/>
  <c r="AK217" s="1"/>
  <c r="AP144"/>
  <c r="AP200" s="1"/>
  <c r="S124"/>
  <c r="S180" s="1"/>
  <c r="AA207"/>
  <c r="AA151"/>
  <c r="H197"/>
  <c r="H141"/>
  <c r="G122"/>
  <c r="G178" s="1"/>
  <c r="AB215"/>
  <c r="AB159"/>
  <c r="M135"/>
  <c r="M191" s="1"/>
  <c r="AU146"/>
  <c r="AU202" s="1"/>
  <c r="P209"/>
  <c r="P153"/>
  <c r="AP211"/>
  <c r="AP155"/>
  <c r="AW31"/>
  <c r="E143"/>
  <c r="E199" s="1"/>
  <c r="N136"/>
  <c r="N192" s="1"/>
  <c r="AH205"/>
  <c r="AH149"/>
  <c r="Y143"/>
  <c r="Y199" s="1"/>
  <c r="W131"/>
  <c r="W187" s="1"/>
  <c r="AI126"/>
  <c r="AI182"/>
  <c r="L204"/>
  <c r="L148"/>
  <c r="AC149"/>
  <c r="AC205"/>
  <c r="I136"/>
  <c r="I192" s="1"/>
  <c r="Y162"/>
  <c r="Y218" s="1"/>
  <c r="AC152"/>
  <c r="AC208" s="1"/>
  <c r="AH143"/>
  <c r="AH199"/>
  <c r="AG186"/>
  <c r="AG130"/>
  <c r="I143"/>
  <c r="I199" s="1"/>
  <c r="Q212"/>
  <c r="Q156"/>
  <c r="G160"/>
  <c r="G216" s="1"/>
  <c r="AL203"/>
  <c r="AL147"/>
  <c r="F156"/>
  <c r="F212" s="1"/>
  <c r="H121"/>
  <c r="H177" s="1"/>
  <c r="AH136"/>
  <c r="AH192" s="1"/>
  <c r="T122"/>
  <c r="T178" s="1"/>
  <c r="S158"/>
  <c r="S214" s="1"/>
  <c r="Q208"/>
  <c r="Q152"/>
  <c r="AH178"/>
  <c r="AH122"/>
  <c r="AT148"/>
  <c r="AT204" s="1"/>
  <c r="AS139"/>
  <c r="AS195" s="1"/>
  <c r="I209"/>
  <c r="I153"/>
  <c r="N128"/>
  <c r="N184" s="1"/>
  <c r="AP120"/>
  <c r="AP176" s="1"/>
  <c r="P160"/>
  <c r="P216" s="1"/>
  <c r="AN202"/>
  <c r="AN146"/>
  <c r="I147"/>
  <c r="I203" s="1"/>
  <c r="I150"/>
  <c r="I206" s="1"/>
  <c r="T161"/>
  <c r="T217" s="1"/>
  <c r="V206"/>
  <c r="V150"/>
  <c r="E139"/>
  <c r="E195" s="1"/>
  <c r="AW27"/>
  <c r="AA209"/>
  <c r="AA153"/>
  <c r="Y153"/>
  <c r="Y209"/>
  <c r="N123"/>
  <c r="N179" s="1"/>
  <c r="AN184"/>
  <c r="AN128"/>
  <c r="AO182"/>
  <c r="AO126"/>
  <c r="AE120"/>
  <c r="AE176"/>
  <c r="V161"/>
  <c r="V217" s="1"/>
  <c r="AI195"/>
  <c r="AI139"/>
  <c r="E209"/>
  <c r="AW41"/>
  <c r="E153"/>
  <c r="J204"/>
  <c r="J148"/>
  <c r="AT209"/>
  <c r="AT153"/>
  <c r="AI128"/>
  <c r="AI184"/>
  <c r="L150"/>
  <c r="L206" s="1"/>
  <c r="AR204"/>
  <c r="AR148"/>
  <c r="AW34"/>
  <c r="E146"/>
  <c r="N139"/>
  <c r="N195" s="1"/>
  <c r="K152"/>
  <c r="K208"/>
  <c r="AA142"/>
  <c r="AA198" s="1"/>
  <c r="T175"/>
  <c r="T51"/>
  <c r="T119"/>
  <c r="Q205"/>
  <c r="Q149"/>
  <c r="K156"/>
  <c r="K212" s="1"/>
  <c r="AO180"/>
  <c r="AO124"/>
  <c r="Q209"/>
  <c r="Q153"/>
  <c r="AU157"/>
  <c r="AU213" s="1"/>
  <c r="AD125"/>
  <c r="AD181" s="1"/>
  <c r="AJ133"/>
  <c r="AJ189" s="1"/>
  <c r="AG147"/>
  <c r="AG203" s="1"/>
  <c r="AP51"/>
  <c r="AP119"/>
  <c r="AP175"/>
  <c r="U125"/>
  <c r="U181" s="1"/>
  <c r="G147"/>
  <c r="G203"/>
  <c r="AL189"/>
  <c r="AL133"/>
  <c r="AT135"/>
  <c r="AT191" s="1"/>
  <c r="AL190"/>
  <c r="AL134"/>
  <c r="AV129"/>
  <c r="AV185" s="1"/>
  <c r="AO138"/>
  <c r="AO194"/>
  <c r="AN191"/>
  <c r="AN135"/>
  <c r="N151"/>
  <c r="N207" s="1"/>
  <c r="Q206"/>
  <c r="Q150"/>
  <c r="AS133"/>
  <c r="AS189" s="1"/>
  <c r="AQ157"/>
  <c r="AQ213" s="1"/>
  <c r="AU125"/>
  <c r="AU181" s="1"/>
  <c r="R157"/>
  <c r="R213" s="1"/>
  <c r="F144"/>
  <c r="F200" s="1"/>
  <c r="AB177"/>
  <c r="AB121"/>
  <c r="G127"/>
  <c r="G183" s="1"/>
  <c r="H127"/>
  <c r="H183" s="1"/>
  <c r="O143"/>
  <c r="O199" s="1"/>
  <c r="AR139"/>
  <c r="AR195" s="1"/>
  <c r="R123"/>
  <c r="R179" s="1"/>
  <c r="AG146"/>
  <c r="AG202"/>
  <c r="AP192"/>
  <c r="AP136"/>
  <c r="AH175"/>
  <c r="AH51"/>
  <c r="AH119"/>
  <c r="AS146"/>
  <c r="AS202" s="1"/>
  <c r="V119"/>
  <c r="V175"/>
  <c r="V51"/>
  <c r="AU143"/>
  <c r="AU199" s="1"/>
  <c r="AA215"/>
  <c r="AA159"/>
  <c r="AO125"/>
  <c r="AO181"/>
  <c r="H128"/>
  <c r="H184" s="1"/>
  <c r="AO212"/>
  <c r="AO156"/>
  <c r="H145"/>
  <c r="H201" s="1"/>
  <c r="Z139"/>
  <c r="Z195" s="1"/>
  <c r="X158"/>
  <c r="X214" s="1"/>
  <c r="AM195"/>
  <c r="AM139"/>
  <c r="AU160"/>
  <c r="AU216" s="1"/>
  <c r="AS140"/>
  <c r="AS196" s="1"/>
  <c r="AT122"/>
  <c r="AT178" s="1"/>
  <c r="H151"/>
  <c r="H207" s="1"/>
  <c r="H136" i="81"/>
  <c r="H192" s="1"/>
  <c r="AM147"/>
  <c r="AM203"/>
  <c r="AS127"/>
  <c r="AS183" s="1"/>
  <c r="AJ176"/>
  <c r="AJ120"/>
  <c r="AN147"/>
  <c r="AN203" s="1"/>
  <c r="AU160"/>
  <c r="AU216" s="1"/>
  <c r="Z124"/>
  <c r="Z180" s="1"/>
  <c r="N209"/>
  <c r="N153"/>
  <c r="T121"/>
  <c r="T177" s="1"/>
  <c r="Q149"/>
  <c r="Q205"/>
  <c r="I133"/>
  <c r="I189" s="1"/>
  <c r="AP152"/>
  <c r="AP208" s="1"/>
  <c r="AB204"/>
  <c r="AB148"/>
  <c r="AB215"/>
  <c r="AB159"/>
  <c r="V142"/>
  <c r="V198" s="1"/>
  <c r="AS120"/>
  <c r="AS176" s="1"/>
  <c r="AV124"/>
  <c r="AV180" s="1"/>
  <c r="AD124"/>
  <c r="AD180" s="1"/>
  <c r="E157"/>
  <c r="E213" s="1"/>
  <c r="AW45"/>
  <c r="AB137"/>
  <c r="AB193" s="1"/>
  <c r="F158"/>
  <c r="F214" s="1"/>
  <c r="AV152"/>
  <c r="AV208" s="1"/>
  <c r="Z206"/>
  <c r="Z150"/>
  <c r="Q158"/>
  <c r="Q214" s="1"/>
  <c r="AI215"/>
  <c r="AI159"/>
  <c r="AT148"/>
  <c r="AT204" s="1"/>
  <c r="AS144"/>
  <c r="AS200" s="1"/>
  <c r="S159"/>
  <c r="S215" s="1"/>
  <c r="J136"/>
  <c r="J192" s="1"/>
  <c r="AS135"/>
  <c r="AS191" s="1"/>
  <c r="W134"/>
  <c r="W190" s="1"/>
  <c r="AI122"/>
  <c r="AI178" s="1"/>
  <c r="U128"/>
  <c r="U184" s="1"/>
  <c r="AM189"/>
  <c r="AM133"/>
  <c r="U138"/>
  <c r="U194" s="1"/>
  <c r="AP216"/>
  <c r="AP160"/>
  <c r="AU124"/>
  <c r="AU180" s="1"/>
  <c r="AC138"/>
  <c r="AC194" s="1"/>
  <c r="S125"/>
  <c r="S181" s="1"/>
  <c r="AJ200"/>
  <c r="AJ144"/>
  <c r="AM218"/>
  <c r="AM162"/>
  <c r="AN124"/>
  <c r="AN180"/>
  <c r="J147"/>
  <c r="J203"/>
  <c r="AB136"/>
  <c r="AB192" s="1"/>
  <c r="X139"/>
  <c r="X195" s="1"/>
  <c r="AK125"/>
  <c r="AK181"/>
  <c r="AM129"/>
  <c r="AM185"/>
  <c r="M130"/>
  <c r="M186" s="1"/>
  <c r="T145"/>
  <c r="T201" s="1"/>
  <c r="K142"/>
  <c r="K198" s="1"/>
  <c r="Z146"/>
  <c r="Z202"/>
  <c r="AO133"/>
  <c r="AO189"/>
  <c r="V157"/>
  <c r="V213" s="1"/>
  <c r="X161"/>
  <c r="X217" s="1"/>
  <c r="AM190"/>
  <c r="AM134"/>
  <c r="AK150"/>
  <c r="AK206" s="1"/>
  <c r="AP127"/>
  <c r="AP183" s="1"/>
  <c r="AF135"/>
  <c r="AF191" s="1"/>
  <c r="AJ156"/>
  <c r="AJ212" s="1"/>
  <c r="AA205"/>
  <c r="AA149"/>
  <c r="AK187"/>
  <c r="AK131"/>
  <c r="O136"/>
  <c r="O192" s="1"/>
  <c r="AV162"/>
  <c r="AV218" s="1"/>
  <c r="K122"/>
  <c r="K178" s="1"/>
  <c r="AD142"/>
  <c r="AD198" s="1"/>
  <c r="AT128"/>
  <c r="AT184" s="1"/>
  <c r="I130"/>
  <c r="I186" s="1"/>
  <c r="V140"/>
  <c r="V196" s="1"/>
  <c r="T155"/>
  <c r="T211"/>
  <c r="AH147"/>
  <c r="AH203" s="1"/>
  <c r="AK160"/>
  <c r="AK216"/>
  <c r="P122"/>
  <c r="P178" s="1"/>
  <c r="Z162"/>
  <c r="Z218" s="1"/>
  <c r="R204"/>
  <c r="R148"/>
  <c r="AN162"/>
  <c r="AN218"/>
  <c r="K138"/>
  <c r="K194" s="1"/>
  <c r="AW14"/>
  <c r="E126"/>
  <c r="AE121"/>
  <c r="AE177" s="1"/>
  <c r="AE206"/>
  <c r="AE150"/>
  <c r="AH142"/>
  <c r="AH198"/>
  <c r="W145"/>
  <c r="W201" s="1"/>
  <c r="I51"/>
  <c r="I119"/>
  <c r="AE139"/>
  <c r="AE195" s="1"/>
  <c r="AG212"/>
  <c r="AG156"/>
  <c r="Y162"/>
  <c r="Y218" s="1"/>
  <c r="AM127"/>
  <c r="AM183"/>
  <c r="AQ134"/>
  <c r="AQ190" s="1"/>
  <c r="G156"/>
  <c r="G212" s="1"/>
  <c r="O158"/>
  <c r="O214" s="1"/>
  <c r="AT160"/>
  <c r="AT216" s="1"/>
  <c r="R128"/>
  <c r="R184" s="1"/>
  <c r="AR136"/>
  <c r="AR192" s="1"/>
  <c r="K151"/>
  <c r="K207" s="1"/>
  <c r="AV130"/>
  <c r="AV186" s="1"/>
  <c r="AE131"/>
  <c r="AE187"/>
  <c r="AH152"/>
  <c r="AH208"/>
  <c r="H156"/>
  <c r="H212" s="1"/>
  <c r="AN140"/>
  <c r="AN196"/>
  <c r="AB145"/>
  <c r="AB201" s="1"/>
  <c r="T131"/>
  <c r="T187" s="1"/>
  <c r="O141"/>
  <c r="O197" s="1"/>
  <c r="N122"/>
  <c r="N178" s="1"/>
  <c r="O131"/>
  <c r="O187" s="1"/>
  <c r="I141"/>
  <c r="I197" s="1"/>
  <c r="S126"/>
  <c r="S182" s="1"/>
  <c r="Q148"/>
  <c r="Q204" s="1"/>
  <c r="U127"/>
  <c r="U183" s="1"/>
  <c r="Z128"/>
  <c r="Z184" s="1"/>
  <c r="AS161"/>
  <c r="AS217" s="1"/>
  <c r="O208"/>
  <c r="O152"/>
  <c r="P136"/>
  <c r="P192" s="1"/>
  <c r="Z140"/>
  <c r="Z196" s="1"/>
  <c r="AQ158"/>
  <c r="AQ214"/>
  <c r="X146"/>
  <c r="X202" s="1"/>
  <c r="E141"/>
  <c r="AW29"/>
  <c r="AW48"/>
  <c r="E160"/>
  <c r="T210"/>
  <c r="T154"/>
  <c r="AH187"/>
  <c r="AH131"/>
  <c r="AW33"/>
  <c r="E145"/>
  <c r="T205"/>
  <c r="T149"/>
  <c r="E151"/>
  <c r="E207" s="1"/>
  <c r="AW39"/>
  <c r="AN209"/>
  <c r="AN153"/>
  <c r="I155"/>
  <c r="I211" s="1"/>
  <c r="AU132"/>
  <c r="AU188" s="1"/>
  <c r="R137"/>
  <c r="R193" s="1"/>
  <c r="AF146"/>
  <c r="AF202" s="1"/>
  <c r="AK212"/>
  <c r="AK156"/>
  <c r="AF130"/>
  <c r="AF186" s="1"/>
  <c r="AB128"/>
  <c r="AB184"/>
  <c r="W154"/>
  <c r="W210" s="1"/>
  <c r="M138"/>
  <c r="M194" s="1"/>
  <c r="F159"/>
  <c r="F215" s="1"/>
  <c r="H126"/>
  <c r="H182" s="1"/>
  <c r="AS159"/>
  <c r="AS215" s="1"/>
  <c r="AT133"/>
  <c r="AT189" s="1"/>
  <c r="F125"/>
  <c r="F181" s="1"/>
  <c r="AJ182"/>
  <c r="AJ126"/>
  <c r="L123"/>
  <c r="L179" s="1"/>
  <c r="S156"/>
  <c r="S212" s="1"/>
  <c r="AA139"/>
  <c r="AA195" s="1"/>
  <c r="AH212"/>
  <c r="AH156"/>
  <c r="AU144"/>
  <c r="AU200" s="1"/>
  <c r="V123"/>
  <c r="V179" s="1"/>
  <c r="G126"/>
  <c r="G182" s="1"/>
  <c r="K131"/>
  <c r="K187" s="1"/>
  <c r="AH160"/>
  <c r="AH216"/>
  <c r="O119"/>
  <c r="O51"/>
  <c r="O175"/>
  <c r="I160"/>
  <c r="I216" s="1"/>
  <c r="J129"/>
  <c r="J185" s="1"/>
  <c r="AW31"/>
  <c r="E143"/>
  <c r="E199" s="1"/>
  <c r="N126"/>
  <c r="N182" s="1"/>
  <c r="AF127"/>
  <c r="AF183" s="1"/>
  <c r="AP126"/>
  <c r="AP182" s="1"/>
  <c r="M162"/>
  <c r="M218" s="1"/>
  <c r="AU147"/>
  <c r="AU203"/>
  <c r="AH133"/>
  <c r="AH189"/>
  <c r="AP146"/>
  <c r="AP202" s="1"/>
  <c r="AN120"/>
  <c r="AN176"/>
  <c r="K204"/>
  <c r="K148"/>
  <c r="X134"/>
  <c r="X190" s="1"/>
  <c r="O203"/>
  <c r="O147"/>
  <c r="AK154" i="79"/>
  <c r="AK210" s="1"/>
  <c r="H123"/>
  <c r="H179" s="1"/>
  <c r="P130"/>
  <c r="P186" s="1"/>
  <c r="AP140"/>
  <c r="AP196" s="1"/>
  <c r="W155"/>
  <c r="W211"/>
  <c r="AR203"/>
  <c r="AR147"/>
  <c r="M143"/>
  <c r="M199" s="1"/>
  <c r="U127"/>
  <c r="U183" s="1"/>
  <c r="S151"/>
  <c r="S207" s="1"/>
  <c r="AM215"/>
  <c r="AM159"/>
  <c r="O123"/>
  <c r="O179" s="1"/>
  <c r="G137"/>
  <c r="G193" s="1"/>
  <c r="AP136"/>
  <c r="AP192"/>
  <c r="AG136"/>
  <c r="AG192" s="1"/>
  <c r="N154"/>
  <c r="N210"/>
  <c r="AV132"/>
  <c r="AV188" s="1"/>
  <c r="AE121"/>
  <c r="AE177" s="1"/>
  <c r="U121"/>
  <c r="U177" s="1"/>
  <c r="Z146"/>
  <c r="Z202"/>
  <c r="M131"/>
  <c r="M187" s="1"/>
  <c r="AL181"/>
  <c r="AL125"/>
  <c r="W156"/>
  <c r="W212" s="1"/>
  <c r="AJ209"/>
  <c r="AJ153"/>
  <c r="AS135"/>
  <c r="AS191" s="1"/>
  <c r="AU210"/>
  <c r="AU154"/>
  <c r="H156"/>
  <c r="H212" s="1"/>
  <c r="AA216"/>
  <c r="AA160"/>
  <c r="Q122"/>
  <c r="Q178" s="1"/>
  <c r="U123"/>
  <c r="U179" s="1"/>
  <c r="J126"/>
  <c r="J182" s="1"/>
  <c r="AA137"/>
  <c r="AA193" s="1"/>
  <c r="AB137"/>
  <c r="AB193" s="1"/>
  <c r="V183"/>
  <c r="V127"/>
  <c r="J51"/>
  <c r="J51" i="84" s="1"/>
  <c r="J119" i="79"/>
  <c r="G145"/>
  <c r="G201" s="1"/>
  <c r="X122"/>
  <c r="X178" s="1"/>
  <c r="R124"/>
  <c r="R180" s="1"/>
  <c r="AT126"/>
  <c r="AT182" s="1"/>
  <c r="R126"/>
  <c r="R182" s="1"/>
  <c r="V141"/>
  <c r="V197" s="1"/>
  <c r="O135"/>
  <c r="O191" s="1"/>
  <c r="AM183"/>
  <c r="AM127"/>
  <c r="AV130"/>
  <c r="AV186" s="1"/>
  <c r="N134"/>
  <c r="N190" s="1"/>
  <c r="AU124"/>
  <c r="AU180" s="1"/>
  <c r="Q143"/>
  <c r="Q199" s="1"/>
  <c r="M147"/>
  <c r="M203"/>
  <c r="AA186"/>
  <c r="AA130"/>
  <c r="AB176"/>
  <c r="AB120"/>
  <c r="AM145"/>
  <c r="AM201"/>
  <c r="I135"/>
  <c r="I191" s="1"/>
  <c r="I126"/>
  <c r="I182" s="1"/>
  <c r="Y122"/>
  <c r="Y178" s="1"/>
  <c r="AO142"/>
  <c r="AO198"/>
  <c r="V125"/>
  <c r="V181" s="1"/>
  <c r="AD211"/>
  <c r="AD155"/>
  <c r="X141"/>
  <c r="X197" s="1"/>
  <c r="X144"/>
  <c r="X200" s="1"/>
  <c r="AQ135"/>
  <c r="AQ191" s="1"/>
  <c r="AF162"/>
  <c r="AF218" s="1"/>
  <c r="N143"/>
  <c r="N199" s="1"/>
  <c r="AS131"/>
  <c r="AS187" s="1"/>
  <c r="T125"/>
  <c r="T181" s="1"/>
  <c r="AK51"/>
  <c r="AK51" i="84" s="1"/>
  <c r="AK119" i="79"/>
  <c r="AU144"/>
  <c r="AU200" s="1"/>
  <c r="AV129"/>
  <c r="AV185" s="1"/>
  <c r="AN209"/>
  <c r="AN153"/>
  <c r="K135"/>
  <c r="K191" s="1"/>
  <c r="L155"/>
  <c r="L211"/>
  <c r="O138"/>
  <c r="O194" s="1"/>
  <c r="AQ138"/>
  <c r="AQ194" s="1"/>
  <c r="AJ152"/>
  <c r="AJ208"/>
  <c r="AP122"/>
  <c r="AP178" s="1"/>
  <c r="P125"/>
  <c r="P181" s="1"/>
  <c r="AE120"/>
  <c r="AE176" s="1"/>
  <c r="AP128"/>
  <c r="AP184"/>
  <c r="AT147"/>
  <c r="AT203" s="1"/>
  <c r="W209"/>
  <c r="W153"/>
  <c r="AV122"/>
  <c r="AV178" s="1"/>
  <c r="V161"/>
  <c r="V217" s="1"/>
  <c r="AU51"/>
  <c r="AU51" i="84" s="1"/>
  <c r="AU119" i="79"/>
  <c r="AS145"/>
  <c r="AS201" s="1"/>
  <c r="L130"/>
  <c r="L186" s="1"/>
  <c r="T146"/>
  <c r="T202" s="1"/>
  <c r="AS134"/>
  <c r="AS190" s="1"/>
  <c r="P135"/>
  <c r="P191" s="1"/>
  <c r="T160"/>
  <c r="T216" s="1"/>
  <c r="T130"/>
  <c r="T186" s="1"/>
  <c r="AW25"/>
  <c r="AW25" i="84" s="1"/>
  <c r="E137" i="79"/>
  <c r="Y121"/>
  <c r="Y177" s="1"/>
  <c r="AG211"/>
  <c r="AG155"/>
  <c r="Y210"/>
  <c r="Y154"/>
  <c r="AI193"/>
  <c r="AI137"/>
  <c r="L142"/>
  <c r="L198" s="1"/>
  <c r="AL211"/>
  <c r="AL155"/>
  <c r="G138"/>
  <c r="G194" s="1"/>
  <c r="AI146"/>
  <c r="AI202" s="1"/>
  <c r="I120"/>
  <c r="I176" s="1"/>
  <c r="AP150"/>
  <c r="AP206" s="1"/>
  <c r="G161"/>
  <c r="G217" s="1"/>
  <c r="AA143"/>
  <c r="AA199" s="1"/>
  <c r="AM142"/>
  <c r="AM198"/>
  <c r="AU123"/>
  <c r="AU179" s="1"/>
  <c r="AO178"/>
  <c r="AO122"/>
  <c r="L121"/>
  <c r="L177" s="1"/>
  <c r="AT142"/>
  <c r="AT198" s="1"/>
  <c r="AB179"/>
  <c r="AB123"/>
  <c r="AS162"/>
  <c r="AS218" s="1"/>
  <c r="V212"/>
  <c r="V156"/>
  <c r="I133"/>
  <c r="I189" s="1"/>
  <c r="L148"/>
  <c r="L204"/>
  <c r="AI181"/>
  <c r="AI125"/>
  <c r="AT160"/>
  <c r="AT216" s="1"/>
  <c r="L210"/>
  <c r="L154"/>
  <c r="F51"/>
  <c r="F51" i="84" s="1"/>
  <c r="F119" i="79"/>
  <c r="AM153"/>
  <c r="AM209" s="1"/>
  <c r="Q131"/>
  <c r="Q187" s="1"/>
  <c r="AL176"/>
  <c r="AL120"/>
  <c r="J204"/>
  <c r="J148"/>
  <c r="R159"/>
  <c r="R215" s="1"/>
  <c r="U142"/>
  <c r="U198" s="1"/>
  <c r="AE128"/>
  <c r="AE184" s="1"/>
  <c r="Q135"/>
  <c r="Q191" s="1"/>
  <c r="Q136"/>
  <c r="Q192" s="1"/>
  <c r="H130"/>
  <c r="H186" s="1"/>
  <c r="AE141"/>
  <c r="AE197" s="1"/>
  <c r="I148"/>
  <c r="I204" s="1"/>
  <c r="AD144"/>
  <c r="AD200" s="1"/>
  <c r="AU121"/>
  <c r="AU177" s="1"/>
  <c r="AT157"/>
  <c r="AT213" s="1"/>
  <c r="AD125"/>
  <c r="AD181" s="1"/>
  <c r="N160"/>
  <c r="N216" s="1"/>
  <c r="N141"/>
  <c r="N197" s="1"/>
  <c r="AE125"/>
  <c r="AE181" s="1"/>
  <c r="M209"/>
  <c r="M153"/>
  <c r="AF209"/>
  <c r="AF153"/>
  <c r="AW45"/>
  <c r="AW45" i="84" s="1"/>
  <c r="E157" i="79"/>
  <c r="Z209"/>
  <c r="Z153"/>
  <c r="H135"/>
  <c r="H191" s="1"/>
  <c r="AC123"/>
  <c r="AC179" s="1"/>
  <c r="AM158"/>
  <c r="AM214"/>
  <c r="H120"/>
  <c r="H176" s="1"/>
  <c r="AS210"/>
  <c r="AS154"/>
  <c r="Z129"/>
  <c r="Z185" s="1"/>
  <c r="P123"/>
  <c r="P179" s="1"/>
  <c r="AP126"/>
  <c r="AP182" s="1"/>
  <c r="E121"/>
  <c r="AW9"/>
  <c r="AW9" i="84" s="1"/>
  <c r="F156" i="79"/>
  <c r="F212" s="1"/>
  <c r="Q158"/>
  <c r="Q214" s="1"/>
  <c r="AB145"/>
  <c r="AB201" s="1"/>
  <c r="F162"/>
  <c r="F218" s="1"/>
  <c r="AD132"/>
  <c r="AD188" s="1"/>
  <c r="AK142"/>
  <c r="AK198"/>
  <c r="AD119"/>
  <c r="AD51"/>
  <c r="AD51" i="84" s="1"/>
  <c r="AO200" i="79"/>
  <c r="AO144"/>
  <c r="G132"/>
  <c r="G188" s="1"/>
  <c r="AC145"/>
  <c r="AC201" s="1"/>
  <c r="AE123"/>
  <c r="AE179"/>
  <c r="I159"/>
  <c r="I215" s="1"/>
  <c r="AP133"/>
  <c r="AP189" s="1"/>
  <c r="AK152"/>
  <c r="AK208"/>
  <c r="W138" i="80"/>
  <c r="W194" s="1"/>
  <c r="AN215"/>
  <c r="AN159"/>
  <c r="W140"/>
  <c r="W196" s="1"/>
  <c r="L203"/>
  <c r="L147"/>
  <c r="P144"/>
  <c r="P200" s="1"/>
  <c r="AA142"/>
  <c r="AA198" s="1"/>
  <c r="AV123"/>
  <c r="AV179" s="1"/>
  <c r="P208"/>
  <c r="P152"/>
  <c r="AL156"/>
  <c r="AL212" s="1"/>
  <c r="R158"/>
  <c r="R214" s="1"/>
  <c r="AB202"/>
  <c r="AB146"/>
  <c r="AB156"/>
  <c r="AB212" s="1"/>
  <c r="P158"/>
  <c r="P214" s="1"/>
  <c r="K146"/>
  <c r="K202" s="1"/>
  <c r="AT137"/>
  <c r="AT193" s="1"/>
  <c r="AV161"/>
  <c r="AV217" s="1"/>
  <c r="P131"/>
  <c r="P187" s="1"/>
  <c r="AD131"/>
  <c r="AD187" s="1"/>
  <c r="AF127"/>
  <c r="AF183" s="1"/>
  <c r="AL210"/>
  <c r="AL154"/>
  <c r="AH202"/>
  <c r="AH146"/>
  <c r="F126"/>
  <c r="F182" s="1"/>
  <c r="AF196"/>
  <c r="AF140"/>
  <c r="AF137"/>
  <c r="AF193" s="1"/>
  <c r="AH157"/>
  <c r="AH213" s="1"/>
  <c r="AD157"/>
  <c r="AD213" s="1"/>
  <c r="AI146"/>
  <c r="AI202" s="1"/>
  <c r="X151"/>
  <c r="X207" s="1"/>
  <c r="L159"/>
  <c r="L215" s="1"/>
  <c r="M162"/>
  <c r="M218" s="1"/>
  <c r="AC129"/>
  <c r="AC185" s="1"/>
  <c r="AG209"/>
  <c r="AG153"/>
  <c r="AT147"/>
  <c r="AT203" s="1"/>
  <c r="AS147"/>
  <c r="AS203"/>
  <c r="AI137"/>
  <c r="AI193"/>
  <c r="V129"/>
  <c r="V185" s="1"/>
  <c r="Q151"/>
  <c r="Q207" s="1"/>
  <c r="O160"/>
  <c r="O216" s="1"/>
  <c r="AJ190"/>
  <c r="AJ134"/>
  <c r="AE125"/>
  <c r="AE181" s="1"/>
  <c r="Y122"/>
  <c r="Y178" s="1"/>
  <c r="AL188"/>
  <c r="AL132"/>
  <c r="AM217"/>
  <c r="AM161"/>
  <c r="AG196"/>
  <c r="AG140"/>
  <c r="T162"/>
  <c r="T218" s="1"/>
  <c r="AU204"/>
  <c r="AU148"/>
  <c r="AQ206"/>
  <c r="AQ150"/>
  <c r="AC203"/>
  <c r="AC147"/>
  <c r="AN191"/>
  <c r="AN135"/>
  <c r="L151"/>
  <c r="L207" s="1"/>
  <c r="T139"/>
  <c r="T195" s="1"/>
  <c r="S130"/>
  <c r="S186" s="1"/>
  <c r="I127"/>
  <c r="I183" s="1"/>
  <c r="AV133"/>
  <c r="AV189" s="1"/>
  <c r="Z176"/>
  <c r="Z120"/>
  <c r="F198"/>
  <c r="F142"/>
  <c r="AW46"/>
  <c r="E158"/>
  <c r="AK200"/>
  <c r="AK144"/>
  <c r="AV143"/>
  <c r="AV199" s="1"/>
  <c r="AN211"/>
  <c r="AN155"/>
  <c r="AP187"/>
  <c r="AP131"/>
  <c r="AW29"/>
  <c r="E141"/>
  <c r="AJ51"/>
  <c r="AJ119"/>
  <c r="AJ175" s="1"/>
  <c r="AE135"/>
  <c r="AE191" s="1"/>
  <c r="AI203"/>
  <c r="AI147"/>
  <c r="R123"/>
  <c r="R179" s="1"/>
  <c r="G204"/>
  <c r="G148"/>
  <c r="AI215"/>
  <c r="AI159"/>
  <c r="AA121"/>
  <c r="AA177"/>
  <c r="Y126"/>
  <c r="Y182" s="1"/>
  <c r="W125"/>
  <c r="W181" s="1"/>
  <c r="AM196"/>
  <c r="AM140"/>
  <c r="V147"/>
  <c r="V203" s="1"/>
  <c r="I123"/>
  <c r="I179" s="1"/>
  <c r="L126"/>
  <c r="L182" s="1"/>
  <c r="AB139"/>
  <c r="AB195" s="1"/>
  <c r="F132"/>
  <c r="F188" s="1"/>
  <c r="Y154"/>
  <c r="Y210"/>
  <c r="AR133"/>
  <c r="AR189" s="1"/>
  <c r="T126"/>
  <c r="T182" s="1"/>
  <c r="AH215"/>
  <c r="AH159"/>
  <c r="Q128"/>
  <c r="Q184" s="1"/>
  <c r="AI144"/>
  <c r="AI200"/>
  <c r="G127"/>
  <c r="G183" s="1"/>
  <c r="J126"/>
  <c r="J182" s="1"/>
  <c r="M128"/>
  <c r="M184" s="1"/>
  <c r="AQ137"/>
  <c r="AQ193" s="1"/>
  <c r="AF131"/>
  <c r="AF187" s="1"/>
  <c r="V209"/>
  <c r="V153"/>
  <c r="AL51"/>
  <c r="AL119"/>
  <c r="AL175"/>
  <c r="AV124"/>
  <c r="AV180" s="1"/>
  <c r="AI162"/>
  <c r="AI218" s="1"/>
  <c r="M123"/>
  <c r="M179" s="1"/>
  <c r="W121"/>
  <c r="W177" s="1"/>
  <c r="X156"/>
  <c r="X212" s="1"/>
  <c r="AQ160"/>
  <c r="AQ216" s="1"/>
  <c r="AT211"/>
  <c r="AT155"/>
  <c r="M145"/>
  <c r="M201" s="1"/>
  <c r="E160"/>
  <c r="AW48"/>
  <c r="AQ124"/>
  <c r="AQ180" s="1"/>
  <c r="V128"/>
  <c r="V184" s="1"/>
  <c r="U129"/>
  <c r="U185" s="1"/>
  <c r="AB142"/>
  <c r="AB198" s="1"/>
  <c r="AD145"/>
  <c r="AD201" s="1"/>
  <c r="AF132"/>
  <c r="AF188" s="1"/>
  <c r="AM182"/>
  <c r="AM126"/>
  <c r="AK148"/>
  <c r="AK204" s="1"/>
  <c r="AS136"/>
  <c r="AS192" s="1"/>
  <c r="P126"/>
  <c r="P182" s="1"/>
  <c r="AJ176"/>
  <c r="AJ120"/>
  <c r="N138"/>
  <c r="N194" s="1"/>
  <c r="Y135"/>
  <c r="Y191" s="1"/>
  <c r="P150"/>
  <c r="P206" s="1"/>
  <c r="S158"/>
  <c r="S214" s="1"/>
  <c r="AQ129"/>
  <c r="AQ185" s="1"/>
  <c r="AA205"/>
  <c r="AA149"/>
  <c r="AO190"/>
  <c r="AO134"/>
  <c r="AE136"/>
  <c r="AE192" s="1"/>
  <c r="X51"/>
  <c r="X119"/>
  <c r="AL141"/>
  <c r="AL197" s="1"/>
  <c r="AF121"/>
  <c r="AF177" s="1"/>
  <c r="P162"/>
  <c r="P218" s="1"/>
  <c r="AI145"/>
  <c r="AI201"/>
  <c r="Q129"/>
  <c r="Q185" s="1"/>
  <c r="K143"/>
  <c r="K199" s="1"/>
  <c r="AO140"/>
  <c r="AO196"/>
  <c r="X123"/>
  <c r="X179" s="1"/>
  <c r="W135"/>
  <c r="W191" s="1"/>
  <c r="AF51"/>
  <c r="AF119"/>
  <c r="AF175" s="1"/>
  <c r="R144"/>
  <c r="R200" s="1"/>
  <c r="AF149"/>
  <c r="AF205" s="1"/>
  <c r="AE139"/>
  <c r="AE195" s="1"/>
  <c r="AC122"/>
  <c r="AC178" s="1"/>
  <c r="W206"/>
  <c r="W150"/>
  <c r="AB153"/>
  <c r="AB209" s="1"/>
  <c r="AD140"/>
  <c r="AD196" s="1"/>
  <c r="AU160"/>
  <c r="AU216" s="1"/>
  <c r="AA184"/>
  <c r="AA128"/>
  <c r="AU126"/>
  <c r="AU182" s="1"/>
  <c r="AA140"/>
  <c r="AA196" s="1"/>
  <c r="AO202"/>
  <c r="AO146"/>
  <c r="R137"/>
  <c r="R193" s="1"/>
  <c r="G119"/>
  <c r="G175" s="1"/>
  <c r="G51"/>
  <c r="AQ152"/>
  <c r="AQ208" s="1"/>
  <c r="I155"/>
  <c r="I211" s="1"/>
  <c r="W124"/>
  <c r="W180" s="1"/>
  <c r="Y176"/>
  <c r="Y120"/>
  <c r="AD138"/>
  <c r="AD194" s="1"/>
  <c r="AB184"/>
  <c r="AB128"/>
  <c r="AW23"/>
  <c r="E135"/>
  <c r="E191" s="1"/>
  <c r="Z188"/>
  <c r="Z132"/>
  <c r="Q130"/>
  <c r="Q186" s="1"/>
  <c r="AV132"/>
  <c r="AV188" s="1"/>
  <c r="U138"/>
  <c r="U194" s="1"/>
  <c r="AS135"/>
  <c r="AS191" s="1"/>
  <c r="G122"/>
  <c r="G178" s="1"/>
  <c r="O144"/>
  <c r="O200" s="1"/>
  <c r="AT133"/>
  <c r="AT189" s="1"/>
  <c r="AF134"/>
  <c r="AF190" s="1"/>
  <c r="AH180"/>
  <c r="AH124"/>
  <c r="Q127"/>
  <c r="Q183" s="1"/>
  <c r="O141"/>
  <c r="O197" s="1"/>
  <c r="AF146" i="77"/>
  <c r="AF202" s="1"/>
  <c r="AT139"/>
  <c r="AT195" s="1"/>
  <c r="AN194"/>
  <c r="AN138"/>
  <c r="AN206"/>
  <c r="AN150"/>
  <c r="AA184"/>
  <c r="AA128"/>
  <c r="AR133"/>
  <c r="AR189" s="1"/>
  <c r="AB176"/>
  <c r="AB120"/>
  <c r="M138"/>
  <c r="M194" s="1"/>
  <c r="F135"/>
  <c r="F191" s="1"/>
  <c r="S153"/>
  <c r="S209"/>
  <c r="AB206"/>
  <c r="AB150"/>
  <c r="P131"/>
  <c r="P187" s="1"/>
  <c r="O122"/>
  <c r="O178" s="1"/>
  <c r="AM214"/>
  <c r="AM158"/>
  <c r="M127"/>
  <c r="M183" s="1"/>
  <c r="X131"/>
  <c r="X187" s="1"/>
  <c r="AP161"/>
  <c r="AP217" s="1"/>
  <c r="S128"/>
  <c r="S184" s="1"/>
  <c r="AM159"/>
  <c r="AM215"/>
  <c r="AC209"/>
  <c r="AC153"/>
  <c r="AA137"/>
  <c r="AA193" s="1"/>
  <c r="V141"/>
  <c r="V197" s="1"/>
  <c r="AS162"/>
  <c r="AS218" s="1"/>
  <c r="Z134"/>
  <c r="Z190" s="1"/>
  <c r="O161"/>
  <c r="O217" s="1"/>
  <c r="AV142"/>
  <c r="AV198" s="1"/>
  <c r="Y51"/>
  <c r="Y119"/>
  <c r="Y175"/>
  <c r="P157"/>
  <c r="P213" s="1"/>
  <c r="K122"/>
  <c r="K178" s="1"/>
  <c r="AR144"/>
  <c r="AR200" s="1"/>
  <c r="AH193"/>
  <c r="AH137"/>
  <c r="I151"/>
  <c r="I207" s="1"/>
  <c r="W120"/>
  <c r="W176" s="1"/>
  <c r="AF143"/>
  <c r="AF199" s="1"/>
  <c r="AT150"/>
  <c r="AT206"/>
  <c r="T157"/>
  <c r="T213" s="1"/>
  <c r="AR162"/>
  <c r="AR218" s="1"/>
  <c r="P161"/>
  <c r="P217" s="1"/>
  <c r="Q140"/>
  <c r="Q196" s="1"/>
  <c r="X120"/>
  <c r="X176" s="1"/>
  <c r="AF127"/>
  <c r="AF183" s="1"/>
  <c r="AC120"/>
  <c r="AC176"/>
  <c r="AV139"/>
  <c r="AV195" s="1"/>
  <c r="AC135"/>
  <c r="AC191" s="1"/>
  <c r="O126"/>
  <c r="O182" s="1"/>
  <c r="P142"/>
  <c r="P198" s="1"/>
  <c r="O130"/>
  <c r="O186" s="1"/>
  <c r="AH202"/>
  <c r="AH146"/>
  <c r="AG125"/>
  <c r="AG181"/>
  <c r="S156"/>
  <c r="S212" s="1"/>
  <c r="AJ197"/>
  <c r="AJ141"/>
  <c r="M143"/>
  <c r="M199" s="1"/>
  <c r="AI51"/>
  <c r="AI119"/>
  <c r="T140"/>
  <c r="T196" s="1"/>
  <c r="AJ159"/>
  <c r="AJ215"/>
  <c r="L132"/>
  <c r="L188" s="1"/>
  <c r="F129"/>
  <c r="F185" s="1"/>
  <c r="AK155"/>
  <c r="AK211" s="1"/>
  <c r="AK186"/>
  <c r="AK130"/>
  <c r="L121"/>
  <c r="L177" s="1"/>
  <c r="AQ178"/>
  <c r="AQ122"/>
  <c r="AE160"/>
  <c r="AE216" s="1"/>
  <c r="AF138"/>
  <c r="AF194" s="1"/>
  <c r="AN136"/>
  <c r="AN192" s="1"/>
  <c r="J123"/>
  <c r="J179" s="1"/>
  <c r="AJ201"/>
  <c r="AJ145"/>
  <c r="AD157"/>
  <c r="AD213" s="1"/>
  <c r="AC186"/>
  <c r="AC130"/>
  <c r="E137"/>
  <c r="AW25"/>
  <c r="V205"/>
  <c r="V149"/>
  <c r="K125"/>
  <c r="K181" s="1"/>
  <c r="Y138"/>
  <c r="Y194" s="1"/>
  <c r="X122"/>
  <c r="X178" s="1"/>
  <c r="T207"/>
  <c r="T151"/>
  <c r="P125"/>
  <c r="P181" s="1"/>
  <c r="AU209"/>
  <c r="AU153"/>
  <c r="AI215"/>
  <c r="AI159"/>
  <c r="H132"/>
  <c r="H188" s="1"/>
  <c r="L211"/>
  <c r="L155"/>
  <c r="Q126"/>
  <c r="Q182" s="1"/>
  <c r="W205"/>
  <c r="W149"/>
  <c r="N148"/>
  <c r="N204" s="1"/>
  <c r="AO196"/>
  <c r="AO140"/>
  <c r="AE188"/>
  <c r="AE132"/>
  <c r="AB149"/>
  <c r="AB205"/>
  <c r="AF208"/>
  <c r="AF152"/>
  <c r="AR123"/>
  <c r="AR179" s="1"/>
  <c r="N51"/>
  <c r="N119"/>
  <c r="X161"/>
  <c r="X217" s="1"/>
  <c r="AU156"/>
  <c r="AU212" s="1"/>
  <c r="L142"/>
  <c r="L198" s="1"/>
  <c r="G211"/>
  <c r="G155"/>
  <c r="AT127"/>
  <c r="AT183" s="1"/>
  <c r="T145"/>
  <c r="T201" s="1"/>
  <c r="Z151"/>
  <c r="Z207"/>
  <c r="AR142"/>
  <c r="AR198" s="1"/>
  <c r="W144"/>
  <c r="W200" s="1"/>
  <c r="L146"/>
  <c r="L202" s="1"/>
  <c r="AA188"/>
  <c r="AA132"/>
  <c r="AJ187"/>
  <c r="AJ131"/>
  <c r="M132"/>
  <c r="M188" s="1"/>
  <c r="AC162"/>
  <c r="AC218" s="1"/>
  <c r="G124"/>
  <c r="G180" s="1"/>
  <c r="AF136"/>
  <c r="AF192" s="1"/>
  <c r="G131"/>
  <c r="G187" s="1"/>
  <c r="X140"/>
  <c r="X196" s="1"/>
  <c r="AS152"/>
  <c r="AS208"/>
  <c r="S210"/>
  <c r="S154"/>
  <c r="Q157"/>
  <c r="Q213" s="1"/>
  <c r="Z147"/>
  <c r="Z203"/>
  <c r="O162"/>
  <c r="O218" s="1"/>
  <c r="T159"/>
  <c r="T215" s="1"/>
  <c r="M156"/>
  <c r="M212" s="1"/>
  <c r="AV161"/>
  <c r="AV217" s="1"/>
  <c r="AU151"/>
  <c r="AU207" s="1"/>
  <c r="AS188"/>
  <c r="AS132"/>
  <c r="AW8"/>
  <c r="E120"/>
  <c r="AK128"/>
  <c r="AK184"/>
  <c r="G153"/>
  <c r="G209"/>
  <c r="AT149"/>
  <c r="AT205"/>
  <c r="AA131"/>
  <c r="AA187" s="1"/>
  <c r="H146"/>
  <c r="H202" s="1"/>
  <c r="AT151"/>
  <c r="AT207" s="1"/>
  <c r="O210"/>
  <c r="O154"/>
  <c r="M140"/>
  <c r="M196" s="1"/>
  <c r="AP122"/>
  <c r="AP178" s="1"/>
  <c r="AM187"/>
  <c r="AM131"/>
  <c r="AK154"/>
  <c r="AK210" s="1"/>
  <c r="AC127"/>
  <c r="AC183" s="1"/>
  <c r="AO132"/>
  <c r="AO188"/>
  <c r="AS158"/>
  <c r="AS214" s="1"/>
  <c r="AU208"/>
  <c r="AU152"/>
  <c r="F210"/>
  <c r="F154"/>
  <c r="AW16"/>
  <c r="E128"/>
  <c r="AA186"/>
  <c r="AA130"/>
  <c r="AF133"/>
  <c r="AF189" s="1"/>
  <c r="AP146"/>
  <c r="AP202" s="1"/>
  <c r="AT147"/>
  <c r="AT203" s="1"/>
  <c r="R125"/>
  <c r="R181" s="1"/>
  <c r="AB142"/>
  <c r="AB198" s="1"/>
  <c r="AD141"/>
  <c r="AD197" s="1"/>
  <c r="U142"/>
  <c r="U198" s="1"/>
  <c r="K160"/>
  <c r="K216" s="1"/>
  <c r="I128"/>
  <c r="I184" s="1"/>
  <c r="P135"/>
  <c r="P191" s="1"/>
  <c r="O121"/>
  <c r="O177" s="1"/>
  <c r="F125"/>
  <c r="F181" s="1"/>
  <c r="J162"/>
  <c r="J218" s="1"/>
  <c r="AE154"/>
  <c r="AE210"/>
  <c r="V139"/>
  <c r="V195" s="1"/>
  <c r="Y186"/>
  <c r="Y130"/>
  <c r="AJ216"/>
  <c r="AJ160"/>
  <c r="AR161"/>
  <c r="AR217" s="1"/>
  <c r="AE175"/>
  <c r="AE51"/>
  <c r="AE119"/>
  <c r="V212"/>
  <c r="V156"/>
  <c r="Y161"/>
  <c r="Y217" s="1"/>
  <c r="AO187"/>
  <c r="AO131"/>
  <c r="H122"/>
  <c r="H178" s="1"/>
  <c r="F133"/>
  <c r="F189" s="1"/>
  <c r="U139"/>
  <c r="U195" s="1"/>
  <c r="AS205"/>
  <c r="AS149"/>
  <c r="AK121" i="81"/>
  <c r="AK177" s="1"/>
  <c r="AC152"/>
  <c r="AC208" s="1"/>
  <c r="M205"/>
  <c r="M149"/>
  <c r="S147"/>
  <c r="S203"/>
  <c r="N131"/>
  <c r="N187" s="1"/>
  <c r="AF154"/>
  <c r="AF210"/>
  <c r="AQ125"/>
  <c r="AQ181" s="1"/>
  <c r="Y133"/>
  <c r="Y189" s="1"/>
  <c r="AP150"/>
  <c r="AP206" s="1"/>
  <c r="AF119"/>
  <c r="AF51"/>
  <c r="AJ145"/>
  <c r="AJ201"/>
  <c r="AO198"/>
  <c r="AO142"/>
  <c r="AK154"/>
  <c r="AK210" s="1"/>
  <c r="O138"/>
  <c r="O194" s="1"/>
  <c r="AS205"/>
  <c r="AS149"/>
  <c r="AA158"/>
  <c r="AA214" s="1"/>
  <c r="AB126"/>
  <c r="AB182"/>
  <c r="AJ137"/>
  <c r="AJ193"/>
  <c r="N134"/>
  <c r="N190" s="1"/>
  <c r="AT150"/>
  <c r="AT206"/>
  <c r="AA119"/>
  <c r="AA175"/>
  <c r="AA51"/>
  <c r="AV133"/>
  <c r="AV189" s="1"/>
  <c r="M161"/>
  <c r="M217" s="1"/>
  <c r="AJ197"/>
  <c r="AJ141"/>
  <c r="E51"/>
  <c r="AW7"/>
  <c r="E119"/>
  <c r="K120"/>
  <c r="K176" s="1"/>
  <c r="V129"/>
  <c r="V185" s="1"/>
  <c r="AG201"/>
  <c r="AG145"/>
  <c r="AE120"/>
  <c r="AE176"/>
  <c r="AA152"/>
  <c r="AA208" s="1"/>
  <c r="Q130"/>
  <c r="Q186" s="1"/>
  <c r="U152"/>
  <c r="U208"/>
  <c r="AM143"/>
  <c r="AM199"/>
  <c r="J51"/>
  <c r="J119"/>
  <c r="J127"/>
  <c r="J183" s="1"/>
  <c r="AK195"/>
  <c r="AK139"/>
  <c r="X143"/>
  <c r="X199" s="1"/>
  <c r="AL190"/>
  <c r="AL134"/>
  <c r="Q140"/>
  <c r="Q196" s="1"/>
  <c r="E122"/>
  <c r="AW10"/>
  <c r="AD157"/>
  <c r="AD213" s="1"/>
  <c r="N140"/>
  <c r="N196" s="1"/>
  <c r="AK184"/>
  <c r="AK128"/>
  <c r="AN202"/>
  <c r="AN146"/>
  <c r="T130"/>
  <c r="T186" s="1"/>
  <c r="N144"/>
  <c r="N200" s="1"/>
  <c r="T156"/>
  <c r="T212" s="1"/>
  <c r="X154"/>
  <c r="X210" s="1"/>
  <c r="AS126"/>
  <c r="AS182" s="1"/>
  <c r="Y146"/>
  <c r="Y202" s="1"/>
  <c r="V151"/>
  <c r="V207" s="1"/>
  <c r="H128"/>
  <c r="H184" s="1"/>
  <c r="H160"/>
  <c r="H216" s="1"/>
  <c r="M156"/>
  <c r="M212" s="1"/>
  <c r="F137"/>
  <c r="F193" s="1"/>
  <c r="U205"/>
  <c r="U149"/>
  <c r="AF134"/>
  <c r="AF190" s="1"/>
  <c r="U162"/>
  <c r="U218" s="1"/>
  <c r="AM144"/>
  <c r="AM200"/>
  <c r="P156"/>
  <c r="P212" s="1"/>
  <c r="N158"/>
  <c r="N214" s="1"/>
  <c r="AL202"/>
  <c r="AL146"/>
  <c r="AU155"/>
  <c r="AU211"/>
  <c r="H153"/>
  <c r="H209"/>
  <c r="H198"/>
  <c r="H142"/>
  <c r="M126"/>
  <c r="M182" s="1"/>
  <c r="AH157"/>
  <c r="AH213" s="1"/>
  <c r="AN123"/>
  <c r="AN179" s="1"/>
  <c r="AL154"/>
  <c r="AL210"/>
  <c r="AG141"/>
  <c r="AG197"/>
  <c r="Q120"/>
  <c r="Q176" s="1"/>
  <c r="AO151"/>
  <c r="AO207" s="1"/>
  <c r="AV158"/>
  <c r="AV214" s="1"/>
  <c r="AS150"/>
  <c r="AS206"/>
  <c r="N159"/>
  <c r="N215" s="1"/>
  <c r="AW47"/>
  <c r="E159"/>
  <c r="E215" s="1"/>
  <c r="AT130"/>
  <c r="AT186" s="1"/>
  <c r="H125"/>
  <c r="H181" s="1"/>
  <c r="P132"/>
  <c r="P188" s="1"/>
  <c r="AS130"/>
  <c r="AS186" s="1"/>
  <c r="L136"/>
  <c r="L192" s="1"/>
  <c r="AC149"/>
  <c r="AC205"/>
  <c r="AO212"/>
  <c r="AO156"/>
  <c r="S139"/>
  <c r="S195" s="1"/>
  <c r="L132"/>
  <c r="L188" s="1"/>
  <c r="K145"/>
  <c r="K201" s="1"/>
  <c r="AA136"/>
  <c r="AA192" s="1"/>
  <c r="M128"/>
  <c r="M184" s="1"/>
  <c r="AH143"/>
  <c r="AH199"/>
  <c r="AU142"/>
  <c r="AU198" s="1"/>
  <c r="AH151"/>
  <c r="AH207" s="1"/>
  <c r="AJ150"/>
  <c r="AJ206" s="1"/>
  <c r="W143"/>
  <c r="W199" s="1"/>
  <c r="N208"/>
  <c r="N152"/>
  <c r="AJ135"/>
  <c r="AJ191"/>
  <c r="L145"/>
  <c r="L201" s="1"/>
  <c r="AI161"/>
  <c r="AI217" s="1"/>
  <c r="K160"/>
  <c r="K216" s="1"/>
  <c r="AE129"/>
  <c r="AE185" s="1"/>
  <c r="AC131"/>
  <c r="AC187" s="1"/>
  <c r="J146"/>
  <c r="J202" s="1"/>
  <c r="N135"/>
  <c r="N191" s="1"/>
  <c r="X119"/>
  <c r="X51"/>
  <c r="X175"/>
  <c r="O149"/>
  <c r="O205"/>
  <c r="AT138"/>
  <c r="AT194" s="1"/>
  <c r="AD140"/>
  <c r="AD196" s="1"/>
  <c r="I152"/>
  <c r="I208"/>
  <c r="E135"/>
  <c r="AW23"/>
  <c r="AD148"/>
  <c r="AD204"/>
  <c r="AP210"/>
  <c r="AP154"/>
  <c r="AM121"/>
  <c r="AM177"/>
  <c r="AF144"/>
  <c r="AF200" s="1"/>
  <c r="AS131"/>
  <c r="AS187" s="1"/>
  <c r="AD128"/>
  <c r="AD184" s="1"/>
  <c r="AT126"/>
  <c r="AT182" s="1"/>
  <c r="X129"/>
  <c r="X185" s="1"/>
  <c r="I129"/>
  <c r="I185" s="1"/>
  <c r="AC140"/>
  <c r="AC196" s="1"/>
  <c r="Z210"/>
  <c r="Z154"/>
  <c r="G130"/>
  <c r="G186" s="1"/>
  <c r="AI156"/>
  <c r="AI212" s="1"/>
  <c r="AF196"/>
  <c r="AF140"/>
  <c r="W122"/>
  <c r="W178" s="1"/>
  <c r="J156"/>
  <c r="J212" s="1"/>
  <c r="W119"/>
  <c r="W51"/>
  <c r="W127"/>
  <c r="W183" s="1"/>
  <c r="K135"/>
  <c r="K191" s="1"/>
  <c r="AE140"/>
  <c r="AE196" s="1"/>
  <c r="L135"/>
  <c r="L191" s="1"/>
  <c r="H122"/>
  <c r="H178" s="1"/>
  <c r="S150"/>
  <c r="S206" s="1"/>
  <c r="AB179"/>
  <c r="AB123"/>
  <c r="X135"/>
  <c r="X191" s="1"/>
  <c r="AL162"/>
  <c r="AL218"/>
  <c r="AF123"/>
  <c r="AF179" s="1"/>
  <c r="AS152"/>
  <c r="AS208"/>
  <c r="I131"/>
  <c r="I187" s="1"/>
  <c r="N151"/>
  <c r="N207" s="1"/>
  <c r="P125"/>
  <c r="P181" s="1"/>
  <c r="AB147"/>
  <c r="AB203"/>
  <c r="N150"/>
  <c r="N206" s="1"/>
  <c r="S136"/>
  <c r="S192" s="1"/>
  <c r="AP186"/>
  <c r="AP130"/>
  <c r="AO127"/>
  <c r="AO183"/>
  <c r="AU123"/>
  <c r="AU179" s="1"/>
  <c r="AB125"/>
  <c r="AB181" s="1"/>
  <c r="Z156"/>
  <c r="Z212" s="1"/>
  <c r="AJ128"/>
  <c r="AJ184"/>
  <c r="V186"/>
  <c r="V130"/>
  <c r="K161"/>
  <c r="K217" s="1"/>
  <c r="AT141"/>
  <c r="AT197" s="1"/>
  <c r="AT155"/>
  <c r="AT211"/>
  <c r="AC160"/>
  <c r="AC216" s="1"/>
  <c r="AP147"/>
  <c r="AP203"/>
  <c r="AT159"/>
  <c r="AT215" s="1"/>
  <c r="P139"/>
  <c r="P195" s="1"/>
  <c r="Y142"/>
  <c r="Y198" s="1"/>
  <c r="AR142"/>
  <c r="AR198" s="1"/>
  <c r="H127"/>
  <c r="H183" s="1"/>
  <c r="G138"/>
  <c r="G194" s="1"/>
  <c r="AG128"/>
  <c r="AG184"/>
  <c r="AQ151" i="79"/>
  <c r="AQ207" s="1"/>
  <c r="Y156"/>
  <c r="Y212" s="1"/>
  <c r="AQ141"/>
  <c r="AQ197" s="1"/>
  <c r="Z175"/>
  <c r="Z51"/>
  <c r="Z51" i="84" s="1"/>
  <c r="Z119" i="79"/>
  <c r="V151"/>
  <c r="V207" s="1"/>
  <c r="AH188"/>
  <c r="AH132"/>
  <c r="AK147"/>
  <c r="AK203" s="1"/>
  <c r="R204"/>
  <c r="R148"/>
  <c r="AE130"/>
  <c r="AE186" s="1"/>
  <c r="AN197"/>
  <c r="AN141"/>
  <c r="R133"/>
  <c r="R189" s="1"/>
  <c r="AR129"/>
  <c r="AR185" s="1"/>
  <c r="AJ139"/>
  <c r="AJ195"/>
  <c r="AD142"/>
  <c r="AD198" s="1"/>
  <c r="T157"/>
  <c r="T213" s="1"/>
  <c r="AB121"/>
  <c r="AB177"/>
  <c r="Q132"/>
  <c r="Q188" s="1"/>
  <c r="AN195"/>
  <c r="AN139"/>
  <c r="T135"/>
  <c r="T191" s="1"/>
  <c r="R51"/>
  <c r="R51" i="84" s="1"/>
  <c r="R119" i="79"/>
  <c r="M139"/>
  <c r="M195" s="1"/>
  <c r="AK149"/>
  <c r="AK205" s="1"/>
  <c r="I209"/>
  <c r="I153"/>
  <c r="AS205"/>
  <c r="AS149"/>
  <c r="AJ176"/>
  <c r="AJ120"/>
  <c r="S127"/>
  <c r="S183" s="1"/>
  <c r="AS146"/>
  <c r="AS202" s="1"/>
  <c r="I155"/>
  <c r="I211" s="1"/>
  <c r="AJ142"/>
  <c r="AJ198"/>
  <c r="E198"/>
  <c r="AW30"/>
  <c r="AW30" i="84" s="1"/>
  <c r="E142" i="79"/>
  <c r="AG202"/>
  <c r="AG146"/>
  <c r="AU204"/>
  <c r="AU148"/>
  <c r="AO182"/>
  <c r="AO126"/>
  <c r="O159"/>
  <c r="O215" s="1"/>
  <c r="Y145"/>
  <c r="Y201" s="1"/>
  <c r="Z134"/>
  <c r="Z190" s="1"/>
  <c r="U211"/>
  <c r="U155"/>
  <c r="X129"/>
  <c r="X185" s="1"/>
  <c r="AG208"/>
  <c r="AG152"/>
  <c r="AU151"/>
  <c r="AU207" s="1"/>
  <c r="AR121"/>
  <c r="AR177" s="1"/>
  <c r="K159"/>
  <c r="K215" s="1"/>
  <c r="Z133"/>
  <c r="Z189" s="1"/>
  <c r="F126"/>
  <c r="F182" s="1"/>
  <c r="E211"/>
  <c r="AW43"/>
  <c r="AW43" i="84" s="1"/>
  <c r="E155" i="79"/>
  <c r="H139"/>
  <c r="H195" s="1"/>
  <c r="J152"/>
  <c r="J208"/>
  <c r="AC209"/>
  <c r="AC153"/>
  <c r="AO141"/>
  <c r="AO197"/>
  <c r="Y211"/>
  <c r="Y155"/>
  <c r="Z122"/>
  <c r="Z178"/>
  <c r="T211"/>
  <c r="T155"/>
  <c r="AH136"/>
  <c r="AH192" s="1"/>
  <c r="U162"/>
  <c r="U218" s="1"/>
  <c r="AJ213"/>
  <c r="AJ157"/>
  <c r="AQ178"/>
  <c r="AQ122"/>
  <c r="AR143"/>
  <c r="AR199" s="1"/>
  <c r="AI160"/>
  <c r="AI216"/>
  <c r="V157"/>
  <c r="V213" s="1"/>
  <c r="AL195"/>
  <c r="AL139"/>
  <c r="R203"/>
  <c r="R147"/>
  <c r="V206"/>
  <c r="V150"/>
  <c r="N144"/>
  <c r="N200" s="1"/>
  <c r="AI189"/>
  <c r="AI133"/>
  <c r="K148"/>
  <c r="K204"/>
  <c r="AK188"/>
  <c r="AK132"/>
  <c r="AF128"/>
  <c r="AF184" s="1"/>
  <c r="AE155"/>
  <c r="AE211"/>
  <c r="AB191"/>
  <c r="AB135"/>
  <c r="H133"/>
  <c r="H189" s="1"/>
  <c r="P151"/>
  <c r="P207" s="1"/>
  <c r="P126"/>
  <c r="P182" s="1"/>
  <c r="AM140"/>
  <c r="AM196"/>
  <c r="Q51"/>
  <c r="Q51" i="84" s="1"/>
  <c r="Q119" i="79"/>
  <c r="AC158"/>
  <c r="AC214" s="1"/>
  <c r="U143"/>
  <c r="U199" s="1"/>
  <c r="K126"/>
  <c r="K182" s="1"/>
  <c r="AN208"/>
  <c r="AN152"/>
  <c r="H197"/>
  <c r="H141"/>
  <c r="AI162"/>
  <c r="AI218" s="1"/>
  <c r="AU126"/>
  <c r="AU182" s="1"/>
  <c r="U126"/>
  <c r="U182" s="1"/>
  <c r="AQ139"/>
  <c r="AQ195" s="1"/>
  <c r="K136"/>
  <c r="K192" s="1"/>
  <c r="H151"/>
  <c r="H207" s="1"/>
  <c r="W142"/>
  <c r="W198" s="1"/>
  <c r="AI151"/>
  <c r="AI207" s="1"/>
  <c r="AE210"/>
  <c r="AE154"/>
  <c r="AA144"/>
  <c r="AA200" s="1"/>
  <c r="AQ148"/>
  <c r="AQ204" s="1"/>
  <c r="AS125"/>
  <c r="AS181" s="1"/>
  <c r="W140"/>
  <c r="W196" s="1"/>
  <c r="X140"/>
  <c r="X196" s="1"/>
  <c r="Y147"/>
  <c r="Y203" s="1"/>
  <c r="V144"/>
  <c r="V200" s="1"/>
  <c r="Y176"/>
  <c r="Y120"/>
  <c r="K147"/>
  <c r="K203"/>
  <c r="AP130"/>
  <c r="AP186" s="1"/>
  <c r="AT136"/>
  <c r="AT192" s="1"/>
  <c r="U138"/>
  <c r="U194" s="1"/>
  <c r="X204"/>
  <c r="X148"/>
  <c r="Q140"/>
  <c r="Q196" s="1"/>
  <c r="AS161"/>
  <c r="AS217" s="1"/>
  <c r="AC146"/>
  <c r="AC202" s="1"/>
  <c r="S128"/>
  <c r="S184" s="1"/>
  <c r="AB175"/>
  <c r="AB51"/>
  <c r="AB51" i="84" s="1"/>
  <c r="AB119" i="79"/>
  <c r="AS203"/>
  <c r="AS147"/>
  <c r="AE138"/>
  <c r="AE194" s="1"/>
  <c r="AB136"/>
  <c r="AB192" s="1"/>
  <c r="AI203"/>
  <c r="AI147"/>
  <c r="AK194"/>
  <c r="AK138"/>
  <c r="M125"/>
  <c r="M181" s="1"/>
  <c r="T143"/>
  <c r="T199" s="1"/>
  <c r="AV140"/>
  <c r="AV196" s="1"/>
  <c r="F204"/>
  <c r="F148"/>
  <c r="V131"/>
  <c r="V187" s="1"/>
  <c r="AC154"/>
  <c r="AC210"/>
  <c r="AK209"/>
  <c r="AK153"/>
  <c r="E132"/>
  <c r="AW20"/>
  <c r="AW20" i="84" s="1"/>
  <c r="AJ192" i="79"/>
  <c r="AJ136"/>
  <c r="AU160"/>
  <c r="AU216" s="1"/>
  <c r="I156"/>
  <c r="I212" s="1"/>
  <c r="AW15"/>
  <c r="AW15" i="84" s="1"/>
  <c r="E127" i="79"/>
  <c r="W149"/>
  <c r="W205"/>
  <c r="AN158"/>
  <c r="AN214"/>
  <c r="AC133"/>
  <c r="AC189" s="1"/>
  <c r="Y127"/>
  <c r="Y183" s="1"/>
  <c r="J137"/>
  <c r="J193" s="1"/>
  <c r="S129"/>
  <c r="S185" s="1"/>
  <c r="S136"/>
  <c r="S192" s="1"/>
  <c r="AV160"/>
  <c r="AV216" s="1"/>
  <c r="AW41"/>
  <c r="AW41" i="84" s="1"/>
  <c r="E209" i="79"/>
  <c r="E153"/>
  <c r="AO194"/>
  <c r="AO138"/>
  <c r="N129"/>
  <c r="N185" s="1"/>
  <c r="AF133"/>
  <c r="AF189" s="1"/>
  <c r="K132"/>
  <c r="K188" s="1"/>
  <c r="AO208"/>
  <c r="AO152"/>
  <c r="P208"/>
  <c r="P152"/>
  <c r="F144"/>
  <c r="F200" s="1"/>
  <c r="AH216"/>
  <c r="AH160"/>
  <c r="O133"/>
  <c r="O189" s="1"/>
  <c r="AD138"/>
  <c r="AD194" s="1"/>
  <c r="AG189"/>
  <c r="AG133"/>
  <c r="AL138"/>
  <c r="AL194"/>
  <c r="AL153"/>
  <c r="AL209" s="1"/>
  <c r="AF135"/>
  <c r="AF191" s="1"/>
  <c r="AU161"/>
  <c r="AU217" s="1"/>
  <c r="AQ123"/>
  <c r="AQ179" s="1"/>
  <c r="N121"/>
  <c r="N177" s="1"/>
  <c r="AH175"/>
  <c r="AH51"/>
  <c r="AH51" i="84" s="1"/>
  <c r="AH119" i="79"/>
  <c r="P144"/>
  <c r="P200" s="1"/>
  <c r="L134"/>
  <c r="L190" s="1"/>
  <c r="S126"/>
  <c r="S182" s="1"/>
  <c r="Q121"/>
  <c r="Q177" s="1"/>
  <c r="AK183"/>
  <c r="AK127"/>
  <c r="AQ152"/>
  <c r="AQ208" s="1"/>
  <c r="S146"/>
  <c r="S202" s="1"/>
  <c r="L127"/>
  <c r="L183" s="1"/>
  <c r="T144"/>
  <c r="T200" s="1"/>
  <c r="AR132"/>
  <c r="AR188" s="1"/>
  <c r="S144"/>
  <c r="S200" s="1"/>
  <c r="X131" i="80"/>
  <c r="X187" s="1"/>
  <c r="AO156"/>
  <c r="AO212"/>
  <c r="AW27"/>
  <c r="E139"/>
  <c r="E195" s="1"/>
  <c r="AA216"/>
  <c r="AA160"/>
  <c r="AM199"/>
  <c r="AM143"/>
  <c r="AJ183"/>
  <c r="AJ127"/>
  <c r="R150"/>
  <c r="R206" s="1"/>
  <c r="Z142"/>
  <c r="Z198" s="1"/>
  <c r="V151"/>
  <c r="V207" s="1"/>
  <c r="AP139"/>
  <c r="AP195" s="1"/>
  <c r="Y206"/>
  <c r="Y150"/>
  <c r="N150"/>
  <c r="N206" s="1"/>
  <c r="AK198"/>
  <c r="AK142"/>
  <c r="AT208"/>
  <c r="AT152"/>
  <c r="J140"/>
  <c r="J196" s="1"/>
  <c r="M124"/>
  <c r="M180" s="1"/>
  <c r="L156"/>
  <c r="L212" s="1"/>
  <c r="I121"/>
  <c r="I177" s="1"/>
  <c r="AS51"/>
  <c r="AS119"/>
  <c r="AS175" s="1"/>
  <c r="AW13"/>
  <c r="E125"/>
  <c r="E181" s="1"/>
  <c r="M127"/>
  <c r="M183" s="1"/>
  <c r="AH125"/>
  <c r="AH181"/>
  <c r="AK126"/>
  <c r="AK182" s="1"/>
  <c r="H150"/>
  <c r="H206" s="1"/>
  <c r="AV152"/>
  <c r="AV208" s="1"/>
  <c r="T128"/>
  <c r="T184" s="1"/>
  <c r="P143"/>
  <c r="P199" s="1"/>
  <c r="P132"/>
  <c r="P188" s="1"/>
  <c r="L129"/>
  <c r="L185" s="1"/>
  <c r="AN180"/>
  <c r="AN124"/>
  <c r="Y159"/>
  <c r="Y215" s="1"/>
  <c r="U158"/>
  <c r="U214"/>
  <c r="O138"/>
  <c r="O194" s="1"/>
  <c r="AA162"/>
  <c r="AA218" s="1"/>
  <c r="AR158"/>
  <c r="AR214" s="1"/>
  <c r="AK188"/>
  <c r="AK132"/>
  <c r="U147"/>
  <c r="U203" s="1"/>
  <c r="AL206"/>
  <c r="AL150"/>
  <c r="AD122"/>
  <c r="AD178" s="1"/>
  <c r="AW37"/>
  <c r="E149"/>
  <c r="T210"/>
  <c r="T154"/>
  <c r="AK153"/>
  <c r="AK209"/>
  <c r="AL152"/>
  <c r="AL208" s="1"/>
  <c r="AL215"/>
  <c r="AL159"/>
  <c r="AR134"/>
  <c r="AR190" s="1"/>
  <c r="AM132"/>
  <c r="AM188"/>
  <c r="V134"/>
  <c r="V190" s="1"/>
  <c r="AF136"/>
  <c r="AF192" s="1"/>
  <c r="AT122"/>
  <c r="AT178" s="1"/>
  <c r="AS158"/>
  <c r="AS214" s="1"/>
  <c r="AP137"/>
  <c r="AP193" s="1"/>
  <c r="AJ122"/>
  <c r="AJ178" s="1"/>
  <c r="Q160"/>
  <c r="Q216" s="1"/>
  <c r="AD124"/>
  <c r="AD180" s="1"/>
  <c r="X120"/>
  <c r="X176" s="1"/>
  <c r="AK184"/>
  <c r="AK128"/>
  <c r="AR144"/>
  <c r="AR200" s="1"/>
  <c r="AW28"/>
  <c r="E140"/>
  <c r="AA179"/>
  <c r="AA123"/>
  <c r="AH139"/>
  <c r="AH195"/>
  <c r="AA120"/>
  <c r="AA176"/>
  <c r="H210"/>
  <c r="H154"/>
  <c r="AT125"/>
  <c r="AT181" s="1"/>
  <c r="AG185"/>
  <c r="AG129"/>
  <c r="AE134"/>
  <c r="AE190" s="1"/>
  <c r="W122"/>
  <c r="W178" s="1"/>
  <c r="AV211"/>
  <c r="AV155"/>
  <c r="AA144"/>
  <c r="AA200" s="1"/>
  <c r="I120"/>
  <c r="I176" s="1"/>
  <c r="AL143"/>
  <c r="AL199"/>
  <c r="Y214"/>
  <c r="Y158"/>
  <c r="AR128"/>
  <c r="AR184" s="1"/>
  <c r="AK162"/>
  <c r="AK218" s="1"/>
  <c r="AO194"/>
  <c r="AO138"/>
  <c r="AJ153"/>
  <c r="AJ209"/>
  <c r="AE188"/>
  <c r="AE132"/>
  <c r="S137"/>
  <c r="S193" s="1"/>
  <c r="O146"/>
  <c r="O202" s="1"/>
  <c r="AO193"/>
  <c r="AO137"/>
  <c r="I148"/>
  <c r="I204" s="1"/>
  <c r="X162"/>
  <c r="X218" s="1"/>
  <c r="R121"/>
  <c r="R177" s="1"/>
  <c r="AM211"/>
  <c r="AM155"/>
  <c r="AE210"/>
  <c r="AE154"/>
  <c r="I159"/>
  <c r="I215" s="1"/>
  <c r="AV129"/>
  <c r="AV185" s="1"/>
  <c r="L51"/>
  <c r="L119"/>
  <c r="L175" s="1"/>
  <c r="AI216"/>
  <c r="AI160"/>
  <c r="F136"/>
  <c r="F192" s="1"/>
  <c r="AH183"/>
  <c r="AH127"/>
  <c r="AA137"/>
  <c r="AA193" s="1"/>
  <c r="AT160"/>
  <c r="AT216" s="1"/>
  <c r="AE146"/>
  <c r="AE202" s="1"/>
  <c r="L120"/>
  <c r="L176" s="1"/>
  <c r="Z209"/>
  <c r="Z153"/>
  <c r="AG189"/>
  <c r="AG133"/>
  <c r="AU210"/>
  <c r="AU154"/>
  <c r="AV138"/>
  <c r="AV194" s="1"/>
  <c r="AC136"/>
  <c r="AC192" s="1"/>
  <c r="AT210"/>
  <c r="AT154"/>
  <c r="H135"/>
  <c r="H191" s="1"/>
  <c r="Q123"/>
  <c r="Q179" s="1"/>
  <c r="AV210"/>
  <c r="AV154"/>
  <c r="AS157"/>
  <c r="AS213" s="1"/>
  <c r="AE176"/>
  <c r="AE120"/>
  <c r="N148"/>
  <c r="N204" s="1"/>
  <c r="AN157"/>
  <c r="AN213" s="1"/>
  <c r="AS120"/>
  <c r="AS176" s="1"/>
  <c r="O139"/>
  <c r="O195" s="1"/>
  <c r="AA134"/>
  <c r="AA190" s="1"/>
  <c r="V205"/>
  <c r="V149"/>
  <c r="AC209"/>
  <c r="AC153"/>
  <c r="AF142"/>
  <c r="AF198" s="1"/>
  <c r="N145"/>
  <c r="N201" s="1"/>
  <c r="R148"/>
  <c r="R204"/>
  <c r="AF144"/>
  <c r="AF200" s="1"/>
  <c r="AJ210"/>
  <c r="AJ154"/>
  <c r="AW26"/>
  <c r="E138"/>
  <c r="H137"/>
  <c r="H193" s="1"/>
  <c r="W141"/>
  <c r="W197" s="1"/>
  <c r="AG202"/>
  <c r="AG146"/>
  <c r="AS162"/>
  <c r="AS218" s="1"/>
  <c r="AU151"/>
  <c r="AU207" s="1"/>
  <c r="X121"/>
  <c r="X177" s="1"/>
  <c r="U159"/>
  <c r="U215" s="1"/>
  <c r="V123"/>
  <c r="V179" s="1"/>
  <c r="AV145"/>
  <c r="AV201" s="1"/>
  <c r="AI190"/>
  <c r="AI134"/>
  <c r="AE207"/>
  <c r="AE151"/>
  <c r="F158"/>
  <c r="F214" s="1"/>
  <c r="AQ123"/>
  <c r="AQ179" s="1"/>
  <c r="AE122"/>
  <c r="AE178" s="1"/>
  <c r="AL204"/>
  <c r="AL148"/>
  <c r="AD146"/>
  <c r="AD202" s="1"/>
  <c r="AL153"/>
  <c r="AL209" s="1"/>
  <c r="AE205"/>
  <c r="AE149"/>
  <c r="O121"/>
  <c r="O177" s="1"/>
  <c r="AB205"/>
  <c r="AB149"/>
  <c r="AI142"/>
  <c r="AI198"/>
  <c r="AG136"/>
  <c r="AG192" s="1"/>
  <c r="AI143"/>
  <c r="AI199"/>
  <c r="AU131"/>
  <c r="AU187" s="1"/>
  <c r="I51"/>
  <c r="I119"/>
  <c r="I175" s="1"/>
  <c r="AS145"/>
  <c r="AS201" s="1"/>
  <c r="J207"/>
  <c r="J151"/>
  <c r="E152"/>
  <c r="AW40"/>
  <c r="E208"/>
  <c r="AP145"/>
  <c r="AP201" s="1"/>
  <c r="AS160"/>
  <c r="AS216" s="1"/>
  <c r="J122"/>
  <c r="J178" s="1"/>
  <c r="S161"/>
  <c r="S217" s="1"/>
  <c r="Y144"/>
  <c r="Y200" s="1"/>
  <c r="Q209"/>
  <c r="Q153"/>
  <c r="J157"/>
  <c r="J213" s="1"/>
  <c r="AM152"/>
  <c r="AM208" s="1"/>
  <c r="AD209"/>
  <c r="AD153"/>
  <c r="K138"/>
  <c r="K194" s="1"/>
  <c r="AI210"/>
  <c r="AI154"/>
  <c r="U145"/>
  <c r="U201" s="1"/>
  <c r="AO215"/>
  <c r="AO159"/>
  <c r="U212"/>
  <c r="U156"/>
  <c r="F148"/>
  <c r="F204"/>
  <c r="AT120"/>
  <c r="AT176" s="1"/>
  <c r="R136" i="77"/>
  <c r="R192" s="1"/>
  <c r="AU161"/>
  <c r="AU217" s="1"/>
  <c r="AU150"/>
  <c r="AU206" s="1"/>
  <c r="N157"/>
  <c r="N213" s="1"/>
  <c r="AO201"/>
  <c r="AO145"/>
  <c r="J122"/>
  <c r="J178" s="1"/>
  <c r="Y214"/>
  <c r="Y158"/>
  <c r="T208"/>
  <c r="T152"/>
  <c r="X159"/>
  <c r="X215" s="1"/>
  <c r="AF154"/>
  <c r="AF210"/>
  <c r="AV157"/>
  <c r="AV213" s="1"/>
  <c r="U137"/>
  <c r="U193" s="1"/>
  <c r="F157"/>
  <c r="F213" s="1"/>
  <c r="AH134"/>
  <c r="AH190"/>
  <c r="S157"/>
  <c r="S213" s="1"/>
  <c r="T206"/>
  <c r="T150"/>
  <c r="G144"/>
  <c r="G200" s="1"/>
  <c r="AH139"/>
  <c r="AH195"/>
  <c r="O137"/>
  <c r="O193" s="1"/>
  <c r="L208"/>
  <c r="L152"/>
  <c r="AT137"/>
  <c r="AT193" s="1"/>
  <c r="S150"/>
  <c r="S206" s="1"/>
  <c r="AO202"/>
  <c r="AO146"/>
  <c r="J126"/>
  <c r="J182" s="1"/>
  <c r="Z156"/>
  <c r="Z212" s="1"/>
  <c r="Q160"/>
  <c r="Q216" s="1"/>
  <c r="AQ146"/>
  <c r="AQ202"/>
  <c r="AB189"/>
  <c r="AB133"/>
  <c r="X208"/>
  <c r="X152"/>
  <c r="X162"/>
  <c r="X218" s="1"/>
  <c r="T135"/>
  <c r="T191" s="1"/>
  <c r="R119"/>
  <c r="R51"/>
  <c r="AB186"/>
  <c r="AB130"/>
  <c r="AK123"/>
  <c r="AK179" s="1"/>
  <c r="AQ149"/>
  <c r="AQ205"/>
  <c r="AE155"/>
  <c r="AE211"/>
  <c r="AT156"/>
  <c r="AT212" s="1"/>
  <c r="R138"/>
  <c r="R194" s="1"/>
  <c r="J144"/>
  <c r="J200" s="1"/>
  <c r="Q211"/>
  <c r="Q155"/>
  <c r="AB129"/>
  <c r="AB185" s="1"/>
  <c r="V123"/>
  <c r="V179" s="1"/>
  <c r="AK197"/>
  <c r="AK141"/>
  <c r="G141"/>
  <c r="G197" s="1"/>
  <c r="I157"/>
  <c r="I213" s="1"/>
  <c r="H159"/>
  <c r="H215" s="1"/>
  <c r="AW48"/>
  <c r="E160"/>
  <c r="E216" s="1"/>
  <c r="AK121"/>
  <c r="AK177" s="1"/>
  <c r="K123"/>
  <c r="K179" s="1"/>
  <c r="L145"/>
  <c r="L201" s="1"/>
  <c r="AN217"/>
  <c r="AN161"/>
  <c r="AJ203"/>
  <c r="AJ147"/>
  <c r="AH176"/>
  <c r="AH120"/>
  <c r="O142"/>
  <c r="O198" s="1"/>
  <c r="Y176"/>
  <c r="Y120"/>
  <c r="F51"/>
  <c r="F119"/>
  <c r="M158"/>
  <c r="M214" s="1"/>
  <c r="AG205"/>
  <c r="AG149"/>
  <c r="AP152"/>
  <c r="AP208" s="1"/>
  <c r="AI196"/>
  <c r="AI140"/>
  <c r="AG214"/>
  <c r="AG158"/>
  <c r="AS210"/>
  <c r="AS154"/>
  <c r="L126"/>
  <c r="L182" s="1"/>
  <c r="AA154"/>
  <c r="AA210"/>
  <c r="AG177"/>
  <c r="AG121"/>
  <c r="AG197"/>
  <c r="AG141"/>
  <c r="AN175"/>
  <c r="AN51"/>
  <c r="AN119"/>
  <c r="AV143"/>
  <c r="AV199" s="1"/>
  <c r="R153"/>
  <c r="R209"/>
  <c r="AW14"/>
  <c r="E126"/>
  <c r="AG196"/>
  <c r="AG140"/>
  <c r="AU203"/>
  <c r="AU147"/>
  <c r="H213"/>
  <c r="H157"/>
  <c r="AF159"/>
  <c r="AF215" s="1"/>
  <c r="AM51"/>
  <c r="AM119"/>
  <c r="AM175"/>
  <c r="M146"/>
  <c r="M202" s="1"/>
  <c r="AD158"/>
  <c r="AD214" s="1"/>
  <c r="S161"/>
  <c r="S217" s="1"/>
  <c r="G146"/>
  <c r="G202" s="1"/>
  <c r="AT131"/>
  <c r="AT187" s="1"/>
  <c r="AF162"/>
  <c r="AF218" s="1"/>
  <c r="AD159"/>
  <c r="AD215" s="1"/>
  <c r="AH144"/>
  <c r="AH200"/>
  <c r="AI210"/>
  <c r="AI154"/>
  <c r="AS148"/>
  <c r="AS204" s="1"/>
  <c r="AI186"/>
  <c r="AI130"/>
  <c r="K139"/>
  <c r="K195" s="1"/>
  <c r="AQ187"/>
  <c r="AQ131"/>
  <c r="AC137"/>
  <c r="AC193" s="1"/>
  <c r="AG211"/>
  <c r="AG155"/>
  <c r="AG209"/>
  <c r="AG153"/>
  <c r="F122"/>
  <c r="F178" s="1"/>
  <c r="AD138"/>
  <c r="AD194" s="1"/>
  <c r="AI176"/>
  <c r="AI120"/>
  <c r="AG136"/>
  <c r="AG192" s="1"/>
  <c r="AO148"/>
  <c r="AO204"/>
  <c r="AE203"/>
  <c r="AE147"/>
  <c r="H51"/>
  <c r="H119"/>
  <c r="H175" s="1"/>
  <c r="AN137"/>
  <c r="AN193"/>
  <c r="K134"/>
  <c r="K190" s="1"/>
  <c r="AD132"/>
  <c r="AD188" s="1"/>
  <c r="W121"/>
  <c r="W177" s="1"/>
  <c r="Z143"/>
  <c r="Z199" s="1"/>
  <c r="AF129"/>
  <c r="AF185" s="1"/>
  <c r="F121"/>
  <c r="F177" s="1"/>
  <c r="AS142"/>
  <c r="AS198" s="1"/>
  <c r="AO216"/>
  <c r="AO160"/>
  <c r="J132"/>
  <c r="J188" s="1"/>
  <c r="R159"/>
  <c r="R215" s="1"/>
  <c r="G158"/>
  <c r="G214" s="1"/>
  <c r="AO217"/>
  <c r="AO161"/>
  <c r="S127"/>
  <c r="S183" s="1"/>
  <c r="AO176"/>
  <c r="AO120"/>
  <c r="N133"/>
  <c r="N189" s="1"/>
  <c r="AT133"/>
  <c r="AT189" s="1"/>
  <c r="AU129"/>
  <c r="AU185" s="1"/>
  <c r="W125"/>
  <c r="W181" s="1"/>
  <c r="F145"/>
  <c r="F201" s="1"/>
  <c r="AG208"/>
  <c r="AG152"/>
  <c r="AK180"/>
  <c r="AK124"/>
  <c r="AR127"/>
  <c r="AR183" s="1"/>
  <c r="O135"/>
  <c r="O191" s="1"/>
  <c r="V140"/>
  <c r="V196" s="1"/>
  <c r="AE124"/>
  <c r="AE180" s="1"/>
  <c r="O188"/>
  <c r="O132"/>
  <c r="Z178"/>
  <c r="Z122"/>
  <c r="X154"/>
  <c r="X210" s="1"/>
  <c r="AS161"/>
  <c r="AS217" s="1"/>
  <c r="AT208"/>
  <c r="AT152"/>
  <c r="L51"/>
  <c r="L119"/>
  <c r="W148"/>
  <c r="W204" s="1"/>
  <c r="AD131"/>
  <c r="AD187" s="1"/>
  <c r="AC122"/>
  <c r="AC178" s="1"/>
  <c r="AW39"/>
  <c r="E151"/>
  <c r="E207"/>
  <c r="U129"/>
  <c r="U185" s="1"/>
  <c r="AS135"/>
  <c r="AS191" s="1"/>
  <c r="Z144"/>
  <c r="Z200" s="1"/>
  <c r="AT144"/>
  <c r="AT200" s="1"/>
  <c r="K141"/>
  <c r="K197" s="1"/>
  <c r="AD129"/>
  <c r="AD185" s="1"/>
  <c r="AV135"/>
  <c r="AV191" s="1"/>
  <c r="N145"/>
  <c r="N201" s="1"/>
  <c r="AJ185"/>
  <c r="AJ129"/>
  <c r="M210"/>
  <c r="M154"/>
  <c r="AE125"/>
  <c r="AE181" s="1"/>
  <c r="V138"/>
  <c r="V194" s="1"/>
  <c r="AD128"/>
  <c r="AD184" s="1"/>
  <c r="AG123"/>
  <c r="AG179" s="1"/>
  <c r="AU211"/>
  <c r="AU155"/>
  <c r="G139"/>
  <c r="G195" s="1"/>
  <c r="AP188"/>
  <c r="AP132"/>
  <c r="AN211"/>
  <c r="AN155"/>
  <c r="AE138"/>
  <c r="AE194" s="1"/>
  <c r="AV133"/>
  <c r="AV189" s="1"/>
  <c r="AB188"/>
  <c r="AB132"/>
  <c r="AO200"/>
  <c r="AO144"/>
  <c r="I125"/>
  <c r="I181" s="1"/>
  <c r="AK159"/>
  <c r="AK215" s="1"/>
  <c r="AE134"/>
  <c r="AE190" s="1"/>
  <c r="F130"/>
  <c r="F186" s="1"/>
  <c r="AH218"/>
  <c r="AH162"/>
  <c r="L130" i="81"/>
  <c r="L186" s="1"/>
  <c r="AD146"/>
  <c r="AD202" s="1"/>
  <c r="Y125"/>
  <c r="Y181" s="1"/>
  <c r="I121"/>
  <c r="I177" s="1"/>
  <c r="X156"/>
  <c r="X212" s="1"/>
  <c r="AL199"/>
  <c r="AL143"/>
  <c r="AJ129"/>
  <c r="AJ185"/>
  <c r="AK149"/>
  <c r="AK205" s="1"/>
  <c r="AD158"/>
  <c r="AD214" s="1"/>
  <c r="AM184"/>
  <c r="AM128"/>
  <c r="AG194"/>
  <c r="AG138"/>
  <c r="AT134"/>
  <c r="AT190" s="1"/>
  <c r="AU140"/>
  <c r="AU196" s="1"/>
  <c r="AG182"/>
  <c r="AG126"/>
  <c r="M150"/>
  <c r="M206" s="1"/>
  <c r="AA144"/>
  <c r="AA200" s="1"/>
  <c r="K134"/>
  <c r="K190" s="1"/>
  <c r="R162"/>
  <c r="R218" s="1"/>
  <c r="O188"/>
  <c r="O132"/>
  <c r="I134"/>
  <c r="I190" s="1"/>
  <c r="AF139"/>
  <c r="AF195" s="1"/>
  <c r="AP140"/>
  <c r="AP196" s="1"/>
  <c r="J138"/>
  <c r="J194" s="1"/>
  <c r="AH218"/>
  <c r="AH162"/>
  <c r="H150"/>
  <c r="H206" s="1"/>
  <c r="AF120"/>
  <c r="AF176" s="1"/>
  <c r="Q211"/>
  <c r="Q155"/>
  <c r="U153"/>
  <c r="U209"/>
  <c r="K203"/>
  <c r="K147"/>
  <c r="AN157"/>
  <c r="AN213" s="1"/>
  <c r="L156"/>
  <c r="L212" s="1"/>
  <c r="AM135"/>
  <c r="AM191"/>
  <c r="AA129"/>
  <c r="AA185" s="1"/>
  <c r="F151"/>
  <c r="F207" s="1"/>
  <c r="AF156"/>
  <c r="AF212" s="1"/>
  <c r="AD132"/>
  <c r="AD188" s="1"/>
  <c r="L134"/>
  <c r="L190" s="1"/>
  <c r="AO158"/>
  <c r="AO214"/>
  <c r="AN195"/>
  <c r="AN139"/>
  <c r="T209"/>
  <c r="T153"/>
  <c r="L131"/>
  <c r="L187" s="1"/>
  <c r="K137"/>
  <c r="K193" s="1"/>
  <c r="AV138"/>
  <c r="AV194" s="1"/>
  <c r="F143"/>
  <c r="F199" s="1"/>
  <c r="F144"/>
  <c r="F200" s="1"/>
  <c r="E203"/>
  <c r="AW35"/>
  <c r="E147"/>
  <c r="AQ150"/>
  <c r="AQ206"/>
  <c r="J137"/>
  <c r="J193" s="1"/>
  <c r="Z125"/>
  <c r="Z181" s="1"/>
  <c r="AT123"/>
  <c r="AT179" s="1"/>
  <c r="J151"/>
  <c r="J207"/>
  <c r="AO210"/>
  <c r="AO154"/>
  <c r="AW27"/>
  <c r="E139"/>
  <c r="E195" s="1"/>
  <c r="S145"/>
  <c r="S201" s="1"/>
  <c r="G140"/>
  <c r="G196" s="1"/>
  <c r="AA161"/>
  <c r="AA217" s="1"/>
  <c r="AC124"/>
  <c r="AC180" s="1"/>
  <c r="F203"/>
  <c r="F147"/>
  <c r="P204"/>
  <c r="P148"/>
  <c r="AF150"/>
  <c r="AF206" s="1"/>
  <c r="AV136"/>
  <c r="AV192" s="1"/>
  <c r="AU162"/>
  <c r="AU218" s="1"/>
  <c r="AD126"/>
  <c r="AD182" s="1"/>
  <c r="V162"/>
  <c r="V218"/>
  <c r="Z160"/>
  <c r="Z216" s="1"/>
  <c r="F156"/>
  <c r="F212" s="1"/>
  <c r="W135"/>
  <c r="W191" s="1"/>
  <c r="AG199"/>
  <c r="AG143"/>
  <c r="AM149"/>
  <c r="AM205"/>
  <c r="AP151"/>
  <c r="AP207"/>
  <c r="AQ139"/>
  <c r="AQ195" s="1"/>
  <c r="J206"/>
  <c r="J150"/>
  <c r="AH180"/>
  <c r="AH124"/>
  <c r="AJ121"/>
  <c r="AJ177" s="1"/>
  <c r="AR141"/>
  <c r="AR197" s="1"/>
  <c r="W142"/>
  <c r="W198" s="1"/>
  <c r="AR148"/>
  <c r="AR204"/>
  <c r="AH130"/>
  <c r="AH186"/>
  <c r="I154"/>
  <c r="I210" s="1"/>
  <c r="T134"/>
  <c r="T190" s="1"/>
  <c r="AI138"/>
  <c r="AI194"/>
  <c r="AC162"/>
  <c r="AC218" s="1"/>
  <c r="AD127"/>
  <c r="AD183" s="1"/>
  <c r="Y139"/>
  <c r="Y195" s="1"/>
  <c r="U145"/>
  <c r="U201" s="1"/>
  <c r="AG193"/>
  <c r="AG137"/>
  <c r="M120"/>
  <c r="M176" s="1"/>
  <c r="AP121"/>
  <c r="AP177" s="1"/>
  <c r="AP122"/>
  <c r="AP178" s="1"/>
  <c r="F130"/>
  <c r="F186" s="1"/>
  <c r="AO137"/>
  <c r="AO193"/>
  <c r="Y138"/>
  <c r="Y194" s="1"/>
  <c r="Y122"/>
  <c r="Y178" s="1"/>
  <c r="M145"/>
  <c r="M201" s="1"/>
  <c r="AH121"/>
  <c r="AH177"/>
  <c r="Z139"/>
  <c r="Z195" s="1"/>
  <c r="O143"/>
  <c r="O199" s="1"/>
  <c r="AS148"/>
  <c r="AS204" s="1"/>
  <c r="L146"/>
  <c r="L202" s="1"/>
  <c r="AF129"/>
  <c r="AF185" s="1"/>
  <c r="AB138"/>
  <c r="AB194" s="1"/>
  <c r="W153"/>
  <c r="W209"/>
  <c r="AO138"/>
  <c r="AO194"/>
  <c r="AW42"/>
  <c r="E154"/>
  <c r="E210"/>
  <c r="R126"/>
  <c r="R182" s="1"/>
  <c r="L139"/>
  <c r="L195" s="1"/>
  <c r="AA145"/>
  <c r="AA201" s="1"/>
  <c r="T151"/>
  <c r="T207"/>
  <c r="H131"/>
  <c r="H187" s="1"/>
  <c r="AD207"/>
  <c r="AD151"/>
  <c r="T161"/>
  <c r="T217" s="1"/>
  <c r="E132"/>
  <c r="AW20"/>
  <c r="AB158"/>
  <c r="AB214"/>
  <c r="AS121"/>
  <c r="AS177" s="1"/>
  <c r="U161"/>
  <c r="U217" s="1"/>
  <c r="G160"/>
  <c r="G216" s="1"/>
  <c r="AV211"/>
  <c r="AV155"/>
  <c r="F160"/>
  <c r="F216" s="1"/>
  <c r="AD125"/>
  <c r="AD181" s="1"/>
  <c r="AG148"/>
  <c r="AG204" s="1"/>
  <c r="AG181"/>
  <c r="AG125"/>
  <c r="AP129"/>
  <c r="AP185" s="1"/>
  <c r="I150"/>
  <c r="I206" s="1"/>
  <c r="AT129"/>
  <c r="AT185" s="1"/>
  <c r="W129"/>
  <c r="W185" s="1"/>
  <c r="AL181"/>
  <c r="AL125"/>
  <c r="AW22"/>
  <c r="E134"/>
  <c r="I162"/>
  <c r="I218" s="1"/>
  <c r="AD205"/>
  <c r="AD149"/>
  <c r="AB161"/>
  <c r="AB217" s="1"/>
  <c r="L149"/>
  <c r="L205"/>
  <c r="AI199"/>
  <c r="AI143"/>
  <c r="W125"/>
  <c r="W181" s="1"/>
  <c r="AT144"/>
  <c r="AT200" s="1"/>
  <c r="E120"/>
  <c r="E176" s="1"/>
  <c r="AW8"/>
  <c r="R149"/>
  <c r="R205" s="1"/>
  <c r="AO147"/>
  <c r="AO203"/>
  <c r="AA159"/>
  <c r="AA215"/>
  <c r="O162"/>
  <c r="O218" s="1"/>
  <c r="L153"/>
  <c r="L209"/>
  <c r="E162"/>
  <c r="AW50"/>
  <c r="U214"/>
  <c r="U158"/>
  <c r="F139"/>
  <c r="F195" s="1"/>
  <c r="AV160"/>
  <c r="AV216" s="1"/>
  <c r="AT132"/>
  <c r="AT188" s="1"/>
  <c r="AT140"/>
  <c r="AT196" s="1"/>
  <c r="J160"/>
  <c r="J216" s="1"/>
  <c r="AU161"/>
  <c r="AU217" s="1"/>
  <c r="O121"/>
  <c r="O177" s="1"/>
  <c r="AB142"/>
  <c r="AB198" s="1"/>
  <c r="I123"/>
  <c r="I179" s="1"/>
  <c r="N142"/>
  <c r="N198" s="1"/>
  <c r="AH178"/>
  <c r="AH122"/>
  <c r="AU133"/>
  <c r="AU189" s="1"/>
  <c r="AI141"/>
  <c r="AI197"/>
  <c r="AC142"/>
  <c r="AC198" s="1"/>
  <c r="X206"/>
  <c r="X150"/>
  <c r="AE135"/>
  <c r="AE191" s="1"/>
  <c r="AD123"/>
  <c r="AD179" s="1"/>
  <c r="N130"/>
  <c r="N186" s="1"/>
  <c r="AB132"/>
  <c r="AB188"/>
  <c r="F161" i="79"/>
  <c r="F217" s="1"/>
  <c r="AB159"/>
  <c r="AB215"/>
  <c r="AG182"/>
  <c r="AG126"/>
  <c r="AR136"/>
  <c r="AR192" s="1"/>
  <c r="AW46"/>
  <c r="AW46" i="84" s="1"/>
  <c r="E158" i="79"/>
  <c r="H143"/>
  <c r="H199" s="1"/>
  <c r="V147"/>
  <c r="V203" s="1"/>
  <c r="R157"/>
  <c r="R213" s="1"/>
  <c r="AA140"/>
  <c r="AA196" s="1"/>
  <c r="F125"/>
  <c r="F181" s="1"/>
  <c r="AA127"/>
  <c r="AA183" s="1"/>
  <c r="W129"/>
  <c r="W185" s="1"/>
  <c r="W124"/>
  <c r="W180" s="1"/>
  <c r="AV137"/>
  <c r="AV193" s="1"/>
  <c r="R123"/>
  <c r="R179" s="1"/>
  <c r="AP146"/>
  <c r="AP202" s="1"/>
  <c r="G155"/>
  <c r="G211"/>
  <c r="AS120"/>
  <c r="AS176" s="1"/>
  <c r="AO187"/>
  <c r="AO131"/>
  <c r="K138"/>
  <c r="K194" s="1"/>
  <c r="K157"/>
  <c r="K213" s="1"/>
  <c r="K129"/>
  <c r="K185" s="1"/>
  <c r="AE137"/>
  <c r="AE193" s="1"/>
  <c r="AG134"/>
  <c r="AG190"/>
  <c r="S139"/>
  <c r="S195" s="1"/>
  <c r="S133"/>
  <c r="S189" s="1"/>
  <c r="J138"/>
  <c r="J194" s="1"/>
  <c r="AH177"/>
  <c r="AH121"/>
  <c r="F143"/>
  <c r="F199" s="1"/>
  <c r="K127"/>
  <c r="K183" s="1"/>
  <c r="Y134"/>
  <c r="Y190" s="1"/>
  <c r="AS124"/>
  <c r="AS180" s="1"/>
  <c r="K120"/>
  <c r="K176" s="1"/>
  <c r="AF159"/>
  <c r="AF215" s="1"/>
  <c r="AQ188"/>
  <c r="AQ132"/>
  <c r="W133"/>
  <c r="W189" s="1"/>
  <c r="AF155"/>
  <c r="AF211" s="1"/>
  <c r="X138"/>
  <c r="X194" s="1"/>
  <c r="AV143"/>
  <c r="AV199" s="1"/>
  <c r="K134"/>
  <c r="K190" s="1"/>
  <c r="AJ149"/>
  <c r="AJ205" s="1"/>
  <c r="AL210"/>
  <c r="AL154"/>
  <c r="O129"/>
  <c r="O185" s="1"/>
  <c r="AJ135"/>
  <c r="AJ191"/>
  <c r="AW24"/>
  <c r="AW24" i="84" s="1"/>
  <c r="E136" i="79"/>
  <c r="AG157"/>
  <c r="AG213" s="1"/>
  <c r="Q211"/>
  <c r="Q155"/>
  <c r="AG183"/>
  <c r="AG127"/>
  <c r="Y146"/>
  <c r="Y202" s="1"/>
  <c r="AS138"/>
  <c r="AS194" s="1"/>
  <c r="AO212"/>
  <c r="AO156"/>
  <c r="AI185"/>
  <c r="AI129"/>
  <c r="F135"/>
  <c r="F191" s="1"/>
  <c r="AF210"/>
  <c r="AF154"/>
  <c r="AN194"/>
  <c r="AN138"/>
  <c r="P149"/>
  <c r="P205" s="1"/>
  <c r="M127"/>
  <c r="M183" s="1"/>
  <c r="AB205"/>
  <c r="AB149"/>
  <c r="Y142"/>
  <c r="Y198" s="1"/>
  <c r="R131"/>
  <c r="R187" s="1"/>
  <c r="T203"/>
  <c r="T147"/>
  <c r="M132"/>
  <c r="M188" s="1"/>
  <c r="AS137"/>
  <c r="AS193" s="1"/>
  <c r="AP120"/>
  <c r="AP176" s="1"/>
  <c r="AO158"/>
  <c r="AO214"/>
  <c r="K145"/>
  <c r="K201" s="1"/>
  <c r="AW31"/>
  <c r="AW31" i="84" s="1"/>
  <c r="E143" i="79"/>
  <c r="V154"/>
  <c r="V210" s="1"/>
  <c r="J209"/>
  <c r="J153"/>
  <c r="W138"/>
  <c r="W194" s="1"/>
  <c r="M126"/>
  <c r="M182" s="1"/>
  <c r="O139"/>
  <c r="O195" s="1"/>
  <c r="X139"/>
  <c r="X195" s="1"/>
  <c r="AR210"/>
  <c r="AR154"/>
  <c r="AP138"/>
  <c r="AP194" s="1"/>
  <c r="O211"/>
  <c r="O155"/>
  <c r="E140"/>
  <c r="AW28"/>
  <c r="AW28" i="84" s="1"/>
  <c r="AK120" i="79"/>
  <c r="AK176" s="1"/>
  <c r="AB161"/>
  <c r="AB217" s="1"/>
  <c r="S141"/>
  <c r="S197" s="1"/>
  <c r="AJ181"/>
  <c r="AJ125"/>
  <c r="AD203"/>
  <c r="AD147"/>
  <c r="AQ145"/>
  <c r="AQ201" s="1"/>
  <c r="AT156"/>
  <c r="AT212" s="1"/>
  <c r="AG194"/>
  <c r="AG138"/>
  <c r="X159"/>
  <c r="X215" s="1"/>
  <c r="AF124"/>
  <c r="AF180" s="1"/>
  <c r="AS123"/>
  <c r="AS179" s="1"/>
  <c r="AQ129"/>
  <c r="AQ185" s="1"/>
  <c r="L151"/>
  <c r="L207" s="1"/>
  <c r="Q124"/>
  <c r="Q180" s="1"/>
  <c r="G143"/>
  <c r="G199" s="1"/>
  <c r="R211"/>
  <c r="R155"/>
  <c r="AU132"/>
  <c r="AU188" s="1"/>
  <c r="AC205"/>
  <c r="AC149"/>
  <c r="P138"/>
  <c r="P194" s="1"/>
  <c r="AT124"/>
  <c r="AT180" s="1"/>
  <c r="AD150"/>
  <c r="AD206"/>
  <c r="AT122"/>
  <c r="AT178" s="1"/>
  <c r="R121"/>
  <c r="R177" s="1"/>
  <c r="AN187"/>
  <c r="AN131"/>
  <c r="G125"/>
  <c r="G181" s="1"/>
  <c r="W161"/>
  <c r="W217" s="1"/>
  <c r="AV152"/>
  <c r="AV208" s="1"/>
  <c r="AI122"/>
  <c r="AI178" s="1"/>
  <c r="AS136"/>
  <c r="AS192" s="1"/>
  <c r="AR131"/>
  <c r="AR187" s="1"/>
  <c r="O156"/>
  <c r="O212" s="1"/>
  <c r="AF134"/>
  <c r="AF190" s="1"/>
  <c r="AH157"/>
  <c r="AH213" s="1"/>
  <c r="AM178"/>
  <c r="AM122"/>
  <c r="AM192"/>
  <c r="AM136"/>
  <c r="W158"/>
  <c r="W214" s="1"/>
  <c r="K160"/>
  <c r="K216" s="1"/>
  <c r="O127"/>
  <c r="O183" s="1"/>
  <c r="AJ214"/>
  <c r="AJ158"/>
  <c r="R128"/>
  <c r="R184" s="1"/>
  <c r="Q133"/>
  <c r="Q189" s="1"/>
  <c r="L145"/>
  <c r="L201" s="1"/>
  <c r="P161"/>
  <c r="P217" s="1"/>
  <c r="U119"/>
  <c r="U51"/>
  <c r="U51" i="84" s="1"/>
  <c r="AE161" i="79"/>
  <c r="AE217" s="1"/>
  <c r="V126"/>
  <c r="V182" s="1"/>
  <c r="U128"/>
  <c r="U184" s="1"/>
  <c r="AL161"/>
  <c r="AL217"/>
  <c r="AR149"/>
  <c r="AR205" s="1"/>
  <c r="E129"/>
  <c r="AW17"/>
  <c r="AW17" i="84" s="1"/>
  <c r="AE209" i="79"/>
  <c r="AE153"/>
  <c r="T159"/>
  <c r="T215" s="1"/>
  <c r="AA142"/>
  <c r="AA198" s="1"/>
  <c r="Q125"/>
  <c r="Q181" s="1"/>
  <c r="AK126"/>
  <c r="AK182" s="1"/>
  <c r="AL203"/>
  <c r="AL147"/>
  <c r="AL207"/>
  <c r="AL151"/>
  <c r="AO203"/>
  <c r="AO147"/>
  <c r="S142"/>
  <c r="S198" s="1"/>
  <c r="I161"/>
  <c r="I217" s="1"/>
  <c r="AF213"/>
  <c r="AF157"/>
  <c r="AK148"/>
  <c r="AK204" s="1"/>
  <c r="AH215"/>
  <c r="AH159"/>
  <c r="Q134"/>
  <c r="Q190" s="1"/>
  <c r="K153"/>
  <c r="K209"/>
  <c r="Z128"/>
  <c r="Z184" s="1"/>
  <c r="T134"/>
  <c r="T190" s="1"/>
  <c r="T123"/>
  <c r="T179" s="1"/>
  <c r="AH154"/>
  <c r="AH210" s="1"/>
  <c r="G127"/>
  <c r="G183" s="1"/>
  <c r="AL156"/>
  <c r="AL212" s="1"/>
  <c r="AB152"/>
  <c r="AB208" s="1"/>
  <c r="E208"/>
  <c r="AW40"/>
  <c r="AW40" i="84" s="1"/>
  <c r="E152" i="79"/>
  <c r="Q142"/>
  <c r="Q198" s="1"/>
  <c r="R158"/>
  <c r="R214" s="1"/>
  <c r="AV128"/>
  <c r="AV184" s="1"/>
  <c r="T153"/>
  <c r="T209"/>
  <c r="N122"/>
  <c r="N178" s="1"/>
  <c r="AE160"/>
  <c r="AE216" s="1"/>
  <c r="G144"/>
  <c r="G200" s="1"/>
  <c r="AV151"/>
  <c r="AV207" s="1"/>
  <c r="AO191"/>
  <c r="AO135"/>
  <c r="AQ186"/>
  <c r="AQ130"/>
  <c r="AQ120"/>
  <c r="AQ176" s="1"/>
  <c r="I143" i="80"/>
  <c r="I199" s="1"/>
  <c r="M210"/>
  <c r="M154"/>
  <c r="AR156"/>
  <c r="AR212" s="1"/>
  <c r="T125"/>
  <c r="T181" s="1"/>
  <c r="AE206"/>
  <c r="AE150"/>
  <c r="AJ180"/>
  <c r="AJ124"/>
  <c r="T161"/>
  <c r="T217" s="1"/>
  <c r="AH155"/>
  <c r="AH211"/>
  <c r="AN136"/>
  <c r="AN192" s="1"/>
  <c r="G151"/>
  <c r="G207" s="1"/>
  <c r="M125"/>
  <c r="M181" s="1"/>
  <c r="N123"/>
  <c r="N179" s="1"/>
  <c r="AI127"/>
  <c r="AI183"/>
  <c r="AH175"/>
  <c r="AH51"/>
  <c r="AH119"/>
  <c r="AI195"/>
  <c r="AI139"/>
  <c r="AB137"/>
  <c r="AB193" s="1"/>
  <c r="AP144"/>
  <c r="AP200" s="1"/>
  <c r="AK190"/>
  <c r="AK134"/>
  <c r="AG214"/>
  <c r="AG158"/>
  <c r="N151"/>
  <c r="N207" s="1"/>
  <c r="E153"/>
  <c r="E209"/>
  <c r="AW41"/>
  <c r="AM216"/>
  <c r="AM160"/>
  <c r="AT206"/>
  <c r="AT150"/>
  <c r="AS121"/>
  <c r="AS177" s="1"/>
  <c r="AL194"/>
  <c r="AL138"/>
  <c r="Y142"/>
  <c r="Y198" s="1"/>
  <c r="L162"/>
  <c r="L218" s="1"/>
  <c r="V161"/>
  <c r="V217" s="1"/>
  <c r="AG152"/>
  <c r="AG208"/>
  <c r="AH205"/>
  <c r="AH149"/>
  <c r="AA175"/>
  <c r="AA51"/>
  <c r="AA119"/>
  <c r="AF124"/>
  <c r="AF180" s="1"/>
  <c r="V186"/>
  <c r="V130"/>
  <c r="AO160"/>
  <c r="AO216"/>
  <c r="H120"/>
  <c r="H176" s="1"/>
  <c r="AO184"/>
  <c r="AO128"/>
  <c r="AN218"/>
  <c r="AN162"/>
  <c r="AR210"/>
  <c r="AR154"/>
  <c r="AB189"/>
  <c r="AB133"/>
  <c r="J124"/>
  <c r="J180" s="1"/>
  <c r="AS138"/>
  <c r="AS194" s="1"/>
  <c r="L136"/>
  <c r="L192" s="1"/>
  <c r="F120"/>
  <c r="F176" s="1"/>
  <c r="K205"/>
  <c r="K149"/>
  <c r="AC133"/>
  <c r="AC189" s="1"/>
  <c r="AJ121"/>
  <c r="AJ177" s="1"/>
  <c r="AC176"/>
  <c r="AC120"/>
  <c r="S140"/>
  <c r="S196" s="1"/>
  <c r="P204"/>
  <c r="P148"/>
  <c r="AU136"/>
  <c r="AU192" s="1"/>
  <c r="M203"/>
  <c r="M147"/>
  <c r="AE127"/>
  <c r="AE183" s="1"/>
  <c r="X160"/>
  <c r="X216" s="1"/>
  <c r="AH148"/>
  <c r="AH204" s="1"/>
  <c r="AI141"/>
  <c r="AI197"/>
  <c r="Q138"/>
  <c r="Q194" s="1"/>
  <c r="AA188"/>
  <c r="AA132"/>
  <c r="X188"/>
  <c r="X132"/>
  <c r="AQ145"/>
  <c r="AQ201" s="1"/>
  <c r="AC162"/>
  <c r="AC218" s="1"/>
  <c r="AU161"/>
  <c r="AU217" s="1"/>
  <c r="H149"/>
  <c r="H205" s="1"/>
  <c r="AP51"/>
  <c r="AP119"/>
  <c r="Y207"/>
  <c r="Y151"/>
  <c r="R126"/>
  <c r="R182" s="1"/>
  <c r="AK157"/>
  <c r="AK213" s="1"/>
  <c r="AB207"/>
  <c r="AB151"/>
  <c r="AV162"/>
  <c r="AV218" s="1"/>
  <c r="Y143"/>
  <c r="Y199" s="1"/>
  <c r="AH162"/>
  <c r="AH218"/>
  <c r="M132"/>
  <c r="M188" s="1"/>
  <c r="AV149"/>
  <c r="AV205" s="1"/>
  <c r="AT128"/>
  <c r="AT184" s="1"/>
  <c r="L211"/>
  <c r="L155"/>
  <c r="AL207"/>
  <c r="AL151"/>
  <c r="F123"/>
  <c r="F179" s="1"/>
  <c r="AG181"/>
  <c r="AG125"/>
  <c r="AD132"/>
  <c r="AD188" s="1"/>
  <c r="P122"/>
  <c r="P178" s="1"/>
  <c r="S146"/>
  <c r="S202" s="1"/>
  <c r="AV150"/>
  <c r="AV206" s="1"/>
  <c r="F144"/>
  <c r="F200" s="1"/>
  <c r="Z135"/>
  <c r="Z191" s="1"/>
  <c r="G144"/>
  <c r="G200" s="1"/>
  <c r="J141"/>
  <c r="J197" s="1"/>
  <c r="J162"/>
  <c r="J218" s="1"/>
  <c r="G138"/>
  <c r="G194" s="1"/>
  <c r="AP129"/>
  <c r="AP185" s="1"/>
  <c r="AM134"/>
  <c r="AM190"/>
  <c r="Z131"/>
  <c r="Z187" s="1"/>
  <c r="AS208"/>
  <c r="AS152"/>
  <c r="AJ155"/>
  <c r="AJ211" s="1"/>
  <c r="F135"/>
  <c r="F191" s="1"/>
  <c r="G198"/>
  <c r="G142"/>
  <c r="AR141"/>
  <c r="AR197" s="1"/>
  <c r="R122"/>
  <c r="R178" s="1"/>
  <c r="AW25"/>
  <c r="E137"/>
  <c r="X134"/>
  <c r="X190" s="1"/>
  <c r="W147"/>
  <c r="W203" s="1"/>
  <c r="J131"/>
  <c r="J187" s="1"/>
  <c r="Q132"/>
  <c r="Q188" s="1"/>
  <c r="AJ188"/>
  <c r="AJ132"/>
  <c r="N142"/>
  <c r="N198" s="1"/>
  <c r="AL186"/>
  <c r="AL130"/>
  <c r="AB144"/>
  <c r="AB200" s="1"/>
  <c r="S134"/>
  <c r="S190" s="1"/>
  <c r="AT123"/>
  <c r="AT179" s="1"/>
  <c r="AV120"/>
  <c r="AV176" s="1"/>
  <c r="K209"/>
  <c r="K153"/>
  <c r="G156"/>
  <c r="G212" s="1"/>
  <c r="AC161"/>
  <c r="AC217" s="1"/>
  <c r="AD152"/>
  <c r="AD208" s="1"/>
  <c r="AB129"/>
  <c r="AB185" s="1"/>
  <c r="S160"/>
  <c r="S216" s="1"/>
  <c r="AJ203"/>
  <c r="AJ147"/>
  <c r="T175"/>
  <c r="T51"/>
  <c r="T119"/>
  <c r="AV139"/>
  <c r="AV195" s="1"/>
  <c r="AB136"/>
  <c r="AB192" s="1"/>
  <c r="AB157"/>
  <c r="AB213" s="1"/>
  <c r="AA122"/>
  <c r="AA178"/>
  <c r="AM215"/>
  <c r="AM159"/>
  <c r="Y130"/>
  <c r="Y186"/>
  <c r="AG147"/>
  <c r="AG203" s="1"/>
  <c r="AD135"/>
  <c r="AD191" s="1"/>
  <c r="F121"/>
  <c r="F177" s="1"/>
  <c r="M144"/>
  <c r="M200" s="1"/>
  <c r="AT143"/>
  <c r="AT199" s="1"/>
  <c r="AI191"/>
  <c r="AI135"/>
  <c r="AP153"/>
  <c r="AP209" s="1"/>
  <c r="AD143"/>
  <c r="AD199" s="1"/>
  <c r="O205"/>
  <c r="O149"/>
  <c r="P137"/>
  <c r="P193" s="1"/>
  <c r="G157"/>
  <c r="G213" s="1"/>
  <c r="I139"/>
  <c r="I195" s="1"/>
  <c r="H136"/>
  <c r="H192" s="1"/>
  <c r="Y204"/>
  <c r="Y148"/>
  <c r="AW47"/>
  <c r="E159"/>
  <c r="E215"/>
  <c r="S142"/>
  <c r="S198" s="1"/>
  <c r="H132"/>
  <c r="H188" s="1"/>
  <c r="AE140"/>
  <c r="AE196" s="1"/>
  <c r="K158"/>
  <c r="K214" s="1"/>
  <c r="AK181"/>
  <c r="AK125"/>
  <c r="AT139"/>
  <c r="AT195" s="1"/>
  <c r="S150"/>
  <c r="S206" s="1"/>
  <c r="AA157"/>
  <c r="AA213" s="1"/>
  <c r="AE175"/>
  <c r="AE51"/>
  <c r="AE119"/>
  <c r="H153"/>
  <c r="H209"/>
  <c r="K125"/>
  <c r="K181" s="1"/>
  <c r="AH208"/>
  <c r="AH152"/>
  <c r="O51"/>
  <c r="O119"/>
  <c r="Z146"/>
  <c r="Z202"/>
  <c r="N122"/>
  <c r="N178" s="1"/>
  <c r="Z186"/>
  <c r="Z130"/>
  <c r="AE159"/>
  <c r="AE215"/>
  <c r="AF138"/>
  <c r="AF194" s="1"/>
  <c r="Z160"/>
  <c r="Z216" s="1"/>
  <c r="K139"/>
  <c r="K195" s="1"/>
  <c r="J125"/>
  <c r="J181" s="1"/>
  <c r="J130"/>
  <c r="J186" s="1"/>
  <c r="AC141"/>
  <c r="AC197" s="1"/>
  <c r="P151"/>
  <c r="P207" s="1"/>
  <c r="W145"/>
  <c r="W201" s="1"/>
  <c r="Q122" i="77"/>
  <c r="Q178" s="1"/>
  <c r="AF145"/>
  <c r="AF201" s="1"/>
  <c r="AL124"/>
  <c r="AL180"/>
  <c r="AP150"/>
  <c r="AP206" s="1"/>
  <c r="AR203"/>
  <c r="AR147"/>
  <c r="AL210"/>
  <c r="AL154"/>
  <c r="AE140"/>
  <c r="AE196" s="1"/>
  <c r="R147"/>
  <c r="R203"/>
  <c r="AN208"/>
  <c r="AN152"/>
  <c r="V211"/>
  <c r="V155"/>
  <c r="AL183"/>
  <c r="AL127"/>
  <c r="W206"/>
  <c r="W150"/>
  <c r="AC159"/>
  <c r="AC215" s="1"/>
  <c r="K145"/>
  <c r="K201" s="1"/>
  <c r="V125"/>
  <c r="V181" s="1"/>
  <c r="M208"/>
  <c r="M152"/>
  <c r="AE152"/>
  <c r="AE208" s="1"/>
  <c r="S159"/>
  <c r="S215" s="1"/>
  <c r="P126"/>
  <c r="P182" s="1"/>
  <c r="AF142"/>
  <c r="AF198" s="1"/>
  <c r="L162"/>
  <c r="L218" s="1"/>
  <c r="X139"/>
  <c r="X195" s="1"/>
  <c r="AN185"/>
  <c r="AN129"/>
  <c r="L127"/>
  <c r="L183" s="1"/>
  <c r="U136"/>
  <c r="U192" s="1"/>
  <c r="O211"/>
  <c r="O155"/>
  <c r="AN148"/>
  <c r="AN204" s="1"/>
  <c r="AT159"/>
  <c r="AT215" s="1"/>
  <c r="S130"/>
  <c r="S186" s="1"/>
  <c r="J125"/>
  <c r="J181" s="1"/>
  <c r="O152"/>
  <c r="O208"/>
  <c r="K209"/>
  <c r="K153"/>
  <c r="AV209"/>
  <c r="AV153"/>
  <c r="O204"/>
  <c r="O148"/>
  <c r="AK201"/>
  <c r="AK145"/>
  <c r="V131"/>
  <c r="V187" s="1"/>
  <c r="AI127"/>
  <c r="AI183"/>
  <c r="AR135"/>
  <c r="AR191" s="1"/>
  <c r="AA135"/>
  <c r="AA191" s="1"/>
  <c r="AL192"/>
  <c r="AL136"/>
  <c r="F138"/>
  <c r="F194" s="1"/>
  <c r="S132"/>
  <c r="S188" s="1"/>
  <c r="AF122"/>
  <c r="AF178" s="1"/>
  <c r="AQ151"/>
  <c r="AQ207" s="1"/>
  <c r="X119"/>
  <c r="X175" s="1"/>
  <c r="X51"/>
  <c r="K126"/>
  <c r="K182" s="1"/>
  <c r="Y206"/>
  <c r="Y150"/>
  <c r="AS206"/>
  <c r="AS150"/>
  <c r="O206"/>
  <c r="O150"/>
  <c r="AU145"/>
  <c r="AU201" s="1"/>
  <c r="S143"/>
  <c r="S199" s="1"/>
  <c r="AO185"/>
  <c r="AO129"/>
  <c r="AA161"/>
  <c r="AA217" s="1"/>
  <c r="O124"/>
  <c r="O180" s="1"/>
  <c r="G162"/>
  <c r="G218" s="1"/>
  <c r="AR145"/>
  <c r="AR201" s="1"/>
  <c r="S120"/>
  <c r="S176" s="1"/>
  <c r="AB137"/>
  <c r="AB193" s="1"/>
  <c r="J134"/>
  <c r="J190" s="1"/>
  <c r="G128"/>
  <c r="G184" s="1"/>
  <c r="AD137"/>
  <c r="AD193" s="1"/>
  <c r="Z204"/>
  <c r="Z148"/>
  <c r="F123"/>
  <c r="F179" s="1"/>
  <c r="AS141"/>
  <c r="AS197" s="1"/>
  <c r="M145"/>
  <c r="M201" s="1"/>
  <c r="R120"/>
  <c r="R176" s="1"/>
  <c r="AF135"/>
  <c r="AF191" s="1"/>
  <c r="T209"/>
  <c r="T153"/>
  <c r="O131"/>
  <c r="O187" s="1"/>
  <c r="K140"/>
  <c r="K196" s="1"/>
  <c r="AK187"/>
  <c r="AK131"/>
  <c r="AP215"/>
  <c r="AP159"/>
  <c r="W124"/>
  <c r="W180" s="1"/>
  <c r="AC51"/>
  <c r="AC119"/>
  <c r="AC175"/>
  <c r="AJ121"/>
  <c r="AJ177" s="1"/>
  <c r="U127"/>
  <c r="U183" s="1"/>
  <c r="S135"/>
  <c r="S191" s="1"/>
  <c r="AP123"/>
  <c r="AP179" s="1"/>
  <c r="G149"/>
  <c r="G205" s="1"/>
  <c r="AB153"/>
  <c r="AB209" s="1"/>
  <c r="AS151"/>
  <c r="AS207" s="1"/>
  <c r="M136"/>
  <c r="M192" s="1"/>
  <c r="G135"/>
  <c r="G191" s="1"/>
  <c r="AC134"/>
  <c r="AC190" s="1"/>
  <c r="G123"/>
  <c r="G179" s="1"/>
  <c r="AR137"/>
  <c r="AR193" s="1"/>
  <c r="AC211"/>
  <c r="AC155"/>
  <c r="AR134"/>
  <c r="AR190" s="1"/>
  <c r="N132"/>
  <c r="N188" s="1"/>
  <c r="Q159"/>
  <c r="Q215" s="1"/>
  <c r="H126"/>
  <c r="H182" s="1"/>
  <c r="AI125"/>
  <c r="AI181"/>
  <c r="AM189"/>
  <c r="AM133"/>
  <c r="H130"/>
  <c r="H186" s="1"/>
  <c r="AG124"/>
  <c r="AG180"/>
  <c r="H120"/>
  <c r="H176" s="1"/>
  <c r="AH135"/>
  <c r="AH191" s="1"/>
  <c r="U132"/>
  <c r="U188" s="1"/>
  <c r="AI199"/>
  <c r="AI143"/>
  <c r="AB183"/>
  <c r="AB127"/>
  <c r="V209"/>
  <c r="V153"/>
  <c r="S145"/>
  <c r="S201" s="1"/>
  <c r="Y122"/>
  <c r="Y178" s="1"/>
  <c r="Z141"/>
  <c r="Z197" s="1"/>
  <c r="AV127"/>
  <c r="AV183" s="1"/>
  <c r="F149"/>
  <c r="F205" s="1"/>
  <c r="O159"/>
  <c r="O215" s="1"/>
  <c r="AM182"/>
  <c r="AM126"/>
  <c r="U161"/>
  <c r="U217" s="1"/>
  <c r="AL179"/>
  <c r="AL123"/>
  <c r="P130"/>
  <c r="P186" s="1"/>
  <c r="AF132"/>
  <c r="AF188" s="1"/>
  <c r="AP184"/>
  <c r="AP128"/>
  <c r="AA139"/>
  <c r="AA195" s="1"/>
  <c r="Z124"/>
  <c r="Z180" s="1"/>
  <c r="Y131"/>
  <c r="Y187" s="1"/>
  <c r="AD127"/>
  <c r="AD183" s="1"/>
  <c r="AM120"/>
  <c r="AM176"/>
  <c r="AQ124"/>
  <c r="AQ180" s="1"/>
  <c r="AT145"/>
  <c r="AT201" s="1"/>
  <c r="AU149"/>
  <c r="AU205" s="1"/>
  <c r="I126"/>
  <c r="I182" s="1"/>
  <c r="V202"/>
  <c r="V146"/>
  <c r="AT125"/>
  <c r="AT181" s="1"/>
  <c r="K51"/>
  <c r="K119"/>
  <c r="K175" s="1"/>
  <c r="AE157"/>
  <c r="AE213" s="1"/>
  <c r="X127"/>
  <c r="X183" s="1"/>
  <c r="N162"/>
  <c r="N218" s="1"/>
  <c r="AU142"/>
  <c r="AU198" s="1"/>
  <c r="AF151"/>
  <c r="AF207" s="1"/>
  <c r="E133"/>
  <c r="E189" s="1"/>
  <c r="AW21"/>
  <c r="V152"/>
  <c r="V208"/>
  <c r="V124"/>
  <c r="V180" s="1"/>
  <c r="R129"/>
  <c r="R185" s="1"/>
  <c r="AQ127"/>
  <c r="AQ183" s="1"/>
  <c r="AP157"/>
  <c r="AP213" s="1"/>
  <c r="U126"/>
  <c r="U182" s="1"/>
  <c r="AJ51"/>
  <c r="AJ119"/>
  <c r="AJ175"/>
  <c r="AB203"/>
  <c r="AB147"/>
  <c r="R162"/>
  <c r="R218" s="1"/>
  <c r="R149"/>
  <c r="R205" s="1"/>
  <c r="AF139"/>
  <c r="AF195" s="1"/>
  <c r="V143"/>
  <c r="V199" s="1"/>
  <c r="AR151"/>
  <c r="AR207" s="1"/>
  <c r="K205"/>
  <c r="K149"/>
  <c r="AH201"/>
  <c r="AH145"/>
  <c r="AC204"/>
  <c r="AC148"/>
  <c r="Q143"/>
  <c r="Q199" s="1"/>
  <c r="AU136"/>
  <c r="AU192" s="1"/>
  <c r="Q142"/>
  <c r="Q198" s="1"/>
  <c r="M159"/>
  <c r="M215" s="1"/>
  <c r="W158"/>
  <c r="W214" s="1"/>
  <c r="U157"/>
  <c r="U213" s="1"/>
  <c r="AR120"/>
  <c r="AR176" s="1"/>
  <c r="AU158"/>
  <c r="AU214" s="1"/>
  <c r="V142"/>
  <c r="V198" s="1"/>
  <c r="AL131"/>
  <c r="AL187"/>
  <c r="AW44"/>
  <c r="E156"/>
  <c r="AM216"/>
  <c r="AM160"/>
  <c r="AQ133"/>
  <c r="AQ189" s="1"/>
  <c r="AF161"/>
  <c r="AF217" s="1"/>
  <c r="F162" i="81"/>
  <c r="F218" s="1"/>
  <c r="AF204"/>
  <c r="AF148"/>
  <c r="S137"/>
  <c r="S193" s="1"/>
  <c r="X204"/>
  <c r="X148"/>
  <c r="I140"/>
  <c r="I196" s="1"/>
  <c r="AI187"/>
  <c r="AI131"/>
  <c r="AL148"/>
  <c r="AL204"/>
  <c r="L151"/>
  <c r="L207" s="1"/>
  <c r="AL159"/>
  <c r="AL215"/>
  <c r="Y131"/>
  <c r="Y187" s="1"/>
  <c r="V121"/>
  <c r="V177" s="1"/>
  <c r="O140"/>
  <c r="O196" s="1"/>
  <c r="AG155"/>
  <c r="AG211"/>
  <c r="AG158"/>
  <c r="AG214"/>
  <c r="AE128"/>
  <c r="AE184" s="1"/>
  <c r="AN142"/>
  <c r="AN198"/>
  <c r="AT210"/>
  <c r="AT154"/>
  <c r="AP136"/>
  <c r="AP192"/>
  <c r="W140"/>
  <c r="W196" s="1"/>
  <c r="R131"/>
  <c r="R187" s="1"/>
  <c r="AA156"/>
  <c r="AA212" s="1"/>
  <c r="W160"/>
  <c r="W216" s="1"/>
  <c r="AE209"/>
  <c r="AE153"/>
  <c r="G143"/>
  <c r="G199" s="1"/>
  <c r="AP134"/>
  <c r="AP190" s="1"/>
  <c r="N136"/>
  <c r="N192" s="1"/>
  <c r="M146"/>
  <c r="M202" s="1"/>
  <c r="AN178"/>
  <c r="AN122"/>
  <c r="AT51"/>
  <c r="AT119"/>
  <c r="P128"/>
  <c r="P184" s="1"/>
  <c r="R125"/>
  <c r="R181" s="1"/>
  <c r="AR162"/>
  <c r="AR218" s="1"/>
  <c r="U124"/>
  <c r="U180" s="1"/>
  <c r="AF124"/>
  <c r="AF180" s="1"/>
  <c r="Y126"/>
  <c r="Y182" s="1"/>
  <c r="AK147"/>
  <c r="AK203" s="1"/>
  <c r="AA142"/>
  <c r="AA198" s="1"/>
  <c r="AT135"/>
  <c r="AT191" s="1"/>
  <c r="AV145"/>
  <c r="AV201" s="1"/>
  <c r="Y137"/>
  <c r="Y193" s="1"/>
  <c r="M141"/>
  <c r="M197" s="1"/>
  <c r="AT146"/>
  <c r="AT202" s="1"/>
  <c r="AC211"/>
  <c r="AC155"/>
  <c r="AU150"/>
  <c r="AU206" s="1"/>
  <c r="L121"/>
  <c r="L177" s="1"/>
  <c r="F131"/>
  <c r="F187" s="1"/>
  <c r="Q203"/>
  <c r="Q147"/>
  <c r="H203"/>
  <c r="H147"/>
  <c r="AR140"/>
  <c r="AR196" s="1"/>
  <c r="H152"/>
  <c r="H208"/>
  <c r="O160"/>
  <c r="O216" s="1"/>
  <c r="L150"/>
  <c r="L206" s="1"/>
  <c r="AA135"/>
  <c r="AA191" s="1"/>
  <c r="Z131"/>
  <c r="Z187" s="1"/>
  <c r="X160"/>
  <c r="X216" s="1"/>
  <c r="AB127"/>
  <c r="AB183"/>
  <c r="Z126"/>
  <c r="Z182" s="1"/>
  <c r="X130"/>
  <c r="X186" s="1"/>
  <c r="AS141"/>
  <c r="AS197" s="1"/>
  <c r="AJ146"/>
  <c r="AJ202" s="1"/>
  <c r="AH193"/>
  <c r="AH137"/>
  <c r="I156"/>
  <c r="I212" s="1"/>
  <c r="X131"/>
  <c r="X187" s="1"/>
  <c r="R160"/>
  <c r="R216" s="1"/>
  <c r="AM131"/>
  <c r="AM187"/>
  <c r="I144"/>
  <c r="I200" s="1"/>
  <c r="AI216"/>
  <c r="AI160"/>
  <c r="S162"/>
  <c r="S218" s="1"/>
  <c r="AE161"/>
  <c r="AE217" s="1"/>
  <c r="G124"/>
  <c r="G180" s="1"/>
  <c r="H144"/>
  <c r="H200" s="1"/>
  <c r="U154"/>
  <c r="U210" s="1"/>
  <c r="G158"/>
  <c r="G214" s="1"/>
  <c r="F149"/>
  <c r="F205" s="1"/>
  <c r="AJ139"/>
  <c r="AJ195"/>
  <c r="AJ123"/>
  <c r="AJ179" s="1"/>
  <c r="W137"/>
  <c r="W193" s="1"/>
  <c r="M129"/>
  <c r="M185" s="1"/>
  <c r="AF136"/>
  <c r="AF192" s="1"/>
  <c r="P130"/>
  <c r="P186" s="1"/>
  <c r="AK142"/>
  <c r="AK198"/>
  <c r="AO149"/>
  <c r="AO205" s="1"/>
  <c r="AL135"/>
  <c r="AL191"/>
  <c r="J132"/>
  <c r="J188" s="1"/>
  <c r="AH139"/>
  <c r="AH195"/>
  <c r="AV139"/>
  <c r="AV195" s="1"/>
  <c r="AM216"/>
  <c r="AM160"/>
  <c r="R141"/>
  <c r="R197" s="1"/>
  <c r="P144"/>
  <c r="P200" s="1"/>
  <c r="AW12"/>
  <c r="E124"/>
  <c r="E180" s="1"/>
  <c r="AP211"/>
  <c r="AP155"/>
  <c r="G150"/>
  <c r="G206" s="1"/>
  <c r="W148"/>
  <c r="W204" s="1"/>
  <c r="P209"/>
  <c r="P153"/>
  <c r="AK144"/>
  <c r="AK200"/>
  <c r="AJ122"/>
  <c r="AJ178" s="1"/>
  <c r="Y156"/>
  <c r="Y212" s="1"/>
  <c r="R51"/>
  <c r="R119"/>
  <c r="AM153"/>
  <c r="AM209" s="1"/>
  <c r="U139"/>
  <c r="U195" s="1"/>
  <c r="V119"/>
  <c r="V175"/>
  <c r="V51"/>
  <c r="K162"/>
  <c r="K218" s="1"/>
  <c r="M148"/>
  <c r="M204"/>
  <c r="AP138"/>
  <c r="AP194" s="1"/>
  <c r="J155"/>
  <c r="J211"/>
  <c r="V155"/>
  <c r="V211"/>
  <c r="T135"/>
  <c r="T191" s="1"/>
  <c r="K123"/>
  <c r="K179" s="1"/>
  <c r="AS123"/>
  <c r="AS179" s="1"/>
  <c r="V144"/>
  <c r="V200" s="1"/>
  <c r="AC121"/>
  <c r="AC177" s="1"/>
  <c r="AQ136"/>
  <c r="AQ192" s="1"/>
  <c r="Y147"/>
  <c r="Y203" s="1"/>
  <c r="W121"/>
  <c r="W177" s="1"/>
  <c r="AD209"/>
  <c r="AD153"/>
  <c r="J140"/>
  <c r="J196" s="1"/>
  <c r="T150"/>
  <c r="T206"/>
  <c r="AL139"/>
  <c r="AL195"/>
  <c r="AQ148"/>
  <c r="AQ204" s="1"/>
  <c r="AP139"/>
  <c r="AP195" s="1"/>
  <c r="AA162"/>
  <c r="AA218" s="1"/>
  <c r="AU139"/>
  <c r="AU195" s="1"/>
  <c r="AM132"/>
  <c r="AM188"/>
  <c r="I161"/>
  <c r="I217" s="1"/>
  <c r="AF152"/>
  <c r="AF208"/>
  <c r="AB135"/>
  <c r="AB191"/>
  <c r="AB153"/>
  <c r="AB209" s="1"/>
  <c r="L127"/>
  <c r="L183" s="1"/>
  <c r="M203"/>
  <c r="M147"/>
  <c r="W131"/>
  <c r="W187" s="1"/>
  <c r="J124"/>
  <c r="J180" s="1"/>
  <c r="AS132"/>
  <c r="AS188"/>
  <c r="Y124"/>
  <c r="Y180" s="1"/>
  <c r="AR128"/>
  <c r="AR184" s="1"/>
  <c r="O135"/>
  <c r="O191" s="1"/>
  <c r="AE149"/>
  <c r="AE205"/>
  <c r="AO190"/>
  <c r="AO134"/>
  <c r="AK157"/>
  <c r="AK213" s="1"/>
  <c r="AE156"/>
  <c r="AE212" s="1"/>
  <c r="AU131"/>
  <c r="AU187" s="1"/>
  <c r="AH150"/>
  <c r="AH206"/>
  <c r="G141"/>
  <c r="G197" s="1"/>
  <c r="AH190"/>
  <c r="AH134"/>
  <c r="AA206"/>
  <c r="AA150"/>
  <c r="AO120"/>
  <c r="AO176"/>
  <c r="S134"/>
  <c r="S190" s="1"/>
  <c r="AE122"/>
  <c r="AE178" s="1"/>
  <c r="X132"/>
  <c r="X188"/>
  <c r="M124"/>
  <c r="M180" s="1"/>
  <c r="L137"/>
  <c r="L193" s="1"/>
  <c r="AE207"/>
  <c r="AE151"/>
  <c r="R135"/>
  <c r="R191" s="1"/>
  <c r="AF133"/>
  <c r="AF189" s="1"/>
  <c r="AC209"/>
  <c r="AC153"/>
  <c r="T146"/>
  <c r="T202" s="1"/>
  <c r="AF162"/>
  <c r="AF218" s="1"/>
  <c r="AE148"/>
  <c r="AE204"/>
  <c r="AL160"/>
  <c r="AL216"/>
  <c r="Q206"/>
  <c r="Q150"/>
  <c r="V137"/>
  <c r="V193" s="1"/>
  <c r="AM179"/>
  <c r="AM123"/>
  <c r="W144"/>
  <c r="W200" s="1"/>
  <c r="AI194" i="79"/>
  <c r="AI138"/>
  <c r="V159"/>
  <c r="V215" s="1"/>
  <c r="G134"/>
  <c r="G190" s="1"/>
  <c r="G130"/>
  <c r="G186" s="1"/>
  <c r="J162"/>
  <c r="J218" s="1"/>
  <c r="AB156"/>
  <c r="AB212" s="1"/>
  <c r="G121"/>
  <c r="G177" s="1"/>
  <c r="AG148"/>
  <c r="AG204" s="1"/>
  <c r="P142"/>
  <c r="P198" s="1"/>
  <c r="AP216"/>
  <c r="AP160"/>
  <c r="AA211"/>
  <c r="AA155"/>
  <c r="U159"/>
  <c r="U215" s="1"/>
  <c r="G198"/>
  <c r="G142"/>
  <c r="AL214"/>
  <c r="AL158"/>
  <c r="N133"/>
  <c r="N189" s="1"/>
  <c r="S150"/>
  <c r="S206" s="1"/>
  <c r="AW14"/>
  <c r="AW14" i="84" s="1"/>
  <c r="E126" i="79"/>
  <c r="Y149"/>
  <c r="Y205"/>
  <c r="X160"/>
  <c r="X216" s="1"/>
  <c r="F131"/>
  <c r="F187" s="1"/>
  <c r="AI215"/>
  <c r="AI159"/>
  <c r="AI186"/>
  <c r="AI130"/>
  <c r="AP51"/>
  <c r="AP51" i="84" s="1"/>
  <c r="AP119" i="79"/>
  <c r="AT133"/>
  <c r="AT189" s="1"/>
  <c r="F157"/>
  <c r="F213" s="1"/>
  <c r="AD134"/>
  <c r="AD190" s="1"/>
  <c r="AV120"/>
  <c r="AV176" s="1"/>
  <c r="AR122"/>
  <c r="AR178" s="1"/>
  <c r="U158"/>
  <c r="U214" s="1"/>
  <c r="T128"/>
  <c r="T184" s="1"/>
  <c r="H134"/>
  <c r="H190" s="1"/>
  <c r="AA177"/>
  <c r="AA121"/>
  <c r="AU131"/>
  <c r="AU187" s="1"/>
  <c r="AA178"/>
  <c r="AA122"/>
  <c r="AS126"/>
  <c r="AS182" s="1"/>
  <c r="L136"/>
  <c r="L192" s="1"/>
  <c r="W131"/>
  <c r="W187" s="1"/>
  <c r="J125"/>
  <c r="J181" s="1"/>
  <c r="AK180"/>
  <c r="AK124"/>
  <c r="AO181"/>
  <c r="AO125"/>
  <c r="AG198"/>
  <c r="AG142"/>
  <c r="M135"/>
  <c r="M191" s="1"/>
  <c r="AW19"/>
  <c r="AW19" i="84" s="1"/>
  <c r="E131" i="79"/>
  <c r="AW34"/>
  <c r="AW34" i="84" s="1"/>
  <c r="E146" i="79"/>
  <c r="U146"/>
  <c r="U202" s="1"/>
  <c r="S148"/>
  <c r="S204" s="1"/>
  <c r="M160"/>
  <c r="M216" s="1"/>
  <c r="O141"/>
  <c r="O197" s="1"/>
  <c r="L209"/>
  <c r="L153"/>
  <c r="I147"/>
  <c r="I203" s="1"/>
  <c r="H161"/>
  <c r="H217" s="1"/>
  <c r="W135"/>
  <c r="W191" s="1"/>
  <c r="F141"/>
  <c r="F197" s="1"/>
  <c r="AA138"/>
  <c r="AA194" s="1"/>
  <c r="AU133"/>
  <c r="AU189" s="1"/>
  <c r="AG200"/>
  <c r="AG144"/>
  <c r="Q127"/>
  <c r="Q183" s="1"/>
  <c r="AJ182"/>
  <c r="AJ126"/>
  <c r="AW36"/>
  <c r="AW36" i="84" s="1"/>
  <c r="E204" i="79"/>
  <c r="E148"/>
  <c r="AA136"/>
  <c r="AA192" s="1"/>
  <c r="U153"/>
  <c r="U209"/>
  <c r="AF127"/>
  <c r="AF183" s="1"/>
  <c r="W160"/>
  <c r="W216" s="1"/>
  <c r="K51"/>
  <c r="K51" i="84" s="1"/>
  <c r="K119" i="79"/>
  <c r="G122"/>
  <c r="G178" s="1"/>
  <c r="AB210"/>
  <c r="AB154"/>
  <c r="AG178"/>
  <c r="AG122"/>
  <c r="AM193"/>
  <c r="AM137"/>
  <c r="G209"/>
  <c r="G153"/>
  <c r="AL187"/>
  <c r="AL131"/>
  <c r="W143"/>
  <c r="W199" s="1"/>
  <c r="X208"/>
  <c r="X152"/>
  <c r="AO199"/>
  <c r="AO143"/>
  <c r="AH184"/>
  <c r="AH128"/>
  <c r="I141"/>
  <c r="I197" s="1"/>
  <c r="AQ154"/>
  <c r="AQ210" s="1"/>
  <c r="AP141"/>
  <c r="AP197" s="1"/>
  <c r="AH183"/>
  <c r="AH127"/>
  <c r="AV161"/>
  <c r="AV217" s="1"/>
  <c r="AS151"/>
  <c r="AS207" s="1"/>
  <c r="AV51"/>
  <c r="AV51" i="84" s="1"/>
  <c r="AV119" i="79"/>
  <c r="N161"/>
  <c r="N217" s="1"/>
  <c r="AV136"/>
  <c r="AV192" s="1"/>
  <c r="AP155"/>
  <c r="AP211"/>
  <c r="AD162"/>
  <c r="AD218" s="1"/>
  <c r="AW26"/>
  <c r="AW26" i="84" s="1"/>
  <c r="E138" i="79"/>
  <c r="AW13"/>
  <c r="AW13" i="84" s="1"/>
  <c r="E125" i="79"/>
  <c r="AM210"/>
  <c r="AM154"/>
  <c r="AV158"/>
  <c r="AV214" s="1"/>
  <c r="AF126"/>
  <c r="AF182" s="1"/>
  <c r="R150"/>
  <c r="R206" s="1"/>
  <c r="AT209"/>
  <c r="AT153"/>
  <c r="AQ144"/>
  <c r="AQ200" s="1"/>
  <c r="U152"/>
  <c r="U208"/>
  <c r="J157"/>
  <c r="J213" s="1"/>
  <c r="AT205"/>
  <c r="AT149"/>
  <c r="Q210"/>
  <c r="Q154"/>
  <c r="AB214"/>
  <c r="AB158"/>
  <c r="AM161"/>
  <c r="AM217"/>
  <c r="Z125"/>
  <c r="Z181" s="1"/>
  <c r="P134"/>
  <c r="P190" s="1"/>
  <c r="I154"/>
  <c r="I210" s="1"/>
  <c r="AC152"/>
  <c r="AC208" s="1"/>
  <c r="S135"/>
  <c r="S191" s="1"/>
  <c r="AP129"/>
  <c r="AP185" s="1"/>
  <c r="AN176"/>
  <c r="AN120"/>
  <c r="O204"/>
  <c r="O148"/>
  <c r="G204"/>
  <c r="G148"/>
  <c r="V143"/>
  <c r="V199" s="1"/>
  <c r="AV144"/>
  <c r="AV200" s="1"/>
  <c r="R129"/>
  <c r="R185" s="1"/>
  <c r="K162"/>
  <c r="K218" s="1"/>
  <c r="J206"/>
  <c r="J150"/>
  <c r="AD126"/>
  <c r="AD182" s="1"/>
  <c r="AN162"/>
  <c r="AN218"/>
  <c r="AI192"/>
  <c r="AI136"/>
  <c r="AL175"/>
  <c r="AL51"/>
  <c r="AL51" i="84" s="1"/>
  <c r="AL119" i="79"/>
  <c r="AT141"/>
  <c r="AT197" s="1"/>
  <c r="M129"/>
  <c r="M185" s="1"/>
  <c r="AM184"/>
  <c r="AM128"/>
  <c r="AI123"/>
  <c r="AI179" s="1"/>
  <c r="G157"/>
  <c r="G213" s="1"/>
  <c r="AM179"/>
  <c r="AM123"/>
  <c r="AI127"/>
  <c r="AI183"/>
  <c r="AT138"/>
  <c r="AT194" s="1"/>
  <c r="G210"/>
  <c r="G154"/>
  <c r="AO176"/>
  <c r="AO120"/>
  <c r="J134"/>
  <c r="J190" s="1"/>
  <c r="X51"/>
  <c r="X51" i="84" s="1"/>
  <c r="X119" i="79"/>
  <c r="U212"/>
  <c r="U156"/>
  <c r="O131"/>
  <c r="O187" s="1"/>
  <c r="J128"/>
  <c r="J184" s="1"/>
  <c r="AQ136"/>
  <c r="AQ192" s="1"/>
  <c r="AM138"/>
  <c r="AM194"/>
  <c r="M146"/>
  <c r="M202" s="1"/>
  <c r="AC128"/>
  <c r="AC184" s="1"/>
  <c r="AI208"/>
  <c r="AI152"/>
  <c r="Z139"/>
  <c r="Z195" s="1"/>
  <c r="AQ155"/>
  <c r="AQ211"/>
  <c r="AE157"/>
  <c r="AE213" s="1"/>
  <c r="F127"/>
  <c r="F183" s="1"/>
  <c r="P143"/>
  <c r="P199" s="1"/>
  <c r="J146"/>
  <c r="J202" s="1"/>
  <c r="AO150"/>
  <c r="AO206" s="1"/>
  <c r="G162"/>
  <c r="G218" s="1"/>
  <c r="N153"/>
  <c r="N209"/>
  <c r="H122"/>
  <c r="H178" s="1"/>
  <c r="O143"/>
  <c r="O199" s="1"/>
  <c r="AG186"/>
  <c r="AG130"/>
  <c r="Y148"/>
  <c r="Y204"/>
  <c r="J123"/>
  <c r="J179" s="1"/>
  <c r="F122"/>
  <c r="F178" s="1"/>
  <c r="AO123"/>
  <c r="AO179" s="1"/>
  <c r="M157"/>
  <c r="M213" s="1"/>
  <c r="G123"/>
  <c r="G179" s="1"/>
  <c r="AU150"/>
  <c r="AU206" s="1"/>
  <c r="AT146"/>
  <c r="AT202" s="1"/>
  <c r="AL216"/>
  <c r="AL160"/>
  <c r="AN183"/>
  <c r="AN127"/>
  <c r="Y141"/>
  <c r="Y197" s="1"/>
  <c r="E128"/>
  <c r="AW16"/>
  <c r="AW16" i="84" s="1"/>
  <c r="AD121" i="80"/>
  <c r="AD177" s="1"/>
  <c r="K134"/>
  <c r="K190" s="1"/>
  <c r="AS142"/>
  <c r="AS198" s="1"/>
  <c r="Z129"/>
  <c r="Z185" s="1"/>
  <c r="AT146"/>
  <c r="AT202" s="1"/>
  <c r="AS146"/>
  <c r="AS202" s="1"/>
  <c r="AM193"/>
  <c r="AM137"/>
  <c r="T159"/>
  <c r="T215" s="1"/>
  <c r="R143"/>
  <c r="R199" s="1"/>
  <c r="Q125"/>
  <c r="Q181" s="1"/>
  <c r="AH136"/>
  <c r="AH192" s="1"/>
  <c r="AG162"/>
  <c r="AG218"/>
  <c r="AN184"/>
  <c r="AN128"/>
  <c r="H197"/>
  <c r="H141"/>
  <c r="R51"/>
  <c r="R119"/>
  <c r="Z133"/>
  <c r="Z189" s="1"/>
  <c r="AR161"/>
  <c r="AR217" s="1"/>
  <c r="R138"/>
  <c r="R194" s="1"/>
  <c r="R157"/>
  <c r="R213" s="1"/>
  <c r="R120"/>
  <c r="R176" s="1"/>
  <c r="G203"/>
  <c r="G147"/>
  <c r="Y136"/>
  <c r="Y192" s="1"/>
  <c r="Y209"/>
  <c r="Y153"/>
  <c r="J145"/>
  <c r="J201" s="1"/>
  <c r="AQ138"/>
  <c r="AQ194" s="1"/>
  <c r="P157"/>
  <c r="P213" s="1"/>
  <c r="AI194"/>
  <c r="AI138"/>
  <c r="AV158"/>
  <c r="AV214" s="1"/>
  <c r="W158"/>
  <c r="W214" s="1"/>
  <c r="AC138"/>
  <c r="AC194" s="1"/>
  <c r="I133"/>
  <c r="I189" s="1"/>
  <c r="AB211"/>
  <c r="AB155"/>
  <c r="AI209"/>
  <c r="AI153"/>
  <c r="M211"/>
  <c r="M155"/>
  <c r="AV160"/>
  <c r="AV216" s="1"/>
  <c r="J121"/>
  <c r="J177" s="1"/>
  <c r="AP216"/>
  <c r="AP160"/>
  <c r="M136"/>
  <c r="M192" s="1"/>
  <c r="AS159"/>
  <c r="AS215" s="1"/>
  <c r="N147"/>
  <c r="N203"/>
  <c r="AS150"/>
  <c r="AS206"/>
  <c r="AN154"/>
  <c r="AN210" s="1"/>
  <c r="W146"/>
  <c r="W202" s="1"/>
  <c r="L157"/>
  <c r="L213" s="1"/>
  <c r="AF133"/>
  <c r="AF189" s="1"/>
  <c r="N51"/>
  <c r="N119"/>
  <c r="N175" s="1"/>
  <c r="AN212"/>
  <c r="AN156"/>
  <c r="Z127"/>
  <c r="Z183" s="1"/>
  <c r="AB210"/>
  <c r="AB154"/>
  <c r="W120"/>
  <c r="W176" s="1"/>
  <c r="I147"/>
  <c r="I203" s="1"/>
  <c r="N209"/>
  <c r="N153"/>
  <c r="AG178"/>
  <c r="AG122"/>
  <c r="X135"/>
  <c r="X191" s="1"/>
  <c r="AH147"/>
  <c r="AH203" s="1"/>
  <c r="V157"/>
  <c r="V213" s="1"/>
  <c r="AC211"/>
  <c r="AC155"/>
  <c r="AB215"/>
  <c r="AB159"/>
  <c r="K129"/>
  <c r="K185" s="1"/>
  <c r="E131"/>
  <c r="AW19"/>
  <c r="W162"/>
  <c r="W218" s="1"/>
  <c r="AP122"/>
  <c r="AP178" s="1"/>
  <c r="AJ182"/>
  <c r="AJ126"/>
  <c r="AC137"/>
  <c r="AC193" s="1"/>
  <c r="AB186"/>
  <c r="AB130"/>
  <c r="T124"/>
  <c r="T180" s="1"/>
  <c r="J142"/>
  <c r="J198" s="1"/>
  <c r="AJ156"/>
  <c r="AJ212" s="1"/>
  <c r="AI184"/>
  <c r="AI128"/>
  <c r="AU121"/>
  <c r="AU177" s="1"/>
  <c r="G161"/>
  <c r="G217" s="1"/>
  <c r="AT126"/>
  <c r="AT182" s="1"/>
  <c r="AB134"/>
  <c r="AB190" s="1"/>
  <c r="AM195"/>
  <c r="AM139"/>
  <c r="AH214"/>
  <c r="AH158"/>
  <c r="S129"/>
  <c r="S185" s="1"/>
  <c r="Q159"/>
  <c r="Q215" s="1"/>
  <c r="N160"/>
  <c r="N216" s="1"/>
  <c r="AI122"/>
  <c r="AI178" s="1"/>
  <c r="H161"/>
  <c r="H217" s="1"/>
  <c r="P130"/>
  <c r="P186" s="1"/>
  <c r="T138"/>
  <c r="T194" s="1"/>
  <c r="Q211"/>
  <c r="Q155"/>
  <c r="X161"/>
  <c r="X217" s="1"/>
  <c r="K137"/>
  <c r="K193" s="1"/>
  <c r="AL145"/>
  <c r="AL201" s="1"/>
  <c r="AE143"/>
  <c r="AE199" s="1"/>
  <c r="AN194"/>
  <c r="AN138"/>
  <c r="AL157"/>
  <c r="AL213" s="1"/>
  <c r="U139"/>
  <c r="U195" s="1"/>
  <c r="I149"/>
  <c r="I205" s="1"/>
  <c r="AQ141"/>
  <c r="AQ197" s="1"/>
  <c r="Q121"/>
  <c r="Q177" s="1"/>
  <c r="AO217"/>
  <c r="AO161"/>
  <c r="S203"/>
  <c r="S147"/>
  <c r="O120"/>
  <c r="O176" s="1"/>
  <c r="Q122"/>
  <c r="Q178" s="1"/>
  <c r="M205"/>
  <c r="M149"/>
  <c r="AS139"/>
  <c r="AS195" s="1"/>
  <c r="X206"/>
  <c r="X150"/>
  <c r="S120"/>
  <c r="S176" s="1"/>
  <c r="AC145"/>
  <c r="AC201" s="1"/>
  <c r="K121"/>
  <c r="K177" s="1"/>
  <c r="U206"/>
  <c r="U150"/>
  <c r="AC152"/>
  <c r="AC208" s="1"/>
  <c r="Z124"/>
  <c r="Z180" s="1"/>
  <c r="H155"/>
  <c r="H211" s="1"/>
  <c r="K122"/>
  <c r="K178" s="1"/>
  <c r="U142"/>
  <c r="U198" s="1"/>
  <c r="Y128"/>
  <c r="Y184" s="1"/>
  <c r="AJ158"/>
  <c r="AJ214"/>
  <c r="AH120"/>
  <c r="AH176"/>
  <c r="AG176"/>
  <c r="AG120"/>
  <c r="H146"/>
  <c r="H202" s="1"/>
  <c r="AA124"/>
  <c r="AA180" s="1"/>
  <c r="K156"/>
  <c r="K212" s="1"/>
  <c r="Q139"/>
  <c r="Q195" s="1"/>
  <c r="AG132"/>
  <c r="AG188"/>
  <c r="AF160"/>
  <c r="AF216" s="1"/>
  <c r="K141"/>
  <c r="K197" s="1"/>
  <c r="AL162"/>
  <c r="AL218"/>
  <c r="AP158"/>
  <c r="AP214" s="1"/>
  <c r="V183"/>
  <c r="V127"/>
  <c r="AA141"/>
  <c r="AA197" s="1"/>
  <c r="AB179"/>
  <c r="AB123"/>
  <c r="E154"/>
  <c r="E210"/>
  <c r="AW42"/>
  <c r="U124"/>
  <c r="U180" s="1"/>
  <c r="S128"/>
  <c r="S184" s="1"/>
  <c r="S210"/>
  <c r="S154"/>
  <c r="AF146"/>
  <c r="AF202" s="1"/>
  <c r="AP157"/>
  <c r="AP213" s="1"/>
  <c r="AN202"/>
  <c r="AN146"/>
  <c r="V131"/>
  <c r="V187" s="1"/>
  <c r="H127"/>
  <c r="H183" s="1"/>
  <c r="J132"/>
  <c r="J188" s="1"/>
  <c r="AN187"/>
  <c r="AN131"/>
  <c r="W134"/>
  <c r="W190" s="1"/>
  <c r="W139"/>
  <c r="W195" s="1"/>
  <c r="AM187"/>
  <c r="AM131"/>
  <c r="I124"/>
  <c r="I180" s="1"/>
  <c r="G139"/>
  <c r="G195" s="1"/>
  <c r="X205"/>
  <c r="X149"/>
  <c r="T160"/>
  <c r="T216" s="1"/>
  <c r="S133"/>
  <c r="S189" s="1"/>
  <c r="AE129"/>
  <c r="AE185" s="1"/>
  <c r="F141"/>
  <c r="F197" s="1"/>
  <c r="T146"/>
  <c r="T202" s="1"/>
  <c r="S136"/>
  <c r="S192" s="1"/>
  <c r="H159"/>
  <c r="H215" s="1"/>
  <c r="AF123"/>
  <c r="AF179" s="1"/>
  <c r="S209"/>
  <c r="S153"/>
  <c r="I135"/>
  <c r="I191" s="1"/>
  <c r="AB147"/>
  <c r="AB203"/>
  <c r="AO213"/>
  <c r="AO157"/>
  <c r="AN147"/>
  <c r="AN203" s="1"/>
  <c r="K127"/>
  <c r="K183" s="1"/>
  <c r="R127"/>
  <c r="R183" s="1"/>
  <c r="AU138"/>
  <c r="AU194" s="1"/>
  <c r="V137"/>
  <c r="V193" s="1"/>
  <c r="V178"/>
  <c r="V122"/>
  <c r="W133"/>
  <c r="W189" s="1"/>
  <c r="X130"/>
  <c r="X186" s="1"/>
  <c r="AS138" i="77"/>
  <c r="AS194" s="1"/>
  <c r="AV145"/>
  <c r="AV201" s="1"/>
  <c r="AN149"/>
  <c r="AN205"/>
  <c r="U122"/>
  <c r="U178" s="1"/>
  <c r="G157"/>
  <c r="G213" s="1"/>
  <c r="V135"/>
  <c r="V191" s="1"/>
  <c r="K130"/>
  <c r="K186" s="1"/>
  <c r="AK152"/>
  <c r="AK208"/>
  <c r="AJ192"/>
  <c r="AJ136"/>
  <c r="AD135"/>
  <c r="AD191" s="1"/>
  <c r="AV128"/>
  <c r="AV184" s="1"/>
  <c r="AF137"/>
  <c r="AF193" s="1"/>
  <c r="AF124"/>
  <c r="AF180" s="1"/>
  <c r="N156"/>
  <c r="N212" s="1"/>
  <c r="AS122"/>
  <c r="AS178" s="1"/>
  <c r="AL152"/>
  <c r="AL208" s="1"/>
  <c r="AL142"/>
  <c r="AL198" s="1"/>
  <c r="U140"/>
  <c r="U196" s="1"/>
  <c r="AQ137"/>
  <c r="AQ193" s="1"/>
  <c r="S125"/>
  <c r="S181" s="1"/>
  <c r="AB184"/>
  <c r="AB128"/>
  <c r="S139"/>
  <c r="S195" s="1"/>
  <c r="AF147"/>
  <c r="AF203"/>
  <c r="AG194"/>
  <c r="AG138"/>
  <c r="AL145"/>
  <c r="AL201" s="1"/>
  <c r="I51"/>
  <c r="I119"/>
  <c r="AP207"/>
  <c r="AP151"/>
  <c r="AM217"/>
  <c r="AM161"/>
  <c r="W159"/>
  <c r="W215" s="1"/>
  <c r="AV125"/>
  <c r="AV181" s="1"/>
  <c r="AF121"/>
  <c r="AF177" s="1"/>
  <c r="AO151"/>
  <c r="AO207" s="1"/>
  <c r="AA119"/>
  <c r="AA175"/>
  <c r="AA51"/>
  <c r="T136"/>
  <c r="T192" s="1"/>
  <c r="W134"/>
  <c r="W190" s="1"/>
  <c r="P162"/>
  <c r="P218" s="1"/>
  <c r="AB162"/>
  <c r="AB218" s="1"/>
  <c r="AG187"/>
  <c r="AG131"/>
  <c r="M160"/>
  <c r="M216" s="1"/>
  <c r="U134"/>
  <c r="U190" s="1"/>
  <c r="AR128"/>
  <c r="AR184" s="1"/>
  <c r="AV130"/>
  <c r="AV186" s="1"/>
  <c r="AQ141"/>
  <c r="AQ197" s="1"/>
  <c r="L158"/>
  <c r="L214" s="1"/>
  <c r="F136"/>
  <c r="F192" s="1"/>
  <c r="R139"/>
  <c r="R195" s="1"/>
  <c r="H139"/>
  <c r="H195" s="1"/>
  <c r="AL139"/>
  <c r="AL195"/>
  <c r="AS126"/>
  <c r="AS182" s="1"/>
  <c r="AC161"/>
  <c r="AC217" s="1"/>
  <c r="U214"/>
  <c r="U158"/>
  <c r="AP135"/>
  <c r="AP191"/>
  <c r="AV122"/>
  <c r="AV178" s="1"/>
  <c r="Z202"/>
  <c r="Z146"/>
  <c r="AP133"/>
  <c r="AP189" s="1"/>
  <c r="AK134"/>
  <c r="AK190"/>
  <c r="AN133"/>
  <c r="AN189"/>
  <c r="P51"/>
  <c r="P119"/>
  <c r="AN186"/>
  <c r="AN130"/>
  <c r="AK147"/>
  <c r="AK203" s="1"/>
  <c r="I152"/>
  <c r="I208"/>
  <c r="T126"/>
  <c r="T182" s="1"/>
  <c r="AE126"/>
  <c r="AE182" s="1"/>
  <c r="AT160"/>
  <c r="AT216" s="1"/>
  <c r="AR155"/>
  <c r="AR211"/>
  <c r="O141"/>
  <c r="O197" s="1"/>
  <c r="AJ146"/>
  <c r="AJ202" s="1"/>
  <c r="Z155"/>
  <c r="Z211"/>
  <c r="AW29"/>
  <c r="E141"/>
  <c r="AN183"/>
  <c r="AN127"/>
  <c r="AM153"/>
  <c r="AM209" s="1"/>
  <c r="AG183"/>
  <c r="AG127"/>
  <c r="AT129"/>
  <c r="AT185" s="1"/>
  <c r="AA176"/>
  <c r="AA120"/>
  <c r="W157"/>
  <c r="W213" s="1"/>
  <c r="AD207"/>
  <c r="AD151"/>
  <c r="S126"/>
  <c r="S182" s="1"/>
  <c r="AO177"/>
  <c r="AO121"/>
  <c r="AE121"/>
  <c r="AE177" s="1"/>
  <c r="V136"/>
  <c r="V192" s="1"/>
  <c r="AH124"/>
  <c r="AH180"/>
  <c r="AI198"/>
  <c r="AI142"/>
  <c r="AP134"/>
  <c r="AP190" s="1"/>
  <c r="M123"/>
  <c r="M179" s="1"/>
  <c r="AK212"/>
  <c r="AK156"/>
  <c r="I158"/>
  <c r="I214" s="1"/>
  <c r="N120"/>
  <c r="N176" s="1"/>
  <c r="Q129"/>
  <c r="Q185" s="1"/>
  <c r="AB210"/>
  <c r="AB154"/>
  <c r="AW24"/>
  <c r="E136"/>
  <c r="E192"/>
  <c r="X128"/>
  <c r="X184" s="1"/>
  <c r="AU139"/>
  <c r="AU195" s="1"/>
  <c r="L143"/>
  <c r="L199" s="1"/>
  <c r="K157"/>
  <c r="K213" s="1"/>
  <c r="AB204"/>
  <c r="AB148"/>
  <c r="J128"/>
  <c r="J184" s="1"/>
  <c r="R141"/>
  <c r="R197" s="1"/>
  <c r="Q158"/>
  <c r="Q214" s="1"/>
  <c r="AV152"/>
  <c r="AV208" s="1"/>
  <c r="T143"/>
  <c r="T199" s="1"/>
  <c r="AJ193"/>
  <c r="AJ137"/>
  <c r="U124"/>
  <c r="U180" s="1"/>
  <c r="L124"/>
  <c r="L180" s="1"/>
  <c r="H155"/>
  <c r="H211" s="1"/>
  <c r="I134"/>
  <c r="I190" s="1"/>
  <c r="X147"/>
  <c r="X203" s="1"/>
  <c r="J121"/>
  <c r="J177" s="1"/>
  <c r="P121"/>
  <c r="P177" s="1"/>
  <c r="AJ151"/>
  <c r="AJ207" s="1"/>
  <c r="AU130"/>
  <c r="AU186" s="1"/>
  <c r="T148"/>
  <c r="T204"/>
  <c r="AT121"/>
  <c r="AT177" s="1"/>
  <c r="AC128"/>
  <c r="AC184" s="1"/>
  <c r="AO213"/>
  <c r="AO157"/>
  <c r="AQ160"/>
  <c r="AQ216" s="1"/>
  <c r="P150"/>
  <c r="P206" s="1"/>
  <c r="AK149"/>
  <c r="AK205" s="1"/>
  <c r="F142"/>
  <c r="F198"/>
  <c r="AJ183"/>
  <c r="AJ127"/>
  <c r="L136"/>
  <c r="L192" s="1"/>
  <c r="X137"/>
  <c r="X193" s="1"/>
  <c r="AP141"/>
  <c r="AP197" s="1"/>
  <c r="AH186"/>
  <c r="AH130"/>
  <c r="W140"/>
  <c r="W196" s="1"/>
  <c r="P158"/>
  <c r="P214" s="1"/>
  <c r="T121"/>
  <c r="T177" s="1"/>
  <c r="AL151"/>
  <c r="AL207"/>
  <c r="X133"/>
  <c r="X189" s="1"/>
  <c r="AM207"/>
  <c r="AM151"/>
  <c r="Q137"/>
  <c r="Q193" s="1"/>
  <c r="Z206"/>
  <c r="Z150"/>
  <c r="N159"/>
  <c r="N215" s="1"/>
  <c r="AI197"/>
  <c r="AI141"/>
  <c r="G151"/>
  <c r="G207" s="1"/>
  <c r="P137"/>
  <c r="P193" s="1"/>
  <c r="K206"/>
  <c r="K150"/>
  <c r="X121"/>
  <c r="X177" s="1"/>
  <c r="AS160"/>
  <c r="AS216" s="1"/>
  <c r="AO215"/>
  <c r="AO159"/>
  <c r="Y204"/>
  <c r="Y148"/>
  <c r="O209"/>
  <c r="O153"/>
  <c r="R144"/>
  <c r="R200" s="1"/>
  <c r="X209"/>
  <c r="X153"/>
  <c r="AB216"/>
  <c r="AB160"/>
  <c r="Z175"/>
  <c r="Z51"/>
  <c r="Z119"/>
  <c r="AK143"/>
  <c r="AK199"/>
  <c r="L157"/>
  <c r="L213" s="1"/>
  <c r="AA162"/>
  <c r="AA218" s="1"/>
  <c r="J206"/>
  <c r="J150"/>
  <c r="AN176"/>
  <c r="AN120"/>
  <c r="J207"/>
  <c r="J151"/>
  <c r="X156"/>
  <c r="X212" s="1"/>
  <c r="AN142"/>
  <c r="AN198"/>
  <c r="E130"/>
  <c r="E186" s="1"/>
  <c r="AW18"/>
  <c r="AQ128"/>
  <c r="AQ184" s="1"/>
  <c r="I120"/>
  <c r="I176" s="1"/>
  <c r="AO175"/>
  <c r="AO51"/>
  <c r="AO119"/>
  <c r="AU132"/>
  <c r="AU188" s="1"/>
  <c r="G134"/>
  <c r="G190" s="1"/>
  <c r="N135"/>
  <c r="N191" s="1"/>
  <c r="G121"/>
  <c r="G177" s="1"/>
  <c r="F120" i="81"/>
  <c r="F176" s="1"/>
  <c r="P160"/>
  <c r="P216" s="1"/>
  <c r="AS125"/>
  <c r="AS181" s="1"/>
  <c r="I132"/>
  <c r="I188" s="1"/>
  <c r="AK145"/>
  <c r="AK201"/>
  <c r="AE144"/>
  <c r="AE200" s="1"/>
  <c r="AQ161"/>
  <c r="AQ217" s="1"/>
  <c r="AS151"/>
  <c r="AS207" s="1"/>
  <c r="AP149"/>
  <c r="AP205" s="1"/>
  <c r="L211"/>
  <c r="L155"/>
  <c r="AT124"/>
  <c r="AT180" s="1"/>
  <c r="I126"/>
  <c r="I182" s="1"/>
  <c r="Y128"/>
  <c r="Y184" s="1"/>
  <c r="AG185"/>
  <c r="AG129"/>
  <c r="Q144"/>
  <c r="Q200" s="1"/>
  <c r="AS134"/>
  <c r="AS190" s="1"/>
  <c r="AV135"/>
  <c r="AV191" s="1"/>
  <c r="AD152"/>
  <c r="AD208" s="1"/>
  <c r="AB187"/>
  <c r="AB131"/>
  <c r="AL142"/>
  <c r="AL198" s="1"/>
  <c r="AT156"/>
  <c r="AT212" s="1"/>
  <c r="T203"/>
  <c r="T147"/>
  <c r="H157"/>
  <c r="H213"/>
  <c r="AE123"/>
  <c r="AE179"/>
  <c r="AS162"/>
  <c r="AS218" s="1"/>
  <c r="T214"/>
  <c r="T158"/>
  <c r="V183"/>
  <c r="V127"/>
  <c r="AG139"/>
  <c r="AG195"/>
  <c r="T127"/>
  <c r="T183" s="1"/>
  <c r="AS210"/>
  <c r="AS154"/>
  <c r="L158"/>
  <c r="L214" s="1"/>
  <c r="AG189"/>
  <c r="AG133"/>
  <c r="AT147"/>
  <c r="AT203" s="1"/>
  <c r="E125"/>
  <c r="E181" s="1"/>
  <c r="AW13"/>
  <c r="P151"/>
  <c r="P207" s="1"/>
  <c r="AK133"/>
  <c r="AK189" s="1"/>
  <c r="W147"/>
  <c r="W203" s="1"/>
  <c r="AJ125"/>
  <c r="AJ181"/>
  <c r="Z137"/>
  <c r="Z193" s="1"/>
  <c r="AE152"/>
  <c r="AE208" s="1"/>
  <c r="AT137"/>
  <c r="AT193" s="1"/>
  <c r="I157"/>
  <c r="I213" s="1"/>
  <c r="AT127"/>
  <c r="AT183" s="1"/>
  <c r="AO128"/>
  <c r="AO184"/>
  <c r="X142"/>
  <c r="X198" s="1"/>
  <c r="H143"/>
  <c r="H199" s="1"/>
  <c r="AI185"/>
  <c r="AI129"/>
  <c r="Z136"/>
  <c r="Z192" s="1"/>
  <c r="U144"/>
  <c r="U200" s="1"/>
  <c r="AO145"/>
  <c r="AO201"/>
  <c r="AB216"/>
  <c r="AB160"/>
  <c r="AG124"/>
  <c r="AG180"/>
  <c r="AT158"/>
  <c r="AT214" s="1"/>
  <c r="J144"/>
  <c r="J200" s="1"/>
  <c r="AU157"/>
  <c r="AU213" s="1"/>
  <c r="AT139"/>
  <c r="AT195" s="1"/>
  <c r="AK183"/>
  <c r="AK127"/>
  <c r="AK199"/>
  <c r="AK143"/>
  <c r="AK214"/>
  <c r="AK158"/>
  <c r="Q142"/>
  <c r="Q198" s="1"/>
  <c r="AQ211"/>
  <c r="AQ155"/>
  <c r="E161"/>
  <c r="AW49"/>
  <c r="AC207"/>
  <c r="AC151"/>
  <c r="AL158"/>
  <c r="AL214"/>
  <c r="S123"/>
  <c r="S179" s="1"/>
  <c r="AJ149"/>
  <c r="AJ205" s="1"/>
  <c r="AH182"/>
  <c r="AH126"/>
  <c r="AU134"/>
  <c r="AU190" s="1"/>
  <c r="O151"/>
  <c r="O207"/>
  <c r="Y123"/>
  <c r="Y179" s="1"/>
  <c r="W155"/>
  <c r="W211"/>
  <c r="AO199"/>
  <c r="AO143"/>
  <c r="H161"/>
  <c r="H217" s="1"/>
  <c r="AM202"/>
  <c r="AM146"/>
  <c r="P147"/>
  <c r="P203"/>
  <c r="AJ148"/>
  <c r="AJ204"/>
  <c r="R150"/>
  <c r="R206" s="1"/>
  <c r="AL128"/>
  <c r="AL184"/>
  <c r="Y141"/>
  <c r="Y197" s="1"/>
  <c r="P143"/>
  <c r="P199" s="1"/>
  <c r="T120"/>
  <c r="T176"/>
  <c r="AQ151"/>
  <c r="AQ207" s="1"/>
  <c r="AA130"/>
  <c r="AA186"/>
  <c r="H132"/>
  <c r="H188" s="1"/>
  <c r="Q135"/>
  <c r="Q191" s="1"/>
  <c r="Q143"/>
  <c r="Q199" s="1"/>
  <c r="Q151"/>
  <c r="Q207" s="1"/>
  <c r="F51"/>
  <c r="F119"/>
  <c r="S149"/>
  <c r="S205" s="1"/>
  <c r="AN148"/>
  <c r="AN204" s="1"/>
  <c r="AH201"/>
  <c r="AH145"/>
  <c r="AF159"/>
  <c r="AF215" s="1"/>
  <c r="U134"/>
  <c r="U190" s="1"/>
  <c r="W205"/>
  <c r="W149"/>
  <c r="AQ120"/>
  <c r="AQ176" s="1"/>
  <c r="X122"/>
  <c r="X178" s="1"/>
  <c r="Y188"/>
  <c r="Y132"/>
  <c r="AK122"/>
  <c r="AK178" s="1"/>
  <c r="AV125"/>
  <c r="AV181" s="1"/>
  <c r="F126"/>
  <c r="F182" s="1"/>
  <c r="W130"/>
  <c r="W186"/>
  <c r="AP162"/>
  <c r="AP218" s="1"/>
  <c r="AN129"/>
  <c r="AN185"/>
  <c r="W161"/>
  <c r="W217" s="1"/>
  <c r="K133"/>
  <c r="K189" s="1"/>
  <c r="AM159"/>
  <c r="AM215"/>
  <c r="AC51"/>
  <c r="AC119"/>
  <c r="AC175"/>
  <c r="V150"/>
  <c r="V206"/>
  <c r="AQ133"/>
  <c r="AQ189" s="1"/>
  <c r="AE137"/>
  <c r="AE193" s="1"/>
  <c r="O139"/>
  <c r="O195" s="1"/>
  <c r="AN214"/>
  <c r="AN158"/>
  <c r="AG183"/>
  <c r="AG127"/>
  <c r="AS143"/>
  <c r="AS199" s="1"/>
  <c r="AK129"/>
  <c r="AK185"/>
  <c r="AN133"/>
  <c r="AN189"/>
  <c r="V124"/>
  <c r="V180" s="1"/>
  <c r="U135"/>
  <c r="U191" s="1"/>
  <c r="W136"/>
  <c r="W192" s="1"/>
  <c r="E146"/>
  <c r="AW34"/>
  <c r="AM210"/>
  <c r="AM154"/>
  <c r="S148"/>
  <c r="S204" s="1"/>
  <c r="AS157"/>
  <c r="AS213" s="1"/>
  <c r="F122"/>
  <c r="F178" s="1"/>
  <c r="Q134"/>
  <c r="Q190" s="1"/>
  <c r="K139"/>
  <c r="K195" s="1"/>
  <c r="K132"/>
  <c r="K188" s="1"/>
  <c r="AA188"/>
  <c r="AA132"/>
  <c r="K205"/>
  <c r="K149"/>
  <c r="G129"/>
  <c r="G185" s="1"/>
  <c r="AE160"/>
  <c r="AE216" s="1"/>
  <c r="AP157"/>
  <c r="AP213" s="1"/>
  <c r="AD144"/>
  <c r="AD200" s="1"/>
  <c r="AG177"/>
  <c r="AG121"/>
  <c r="AC133"/>
  <c r="AC189" s="1"/>
  <c r="AN138"/>
  <c r="AN194"/>
  <c r="Q121"/>
  <c r="Q177" s="1"/>
  <c r="R158"/>
  <c r="R214" s="1"/>
  <c r="AR158"/>
  <c r="AR214" s="1"/>
  <c r="AC129"/>
  <c r="AC185" s="1"/>
  <c r="AU121"/>
  <c r="AU177" s="1"/>
  <c r="W150"/>
  <c r="W206"/>
  <c r="AM157"/>
  <c r="AM213" s="1"/>
  <c r="AB124"/>
  <c r="AB180"/>
  <c r="R124"/>
  <c r="R180" s="1"/>
  <c r="AQ152"/>
  <c r="AQ208" s="1"/>
  <c r="AM198"/>
  <c r="AM142"/>
  <c r="I151"/>
  <c r="I207" s="1"/>
  <c r="S152"/>
  <c r="S208"/>
  <c r="V134"/>
  <c r="V190" s="1"/>
  <c r="U157"/>
  <c r="U213" s="1"/>
  <c r="AQ135"/>
  <c r="AQ191" s="1"/>
  <c r="AH194"/>
  <c r="AH138"/>
  <c r="F157"/>
  <c r="F213" s="1"/>
  <c r="AB143"/>
  <c r="AB199" s="1"/>
  <c r="L122"/>
  <c r="L178" s="1"/>
  <c r="AD129"/>
  <c r="AD185" s="1"/>
  <c r="AJ186"/>
  <c r="AJ130"/>
  <c r="F209"/>
  <c r="F153"/>
  <c r="AV134"/>
  <c r="AV190" s="1"/>
  <c r="AH159"/>
  <c r="AH215"/>
  <c r="U131"/>
  <c r="U187" s="1"/>
  <c r="Z152" i="79"/>
  <c r="Z208" s="1"/>
  <c r="AN186"/>
  <c r="AN130"/>
  <c r="O121"/>
  <c r="O177" s="1"/>
  <c r="AV123"/>
  <c r="AV179" s="1"/>
  <c r="W148"/>
  <c r="W204" s="1"/>
  <c r="T206"/>
  <c r="T150"/>
  <c r="U139"/>
  <c r="U195" s="1"/>
  <c r="AH130"/>
  <c r="AH186"/>
  <c r="AJ150"/>
  <c r="AJ206" s="1"/>
  <c r="AE136"/>
  <c r="AE192" s="1"/>
  <c r="AS127"/>
  <c r="AS183" s="1"/>
  <c r="AE175"/>
  <c r="AE51"/>
  <c r="AE51" i="84" s="1"/>
  <c r="AE119" i="79"/>
  <c r="Q159"/>
  <c r="Q215" s="1"/>
  <c r="AA209"/>
  <c r="AA153"/>
  <c r="Y137"/>
  <c r="Y193" s="1"/>
  <c r="AP153"/>
  <c r="AP209" s="1"/>
  <c r="AW23"/>
  <c r="AW23" i="84" s="1"/>
  <c r="E135" i="79"/>
  <c r="AL215"/>
  <c r="AL159"/>
  <c r="AU146"/>
  <c r="AU202" s="1"/>
  <c r="AC136"/>
  <c r="AC192" s="1"/>
  <c r="J135"/>
  <c r="J191" s="1"/>
  <c r="AF140"/>
  <c r="AF196" s="1"/>
  <c r="AU128"/>
  <c r="AU184" s="1"/>
  <c r="O160"/>
  <c r="O216" s="1"/>
  <c r="AO216"/>
  <c r="AO160"/>
  <c r="U147"/>
  <c r="U203" s="1"/>
  <c r="AP145"/>
  <c r="AP201" s="1"/>
  <c r="H136"/>
  <c r="H192" s="1"/>
  <c r="H209"/>
  <c r="H153"/>
  <c r="AQ156"/>
  <c r="AQ212" s="1"/>
  <c r="V218"/>
  <c r="V162"/>
  <c r="AT121"/>
  <c r="AT177" s="1"/>
  <c r="E151"/>
  <c r="AW39"/>
  <c r="AW39" i="84" s="1"/>
  <c r="AS128" i="79"/>
  <c r="AS184" s="1"/>
  <c r="P124"/>
  <c r="P180" s="1"/>
  <c r="AT123"/>
  <c r="AT179" s="1"/>
  <c r="F139"/>
  <c r="F195" s="1"/>
  <c r="X133"/>
  <c r="X189" s="1"/>
  <c r="AE140"/>
  <c r="AE196" s="1"/>
  <c r="AW27"/>
  <c r="AW27" i="84" s="1"/>
  <c r="E139" i="79"/>
  <c r="P120"/>
  <c r="P176" s="1"/>
  <c r="AQ205"/>
  <c r="AQ149"/>
  <c r="AN136"/>
  <c r="AN192" s="1"/>
  <c r="J141"/>
  <c r="J197" s="1"/>
  <c r="M140"/>
  <c r="M196" s="1"/>
  <c r="U132"/>
  <c r="U188" s="1"/>
  <c r="AM216"/>
  <c r="AM160"/>
  <c r="AP152"/>
  <c r="AP208" s="1"/>
  <c r="AL144"/>
  <c r="AL200" s="1"/>
  <c r="M204"/>
  <c r="M148"/>
  <c r="AP187"/>
  <c r="AP131"/>
  <c r="N131"/>
  <c r="N187" s="1"/>
  <c r="X147"/>
  <c r="X203" s="1"/>
  <c r="V175"/>
  <c r="V51"/>
  <c r="V51" i="84" s="1"/>
  <c r="V119" i="79"/>
  <c r="N140"/>
  <c r="N196" s="1"/>
  <c r="AC122"/>
  <c r="AC178" s="1"/>
  <c r="L159"/>
  <c r="L215" s="1"/>
  <c r="AN189"/>
  <c r="AN133"/>
  <c r="M141"/>
  <c r="M197" s="1"/>
  <c r="AL193"/>
  <c r="AL137"/>
  <c r="L162"/>
  <c r="L218" s="1"/>
  <c r="P204"/>
  <c r="P148"/>
  <c r="AM157"/>
  <c r="AM213" s="1"/>
  <c r="AD145"/>
  <c r="AD201" s="1"/>
  <c r="Q157"/>
  <c r="Q213" s="1"/>
  <c r="M155"/>
  <c r="M211"/>
  <c r="AA175"/>
  <c r="AA51"/>
  <c r="AA51" i="84" s="1"/>
  <c r="AA119" i="79"/>
  <c r="G140"/>
  <c r="G196" s="1"/>
  <c r="AP139"/>
  <c r="AP195" s="1"/>
  <c r="AF149"/>
  <c r="AF205" s="1"/>
  <c r="O130"/>
  <c r="O186" s="1"/>
  <c r="H210"/>
  <c r="H154"/>
  <c r="AB157"/>
  <c r="AB213" s="1"/>
  <c r="X154"/>
  <c r="X210" s="1"/>
  <c r="AQ124"/>
  <c r="AQ180" s="1"/>
  <c r="AT150"/>
  <c r="AT206"/>
  <c r="AU136"/>
  <c r="AU192" s="1"/>
  <c r="AP123"/>
  <c r="AP179" s="1"/>
  <c r="AH218"/>
  <c r="AH162"/>
  <c r="AA131"/>
  <c r="AA187" s="1"/>
  <c r="AE122"/>
  <c r="AE178" s="1"/>
  <c r="AQ161"/>
  <c r="AQ217" s="1"/>
  <c r="AU149"/>
  <c r="AU205" s="1"/>
  <c r="X206"/>
  <c r="X150"/>
  <c r="AV209"/>
  <c r="AV153"/>
  <c r="AS51"/>
  <c r="AS51" i="84" s="1"/>
  <c r="AS119" i="79"/>
  <c r="O157"/>
  <c r="O213" s="1"/>
  <c r="AJ203"/>
  <c r="AJ147"/>
  <c r="AI199"/>
  <c r="AI143"/>
  <c r="K123"/>
  <c r="K179" s="1"/>
  <c r="F158"/>
  <c r="F214" s="1"/>
  <c r="AL185"/>
  <c r="AL129"/>
  <c r="AQ153"/>
  <c r="AQ209" s="1"/>
  <c r="AN159"/>
  <c r="AN215"/>
  <c r="AG206"/>
  <c r="AG150"/>
  <c r="M156"/>
  <c r="M212" s="1"/>
  <c r="N125"/>
  <c r="N181" s="1"/>
  <c r="F151"/>
  <c r="F207" s="1"/>
  <c r="T208"/>
  <c r="T152"/>
  <c r="AU122"/>
  <c r="AU178" s="1"/>
  <c r="S149"/>
  <c r="S205" s="1"/>
  <c r="M121"/>
  <c r="M177" s="1"/>
  <c r="AK137"/>
  <c r="AK193" s="1"/>
  <c r="AH180"/>
  <c r="AH124"/>
  <c r="AJ155"/>
  <c r="AJ211" s="1"/>
  <c r="U136"/>
  <c r="U192" s="1"/>
  <c r="AA124"/>
  <c r="AA180" s="1"/>
  <c r="Z138"/>
  <c r="Z194" s="1"/>
  <c r="AB141"/>
  <c r="AB197" s="1"/>
  <c r="AH153"/>
  <c r="AH209"/>
  <c r="W130"/>
  <c r="W186" s="1"/>
  <c r="AP157"/>
  <c r="AP213" s="1"/>
  <c r="O145"/>
  <c r="O201" s="1"/>
  <c r="X121"/>
  <c r="X177" s="1"/>
  <c r="N148"/>
  <c r="N204" s="1"/>
  <c r="AB140"/>
  <c r="AB196" s="1"/>
  <c r="AC121"/>
  <c r="AC177" s="1"/>
  <c r="T210"/>
  <c r="T154"/>
  <c r="AS140"/>
  <c r="AS196" s="1"/>
  <c r="K208"/>
  <c r="K152"/>
  <c r="N150"/>
  <c r="N206" s="1"/>
  <c r="R145"/>
  <c r="R201" s="1"/>
  <c r="J131"/>
  <c r="J187" s="1"/>
  <c r="AR128"/>
  <c r="AR184" s="1"/>
  <c r="AU125"/>
  <c r="AU181" s="1"/>
  <c r="I160"/>
  <c r="I216" s="1"/>
  <c r="J139"/>
  <c r="J195" s="1"/>
  <c r="AR142"/>
  <c r="AR198" s="1"/>
  <c r="W144"/>
  <c r="W200" s="1"/>
  <c r="F133"/>
  <c r="F189" s="1"/>
  <c r="AI119"/>
  <c r="AI51"/>
  <c r="AI51" i="84" s="1"/>
  <c r="AH181" i="79"/>
  <c r="AH125"/>
  <c r="Q151"/>
  <c r="Q207" s="1"/>
  <c r="T122"/>
  <c r="T178" s="1"/>
  <c r="J130"/>
  <c r="J186" s="1"/>
  <c r="O205"/>
  <c r="O149"/>
  <c r="R137"/>
  <c r="R193" s="1"/>
  <c r="R132"/>
  <c r="R188" s="1"/>
  <c r="I208"/>
  <c r="I152"/>
  <c r="M136"/>
  <c r="M192" s="1"/>
  <c r="AH176"/>
  <c r="AH120"/>
  <c r="I144"/>
  <c r="I200" s="1"/>
  <c r="U135"/>
  <c r="U191" s="1"/>
  <c r="H213"/>
  <c r="H157"/>
  <c r="AE152"/>
  <c r="AE208" s="1"/>
  <c r="AN154"/>
  <c r="AN210" s="1"/>
  <c r="AS122"/>
  <c r="AS178" s="1"/>
  <c r="O161"/>
  <c r="O217" s="1"/>
  <c r="AR148"/>
  <c r="AR204"/>
  <c r="AU157"/>
  <c r="AU213" s="1"/>
  <c r="M134"/>
  <c r="M190" s="1"/>
  <c r="AG217"/>
  <c r="AG161"/>
  <c r="S208"/>
  <c r="S152"/>
  <c r="AT127"/>
  <c r="AT183" s="1"/>
  <c r="W132"/>
  <c r="W188" s="1"/>
  <c r="W127"/>
  <c r="W183" s="1"/>
  <c r="M51"/>
  <c r="M51" i="84" s="1"/>
  <c r="M119" i="79"/>
  <c r="T162"/>
  <c r="T218" s="1"/>
  <c r="AB139"/>
  <c r="AB195" s="1"/>
  <c r="AA125"/>
  <c r="AA181" s="1"/>
  <c r="AE146"/>
  <c r="AE202" s="1"/>
  <c r="M134" i="80"/>
  <c r="M190" s="1"/>
  <c r="V188"/>
  <c r="V132"/>
  <c r="AU123"/>
  <c r="AU179" s="1"/>
  <c r="AI196"/>
  <c r="AI140"/>
  <c r="T152"/>
  <c r="T208"/>
  <c r="AW21"/>
  <c r="E133"/>
  <c r="Q157"/>
  <c r="Q213" s="1"/>
  <c r="X144"/>
  <c r="X200" s="1"/>
  <c r="AF139"/>
  <c r="AF195" s="1"/>
  <c r="R162"/>
  <c r="R218" s="1"/>
  <c r="J161"/>
  <c r="J217" s="1"/>
  <c r="H158"/>
  <c r="H214" s="1"/>
  <c r="T127"/>
  <c r="T183" s="1"/>
  <c r="AB180"/>
  <c r="AB124"/>
  <c r="O157"/>
  <c r="O213" s="1"/>
  <c r="AQ178"/>
  <c r="AQ122"/>
  <c r="G132"/>
  <c r="G188" s="1"/>
  <c r="AH145"/>
  <c r="AH201"/>
  <c r="AJ136"/>
  <c r="AJ192"/>
  <c r="AD139"/>
  <c r="AD195" s="1"/>
  <c r="T142"/>
  <c r="T198" s="1"/>
  <c r="AB214"/>
  <c r="AB158"/>
  <c r="N144"/>
  <c r="N200" s="1"/>
  <c r="AV148"/>
  <c r="AV204"/>
  <c r="AU122"/>
  <c r="AU178" s="1"/>
  <c r="V121"/>
  <c r="V177" s="1"/>
  <c r="F130"/>
  <c r="F186" s="1"/>
  <c r="AH178"/>
  <c r="AH122"/>
  <c r="AA145"/>
  <c r="AA201" s="1"/>
  <c r="AG205"/>
  <c r="AG149"/>
  <c r="AC139"/>
  <c r="AC195" s="1"/>
  <c r="U121"/>
  <c r="U177" s="1"/>
  <c r="O129"/>
  <c r="O185" s="1"/>
  <c r="T131"/>
  <c r="T187" s="1"/>
  <c r="M158"/>
  <c r="M214" s="1"/>
  <c r="T203"/>
  <c r="T147"/>
  <c r="AL128"/>
  <c r="AL184"/>
  <c r="U125"/>
  <c r="U181" s="1"/>
  <c r="AG194"/>
  <c r="AG138"/>
  <c r="T134"/>
  <c r="T190" s="1"/>
  <c r="K123"/>
  <c r="K179" s="1"/>
  <c r="M141"/>
  <c r="M197" s="1"/>
  <c r="AJ196"/>
  <c r="AJ140"/>
  <c r="T140"/>
  <c r="T196" s="1"/>
  <c r="AM151"/>
  <c r="AM207"/>
  <c r="J120"/>
  <c r="J176" s="1"/>
  <c r="F137"/>
  <c r="F193" s="1"/>
  <c r="H143"/>
  <c r="H199" s="1"/>
  <c r="AG175"/>
  <c r="AG51"/>
  <c r="AG119"/>
  <c r="AV121"/>
  <c r="AV177" s="1"/>
  <c r="AC125"/>
  <c r="AC181" s="1"/>
  <c r="AR129"/>
  <c r="AR185" s="1"/>
  <c r="S148"/>
  <c r="S204" s="1"/>
  <c r="G120"/>
  <c r="G176" s="1"/>
  <c r="AA204"/>
  <c r="AA148"/>
  <c r="Z210"/>
  <c r="Z154"/>
  <c r="AE187"/>
  <c r="AE131"/>
  <c r="AM218"/>
  <c r="AM162"/>
  <c r="L208"/>
  <c r="L152"/>
  <c r="R210"/>
  <c r="R154"/>
  <c r="P140"/>
  <c r="P196" s="1"/>
  <c r="M151"/>
  <c r="M207" s="1"/>
  <c r="U127"/>
  <c r="U183" s="1"/>
  <c r="AG182"/>
  <c r="AG126"/>
  <c r="AL179"/>
  <c r="AL123"/>
  <c r="R208"/>
  <c r="R152"/>
  <c r="N139"/>
  <c r="N195" s="1"/>
  <c r="AH140"/>
  <c r="AH196"/>
  <c r="G124"/>
  <c r="G180" s="1"/>
  <c r="AD162"/>
  <c r="AD218" s="1"/>
  <c r="AS156"/>
  <c r="AS212"/>
  <c r="AR137"/>
  <c r="AR193" s="1"/>
  <c r="X147"/>
  <c r="X203" s="1"/>
  <c r="L141"/>
  <c r="L197" s="1"/>
  <c r="Z51"/>
  <c r="Z119"/>
  <c r="Z175"/>
  <c r="W156"/>
  <c r="W212" s="1"/>
  <c r="AH142"/>
  <c r="AH198"/>
  <c r="AR145"/>
  <c r="AR201" s="1"/>
  <c r="H131"/>
  <c r="H187" s="1"/>
  <c r="I137"/>
  <c r="I193" s="1"/>
  <c r="AS161"/>
  <c r="AS217" s="1"/>
  <c r="Z156"/>
  <c r="Z212" s="1"/>
  <c r="AL142"/>
  <c r="AL198" s="1"/>
  <c r="J129"/>
  <c r="J185" s="1"/>
  <c r="AH134"/>
  <c r="AH190"/>
  <c r="AP186"/>
  <c r="AP130"/>
  <c r="Q156"/>
  <c r="Q212"/>
  <c r="V124"/>
  <c r="V180" s="1"/>
  <c r="Q126"/>
  <c r="Q182" s="1"/>
  <c r="AO149"/>
  <c r="AO205" s="1"/>
  <c r="R159"/>
  <c r="R215" s="1"/>
  <c r="G134"/>
  <c r="G190" s="1"/>
  <c r="H145"/>
  <c r="H201" s="1"/>
  <c r="AQ120"/>
  <c r="AQ176" s="1"/>
  <c r="AV151"/>
  <c r="AV207" s="1"/>
  <c r="Q134"/>
  <c r="Q190" s="1"/>
  <c r="AU156"/>
  <c r="AU212" s="1"/>
  <c r="H162"/>
  <c r="H218" s="1"/>
  <c r="V159"/>
  <c r="V215" s="1"/>
  <c r="AB122"/>
  <c r="AB178"/>
  <c r="S135"/>
  <c r="S191" s="1"/>
  <c r="G145"/>
  <c r="G201" s="1"/>
  <c r="AR160"/>
  <c r="AR216" s="1"/>
  <c r="AS124"/>
  <c r="AS180" s="1"/>
  <c r="F161"/>
  <c r="F217" s="1"/>
  <c r="N121"/>
  <c r="N177" s="1"/>
  <c r="AC204"/>
  <c r="AC148"/>
  <c r="AA126"/>
  <c r="AA182" s="1"/>
  <c r="AM147"/>
  <c r="AM203"/>
  <c r="P141"/>
  <c r="P197" s="1"/>
  <c r="AG199"/>
  <c r="AG143"/>
  <c r="Z178"/>
  <c r="Z122"/>
  <c r="AG190"/>
  <c r="AG134"/>
  <c r="W209"/>
  <c r="W153"/>
  <c r="AM183"/>
  <c r="AM127"/>
  <c r="AA189"/>
  <c r="AA133"/>
  <c r="H208"/>
  <c r="H152"/>
  <c r="O122"/>
  <c r="O178" s="1"/>
  <c r="AJ161"/>
  <c r="AJ217" s="1"/>
  <c r="I158"/>
  <c r="I214" s="1"/>
  <c r="AN139"/>
  <c r="AN195"/>
  <c r="AF155"/>
  <c r="AF211" s="1"/>
  <c r="AB127"/>
  <c r="AB183"/>
  <c r="F145"/>
  <c r="F201" s="1"/>
  <c r="G211"/>
  <c r="G155"/>
  <c r="X209"/>
  <c r="X153"/>
  <c r="Y147"/>
  <c r="Y203" s="1"/>
  <c r="AS130"/>
  <c r="AS186" s="1"/>
  <c r="AM192"/>
  <c r="AM136"/>
  <c r="Q141"/>
  <c r="Q197" s="1"/>
  <c r="AN151"/>
  <c r="AN207" s="1"/>
  <c r="F156"/>
  <c r="F212" s="1"/>
  <c r="U140"/>
  <c r="U196" s="1"/>
  <c r="X125"/>
  <c r="X181" s="1"/>
  <c r="AJ181"/>
  <c r="AJ125"/>
  <c r="U143"/>
  <c r="U199" s="1"/>
  <c r="O124"/>
  <c r="O180" s="1"/>
  <c r="AE133"/>
  <c r="AE189"/>
  <c r="AA143"/>
  <c r="AA199" s="1"/>
  <c r="Z143"/>
  <c r="Z199" s="1"/>
  <c r="AG211"/>
  <c r="AG155"/>
  <c r="AK183"/>
  <c r="AK127"/>
  <c r="Z123"/>
  <c r="Z179" s="1"/>
  <c r="G159"/>
  <c r="G215" s="1"/>
  <c r="AI180"/>
  <c r="AI124"/>
  <c r="T122"/>
  <c r="T178" s="1"/>
  <c r="U161"/>
  <c r="U217" s="1"/>
  <c r="K120"/>
  <c r="K176" s="1"/>
  <c r="N128"/>
  <c r="N184" s="1"/>
  <c r="I144"/>
  <c r="I200" s="1"/>
  <c r="AK150"/>
  <c r="AK206" s="1"/>
  <c r="AK194"/>
  <c r="AK138"/>
  <c r="L160"/>
  <c r="L216" s="1"/>
  <c r="X145"/>
  <c r="X201" s="1"/>
  <c r="I134"/>
  <c r="I190" s="1"/>
  <c r="AM121"/>
  <c r="AM177"/>
  <c r="K140"/>
  <c r="K196" s="1"/>
  <c r="W126"/>
  <c r="W182" s="1"/>
  <c r="AJ123"/>
  <c r="AJ179" s="1"/>
  <c r="AG183"/>
  <c r="AG127"/>
  <c r="X136"/>
  <c r="X192" s="1"/>
  <c r="AL214" i="77"/>
  <c r="AL158"/>
  <c r="S133"/>
  <c r="S189" s="1"/>
  <c r="H135"/>
  <c r="H191" s="1"/>
  <c r="L138"/>
  <c r="L194" s="1"/>
  <c r="AU134"/>
  <c r="AU190" s="1"/>
  <c r="N137"/>
  <c r="N193" s="1"/>
  <c r="Y145"/>
  <c r="Y201" s="1"/>
  <c r="AH123"/>
  <c r="AH179" s="1"/>
  <c r="L141"/>
  <c r="L197" s="1"/>
  <c r="AL162"/>
  <c r="AL218"/>
  <c r="P127"/>
  <c r="P183" s="1"/>
  <c r="AP145"/>
  <c r="AP201" s="1"/>
  <c r="H125"/>
  <c r="H181" s="1"/>
  <c r="H204"/>
  <c r="H148"/>
  <c r="H143"/>
  <c r="H199" s="1"/>
  <c r="AL215"/>
  <c r="AL159"/>
  <c r="K136"/>
  <c r="K192" s="1"/>
  <c r="Z176"/>
  <c r="Z120"/>
  <c r="P123"/>
  <c r="P179" s="1"/>
  <c r="AW47"/>
  <c r="E159"/>
  <c r="E215" s="1"/>
  <c r="G156"/>
  <c r="G212" s="1"/>
  <c r="E211"/>
  <c r="AW43"/>
  <c r="E155"/>
  <c r="Z152"/>
  <c r="Z208" s="1"/>
  <c r="L130"/>
  <c r="L186" s="1"/>
  <c r="F148"/>
  <c r="F204"/>
  <c r="S141"/>
  <c r="S197" s="1"/>
  <c r="AV146"/>
  <c r="AV202" s="1"/>
  <c r="AL188"/>
  <c r="AL132"/>
  <c r="AI190"/>
  <c r="AI134"/>
  <c r="AK148"/>
  <c r="AK204" s="1"/>
  <c r="I124"/>
  <c r="I180" s="1"/>
  <c r="M204"/>
  <c r="M148"/>
  <c r="AC145"/>
  <c r="AC201" s="1"/>
  <c r="AC126"/>
  <c r="AC182" s="1"/>
  <c r="AB139"/>
  <c r="AB195" s="1"/>
  <c r="X151"/>
  <c r="X207" s="1"/>
  <c r="AK137"/>
  <c r="AK193" s="1"/>
  <c r="AW15"/>
  <c r="E127"/>
  <c r="E183" s="1"/>
  <c r="AK146"/>
  <c r="AK202" s="1"/>
  <c r="AM196"/>
  <c r="AM140"/>
  <c r="AM152"/>
  <c r="AM208" s="1"/>
  <c r="U128"/>
  <c r="U184" s="1"/>
  <c r="G140"/>
  <c r="G196" s="1"/>
  <c r="AQ125"/>
  <c r="AQ181" s="1"/>
  <c r="AJ139"/>
  <c r="AJ195"/>
  <c r="AL160"/>
  <c r="AL216"/>
  <c r="W137"/>
  <c r="W193" s="1"/>
  <c r="W151"/>
  <c r="W207" s="1"/>
  <c r="AM205"/>
  <c r="AM149"/>
  <c r="AD126"/>
  <c r="AD182" s="1"/>
  <c r="J160"/>
  <c r="J216" s="1"/>
  <c r="K135"/>
  <c r="K191" s="1"/>
  <c r="AS128"/>
  <c r="AS184" s="1"/>
  <c r="AH188"/>
  <c r="AH132"/>
  <c r="AU138"/>
  <c r="AU194" s="1"/>
  <c r="K204"/>
  <c r="K148"/>
  <c r="AD148"/>
  <c r="AD204"/>
  <c r="AR150"/>
  <c r="AR206" s="1"/>
  <c r="R208"/>
  <c r="R152"/>
  <c r="O123"/>
  <c r="O179" s="1"/>
  <c r="AF130"/>
  <c r="AF186" s="1"/>
  <c r="AK200"/>
  <c r="AK144"/>
  <c r="K129"/>
  <c r="K185" s="1"/>
  <c r="Y139"/>
  <c r="Y195" s="1"/>
  <c r="AO190"/>
  <c r="AO134"/>
  <c r="AO183"/>
  <c r="AO127"/>
  <c r="AG142"/>
  <c r="AG198"/>
  <c r="Y126"/>
  <c r="Y182" s="1"/>
  <c r="M203"/>
  <c r="M147"/>
  <c r="M161"/>
  <c r="M217" s="1"/>
  <c r="AS209"/>
  <c r="AS153"/>
  <c r="AR121"/>
  <c r="AR177" s="1"/>
  <c r="M151"/>
  <c r="M207" s="1"/>
  <c r="W143"/>
  <c r="W199" s="1"/>
  <c r="F141"/>
  <c r="F197" s="1"/>
  <c r="AQ139"/>
  <c r="AQ195" s="1"/>
  <c r="AE144"/>
  <c r="AE200" s="1"/>
  <c r="V145"/>
  <c r="V201" s="1"/>
  <c r="R137"/>
  <c r="R193" s="1"/>
  <c r="AC144"/>
  <c r="AC200" s="1"/>
  <c r="I132"/>
  <c r="I188" s="1"/>
  <c r="R211"/>
  <c r="R155"/>
  <c r="AQ153"/>
  <c r="AQ209" s="1"/>
  <c r="AC203"/>
  <c r="AC147"/>
  <c r="AB144"/>
  <c r="AB200" s="1"/>
  <c r="AH209"/>
  <c r="AH153"/>
  <c r="O156"/>
  <c r="O212" s="1"/>
  <c r="R135"/>
  <c r="R191" s="1"/>
  <c r="J130"/>
  <c r="J186" s="1"/>
  <c r="Z135"/>
  <c r="Z191" s="1"/>
  <c r="AJ156"/>
  <c r="AJ212" s="1"/>
  <c r="AF120"/>
  <c r="AF176" s="1"/>
  <c r="N208"/>
  <c r="N152"/>
  <c r="AV140"/>
  <c r="AV196" s="1"/>
  <c r="G137"/>
  <c r="G193" s="1"/>
  <c r="AM201"/>
  <c r="AM145"/>
  <c r="I138"/>
  <c r="I194" s="1"/>
  <c r="V157"/>
  <c r="V213" s="1"/>
  <c r="G125"/>
  <c r="G181" s="1"/>
  <c r="AE145"/>
  <c r="AE201" s="1"/>
  <c r="G138"/>
  <c r="G194" s="1"/>
  <c r="AJ144"/>
  <c r="AJ200"/>
  <c r="AG178"/>
  <c r="AG122"/>
  <c r="G136"/>
  <c r="G192" s="1"/>
  <c r="AM202"/>
  <c r="AM146"/>
  <c r="W128"/>
  <c r="W184" s="1"/>
  <c r="N143"/>
  <c r="N199" s="1"/>
  <c r="AL126"/>
  <c r="AL182"/>
  <c r="G129"/>
  <c r="G185" s="1"/>
  <c r="AF140"/>
  <c r="AF196"/>
  <c r="AJ149"/>
  <c r="AJ205" s="1"/>
  <c r="AG151"/>
  <c r="AG207" s="1"/>
  <c r="AP124"/>
  <c r="AP180" s="1"/>
  <c r="W129"/>
  <c r="W185" s="1"/>
  <c r="AL178"/>
  <c r="AL122"/>
  <c r="Z123"/>
  <c r="Z179" s="1"/>
  <c r="H137"/>
  <c r="H193" s="1"/>
  <c r="F162"/>
  <c r="F218" s="1"/>
  <c r="Z128"/>
  <c r="Z184" s="1"/>
  <c r="Q128"/>
  <c r="Q184" s="1"/>
  <c r="L137"/>
  <c r="L193" s="1"/>
  <c r="T138"/>
  <c r="T194" s="1"/>
  <c r="AW32"/>
  <c r="E144"/>
  <c r="AT136"/>
  <c r="AT192" s="1"/>
  <c r="U141"/>
  <c r="U197" s="1"/>
  <c r="F151"/>
  <c r="F207" s="1"/>
  <c r="AF149"/>
  <c r="AF205" s="1"/>
  <c r="AE162"/>
  <c r="AE218" s="1"/>
  <c r="AN147"/>
  <c r="AN203" s="1"/>
  <c r="AS145"/>
  <c r="AS201" s="1"/>
  <c r="I140"/>
  <c r="I196" s="1"/>
  <c r="AI189"/>
  <c r="AI133"/>
  <c r="AQ155"/>
  <c r="AQ211"/>
  <c r="L159"/>
  <c r="L215" s="1"/>
  <c r="AJ196"/>
  <c r="AJ140"/>
  <c r="AK151"/>
  <c r="AK207" s="1"/>
  <c r="AS212"/>
  <c r="AS156"/>
  <c r="AS157"/>
  <c r="AS213" s="1"/>
  <c r="S134"/>
  <c r="S190" s="1"/>
  <c r="X124"/>
  <c r="X180" s="1"/>
  <c r="T139"/>
  <c r="T195" s="1"/>
  <c r="AS130"/>
  <c r="AS186" s="1"/>
  <c r="Z210"/>
  <c r="Z154"/>
  <c r="AU162"/>
  <c r="AU218" s="1"/>
  <c r="W146"/>
  <c r="W202" s="1"/>
  <c r="X126"/>
  <c r="X182" s="1"/>
  <c r="AH148"/>
  <c r="AH204" s="1"/>
  <c r="AM178"/>
  <c r="AM122"/>
  <c r="AF144"/>
  <c r="AF200" s="1"/>
  <c r="AV121"/>
  <c r="AV177" s="1"/>
  <c r="X145"/>
  <c r="X201" s="1"/>
  <c r="AG185"/>
  <c r="AG129"/>
  <c r="AI123"/>
  <c r="AI179" s="1"/>
  <c r="AO199"/>
  <c r="AO143"/>
  <c r="AN123"/>
  <c r="AN179" s="1"/>
  <c r="N140"/>
  <c r="N196" s="1"/>
  <c r="H150"/>
  <c r="H206" s="1"/>
  <c r="J157"/>
  <c r="J213" s="1"/>
  <c r="X135"/>
  <c r="X191" s="1"/>
  <c r="AA134"/>
  <c r="AA190" s="1"/>
  <c r="AF155"/>
  <c r="AF211" s="1"/>
  <c r="AO216" i="81"/>
  <c r="AO160"/>
  <c r="AV142"/>
  <c r="AV198" s="1"/>
  <c r="L154"/>
  <c r="L210"/>
  <c r="N139"/>
  <c r="N195" s="1"/>
  <c r="Q161"/>
  <c r="Q217" s="1"/>
  <c r="Z147"/>
  <c r="Z203"/>
  <c r="AO139"/>
  <c r="AO195"/>
  <c r="W158"/>
  <c r="W214" s="1"/>
  <c r="AQ140"/>
  <c r="AQ196" s="1"/>
  <c r="H138"/>
  <c r="H194" s="1"/>
  <c r="M158"/>
  <c r="M214" s="1"/>
  <c r="AW37"/>
  <c r="E149"/>
  <c r="F142"/>
  <c r="F198"/>
  <c r="J133"/>
  <c r="J189" s="1"/>
  <c r="R154"/>
  <c r="R210"/>
  <c r="AU145"/>
  <c r="AU201" s="1"/>
  <c r="Y210"/>
  <c r="Y154"/>
  <c r="U136"/>
  <c r="U192" s="1"/>
  <c r="AJ124"/>
  <c r="AJ180"/>
  <c r="AK159"/>
  <c r="AK215" s="1"/>
  <c r="AU128"/>
  <c r="AU184" s="1"/>
  <c r="AK151"/>
  <c r="AK207" s="1"/>
  <c r="AP133"/>
  <c r="AP189" s="1"/>
  <c r="AI147"/>
  <c r="AI203"/>
  <c r="AU127"/>
  <c r="AU183" s="1"/>
  <c r="F127"/>
  <c r="F183" s="1"/>
  <c r="T133"/>
  <c r="T189" s="1"/>
  <c r="N120"/>
  <c r="N176" s="1"/>
  <c r="AO215"/>
  <c r="AO159"/>
  <c r="I135"/>
  <c r="I191" s="1"/>
  <c r="AS128"/>
  <c r="AS184" s="1"/>
  <c r="AV141"/>
  <c r="AV197" s="1"/>
  <c r="Y159"/>
  <c r="Y215" s="1"/>
  <c r="Z141"/>
  <c r="Z197" s="1"/>
  <c r="J208"/>
  <c r="J152"/>
  <c r="AE138"/>
  <c r="AE194" s="1"/>
  <c r="V141"/>
  <c r="V197" s="1"/>
  <c r="L159"/>
  <c r="L215" s="1"/>
  <c r="AO180"/>
  <c r="AO124"/>
  <c r="AB146"/>
  <c r="AB202"/>
  <c r="AN190"/>
  <c r="AN134"/>
  <c r="AI130"/>
  <c r="AI186"/>
  <c r="T143"/>
  <c r="T199" s="1"/>
  <c r="AD134"/>
  <c r="AD190" s="1"/>
  <c r="L161"/>
  <c r="L217" s="1"/>
  <c r="Z151"/>
  <c r="Z207"/>
  <c r="U120"/>
  <c r="U176" s="1"/>
  <c r="AJ155"/>
  <c r="AJ211" s="1"/>
  <c r="O133"/>
  <c r="O189" s="1"/>
  <c r="AK140"/>
  <c r="AK196"/>
  <c r="AA141"/>
  <c r="AA197" s="1"/>
  <c r="F146"/>
  <c r="F202" s="1"/>
  <c r="F121"/>
  <c r="F177" s="1"/>
  <c r="P142"/>
  <c r="P198" s="1"/>
  <c r="V145"/>
  <c r="V201" s="1"/>
  <c r="G134"/>
  <c r="G190" s="1"/>
  <c r="AW16"/>
  <c r="E128"/>
  <c r="AK136"/>
  <c r="AK192" s="1"/>
  <c r="AU204"/>
  <c r="AU148"/>
  <c r="AC158"/>
  <c r="AC214" s="1"/>
  <c r="AH211"/>
  <c r="AH155"/>
  <c r="M144"/>
  <c r="M200" s="1"/>
  <c r="O124"/>
  <c r="O180" s="1"/>
  <c r="W128"/>
  <c r="W184" s="1"/>
  <c r="V209"/>
  <c r="V153"/>
  <c r="AV127"/>
  <c r="AV183" s="1"/>
  <c r="AG130"/>
  <c r="AG186"/>
  <c r="S127"/>
  <c r="S183" s="1"/>
  <c r="M122"/>
  <c r="M178" s="1"/>
  <c r="AM155"/>
  <c r="AM211"/>
  <c r="AT122"/>
  <c r="AT178" s="1"/>
  <c r="AL153"/>
  <c r="AL209" s="1"/>
  <c r="AC203"/>
  <c r="AC147"/>
  <c r="AJ160"/>
  <c r="AJ216"/>
  <c r="AA209"/>
  <c r="AA153"/>
  <c r="AI200"/>
  <c r="AI144"/>
  <c r="G139"/>
  <c r="G195" s="1"/>
  <c r="Z134"/>
  <c r="Z190" s="1"/>
  <c r="W139"/>
  <c r="W195" s="1"/>
  <c r="AQ127"/>
  <c r="AQ183" s="1"/>
  <c r="O150"/>
  <c r="O206"/>
  <c r="L138"/>
  <c r="L194" s="1"/>
  <c r="AO177"/>
  <c r="AO121"/>
  <c r="K152"/>
  <c r="K208"/>
  <c r="P138"/>
  <c r="P194" s="1"/>
  <c r="H124"/>
  <c r="H180" s="1"/>
  <c r="R129"/>
  <c r="R185" s="1"/>
  <c r="AG149"/>
  <c r="AG205"/>
  <c r="K124"/>
  <c r="K180" s="1"/>
  <c r="AL182"/>
  <c r="AL126"/>
  <c r="T160"/>
  <c r="T216" s="1"/>
  <c r="AQ153"/>
  <c r="AQ209" s="1"/>
  <c r="AR123"/>
  <c r="AR179" s="1"/>
  <c r="AC125"/>
  <c r="AC181" s="1"/>
  <c r="T124"/>
  <c r="T180" s="1"/>
  <c r="AC210"/>
  <c r="AC154"/>
  <c r="AV149"/>
  <c r="AV205" s="1"/>
  <c r="AK130"/>
  <c r="AK186"/>
  <c r="Q128"/>
  <c r="Q184" s="1"/>
  <c r="T126"/>
  <c r="T182" s="1"/>
  <c r="AO123"/>
  <c r="AO179" s="1"/>
  <c r="U130"/>
  <c r="U186" s="1"/>
  <c r="K156"/>
  <c r="K212" s="1"/>
  <c r="AO144"/>
  <c r="AO200"/>
  <c r="AR129"/>
  <c r="AR185" s="1"/>
  <c r="AQ141"/>
  <c r="AQ197" s="1"/>
  <c r="AG144"/>
  <c r="AG200"/>
  <c r="X147"/>
  <c r="X203" s="1"/>
  <c r="AH214"/>
  <c r="AH158"/>
  <c r="AI135"/>
  <c r="AI191"/>
  <c r="AH148"/>
  <c r="AH204" s="1"/>
  <c r="AU156"/>
  <c r="AU212" s="1"/>
  <c r="AJ192"/>
  <c r="AJ136"/>
  <c r="L133"/>
  <c r="L189" s="1"/>
  <c r="AK120"/>
  <c r="AK176" s="1"/>
  <c r="Y130"/>
  <c r="Y186"/>
  <c r="AW30"/>
  <c r="E142"/>
  <c r="E198"/>
  <c r="X124"/>
  <c r="X180" s="1"/>
  <c r="AC128"/>
  <c r="AC184" s="1"/>
  <c r="J142"/>
  <c r="J198" s="1"/>
  <c r="AH135"/>
  <c r="AH191" s="1"/>
  <c r="AU120"/>
  <c r="AU176" s="1"/>
  <c r="O145"/>
  <c r="O201" s="1"/>
  <c r="AR120"/>
  <c r="AR176" s="1"/>
  <c r="AP143"/>
  <c r="AP199" s="1"/>
  <c r="AP135"/>
  <c r="AP191"/>
  <c r="Q145"/>
  <c r="Q201" s="1"/>
  <c r="R157"/>
  <c r="R213" s="1"/>
  <c r="I146"/>
  <c r="I202" s="1"/>
  <c r="X159"/>
  <c r="X215" s="1"/>
  <c r="AI182"/>
  <c r="AI126"/>
  <c r="X121"/>
  <c r="X177" s="1"/>
  <c r="AQ157"/>
  <c r="AQ213" s="1"/>
  <c r="O159"/>
  <c r="O215" s="1"/>
  <c r="M135"/>
  <c r="M191" s="1"/>
  <c r="AV122"/>
  <c r="AV178" s="1"/>
  <c r="X138"/>
  <c r="X194" s="1"/>
  <c r="AQ156"/>
  <c r="AQ212" s="1"/>
  <c r="M132"/>
  <c r="M188" s="1"/>
  <c r="AJ214"/>
  <c r="AJ158"/>
  <c r="H134"/>
  <c r="H190" s="1"/>
  <c r="I127"/>
  <c r="I183" s="1"/>
  <c r="V131"/>
  <c r="V187" s="1"/>
  <c r="AP120"/>
  <c r="AP176" s="1"/>
  <c r="AJ152"/>
  <c r="AJ208"/>
  <c r="AP159"/>
  <c r="AP215"/>
  <c r="K146"/>
  <c r="K202" s="1"/>
  <c r="AF137"/>
  <c r="AF193" s="1"/>
  <c r="Z135"/>
  <c r="Z191" s="1"/>
  <c r="L203"/>
  <c r="L147"/>
  <c r="AM195"/>
  <c r="AM139"/>
  <c r="AC122"/>
  <c r="AC178" s="1"/>
  <c r="U143"/>
  <c r="U199" s="1"/>
  <c r="K158"/>
  <c r="K214" s="1"/>
  <c r="H51"/>
  <c r="H119"/>
  <c r="I139"/>
  <c r="I195" s="1"/>
  <c r="J149"/>
  <c r="J205"/>
  <c r="X123"/>
  <c r="X179" s="1"/>
  <c r="AR157"/>
  <c r="AR213" s="1"/>
  <c r="O161"/>
  <c r="O217" s="1"/>
  <c r="G153"/>
  <c r="G209"/>
  <c r="U159"/>
  <c r="U215" s="1"/>
  <c r="Y128" i="79"/>
  <c r="Y184" s="1"/>
  <c r="Q148"/>
  <c r="Q204" s="1"/>
  <c r="K158"/>
  <c r="K214" s="1"/>
  <c r="U145"/>
  <c r="U201" s="1"/>
  <c r="AK135"/>
  <c r="AK191" s="1"/>
  <c r="N158"/>
  <c r="N214" s="1"/>
  <c r="AR127"/>
  <c r="AR183" s="1"/>
  <c r="AP156"/>
  <c r="AP212" s="1"/>
  <c r="AJ146"/>
  <c r="AJ202" s="1"/>
  <c r="N147"/>
  <c r="N203"/>
  <c r="G126"/>
  <c r="G182" s="1"/>
  <c r="Q130"/>
  <c r="Q186" s="1"/>
  <c r="L143"/>
  <c r="L199" s="1"/>
  <c r="AE151"/>
  <c r="AE207"/>
  <c r="AW12"/>
  <c r="AW12" i="84" s="1"/>
  <c r="E124" i="79"/>
  <c r="H208"/>
  <c r="H152"/>
  <c r="T161"/>
  <c r="T217" s="1"/>
  <c r="P122"/>
  <c r="P178" s="1"/>
  <c r="AT148"/>
  <c r="AT204" s="1"/>
  <c r="AV145"/>
  <c r="AV201" s="1"/>
  <c r="AT135"/>
  <c r="AT191" s="1"/>
  <c r="P131"/>
  <c r="P187" s="1"/>
  <c r="F160"/>
  <c r="F216" s="1"/>
  <c r="AL206"/>
  <c r="AL150"/>
  <c r="AI161"/>
  <c r="AI217" s="1"/>
  <c r="J132"/>
  <c r="J188" s="1"/>
  <c r="N123"/>
  <c r="N179" s="1"/>
  <c r="U160"/>
  <c r="U216" s="1"/>
  <c r="X125"/>
  <c r="X181" s="1"/>
  <c r="Z204"/>
  <c r="Z148"/>
  <c r="I123"/>
  <c r="I179" s="1"/>
  <c r="O144"/>
  <c r="O200" s="1"/>
  <c r="X142"/>
  <c r="X198" s="1"/>
  <c r="AE206"/>
  <c r="AE150"/>
  <c r="AT131"/>
  <c r="AT187" s="1"/>
  <c r="Z188"/>
  <c r="Z132"/>
  <c r="AB144"/>
  <c r="AB200" s="1"/>
  <c r="AE129"/>
  <c r="AE185" s="1"/>
  <c r="K131"/>
  <c r="K187" s="1"/>
  <c r="M145"/>
  <c r="M201" s="1"/>
  <c r="G131"/>
  <c r="G187" s="1"/>
  <c r="AO161"/>
  <c r="AO217"/>
  <c r="AC156"/>
  <c r="AC212" s="1"/>
  <c r="H121"/>
  <c r="H177" s="1"/>
  <c r="AL186"/>
  <c r="AL130"/>
  <c r="X151"/>
  <c r="X207" s="1"/>
  <c r="AM218"/>
  <c r="AM162"/>
  <c r="Z145"/>
  <c r="Z201" s="1"/>
  <c r="Q145"/>
  <c r="Q201" s="1"/>
  <c r="AR162"/>
  <c r="AR218" s="1"/>
  <c r="AB204"/>
  <c r="AB148"/>
  <c r="K156"/>
  <c r="K212" s="1"/>
  <c r="F140"/>
  <c r="F196" s="1"/>
  <c r="AU137"/>
  <c r="AU193" s="1"/>
  <c r="AF203"/>
  <c r="AF147"/>
  <c r="O206"/>
  <c r="O150"/>
  <c r="R122"/>
  <c r="R178" s="1"/>
  <c r="AB134"/>
  <c r="AB190" s="1"/>
  <c r="L131"/>
  <c r="L187" s="1"/>
  <c r="AM176"/>
  <c r="AM120"/>
  <c r="G151"/>
  <c r="G207" s="1"/>
  <c r="V202"/>
  <c r="V146"/>
  <c r="AB138"/>
  <c r="AB194" s="1"/>
  <c r="I125"/>
  <c r="I181" s="1"/>
  <c r="AH187"/>
  <c r="AH131"/>
  <c r="V134"/>
  <c r="V190" s="1"/>
  <c r="AJ121"/>
  <c r="AJ177" s="1"/>
  <c r="AU139"/>
  <c r="AU195" s="1"/>
  <c r="G150"/>
  <c r="G206" s="1"/>
  <c r="AB183"/>
  <c r="AB127"/>
  <c r="F124"/>
  <c r="F180" s="1"/>
  <c r="AS148"/>
  <c r="AS204" s="1"/>
  <c r="P158"/>
  <c r="P214" s="1"/>
  <c r="Y157"/>
  <c r="Y213" s="1"/>
  <c r="N152"/>
  <c r="N208"/>
  <c r="H155"/>
  <c r="H211" s="1"/>
  <c r="AR160"/>
  <c r="AR216" s="1"/>
  <c r="AQ128"/>
  <c r="AQ184" s="1"/>
  <c r="AO159"/>
  <c r="AO215"/>
  <c r="Y144"/>
  <c r="Y200" s="1"/>
  <c r="AF143"/>
  <c r="AF199" s="1"/>
  <c r="AA202"/>
  <c r="AA146"/>
  <c r="AA139"/>
  <c r="AA195" s="1"/>
  <c r="H129"/>
  <c r="H185" s="1"/>
  <c r="U144"/>
  <c r="U200" s="1"/>
  <c r="AM124"/>
  <c r="AM180"/>
  <c r="AH217"/>
  <c r="AH161"/>
  <c r="O158"/>
  <c r="O214" s="1"/>
  <c r="M123"/>
  <c r="M179" s="1"/>
  <c r="M142"/>
  <c r="M198" s="1"/>
  <c r="O140"/>
  <c r="O196" s="1"/>
  <c r="AA206"/>
  <c r="AA150"/>
  <c r="AT140"/>
  <c r="AT196" s="1"/>
  <c r="AG216"/>
  <c r="AG160"/>
  <c r="N159"/>
  <c r="N215" s="1"/>
  <c r="J205"/>
  <c r="J149"/>
  <c r="AG195"/>
  <c r="AG139"/>
  <c r="AA204"/>
  <c r="AA148"/>
  <c r="AL142"/>
  <c r="AL198" s="1"/>
  <c r="AS206"/>
  <c r="AS150"/>
  <c r="AE158"/>
  <c r="AE214" s="1"/>
  <c r="S123"/>
  <c r="S179" s="1"/>
  <c r="U154"/>
  <c r="U210" s="1"/>
  <c r="AS211"/>
  <c r="AS155"/>
  <c r="N142"/>
  <c r="N198" s="1"/>
  <c r="J203"/>
  <c r="J147"/>
  <c r="F203"/>
  <c r="F147"/>
  <c r="AM190"/>
  <c r="AM134"/>
  <c r="AC162"/>
  <c r="AC218" s="1"/>
  <c r="O124"/>
  <c r="O180" s="1"/>
  <c r="AI176"/>
  <c r="AI120"/>
  <c r="AR145"/>
  <c r="AR201" s="1"/>
  <c r="AE205"/>
  <c r="AE149"/>
  <c r="AT159"/>
  <c r="AT215" s="1"/>
  <c r="X131"/>
  <c r="X187" s="1"/>
  <c r="O210"/>
  <c r="O154"/>
  <c r="U205"/>
  <c r="U149"/>
  <c r="Z162"/>
  <c r="Z218" s="1"/>
  <c r="AD157"/>
  <c r="AD213" s="1"/>
  <c r="M120"/>
  <c r="M176" s="1"/>
  <c r="H124"/>
  <c r="H180" s="1"/>
  <c r="AF156"/>
  <c r="AF212" s="1"/>
  <c r="O142"/>
  <c r="O198" s="1"/>
  <c r="AK181"/>
  <c r="AK125"/>
  <c r="AD153"/>
  <c r="AD209"/>
  <c r="L124"/>
  <c r="L180" s="1"/>
  <c r="AJ151"/>
  <c r="AJ207" s="1"/>
  <c r="AT120"/>
  <c r="AT176" s="1"/>
  <c r="I131"/>
  <c r="I187" s="1"/>
  <c r="H137"/>
  <c r="H193" s="1"/>
  <c r="E210"/>
  <c r="E154"/>
  <c r="AW42"/>
  <c r="AW42" i="84" s="1"/>
  <c r="Q120" i="79"/>
  <c r="Q176" s="1"/>
  <c r="AS133"/>
  <c r="AS189" s="1"/>
  <c r="P156"/>
  <c r="P212" s="1"/>
  <c r="AK201"/>
  <c r="AK145"/>
  <c r="F121"/>
  <c r="F177" s="1"/>
  <c r="W162"/>
  <c r="W218" s="1"/>
  <c r="AH145"/>
  <c r="AH201"/>
  <c r="AD160"/>
  <c r="AD216" s="1"/>
  <c r="K128"/>
  <c r="K184" s="1"/>
  <c r="S157"/>
  <c r="S213" s="1"/>
  <c r="V136"/>
  <c r="V192" s="1"/>
  <c r="AE162"/>
  <c r="AE218" s="1"/>
  <c r="AR134"/>
  <c r="AR190" s="1"/>
  <c r="AC157"/>
  <c r="AC213" s="1"/>
  <c r="Z141"/>
  <c r="Z197" s="1"/>
  <c r="Z131"/>
  <c r="Z187" s="1"/>
  <c r="W157"/>
  <c r="W213" s="1"/>
  <c r="S140"/>
  <c r="S196" s="1"/>
  <c r="AL205"/>
  <c r="AL149"/>
  <c r="L158"/>
  <c r="L214" s="1"/>
  <c r="AO184"/>
  <c r="AO128"/>
  <c r="AQ160"/>
  <c r="AQ216" s="1"/>
  <c r="AD120"/>
  <c r="AD176" s="1"/>
  <c r="AT132"/>
  <c r="AT188" s="1"/>
  <c r="V130"/>
  <c r="V186"/>
  <c r="L125"/>
  <c r="L181" s="1"/>
  <c r="AN185"/>
  <c r="AN129"/>
  <c r="F123"/>
  <c r="F179" s="1"/>
  <c r="G124"/>
  <c r="G180" s="1"/>
  <c r="Y186"/>
  <c r="Y130"/>
  <c r="AM179" i="80"/>
  <c r="AM123"/>
  <c r="K136"/>
  <c r="K192" s="1"/>
  <c r="W154"/>
  <c r="W210" s="1"/>
  <c r="AQ214"/>
  <c r="AQ158"/>
  <c r="L135"/>
  <c r="L191" s="1"/>
  <c r="W132"/>
  <c r="W188" s="1"/>
  <c r="AA129"/>
  <c r="AA185" s="1"/>
  <c r="AW9"/>
  <c r="E121"/>
  <c r="E177" s="1"/>
  <c r="J158"/>
  <c r="J214" s="1"/>
  <c r="P136"/>
  <c r="P192" s="1"/>
  <c r="R156"/>
  <c r="R212" s="1"/>
  <c r="AQ187"/>
  <c r="AQ131"/>
  <c r="AE162"/>
  <c r="AE218" s="1"/>
  <c r="V133"/>
  <c r="V189" s="1"/>
  <c r="L125"/>
  <c r="L181" s="1"/>
  <c r="AM130"/>
  <c r="AM186"/>
  <c r="I126"/>
  <c r="I182" s="1"/>
  <c r="AG135"/>
  <c r="AG191" s="1"/>
  <c r="T145"/>
  <c r="T201" s="1"/>
  <c r="AA156"/>
  <c r="AA212" s="1"/>
  <c r="AB138"/>
  <c r="AB194" s="1"/>
  <c r="Z207"/>
  <c r="Z151"/>
  <c r="AR203"/>
  <c r="AR147"/>
  <c r="Z137"/>
  <c r="Z193" s="1"/>
  <c r="AH186"/>
  <c r="AH130"/>
  <c r="AE203"/>
  <c r="AE147"/>
  <c r="AT129"/>
  <c r="AT185" s="1"/>
  <c r="F151"/>
  <c r="F207" s="1"/>
  <c r="K128"/>
  <c r="K184" s="1"/>
  <c r="H151"/>
  <c r="H207" s="1"/>
  <c r="AR150"/>
  <c r="AR206" s="1"/>
  <c r="AO186"/>
  <c r="AO130"/>
  <c r="AM120"/>
  <c r="AM176"/>
  <c r="M150"/>
  <c r="M206" s="1"/>
  <c r="P128"/>
  <c r="P184" s="1"/>
  <c r="G137"/>
  <c r="G193" s="1"/>
  <c r="AO198"/>
  <c r="AO142"/>
  <c r="L145"/>
  <c r="L201" s="1"/>
  <c r="AU162"/>
  <c r="AU218" s="1"/>
  <c r="AJ195"/>
  <c r="AJ139"/>
  <c r="R160"/>
  <c r="R216" s="1"/>
  <c r="X138"/>
  <c r="X194" s="1"/>
  <c r="AQ143"/>
  <c r="AQ199" s="1"/>
  <c r="AK123"/>
  <c r="AK179" s="1"/>
  <c r="AN144"/>
  <c r="AN200"/>
  <c r="N205"/>
  <c r="N149"/>
  <c r="J136"/>
  <c r="J192" s="1"/>
  <c r="Y137"/>
  <c r="Y193" s="1"/>
  <c r="AV136"/>
  <c r="AV192" s="1"/>
  <c r="O188"/>
  <c r="O132"/>
  <c r="M133"/>
  <c r="M189" s="1"/>
  <c r="Q152"/>
  <c r="Q208"/>
  <c r="AB152"/>
  <c r="AB208" s="1"/>
  <c r="AO210"/>
  <c r="AO154"/>
  <c r="X204"/>
  <c r="X148"/>
  <c r="F203"/>
  <c r="F147"/>
  <c r="L134"/>
  <c r="L190" s="1"/>
  <c r="AJ213"/>
  <c r="AJ157"/>
  <c r="AC160"/>
  <c r="AC216" s="1"/>
  <c r="H156"/>
  <c r="H212" s="1"/>
  <c r="L127"/>
  <c r="L183" s="1"/>
  <c r="T204"/>
  <c r="T148"/>
  <c r="L122"/>
  <c r="L178" s="1"/>
  <c r="I125"/>
  <c r="I181" s="1"/>
  <c r="G143"/>
  <c r="G199" s="1"/>
  <c r="W151"/>
  <c r="W207" s="1"/>
  <c r="L146"/>
  <c r="L202" s="1"/>
  <c r="G158"/>
  <c r="G214" s="1"/>
  <c r="AB125"/>
  <c r="AB181" s="1"/>
  <c r="AH154"/>
  <c r="AH210" s="1"/>
  <c r="W131"/>
  <c r="W187" s="1"/>
  <c r="AD206"/>
  <c r="AD150"/>
  <c r="AT138"/>
  <c r="AT194" s="1"/>
  <c r="AK140"/>
  <c r="AK196"/>
  <c r="H125"/>
  <c r="H181" s="1"/>
  <c r="AS123"/>
  <c r="AS179" s="1"/>
  <c r="H203"/>
  <c r="H147"/>
  <c r="K51"/>
  <c r="K119"/>
  <c r="L140"/>
  <c r="L196" s="1"/>
  <c r="G136"/>
  <c r="G192" s="1"/>
  <c r="AJ208"/>
  <c r="AJ152"/>
  <c r="AA203"/>
  <c r="AA147"/>
  <c r="AQ186"/>
  <c r="AQ130"/>
  <c r="AS188"/>
  <c r="AS132"/>
  <c r="Z161"/>
  <c r="Z217" s="1"/>
  <c r="AI156"/>
  <c r="AI212" s="1"/>
  <c r="AE179"/>
  <c r="AE123"/>
  <c r="Y141"/>
  <c r="Y197" s="1"/>
  <c r="G128"/>
  <c r="G184" s="1"/>
  <c r="AB140"/>
  <c r="AB196" s="1"/>
  <c r="Q124"/>
  <c r="Q180" s="1"/>
  <c r="N211"/>
  <c r="N155"/>
  <c r="F146"/>
  <c r="F202" s="1"/>
  <c r="AC134"/>
  <c r="AC190" s="1"/>
  <c r="E122"/>
  <c r="E178" s="1"/>
  <c r="AW10"/>
  <c r="AQ159"/>
  <c r="AQ215" s="1"/>
  <c r="AR51"/>
  <c r="AR119"/>
  <c r="AI176"/>
  <c r="AI120"/>
  <c r="R146"/>
  <c r="R202" s="1"/>
  <c r="S162"/>
  <c r="S218" s="1"/>
  <c r="AU133"/>
  <c r="AU189" s="1"/>
  <c r="AC159"/>
  <c r="AC215" s="1"/>
  <c r="V218"/>
  <c r="V162"/>
  <c r="AD128"/>
  <c r="AD184" s="1"/>
  <c r="AQ157"/>
  <c r="AQ213" s="1"/>
  <c r="AW18"/>
  <c r="E130"/>
  <c r="E186" s="1"/>
  <c r="AP142"/>
  <c r="AP198" s="1"/>
  <c r="AU141"/>
  <c r="AU197" s="1"/>
  <c r="AP133"/>
  <c r="AP189" s="1"/>
  <c r="L130"/>
  <c r="L186" s="1"/>
  <c r="O203"/>
  <c r="O147"/>
  <c r="AH194"/>
  <c r="AH138"/>
  <c r="AF213"/>
  <c r="AF157"/>
  <c r="AK120"/>
  <c r="AK176" s="1"/>
  <c r="AN177"/>
  <c r="AN121"/>
  <c r="F149"/>
  <c r="F205" s="1"/>
  <c r="Q210"/>
  <c r="Q154"/>
  <c r="AO185"/>
  <c r="AO129"/>
  <c r="J160"/>
  <c r="J216" s="1"/>
  <c r="AV146"/>
  <c r="AV202" s="1"/>
  <c r="AU150"/>
  <c r="AU206" s="1"/>
  <c r="G146"/>
  <c r="G202" s="1"/>
  <c r="M204"/>
  <c r="M148"/>
  <c r="R129"/>
  <c r="R185" s="1"/>
  <c r="AO150"/>
  <c r="AO206" s="1"/>
  <c r="Q158"/>
  <c r="Q214" s="1"/>
  <c r="AN181"/>
  <c r="AN125"/>
  <c r="G121"/>
  <c r="G177" s="1"/>
  <c r="AG217"/>
  <c r="AG161"/>
  <c r="AV157"/>
  <c r="AV213" s="1"/>
  <c r="AV135"/>
  <c r="AV191" s="1"/>
  <c r="AV144"/>
  <c r="AV200" s="1"/>
  <c r="Y160"/>
  <c r="Y216" s="1"/>
  <c r="O131"/>
  <c r="O187" s="1"/>
  <c r="Z214"/>
  <c r="Z158"/>
  <c r="J149"/>
  <c r="J205"/>
  <c r="O207"/>
  <c r="O151"/>
  <c r="AT132"/>
  <c r="AT188" s="1"/>
  <c r="Y133"/>
  <c r="Y189" s="1"/>
  <c r="AG216"/>
  <c r="AG160"/>
  <c r="AR126"/>
  <c r="AR182" s="1"/>
  <c r="AK136"/>
  <c r="AK192" s="1"/>
  <c r="AD130"/>
  <c r="AD186" s="1"/>
  <c r="K130"/>
  <c r="K186" s="1"/>
  <c r="M129"/>
  <c r="M185" s="1"/>
  <c r="X143"/>
  <c r="X199" s="1"/>
  <c r="AF125"/>
  <c r="AF181" s="1"/>
  <c r="T153"/>
  <c r="T209"/>
  <c r="AN148"/>
  <c r="AN204" s="1"/>
  <c r="AI188"/>
  <c r="AI132"/>
  <c r="AQ156"/>
  <c r="AQ212" s="1"/>
  <c r="R133"/>
  <c r="R189" s="1"/>
  <c r="U205"/>
  <c r="U149"/>
  <c r="O140"/>
  <c r="O196" s="1"/>
  <c r="AN217"/>
  <c r="AN161"/>
  <c r="R155"/>
  <c r="R211"/>
  <c r="L128"/>
  <c r="L184" s="1"/>
  <c r="AE128"/>
  <c r="AE184" s="1"/>
  <c r="AB188"/>
  <c r="AB132"/>
  <c r="AO151"/>
  <c r="AO207" s="1"/>
  <c r="AD203"/>
  <c r="AD147"/>
  <c r="AS131" i="77"/>
  <c r="AS187" s="1"/>
  <c r="AH147"/>
  <c r="AH203" s="1"/>
  <c r="U159"/>
  <c r="U215" s="1"/>
  <c r="G120"/>
  <c r="G176" s="1"/>
  <c r="AS137"/>
  <c r="AS193" s="1"/>
  <c r="L120"/>
  <c r="L176" s="1"/>
  <c r="AF204"/>
  <c r="AF148"/>
  <c r="Z126"/>
  <c r="Z182" s="1"/>
  <c r="H142"/>
  <c r="H198"/>
  <c r="S151"/>
  <c r="S207" s="1"/>
  <c r="AR209"/>
  <c r="AR153"/>
  <c r="H209"/>
  <c r="H153"/>
  <c r="AS127"/>
  <c r="AS183" s="1"/>
  <c r="R156"/>
  <c r="R212" s="1"/>
  <c r="Y144"/>
  <c r="Y200" s="1"/>
  <c r="R160"/>
  <c r="R216" s="1"/>
  <c r="V147"/>
  <c r="V203" s="1"/>
  <c r="AV156"/>
  <c r="AV212" s="1"/>
  <c r="AK198"/>
  <c r="AK142"/>
  <c r="T127"/>
  <c r="T183" s="1"/>
  <c r="AE214"/>
  <c r="AE158"/>
  <c r="AS203"/>
  <c r="AS147"/>
  <c r="AB138"/>
  <c r="AB194" s="1"/>
  <c r="AB191"/>
  <c r="AB135"/>
  <c r="H144"/>
  <c r="H200" s="1"/>
  <c r="W123"/>
  <c r="W179" s="1"/>
  <c r="Y141"/>
  <c r="Y197" s="1"/>
  <c r="AR159"/>
  <c r="AR215" s="1"/>
  <c r="AL181"/>
  <c r="AL125"/>
  <c r="AP187"/>
  <c r="AP131"/>
  <c r="I148"/>
  <c r="I204" s="1"/>
  <c r="X142"/>
  <c r="X198" s="1"/>
  <c r="J155"/>
  <c r="J211"/>
  <c r="U144"/>
  <c r="U200" s="1"/>
  <c r="F120"/>
  <c r="F176" s="1"/>
  <c r="J138"/>
  <c r="J194" s="1"/>
  <c r="R124"/>
  <c r="R180" s="1"/>
  <c r="AO149"/>
  <c r="AO205" s="1"/>
  <c r="AE209"/>
  <c r="AE153"/>
  <c r="AA126"/>
  <c r="AA182" s="1"/>
  <c r="N121"/>
  <c r="N177" s="1"/>
  <c r="AD130"/>
  <c r="AD186" s="1"/>
  <c r="AR157"/>
  <c r="AR213" s="1"/>
  <c r="AN178"/>
  <c r="AN122"/>
  <c r="R204"/>
  <c r="R148"/>
  <c r="V129"/>
  <c r="V185" s="1"/>
  <c r="H138"/>
  <c r="H194" s="1"/>
  <c r="AW11"/>
  <c r="E123"/>
  <c r="E179" s="1"/>
  <c r="J136"/>
  <c r="J192" s="1"/>
  <c r="AG137"/>
  <c r="AG193"/>
  <c r="AG120"/>
  <c r="AG176"/>
  <c r="H149"/>
  <c r="H205" s="1"/>
  <c r="AM183"/>
  <c r="AM127"/>
  <c r="I149"/>
  <c r="I205" s="1"/>
  <c r="I130"/>
  <c r="I186" s="1"/>
  <c r="L205"/>
  <c r="L149"/>
  <c r="Z145"/>
  <c r="Z201" s="1"/>
  <c r="P140"/>
  <c r="P196" s="1"/>
  <c r="AS125"/>
  <c r="AS181" s="1"/>
  <c r="I156"/>
  <c r="I212" s="1"/>
  <c r="AP126"/>
  <c r="AP182" s="1"/>
  <c r="AE146"/>
  <c r="AE202" s="1"/>
  <c r="H133"/>
  <c r="H189" s="1"/>
  <c r="P139"/>
  <c r="P195" s="1"/>
  <c r="AS124"/>
  <c r="AS180" s="1"/>
  <c r="AG135"/>
  <c r="AG191" s="1"/>
  <c r="AR138"/>
  <c r="AR194" s="1"/>
  <c r="AA145"/>
  <c r="AA201" s="1"/>
  <c r="W139"/>
  <c r="W195" s="1"/>
  <c r="AM162"/>
  <c r="AM218"/>
  <c r="M209"/>
  <c r="M153"/>
  <c r="AU123"/>
  <c r="AU179" s="1"/>
  <c r="K138"/>
  <c r="K194" s="1"/>
  <c r="AE156"/>
  <c r="AE212" s="1"/>
  <c r="AQ206"/>
  <c r="AQ150"/>
  <c r="AO210"/>
  <c r="AO154"/>
  <c r="Q141"/>
  <c r="Q197" s="1"/>
  <c r="Z140"/>
  <c r="Z196" s="1"/>
  <c r="T188"/>
  <c r="T132"/>
  <c r="AV138"/>
  <c r="AV194" s="1"/>
  <c r="AC124"/>
  <c r="AC180" s="1"/>
  <c r="AM148"/>
  <c r="AM204"/>
  <c r="H160"/>
  <c r="H216" s="1"/>
  <c r="AJ213"/>
  <c r="AJ157"/>
  <c r="U130"/>
  <c r="U186" s="1"/>
  <c r="AA141"/>
  <c r="AA197" s="1"/>
  <c r="AG200"/>
  <c r="AG144"/>
  <c r="AK122"/>
  <c r="AK178" s="1"/>
  <c r="AC125"/>
  <c r="AC181" s="1"/>
  <c r="AI180"/>
  <c r="AI124"/>
  <c r="AW46"/>
  <c r="E158"/>
  <c r="AS121"/>
  <c r="AS177" s="1"/>
  <c r="R161"/>
  <c r="R217" s="1"/>
  <c r="W127"/>
  <c r="W183" s="1"/>
  <c r="T210"/>
  <c r="T154"/>
  <c r="J203"/>
  <c r="J147"/>
  <c r="S140"/>
  <c r="S196" s="1"/>
  <c r="AA206"/>
  <c r="AA150"/>
  <c r="AV149"/>
  <c r="AV205" s="1"/>
  <c r="O157"/>
  <c r="O213" s="1"/>
  <c r="AI146"/>
  <c r="AI202" s="1"/>
  <c r="G204"/>
  <c r="G148"/>
  <c r="R132"/>
  <c r="R188" s="1"/>
  <c r="AM129"/>
  <c r="AM185"/>
  <c r="AH212"/>
  <c r="AH156"/>
  <c r="AN182"/>
  <c r="AN126"/>
  <c r="O205"/>
  <c r="O149"/>
  <c r="M51"/>
  <c r="M119"/>
  <c r="AJ138"/>
  <c r="AJ194"/>
  <c r="M120"/>
  <c r="M176" s="1"/>
  <c r="AM203"/>
  <c r="AM147"/>
  <c r="AL199"/>
  <c r="AL143"/>
  <c r="I161"/>
  <c r="I217" s="1"/>
  <c r="AR160"/>
  <c r="AR216" s="1"/>
  <c r="AC210"/>
  <c r="AC154"/>
  <c r="F203"/>
  <c r="F147"/>
  <c r="AD161"/>
  <c r="AD217" s="1"/>
  <c r="E149"/>
  <c r="E205" s="1"/>
  <c r="AW37"/>
  <c r="AO152"/>
  <c r="AO208"/>
  <c r="AH206"/>
  <c r="AH150"/>
  <c r="AH133"/>
  <c r="AH189"/>
  <c r="AH154"/>
  <c r="AH210" s="1"/>
  <c r="V188"/>
  <c r="V132"/>
  <c r="N122"/>
  <c r="N178" s="1"/>
  <c r="AI187"/>
  <c r="AI131"/>
  <c r="AA127"/>
  <c r="AA183" s="1"/>
  <c r="AA216"/>
  <c r="AA160"/>
  <c r="Z205"/>
  <c r="Z149"/>
  <c r="AS129"/>
  <c r="AS185" s="1"/>
  <c r="AP158"/>
  <c r="AP214" s="1"/>
  <c r="N158"/>
  <c r="N214" s="1"/>
  <c r="AG126"/>
  <c r="AG182"/>
  <c r="AC188"/>
  <c r="AC132"/>
  <c r="K158"/>
  <c r="K214" s="1"/>
  <c r="AF125"/>
  <c r="AF181" s="1"/>
  <c r="AQ129"/>
  <c r="AQ185" s="1"/>
  <c r="AG212"/>
  <c r="AG156"/>
  <c r="AK138"/>
  <c r="AK194"/>
  <c r="O144"/>
  <c r="O200" s="1"/>
  <c r="Z214"/>
  <c r="Z158"/>
  <c r="AT140"/>
  <c r="AT196" s="1"/>
  <c r="AI155"/>
  <c r="AI211" s="1"/>
  <c r="AT128"/>
  <c r="AT184" s="1"/>
  <c r="AV137"/>
  <c r="AV193" s="1"/>
  <c r="AO186"/>
  <c r="AO130"/>
  <c r="J137"/>
  <c r="J193" s="1"/>
  <c r="R128"/>
  <c r="R184" s="1"/>
  <c r="V176"/>
  <c r="V120"/>
  <c r="X150"/>
  <c r="X206"/>
  <c r="S144"/>
  <c r="S200" s="1"/>
  <c r="M126"/>
  <c r="M182" s="1"/>
  <c r="AN181"/>
  <c r="AN125"/>
  <c r="F140"/>
  <c r="F196" s="1"/>
  <c r="AT123"/>
  <c r="AT179" s="1"/>
  <c r="AJ181"/>
  <c r="AJ125"/>
  <c r="E203"/>
  <c r="AW35"/>
  <c r="E147"/>
  <c r="AL206"/>
  <c r="AL150"/>
  <c r="AD136"/>
  <c r="AD192" s="1"/>
  <c r="AP140"/>
  <c r="AP196" s="1"/>
  <c r="AS159"/>
  <c r="AS215" s="1"/>
  <c r="U146"/>
  <c r="U202" s="1"/>
  <c r="AL194" i="81"/>
  <c r="AL138"/>
  <c r="G208"/>
  <c r="G152"/>
  <c r="AS160"/>
  <c r="AS216" s="1"/>
  <c r="X144"/>
  <c r="X200" s="1"/>
  <c r="AI204"/>
  <c r="AI148"/>
  <c r="AT143"/>
  <c r="AT199" s="1"/>
  <c r="AV143"/>
  <c r="AV199" s="1"/>
  <c r="AE126"/>
  <c r="AE182" s="1"/>
  <c r="Q210"/>
  <c r="Q154"/>
  <c r="I149"/>
  <c r="I205" s="1"/>
  <c r="N148"/>
  <c r="N204" s="1"/>
  <c r="AL123"/>
  <c r="AL179"/>
  <c r="AJ187"/>
  <c r="AJ131"/>
  <c r="AG154"/>
  <c r="AG210" s="1"/>
  <c r="AB186"/>
  <c r="AB130"/>
  <c r="I128"/>
  <c r="I184" s="1"/>
  <c r="AQ122"/>
  <c r="AQ178"/>
  <c r="J161"/>
  <c r="J217" s="1"/>
  <c r="AE210"/>
  <c r="AE154"/>
  <c r="K143"/>
  <c r="K199" s="1"/>
  <c r="AF122"/>
  <c r="AF178" s="1"/>
  <c r="AN150"/>
  <c r="AN206"/>
  <c r="F128"/>
  <c r="F184" s="1"/>
  <c r="T129"/>
  <c r="T185" s="1"/>
  <c r="P162"/>
  <c r="P218" s="1"/>
  <c r="Y135"/>
  <c r="Y191" s="1"/>
  <c r="M157"/>
  <c r="M213" s="1"/>
  <c r="J157"/>
  <c r="J213" s="1"/>
  <c r="R143"/>
  <c r="R199" s="1"/>
  <c r="AA121"/>
  <c r="AA177"/>
  <c r="AP131"/>
  <c r="AP187"/>
  <c r="U146"/>
  <c r="U202" s="1"/>
  <c r="R130"/>
  <c r="R186" s="1"/>
  <c r="L144"/>
  <c r="L200" s="1"/>
  <c r="AM201"/>
  <c r="AM145"/>
  <c r="N141"/>
  <c r="N197" s="1"/>
  <c r="AM214"/>
  <c r="AM158"/>
  <c r="AP145"/>
  <c r="AP201" s="1"/>
  <c r="AU135"/>
  <c r="AU191" s="1"/>
  <c r="AI119"/>
  <c r="AI51"/>
  <c r="AI175"/>
  <c r="AV154"/>
  <c r="AV210"/>
  <c r="AQ162"/>
  <c r="AQ218" s="1"/>
  <c r="Z143"/>
  <c r="Z199" s="1"/>
  <c r="G146"/>
  <c r="G202" s="1"/>
  <c r="AM141"/>
  <c r="AM197"/>
  <c r="AR156"/>
  <c r="AR212" s="1"/>
  <c r="AJ147"/>
  <c r="AJ203"/>
  <c r="X141"/>
  <c r="X197" s="1"/>
  <c r="Q208"/>
  <c r="Q152"/>
  <c r="V158"/>
  <c r="V214"/>
  <c r="AA157"/>
  <c r="AA213" s="1"/>
  <c r="L124"/>
  <c r="L180" s="1"/>
  <c r="AR125"/>
  <c r="AR181" s="1"/>
  <c r="O129"/>
  <c r="O185" s="1"/>
  <c r="AJ161"/>
  <c r="AJ217" s="1"/>
  <c r="AL149"/>
  <c r="AL205"/>
  <c r="P134"/>
  <c r="P190" s="1"/>
  <c r="AI214"/>
  <c r="AI158"/>
  <c r="AR159"/>
  <c r="AR215" s="1"/>
  <c r="AO185"/>
  <c r="AO129"/>
  <c r="AA143"/>
  <c r="AA199" s="1"/>
  <c r="AI146"/>
  <c r="AI202" s="1"/>
  <c r="Z205"/>
  <c r="Z149"/>
  <c r="O204"/>
  <c r="O148"/>
  <c r="S161"/>
  <c r="S217" s="1"/>
  <c r="AF125"/>
  <c r="AF181" s="1"/>
  <c r="AF157"/>
  <c r="AF213"/>
  <c r="AN184"/>
  <c r="AN128"/>
  <c r="R144"/>
  <c r="R200" s="1"/>
  <c r="H130"/>
  <c r="H186" s="1"/>
  <c r="U129"/>
  <c r="U185" s="1"/>
  <c r="AC146"/>
  <c r="AC202" s="1"/>
  <c r="J134"/>
  <c r="J190" s="1"/>
  <c r="AM207"/>
  <c r="AM151"/>
  <c r="P124"/>
  <c r="P180" s="1"/>
  <c r="AQ159"/>
  <c r="AQ215" s="1"/>
  <c r="AS119"/>
  <c r="AS51"/>
  <c r="AS175"/>
  <c r="I147"/>
  <c r="I203" s="1"/>
  <c r="AK162"/>
  <c r="AK218" s="1"/>
  <c r="Z152"/>
  <c r="Z208" s="1"/>
  <c r="AE147"/>
  <c r="AE203"/>
  <c r="AU154"/>
  <c r="AU210"/>
  <c r="AW46"/>
  <c r="E158"/>
  <c r="AN201"/>
  <c r="AN145"/>
  <c r="AH123"/>
  <c r="AH179" s="1"/>
  <c r="Q124"/>
  <c r="Q180" s="1"/>
  <c r="M134"/>
  <c r="M190" s="1"/>
  <c r="AR151"/>
  <c r="AR207" s="1"/>
  <c r="AP51"/>
  <c r="AP119"/>
  <c r="AE136"/>
  <c r="AE192" s="1"/>
  <c r="AC156"/>
  <c r="AC212" s="1"/>
  <c r="AM126"/>
  <c r="AM182"/>
  <c r="O154"/>
  <c r="O210"/>
  <c r="L148"/>
  <c r="L204"/>
  <c r="S124"/>
  <c r="S180" s="1"/>
  <c r="AC127"/>
  <c r="AC183" s="1"/>
  <c r="AA120"/>
  <c r="AA176"/>
  <c r="K129"/>
  <c r="K185" s="1"/>
  <c r="AB178"/>
  <c r="AB122"/>
  <c r="AT161"/>
  <c r="AT217" s="1"/>
  <c r="AI189"/>
  <c r="AI133"/>
  <c r="AP156"/>
  <c r="AP212" s="1"/>
  <c r="AG151"/>
  <c r="AG207" s="1"/>
  <c r="K150"/>
  <c r="K206"/>
  <c r="S133"/>
  <c r="S189" s="1"/>
  <c r="AO153"/>
  <c r="AO209"/>
  <c r="AD136"/>
  <c r="AD192" s="1"/>
  <c r="J123"/>
  <c r="J179" s="1"/>
  <c r="AO218"/>
  <c r="AO162"/>
  <c r="AO126"/>
  <c r="AO182"/>
  <c r="AB152"/>
  <c r="AB208" s="1"/>
  <c r="T139"/>
  <c r="T195" s="1"/>
  <c r="AN200"/>
  <c r="AN144"/>
  <c r="T123"/>
  <c r="T179" s="1"/>
  <c r="AF138"/>
  <c r="AF194" s="1"/>
  <c r="S141"/>
  <c r="S197" s="1"/>
  <c r="AC159"/>
  <c r="AC215" s="1"/>
  <c r="AA133"/>
  <c r="AA189"/>
  <c r="AR130"/>
  <c r="AR186" s="1"/>
  <c r="H146"/>
  <c r="H202" s="1"/>
  <c r="AD137"/>
  <c r="AD193" s="1"/>
  <c r="V122"/>
  <c r="V178"/>
  <c r="AV148"/>
  <c r="AV204"/>
  <c r="K125"/>
  <c r="K181" s="1"/>
  <c r="P157"/>
  <c r="P213" s="1"/>
  <c r="P140"/>
  <c r="P196" s="1"/>
  <c r="J210"/>
  <c r="J154"/>
  <c r="K127"/>
  <c r="K183" s="1"/>
  <c r="Z188"/>
  <c r="Z132"/>
  <c r="V128"/>
  <c r="V184" s="1"/>
  <c r="AN199"/>
  <c r="AN143"/>
  <c r="AL203"/>
  <c r="AL147"/>
  <c r="AB189"/>
  <c r="AB133"/>
  <c r="AB162"/>
  <c r="AB218" s="1"/>
  <c r="AT149"/>
  <c r="AT205"/>
  <c r="AR135"/>
  <c r="AR191" s="1"/>
  <c r="AS212"/>
  <c r="AS156"/>
  <c r="AN205"/>
  <c r="AN149"/>
  <c r="Z148"/>
  <c r="Z204"/>
  <c r="X125"/>
  <c r="X181" s="1"/>
  <c r="AV146"/>
  <c r="AV202" s="1"/>
  <c r="AQ128"/>
  <c r="AQ184" s="1"/>
  <c r="J141"/>
  <c r="J197" s="1"/>
  <c r="AP144"/>
  <c r="AP200" s="1"/>
  <c r="AH181"/>
  <c r="AH125"/>
  <c r="AM196"/>
  <c r="AM140"/>
  <c r="AO204"/>
  <c r="AO148"/>
  <c r="AR209"/>
  <c r="AR153"/>
  <c r="AT151"/>
  <c r="AT207" s="1"/>
  <c r="E211"/>
  <c r="AW43"/>
  <c r="E155"/>
  <c r="U137"/>
  <c r="U193" s="1"/>
  <c r="Z145"/>
  <c r="Z201" s="1"/>
  <c r="AO131"/>
  <c r="AO187"/>
  <c r="G121"/>
  <c r="G177" s="1"/>
  <c r="AJ151"/>
  <c r="AJ207" s="1"/>
  <c r="AN127"/>
  <c r="AN183"/>
  <c r="F141"/>
  <c r="F197" s="1"/>
  <c r="AL206"/>
  <c r="AL150"/>
  <c r="M125"/>
  <c r="M181" s="1"/>
  <c r="AD161"/>
  <c r="AD217" s="1"/>
  <c r="Y136"/>
  <c r="Y192" s="1"/>
  <c r="AJ213"/>
  <c r="AJ157"/>
  <c r="P127" i="79"/>
  <c r="P183" s="1"/>
  <c r="AJ216"/>
  <c r="AJ160"/>
  <c r="AS212"/>
  <c r="AS156"/>
  <c r="AH129"/>
  <c r="AH185"/>
  <c r="H131"/>
  <c r="H187" s="1"/>
  <c r="AR157"/>
  <c r="AR213" s="1"/>
  <c r="V133"/>
  <c r="V189" s="1"/>
  <c r="Y135"/>
  <c r="Y191" s="1"/>
  <c r="N211"/>
  <c r="N155"/>
  <c r="AT125"/>
  <c r="AT181" s="1"/>
  <c r="I143"/>
  <c r="I199" s="1"/>
  <c r="AA210"/>
  <c r="AA154"/>
  <c r="Q160"/>
  <c r="Q216" s="1"/>
  <c r="U124"/>
  <c r="U180" s="1"/>
  <c r="L160"/>
  <c r="L216" s="1"/>
  <c r="I134"/>
  <c r="I190" s="1"/>
  <c r="AO130"/>
  <c r="AO186"/>
  <c r="AK150"/>
  <c r="AK206" s="1"/>
  <c r="V123"/>
  <c r="V179" s="1"/>
  <c r="Q161"/>
  <c r="Q217" s="1"/>
  <c r="AK196"/>
  <c r="AK140"/>
  <c r="Y140"/>
  <c r="Y196" s="1"/>
  <c r="AB162"/>
  <c r="AB218" s="1"/>
  <c r="AO185"/>
  <c r="AO129"/>
  <c r="Y138"/>
  <c r="Y194" s="1"/>
  <c r="F146"/>
  <c r="F202" s="1"/>
  <c r="AR126"/>
  <c r="AR182" s="1"/>
  <c r="AG185"/>
  <c r="AG129"/>
  <c r="AT208"/>
  <c r="AT152"/>
  <c r="AM152"/>
  <c r="AM208" s="1"/>
  <c r="AL157"/>
  <c r="AL213" s="1"/>
  <c r="AB143"/>
  <c r="AB199" s="1"/>
  <c r="AL179"/>
  <c r="AL123"/>
  <c r="AF138"/>
  <c r="AF194" s="1"/>
  <c r="N132"/>
  <c r="N188" s="1"/>
  <c r="AJ204"/>
  <c r="AJ148"/>
  <c r="O137"/>
  <c r="O193" s="1"/>
  <c r="L126"/>
  <c r="L182" s="1"/>
  <c r="AB187"/>
  <c r="AB131"/>
  <c r="R146"/>
  <c r="R202" s="1"/>
  <c r="J142"/>
  <c r="J198" s="1"/>
  <c r="AR138"/>
  <c r="AR194" s="1"/>
  <c r="AL128"/>
  <c r="AL184"/>
  <c r="O128"/>
  <c r="O184" s="1"/>
  <c r="AJ215"/>
  <c r="AJ159"/>
  <c r="AN157"/>
  <c r="AN213" s="1"/>
  <c r="AJ122"/>
  <c r="AJ178" s="1"/>
  <c r="L203"/>
  <c r="L147"/>
  <c r="U140"/>
  <c r="U196" s="1"/>
  <c r="AN123"/>
  <c r="AN179" s="1"/>
  <c r="AC51"/>
  <c r="AC51" i="84" s="1"/>
  <c r="AC119" i="79"/>
  <c r="AE124"/>
  <c r="AE180" s="1"/>
  <c r="AR120"/>
  <c r="AR176" s="1"/>
  <c r="X120"/>
  <c r="X176" s="1"/>
  <c r="AD204"/>
  <c r="AD148"/>
  <c r="AD161"/>
  <c r="AD217" s="1"/>
  <c r="X123"/>
  <c r="X179" s="1"/>
  <c r="AK216"/>
  <c r="AK160"/>
  <c r="F150"/>
  <c r="F206" s="1"/>
  <c r="Q137"/>
  <c r="Q193" s="1"/>
  <c r="AI198"/>
  <c r="AI142"/>
  <c r="AV134"/>
  <c r="AV190" s="1"/>
  <c r="AM144"/>
  <c r="AM200"/>
  <c r="AL141"/>
  <c r="AL197" s="1"/>
  <c r="AU208"/>
  <c r="AU152"/>
  <c r="AG156"/>
  <c r="AG212"/>
  <c r="AB126"/>
  <c r="AB182" s="1"/>
  <c r="AI184"/>
  <c r="AI128"/>
  <c r="L208"/>
  <c r="L152"/>
  <c r="O122"/>
  <c r="O178" s="1"/>
  <c r="Z156"/>
  <c r="Z212" s="1"/>
  <c r="I124"/>
  <c r="I180" s="1"/>
  <c r="AG218"/>
  <c r="AG162"/>
  <c r="X127"/>
  <c r="X183" s="1"/>
  <c r="AH134"/>
  <c r="AH190"/>
  <c r="Y152"/>
  <c r="Y208" s="1"/>
  <c r="AF123"/>
  <c r="AF179" s="1"/>
  <c r="AD133"/>
  <c r="AD189" s="1"/>
  <c r="Y150"/>
  <c r="Y206"/>
  <c r="K155"/>
  <c r="K211"/>
  <c r="N146"/>
  <c r="N202" s="1"/>
  <c r="AO189"/>
  <c r="AO133"/>
  <c r="AQ137"/>
  <c r="AQ193" s="1"/>
  <c r="AD143"/>
  <c r="AD199" s="1"/>
  <c r="AT211"/>
  <c r="AT155"/>
  <c r="AI210"/>
  <c r="AI154"/>
  <c r="AV146"/>
  <c r="AV202" s="1"/>
  <c r="AV156"/>
  <c r="AV212" s="1"/>
  <c r="J159"/>
  <c r="J215" s="1"/>
  <c r="O146"/>
  <c r="O202" s="1"/>
  <c r="R152"/>
  <c r="R208"/>
  <c r="M150"/>
  <c r="M206" s="1"/>
  <c r="AN161"/>
  <c r="AN217"/>
  <c r="S209"/>
  <c r="S153"/>
  <c r="AO195"/>
  <c r="AO139"/>
  <c r="AP181"/>
  <c r="AP125"/>
  <c r="G146"/>
  <c r="G202" s="1"/>
  <c r="H126"/>
  <c r="H182" s="1"/>
  <c r="AC147"/>
  <c r="AC203"/>
  <c r="AT144"/>
  <c r="AT200" s="1"/>
  <c r="AT51"/>
  <c r="AT51" i="84" s="1"/>
  <c r="AT119" i="79"/>
  <c r="Q141"/>
  <c r="Q197" s="1"/>
  <c r="T205"/>
  <c r="T149"/>
  <c r="AJ123"/>
  <c r="AJ179" s="1"/>
  <c r="AR161"/>
  <c r="AR217" s="1"/>
  <c r="F120"/>
  <c r="F176" s="1"/>
  <c r="N127"/>
  <c r="N183" s="1"/>
  <c r="G158"/>
  <c r="G214" s="1"/>
  <c r="AU142"/>
  <c r="AU198" s="1"/>
  <c r="AN146"/>
  <c r="AN202"/>
  <c r="AR159"/>
  <c r="AR215" s="1"/>
  <c r="AL140"/>
  <c r="AL196" s="1"/>
  <c r="AF139"/>
  <c r="AF195" s="1"/>
  <c r="AN177"/>
  <c r="AN121"/>
  <c r="AL180"/>
  <c r="AL124"/>
  <c r="AM182"/>
  <c r="AM126"/>
  <c r="Y131"/>
  <c r="Y187" s="1"/>
  <c r="AC127"/>
  <c r="AC183" s="1"/>
  <c r="W139"/>
  <c r="W195" s="1"/>
  <c r="AC140"/>
  <c r="AC196" s="1"/>
  <c r="AW38"/>
  <c r="AW38" i="84" s="1"/>
  <c r="E150" i="79"/>
  <c r="AD137"/>
  <c r="AD193" s="1"/>
  <c r="H127"/>
  <c r="H183" s="1"/>
  <c r="AC131"/>
  <c r="AC187" s="1"/>
  <c r="AM199"/>
  <c r="AM143"/>
  <c r="X156"/>
  <c r="X212" s="1"/>
  <c r="Z207"/>
  <c r="Z151"/>
  <c r="AV139"/>
  <c r="AV195" s="1"/>
  <c r="AA134"/>
  <c r="AA190" s="1"/>
  <c r="AQ143"/>
  <c r="AQ199" s="1"/>
  <c r="AF137"/>
  <c r="AF193" s="1"/>
  <c r="K139"/>
  <c r="K195" s="1"/>
  <c r="G51"/>
  <c r="G51" i="84" s="1"/>
  <c r="G119" i="79"/>
  <c r="Y143"/>
  <c r="Y199" s="1"/>
  <c r="M124"/>
  <c r="M180" s="1"/>
  <c r="S134"/>
  <c r="S190" s="1"/>
  <c r="P160"/>
  <c r="P216" s="1"/>
  <c r="AM188"/>
  <c r="AM132"/>
  <c r="M144"/>
  <c r="M200" s="1"/>
  <c r="P132"/>
  <c r="P188" s="1"/>
  <c r="J207"/>
  <c r="J151"/>
  <c r="AL122"/>
  <c r="AL178"/>
  <c r="AO175"/>
  <c r="AO51"/>
  <c r="AO51" i="84" s="1"/>
  <c r="AO119" i="79"/>
  <c r="AT161"/>
  <c r="AT217" s="1"/>
  <c r="AG147"/>
  <c r="AG203" s="1"/>
  <c r="L128"/>
  <c r="L184" s="1"/>
  <c r="AJ51"/>
  <c r="AJ51" i="84" s="1"/>
  <c r="AJ119" i="79"/>
  <c r="P51"/>
  <c r="P51" i="84" s="1"/>
  <c r="P119" i="79"/>
  <c r="K130"/>
  <c r="K186" s="1"/>
  <c r="Y123"/>
  <c r="Y179" s="1"/>
  <c r="X145"/>
  <c r="X201" s="1"/>
  <c r="AE188"/>
  <c r="AE132"/>
  <c r="AV159"/>
  <c r="AV215" s="1"/>
  <c r="AC134"/>
  <c r="AC190" s="1"/>
  <c r="AI121"/>
  <c r="AI177" s="1"/>
  <c r="W154"/>
  <c r="W210" s="1"/>
  <c r="AT162"/>
  <c r="AT218" s="1"/>
  <c r="AA203"/>
  <c r="AA147"/>
  <c r="W159"/>
  <c r="W215" s="1"/>
  <c r="AC120"/>
  <c r="AC176" s="1"/>
  <c r="G135"/>
  <c r="G191" s="1"/>
  <c r="AS211" i="80"/>
  <c r="AS155"/>
  <c r="K145"/>
  <c r="K201" s="1"/>
  <c r="P145"/>
  <c r="P201" s="1"/>
  <c r="Q120"/>
  <c r="Q176" s="1"/>
  <c r="I162"/>
  <c r="I218" s="1"/>
  <c r="U160"/>
  <c r="U216" s="1"/>
  <c r="AK151"/>
  <c r="AK207" s="1"/>
  <c r="AU143"/>
  <c r="AU199" s="1"/>
  <c r="R135"/>
  <c r="R191" s="1"/>
  <c r="AT136"/>
  <c r="AT192" s="1"/>
  <c r="V144"/>
  <c r="V200" s="1"/>
  <c r="F122"/>
  <c r="F178" s="1"/>
  <c r="L123"/>
  <c r="L179" s="1"/>
  <c r="E161"/>
  <c r="E217" s="1"/>
  <c r="AW49"/>
  <c r="AW43"/>
  <c r="E211"/>
  <c r="E155"/>
  <c r="AK159"/>
  <c r="AK215" s="1"/>
  <c r="AH135"/>
  <c r="AH191" s="1"/>
  <c r="AO197"/>
  <c r="AO141"/>
  <c r="Q136"/>
  <c r="Q192" s="1"/>
  <c r="AW32"/>
  <c r="E144"/>
  <c r="E200" s="1"/>
  <c r="AA139"/>
  <c r="AA195" s="1"/>
  <c r="U146"/>
  <c r="U202" s="1"/>
  <c r="AP135"/>
  <c r="AP191"/>
  <c r="Y138"/>
  <c r="Y194" s="1"/>
  <c r="U136"/>
  <c r="U192" s="1"/>
  <c r="I146"/>
  <c r="I202" s="1"/>
  <c r="I140"/>
  <c r="I196" s="1"/>
  <c r="X139"/>
  <c r="X195" s="1"/>
  <c r="R125"/>
  <c r="R181" s="1"/>
  <c r="AK201"/>
  <c r="AK145"/>
  <c r="AR159"/>
  <c r="AR215" s="1"/>
  <c r="AC124"/>
  <c r="AC180" s="1"/>
  <c r="AS134"/>
  <c r="AS190" s="1"/>
  <c r="AG121"/>
  <c r="AG177"/>
  <c r="AC207"/>
  <c r="AC151"/>
  <c r="AL187"/>
  <c r="AL131"/>
  <c r="AG123"/>
  <c r="AG179" s="1"/>
  <c r="AI155"/>
  <c r="AI211" s="1"/>
  <c r="AT140"/>
  <c r="AT196" s="1"/>
  <c r="AJ201"/>
  <c r="AJ145"/>
  <c r="AR138"/>
  <c r="AR194" s="1"/>
  <c r="N146"/>
  <c r="N202" s="1"/>
  <c r="AC157"/>
  <c r="AC213" s="1"/>
  <c r="W144"/>
  <c r="W200" s="1"/>
  <c r="E129"/>
  <c r="AW17"/>
  <c r="U157"/>
  <c r="U213" s="1"/>
  <c r="J133"/>
  <c r="J189" s="1"/>
  <c r="O135"/>
  <c r="O191" s="1"/>
  <c r="AF151"/>
  <c r="AF207" s="1"/>
  <c r="T176"/>
  <c r="T120"/>
  <c r="AQ175"/>
  <c r="AQ51"/>
  <c r="AQ119"/>
  <c r="AJ159"/>
  <c r="AJ215"/>
  <c r="AS122"/>
  <c r="AS178" s="1"/>
  <c r="AN196"/>
  <c r="AN140"/>
  <c r="AT127"/>
  <c r="AT183" s="1"/>
  <c r="AO182"/>
  <c r="AO126"/>
  <c r="AJ148"/>
  <c r="AJ204"/>
  <c r="Z139"/>
  <c r="Z195" s="1"/>
  <c r="X159"/>
  <c r="X215" s="1"/>
  <c r="N208"/>
  <c r="N152"/>
  <c r="AO192"/>
  <c r="AO136"/>
  <c r="AE144"/>
  <c r="AE200" s="1"/>
  <c r="AJ185"/>
  <c r="AJ129"/>
  <c r="H134"/>
  <c r="H190" s="1"/>
  <c r="T136"/>
  <c r="T192" s="1"/>
  <c r="AI189"/>
  <c r="AI133"/>
  <c r="AQ140"/>
  <c r="AQ196" s="1"/>
  <c r="AH126"/>
  <c r="AH182"/>
  <c r="L132"/>
  <c r="L188" s="1"/>
  <c r="O145"/>
  <c r="O201" s="1"/>
  <c r="AW36"/>
  <c r="E148"/>
  <c r="E204"/>
  <c r="R132"/>
  <c r="R188" s="1"/>
  <c r="G210"/>
  <c r="G154"/>
  <c r="Z145"/>
  <c r="Z201" s="1"/>
  <c r="Y145"/>
  <c r="Y201" s="1"/>
  <c r="AK155"/>
  <c r="AK211" s="1"/>
  <c r="O162"/>
  <c r="O218" s="1"/>
  <c r="W137"/>
  <c r="W193" s="1"/>
  <c r="M146"/>
  <c r="M202" s="1"/>
  <c r="AJ150"/>
  <c r="AJ206" s="1"/>
  <c r="AO123"/>
  <c r="AO179" s="1"/>
  <c r="AL180"/>
  <c r="AL124"/>
  <c r="AR120"/>
  <c r="AR176" s="1"/>
  <c r="AS205"/>
  <c r="AS149"/>
  <c r="L121"/>
  <c r="L177" s="1"/>
  <c r="AT144"/>
  <c r="AT200" s="1"/>
  <c r="AT156"/>
  <c r="AT212" s="1"/>
  <c r="O142"/>
  <c r="O198" s="1"/>
  <c r="AR121"/>
  <c r="AR177" s="1"/>
  <c r="AS127"/>
  <c r="AS183" s="1"/>
  <c r="Z148"/>
  <c r="Z204"/>
  <c r="Y51"/>
  <c r="Y119"/>
  <c r="Y175" s="1"/>
  <c r="F143"/>
  <c r="F199" s="1"/>
  <c r="Z157"/>
  <c r="Z213" s="1"/>
  <c r="AP126"/>
  <c r="AP182" s="1"/>
  <c r="S149"/>
  <c r="S205" s="1"/>
  <c r="I161"/>
  <c r="I217" s="1"/>
  <c r="P159"/>
  <c r="P215" s="1"/>
  <c r="K210"/>
  <c r="K154"/>
  <c r="AG157"/>
  <c r="AG213" s="1"/>
  <c r="AF126"/>
  <c r="AF182" s="1"/>
  <c r="Q135"/>
  <c r="Q191" s="1"/>
  <c r="X142"/>
  <c r="X198" s="1"/>
  <c r="K206"/>
  <c r="K150"/>
  <c r="I157"/>
  <c r="I213" s="1"/>
  <c r="O134"/>
  <c r="O190" s="1"/>
  <c r="AO209"/>
  <c r="AO153"/>
  <c r="S125"/>
  <c r="S181" s="1"/>
  <c r="U120"/>
  <c r="U176" s="1"/>
  <c r="AN178"/>
  <c r="AN122"/>
  <c r="G133"/>
  <c r="G189" s="1"/>
  <c r="R151"/>
  <c r="R207" s="1"/>
  <c r="AC130"/>
  <c r="AC186"/>
  <c r="AQ135"/>
  <c r="AQ191" s="1"/>
  <c r="L210"/>
  <c r="L154"/>
  <c r="O159"/>
  <c r="O215" s="1"/>
  <c r="AU157"/>
  <c r="AU213" s="1"/>
  <c r="AP120"/>
  <c r="AP176" s="1"/>
  <c r="V152"/>
  <c r="V208"/>
  <c r="AD123"/>
  <c r="AD179" s="1"/>
  <c r="AL136"/>
  <c r="AL192"/>
  <c r="P160"/>
  <c r="P216" s="1"/>
  <c r="AB141"/>
  <c r="AB197" s="1"/>
  <c r="P149"/>
  <c r="P205" s="1"/>
  <c r="AK147"/>
  <c r="AK203" s="1"/>
  <c r="AK197"/>
  <c r="AK141"/>
  <c r="AE160"/>
  <c r="AE216" s="1"/>
  <c r="AO155"/>
  <c r="AO211" s="1"/>
  <c r="K162"/>
  <c r="K218" s="1"/>
  <c r="F128"/>
  <c r="F184" s="1"/>
  <c r="P127"/>
  <c r="P183" s="1"/>
  <c r="I141"/>
  <c r="I197" s="1"/>
  <c r="AQ128"/>
  <c r="AQ184" s="1"/>
  <c r="N143"/>
  <c r="N199" s="1"/>
  <c r="P119"/>
  <c r="P175" s="1"/>
  <c r="P51"/>
  <c r="AF209"/>
  <c r="AF153"/>
  <c r="AA127"/>
  <c r="AA183" s="1"/>
  <c r="H130"/>
  <c r="H186" s="1"/>
  <c r="AM200"/>
  <c r="AM144"/>
  <c r="AT161"/>
  <c r="AT217" s="1"/>
  <c r="Q206"/>
  <c r="Q150"/>
  <c r="I156"/>
  <c r="I212" s="1"/>
  <c r="AN193"/>
  <c r="AN137"/>
  <c r="Q148"/>
  <c r="Q204" s="1"/>
  <c r="Z211"/>
  <c r="Z155"/>
  <c r="AJ187"/>
  <c r="AJ131"/>
  <c r="G130"/>
  <c r="G186" s="1"/>
  <c r="S121"/>
  <c r="S177" s="1"/>
  <c r="AV131"/>
  <c r="AV187" s="1"/>
  <c r="AC135"/>
  <c r="AC191" s="1"/>
  <c r="AE156"/>
  <c r="AE212" s="1"/>
  <c r="V154"/>
  <c r="V210" s="1"/>
  <c r="AC205"/>
  <c r="AC149"/>
  <c r="AH185"/>
  <c r="AH129"/>
  <c r="AL193"/>
  <c r="AL137"/>
  <c r="S151"/>
  <c r="S207" s="1"/>
  <c r="I154"/>
  <c r="I210" s="1"/>
  <c r="Y162"/>
  <c r="Y218" s="1"/>
  <c r="AU149"/>
  <c r="AU205" s="1"/>
  <c r="AD160"/>
  <c r="AD216" s="1"/>
  <c r="AN185"/>
  <c r="AN129"/>
  <c r="N163" i="72"/>
  <c r="N219" s="1"/>
  <c r="AW107" i="78"/>
  <c r="AW107" i="85" s="1"/>
  <c r="AW134" i="74"/>
  <c r="AW190" s="1"/>
  <c r="AW107"/>
  <c r="V51" i="85"/>
  <c r="N51"/>
  <c r="R51"/>
  <c r="E188" i="73"/>
  <c r="AW132"/>
  <c r="AW188" s="1"/>
  <c r="E195" i="74"/>
  <c r="AW139"/>
  <c r="AW195" s="1"/>
  <c r="G175"/>
  <c r="G163"/>
  <c r="G219" s="1"/>
  <c r="AD163" i="72"/>
  <c r="AD219" s="1"/>
  <c r="AW10" i="85"/>
  <c r="AW22"/>
  <c r="AJ163" i="74"/>
  <c r="AJ219" s="1"/>
  <c r="AW107" i="81"/>
  <c r="AW26" i="85"/>
  <c r="AW15"/>
  <c r="AW153" i="74"/>
  <c r="AW209" s="1"/>
  <c r="AW45" i="85"/>
  <c r="AW107" i="79"/>
  <c r="AW107" i="84" s="1"/>
  <c r="AW47" i="85"/>
  <c r="AW147" i="74"/>
  <c r="AW203" s="1"/>
  <c r="AW51" i="78"/>
  <c r="AW51" i="85" s="1"/>
  <c r="AH51"/>
  <c r="U51"/>
  <c r="M175" i="75"/>
  <c r="M163"/>
  <c r="E207"/>
  <c r="AW151"/>
  <c r="AW207" s="1"/>
  <c r="AC175" i="74"/>
  <c r="AC163"/>
  <c r="AC219" s="1"/>
  <c r="AW51" i="76"/>
  <c r="AW43" i="85"/>
  <c r="AJ51"/>
  <c r="W51"/>
  <c r="AW154" i="73"/>
  <c r="AW210" s="1"/>
  <c r="AK51" i="85"/>
  <c r="Z51"/>
  <c r="AW27"/>
  <c r="V163" i="74"/>
  <c r="V219" s="1"/>
  <c r="AW28" i="85"/>
  <c r="AW8"/>
  <c r="AR175" i="75"/>
  <c r="AR163"/>
  <c r="AR219" s="1"/>
  <c r="U175" i="74"/>
  <c r="U163"/>
  <c r="U219" s="1"/>
  <c r="AR163"/>
  <c r="AR219" s="1"/>
  <c r="AW152"/>
  <c r="AW208" s="1"/>
  <c r="AW41" i="85"/>
  <c r="E213" i="74"/>
  <c r="AW157"/>
  <c r="AW213" s="1"/>
  <c r="AW13" i="85"/>
  <c r="AW51" i="74"/>
  <c r="AT51" i="85"/>
  <c r="AW42"/>
  <c r="AL51"/>
  <c r="AV51"/>
  <c r="AC51"/>
  <c r="AG51"/>
  <c r="AW148" i="74"/>
  <c r="AW204" s="1"/>
  <c r="I51" i="85"/>
  <c r="AW48"/>
  <c r="AW7"/>
  <c r="E182" i="74"/>
  <c r="AW126"/>
  <c r="AW182" s="1"/>
  <c r="AU175"/>
  <c r="AU163"/>
  <c r="AU219" s="1"/>
  <c r="AN51" i="85"/>
  <c r="AP51"/>
  <c r="AW30"/>
  <c r="AW29"/>
  <c r="E51"/>
  <c r="E192" i="74"/>
  <c r="AW136"/>
  <c r="AW192" s="1"/>
  <c r="AW126" i="72"/>
  <c r="AW182" s="1"/>
  <c r="P163"/>
  <c r="P219" s="1"/>
  <c r="AW9" i="85"/>
  <c r="AW40"/>
  <c r="AW25"/>
  <c r="P51"/>
  <c r="AE51"/>
  <c r="AW34"/>
  <c r="L51"/>
  <c r="AW35"/>
  <c r="E199" i="73"/>
  <c r="AW143"/>
  <c r="AW199" s="1"/>
  <c r="E180" i="74"/>
  <c r="AW124"/>
  <c r="AW180" s="1"/>
  <c r="E218"/>
  <c r="AW162"/>
  <c r="AW218" s="1"/>
  <c r="E184"/>
  <c r="AW128"/>
  <c r="AW184" s="1"/>
  <c r="AW51" i="73"/>
  <c r="AQ51" i="85"/>
  <c r="AW21"/>
  <c r="J51"/>
  <c r="AO51"/>
  <c r="AW107" i="80"/>
  <c r="AW107" i="83"/>
  <c r="AW31" i="85"/>
  <c r="E180" i="73"/>
  <c r="AW124"/>
  <c r="AW180" s="1"/>
  <c r="Y51" i="85"/>
  <c r="AW74" i="84"/>
  <c r="O51" i="85"/>
  <c r="H51"/>
  <c r="AB51"/>
  <c r="AW24"/>
  <c r="AG163" i="74"/>
  <c r="AG219" s="1"/>
  <c r="AI175" i="73"/>
  <c r="AI163"/>
  <c r="E178" i="75"/>
  <c r="AW122"/>
  <c r="AW178" s="1"/>
  <c r="S163" i="72"/>
  <c r="S219" s="1"/>
  <c r="AW148" i="75"/>
  <c r="AW204" s="1"/>
  <c r="AW49" i="85"/>
  <c r="AW20"/>
  <c r="AW32"/>
  <c r="V107" i="84"/>
  <c r="AW106"/>
  <c r="G51" i="85"/>
  <c r="AW46"/>
  <c r="AW119" i="74"/>
  <c r="AW175" s="1"/>
  <c r="AW141"/>
  <c r="AW197" s="1"/>
  <c r="AW18" i="85"/>
  <c r="X51"/>
  <c r="S51"/>
  <c r="R175" i="74"/>
  <c r="R163"/>
  <c r="R219" s="1"/>
  <c r="AD175"/>
  <c r="AD163"/>
  <c r="AD219" s="1"/>
  <c r="AW39" i="85"/>
  <c r="AM51"/>
  <c r="AW23"/>
  <c r="AA163" i="74"/>
  <c r="AA219" s="1"/>
  <c r="AW37" i="85"/>
  <c r="AD51"/>
  <c r="AW12"/>
  <c r="AW33"/>
  <c r="AA51"/>
  <c r="AW107" i="76"/>
  <c r="F51" i="85"/>
  <c r="E219" i="82"/>
  <c r="AW163"/>
  <c r="AW219" s="1"/>
  <c r="E194" i="79"/>
  <c r="E219" i="76"/>
  <c r="AW163"/>
  <c r="AW163" i="83"/>
  <c r="AW219" s="1"/>
  <c r="E219"/>
  <c r="E219" i="78"/>
  <c r="AW163"/>
  <c r="AW160" i="79" l="1"/>
  <c r="AW216" s="1"/>
  <c r="AW155" i="81"/>
  <c r="AW211" s="1"/>
  <c r="AM163" i="79"/>
  <c r="AM219" s="1"/>
  <c r="AW219" i="76"/>
  <c r="AW138" i="79"/>
  <c r="AW194" s="1"/>
  <c r="AW155" i="80"/>
  <c r="AW211" s="1"/>
  <c r="AW158" i="81"/>
  <c r="AW214" s="1"/>
  <c r="Y163" i="80"/>
  <c r="Y219" s="1"/>
  <c r="AW163" i="72"/>
  <c r="AW219" s="1"/>
  <c r="K175" i="79"/>
  <c r="K163"/>
  <c r="K219" s="1"/>
  <c r="E214"/>
  <c r="AW158"/>
  <c r="AW214" s="1"/>
  <c r="AU175"/>
  <c r="AU163"/>
  <c r="AU219" s="1"/>
  <c r="E197" i="81"/>
  <c r="AW141"/>
  <c r="AW197" s="1"/>
  <c r="L175" i="79"/>
  <c r="L163"/>
  <c r="L219" s="1"/>
  <c r="AW148" i="80"/>
  <c r="AW204" s="1"/>
  <c r="AW155" i="77"/>
  <c r="AW211" s="1"/>
  <c r="AW161" i="81"/>
  <c r="AW217" s="1"/>
  <c r="AW154" i="80"/>
  <c r="AW210" s="1"/>
  <c r="N163"/>
  <c r="N219" s="1"/>
  <c r="AW159"/>
  <c r="AW215" s="1"/>
  <c r="AA163"/>
  <c r="AA219" s="1"/>
  <c r="AW132" i="81"/>
  <c r="AW188" s="1"/>
  <c r="AW122"/>
  <c r="AW178" s="1"/>
  <c r="AF163" i="80"/>
  <c r="AF219" s="1"/>
  <c r="O163" i="81"/>
  <c r="O219" s="1"/>
  <c r="AW143" i="77"/>
  <c r="AW199" s="1"/>
  <c r="Q163"/>
  <c r="Q219" s="1"/>
  <c r="AW134"/>
  <c r="AW190" s="1"/>
  <c r="AW122"/>
  <c r="AW178" s="1"/>
  <c r="AW157" i="80"/>
  <c r="AW213" s="1"/>
  <c r="AW136"/>
  <c r="AW192" s="1"/>
  <c r="AW130" i="81"/>
  <c r="AW186" s="1"/>
  <c r="AW145" i="80"/>
  <c r="AW201" s="1"/>
  <c r="AQ163" i="81"/>
  <c r="AQ219" s="1"/>
  <c r="L163"/>
  <c r="L219" s="1"/>
  <c r="AT163" i="77"/>
  <c r="AT219" s="1"/>
  <c r="AP175" i="81"/>
  <c r="AP163"/>
  <c r="AP219" s="1"/>
  <c r="E191" i="79"/>
  <c r="AW135"/>
  <c r="AW191" s="1"/>
  <c r="E181"/>
  <c r="AW125"/>
  <c r="AW181" s="1"/>
  <c r="E196"/>
  <c r="AW140"/>
  <c r="AW196" s="1"/>
  <c r="AW119" i="81"/>
  <c r="AW175" s="1"/>
  <c r="E163"/>
  <c r="AK175" i="79"/>
  <c r="AK163"/>
  <c r="AK219" s="1"/>
  <c r="E178"/>
  <c r="AW122"/>
  <c r="AW178" s="1"/>
  <c r="AI163" i="81"/>
  <c r="AI219" s="1"/>
  <c r="AW147" i="77"/>
  <c r="AW203" s="1"/>
  <c r="AR163" i="80"/>
  <c r="AR219" s="1"/>
  <c r="AW144" i="77"/>
  <c r="AW200" s="1"/>
  <c r="AA163" i="79"/>
  <c r="AA219" s="1"/>
  <c r="AE163"/>
  <c r="AE219" s="1"/>
  <c r="AW148"/>
  <c r="AW204" s="1"/>
  <c r="V163" i="81"/>
  <c r="V219" s="1"/>
  <c r="AE163" i="80"/>
  <c r="AE219" s="1"/>
  <c r="AW154" i="81"/>
  <c r="AW210" s="1"/>
  <c r="N163" i="77"/>
  <c r="N219" s="1"/>
  <c r="AW139"/>
  <c r="AW195" s="1"/>
  <c r="AK163"/>
  <c r="AK219" s="1"/>
  <c r="AW150" i="81"/>
  <c r="AW206" s="1"/>
  <c r="AW51" i="77"/>
  <c r="AW132"/>
  <c r="AW188" s="1"/>
  <c r="AG163"/>
  <c r="AG219" s="1"/>
  <c r="AW147" i="79"/>
  <c r="AW203" s="1"/>
  <c r="AB163" i="80"/>
  <c r="AB219" s="1"/>
  <c r="AW132"/>
  <c r="AW188" s="1"/>
  <c r="AJ175" i="79"/>
  <c r="AJ163"/>
  <c r="AJ219" s="1"/>
  <c r="AT175"/>
  <c r="AT163"/>
  <c r="AT219" s="1"/>
  <c r="E195"/>
  <c r="AW139"/>
  <c r="AW195" s="1"/>
  <c r="E187"/>
  <c r="AW131"/>
  <c r="AW187" s="1"/>
  <c r="E183"/>
  <c r="AW127"/>
  <c r="AW183" s="1"/>
  <c r="Q175"/>
  <c r="Q163"/>
  <c r="Q219" s="1"/>
  <c r="E179" i="80"/>
  <c r="AW123"/>
  <c r="AW179" s="1"/>
  <c r="AI175"/>
  <c r="AI163"/>
  <c r="AI219" s="1"/>
  <c r="E189" i="79"/>
  <c r="AW133"/>
  <c r="AW189" s="1"/>
  <c r="AU175" i="77"/>
  <c r="AU163"/>
  <c r="AU219" s="1"/>
  <c r="AW219" i="78"/>
  <c r="AW163" i="74"/>
  <c r="AW219" s="1"/>
  <c r="AW149" i="77"/>
  <c r="AW205" s="1"/>
  <c r="AW130" i="80"/>
  <c r="AW186" s="1"/>
  <c r="AR175"/>
  <c r="E200" i="77"/>
  <c r="E217" i="81"/>
  <c r="AL163" i="79"/>
  <c r="AL219" s="1"/>
  <c r="X163" i="77"/>
  <c r="X219" s="1"/>
  <c r="E188" i="81"/>
  <c r="H163" i="77"/>
  <c r="H219" s="1"/>
  <c r="AN163"/>
  <c r="AN219" s="1"/>
  <c r="AW160"/>
  <c r="AW216" s="1"/>
  <c r="I163" i="80"/>
  <c r="I219" s="1"/>
  <c r="AW159" i="81"/>
  <c r="AW215" s="1"/>
  <c r="E178"/>
  <c r="E175"/>
  <c r="N175" i="77"/>
  <c r="AW151" i="81"/>
  <c r="AW207" s="1"/>
  <c r="AW157"/>
  <c r="AW213" s="1"/>
  <c r="AW136"/>
  <c r="AW192" s="1"/>
  <c r="E206"/>
  <c r="AF163" i="77"/>
  <c r="AF219" s="1"/>
  <c r="AW131" i="81"/>
  <c r="AW187" s="1"/>
  <c r="AW147" i="80"/>
  <c r="AW203" s="1"/>
  <c r="AV163" i="81"/>
  <c r="AV219" s="1"/>
  <c r="AW119" i="77"/>
  <c r="AW175" s="1"/>
  <c r="E163"/>
  <c r="E51" i="84"/>
  <c r="AW51" i="79"/>
  <c r="AW51" i="84" s="1"/>
  <c r="E183" i="80"/>
  <c r="AW127"/>
  <c r="AW183" s="1"/>
  <c r="AR175" i="79"/>
  <c r="AR163"/>
  <c r="AR219" s="1"/>
  <c r="AF175"/>
  <c r="AF163"/>
  <c r="AF219" s="1"/>
  <c r="AW146" i="81"/>
  <c r="AW202" s="1"/>
  <c r="AW151" i="77"/>
  <c r="AW207" s="1"/>
  <c r="R163"/>
  <c r="R219" s="1"/>
  <c r="AW138" i="80"/>
  <c r="AW194" s="1"/>
  <c r="AS163"/>
  <c r="AS219" s="1"/>
  <c r="AW139"/>
  <c r="AW195" s="1"/>
  <c r="AW142" i="79"/>
  <c r="AW198" s="1"/>
  <c r="AW141" i="80"/>
  <c r="AW197" s="1"/>
  <c r="AW160" i="81"/>
  <c r="AW216" s="1"/>
  <c r="T163" i="77"/>
  <c r="T219" s="1"/>
  <c r="AQ163" i="79"/>
  <c r="AQ219" s="1"/>
  <c r="AW127" i="81"/>
  <c r="AW183" s="1"/>
  <c r="AW121" i="77"/>
  <c r="AW177" s="1"/>
  <c r="AM163" i="81"/>
  <c r="AM219" s="1"/>
  <c r="AQ163" i="77"/>
  <c r="AQ219" s="1"/>
  <c r="AU163" i="80"/>
  <c r="AU219" s="1"/>
  <c r="AW151"/>
  <c r="AW207" s="1"/>
  <c r="U163" i="81"/>
  <c r="U219" s="1"/>
  <c r="M175" i="79"/>
  <c r="M163"/>
  <c r="M219" s="1"/>
  <c r="AS175"/>
  <c r="AS163"/>
  <c r="AS219" s="1"/>
  <c r="X175"/>
  <c r="X163"/>
  <c r="X219" s="1"/>
  <c r="E188"/>
  <c r="AW132"/>
  <c r="AW188" s="1"/>
  <c r="R175"/>
  <c r="R163"/>
  <c r="R219" s="1"/>
  <c r="J175" i="81"/>
  <c r="J163"/>
  <c r="J219" s="1"/>
  <c r="E177" i="79"/>
  <c r="AW121"/>
  <c r="AW177" s="1"/>
  <c r="N175" i="81"/>
  <c r="N163"/>
  <c r="N219" s="1"/>
  <c r="E175" i="79"/>
  <c r="E163"/>
  <c r="E219" s="1"/>
  <c r="AW119"/>
  <c r="AW175" s="1"/>
  <c r="E179" i="81"/>
  <c r="AW123"/>
  <c r="AW179" s="1"/>
  <c r="E185"/>
  <c r="AW129"/>
  <c r="AW185" s="1"/>
  <c r="H163"/>
  <c r="H219" s="1"/>
  <c r="AW139"/>
  <c r="AW195" s="1"/>
  <c r="AM163" i="77"/>
  <c r="AM219" s="1"/>
  <c r="E194" i="80"/>
  <c r="AA163" i="81"/>
  <c r="AA219" s="1"/>
  <c r="AW120" i="77"/>
  <c r="AW176" s="1"/>
  <c r="E197" i="80"/>
  <c r="E216" i="81"/>
  <c r="AH163" i="77"/>
  <c r="AH219" s="1"/>
  <c r="AP163"/>
  <c r="AP219" s="1"/>
  <c r="AC163" i="80"/>
  <c r="AC219" s="1"/>
  <c r="AG163" i="81"/>
  <c r="AG219" s="1"/>
  <c r="E175" i="77"/>
  <c r="AW145"/>
  <c r="AW201" s="1"/>
  <c r="AW120" i="80"/>
  <c r="AW176" s="1"/>
  <c r="AW150"/>
  <c r="AW206" s="1"/>
  <c r="AW121" i="81"/>
  <c r="AW177" s="1"/>
  <c r="AB163"/>
  <c r="AB219" s="1"/>
  <c r="AU175" i="80"/>
  <c r="AD163" i="81"/>
  <c r="AD219" s="1"/>
  <c r="AL163"/>
  <c r="AL219" s="1"/>
  <c r="AR163" i="77"/>
  <c r="AR219" s="1"/>
  <c r="M219" i="75"/>
  <c r="AW163"/>
  <c r="AW219" s="1"/>
  <c r="P175" i="79"/>
  <c r="P163"/>
  <c r="P219" s="1"/>
  <c r="E202"/>
  <c r="AW146"/>
  <c r="AW202" s="1"/>
  <c r="E182"/>
  <c r="AW126"/>
  <c r="AW182" s="1"/>
  <c r="E193"/>
  <c r="AW137"/>
  <c r="AW193" s="1"/>
  <c r="E179"/>
  <c r="AW123"/>
  <c r="AW179" s="1"/>
  <c r="E212"/>
  <c r="AW156"/>
  <c r="AW212" s="1"/>
  <c r="N175"/>
  <c r="N163"/>
  <c r="N219" s="1"/>
  <c r="E218" i="77"/>
  <c r="AW162"/>
  <c r="AW218" s="1"/>
  <c r="AO163" i="79"/>
  <c r="AO219" s="1"/>
  <c r="E214" i="81"/>
  <c r="AS163"/>
  <c r="AS219" s="1"/>
  <c r="H175"/>
  <c r="AW142"/>
  <c r="AW198" s="1"/>
  <c r="AW128"/>
  <c r="AW184" s="1"/>
  <c r="AW149"/>
  <c r="AW205" s="1"/>
  <c r="E202"/>
  <c r="F163"/>
  <c r="F219" s="1"/>
  <c r="P163" i="77"/>
  <c r="P219" s="1"/>
  <c r="AJ163"/>
  <c r="AJ219" s="1"/>
  <c r="AW153" i="80"/>
  <c r="AW209" s="1"/>
  <c r="AW147" i="81"/>
  <c r="AW203" s="1"/>
  <c r="F163" i="77"/>
  <c r="F219" s="1"/>
  <c r="R175"/>
  <c r="E176"/>
  <c r="AW137"/>
  <c r="AW193" s="1"/>
  <c r="AW158" i="80"/>
  <c r="AW214" s="1"/>
  <c r="Z163" i="81"/>
  <c r="Z219" s="1"/>
  <c r="E177" i="77"/>
  <c r="T163" i="81"/>
  <c r="T219" s="1"/>
  <c r="AW135" i="77"/>
  <c r="AW191" s="1"/>
  <c r="H163" i="80"/>
  <c r="H219" s="1"/>
  <c r="AW131" i="77"/>
  <c r="AW187" s="1"/>
  <c r="AV163"/>
  <c r="AV219" s="1"/>
  <c r="AW138"/>
  <c r="AW194" s="1"/>
  <c r="U175" i="81"/>
  <c r="AR175" i="77"/>
  <c r="AI219" i="73"/>
  <c r="AW163"/>
  <c r="AW219" s="1"/>
  <c r="AT175" i="81"/>
  <c r="AT163"/>
  <c r="AT219" s="1"/>
  <c r="E199" i="79"/>
  <c r="AW143"/>
  <c r="AW199" s="1"/>
  <c r="W175"/>
  <c r="W163"/>
  <c r="W219" s="1"/>
  <c r="E205"/>
  <c r="AW149"/>
  <c r="AW205" s="1"/>
  <c r="E186"/>
  <c r="AW130"/>
  <c r="AW186" s="1"/>
  <c r="AQ163" i="80"/>
  <c r="AQ219" s="1"/>
  <c r="E184" i="81"/>
  <c r="E205"/>
  <c r="F175"/>
  <c r="AO163" i="77"/>
  <c r="AO219" s="1"/>
  <c r="AW136"/>
  <c r="AW192" s="1"/>
  <c r="P175"/>
  <c r="AA163"/>
  <c r="AA219" s="1"/>
  <c r="R163" i="80"/>
  <c r="R219" s="1"/>
  <c r="AW133" i="77"/>
  <c r="AW189" s="1"/>
  <c r="AC163"/>
  <c r="AC219" s="1"/>
  <c r="F175"/>
  <c r="L163" i="80"/>
  <c r="L219" s="1"/>
  <c r="AW125"/>
  <c r="AW181" s="1"/>
  <c r="AW135"/>
  <c r="AW191" s="1"/>
  <c r="G163"/>
  <c r="G219" s="1"/>
  <c r="AJ163"/>
  <c r="AJ219" s="1"/>
  <c r="E214"/>
  <c r="AW143" i="81"/>
  <c r="AW199" s="1"/>
  <c r="V163" i="77"/>
  <c r="V219" s="1"/>
  <c r="AS163"/>
  <c r="AS219" s="1"/>
  <c r="AC175" i="80"/>
  <c r="AW146"/>
  <c r="AW202" s="1"/>
  <c r="AD163"/>
  <c r="AD219" s="1"/>
  <c r="AW161" i="77"/>
  <c r="AW217" s="1"/>
  <c r="AW142"/>
  <c r="AW198" s="1"/>
  <c r="O163"/>
  <c r="O219" s="1"/>
  <c r="E191"/>
  <c r="H175" i="80"/>
  <c r="AN163" i="81"/>
  <c r="AN219" s="1"/>
  <c r="G163"/>
  <c r="G219" s="1"/>
  <c r="AW143" i="80"/>
  <c r="AW199" s="1"/>
  <c r="AO163"/>
  <c r="AO219" s="1"/>
  <c r="AW124"/>
  <c r="AW180" s="1"/>
  <c r="AG163" i="79"/>
  <c r="AG219" s="1"/>
  <c r="AJ163" i="81"/>
  <c r="AJ219" s="1"/>
  <c r="E187" i="77"/>
  <c r="E194"/>
  <c r="AM163" i="80"/>
  <c r="AM219" s="1"/>
  <c r="AD175" i="81"/>
  <c r="AW148" i="77"/>
  <c r="AW204" s="1"/>
  <c r="E206" i="79"/>
  <c r="AW150"/>
  <c r="AW206" s="1"/>
  <c r="AI175"/>
  <c r="AI163"/>
  <c r="AI219" s="1"/>
  <c r="AP175"/>
  <c r="AP163"/>
  <c r="AP219" s="1"/>
  <c r="E193" i="80"/>
  <c r="AW137"/>
  <c r="AW193" s="1"/>
  <c r="E182" i="77"/>
  <c r="AW126"/>
  <c r="AW182" s="1"/>
  <c r="AD175" i="79"/>
  <c r="AD163"/>
  <c r="AD219" s="1"/>
  <c r="J175" i="80"/>
  <c r="J163"/>
  <c r="J219" s="1"/>
  <c r="S175" i="77"/>
  <c r="S163"/>
  <c r="S219" s="1"/>
  <c r="S175" i="80"/>
  <c r="S163"/>
  <c r="S219" s="1"/>
  <c r="E197" i="79"/>
  <c r="AW141"/>
  <c r="AW197" s="1"/>
  <c r="AW129" i="80"/>
  <c r="AW185" s="1"/>
  <c r="AW158" i="77"/>
  <c r="AW214" s="1"/>
  <c r="AW159"/>
  <c r="AW215" s="1"/>
  <c r="R175" i="80"/>
  <c r="AH163"/>
  <c r="AH219" s="1"/>
  <c r="AW152"/>
  <c r="AW208" s="1"/>
  <c r="Z163" i="79"/>
  <c r="Z219" s="1"/>
  <c r="AW128" i="77"/>
  <c r="AW184" s="1"/>
  <c r="E193"/>
  <c r="AW160" i="80"/>
  <c r="AW216" s="1"/>
  <c r="I163" i="81"/>
  <c r="I219" s="1"/>
  <c r="AW146" i="77"/>
  <c r="AW202" s="1"/>
  <c r="AW126" i="80"/>
  <c r="AW182" s="1"/>
  <c r="Y163" i="81"/>
  <c r="Y219" s="1"/>
  <c r="AW140"/>
  <c r="AW196" s="1"/>
  <c r="Q163"/>
  <c r="Q219" s="1"/>
  <c r="U163" i="77"/>
  <c r="U219" s="1"/>
  <c r="T163" i="79"/>
  <c r="T219" s="1"/>
  <c r="K163" i="81"/>
  <c r="K219" s="1"/>
  <c r="AW133"/>
  <c r="AW189" s="1"/>
  <c r="AW124" i="77"/>
  <c r="AW180" s="1"/>
  <c r="W163"/>
  <c r="W219" s="1"/>
  <c r="G175" i="79"/>
  <c r="G163"/>
  <c r="G219" s="1"/>
  <c r="AC175"/>
  <c r="AC163"/>
  <c r="AC219" s="1"/>
  <c r="E184"/>
  <c r="AW128"/>
  <c r="AW184" s="1"/>
  <c r="E212" i="77"/>
  <c r="AW156"/>
  <c r="AW212" s="1"/>
  <c r="O175" i="80"/>
  <c r="O163"/>
  <c r="O219" s="1"/>
  <c r="E185" i="79"/>
  <c r="AW129"/>
  <c r="AW185" s="1"/>
  <c r="U175"/>
  <c r="U163"/>
  <c r="U219" s="1"/>
  <c r="AI175" i="77"/>
  <c r="AI163"/>
  <c r="AI219" s="1"/>
  <c r="E213" i="79"/>
  <c r="AW157"/>
  <c r="AW213" s="1"/>
  <c r="E190"/>
  <c r="AW134"/>
  <c r="AW190" s="1"/>
  <c r="E190" i="80"/>
  <c r="AW134"/>
  <c r="AW190" s="1"/>
  <c r="E215" i="79"/>
  <c r="AW159"/>
  <c r="AW215" s="1"/>
  <c r="E163" i="80"/>
  <c r="AW119"/>
  <c r="AW175" s="1"/>
  <c r="Y175" i="79"/>
  <c r="Y163"/>
  <c r="Y219" s="1"/>
  <c r="P163" i="80"/>
  <c r="P219" s="1"/>
  <c r="E214" i="77"/>
  <c r="AW122" i="80"/>
  <c r="AW178" s="1"/>
  <c r="AC163" i="81"/>
  <c r="AC219" s="1"/>
  <c r="AW125"/>
  <c r="AW181" s="1"/>
  <c r="I163" i="77"/>
  <c r="I219" s="1"/>
  <c r="T163" i="80"/>
  <c r="T219" s="1"/>
  <c r="W163" i="81"/>
  <c r="W219" s="1"/>
  <c r="AW135"/>
  <c r="AW191" s="1"/>
  <c r="E184" i="77"/>
  <c r="AL163" i="80"/>
  <c r="AL219" s="1"/>
  <c r="I175" i="81"/>
  <c r="E202" i="77"/>
  <c r="AW153"/>
  <c r="AW209" s="1"/>
  <c r="AW138" i="81"/>
  <c r="AW194" s="1"/>
  <c r="AR163"/>
  <c r="AR219" s="1"/>
  <c r="K175"/>
  <c r="AW157" i="77"/>
  <c r="AW213" s="1"/>
  <c r="AW140"/>
  <c r="AW196" s="1"/>
  <c r="M163" i="80"/>
  <c r="M219" s="1"/>
  <c r="AW156" i="81"/>
  <c r="AW212" s="1"/>
  <c r="E189"/>
  <c r="AK163"/>
  <c r="AK219" s="1"/>
  <c r="K175" i="80"/>
  <c r="K163"/>
  <c r="K219" s="1"/>
  <c r="E180" i="79"/>
  <c r="AW124"/>
  <c r="AW180" s="1"/>
  <c r="E207"/>
  <c r="AW151"/>
  <c r="AW207" s="1"/>
  <c r="E192"/>
  <c r="AW136"/>
  <c r="AW192" s="1"/>
  <c r="E205" i="80"/>
  <c r="AW149"/>
  <c r="AW205" s="1"/>
  <c r="E206" i="77"/>
  <c r="AW150"/>
  <c r="AW206" s="1"/>
  <c r="E176" i="79"/>
  <c r="AW120"/>
  <c r="AW176" s="1"/>
  <c r="I175"/>
  <c r="I163"/>
  <c r="I219" s="1"/>
  <c r="E201"/>
  <c r="AW145"/>
  <c r="AW201" s="1"/>
  <c r="E185" i="80"/>
  <c r="AW123" i="77"/>
  <c r="AW179" s="1"/>
  <c r="AW154" i="79"/>
  <c r="AW210" s="1"/>
  <c r="AW127" i="77"/>
  <c r="AW183" s="1"/>
  <c r="AG163" i="80"/>
  <c r="AG219" s="1"/>
  <c r="V163" i="79"/>
  <c r="V219" s="1"/>
  <c r="Z163" i="77"/>
  <c r="Z219" s="1"/>
  <c r="I175"/>
  <c r="AW131" i="80"/>
  <c r="AW187" s="1"/>
  <c r="AW124" i="81"/>
  <c r="AW180" s="1"/>
  <c r="AW162"/>
  <c r="AW218" s="1"/>
  <c r="L163" i="77"/>
  <c r="L219" s="1"/>
  <c r="AW140" i="80"/>
  <c r="AW196" s="1"/>
  <c r="AW153" i="79"/>
  <c r="AW209" s="1"/>
  <c r="AF163" i="81"/>
  <c r="AF219" s="1"/>
  <c r="E216" i="80"/>
  <c r="W163"/>
  <c r="W219" s="1"/>
  <c r="Q163"/>
  <c r="Q219" s="1"/>
  <c r="AW156"/>
  <c r="AW212" s="1"/>
  <c r="E194" i="81"/>
  <c r="AN163" i="79"/>
  <c r="AN219" s="1"/>
  <c r="AW144" i="81"/>
  <c r="AW200" s="1"/>
  <c r="AW153"/>
  <c r="AW209" s="1"/>
  <c r="AK163" i="80"/>
  <c r="AK219" s="1"/>
  <c r="AW51"/>
  <c r="AW154" i="77"/>
  <c r="AW210" s="1"/>
  <c r="R175" i="81"/>
  <c r="R163"/>
  <c r="R219" s="1"/>
  <c r="J175" i="79"/>
  <c r="J163"/>
  <c r="J219" s="1"/>
  <c r="F175" i="80"/>
  <c r="F163"/>
  <c r="F219" s="1"/>
  <c r="E200" i="79"/>
  <c r="AW144"/>
  <c r="AW200" s="1"/>
  <c r="S175"/>
  <c r="S163"/>
  <c r="S219" s="1"/>
  <c r="E184" i="80"/>
  <c r="AW128"/>
  <c r="AW184" s="1"/>
  <c r="P175" i="81"/>
  <c r="P163"/>
  <c r="P219" s="1"/>
  <c r="M163" i="77"/>
  <c r="M219" s="1"/>
  <c r="AW133" i="80"/>
  <c r="AW189" s="1"/>
  <c r="AW141" i="77"/>
  <c r="AW197" s="1"/>
  <c r="AP163" i="80"/>
  <c r="AP219" s="1"/>
  <c r="AW120" i="81"/>
  <c r="AW176" s="1"/>
  <c r="AW134"/>
  <c r="AW190" s="1"/>
  <c r="L175" i="77"/>
  <c r="E196" i="80"/>
  <c r="AW155" i="79"/>
  <c r="AW211" s="1"/>
  <c r="W175" i="81"/>
  <c r="E191"/>
  <c r="AE163" i="77"/>
  <c r="AE219" s="1"/>
  <c r="Y163"/>
  <c r="Y219" s="1"/>
  <c r="X163" i="80"/>
  <c r="X219" s="1"/>
  <c r="AW145" i="81"/>
  <c r="AW201" s="1"/>
  <c r="AW126"/>
  <c r="AW182" s="1"/>
  <c r="W175" i="80"/>
  <c r="Q175"/>
  <c r="E212"/>
  <c r="M163" i="81"/>
  <c r="M219" s="1"/>
  <c r="AV163" i="80"/>
  <c r="AV219" s="1"/>
  <c r="AO163" i="81"/>
  <c r="AO219" s="1"/>
  <c r="U163" i="80"/>
  <c r="U219" s="1"/>
  <c r="G163" i="77"/>
  <c r="G219" s="1"/>
  <c r="AW142" i="80"/>
  <c r="AW198" s="1"/>
  <c r="V163"/>
  <c r="V219" s="1"/>
  <c r="AK175"/>
  <c r="AU163" i="81"/>
  <c r="AU219" s="1"/>
  <c r="AW137"/>
  <c r="AW193" s="1"/>
  <c r="AW148"/>
  <c r="AW204" s="1"/>
  <c r="AH163"/>
  <c r="AH219" s="1"/>
  <c r="J163" i="77"/>
  <c r="J219" s="1"/>
  <c r="AV175" i="79"/>
  <c r="AV163"/>
  <c r="AV219" s="1"/>
  <c r="F175"/>
  <c r="F163"/>
  <c r="F219" s="1"/>
  <c r="E218"/>
  <c r="AW162"/>
  <c r="AW218" s="1"/>
  <c r="E217"/>
  <c r="AW161"/>
  <c r="AW217" s="1"/>
  <c r="O175"/>
  <c r="O163"/>
  <c r="O219" s="1"/>
  <c r="H175"/>
  <c r="H163"/>
  <c r="H219" s="1"/>
  <c r="AW144" i="80"/>
  <c r="AW200" s="1"/>
  <c r="AW161"/>
  <c r="AW217" s="1"/>
  <c r="M175" i="77"/>
  <c r="AW121" i="80"/>
  <c r="AW177" s="1"/>
  <c r="Z163"/>
  <c r="Z219" s="1"/>
  <c r="E189"/>
  <c r="AW130" i="77"/>
  <c r="AW186" s="1"/>
  <c r="E197"/>
  <c r="E187" i="80"/>
  <c r="K163" i="77"/>
  <c r="K219" s="1"/>
  <c r="AP175" i="80"/>
  <c r="AW152" i="79"/>
  <c r="AW208" s="1"/>
  <c r="E218" i="81"/>
  <c r="E190"/>
  <c r="AH163" i="79"/>
  <c r="AH219" s="1"/>
  <c r="AB163"/>
  <c r="AB219" s="1"/>
  <c r="X163" i="81"/>
  <c r="X219" s="1"/>
  <c r="AW51"/>
  <c r="AF175"/>
  <c r="X175" i="80"/>
  <c r="E201" i="81"/>
  <c r="E182"/>
  <c r="AW125" i="77"/>
  <c r="AW181" s="1"/>
  <c r="AD163"/>
  <c r="AD219" s="1"/>
  <c r="AT163" i="80"/>
  <c r="AT219" s="1"/>
  <c r="AN163"/>
  <c r="AN219" s="1"/>
  <c r="M175" i="81"/>
  <c r="S163"/>
  <c r="S219" s="1"/>
  <c r="AW129" i="77"/>
  <c r="AW185" s="1"/>
  <c r="AV175" i="80"/>
  <c r="AB163" i="77"/>
  <c r="AB219" s="1"/>
  <c r="AW162" i="80"/>
  <c r="AW218" s="1"/>
  <c r="G175" i="77"/>
  <c r="AW152"/>
  <c r="AW208" s="1"/>
  <c r="AL163"/>
  <c r="AL219" s="1"/>
  <c r="AW152" i="81"/>
  <c r="AW208" s="1"/>
  <c r="AE163"/>
  <c r="AE219" s="1"/>
  <c r="J175" i="77"/>
  <c r="AW64" i="3"/>
  <c r="AW66"/>
  <c r="AW101"/>
  <c r="AW99"/>
  <c r="AW69"/>
  <c r="AU107"/>
  <c r="AS107"/>
  <c r="AN107"/>
  <c r="AT107"/>
  <c r="AO107"/>
  <c r="AW67"/>
  <c r="AW70"/>
  <c r="AW105"/>
  <c r="AW104"/>
  <c r="AW68"/>
  <c r="AW103"/>
  <c r="AQ107"/>
  <c r="AV107"/>
  <c r="AW106"/>
  <c r="AP107"/>
  <c r="AW102"/>
  <c r="AW65"/>
  <c r="AW100"/>
  <c r="AR107"/>
  <c r="AS209" i="85"/>
  <c r="J119"/>
  <c r="J175" s="1"/>
  <c r="Q130"/>
  <c r="Q186" s="1"/>
  <c r="AB121"/>
  <c r="AK158"/>
  <c r="S145"/>
  <c r="S201" s="1"/>
  <c r="AQ121"/>
  <c r="AD139"/>
  <c r="AD195" s="1"/>
  <c r="K149"/>
  <c r="AD155"/>
  <c r="AP121"/>
  <c r="AP177" s="1"/>
  <c r="T206"/>
  <c r="AG158"/>
  <c r="AW98" i="3"/>
  <c r="H141" i="85"/>
  <c r="G122"/>
  <c r="G178" s="1"/>
  <c r="AI119"/>
  <c r="AN151"/>
  <c r="U154"/>
  <c r="U210" s="1"/>
  <c r="AJ132"/>
  <c r="AG127"/>
  <c r="AM197"/>
  <c r="M159"/>
  <c r="M215" s="1"/>
  <c r="AR159"/>
  <c r="AR215" s="1"/>
  <c r="U120"/>
  <c r="U176" s="1"/>
  <c r="H129"/>
  <c r="H185" s="1"/>
  <c r="Z146"/>
  <c r="AE125"/>
  <c r="AE181" s="1"/>
  <c r="O205"/>
  <c r="AT211"/>
  <c r="AL124"/>
  <c r="M139"/>
  <c r="M195" s="1"/>
  <c r="AF125"/>
  <c r="AF181" s="1"/>
  <c r="AQ137"/>
  <c r="AQ193" s="1"/>
  <c r="G148"/>
  <c r="T137"/>
  <c r="T193" s="1"/>
  <c r="AE205"/>
  <c r="AN122"/>
  <c r="AA131"/>
  <c r="AH155"/>
  <c r="S203"/>
  <c r="Q152"/>
  <c r="AQ132"/>
  <c r="AJ155"/>
  <c r="AJ211" s="1"/>
  <c r="AG206"/>
  <c r="F144"/>
  <c r="F200" s="1"/>
  <c r="AE152"/>
  <c r="AE208" s="1"/>
  <c r="AT139"/>
  <c r="AT195" s="1"/>
  <c r="R208"/>
  <c r="AQ144"/>
  <c r="AQ200" s="1"/>
  <c r="AW63" i="3"/>
  <c r="Z125" i="85"/>
  <c r="Z181" s="1"/>
  <c r="AR142"/>
  <c r="AR198" s="1"/>
  <c r="AJ158"/>
  <c r="AT125"/>
  <c r="AT181" s="1"/>
  <c r="AM151"/>
  <c r="AH159"/>
  <c r="K133"/>
  <c r="K189" s="1"/>
  <c r="J161"/>
  <c r="J217" s="1"/>
  <c r="U205"/>
  <c r="O152"/>
  <c r="AH137"/>
  <c r="AF211"/>
  <c r="F208"/>
  <c r="AB119"/>
  <c r="AL178"/>
  <c r="L140"/>
  <c r="L196" s="1"/>
  <c r="AH202" i="84"/>
  <c r="AH146" i="85"/>
  <c r="E151"/>
  <c r="E207" s="1"/>
  <c r="AE150"/>
  <c r="AD138"/>
  <c r="AD194" s="1"/>
  <c r="AM150"/>
  <c r="AN183"/>
  <c r="E129"/>
  <c r="S127"/>
  <c r="S183" s="1"/>
  <c r="AV156"/>
  <c r="AV212" s="1"/>
  <c r="Q128"/>
  <c r="Q184" s="1"/>
  <c r="O146"/>
  <c r="O202" s="1"/>
  <c r="R150" i="84"/>
  <c r="R206" s="1"/>
  <c r="AD121" i="85"/>
  <c r="AD122"/>
  <c r="AD178" s="1"/>
  <c r="AU151"/>
  <c r="AU207" s="1"/>
  <c r="R159"/>
  <c r="R215" s="1"/>
  <c r="H124"/>
  <c r="AU128"/>
  <c r="AU184" s="1"/>
  <c r="E145"/>
  <c r="E201" s="1"/>
  <c r="T155"/>
  <c r="AF159"/>
  <c r="AF215" s="1"/>
  <c r="AL161"/>
  <c r="AV150"/>
  <c r="AV206" s="1"/>
  <c r="AE155"/>
  <c r="N160" i="84"/>
  <c r="N216" s="1"/>
  <c r="N160" i="85"/>
  <c r="N216" s="1"/>
  <c r="AU136"/>
  <c r="AU192" s="1"/>
  <c r="S161"/>
  <c r="S217" s="1"/>
  <c r="G160"/>
  <c r="G216" s="1"/>
  <c r="AG125"/>
  <c r="F119"/>
  <c r="F175" s="1"/>
  <c r="M127"/>
  <c r="AL211"/>
  <c r="J137"/>
  <c r="J193" s="1"/>
  <c r="X138"/>
  <c r="X194" s="1"/>
  <c r="N154"/>
  <c r="P162"/>
  <c r="P218" s="1"/>
  <c r="S211"/>
  <c r="AT159" i="84"/>
  <c r="AT215" s="1"/>
  <c r="AT159" i="85"/>
  <c r="AL140"/>
  <c r="AL196" s="1"/>
  <c r="L158"/>
  <c r="L214" s="1"/>
  <c r="R145"/>
  <c r="R201" s="1"/>
  <c r="AS208"/>
  <c r="AR156"/>
  <c r="AR212" s="1"/>
  <c r="M121"/>
  <c r="AL149"/>
  <c r="AB150"/>
  <c r="N148"/>
  <c r="N204" s="1"/>
  <c r="Q146"/>
  <c r="W157"/>
  <c r="AP131"/>
  <c r="R138"/>
  <c r="R194" s="1"/>
  <c r="I136"/>
  <c r="AV163"/>
  <c r="AV219" s="1"/>
  <c r="AA124"/>
  <c r="AA180" s="1"/>
  <c r="AD119"/>
  <c r="AD175" s="1"/>
  <c r="AP214"/>
  <c r="AP158"/>
  <c r="M210"/>
  <c r="M154"/>
  <c r="AB205"/>
  <c r="AB149"/>
  <c r="N140"/>
  <c r="N196" s="1"/>
  <c r="AC135"/>
  <c r="AC191" s="1"/>
  <c r="AR130"/>
  <c r="AR186" s="1"/>
  <c r="O126"/>
  <c r="O182" s="1"/>
  <c r="AP216"/>
  <c r="AP160"/>
  <c r="M156"/>
  <c r="M212" s="1"/>
  <c r="AB207"/>
  <c r="AB151"/>
  <c r="AM186"/>
  <c r="AM130"/>
  <c r="AP181"/>
  <c r="AP125"/>
  <c r="Y160"/>
  <c r="Y216" s="1"/>
  <c r="AN211"/>
  <c r="AN155"/>
  <c r="K151"/>
  <c r="K207" s="1"/>
  <c r="Z202"/>
  <c r="AO197"/>
  <c r="AO141"/>
  <c r="L137"/>
  <c r="L193" s="1"/>
  <c r="AA188"/>
  <c r="AA132"/>
  <c r="AP127"/>
  <c r="AP183" s="1"/>
  <c r="M123"/>
  <c r="M179" s="1"/>
  <c r="Y162"/>
  <c r="Y218" s="1"/>
  <c r="AN157"/>
  <c r="AN213" s="1"/>
  <c r="G137"/>
  <c r="G193" s="1"/>
  <c r="J132"/>
  <c r="J188" s="1"/>
  <c r="Y127"/>
  <c r="Y183" s="1"/>
  <c r="H162"/>
  <c r="H218" s="1"/>
  <c r="AL152"/>
  <c r="AL208" s="1"/>
  <c r="I148"/>
  <c r="I204" s="1"/>
  <c r="X143"/>
  <c r="X199" s="1"/>
  <c r="AM194"/>
  <c r="AM138"/>
  <c r="J134"/>
  <c r="J190" s="1"/>
  <c r="Y129"/>
  <c r="Y185" s="1"/>
  <c r="AN180"/>
  <c r="AN124"/>
  <c r="S143"/>
  <c r="S199" s="1"/>
  <c r="V138"/>
  <c r="V194" s="1"/>
  <c r="AK133"/>
  <c r="AK189" s="1"/>
  <c r="W124"/>
  <c r="W180" s="1"/>
  <c r="AL175"/>
  <c r="AL119"/>
  <c r="F159"/>
  <c r="F215" s="1"/>
  <c r="AJ149"/>
  <c r="AJ205" s="1"/>
  <c r="G145"/>
  <c r="G201" s="1"/>
  <c r="V140"/>
  <c r="V196" s="1"/>
  <c r="AK135"/>
  <c r="AK191" s="1"/>
  <c r="H131"/>
  <c r="H187" s="1"/>
  <c r="AE149"/>
  <c r="AH200"/>
  <c r="AH144"/>
  <c r="E140"/>
  <c r="E196" s="1"/>
  <c r="T135"/>
  <c r="T191" s="1"/>
  <c r="AI186"/>
  <c r="AI130"/>
  <c r="F126"/>
  <c r="F182" s="1"/>
  <c r="U121"/>
  <c r="U177" s="1"/>
  <c r="AG216"/>
  <c r="AG160"/>
  <c r="AV211"/>
  <c r="AV155"/>
  <c r="S151"/>
  <c r="S207" s="1"/>
  <c r="E198"/>
  <c r="E142"/>
  <c r="AQ211"/>
  <c r="AQ155"/>
  <c r="AT206"/>
  <c r="AT150"/>
  <c r="AF141"/>
  <c r="AF197" s="1"/>
  <c r="R132"/>
  <c r="R188" s="1"/>
  <c r="AV122"/>
  <c r="AV178" s="1"/>
  <c r="AE157"/>
  <c r="AE213" s="1"/>
  <c r="AT208"/>
  <c r="AT152"/>
  <c r="Q148"/>
  <c r="Q204" s="1"/>
  <c r="AF143"/>
  <c r="AF199" s="1"/>
  <c r="AQ178"/>
  <c r="AQ122"/>
  <c r="K162"/>
  <c r="K218" s="1"/>
  <c r="N157"/>
  <c r="N213" s="1"/>
  <c r="AC152"/>
  <c r="AC208" s="1"/>
  <c r="AR203"/>
  <c r="AR147"/>
  <c r="O143"/>
  <c r="O199" s="1"/>
  <c r="AS133"/>
  <c r="AS189" s="1"/>
  <c r="P129"/>
  <c r="P185" s="1"/>
  <c r="AE124"/>
  <c r="AE180" s="1"/>
  <c r="AT119"/>
  <c r="AT175" s="1"/>
  <c r="N159"/>
  <c r="N215" s="1"/>
  <c r="AC210"/>
  <c r="AC154"/>
  <c r="AR205"/>
  <c r="AR149"/>
  <c r="AQ125"/>
  <c r="AQ181" s="1"/>
  <c r="AT120"/>
  <c r="AT176" s="1"/>
  <c r="AC211"/>
  <c r="AC155"/>
  <c r="AR150"/>
  <c r="AR206" s="1"/>
  <c r="AD141"/>
  <c r="AD197" s="1"/>
  <c r="AS136"/>
  <c r="AS192" s="1"/>
  <c r="P132"/>
  <c r="P188" s="1"/>
  <c r="AE127"/>
  <c r="AE183" s="1"/>
  <c r="AT122"/>
  <c r="AT178" s="1"/>
  <c r="N162"/>
  <c r="N218" s="1"/>
  <c r="AC157"/>
  <c r="AC213" s="1"/>
  <c r="AR208"/>
  <c r="AR152"/>
  <c r="AQ128"/>
  <c r="AQ184" s="1"/>
  <c r="AT123"/>
  <c r="AT179" s="1"/>
  <c r="Q119"/>
  <c r="Q175" s="1"/>
  <c r="AC158"/>
  <c r="AC214" s="1"/>
  <c r="AR209"/>
  <c r="AR153"/>
  <c r="AD144"/>
  <c r="AD200" s="1"/>
  <c r="AS139"/>
  <c r="AS195" s="1"/>
  <c r="P135"/>
  <c r="P191" s="1"/>
  <c r="AE186"/>
  <c r="AE130"/>
  <c r="Q121"/>
  <c r="Q177" s="1"/>
  <c r="AC160"/>
  <c r="AC216" s="1"/>
  <c r="AR211"/>
  <c r="AR155"/>
  <c r="AQ187"/>
  <c r="AQ131"/>
  <c r="AT126"/>
  <c r="AT182" s="1"/>
  <c r="Q122"/>
  <c r="Q178" s="1"/>
  <c r="AC161"/>
  <c r="AC217" s="1"/>
  <c r="AD203"/>
  <c r="AD147"/>
  <c r="AS142"/>
  <c r="AS198" s="1"/>
  <c r="P138"/>
  <c r="P194" s="1"/>
  <c r="AE189"/>
  <c r="AE133"/>
  <c r="AT128"/>
  <c r="AT184" s="1"/>
  <c r="Q124"/>
  <c r="Q180" s="1"/>
  <c r="AF119"/>
  <c r="AF175" s="1"/>
  <c r="AR158"/>
  <c r="AR214" s="1"/>
  <c r="AQ134"/>
  <c r="AQ190" s="1"/>
  <c r="AT129"/>
  <c r="AT185" s="1"/>
  <c r="Q125"/>
  <c r="Q181" s="1"/>
  <c r="AF120"/>
  <c r="AF176" s="1"/>
  <c r="O211"/>
  <c r="O155"/>
  <c r="AD206"/>
  <c r="AD150"/>
  <c r="AS145"/>
  <c r="AS201" s="1"/>
  <c r="P141"/>
  <c r="P197" s="1"/>
  <c r="AE136"/>
  <c r="AE192" s="1"/>
  <c r="AT131"/>
  <c r="AT187" s="1"/>
  <c r="Q127"/>
  <c r="Q183" s="1"/>
  <c r="AF122"/>
  <c r="AF178" s="1"/>
  <c r="AR161"/>
  <c r="AR217" s="1"/>
  <c r="AT132"/>
  <c r="AT188" s="1"/>
  <c r="AF123"/>
  <c r="AF179" s="1"/>
  <c r="AR162"/>
  <c r="AR218" s="1"/>
  <c r="O158"/>
  <c r="O214" s="1"/>
  <c r="AD209"/>
  <c r="AD153"/>
  <c r="AS148"/>
  <c r="AS204" s="1"/>
  <c r="P144"/>
  <c r="P200" s="1"/>
  <c r="AE139"/>
  <c r="AE195" s="1"/>
  <c r="AT134"/>
  <c r="AT190" s="1"/>
  <c r="AO163"/>
  <c r="AO219" s="1"/>
  <c r="AR163"/>
  <c r="AR219" s="1"/>
  <c r="O121"/>
  <c r="O177" s="1"/>
  <c r="AA216"/>
  <c r="AA160"/>
  <c r="AS206"/>
  <c r="AS150"/>
  <c r="P146"/>
  <c r="P202" s="1"/>
  <c r="AE141"/>
  <c r="AE197" s="1"/>
  <c r="AT136"/>
  <c r="AT192" s="1"/>
  <c r="Q132"/>
  <c r="Q188" s="1"/>
  <c r="AF127"/>
  <c r="AF183" s="1"/>
  <c r="AU122"/>
  <c r="AU178" s="1"/>
  <c r="O162"/>
  <c r="O218" s="1"/>
  <c r="AD157"/>
  <c r="AD213" s="1"/>
  <c r="P204"/>
  <c r="P148"/>
  <c r="AA127"/>
  <c r="AA183" s="1"/>
  <c r="AP161"/>
  <c r="AP217" s="1"/>
  <c r="M157"/>
  <c r="M213" s="1"/>
  <c r="AB152"/>
  <c r="AB208" s="1"/>
  <c r="AQ147"/>
  <c r="AQ203" s="1"/>
  <c r="N143"/>
  <c r="N199" s="1"/>
  <c r="AC138"/>
  <c r="AC194" s="1"/>
  <c r="AR133"/>
  <c r="AR189" s="1"/>
  <c r="O129"/>
  <c r="O185" s="1"/>
  <c r="AD124"/>
  <c r="AD180" s="1"/>
  <c r="AS119"/>
  <c r="AS175" s="1"/>
  <c r="AB210"/>
  <c r="AB154"/>
  <c r="AM189"/>
  <c r="AM133"/>
  <c r="AP184"/>
  <c r="AP128"/>
  <c r="M124"/>
  <c r="M180" s="1"/>
  <c r="AN214"/>
  <c r="AN158"/>
  <c r="K210"/>
  <c r="K154"/>
  <c r="Z205"/>
  <c r="Z149"/>
  <c r="AO200"/>
  <c r="AO144"/>
  <c r="AA135"/>
  <c r="AA191" s="1"/>
  <c r="AP186"/>
  <c r="AP130"/>
  <c r="M126"/>
  <c r="M182" s="1"/>
  <c r="AN216"/>
  <c r="AN160"/>
  <c r="G140"/>
  <c r="G196" s="1"/>
  <c r="J135"/>
  <c r="J191" s="1"/>
  <c r="Y186"/>
  <c r="Y130"/>
  <c r="AN181"/>
  <c r="AN125"/>
  <c r="K121"/>
  <c r="K177" s="1"/>
  <c r="W160"/>
  <c r="W216" s="1"/>
  <c r="AL155"/>
  <c r="I151"/>
  <c r="I207" s="1"/>
  <c r="X146"/>
  <c r="X202" s="1"/>
  <c r="AM141"/>
  <c r="Y188"/>
  <c r="Y132"/>
  <c r="V141"/>
  <c r="V197" s="1"/>
  <c r="AK136"/>
  <c r="AK192" s="1"/>
  <c r="H132"/>
  <c r="H188" s="1"/>
  <c r="W127"/>
  <c r="W183" s="1"/>
  <c r="F162"/>
  <c r="F218" s="1"/>
  <c r="U157"/>
  <c r="U213" s="1"/>
  <c r="AJ208"/>
  <c r="AJ152"/>
  <c r="V143"/>
  <c r="V199" s="1"/>
  <c r="AK194"/>
  <c r="AK138"/>
  <c r="H134"/>
  <c r="H190" s="1"/>
  <c r="AH147"/>
  <c r="AH203" s="1"/>
  <c r="E143"/>
  <c r="E199" s="1"/>
  <c r="T138"/>
  <c r="T194" s="1"/>
  <c r="AI189"/>
  <c r="AI133"/>
  <c r="F129"/>
  <c r="F185" s="1"/>
  <c r="U124"/>
  <c r="U180" s="1"/>
  <c r="AJ119"/>
  <c r="AJ175" s="1"/>
  <c r="AV158"/>
  <c r="AV214" s="1"/>
  <c r="S210"/>
  <c r="S154"/>
  <c r="AH205"/>
  <c r="AH149"/>
  <c r="T140"/>
  <c r="T196" s="1"/>
  <c r="AE175"/>
  <c r="AE119"/>
  <c r="AQ214"/>
  <c r="AQ158"/>
  <c r="AT209"/>
  <c r="AT153"/>
  <c r="Q205"/>
  <c r="Q149"/>
  <c r="AF144"/>
  <c r="AF200" s="1"/>
  <c r="AU139"/>
  <c r="AU195" s="1"/>
  <c r="R135"/>
  <c r="R191" s="1"/>
  <c r="AG186"/>
  <c r="AG130"/>
  <c r="AV125"/>
  <c r="AV181" s="1"/>
  <c r="S121"/>
  <c r="S177" s="1"/>
  <c r="AE160"/>
  <c r="AE216" s="1"/>
  <c r="AT155"/>
  <c r="Q151"/>
  <c r="Q207" s="1"/>
  <c r="AF146"/>
  <c r="AF202" s="1"/>
  <c r="AE122"/>
  <c r="AE178" s="1"/>
  <c r="AQ217"/>
  <c r="AQ161"/>
  <c r="AT156"/>
  <c r="AT212" s="1"/>
  <c r="Q208"/>
  <c r="AF203"/>
  <c r="AF147"/>
  <c r="AU142"/>
  <c r="AU198" s="1"/>
  <c r="AG189"/>
  <c r="AG133"/>
  <c r="AV128"/>
  <c r="AV184" s="1"/>
  <c r="S124"/>
  <c r="S180" s="1"/>
  <c r="AH175"/>
  <c r="AH119"/>
  <c r="AT158"/>
  <c r="AT214" s="1"/>
  <c r="Q210"/>
  <c r="Q154"/>
  <c r="AF149"/>
  <c r="AF205" s="1"/>
  <c r="AH176"/>
  <c r="AH120"/>
  <c r="Q211"/>
  <c r="Q155"/>
  <c r="AF150"/>
  <c r="AF206" s="1"/>
  <c r="AU145"/>
  <c r="AU201" s="1"/>
  <c r="R141"/>
  <c r="R197" s="1"/>
  <c r="AG136"/>
  <c r="AG192" s="1"/>
  <c r="AV131"/>
  <c r="AV187" s="1"/>
  <c r="AH178"/>
  <c r="AH122"/>
  <c r="AT161"/>
  <c r="AT217" s="1"/>
  <c r="Q157"/>
  <c r="Q213" s="1"/>
  <c r="AF208"/>
  <c r="AF152"/>
  <c r="AE128"/>
  <c r="AE184" s="1"/>
  <c r="AH123"/>
  <c r="AH179" s="1"/>
  <c r="AT162"/>
  <c r="AT218" s="1"/>
  <c r="Q158"/>
  <c r="Q214" s="1"/>
  <c r="AF209"/>
  <c r="AF153"/>
  <c r="AU204"/>
  <c r="AU148"/>
  <c r="AG195"/>
  <c r="AG139"/>
  <c r="AV134"/>
  <c r="AV190" s="1"/>
  <c r="S130"/>
  <c r="S186" s="1"/>
  <c r="AH181"/>
  <c r="AH125"/>
  <c r="E121"/>
  <c r="E177" s="1"/>
  <c r="Q160"/>
  <c r="Q216" s="1"/>
  <c r="AF155"/>
  <c r="AE187"/>
  <c r="AE131"/>
  <c r="AH182"/>
  <c r="AH126"/>
  <c r="E122"/>
  <c r="E178" s="1"/>
  <c r="Q161"/>
  <c r="Q217" s="1"/>
  <c r="AF156"/>
  <c r="AF212" s="1"/>
  <c r="R203"/>
  <c r="R147"/>
  <c r="AG198"/>
  <c r="AG142"/>
  <c r="AV137"/>
  <c r="AV193" s="1"/>
  <c r="S133"/>
  <c r="S189" s="1"/>
  <c r="AH184"/>
  <c r="AH128"/>
  <c r="E124"/>
  <c r="E180" s="1"/>
  <c r="T175"/>
  <c r="T119"/>
  <c r="AF158"/>
  <c r="AF214" s="1"/>
  <c r="AE134"/>
  <c r="AE190" s="1"/>
  <c r="AH185"/>
  <c r="AH129"/>
  <c r="E125"/>
  <c r="E181" s="1"/>
  <c r="T176"/>
  <c r="T120"/>
  <c r="AU210"/>
  <c r="AU154"/>
  <c r="R150"/>
  <c r="R206" s="1"/>
  <c r="AG201"/>
  <c r="AG145"/>
  <c r="AV140"/>
  <c r="AV196" s="1"/>
  <c r="S136"/>
  <c r="S192" s="1"/>
  <c r="AH187"/>
  <c r="AH131"/>
  <c r="E127"/>
  <c r="E183" s="1"/>
  <c r="T122"/>
  <c r="T178" s="1"/>
  <c r="AF161"/>
  <c r="AF217" s="1"/>
  <c r="AT163"/>
  <c r="AT219" s="1"/>
  <c r="AW154"/>
  <c r="AW210" s="1"/>
  <c r="AW162"/>
  <c r="AW218" s="1"/>
  <c r="O157"/>
  <c r="O213" s="1"/>
  <c r="AG147"/>
  <c r="AG203" s="1"/>
  <c r="AV142"/>
  <c r="AV198" s="1"/>
  <c r="S138"/>
  <c r="S194" s="1"/>
  <c r="AH189"/>
  <c r="AH133"/>
  <c r="T124"/>
  <c r="T180" s="1"/>
  <c r="AU158"/>
  <c r="AU214" s="1"/>
  <c r="R210"/>
  <c r="R154"/>
  <c r="AG205"/>
  <c r="AG149"/>
  <c r="AV144"/>
  <c r="AV200" s="1"/>
  <c r="O124"/>
  <c r="O180" s="1"/>
  <c r="R119"/>
  <c r="R175" s="1"/>
  <c r="AD158"/>
  <c r="AD214" s="1"/>
  <c r="AS153"/>
  <c r="P149"/>
  <c r="P205" s="1"/>
  <c r="AE144"/>
  <c r="AE200" s="1"/>
  <c r="Q135"/>
  <c r="Q191" s="1"/>
  <c r="AF130"/>
  <c r="AF186" s="1"/>
  <c r="AU125"/>
  <c r="AU181" s="1"/>
  <c r="R121"/>
  <c r="R177" s="1"/>
  <c r="AD160"/>
  <c r="AD216" s="1"/>
  <c r="AS211"/>
  <c r="AS155"/>
  <c r="P151"/>
  <c r="P207" s="1"/>
  <c r="AA186"/>
  <c r="AA130"/>
  <c r="AD125"/>
  <c r="AD181" s="1"/>
  <c r="AS120"/>
  <c r="AS176" s="1"/>
  <c r="M160"/>
  <c r="M216" s="1"/>
  <c r="AB211"/>
  <c r="AB155"/>
  <c r="AQ206"/>
  <c r="AQ150"/>
  <c r="N146"/>
  <c r="N202" s="1"/>
  <c r="AC141"/>
  <c r="AC197" s="1"/>
  <c r="AR136"/>
  <c r="AR192" s="1"/>
  <c r="O188"/>
  <c r="O132"/>
  <c r="AD127"/>
  <c r="AD183" s="1"/>
  <c r="AS122"/>
  <c r="AS178" s="1"/>
  <c r="M162"/>
  <c r="M218" s="1"/>
  <c r="AB157"/>
  <c r="AB213" s="1"/>
  <c r="AM192"/>
  <c r="AM136"/>
  <c r="AB178"/>
  <c r="AB122"/>
  <c r="AN217"/>
  <c r="AN161"/>
  <c r="K157"/>
  <c r="K213" s="1"/>
  <c r="Z152"/>
  <c r="Z208" s="1"/>
  <c r="AO203"/>
  <c r="AO147"/>
  <c r="L143"/>
  <c r="L199" s="1"/>
  <c r="AA138"/>
  <c r="AA194" s="1"/>
  <c r="AP189"/>
  <c r="AP133"/>
  <c r="M129"/>
  <c r="M185" s="1"/>
  <c r="AB180"/>
  <c r="AB124"/>
  <c r="G143"/>
  <c r="G199" s="1"/>
  <c r="J138"/>
  <c r="J194" s="1"/>
  <c r="Y133"/>
  <c r="Y189" s="1"/>
  <c r="AN184"/>
  <c r="AN128"/>
  <c r="K124"/>
  <c r="K180" s="1"/>
  <c r="Z175"/>
  <c r="Z119"/>
  <c r="AL214"/>
  <c r="AL158"/>
  <c r="I154"/>
  <c r="I210" s="1"/>
  <c r="X205"/>
  <c r="X149"/>
  <c r="AM200"/>
  <c r="AM144"/>
  <c r="J140"/>
  <c r="J196" s="1"/>
  <c r="Y135"/>
  <c r="Y191" s="1"/>
  <c r="AN186"/>
  <c r="AN130"/>
  <c r="S205"/>
  <c r="S149"/>
  <c r="V144"/>
  <c r="V200" s="1"/>
  <c r="AK195"/>
  <c r="AK139"/>
  <c r="H135"/>
  <c r="H191" s="1"/>
  <c r="W130"/>
  <c r="W186" s="1"/>
  <c r="AL181"/>
  <c r="AL125"/>
  <c r="I121"/>
  <c r="I177" s="1"/>
  <c r="U160"/>
  <c r="U216" s="1"/>
  <c r="G151"/>
  <c r="G207" s="1"/>
  <c r="V202"/>
  <c r="V146"/>
  <c r="AK197"/>
  <c r="AK141"/>
  <c r="H137"/>
  <c r="H193" s="1"/>
  <c r="AE211"/>
  <c r="AH206"/>
  <c r="AH150"/>
  <c r="E146"/>
  <c r="E202" s="1"/>
  <c r="T141"/>
  <c r="T197" s="1"/>
  <c r="AI192"/>
  <c r="AI136"/>
  <c r="F132"/>
  <c r="F188" s="1"/>
  <c r="U127"/>
  <c r="U183" s="1"/>
  <c r="AJ122"/>
  <c r="AJ178" s="1"/>
  <c r="AV161"/>
  <c r="AV217" s="1"/>
  <c r="S157"/>
  <c r="S213" s="1"/>
  <c r="AH208"/>
  <c r="AH152"/>
  <c r="E204"/>
  <c r="E148"/>
  <c r="T143"/>
  <c r="T199" s="1"/>
  <c r="S119"/>
  <c r="S175" s="1"/>
  <c r="AE214"/>
  <c r="AE158"/>
  <c r="AH209"/>
  <c r="AH153"/>
  <c r="E149"/>
  <c r="E205" s="1"/>
  <c r="T144"/>
  <c r="T200" s="1"/>
  <c r="AI195"/>
  <c r="AI139"/>
  <c r="F135"/>
  <c r="F191" s="1"/>
  <c r="U130"/>
  <c r="U186" s="1"/>
  <c r="AJ181"/>
  <c r="AJ125"/>
  <c r="G121"/>
  <c r="G177" s="1"/>
  <c r="S160"/>
  <c r="S216" s="1"/>
  <c r="AH211"/>
  <c r="T146"/>
  <c r="T202" s="1"/>
  <c r="S122"/>
  <c r="S178" s="1"/>
  <c r="AE161"/>
  <c r="AE217" s="1"/>
  <c r="AH212"/>
  <c r="AH156"/>
  <c r="E208"/>
  <c r="E152"/>
  <c r="T203"/>
  <c r="T147"/>
  <c r="AI198"/>
  <c r="AI142"/>
  <c r="F138"/>
  <c r="F194" s="1"/>
  <c r="AJ184"/>
  <c r="AJ128"/>
  <c r="G124"/>
  <c r="G180" s="1"/>
  <c r="V175"/>
  <c r="V119"/>
  <c r="AH214"/>
  <c r="AH158"/>
  <c r="E210"/>
  <c r="E154"/>
  <c r="T205"/>
  <c r="T149"/>
  <c r="S125"/>
  <c r="S181" s="1"/>
  <c r="V176"/>
  <c r="V120"/>
  <c r="AH215"/>
  <c r="E211"/>
  <c r="E155"/>
  <c r="T150"/>
  <c r="AI201"/>
  <c r="AI145"/>
  <c r="F141"/>
  <c r="F197" s="1"/>
  <c r="U136"/>
  <c r="U192" s="1"/>
  <c r="AJ187"/>
  <c r="AJ131"/>
  <c r="G127"/>
  <c r="G183" s="1"/>
  <c r="V178"/>
  <c r="V122"/>
  <c r="AH217"/>
  <c r="AH161"/>
  <c r="E157"/>
  <c r="E213" s="1"/>
  <c r="T208"/>
  <c r="T152"/>
  <c r="S128"/>
  <c r="S184" s="1"/>
  <c r="V123"/>
  <c r="V179" s="1"/>
  <c r="AH218"/>
  <c r="AH162"/>
  <c r="E158"/>
  <c r="E214" s="1"/>
  <c r="T209"/>
  <c r="T153"/>
  <c r="AI204"/>
  <c r="AI148"/>
  <c r="U139"/>
  <c r="U195" s="1"/>
  <c r="AJ190"/>
  <c r="AJ134"/>
  <c r="G130"/>
  <c r="G186" s="1"/>
  <c r="V125"/>
  <c r="V181" s="1"/>
  <c r="AK120"/>
  <c r="AK176" s="1"/>
  <c r="E160"/>
  <c r="E216" s="1"/>
  <c r="S131"/>
  <c r="S187" s="1"/>
  <c r="V182"/>
  <c r="V126"/>
  <c r="AK121"/>
  <c r="AK177" s="1"/>
  <c r="E161"/>
  <c r="E217" s="1"/>
  <c r="T156"/>
  <c r="T212" s="1"/>
  <c r="AI151"/>
  <c r="AI207" s="1"/>
  <c r="F203"/>
  <c r="F147"/>
  <c r="U142"/>
  <c r="U198" s="1"/>
  <c r="AJ193"/>
  <c r="AJ137"/>
  <c r="G133"/>
  <c r="G189" s="1"/>
  <c r="V128"/>
  <c r="V184" s="1"/>
  <c r="AK123"/>
  <c r="AK179" s="1"/>
  <c r="H119"/>
  <c r="H175" s="1"/>
  <c r="T214"/>
  <c r="T158"/>
  <c r="AW160"/>
  <c r="AW216" s="1"/>
  <c r="AU209"/>
  <c r="AU153"/>
  <c r="F149"/>
  <c r="F205" s="1"/>
  <c r="U144"/>
  <c r="U200" s="1"/>
  <c r="AJ195"/>
  <c r="AJ139"/>
  <c r="G135"/>
  <c r="G191" s="1"/>
  <c r="V186"/>
  <c r="V130"/>
  <c r="AK181"/>
  <c r="AK125"/>
  <c r="H121"/>
  <c r="H177" s="1"/>
  <c r="T160"/>
  <c r="T216" s="1"/>
  <c r="AI155"/>
  <c r="AI211" s="1"/>
  <c r="F151"/>
  <c r="F207" s="1"/>
  <c r="U146"/>
  <c r="U202" s="1"/>
  <c r="AJ197"/>
  <c r="AJ141"/>
  <c r="AU120"/>
  <c r="AU176" s="1"/>
  <c r="O160"/>
  <c r="O216" s="1"/>
  <c r="R211"/>
  <c r="R155"/>
  <c r="AV145"/>
  <c r="AV201" s="1"/>
  <c r="S141"/>
  <c r="S197" s="1"/>
  <c r="AH136"/>
  <c r="AH192" s="1"/>
  <c r="E132"/>
  <c r="E188" s="1"/>
  <c r="T127"/>
  <c r="T183" s="1"/>
  <c r="AI122"/>
  <c r="AI178" s="1"/>
  <c r="AU161"/>
  <c r="AU217" s="1"/>
  <c r="R157"/>
  <c r="R213" s="1"/>
  <c r="AG208"/>
  <c r="AG152"/>
  <c r="AV203"/>
  <c r="AV147"/>
  <c r="O127"/>
  <c r="O183" s="1"/>
  <c r="R122"/>
  <c r="R178" s="1"/>
  <c r="AD161"/>
  <c r="AD217" s="1"/>
  <c r="AS212"/>
  <c r="AS156"/>
  <c r="P208"/>
  <c r="P152"/>
  <c r="AE203"/>
  <c r="AE147"/>
  <c r="AT142"/>
  <c r="AT198" s="1"/>
  <c r="Q138"/>
  <c r="Q194" s="1"/>
  <c r="AF133"/>
  <c r="AF189" s="1"/>
  <c r="R124"/>
  <c r="R180" s="1"/>
  <c r="AG175"/>
  <c r="AG119"/>
  <c r="AS158"/>
  <c r="AS214" s="1"/>
  <c r="P210"/>
  <c r="P154"/>
  <c r="AA189"/>
  <c r="AA133"/>
  <c r="AD128"/>
  <c r="AD184" s="1"/>
  <c r="AS123"/>
  <c r="AS179" s="1"/>
  <c r="P119"/>
  <c r="P175" s="1"/>
  <c r="AB214"/>
  <c r="AB158"/>
  <c r="AQ153"/>
  <c r="AQ209" s="1"/>
  <c r="N205"/>
  <c r="N149"/>
  <c r="AC144"/>
  <c r="AC200" s="1"/>
  <c r="AR139"/>
  <c r="AR195" s="1"/>
  <c r="O135"/>
  <c r="O191" s="1"/>
  <c r="AD130"/>
  <c r="AD186" s="1"/>
  <c r="AS125"/>
  <c r="AS181" s="1"/>
  <c r="P121"/>
  <c r="P177" s="1"/>
  <c r="AB216"/>
  <c r="AB160"/>
  <c r="AM195"/>
  <c r="AM139"/>
  <c r="AP134"/>
  <c r="AP190" s="1"/>
  <c r="M130"/>
  <c r="M186" s="1"/>
  <c r="AB181"/>
  <c r="AB125"/>
  <c r="AQ176"/>
  <c r="AQ120"/>
  <c r="K160"/>
  <c r="K216" s="1"/>
  <c r="Z211"/>
  <c r="Z155"/>
  <c r="AO150"/>
  <c r="AO206" s="1"/>
  <c r="L146"/>
  <c r="L202" s="1"/>
  <c r="AA141"/>
  <c r="AA197" s="1"/>
  <c r="AP192"/>
  <c r="AP136"/>
  <c r="M132"/>
  <c r="M188" s="1"/>
  <c r="AB127"/>
  <c r="G146"/>
  <c r="G202" s="1"/>
  <c r="J141"/>
  <c r="J197" s="1"/>
  <c r="Y136"/>
  <c r="Y192" s="1"/>
  <c r="AN187"/>
  <c r="AN131"/>
  <c r="K127"/>
  <c r="K183" s="1"/>
  <c r="Z178"/>
  <c r="Z122"/>
  <c r="I157"/>
  <c r="I213" s="1"/>
  <c r="X208"/>
  <c r="X152"/>
  <c r="AM203"/>
  <c r="AM147"/>
  <c r="J143"/>
  <c r="J199" s="1"/>
  <c r="Y138"/>
  <c r="Y194" s="1"/>
  <c r="AN189"/>
  <c r="AN133"/>
  <c r="S208"/>
  <c r="S152"/>
  <c r="V147"/>
  <c r="V203" s="1"/>
  <c r="AK198"/>
  <c r="AK142"/>
  <c r="H138"/>
  <c r="H194" s="1"/>
  <c r="W133"/>
  <c r="W189" s="1"/>
  <c r="AL184"/>
  <c r="AL128"/>
  <c r="I124"/>
  <c r="I180" s="1"/>
  <c r="X119"/>
  <c r="X175" s="1"/>
  <c r="G210"/>
  <c r="G154"/>
  <c r="V205"/>
  <c r="V149"/>
  <c r="AK200"/>
  <c r="AK144"/>
  <c r="H196"/>
  <c r="H140"/>
  <c r="V206"/>
  <c r="V150"/>
  <c r="AK201"/>
  <c r="AK145"/>
  <c r="W136"/>
  <c r="W192" s="1"/>
  <c r="AL187"/>
  <c r="AL131"/>
  <c r="I127"/>
  <c r="I183" s="1"/>
  <c r="X122"/>
  <c r="X178" s="1"/>
  <c r="AJ161"/>
  <c r="AJ217" s="1"/>
  <c r="G157"/>
  <c r="G213" s="1"/>
  <c r="V208"/>
  <c r="V152"/>
  <c r="AK147"/>
  <c r="AK203" s="1"/>
  <c r="H143"/>
  <c r="H199" s="1"/>
  <c r="G119"/>
  <c r="G175" s="1"/>
  <c r="S158"/>
  <c r="S214" s="1"/>
  <c r="V209"/>
  <c r="V153"/>
  <c r="AK148"/>
  <c r="AK204" s="1"/>
  <c r="H144"/>
  <c r="H200" s="1"/>
  <c r="W139"/>
  <c r="W195" s="1"/>
  <c r="AL190"/>
  <c r="AL134"/>
  <c r="I130"/>
  <c r="I186" s="1"/>
  <c r="X125"/>
  <c r="X181" s="1"/>
  <c r="AM176"/>
  <c r="AM120"/>
  <c r="V211"/>
  <c r="V155"/>
  <c r="AK150"/>
  <c r="AK206" s="1"/>
  <c r="H146"/>
  <c r="H202" s="1"/>
  <c r="V212"/>
  <c r="V156"/>
  <c r="AK151"/>
  <c r="AK207" s="1"/>
  <c r="H203"/>
  <c r="H147"/>
  <c r="W142"/>
  <c r="W198" s="1"/>
  <c r="AL193"/>
  <c r="AL137"/>
  <c r="I133"/>
  <c r="I189" s="1"/>
  <c r="X128"/>
  <c r="X184" s="1"/>
  <c r="AM179"/>
  <c r="AM123"/>
  <c r="V214"/>
  <c r="V158"/>
  <c r="AK209"/>
  <c r="AK153"/>
  <c r="H149"/>
  <c r="H205" s="1"/>
  <c r="G125"/>
  <c r="G181" s="1"/>
  <c r="J120"/>
  <c r="J176" s="1"/>
  <c r="V159"/>
  <c r="V215" s="1"/>
  <c r="AK154"/>
  <c r="AK210" s="1"/>
  <c r="H150"/>
  <c r="H206" s="1"/>
  <c r="W145"/>
  <c r="W201" s="1"/>
  <c r="X131"/>
  <c r="X187" s="1"/>
  <c r="AM182"/>
  <c r="AM126"/>
  <c r="J122"/>
  <c r="J178" s="1"/>
  <c r="V161"/>
  <c r="V217" s="1"/>
  <c r="AK212"/>
  <c r="AK156"/>
  <c r="H208"/>
  <c r="H152"/>
  <c r="G128"/>
  <c r="G184" s="1"/>
  <c r="J123"/>
  <c r="J179" s="1"/>
  <c r="V218"/>
  <c r="V162"/>
  <c r="AK157"/>
  <c r="AK213" s="1"/>
  <c r="H209"/>
  <c r="H153"/>
  <c r="W148"/>
  <c r="W204" s="1"/>
  <c r="AL199"/>
  <c r="AL143"/>
  <c r="I139"/>
  <c r="I195" s="1"/>
  <c r="X134"/>
  <c r="X190" s="1"/>
  <c r="AM185"/>
  <c r="AM129"/>
  <c r="J125"/>
  <c r="J181" s="1"/>
  <c r="Y176"/>
  <c r="Y120"/>
  <c r="AK215"/>
  <c r="AK159"/>
  <c r="H155"/>
  <c r="H211" s="1"/>
  <c r="AI150"/>
  <c r="AI206" s="1"/>
  <c r="AL145"/>
  <c r="AL201" s="1"/>
  <c r="I141"/>
  <c r="I197" s="1"/>
  <c r="X136"/>
  <c r="X192" s="1"/>
  <c r="AM187"/>
  <c r="AM131"/>
  <c r="J127"/>
  <c r="J183" s="1"/>
  <c r="Y178"/>
  <c r="Y122"/>
  <c r="AK161"/>
  <c r="AK217" s="1"/>
  <c r="H213"/>
  <c r="H157"/>
  <c r="W208"/>
  <c r="W152"/>
  <c r="AL203"/>
  <c r="AL147"/>
  <c r="I143"/>
  <c r="I199" s="1"/>
  <c r="AU156"/>
  <c r="AU212" s="1"/>
  <c r="F152"/>
  <c r="U147"/>
  <c r="U203" s="1"/>
  <c r="AJ198"/>
  <c r="AJ142"/>
  <c r="G138"/>
  <c r="G194" s="1"/>
  <c r="V133"/>
  <c r="V189" s="1"/>
  <c r="AK184"/>
  <c r="AK128"/>
  <c r="W119"/>
  <c r="W175" s="1"/>
  <c r="AI214"/>
  <c r="AI158"/>
  <c r="F210"/>
  <c r="F154"/>
  <c r="U149"/>
  <c r="AJ200"/>
  <c r="AJ144"/>
  <c r="AU123"/>
  <c r="AU179" s="1"/>
  <c r="R158"/>
  <c r="R214" s="1"/>
  <c r="AG209"/>
  <c r="AG153"/>
  <c r="AV204"/>
  <c r="AV148"/>
  <c r="S144"/>
  <c r="S200" s="1"/>
  <c r="AH195"/>
  <c r="AH139"/>
  <c r="E135"/>
  <c r="E191" s="1"/>
  <c r="T130"/>
  <c r="T186" s="1"/>
  <c r="AI181"/>
  <c r="AI125"/>
  <c r="F121"/>
  <c r="F177" s="1"/>
  <c r="R160"/>
  <c r="R216" s="1"/>
  <c r="AG211"/>
  <c r="AG155"/>
  <c r="O130"/>
  <c r="O186" s="1"/>
  <c r="R125"/>
  <c r="R181" s="1"/>
  <c r="AG176"/>
  <c r="AG120"/>
  <c r="AS159"/>
  <c r="AS215" s="1"/>
  <c r="P211"/>
  <c r="P155"/>
  <c r="AT145"/>
  <c r="AT201" s="1"/>
  <c r="Q141"/>
  <c r="Q197" s="1"/>
  <c r="AF192"/>
  <c r="AF136"/>
  <c r="AU131"/>
  <c r="AU187" s="1"/>
  <c r="R127"/>
  <c r="R183" s="1"/>
  <c r="AG178"/>
  <c r="AG122"/>
  <c r="AS161"/>
  <c r="AS217" s="1"/>
  <c r="P157"/>
  <c r="P213" s="1"/>
  <c r="AA136"/>
  <c r="AA192" s="1"/>
  <c r="AD131"/>
  <c r="AD187" s="1"/>
  <c r="AS126"/>
  <c r="AS182" s="1"/>
  <c r="P122"/>
  <c r="P178" s="1"/>
  <c r="AB161"/>
  <c r="AB217" s="1"/>
  <c r="AQ156"/>
  <c r="AQ212" s="1"/>
  <c r="N208"/>
  <c r="N152"/>
  <c r="AC203"/>
  <c r="AC147"/>
  <c r="O138"/>
  <c r="O194" s="1"/>
  <c r="AD133"/>
  <c r="AD189" s="1"/>
  <c r="AS128"/>
  <c r="AS184" s="1"/>
  <c r="P124"/>
  <c r="P180" s="1"/>
  <c r="AM198"/>
  <c r="AM142"/>
  <c r="AP137"/>
  <c r="AP193" s="1"/>
  <c r="M133"/>
  <c r="M189" s="1"/>
  <c r="AB184"/>
  <c r="AB128"/>
  <c r="AQ123"/>
  <c r="AQ179" s="1"/>
  <c r="N119"/>
  <c r="N175" s="1"/>
  <c r="Z214"/>
  <c r="Z158"/>
  <c r="AO209"/>
  <c r="AO153"/>
  <c r="L205"/>
  <c r="L149"/>
  <c r="AA144"/>
  <c r="AA200" s="1"/>
  <c r="AP139"/>
  <c r="AP195" s="1"/>
  <c r="M135"/>
  <c r="M191" s="1"/>
  <c r="AB186"/>
  <c r="AB130"/>
  <c r="G149"/>
  <c r="G205" s="1"/>
  <c r="J144"/>
  <c r="J200" s="1"/>
  <c r="Y139"/>
  <c r="Y195" s="1"/>
  <c r="AN190"/>
  <c r="AN134"/>
  <c r="K130"/>
  <c r="K186" s="1"/>
  <c r="AO176"/>
  <c r="AO120"/>
  <c r="I160"/>
  <c r="I216" s="1"/>
  <c r="X211"/>
  <c r="X155"/>
  <c r="J146"/>
  <c r="J202" s="1"/>
  <c r="Y141"/>
  <c r="Y197" s="1"/>
  <c r="AN136"/>
  <c r="AN192" s="1"/>
  <c r="G208"/>
  <c r="G152"/>
  <c r="J203"/>
  <c r="J147"/>
  <c r="Y142"/>
  <c r="Y198" s="1"/>
  <c r="AN193"/>
  <c r="AN137"/>
  <c r="Z128"/>
  <c r="Z184" s="1"/>
  <c r="AO179"/>
  <c r="AO123"/>
  <c r="L119"/>
  <c r="L175" s="1"/>
  <c r="X158"/>
  <c r="X214" s="1"/>
  <c r="AM153"/>
  <c r="AM209" s="1"/>
  <c r="J205"/>
  <c r="J149"/>
  <c r="Y144"/>
  <c r="Y200" s="1"/>
  <c r="AN195"/>
  <c r="AN139"/>
  <c r="G211"/>
  <c r="G155"/>
  <c r="J206"/>
  <c r="J150"/>
  <c r="Y145"/>
  <c r="Y201" s="1"/>
  <c r="AN196"/>
  <c r="AN140"/>
  <c r="K136"/>
  <c r="K192" s="1"/>
  <c r="Z131"/>
  <c r="Z187" s="1"/>
  <c r="AO182"/>
  <c r="AO126"/>
  <c r="L122"/>
  <c r="L178" s="1"/>
  <c r="X161"/>
  <c r="X217" s="1"/>
  <c r="AM156"/>
  <c r="AM212" s="1"/>
  <c r="J208"/>
  <c r="J152"/>
  <c r="Y203"/>
  <c r="Y147"/>
  <c r="AN198"/>
  <c r="AN142"/>
  <c r="G158"/>
  <c r="G214" s="1"/>
  <c r="J209"/>
  <c r="J153"/>
  <c r="Y204"/>
  <c r="Y148"/>
  <c r="AN199"/>
  <c r="AN143"/>
  <c r="K139"/>
  <c r="K195" s="1"/>
  <c r="Z134"/>
  <c r="Z190" s="1"/>
  <c r="AO185"/>
  <c r="AO129"/>
  <c r="L125"/>
  <c r="L181" s="1"/>
  <c r="AA176"/>
  <c r="AA120"/>
  <c r="AM215"/>
  <c r="AM159"/>
  <c r="J211"/>
  <c r="J155"/>
  <c r="Y206"/>
  <c r="Y150"/>
  <c r="AN201"/>
  <c r="AN145"/>
  <c r="AM177"/>
  <c r="AM121"/>
  <c r="G161"/>
  <c r="G217" s="1"/>
  <c r="J156"/>
  <c r="J212" s="1"/>
  <c r="Y207"/>
  <c r="Y151"/>
  <c r="AN202"/>
  <c r="AN146"/>
  <c r="K142"/>
  <c r="K198" s="1"/>
  <c r="Z137"/>
  <c r="Z193" s="1"/>
  <c r="AO188"/>
  <c r="AO132"/>
  <c r="L128"/>
  <c r="L184" s="1"/>
  <c r="AA179"/>
  <c r="AA123"/>
  <c r="AM218"/>
  <c r="AM162"/>
  <c r="J158"/>
  <c r="J214" s="1"/>
  <c r="Y209"/>
  <c r="Y153"/>
  <c r="AN148"/>
  <c r="AN204" s="1"/>
  <c r="AM180"/>
  <c r="AM124"/>
  <c r="AP119"/>
  <c r="AP175" s="1"/>
  <c r="J159"/>
  <c r="J215" s="1"/>
  <c r="Y210"/>
  <c r="Y154"/>
  <c r="AN205"/>
  <c r="AN149"/>
  <c r="K145"/>
  <c r="K201" s="1"/>
  <c r="Z140"/>
  <c r="Z196" s="1"/>
  <c r="AO191"/>
  <c r="AO135"/>
  <c r="L131"/>
  <c r="L187" s="1"/>
  <c r="AA126"/>
  <c r="AA182" s="1"/>
  <c r="Y156"/>
  <c r="Y212" s="1"/>
  <c r="W147"/>
  <c r="W203" s="1"/>
  <c r="Z142"/>
  <c r="Z198" s="1"/>
  <c r="AO193"/>
  <c r="AO137"/>
  <c r="L133"/>
  <c r="L189" s="1"/>
  <c r="AA184"/>
  <c r="AA128"/>
  <c r="AP123"/>
  <c r="AP179" s="1"/>
  <c r="M119"/>
  <c r="M175" s="1"/>
  <c r="Y214"/>
  <c r="Y158"/>
  <c r="AN209"/>
  <c r="AN153"/>
  <c r="K205"/>
  <c r="Z144"/>
  <c r="Z200" s="1"/>
  <c r="AO195"/>
  <c r="AO139"/>
  <c r="L135"/>
  <c r="L191" s="1"/>
  <c r="AI209"/>
  <c r="AI153"/>
  <c r="AL204"/>
  <c r="AL148"/>
  <c r="I144"/>
  <c r="I200" s="1"/>
  <c r="X139"/>
  <c r="X195" s="1"/>
  <c r="AM190"/>
  <c r="AM134"/>
  <c r="J130"/>
  <c r="J186" s="1"/>
  <c r="Y125"/>
  <c r="Y181" s="1"/>
  <c r="AN176"/>
  <c r="AN120"/>
  <c r="H160"/>
  <c r="H216" s="1"/>
  <c r="W211"/>
  <c r="W155"/>
  <c r="AL206"/>
  <c r="AL150"/>
  <c r="I146"/>
  <c r="I202" s="1"/>
  <c r="X141"/>
  <c r="X197" s="1"/>
  <c r="AI176"/>
  <c r="AI120"/>
  <c r="AU159"/>
  <c r="AU215" s="1"/>
  <c r="F211"/>
  <c r="F155"/>
  <c r="U206"/>
  <c r="U150"/>
  <c r="AJ201"/>
  <c r="AJ145"/>
  <c r="G141"/>
  <c r="G197" s="1"/>
  <c r="V136"/>
  <c r="V192" s="1"/>
  <c r="AK187"/>
  <c r="AK131"/>
  <c r="H127"/>
  <c r="H183" s="1"/>
  <c r="W122"/>
  <c r="W178" s="1"/>
  <c r="AI161"/>
  <c r="AI217" s="1"/>
  <c r="F157"/>
  <c r="F213" s="1"/>
  <c r="U208"/>
  <c r="U152"/>
  <c r="AJ203"/>
  <c r="AJ147"/>
  <c r="AU126"/>
  <c r="AU182" s="1"/>
  <c r="F122"/>
  <c r="F178" s="1"/>
  <c r="R161"/>
  <c r="R217" s="1"/>
  <c r="AG212"/>
  <c r="AG156"/>
  <c r="AV151"/>
  <c r="AV207" s="1"/>
  <c r="S147"/>
  <c r="AH198"/>
  <c r="AH142"/>
  <c r="E138"/>
  <c r="E194" s="1"/>
  <c r="T133"/>
  <c r="T189" s="1"/>
  <c r="AI184"/>
  <c r="AI128"/>
  <c r="F124"/>
  <c r="F180" s="1"/>
  <c r="U119"/>
  <c r="U175" s="1"/>
  <c r="AV209"/>
  <c r="AV153"/>
  <c r="O133"/>
  <c r="O189" s="1"/>
  <c r="R128"/>
  <c r="R184" s="1"/>
  <c r="AG123"/>
  <c r="AG179" s="1"/>
  <c r="AS162"/>
  <c r="AS218" s="1"/>
  <c r="P158"/>
  <c r="P214" s="1"/>
  <c r="AE209"/>
  <c r="AE153"/>
  <c r="AT148"/>
  <c r="AT204" s="1"/>
  <c r="Q144"/>
  <c r="Q200" s="1"/>
  <c r="AF139"/>
  <c r="AF195" s="1"/>
  <c r="AU134"/>
  <c r="AU190" s="1"/>
  <c r="R130"/>
  <c r="R186" s="1"/>
  <c r="AV120"/>
  <c r="AV176" s="1"/>
  <c r="P160"/>
  <c r="P216" s="1"/>
  <c r="AA139"/>
  <c r="AA195" s="1"/>
  <c r="AD134"/>
  <c r="AD190" s="1"/>
  <c r="AS129"/>
  <c r="AS185" s="1"/>
  <c r="P125"/>
  <c r="P181" s="1"/>
  <c r="AE176"/>
  <c r="AE120"/>
  <c r="AQ159"/>
  <c r="AQ215" s="1"/>
  <c r="N211"/>
  <c r="N155"/>
  <c r="AC206"/>
  <c r="AC150"/>
  <c r="AR145"/>
  <c r="AR201" s="1"/>
  <c r="O141"/>
  <c r="O197" s="1"/>
  <c r="AD136"/>
  <c r="AD192" s="1"/>
  <c r="AS131"/>
  <c r="AS187" s="1"/>
  <c r="P127"/>
  <c r="P183" s="1"/>
  <c r="AM201"/>
  <c r="AM145"/>
  <c r="AP140"/>
  <c r="AP196" s="1"/>
  <c r="M136"/>
  <c r="M192" s="1"/>
  <c r="AB187"/>
  <c r="AB131"/>
  <c r="AQ182"/>
  <c r="AQ126"/>
  <c r="N122"/>
  <c r="N178" s="1"/>
  <c r="Z161"/>
  <c r="Z217" s="1"/>
  <c r="AO212"/>
  <c r="AO156"/>
  <c r="L208"/>
  <c r="L152"/>
  <c r="AA203"/>
  <c r="AA147"/>
  <c r="AP142"/>
  <c r="AP198" s="1"/>
  <c r="M138"/>
  <c r="M194" s="1"/>
  <c r="AB189"/>
  <c r="AB133"/>
  <c r="AM204"/>
  <c r="AM148"/>
  <c r="AP143"/>
  <c r="AP199" s="1"/>
  <c r="AB134"/>
  <c r="AB190" s="1"/>
  <c r="AQ129"/>
  <c r="AQ185" s="1"/>
  <c r="N125"/>
  <c r="N181" s="1"/>
  <c r="AC176"/>
  <c r="AC120"/>
  <c r="AO215"/>
  <c r="AO159"/>
  <c r="L211"/>
  <c r="L155"/>
  <c r="AA206"/>
  <c r="AA150"/>
  <c r="AP145"/>
  <c r="AP201" s="1"/>
  <c r="M141"/>
  <c r="M197" s="1"/>
  <c r="AB136"/>
  <c r="AB192" s="1"/>
  <c r="AM207"/>
  <c r="AP146"/>
  <c r="AP202" s="1"/>
  <c r="M142"/>
  <c r="M198" s="1"/>
  <c r="AB137"/>
  <c r="AB193" s="1"/>
  <c r="N128"/>
  <c r="N184" s="1"/>
  <c r="AC123"/>
  <c r="AC179" s="1"/>
  <c r="AO218"/>
  <c r="AO162"/>
  <c r="AA209"/>
  <c r="AA153"/>
  <c r="AP204"/>
  <c r="AP148"/>
  <c r="M144"/>
  <c r="M200" s="1"/>
  <c r="AB139"/>
  <c r="AB195" s="1"/>
  <c r="AM210"/>
  <c r="AM154"/>
  <c r="AP149"/>
  <c r="AP205" s="1"/>
  <c r="M145"/>
  <c r="M201" s="1"/>
  <c r="AB140"/>
  <c r="AB196" s="1"/>
  <c r="AQ135"/>
  <c r="AQ191" s="1"/>
  <c r="N131"/>
  <c r="N187" s="1"/>
  <c r="AC126"/>
  <c r="AC182" s="1"/>
  <c r="AR121"/>
  <c r="AR177" s="1"/>
  <c r="L161"/>
  <c r="L217" s="1"/>
  <c r="AA156"/>
  <c r="AA212" s="1"/>
  <c r="AP207"/>
  <c r="AP151"/>
  <c r="M203"/>
  <c r="M147"/>
  <c r="AB142"/>
  <c r="AB198" s="1"/>
  <c r="AM157"/>
  <c r="AM213" s="1"/>
  <c r="AP152"/>
  <c r="AP208" s="1"/>
  <c r="M204"/>
  <c r="M148"/>
  <c r="AB143"/>
  <c r="AB199" s="1"/>
  <c r="AQ138"/>
  <c r="AQ194" s="1"/>
  <c r="N134"/>
  <c r="N190" s="1"/>
  <c r="AC129"/>
  <c r="AC185" s="1"/>
  <c r="AR124"/>
  <c r="AR180" s="1"/>
  <c r="O120"/>
  <c r="O176" s="1"/>
  <c r="AA215"/>
  <c r="AA159"/>
  <c r="AP210"/>
  <c r="AP154"/>
  <c r="M150"/>
  <c r="M206" s="1"/>
  <c r="AB145"/>
  <c r="AB201" s="1"/>
  <c r="AA177"/>
  <c r="AA121"/>
  <c r="AM216"/>
  <c r="AM160"/>
  <c r="AP211"/>
  <c r="AP155"/>
  <c r="M151"/>
  <c r="M207" s="1"/>
  <c r="AB202"/>
  <c r="AB146"/>
  <c r="AQ141"/>
  <c r="AQ197" s="1"/>
  <c r="N137"/>
  <c r="N193" s="1"/>
  <c r="AC188"/>
  <c r="AC132"/>
  <c r="AR127"/>
  <c r="AR183" s="1"/>
  <c r="O123"/>
  <c r="O179" s="1"/>
  <c r="AA162"/>
  <c r="AA218" s="1"/>
  <c r="AP157"/>
  <c r="AP213" s="1"/>
  <c r="M209"/>
  <c r="M153"/>
  <c r="AB204"/>
  <c r="AB148"/>
  <c r="AP163"/>
  <c r="AP219" s="1"/>
  <c r="K144"/>
  <c r="K200" s="1"/>
  <c r="N139"/>
  <c r="N195" s="1"/>
  <c r="AC134"/>
  <c r="AC190" s="1"/>
  <c r="AR129"/>
  <c r="AR185" s="1"/>
  <c r="O125"/>
  <c r="O181" s="1"/>
  <c r="AD120"/>
  <c r="AD176" s="1"/>
  <c r="AP215"/>
  <c r="AP159"/>
  <c r="M211"/>
  <c r="M155"/>
  <c r="AB206"/>
  <c r="AQ145"/>
  <c r="AQ201" s="1"/>
  <c r="N141"/>
  <c r="N197" s="1"/>
  <c r="AC136"/>
  <c r="AC192" s="1"/>
  <c r="AR131"/>
  <c r="AR187" s="1"/>
  <c r="W206"/>
  <c r="W150"/>
  <c r="Z145"/>
  <c r="Z201" s="1"/>
  <c r="AO196"/>
  <c r="AO140"/>
  <c r="L136"/>
  <c r="L192" s="1"/>
  <c r="AP126"/>
  <c r="AP182" s="1"/>
  <c r="M122"/>
  <c r="M178" s="1"/>
  <c r="Y161"/>
  <c r="Y217" s="1"/>
  <c r="AN212"/>
  <c r="AN156"/>
  <c r="K208"/>
  <c r="K152"/>
  <c r="Z203"/>
  <c r="Z147"/>
  <c r="AO198"/>
  <c r="AO142"/>
  <c r="L138"/>
  <c r="L194" s="1"/>
  <c r="AI156"/>
  <c r="AI212" s="1"/>
  <c r="AL207"/>
  <c r="AL151"/>
  <c r="I147"/>
  <c r="I203" s="1"/>
  <c r="X142"/>
  <c r="X198" s="1"/>
  <c r="AM193"/>
  <c r="AM137"/>
  <c r="J133"/>
  <c r="J189" s="1"/>
  <c r="Y128"/>
  <c r="Y184" s="1"/>
  <c r="AN179"/>
  <c r="AN123"/>
  <c r="K119"/>
  <c r="K175" s="1"/>
  <c r="W158"/>
  <c r="W214" s="1"/>
  <c r="AL153"/>
  <c r="AL209" s="1"/>
  <c r="I149"/>
  <c r="I205" s="1"/>
  <c r="X144"/>
  <c r="X200" s="1"/>
  <c r="AI123"/>
  <c r="AI179" s="1"/>
  <c r="AU162"/>
  <c r="AU218" s="1"/>
  <c r="F158"/>
  <c r="F214" s="1"/>
  <c r="U209"/>
  <c r="U153"/>
  <c r="AJ204"/>
  <c r="AJ148"/>
  <c r="G144"/>
  <c r="G200" s="1"/>
  <c r="V139"/>
  <c r="V195" s="1"/>
  <c r="AK190"/>
  <c r="AK134"/>
  <c r="H130"/>
  <c r="H186" s="1"/>
  <c r="W125"/>
  <c r="W181" s="1"/>
  <c r="AL176"/>
  <c r="AL120"/>
  <c r="F160"/>
  <c r="F216" s="1"/>
  <c r="U211"/>
  <c r="U155"/>
  <c r="AJ150"/>
  <c r="AJ206" s="1"/>
  <c r="AU129"/>
  <c r="AU185" s="1"/>
  <c r="F125"/>
  <c r="F181" s="1"/>
  <c r="AG215"/>
  <c r="AG159"/>
  <c r="AV210"/>
  <c r="AV154"/>
  <c r="S150"/>
  <c r="S206" s="1"/>
  <c r="AH201"/>
  <c r="AH145"/>
  <c r="E141"/>
  <c r="E197" s="1"/>
  <c r="T136"/>
  <c r="T192" s="1"/>
  <c r="AI187"/>
  <c r="AI131"/>
  <c r="F127"/>
  <c r="F183" s="1"/>
  <c r="U122"/>
  <c r="U178" s="1"/>
  <c r="AG217"/>
  <c r="AG161"/>
  <c r="O136"/>
  <c r="O192" s="1"/>
  <c r="R131"/>
  <c r="R187" s="1"/>
  <c r="AG182"/>
  <c r="AG126"/>
  <c r="AV121"/>
  <c r="AV177" s="1"/>
  <c r="P161"/>
  <c r="P217" s="1"/>
  <c r="AE156"/>
  <c r="AE212" s="1"/>
  <c r="AT151"/>
  <c r="AT207" s="1"/>
  <c r="Q203"/>
  <c r="Q147"/>
  <c r="AF142"/>
  <c r="AF198" s="1"/>
  <c r="AU137"/>
  <c r="AU193" s="1"/>
  <c r="R133"/>
  <c r="R189" s="1"/>
  <c r="AG184"/>
  <c r="AG128"/>
  <c r="AV123"/>
  <c r="AV179" s="1"/>
  <c r="AA142"/>
  <c r="AA198" s="1"/>
  <c r="AD137"/>
  <c r="AD193" s="1"/>
  <c r="AS132"/>
  <c r="AS188" s="1"/>
  <c r="P128"/>
  <c r="P184" s="1"/>
  <c r="AE179"/>
  <c r="AE123"/>
  <c r="AQ162"/>
  <c r="AQ218" s="1"/>
  <c r="N158"/>
  <c r="N214" s="1"/>
  <c r="AC209"/>
  <c r="AC153"/>
  <c r="AR204"/>
  <c r="AR148"/>
  <c r="O144"/>
  <c r="O200" s="1"/>
  <c r="AS134"/>
  <c r="AS190" s="1"/>
  <c r="P130"/>
  <c r="P186" s="1"/>
  <c r="AA145"/>
  <c r="AA201" s="1"/>
  <c r="AD140"/>
  <c r="AD196" s="1"/>
  <c r="AS135"/>
  <c r="AS191" s="1"/>
  <c r="P131"/>
  <c r="P187" s="1"/>
  <c r="AE126"/>
  <c r="AE182" s="1"/>
  <c r="AT121"/>
  <c r="AT177" s="1"/>
  <c r="N161"/>
  <c r="N217" s="1"/>
  <c r="AC156"/>
  <c r="AC212" s="1"/>
  <c r="AR151"/>
  <c r="AR207" s="1"/>
  <c r="O203"/>
  <c r="O147"/>
  <c r="AD142"/>
  <c r="AD198" s="1"/>
  <c r="AS137"/>
  <c r="AS193" s="1"/>
  <c r="P133"/>
  <c r="P189" s="1"/>
  <c r="AA204"/>
  <c r="AA148"/>
  <c r="AD143"/>
  <c r="AD199" s="1"/>
  <c r="AS138"/>
  <c r="AS194" s="1"/>
  <c r="P134"/>
  <c r="P190" s="1"/>
  <c r="AE129"/>
  <c r="AE185" s="1"/>
  <c r="AT124"/>
  <c r="AT180" s="1"/>
  <c r="Q120"/>
  <c r="Q176" s="1"/>
  <c r="AC159"/>
  <c r="AC215" s="1"/>
  <c r="AR210"/>
  <c r="AR154"/>
  <c r="O206"/>
  <c r="O150"/>
  <c r="AD145"/>
  <c r="AD201" s="1"/>
  <c r="AS140"/>
  <c r="AS196" s="1"/>
  <c r="P136"/>
  <c r="P192" s="1"/>
  <c r="AA207"/>
  <c r="AA151"/>
  <c r="AD146"/>
  <c r="AD202" s="1"/>
  <c r="AS141"/>
  <c r="AS197" s="1"/>
  <c r="P137"/>
  <c r="P193" s="1"/>
  <c r="AE188"/>
  <c r="AE132"/>
  <c r="AT127"/>
  <c r="AT183" s="1"/>
  <c r="Q123"/>
  <c r="Q179" s="1"/>
  <c r="AC162"/>
  <c r="AC218" s="1"/>
  <c r="AR157"/>
  <c r="AR213" s="1"/>
  <c r="O209"/>
  <c r="O153"/>
  <c r="AD204"/>
  <c r="AD148"/>
  <c r="AS143"/>
  <c r="AS199" s="1"/>
  <c r="P139"/>
  <c r="P195" s="1"/>
  <c r="AA210"/>
  <c r="AA154"/>
  <c r="AD205"/>
  <c r="AD149"/>
  <c r="AS144"/>
  <c r="AS200" s="1"/>
  <c r="P140"/>
  <c r="P196" s="1"/>
  <c r="AE135"/>
  <c r="AE191" s="1"/>
  <c r="AT130"/>
  <c r="AT186" s="1"/>
  <c r="Q126"/>
  <c r="Q182" s="1"/>
  <c r="AF121"/>
  <c r="AF177" s="1"/>
  <c r="AR160"/>
  <c r="AR216" s="1"/>
  <c r="O156"/>
  <c r="O212" s="1"/>
  <c r="AD207"/>
  <c r="AD151"/>
  <c r="AS146"/>
  <c r="AS202" s="1"/>
  <c r="P198"/>
  <c r="P142"/>
  <c r="AA157"/>
  <c r="AA213" s="1"/>
  <c r="AD152"/>
  <c r="AD208" s="1"/>
  <c r="AS203"/>
  <c r="AS147"/>
  <c r="P143"/>
  <c r="P199" s="1"/>
  <c r="AE138"/>
  <c r="AE194" s="1"/>
  <c r="AT133"/>
  <c r="AT189" s="1"/>
  <c r="Q129"/>
  <c r="Q185" s="1"/>
  <c r="AF124"/>
  <c r="AF180" s="1"/>
  <c r="AU119"/>
  <c r="AU175" s="1"/>
  <c r="O159"/>
  <c r="O215" s="1"/>
  <c r="AD210"/>
  <c r="AD154"/>
  <c r="AS205"/>
  <c r="AS149"/>
  <c r="P145"/>
  <c r="P201" s="1"/>
  <c r="AN163"/>
  <c r="AN219" s="1"/>
  <c r="AQ140"/>
  <c r="AQ196" s="1"/>
  <c r="AT135"/>
  <c r="AT191" s="1"/>
  <c r="Q131"/>
  <c r="Q187" s="1"/>
  <c r="AF126"/>
  <c r="AF182" s="1"/>
  <c r="AU121"/>
  <c r="AU177" s="1"/>
  <c r="O161"/>
  <c r="O217" s="1"/>
  <c r="AD156"/>
  <c r="AD212" s="1"/>
  <c r="AS151"/>
  <c r="AS207" s="1"/>
  <c r="P203"/>
  <c r="P147"/>
  <c r="AE142"/>
  <c r="AE198" s="1"/>
  <c r="AT137"/>
  <c r="AT193" s="1"/>
  <c r="Q133"/>
  <c r="Q189" s="1"/>
  <c r="AF128"/>
  <c r="AF184" s="1"/>
  <c r="K203"/>
  <c r="K147"/>
  <c r="N142"/>
  <c r="N198" s="1"/>
  <c r="AC137"/>
  <c r="AC193" s="1"/>
  <c r="AR132"/>
  <c r="AR188" s="1"/>
  <c r="O128"/>
  <c r="O184" s="1"/>
  <c r="AD123"/>
  <c r="AD179" s="1"/>
  <c r="AP162"/>
  <c r="AP218" s="1"/>
  <c r="M158"/>
  <c r="M214" s="1"/>
  <c r="AB209"/>
  <c r="AB153"/>
  <c r="AQ148"/>
  <c r="AQ204" s="1"/>
  <c r="N144"/>
  <c r="N200" s="1"/>
  <c r="AC139"/>
  <c r="AC195" s="1"/>
  <c r="AR134"/>
  <c r="AR190" s="1"/>
  <c r="W209"/>
  <c r="W153"/>
  <c r="Z204"/>
  <c r="Z148"/>
  <c r="AO199"/>
  <c r="AO143"/>
  <c r="L139"/>
  <c r="L195" s="1"/>
  <c r="AA134"/>
  <c r="AA190" s="1"/>
  <c r="AP129"/>
  <c r="AP185" s="1"/>
  <c r="M125"/>
  <c r="M181" s="1"/>
  <c r="AB176"/>
  <c r="AB120"/>
  <c r="AN215"/>
  <c r="AN159"/>
  <c r="K211"/>
  <c r="K155"/>
  <c r="Z206"/>
  <c r="Z150"/>
  <c r="AO201"/>
  <c r="AO145"/>
  <c r="L141"/>
  <c r="L197" s="1"/>
  <c r="W120"/>
  <c r="W176" s="1"/>
  <c r="AI215"/>
  <c r="AI159"/>
  <c r="AL210"/>
  <c r="AL154"/>
  <c r="I150"/>
  <c r="I206" s="1"/>
  <c r="X145"/>
  <c r="X201" s="1"/>
  <c r="AM196"/>
  <c r="AM140"/>
  <c r="J136"/>
  <c r="J192" s="1"/>
  <c r="Y131"/>
  <c r="Y187" s="1"/>
  <c r="AN182"/>
  <c r="AN126"/>
  <c r="K122"/>
  <c r="K178" s="1"/>
  <c r="W161"/>
  <c r="W217" s="1"/>
  <c r="AL156"/>
  <c r="AL212" s="1"/>
  <c r="I208"/>
  <c r="I152"/>
  <c r="X147"/>
  <c r="X203" s="1"/>
  <c r="AI182"/>
  <c r="AI126"/>
  <c r="AL177"/>
  <c r="AL121"/>
  <c r="F161"/>
  <c r="F217" s="1"/>
  <c r="U212"/>
  <c r="U156"/>
  <c r="AJ151"/>
  <c r="AJ207" s="1"/>
  <c r="G203"/>
  <c r="G147"/>
  <c r="V142"/>
  <c r="V198" s="1"/>
  <c r="AK193"/>
  <c r="AK137"/>
  <c r="H133"/>
  <c r="H189" s="1"/>
  <c r="W128"/>
  <c r="W184" s="1"/>
  <c r="AL179"/>
  <c r="AL123"/>
  <c r="I119"/>
  <c r="I175" s="1"/>
  <c r="U158"/>
  <c r="U214" s="1"/>
  <c r="AJ209"/>
  <c r="AJ153"/>
  <c r="AU132"/>
  <c r="AU188" s="1"/>
  <c r="F128"/>
  <c r="F184" s="1"/>
  <c r="U123"/>
  <c r="U179" s="1"/>
  <c r="AG218"/>
  <c r="AG162"/>
  <c r="AV157"/>
  <c r="AV213" s="1"/>
  <c r="S209"/>
  <c r="S153"/>
  <c r="AH148"/>
  <c r="AH204" s="1"/>
  <c r="E144"/>
  <c r="E200" s="1"/>
  <c r="T139"/>
  <c r="T195" s="1"/>
  <c r="AI190"/>
  <c r="AI134"/>
  <c r="F130"/>
  <c r="F186" s="1"/>
  <c r="U125"/>
  <c r="U181" s="1"/>
  <c r="AJ176"/>
  <c r="AJ120"/>
  <c r="AV159"/>
  <c r="AV215" s="1"/>
  <c r="O139"/>
  <c r="O195" s="1"/>
  <c r="R134"/>
  <c r="R190" s="1"/>
  <c r="AG185"/>
  <c r="AG129"/>
  <c r="AV124"/>
  <c r="AV180" s="1"/>
  <c r="S120"/>
  <c r="S176" s="1"/>
  <c r="AE215"/>
  <c r="AE159"/>
  <c r="AT210"/>
  <c r="AT154"/>
  <c r="Q206"/>
  <c r="Q150"/>
  <c r="AF145"/>
  <c r="AF201" s="1"/>
  <c r="AU140"/>
  <c r="AU196" s="1"/>
  <c r="R136"/>
  <c r="R192" s="1"/>
  <c r="AG187"/>
  <c r="AG131"/>
  <c r="AV126"/>
  <c r="AV182" s="1"/>
  <c r="O142"/>
  <c r="O198" s="1"/>
  <c r="R137"/>
  <c r="R193" s="1"/>
  <c r="AG188"/>
  <c r="AG132"/>
  <c r="AV127"/>
  <c r="AV183" s="1"/>
  <c r="S123"/>
  <c r="S179" s="1"/>
  <c r="AE162"/>
  <c r="AE218" s="1"/>
  <c r="AT157"/>
  <c r="AT213" s="1"/>
  <c r="Q209"/>
  <c r="Q153"/>
  <c r="AF204"/>
  <c r="AF148"/>
  <c r="AU143"/>
  <c r="AU199" s="1"/>
  <c r="R139"/>
  <c r="R195" s="1"/>
  <c r="AG190"/>
  <c r="AG134"/>
  <c r="AV129"/>
  <c r="AV185" s="1"/>
  <c r="O145"/>
  <c r="O201" s="1"/>
  <c r="R140"/>
  <c r="R196" s="1"/>
  <c r="AG135"/>
  <c r="AG191" s="1"/>
  <c r="AV130"/>
  <c r="AV186" s="1"/>
  <c r="S126"/>
  <c r="S182" s="1"/>
  <c r="AH177"/>
  <c r="AH121"/>
  <c r="AT160"/>
  <c r="AT216" s="1"/>
  <c r="Q212"/>
  <c r="Q156"/>
  <c r="AF151"/>
  <c r="AF207" s="1"/>
  <c r="AU146"/>
  <c r="AU202" s="1"/>
  <c r="R198"/>
  <c r="R142"/>
  <c r="AG193"/>
  <c r="AG137"/>
  <c r="AV132"/>
  <c r="AV188" s="1"/>
  <c r="O204"/>
  <c r="O148"/>
  <c r="R143"/>
  <c r="R199" s="1"/>
  <c r="AG194"/>
  <c r="AG138"/>
  <c r="AV133"/>
  <c r="AV189" s="1"/>
  <c r="S129"/>
  <c r="S185" s="1"/>
  <c r="AH180"/>
  <c r="AH124"/>
  <c r="E120"/>
  <c r="E176" s="1"/>
  <c r="Q159"/>
  <c r="Q215" s="1"/>
  <c r="AF210"/>
  <c r="AF154"/>
  <c r="AU149"/>
  <c r="AU205" s="1"/>
  <c r="AG196"/>
  <c r="AG140"/>
  <c r="AV135"/>
  <c r="AV191" s="1"/>
  <c r="O207"/>
  <c r="O151"/>
  <c r="R146"/>
  <c r="R202" s="1"/>
  <c r="AG197"/>
  <c r="AG141"/>
  <c r="AV136"/>
  <c r="AV192" s="1"/>
  <c r="S132"/>
  <c r="S188" s="1"/>
  <c r="AH183"/>
  <c r="AH127"/>
  <c r="E123"/>
  <c r="E179" s="1"/>
  <c r="Q162"/>
  <c r="Q218" s="1"/>
  <c r="AF157"/>
  <c r="AF213" s="1"/>
  <c r="AU208"/>
  <c r="AU152"/>
  <c r="R204"/>
  <c r="R148"/>
  <c r="AG199"/>
  <c r="AG143"/>
  <c r="AV138"/>
  <c r="AV194" s="1"/>
  <c r="O210"/>
  <c r="O154"/>
  <c r="R205"/>
  <c r="R149"/>
  <c r="AG200"/>
  <c r="AG144"/>
  <c r="AV139"/>
  <c r="AV195" s="1"/>
  <c r="S135"/>
  <c r="S191" s="1"/>
  <c r="AH186"/>
  <c r="AH130"/>
  <c r="E126"/>
  <c r="E182" s="1"/>
  <c r="T121"/>
  <c r="T177" s="1"/>
  <c r="AF160"/>
  <c r="AF216" s="1"/>
  <c r="AU211"/>
  <c r="AU155"/>
  <c r="R151"/>
  <c r="R207" s="1"/>
  <c r="AG202"/>
  <c r="AG146"/>
  <c r="AV141"/>
  <c r="AV197" s="1"/>
  <c r="AS163"/>
  <c r="AS219" s="1"/>
  <c r="AE137"/>
  <c r="AE193" s="1"/>
  <c r="AH188"/>
  <c r="AH132"/>
  <c r="E128"/>
  <c r="E184" s="1"/>
  <c r="T123"/>
  <c r="T179" s="1"/>
  <c r="AF162"/>
  <c r="AF218" s="1"/>
  <c r="AU157"/>
  <c r="AU213" s="1"/>
  <c r="R209"/>
  <c r="R153"/>
  <c r="AV143"/>
  <c r="AV199" s="1"/>
  <c r="S139"/>
  <c r="S195" s="1"/>
  <c r="AH190"/>
  <c r="AH134"/>
  <c r="E130"/>
  <c r="E186" s="1"/>
  <c r="T125"/>
  <c r="T181" s="1"/>
  <c r="AQ143"/>
  <c r="AQ199" s="1"/>
  <c r="AT138"/>
  <c r="AT194" s="1"/>
  <c r="Q134"/>
  <c r="Q190" s="1"/>
  <c r="AF129"/>
  <c r="AF185" s="1"/>
  <c r="AU124"/>
  <c r="AU180" s="1"/>
  <c r="R120"/>
  <c r="R176" s="1"/>
  <c r="AD159"/>
  <c r="AD215" s="1"/>
  <c r="AS210"/>
  <c r="AS154"/>
  <c r="P150"/>
  <c r="P206" s="1"/>
  <c r="AE145"/>
  <c r="AE201" s="1"/>
  <c r="AT140"/>
  <c r="AT196" s="1"/>
  <c r="Q136"/>
  <c r="Q192" s="1"/>
  <c r="AF131"/>
  <c r="AF187" s="1"/>
  <c r="K206"/>
  <c r="K150"/>
  <c r="N145"/>
  <c r="N201" s="1"/>
  <c r="AC140"/>
  <c r="AC196" s="1"/>
  <c r="AR135"/>
  <c r="AR191" s="1"/>
  <c r="O131"/>
  <c r="O187" s="1"/>
  <c r="AD126"/>
  <c r="AD182" s="1"/>
  <c r="AS121"/>
  <c r="AS177" s="1"/>
  <c r="M161"/>
  <c r="M217" s="1"/>
  <c r="AB156"/>
  <c r="AB212" s="1"/>
  <c r="AQ151"/>
  <c r="AQ207" s="1"/>
  <c r="N203"/>
  <c r="N147"/>
  <c r="AC142"/>
  <c r="AC198" s="1"/>
  <c r="AR137"/>
  <c r="AR193" s="1"/>
  <c r="W156"/>
  <c r="W212" s="1"/>
  <c r="Z207"/>
  <c r="Z151"/>
  <c r="AO202"/>
  <c r="AO146"/>
  <c r="L142"/>
  <c r="L198" s="1"/>
  <c r="AA137"/>
  <c r="AA193" s="1"/>
  <c r="AP188"/>
  <c r="AP132"/>
  <c r="M128"/>
  <c r="M184" s="1"/>
  <c r="AB179"/>
  <c r="AB123"/>
  <c r="AN218"/>
  <c r="AN162"/>
  <c r="K158"/>
  <c r="K214" s="1"/>
  <c r="Z209"/>
  <c r="Z153"/>
  <c r="AO204"/>
  <c r="AO148"/>
  <c r="L144"/>
  <c r="L200" s="1"/>
  <c r="W123"/>
  <c r="W179" s="1"/>
  <c r="AI162"/>
  <c r="AI218" s="1"/>
  <c r="AL157"/>
  <c r="AL213" s="1"/>
  <c r="I209"/>
  <c r="I153"/>
  <c r="X204"/>
  <c r="X148"/>
  <c r="AM199"/>
  <c r="AM143"/>
  <c r="J139"/>
  <c r="J195" s="1"/>
  <c r="Y134"/>
  <c r="Y190" s="1"/>
  <c r="AN185"/>
  <c r="AN129"/>
  <c r="K125"/>
  <c r="K181" s="1"/>
  <c r="Z176"/>
  <c r="Z120"/>
  <c r="AL215"/>
  <c r="AL159"/>
  <c r="I155"/>
  <c r="I211" s="1"/>
  <c r="X206"/>
  <c r="X150"/>
  <c r="AI185"/>
  <c r="AI129"/>
  <c r="AL180"/>
  <c r="I120"/>
  <c r="I176" s="1"/>
  <c r="U159"/>
  <c r="U215" s="1"/>
  <c r="AJ210"/>
  <c r="AJ154"/>
  <c r="G150"/>
  <c r="G206" s="1"/>
  <c r="V145"/>
  <c r="V201" s="1"/>
  <c r="AK196"/>
  <c r="AK140"/>
  <c r="H136"/>
  <c r="H192" s="1"/>
  <c r="W131"/>
  <c r="W187" s="1"/>
  <c r="AL182"/>
  <c r="AL126"/>
  <c r="I122"/>
  <c r="I178" s="1"/>
  <c r="U161"/>
  <c r="U217" s="1"/>
  <c r="AJ156"/>
  <c r="AJ212" s="1"/>
  <c r="AU135"/>
  <c r="AU191" s="1"/>
  <c r="F131"/>
  <c r="F187" s="1"/>
  <c r="U126"/>
  <c r="U182" s="1"/>
  <c r="AJ121"/>
  <c r="AJ177" s="1"/>
  <c r="AV160"/>
  <c r="AV216" s="1"/>
  <c r="S156"/>
  <c r="S212" s="1"/>
  <c r="AH151"/>
  <c r="AH207" s="1"/>
  <c r="E203"/>
  <c r="E147"/>
  <c r="T142"/>
  <c r="T198" s="1"/>
  <c r="AI193"/>
  <c r="AI137"/>
  <c r="F133"/>
  <c r="F189" s="1"/>
  <c r="U128"/>
  <c r="U184" s="1"/>
  <c r="AJ123"/>
  <c r="AJ179" s="1"/>
  <c r="AV162"/>
  <c r="AV218" s="1"/>
  <c r="AU138"/>
  <c r="AU194" s="1"/>
  <c r="F134"/>
  <c r="F190" s="1"/>
  <c r="U129"/>
  <c r="U185" s="1"/>
  <c r="AJ180"/>
  <c r="AJ124"/>
  <c r="G120"/>
  <c r="G176" s="1"/>
  <c r="S159"/>
  <c r="S215" s="1"/>
  <c r="AH154"/>
  <c r="AH210" s="1"/>
  <c r="E150"/>
  <c r="E206" s="1"/>
  <c r="T145"/>
  <c r="T201" s="1"/>
  <c r="AI196"/>
  <c r="AI140"/>
  <c r="F136"/>
  <c r="F192" s="1"/>
  <c r="U131"/>
  <c r="U187" s="1"/>
  <c r="AJ182"/>
  <c r="AJ126"/>
  <c r="AU141"/>
  <c r="AU197" s="1"/>
  <c r="F137"/>
  <c r="F193" s="1"/>
  <c r="U188"/>
  <c r="U132"/>
  <c r="AJ183"/>
  <c r="AJ127"/>
  <c r="G123"/>
  <c r="G179" s="1"/>
  <c r="S162"/>
  <c r="S218" s="1"/>
  <c r="AH157"/>
  <c r="AH213" s="1"/>
  <c r="E209"/>
  <c r="E153"/>
  <c r="T204"/>
  <c r="T148"/>
  <c r="AI199"/>
  <c r="AI143"/>
  <c r="F139"/>
  <c r="F195" s="1"/>
  <c r="U134"/>
  <c r="U190" s="1"/>
  <c r="AJ185"/>
  <c r="AJ129"/>
  <c r="AU144"/>
  <c r="AU200" s="1"/>
  <c r="F140"/>
  <c r="F196" s="1"/>
  <c r="U135"/>
  <c r="U191" s="1"/>
  <c r="AJ186"/>
  <c r="AJ130"/>
  <c r="G126"/>
  <c r="G182" s="1"/>
  <c r="V177"/>
  <c r="V121"/>
  <c r="AH216"/>
  <c r="AH160"/>
  <c r="E156"/>
  <c r="E212" s="1"/>
  <c r="T207"/>
  <c r="T151"/>
  <c r="AI146"/>
  <c r="AI202" s="1"/>
  <c r="F198"/>
  <c r="F142"/>
  <c r="U137"/>
  <c r="U193" s="1"/>
  <c r="AU203"/>
  <c r="AU147"/>
  <c r="F143"/>
  <c r="F199" s="1"/>
  <c r="U138"/>
  <c r="U194" s="1"/>
  <c r="AJ189"/>
  <c r="AJ133"/>
  <c r="G129"/>
  <c r="G185" s="1"/>
  <c r="V124"/>
  <c r="V180" s="1"/>
  <c r="AK119"/>
  <c r="AK175" s="1"/>
  <c r="E159"/>
  <c r="E215" s="1"/>
  <c r="T210"/>
  <c r="T154"/>
  <c r="AI149"/>
  <c r="AI205" s="1"/>
  <c r="F145"/>
  <c r="F201" s="1"/>
  <c r="U140"/>
  <c r="U196" s="1"/>
  <c r="AJ191"/>
  <c r="AJ135"/>
  <c r="AU150"/>
  <c r="AU206" s="1"/>
  <c r="F146"/>
  <c r="F202" s="1"/>
  <c r="U141"/>
  <c r="U197" s="1"/>
  <c r="AJ192"/>
  <c r="AJ136"/>
  <c r="G132"/>
  <c r="G188" s="1"/>
  <c r="V183"/>
  <c r="V127"/>
  <c r="AK122"/>
  <c r="AK178" s="1"/>
  <c r="E162"/>
  <c r="E218" s="1"/>
  <c r="T157"/>
  <c r="T213" s="1"/>
  <c r="AI208"/>
  <c r="AI152"/>
  <c r="F204"/>
  <c r="F148"/>
  <c r="U143"/>
  <c r="U199" s="1"/>
  <c r="AJ194"/>
  <c r="AJ138"/>
  <c r="AW157"/>
  <c r="AW213" s="1"/>
  <c r="AW159"/>
  <c r="AW215" s="1"/>
  <c r="AW161"/>
  <c r="AW217" s="1"/>
  <c r="AU163"/>
  <c r="AU219" s="1"/>
  <c r="S134"/>
  <c r="S190" s="1"/>
  <c r="V129"/>
  <c r="V185" s="1"/>
  <c r="AK180"/>
  <c r="AK124"/>
  <c r="H120"/>
  <c r="H176" s="1"/>
  <c r="T159"/>
  <c r="T215" s="1"/>
  <c r="AI210"/>
  <c r="AI154"/>
  <c r="F150"/>
  <c r="F206" s="1"/>
  <c r="U145"/>
  <c r="U201" s="1"/>
  <c r="AJ196"/>
  <c r="AJ140"/>
  <c r="G136"/>
  <c r="G192" s="1"/>
  <c r="V131"/>
  <c r="V187" s="1"/>
  <c r="AK182"/>
  <c r="AK126"/>
  <c r="H122"/>
  <c r="H178" s="1"/>
  <c r="T161"/>
  <c r="T217" s="1"/>
  <c r="AE140"/>
  <c r="AE196" s="1"/>
  <c r="AH191"/>
  <c r="AH135"/>
  <c r="E131"/>
  <c r="E187" s="1"/>
  <c r="T126"/>
  <c r="T182" s="1"/>
  <c r="AI121"/>
  <c r="AI177" s="1"/>
  <c r="AU160"/>
  <c r="AU216" s="1"/>
  <c r="R156"/>
  <c r="R212" s="1"/>
  <c r="AG151"/>
  <c r="AG207" s="1"/>
  <c r="AV146"/>
  <c r="AV202" s="1"/>
  <c r="S142"/>
  <c r="S198" s="1"/>
  <c r="E133"/>
  <c r="E189" s="1"/>
  <c r="T128"/>
  <c r="T184" s="1"/>
  <c r="AQ202"/>
  <c r="AQ146"/>
  <c r="AT141"/>
  <c r="AT197" s="1"/>
  <c r="Q137"/>
  <c r="Q193" s="1"/>
  <c r="AF132"/>
  <c r="AF188" s="1"/>
  <c r="AU127"/>
  <c r="AU183" s="1"/>
  <c r="R123"/>
  <c r="R179" s="1"/>
  <c r="AD162"/>
  <c r="AD218" s="1"/>
  <c r="AS157"/>
  <c r="AS213" s="1"/>
  <c r="P209"/>
  <c r="P153"/>
  <c r="AE204"/>
  <c r="AE148"/>
  <c r="AT143"/>
  <c r="AT199" s="1"/>
  <c r="Q139"/>
  <c r="Q195" s="1"/>
  <c r="AF134"/>
  <c r="AF190" s="1"/>
  <c r="K209"/>
  <c r="K153"/>
  <c r="AC143"/>
  <c r="AC199" s="1"/>
  <c r="AR138"/>
  <c r="AR194" s="1"/>
  <c r="O134"/>
  <c r="O190" s="1"/>
  <c r="AD129"/>
  <c r="AD185" s="1"/>
  <c r="AS124"/>
  <c r="AS180" s="1"/>
  <c r="P120"/>
  <c r="P176" s="1"/>
  <c r="AB215"/>
  <c r="AB159"/>
  <c r="AQ154"/>
  <c r="AQ210" s="1"/>
  <c r="N150"/>
  <c r="N206" s="1"/>
  <c r="AC145"/>
  <c r="AC201" s="1"/>
  <c r="AR140"/>
  <c r="AR196" s="1"/>
  <c r="K120"/>
  <c r="K176" s="1"/>
  <c r="W159"/>
  <c r="W215" s="1"/>
  <c r="Z210"/>
  <c r="Z154"/>
  <c r="AO149"/>
  <c r="AO205" s="1"/>
  <c r="L145"/>
  <c r="L201" s="1"/>
  <c r="AA140"/>
  <c r="AA196" s="1"/>
  <c r="AP191"/>
  <c r="AP135"/>
  <c r="M131"/>
  <c r="M187" s="1"/>
  <c r="AB182"/>
  <c r="AB126"/>
  <c r="AQ177"/>
  <c r="K161"/>
  <c r="K217" s="1"/>
  <c r="Z156"/>
  <c r="Z212" s="1"/>
  <c r="AO151"/>
  <c r="AO207" s="1"/>
  <c r="L203"/>
  <c r="L147"/>
  <c r="W126"/>
  <c r="W182" s="1"/>
  <c r="Z177"/>
  <c r="Z121"/>
  <c r="AL216"/>
  <c r="AL160"/>
  <c r="I156"/>
  <c r="I212" s="1"/>
  <c r="X151"/>
  <c r="X207" s="1"/>
  <c r="AM202"/>
  <c r="AM146"/>
  <c r="J142"/>
  <c r="J198" s="1"/>
  <c r="Y137"/>
  <c r="Y193" s="1"/>
  <c r="AN188"/>
  <c r="AN132"/>
  <c r="K128"/>
  <c r="K184" s="1"/>
  <c r="Z123"/>
  <c r="Z179" s="1"/>
  <c r="AL218"/>
  <c r="AL162"/>
  <c r="I158"/>
  <c r="I214" s="1"/>
  <c r="X209"/>
  <c r="X153"/>
  <c r="AI188"/>
  <c r="AI132"/>
  <c r="AL183"/>
  <c r="AL127"/>
  <c r="I123"/>
  <c r="I179" s="1"/>
  <c r="U162"/>
  <c r="U218" s="1"/>
  <c r="AJ213"/>
  <c r="AJ157"/>
  <c r="G209"/>
  <c r="G153"/>
  <c r="V148"/>
  <c r="V204" s="1"/>
  <c r="AK199"/>
  <c r="AK143"/>
  <c r="H139"/>
  <c r="H195" s="1"/>
  <c r="W134"/>
  <c r="W190" s="1"/>
  <c r="AL185"/>
  <c r="AL129"/>
  <c r="I125"/>
  <c r="I181" s="1"/>
  <c r="X120"/>
  <c r="X176" s="1"/>
  <c r="AJ215"/>
  <c r="AJ159"/>
  <c r="AI191"/>
  <c r="AI135"/>
  <c r="AL186"/>
  <c r="AL130"/>
  <c r="I126"/>
  <c r="I182" s="1"/>
  <c r="X121"/>
  <c r="X177" s="1"/>
  <c r="AJ216"/>
  <c r="AJ160"/>
  <c r="G156"/>
  <c r="G212" s="1"/>
  <c r="V151"/>
  <c r="V207" s="1"/>
  <c r="AK146"/>
  <c r="AK202" s="1"/>
  <c r="H198"/>
  <c r="H142"/>
  <c r="W137"/>
  <c r="W193" s="1"/>
  <c r="AL188"/>
  <c r="AL132"/>
  <c r="I128"/>
  <c r="I184" s="1"/>
  <c r="X123"/>
  <c r="X179" s="1"/>
  <c r="AJ162"/>
  <c r="AJ218" s="1"/>
  <c r="AI194"/>
  <c r="AI138"/>
  <c r="AL189"/>
  <c r="AL133"/>
  <c r="I129"/>
  <c r="I185" s="1"/>
  <c r="X124"/>
  <c r="X180" s="1"/>
  <c r="AM175"/>
  <c r="AM119"/>
  <c r="G159"/>
  <c r="G215" s="1"/>
  <c r="V154"/>
  <c r="V210" s="1"/>
  <c r="AK149"/>
  <c r="AK205" s="1"/>
  <c r="H145"/>
  <c r="H201" s="1"/>
  <c r="W140"/>
  <c r="W196" s="1"/>
  <c r="AL191"/>
  <c r="AL135"/>
  <c r="I131"/>
  <c r="I187" s="1"/>
  <c r="X126"/>
  <c r="X182" s="1"/>
  <c r="AI197"/>
  <c r="AI141"/>
  <c r="AL192"/>
  <c r="AL136"/>
  <c r="I132"/>
  <c r="I188" s="1"/>
  <c r="X127"/>
  <c r="X183" s="1"/>
  <c r="AM178"/>
  <c r="AM122"/>
  <c r="G162"/>
  <c r="G218" s="1"/>
  <c r="V157"/>
  <c r="V213" s="1"/>
  <c r="H204"/>
  <c r="H148"/>
  <c r="W143"/>
  <c r="W199" s="1"/>
  <c r="AL194"/>
  <c r="AL138"/>
  <c r="I134"/>
  <c r="I190" s="1"/>
  <c r="X129"/>
  <c r="X185" s="1"/>
  <c r="AI200"/>
  <c r="AI144"/>
  <c r="AL195"/>
  <c r="AL139"/>
  <c r="I135"/>
  <c r="I191" s="1"/>
  <c r="X130"/>
  <c r="X186" s="1"/>
  <c r="AM181"/>
  <c r="AM125"/>
  <c r="J121"/>
  <c r="J177" s="1"/>
  <c r="V160"/>
  <c r="V216" s="1"/>
  <c r="AK155"/>
  <c r="AK211" s="1"/>
  <c r="H151"/>
  <c r="H207" s="1"/>
  <c r="W146"/>
  <c r="W202" s="1"/>
  <c r="AL141"/>
  <c r="AL197" s="1"/>
  <c r="I137"/>
  <c r="I193" s="1"/>
  <c r="X132"/>
  <c r="X188" s="1"/>
  <c r="AI203"/>
  <c r="AI147"/>
  <c r="AL142"/>
  <c r="AL198" s="1"/>
  <c r="I138"/>
  <c r="I194" s="1"/>
  <c r="X133"/>
  <c r="X189" s="1"/>
  <c r="AM184"/>
  <c r="AM128"/>
  <c r="J124"/>
  <c r="J180" s="1"/>
  <c r="Y175"/>
  <c r="Y119"/>
  <c r="AK214"/>
  <c r="H210"/>
  <c r="H154"/>
  <c r="W205"/>
  <c r="W149"/>
  <c r="AL200"/>
  <c r="AL144"/>
  <c r="I140"/>
  <c r="I196" s="1"/>
  <c r="X135"/>
  <c r="X191" s="1"/>
  <c r="AW155"/>
  <c r="AW211" s="1"/>
  <c r="AW156"/>
  <c r="AW212" s="1"/>
  <c r="G131"/>
  <c r="G187" s="1"/>
  <c r="J126"/>
  <c r="J182" s="1"/>
  <c r="Y121"/>
  <c r="Y177" s="1"/>
  <c r="AK216"/>
  <c r="AK160"/>
  <c r="H156"/>
  <c r="H212" s="1"/>
  <c r="W151"/>
  <c r="W207" s="1"/>
  <c r="AL202"/>
  <c r="AL146"/>
  <c r="I198"/>
  <c r="I142"/>
  <c r="X137"/>
  <c r="X193" s="1"/>
  <c r="AM188"/>
  <c r="AM132"/>
  <c r="J128"/>
  <c r="J184" s="1"/>
  <c r="Y123"/>
  <c r="Y179" s="1"/>
  <c r="AK162"/>
  <c r="AK218" s="1"/>
  <c r="H158"/>
  <c r="H214" s="1"/>
  <c r="S137"/>
  <c r="S193" s="1"/>
  <c r="V188"/>
  <c r="V132"/>
  <c r="AK183"/>
  <c r="AK127"/>
  <c r="H123"/>
  <c r="H179" s="1"/>
  <c r="T162"/>
  <c r="T218" s="1"/>
  <c r="AI213"/>
  <c r="AI157"/>
  <c r="F209"/>
  <c r="F153"/>
  <c r="U148"/>
  <c r="U204" s="1"/>
  <c r="AJ199"/>
  <c r="AJ143"/>
  <c r="G139"/>
  <c r="G195" s="1"/>
  <c r="V134"/>
  <c r="V190" s="1"/>
  <c r="AK185"/>
  <c r="AK129"/>
  <c r="H125"/>
  <c r="H181" s="1"/>
  <c r="AE143"/>
  <c r="AE199" s="1"/>
  <c r="AH194"/>
  <c r="AH138"/>
  <c r="E134"/>
  <c r="E190" s="1"/>
  <c r="T129"/>
  <c r="T185" s="1"/>
  <c r="AI180"/>
  <c r="AI124"/>
  <c r="F120"/>
  <c r="F176" s="1"/>
  <c r="AG154"/>
  <c r="AG210" s="1"/>
  <c r="AV149"/>
  <c r="AV205" s="1"/>
  <c r="AH196"/>
  <c r="AH140"/>
  <c r="E136"/>
  <c r="E192" s="1"/>
  <c r="T131"/>
  <c r="T187" s="1"/>
  <c r="AQ205"/>
  <c r="AQ149"/>
  <c r="AT144"/>
  <c r="AT200" s="1"/>
  <c r="Q140"/>
  <c r="Q196" s="1"/>
  <c r="AF135"/>
  <c r="AF191" s="1"/>
  <c r="AU130"/>
  <c r="AU186" s="1"/>
  <c r="R126"/>
  <c r="R182" s="1"/>
  <c r="AG177"/>
  <c r="AG121"/>
  <c r="AS160"/>
  <c r="AS216" s="1"/>
  <c r="P156"/>
  <c r="P212" s="1"/>
  <c r="AE207"/>
  <c r="AE151"/>
  <c r="AT146"/>
  <c r="AT202" s="1"/>
  <c r="Q142"/>
  <c r="Q198" s="1"/>
  <c r="AF137"/>
  <c r="AF193" s="1"/>
  <c r="K156"/>
  <c r="K212" s="1"/>
  <c r="N151"/>
  <c r="N207" s="1"/>
  <c r="AC146"/>
  <c r="AC202" s="1"/>
  <c r="AR141"/>
  <c r="AR197" s="1"/>
  <c r="O137"/>
  <c r="O193" s="1"/>
  <c r="AD132"/>
  <c r="AD188" s="1"/>
  <c r="AS127"/>
  <c r="AS183" s="1"/>
  <c r="P123"/>
  <c r="P179" s="1"/>
  <c r="AB162"/>
  <c r="AB218" s="1"/>
  <c r="AQ157"/>
  <c r="AQ213" s="1"/>
  <c r="N209"/>
  <c r="N153"/>
  <c r="AC204"/>
  <c r="AC148"/>
  <c r="AR143"/>
  <c r="AR199" s="1"/>
  <c r="K123"/>
  <c r="K179" s="1"/>
  <c r="W162"/>
  <c r="W218" s="1"/>
  <c r="Z157"/>
  <c r="Z213" s="1"/>
  <c r="AO208"/>
  <c r="AO152"/>
  <c r="L204"/>
  <c r="L148"/>
  <c r="AA143"/>
  <c r="AA199" s="1"/>
  <c r="AP138"/>
  <c r="AP194" s="1"/>
  <c r="M134"/>
  <c r="M190" s="1"/>
  <c r="AB129"/>
  <c r="AB185" s="1"/>
  <c r="AQ124"/>
  <c r="AQ180" s="1"/>
  <c r="N120"/>
  <c r="N176" s="1"/>
  <c r="Z159"/>
  <c r="Z215" s="1"/>
  <c r="AO210"/>
  <c r="AO154"/>
  <c r="L150"/>
  <c r="L206" s="1"/>
  <c r="W129"/>
  <c r="W185" s="1"/>
  <c r="Z124"/>
  <c r="Z180" s="1"/>
  <c r="AO175"/>
  <c r="AO119"/>
  <c r="I159"/>
  <c r="I215" s="1"/>
  <c r="X210"/>
  <c r="X154"/>
  <c r="AM205"/>
  <c r="AM149"/>
  <c r="J145"/>
  <c r="J201" s="1"/>
  <c r="Y140"/>
  <c r="Y196" s="1"/>
  <c r="AN191"/>
  <c r="AN135"/>
  <c r="K131"/>
  <c r="K187" s="1"/>
  <c r="Z126"/>
  <c r="Z182" s="1"/>
  <c r="AO177"/>
  <c r="AO121"/>
  <c r="I161"/>
  <c r="I217" s="1"/>
  <c r="X156"/>
  <c r="X212" s="1"/>
  <c r="W188"/>
  <c r="W132"/>
  <c r="Z127"/>
  <c r="Z183" s="1"/>
  <c r="AO178"/>
  <c r="AO122"/>
  <c r="I162"/>
  <c r="I218" s="1"/>
  <c r="AM152"/>
  <c r="AM208" s="1"/>
  <c r="J204"/>
  <c r="J148"/>
  <c r="Y143"/>
  <c r="Y199" s="1"/>
  <c r="AN194"/>
  <c r="AN138"/>
  <c r="K134"/>
  <c r="K190" s="1"/>
  <c r="Z129"/>
  <c r="Z185" s="1"/>
  <c r="AO180"/>
  <c r="AO124"/>
  <c r="L120"/>
  <c r="L176" s="1"/>
  <c r="X159"/>
  <c r="X215" s="1"/>
  <c r="W135"/>
  <c r="W191" s="1"/>
  <c r="Z186"/>
  <c r="Z130"/>
  <c r="AO181"/>
  <c r="AO125"/>
  <c r="L121"/>
  <c r="L177" s="1"/>
  <c r="X160"/>
  <c r="X216" s="1"/>
  <c r="AM211"/>
  <c r="AM155"/>
  <c r="J207"/>
  <c r="J151"/>
  <c r="Y202"/>
  <c r="Y146"/>
  <c r="AN197"/>
  <c r="AN141"/>
  <c r="K137"/>
  <c r="K193" s="1"/>
  <c r="Z188"/>
  <c r="Z132"/>
  <c r="AO183"/>
  <c r="AO127"/>
  <c r="L123"/>
  <c r="L179" s="1"/>
  <c r="X162"/>
  <c r="X218" s="1"/>
  <c r="W138"/>
  <c r="W194" s="1"/>
  <c r="Z133"/>
  <c r="Z189" s="1"/>
  <c r="AO184"/>
  <c r="AO128"/>
  <c r="L124"/>
  <c r="L180" s="1"/>
  <c r="AA175"/>
  <c r="AA119"/>
  <c r="AM214"/>
  <c r="AM158"/>
  <c r="J210"/>
  <c r="J154"/>
  <c r="Y205"/>
  <c r="Y149"/>
  <c r="AN200"/>
  <c r="AN144"/>
  <c r="K140"/>
  <c r="K196" s="1"/>
  <c r="Z135"/>
  <c r="Z191" s="1"/>
  <c r="AO186"/>
  <c r="AO130"/>
  <c r="L126"/>
  <c r="L182" s="1"/>
  <c r="W141"/>
  <c r="W197" s="1"/>
  <c r="Z136"/>
  <c r="Z192" s="1"/>
  <c r="AO187"/>
  <c r="AO131"/>
  <c r="L127"/>
  <c r="L183" s="1"/>
  <c r="AA178"/>
  <c r="AA122"/>
  <c r="AM217"/>
  <c r="AM161"/>
  <c r="J157"/>
  <c r="J213" s="1"/>
  <c r="Y152"/>
  <c r="Y208" s="1"/>
  <c r="AN147"/>
  <c r="AN203" s="1"/>
  <c r="K143"/>
  <c r="K199" s="1"/>
  <c r="Z138"/>
  <c r="Z194" s="1"/>
  <c r="AO189"/>
  <c r="AO133"/>
  <c r="L129"/>
  <c r="L185" s="1"/>
  <c r="W144"/>
  <c r="W200" s="1"/>
  <c r="Z139"/>
  <c r="Z195" s="1"/>
  <c r="AO190"/>
  <c r="AO134"/>
  <c r="L130"/>
  <c r="L186" s="1"/>
  <c r="AA125"/>
  <c r="AA181" s="1"/>
  <c r="AP120"/>
  <c r="AP176" s="1"/>
  <c r="J160"/>
  <c r="J216" s="1"/>
  <c r="Y211"/>
  <c r="Y155"/>
  <c r="AN206"/>
  <c r="AN150"/>
  <c r="K146"/>
  <c r="K202" s="1"/>
  <c r="Z141"/>
  <c r="Z197" s="1"/>
  <c r="AO192"/>
  <c r="AO136"/>
  <c r="L132"/>
  <c r="L188" s="1"/>
  <c r="AW158"/>
  <c r="AW214" s="1"/>
  <c r="AM183"/>
  <c r="AM127"/>
  <c r="AP122"/>
  <c r="AP178" s="1"/>
  <c r="J162"/>
  <c r="J218" s="1"/>
  <c r="Y157"/>
  <c r="Y213" s="1"/>
  <c r="AN208"/>
  <c r="AN152"/>
  <c r="K204"/>
  <c r="K148"/>
  <c r="Z143"/>
  <c r="Z199" s="1"/>
  <c r="AO194"/>
  <c r="AO138"/>
  <c r="L134"/>
  <c r="L190" s="1"/>
  <c r="AA129"/>
  <c r="AA185" s="1"/>
  <c r="AP180"/>
  <c r="AP124"/>
  <c r="M120"/>
  <c r="M176" s="1"/>
  <c r="Y159"/>
  <c r="Y215" s="1"/>
  <c r="AN154"/>
  <c r="AN210" s="1"/>
  <c r="G134"/>
  <c r="G190" s="1"/>
  <c r="J129"/>
  <c r="J185" s="1"/>
  <c r="Y124"/>
  <c r="Y180" s="1"/>
  <c r="AN175"/>
  <c r="AN119"/>
  <c r="H159"/>
  <c r="H215" s="1"/>
  <c r="W154"/>
  <c r="W210" s="1"/>
  <c r="AL205"/>
  <c r="I145"/>
  <c r="I201" s="1"/>
  <c r="X140"/>
  <c r="X196" s="1"/>
  <c r="AM191"/>
  <c r="AM135"/>
  <c r="J131"/>
  <c r="J187" s="1"/>
  <c r="Y126"/>
  <c r="Y182" s="1"/>
  <c r="AN177"/>
  <c r="AN121"/>
  <c r="H161"/>
  <c r="H217" s="1"/>
  <c r="S140"/>
  <c r="S196" s="1"/>
  <c r="V135"/>
  <c r="V191" s="1"/>
  <c r="AK186"/>
  <c r="AK130"/>
  <c r="H126"/>
  <c r="H182" s="1"/>
  <c r="W121"/>
  <c r="W177" s="1"/>
  <c r="AI216"/>
  <c r="AI160"/>
  <c r="F156"/>
  <c r="F212" s="1"/>
  <c r="U151"/>
  <c r="U207" s="1"/>
  <c r="AJ146"/>
  <c r="AJ202" s="1"/>
  <c r="G198"/>
  <c r="G142"/>
  <c r="V137"/>
  <c r="V193" s="1"/>
  <c r="AK188"/>
  <c r="AK132"/>
  <c r="H128"/>
  <c r="H184" s="1"/>
  <c r="AE146"/>
  <c r="AE202" s="1"/>
  <c r="AH197"/>
  <c r="AH141"/>
  <c r="E137"/>
  <c r="E193" s="1"/>
  <c r="T188"/>
  <c r="T132"/>
  <c r="AI183"/>
  <c r="AI127"/>
  <c r="F123"/>
  <c r="F179" s="1"/>
  <c r="R162"/>
  <c r="R218" s="1"/>
  <c r="AG157"/>
  <c r="AG213" s="1"/>
  <c r="AV152"/>
  <c r="AV208" s="1"/>
  <c r="S148"/>
  <c r="S204" s="1"/>
  <c r="AH199"/>
  <c r="AH143"/>
  <c r="E139"/>
  <c r="E195" s="1"/>
  <c r="T134"/>
  <c r="T190" s="1"/>
  <c r="AQ152"/>
  <c r="AQ208" s="1"/>
  <c r="AT147"/>
  <c r="AT203" s="1"/>
  <c r="Q143"/>
  <c r="Q199" s="1"/>
  <c r="AF138"/>
  <c r="AF194" s="1"/>
  <c r="AU133"/>
  <c r="AU189" s="1"/>
  <c r="R129"/>
  <c r="R185" s="1"/>
  <c r="AG180"/>
  <c r="AG124"/>
  <c r="AV119"/>
  <c r="AV175" s="1"/>
  <c r="P159"/>
  <c r="P215" s="1"/>
  <c r="AE210"/>
  <c r="AE154"/>
  <c r="AT205"/>
  <c r="AT149"/>
  <c r="Q145"/>
  <c r="Q201" s="1"/>
  <c r="AF140"/>
  <c r="AF196" s="1"/>
  <c r="AQ175"/>
  <c r="AQ119"/>
  <c r="K159"/>
  <c r="K215" s="1"/>
  <c r="AC205"/>
  <c r="AC149"/>
  <c r="AR144"/>
  <c r="AR200" s="1"/>
  <c r="O140"/>
  <c r="O196" s="1"/>
  <c r="AD135"/>
  <c r="AD191" s="1"/>
  <c r="AS130"/>
  <c r="AS186" s="1"/>
  <c r="P126"/>
  <c r="P182" s="1"/>
  <c r="AE177"/>
  <c r="AE121"/>
  <c r="AQ160"/>
  <c r="AQ216" s="1"/>
  <c r="N156"/>
  <c r="N212" s="1"/>
  <c r="AC207"/>
  <c r="AC151"/>
  <c r="AR146"/>
  <c r="AR202" s="1"/>
  <c r="K126"/>
  <c r="K182" s="1"/>
  <c r="N121"/>
  <c r="N177" s="1"/>
  <c r="Z160"/>
  <c r="Z216" s="1"/>
  <c r="AO155"/>
  <c r="AO211" s="1"/>
  <c r="L151"/>
  <c r="L207" s="1"/>
  <c r="AA202"/>
  <c r="AA146"/>
  <c r="AP141"/>
  <c r="AP197" s="1"/>
  <c r="M137"/>
  <c r="M193" s="1"/>
  <c r="AB188"/>
  <c r="AB132"/>
  <c r="AQ183"/>
  <c r="AQ127"/>
  <c r="N123"/>
  <c r="N179" s="1"/>
  <c r="Z162"/>
  <c r="Z218" s="1"/>
  <c r="AO213"/>
  <c r="AO157"/>
  <c r="L209"/>
  <c r="L153"/>
  <c r="K129"/>
  <c r="K185" s="1"/>
  <c r="N124"/>
  <c r="N180" s="1"/>
  <c r="AC119"/>
  <c r="AC175" s="1"/>
  <c r="AO214"/>
  <c r="AO158"/>
  <c r="L210"/>
  <c r="L154"/>
  <c r="AA205"/>
  <c r="AA149"/>
  <c r="AP144"/>
  <c r="AP200" s="1"/>
  <c r="M140"/>
  <c r="M196" s="1"/>
  <c r="AB191"/>
  <c r="AB135"/>
  <c r="AQ186"/>
  <c r="AQ130"/>
  <c r="N126"/>
  <c r="N182" s="1"/>
  <c r="AC121"/>
  <c r="AC177" s="1"/>
  <c r="AO216"/>
  <c r="AO160"/>
  <c r="L156"/>
  <c r="L212" s="1"/>
  <c r="K132"/>
  <c r="K188" s="1"/>
  <c r="N127"/>
  <c r="N183" s="1"/>
  <c r="AC122"/>
  <c r="AC178" s="1"/>
  <c r="AO217"/>
  <c r="AO161"/>
  <c r="L157"/>
  <c r="L213" s="1"/>
  <c r="AA152"/>
  <c r="AA208" s="1"/>
  <c r="AP203"/>
  <c r="AP147"/>
  <c r="M143"/>
  <c r="M199" s="1"/>
  <c r="AB138"/>
  <c r="AB194" s="1"/>
  <c r="AQ133"/>
  <c r="AQ189" s="1"/>
  <c r="N129"/>
  <c r="N185" s="1"/>
  <c r="AC124"/>
  <c r="AC180" s="1"/>
  <c r="AR119"/>
  <c r="AR175" s="1"/>
  <c r="L159"/>
  <c r="L215" s="1"/>
  <c r="K135"/>
  <c r="K191" s="1"/>
  <c r="N130"/>
  <c r="N186" s="1"/>
  <c r="AC125"/>
  <c r="AC181" s="1"/>
  <c r="AR120"/>
  <c r="AR176" s="1"/>
  <c r="L160"/>
  <c r="L216" s="1"/>
  <c r="AA211"/>
  <c r="AA155"/>
  <c r="AP150"/>
  <c r="AP206" s="1"/>
  <c r="M146"/>
  <c r="M202" s="1"/>
  <c r="AB141"/>
  <c r="AB197" s="1"/>
  <c r="AQ136"/>
  <c r="AQ192" s="1"/>
  <c r="N132"/>
  <c r="N188" s="1"/>
  <c r="AC127"/>
  <c r="AC183" s="1"/>
  <c r="AR122"/>
  <c r="AR178" s="1"/>
  <c r="L162"/>
  <c r="L218" s="1"/>
  <c r="K138"/>
  <c r="K194" s="1"/>
  <c r="N133"/>
  <c r="N189" s="1"/>
  <c r="AC128"/>
  <c r="AC184" s="1"/>
  <c r="AR123"/>
  <c r="AR179" s="1"/>
  <c r="O119"/>
  <c r="O175" s="1"/>
  <c r="AA214"/>
  <c r="AA158"/>
  <c r="AP153"/>
  <c r="AP209" s="1"/>
  <c r="M205"/>
  <c r="M149"/>
  <c r="AB144"/>
  <c r="AB200" s="1"/>
  <c r="AQ139"/>
  <c r="AQ195" s="1"/>
  <c r="N135"/>
  <c r="N191" s="1"/>
  <c r="AC186"/>
  <c r="AC130"/>
  <c r="AR125"/>
  <c r="AR181" s="1"/>
  <c r="K141"/>
  <c r="K197" s="1"/>
  <c r="N136"/>
  <c r="N192" s="1"/>
  <c r="AC131"/>
  <c r="AC187" s="1"/>
  <c r="AR126"/>
  <c r="AR182" s="1"/>
  <c r="O122"/>
  <c r="O178" s="1"/>
  <c r="AA161"/>
  <c r="AA217" s="1"/>
  <c r="AP156"/>
  <c r="AP212" s="1"/>
  <c r="M208"/>
  <c r="M152"/>
  <c r="AB203"/>
  <c r="AB147"/>
  <c r="AQ142"/>
  <c r="AQ198" s="1"/>
  <c r="N138"/>
  <c r="N194" s="1"/>
  <c r="AC133"/>
  <c r="AC189" s="1"/>
  <c r="AR128"/>
  <c r="AR184" s="1"/>
  <c r="AW69" i="57"/>
  <c r="AQ107"/>
  <c r="AP107"/>
  <c r="AA124" i="84"/>
  <c r="AA180" s="1"/>
  <c r="AD119"/>
  <c r="AD175" s="1"/>
  <c r="AP158"/>
  <c r="AP214" s="1"/>
  <c r="M154"/>
  <c r="M210"/>
  <c r="AB205"/>
  <c r="AB149"/>
  <c r="AQ144"/>
  <c r="AQ200" s="1"/>
  <c r="N140"/>
  <c r="N196" s="1"/>
  <c r="AC135"/>
  <c r="AC191" s="1"/>
  <c r="AR130"/>
  <c r="AR186" s="1"/>
  <c r="O126"/>
  <c r="O182" s="1"/>
  <c r="AD121"/>
  <c r="AD177" s="1"/>
  <c r="AP216"/>
  <c r="AP160"/>
  <c r="M156"/>
  <c r="M212" s="1"/>
  <c r="AB207"/>
  <c r="AB151"/>
  <c r="AM186"/>
  <c r="AM130"/>
  <c r="AP181"/>
  <c r="AP125"/>
  <c r="M121"/>
  <c r="M177" s="1"/>
  <c r="Y160"/>
  <c r="Y216" s="1"/>
  <c r="AN211"/>
  <c r="AN155"/>
  <c r="K151"/>
  <c r="K207" s="1"/>
  <c r="Z202"/>
  <c r="Z146"/>
  <c r="AO197"/>
  <c r="AO141"/>
  <c r="L137"/>
  <c r="L193" s="1"/>
  <c r="AA188"/>
  <c r="AA132"/>
  <c r="AP127"/>
  <c r="AP183" s="1"/>
  <c r="M123"/>
  <c r="M179" s="1"/>
  <c r="Y162"/>
  <c r="Y218" s="1"/>
  <c r="AN157"/>
  <c r="AN213" s="1"/>
  <c r="G137"/>
  <c r="G193" s="1"/>
  <c r="J132"/>
  <c r="J188" s="1"/>
  <c r="Y127"/>
  <c r="Y183" s="1"/>
  <c r="AN178"/>
  <c r="AN122"/>
  <c r="H162"/>
  <c r="H218" s="1"/>
  <c r="W157"/>
  <c r="W213" s="1"/>
  <c r="AL152"/>
  <c r="AL208" s="1"/>
  <c r="I148"/>
  <c r="I204" s="1"/>
  <c r="X143"/>
  <c r="X199" s="1"/>
  <c r="AM194"/>
  <c r="AM138"/>
  <c r="J134"/>
  <c r="J190" s="1"/>
  <c r="Y129"/>
  <c r="Y185" s="1"/>
  <c r="AN180"/>
  <c r="AN124"/>
  <c r="S143"/>
  <c r="S199" s="1"/>
  <c r="V138"/>
  <c r="V194" s="1"/>
  <c r="AK133"/>
  <c r="AK189" s="1"/>
  <c r="H129"/>
  <c r="H185" s="1"/>
  <c r="W124"/>
  <c r="W180" s="1"/>
  <c r="AL175"/>
  <c r="AL119"/>
  <c r="F159"/>
  <c r="F215" s="1"/>
  <c r="U154"/>
  <c r="U210" s="1"/>
  <c r="AJ149"/>
  <c r="AJ205" s="1"/>
  <c r="G145"/>
  <c r="G201" s="1"/>
  <c r="V140"/>
  <c r="V196" s="1"/>
  <c r="AK135"/>
  <c r="AK191" s="1"/>
  <c r="H131"/>
  <c r="H187" s="1"/>
  <c r="AE205"/>
  <c r="AE149"/>
  <c r="AH200"/>
  <c r="AH144"/>
  <c r="E140"/>
  <c r="E196" s="1"/>
  <c r="T135"/>
  <c r="T191" s="1"/>
  <c r="AI186"/>
  <c r="AI130"/>
  <c r="F126"/>
  <c r="F182" s="1"/>
  <c r="U121"/>
  <c r="U177" s="1"/>
  <c r="AG216"/>
  <c r="AG160"/>
  <c r="AV211"/>
  <c r="AV155"/>
  <c r="S151"/>
  <c r="S207" s="1"/>
  <c r="AH146"/>
  <c r="E198"/>
  <c r="E142"/>
  <c r="T137"/>
  <c r="T193" s="1"/>
  <c r="AQ211"/>
  <c r="AQ155"/>
  <c r="AT150"/>
  <c r="AT206"/>
  <c r="Q146"/>
  <c r="Q202" s="1"/>
  <c r="AF141"/>
  <c r="AF197" s="1"/>
  <c r="AU136"/>
  <c r="AU192" s="1"/>
  <c r="R132"/>
  <c r="R188" s="1"/>
  <c r="AG183"/>
  <c r="AG127"/>
  <c r="AV122"/>
  <c r="AV178" s="1"/>
  <c r="P162"/>
  <c r="P218" s="1"/>
  <c r="AE157"/>
  <c r="AE213" s="1"/>
  <c r="AT208"/>
  <c r="AT152"/>
  <c r="Q148"/>
  <c r="Q204" s="1"/>
  <c r="AF143"/>
  <c r="AF199" s="1"/>
  <c r="AQ178"/>
  <c r="AQ122"/>
  <c r="K162"/>
  <c r="K218" s="1"/>
  <c r="N157"/>
  <c r="N213" s="1"/>
  <c r="AC152"/>
  <c r="AC208" s="1"/>
  <c r="AR203"/>
  <c r="AR147"/>
  <c r="O143"/>
  <c r="O199" s="1"/>
  <c r="AD138"/>
  <c r="AD194" s="1"/>
  <c r="AS133"/>
  <c r="AS189" s="1"/>
  <c r="P129"/>
  <c r="P185" s="1"/>
  <c r="AE124"/>
  <c r="AE180" s="1"/>
  <c r="AT119"/>
  <c r="AT175" s="1"/>
  <c r="N159"/>
  <c r="N215" s="1"/>
  <c r="AC210"/>
  <c r="AC154"/>
  <c r="AR149"/>
  <c r="AR205"/>
  <c r="AQ125"/>
  <c r="AQ181" s="1"/>
  <c r="AT120"/>
  <c r="AT176" s="1"/>
  <c r="AC211"/>
  <c r="AC155"/>
  <c r="AR150"/>
  <c r="AR206" s="1"/>
  <c r="O146"/>
  <c r="O202" s="1"/>
  <c r="AD141"/>
  <c r="AD197" s="1"/>
  <c r="AS136"/>
  <c r="AS192" s="1"/>
  <c r="P132"/>
  <c r="P188" s="1"/>
  <c r="AE127"/>
  <c r="AE183" s="1"/>
  <c r="AT122"/>
  <c r="AT178" s="1"/>
  <c r="N162"/>
  <c r="N218" s="1"/>
  <c r="AC157"/>
  <c r="AC213" s="1"/>
  <c r="AR208"/>
  <c r="AR152"/>
  <c r="AQ128"/>
  <c r="AQ184" s="1"/>
  <c r="AT123"/>
  <c r="AT179" s="1"/>
  <c r="Q119"/>
  <c r="Q175" s="1"/>
  <c r="AC158"/>
  <c r="AC214" s="1"/>
  <c r="AR209"/>
  <c r="AR153"/>
  <c r="O205"/>
  <c r="O149"/>
  <c r="AD144"/>
  <c r="AD200" s="1"/>
  <c r="AS139"/>
  <c r="AS195" s="1"/>
  <c r="P135"/>
  <c r="P191" s="1"/>
  <c r="AE130"/>
  <c r="AE186" s="1"/>
  <c r="AT125"/>
  <c r="AT181" s="1"/>
  <c r="Q121"/>
  <c r="Q177" s="1"/>
  <c r="AC160"/>
  <c r="AC216" s="1"/>
  <c r="AR211"/>
  <c r="AR155"/>
  <c r="AQ131"/>
  <c r="AQ187" s="1"/>
  <c r="AT126"/>
  <c r="AT182" s="1"/>
  <c r="Q122"/>
  <c r="Q178" s="1"/>
  <c r="AC161"/>
  <c r="AC217" s="1"/>
  <c r="AR156"/>
  <c r="AR212" s="1"/>
  <c r="O208"/>
  <c r="O152"/>
  <c r="AD147"/>
  <c r="AD203"/>
  <c r="AS142"/>
  <c r="AS198" s="1"/>
  <c r="P138"/>
  <c r="P194" s="1"/>
  <c r="AE133"/>
  <c r="AE189" s="1"/>
  <c r="AT128"/>
  <c r="AT184" s="1"/>
  <c r="Q124"/>
  <c r="Q180" s="1"/>
  <c r="AF119"/>
  <c r="AF175" s="1"/>
  <c r="AR158"/>
  <c r="AR214" s="1"/>
  <c r="AQ134"/>
  <c r="AQ190" s="1"/>
  <c r="AT129"/>
  <c r="AT185" s="1"/>
  <c r="Q125"/>
  <c r="Q181" s="1"/>
  <c r="AF120"/>
  <c r="AF176" s="1"/>
  <c r="AR159"/>
  <c r="AR215" s="1"/>
  <c r="O155"/>
  <c r="O211"/>
  <c r="AD206"/>
  <c r="AD150"/>
  <c r="AS145"/>
  <c r="AS201" s="1"/>
  <c r="P141"/>
  <c r="P197" s="1"/>
  <c r="AE136"/>
  <c r="AE192" s="1"/>
  <c r="AT131"/>
  <c r="AT187" s="1"/>
  <c r="Q127"/>
  <c r="Q183" s="1"/>
  <c r="AF122"/>
  <c r="AF178" s="1"/>
  <c r="AR161"/>
  <c r="AR217" s="1"/>
  <c r="AQ137"/>
  <c r="AQ193" s="1"/>
  <c r="AT132"/>
  <c r="AT188" s="1"/>
  <c r="Q128"/>
  <c r="Q184" s="1"/>
  <c r="AF123"/>
  <c r="AF179" s="1"/>
  <c r="AR162"/>
  <c r="AR218" s="1"/>
  <c r="O158"/>
  <c r="O214" s="1"/>
  <c r="AD209"/>
  <c r="AD153"/>
  <c r="AS148"/>
  <c r="AS204" s="1"/>
  <c r="P144"/>
  <c r="P200" s="1"/>
  <c r="AE139"/>
  <c r="AE195" s="1"/>
  <c r="AT134"/>
  <c r="AT190" s="1"/>
  <c r="Q130"/>
  <c r="Q186" s="1"/>
  <c r="AF125"/>
  <c r="AF181" s="1"/>
  <c r="AW68" i="57"/>
  <c r="AR107"/>
  <c r="AW104"/>
  <c r="O121" i="84"/>
  <c r="O177" s="1"/>
  <c r="AA216"/>
  <c r="AA160"/>
  <c r="AD211"/>
  <c r="AD155"/>
  <c r="AS150"/>
  <c r="AS206"/>
  <c r="P146"/>
  <c r="P202" s="1"/>
  <c r="AE141"/>
  <c r="AE197" s="1"/>
  <c r="AT136"/>
  <c r="AT192" s="1"/>
  <c r="Q132"/>
  <c r="Q188" s="1"/>
  <c r="AF127"/>
  <c r="AF183" s="1"/>
  <c r="AU122"/>
  <c r="AU178" s="1"/>
  <c r="O162"/>
  <c r="O218" s="1"/>
  <c r="AD157"/>
  <c r="AD213" s="1"/>
  <c r="AS208"/>
  <c r="AS152"/>
  <c r="P204"/>
  <c r="P148"/>
  <c r="AA127"/>
  <c r="AA183" s="1"/>
  <c r="AD122"/>
  <c r="AD178" s="1"/>
  <c r="AP161"/>
  <c r="AP217" s="1"/>
  <c r="M157"/>
  <c r="M213" s="1"/>
  <c r="AB152"/>
  <c r="AB208" s="1"/>
  <c r="AQ147"/>
  <c r="AQ203" s="1"/>
  <c r="N143"/>
  <c r="N199" s="1"/>
  <c r="AC138"/>
  <c r="AC194" s="1"/>
  <c r="AR133"/>
  <c r="AR189" s="1"/>
  <c r="O129"/>
  <c r="O185" s="1"/>
  <c r="AD124"/>
  <c r="AD180" s="1"/>
  <c r="AS119"/>
  <c r="AS175" s="1"/>
  <c r="M159"/>
  <c r="M215" s="1"/>
  <c r="AB210"/>
  <c r="AB154"/>
  <c r="AM189"/>
  <c r="AM133"/>
  <c r="AP184"/>
  <c r="AP128"/>
  <c r="M124"/>
  <c r="M180" s="1"/>
  <c r="AB175"/>
  <c r="AB119"/>
  <c r="AN214"/>
  <c r="AN158"/>
  <c r="K210"/>
  <c r="K154"/>
  <c r="Z205"/>
  <c r="Z149"/>
  <c r="AO200"/>
  <c r="AO144"/>
  <c r="L140"/>
  <c r="L196" s="1"/>
  <c r="AA135"/>
  <c r="AA191" s="1"/>
  <c r="AP130"/>
  <c r="AP186" s="1"/>
  <c r="M126"/>
  <c r="M182" s="1"/>
  <c r="AB177"/>
  <c r="AB121"/>
  <c r="AN216"/>
  <c r="AN160"/>
  <c r="G140"/>
  <c r="G196" s="1"/>
  <c r="J135"/>
  <c r="J191" s="1"/>
  <c r="Y186"/>
  <c r="Y130"/>
  <c r="AN181"/>
  <c r="AN125"/>
  <c r="K121"/>
  <c r="K177" s="1"/>
  <c r="W160"/>
  <c r="W216" s="1"/>
  <c r="AL155"/>
  <c r="AL211"/>
  <c r="I151"/>
  <c r="I207" s="1"/>
  <c r="X146"/>
  <c r="X202" s="1"/>
  <c r="AM197"/>
  <c r="AM141"/>
  <c r="J137"/>
  <c r="J193" s="1"/>
  <c r="Y188"/>
  <c r="Y132"/>
  <c r="AN183"/>
  <c r="AN127"/>
  <c r="S146"/>
  <c r="S202" s="1"/>
  <c r="V141"/>
  <c r="V197" s="1"/>
  <c r="AK136"/>
  <c r="AK192" s="1"/>
  <c r="H132"/>
  <c r="H188" s="1"/>
  <c r="W127"/>
  <c r="W183" s="1"/>
  <c r="AL178"/>
  <c r="AL122"/>
  <c r="F162"/>
  <c r="F218" s="1"/>
  <c r="U157"/>
  <c r="U213" s="1"/>
  <c r="AJ152"/>
  <c r="AJ208"/>
  <c r="G148"/>
  <c r="G204"/>
  <c r="V143"/>
  <c r="V199" s="1"/>
  <c r="AK194"/>
  <c r="AK138"/>
  <c r="H134"/>
  <c r="H190" s="1"/>
  <c r="AE152"/>
  <c r="AE208" s="1"/>
  <c r="AH147"/>
  <c r="AH203" s="1"/>
  <c r="E143"/>
  <c r="E199" s="1"/>
  <c r="T138"/>
  <c r="T194" s="1"/>
  <c r="AI189"/>
  <c r="AI133"/>
  <c r="F129"/>
  <c r="F185" s="1"/>
  <c r="U124"/>
  <c r="U180" s="1"/>
  <c r="AJ119"/>
  <c r="AJ175" s="1"/>
  <c r="AV158"/>
  <c r="AV214" s="1"/>
  <c r="S210"/>
  <c r="S154"/>
  <c r="AH205"/>
  <c r="AH149"/>
  <c r="E145"/>
  <c r="E201" s="1"/>
  <c r="T140"/>
  <c r="T196" s="1"/>
  <c r="AE175"/>
  <c r="AE119"/>
  <c r="AQ158"/>
  <c r="AQ214" s="1"/>
  <c r="AT209"/>
  <c r="AT153"/>
  <c r="Q205"/>
  <c r="Q149"/>
  <c r="AF144"/>
  <c r="AF200" s="1"/>
  <c r="AU139"/>
  <c r="AU195" s="1"/>
  <c r="R135"/>
  <c r="R191" s="1"/>
  <c r="AG186"/>
  <c r="AG130"/>
  <c r="AV125"/>
  <c r="AV181" s="1"/>
  <c r="S121"/>
  <c r="S177" s="1"/>
  <c r="AE160"/>
  <c r="AE216" s="1"/>
  <c r="AT211"/>
  <c r="AT155"/>
  <c r="Q151"/>
  <c r="Q207" s="1"/>
  <c r="AF146"/>
  <c r="AF202" s="1"/>
  <c r="AE122"/>
  <c r="AE178" s="1"/>
  <c r="AQ217"/>
  <c r="AQ161"/>
  <c r="AT156"/>
  <c r="AT212" s="1"/>
  <c r="Q208"/>
  <c r="Q152"/>
  <c r="AF203"/>
  <c r="AF147"/>
  <c r="AU142"/>
  <c r="AU198" s="1"/>
  <c r="R138"/>
  <c r="R194" s="1"/>
  <c r="AG189"/>
  <c r="AG133"/>
  <c r="AV128"/>
  <c r="AV184" s="1"/>
  <c r="S124"/>
  <c r="S180" s="1"/>
  <c r="AH175"/>
  <c r="AH119"/>
  <c r="AT158"/>
  <c r="AT214" s="1"/>
  <c r="Q210"/>
  <c r="Q154"/>
  <c r="AF149"/>
  <c r="AF205" s="1"/>
  <c r="AE125"/>
  <c r="AE181" s="1"/>
  <c r="AH176"/>
  <c r="AH120"/>
  <c r="Q211"/>
  <c r="Q155"/>
  <c r="AF150"/>
  <c r="AF206" s="1"/>
  <c r="AU145"/>
  <c r="AU201" s="1"/>
  <c r="R141"/>
  <c r="R197" s="1"/>
  <c r="AG136"/>
  <c r="AG192" s="1"/>
  <c r="AV131"/>
  <c r="AV187" s="1"/>
  <c r="S127"/>
  <c r="S183" s="1"/>
  <c r="AH178"/>
  <c r="AH122"/>
  <c r="AT161"/>
  <c r="AT217" s="1"/>
  <c r="Q157"/>
  <c r="Q213" s="1"/>
  <c r="AF208"/>
  <c r="AF152"/>
  <c r="AE128"/>
  <c r="AE184" s="1"/>
  <c r="AH123"/>
  <c r="AH179" s="1"/>
  <c r="AT162"/>
  <c r="AT218" s="1"/>
  <c r="Q158"/>
  <c r="Q214" s="1"/>
  <c r="AF209"/>
  <c r="AF153"/>
  <c r="AU204"/>
  <c r="AU148"/>
  <c r="R144"/>
  <c r="R200" s="1"/>
  <c r="AG195"/>
  <c r="AG139"/>
  <c r="AV134"/>
  <c r="AV190" s="1"/>
  <c r="S130"/>
  <c r="S186" s="1"/>
  <c r="AH181"/>
  <c r="AH125"/>
  <c r="E121"/>
  <c r="E177" s="1"/>
  <c r="Q160"/>
  <c r="Q216" s="1"/>
  <c r="AF211"/>
  <c r="AF155"/>
  <c r="AE187"/>
  <c r="AE131"/>
  <c r="AH182"/>
  <c r="AH126"/>
  <c r="E122"/>
  <c r="E178" s="1"/>
  <c r="Q161"/>
  <c r="Q217" s="1"/>
  <c r="AF156"/>
  <c r="AF212" s="1"/>
  <c r="AU151"/>
  <c r="AU207" s="1"/>
  <c r="R147"/>
  <c r="R203"/>
  <c r="AG198"/>
  <c r="AG142"/>
  <c r="AV137"/>
  <c r="AV193" s="1"/>
  <c r="S133"/>
  <c r="S189" s="1"/>
  <c r="AH184"/>
  <c r="AH128"/>
  <c r="E124"/>
  <c r="E180" s="1"/>
  <c r="T175"/>
  <c r="T119"/>
  <c r="AF158"/>
  <c r="AF214" s="1"/>
  <c r="AE134"/>
  <c r="AE190" s="1"/>
  <c r="AH185"/>
  <c r="AH129"/>
  <c r="E125"/>
  <c r="E181" s="1"/>
  <c r="T176"/>
  <c r="T120"/>
  <c r="AF159"/>
  <c r="AF215" s="1"/>
  <c r="AU210"/>
  <c r="AU154"/>
  <c r="AG201"/>
  <c r="AG145"/>
  <c r="AV140"/>
  <c r="AV196" s="1"/>
  <c r="S136"/>
  <c r="S192" s="1"/>
  <c r="AH187"/>
  <c r="AH131"/>
  <c r="E127"/>
  <c r="E183" s="1"/>
  <c r="T122"/>
  <c r="T178" s="1"/>
  <c r="AF161"/>
  <c r="AF217" s="1"/>
  <c r="AW98" i="57"/>
  <c r="O157" i="84"/>
  <c r="O213" s="1"/>
  <c r="R208"/>
  <c r="R152"/>
  <c r="AG147"/>
  <c r="AG203" s="1"/>
  <c r="AV142"/>
  <c r="AV198" s="1"/>
  <c r="S138"/>
  <c r="S194" s="1"/>
  <c r="AH189"/>
  <c r="AH133"/>
  <c r="E129"/>
  <c r="E185" s="1"/>
  <c r="T124"/>
  <c r="T180" s="1"/>
  <c r="AI175"/>
  <c r="AI119"/>
  <c r="AU158"/>
  <c r="AU214" s="1"/>
  <c r="R210"/>
  <c r="R154"/>
  <c r="AG149"/>
  <c r="AG205"/>
  <c r="AV144"/>
  <c r="AV200" s="1"/>
  <c r="O124"/>
  <c r="O180" s="1"/>
  <c r="R119"/>
  <c r="R175" s="1"/>
  <c r="AD158"/>
  <c r="AD214" s="1"/>
  <c r="AS209"/>
  <c r="AS153"/>
  <c r="P149"/>
  <c r="P205" s="1"/>
  <c r="AE144"/>
  <c r="AE200" s="1"/>
  <c r="AT139"/>
  <c r="AT195" s="1"/>
  <c r="Q135"/>
  <c r="Q191" s="1"/>
  <c r="AF130"/>
  <c r="AF186" s="1"/>
  <c r="AU125"/>
  <c r="AU181" s="1"/>
  <c r="R121"/>
  <c r="R177" s="1"/>
  <c r="AD160"/>
  <c r="AD216" s="1"/>
  <c r="AS211"/>
  <c r="AS155"/>
  <c r="P151"/>
  <c r="P207" s="1"/>
  <c r="AA186"/>
  <c r="AA130"/>
  <c r="AD125"/>
  <c r="AD181" s="1"/>
  <c r="AS120"/>
  <c r="AS176" s="1"/>
  <c r="M160"/>
  <c r="M216" s="1"/>
  <c r="AB211"/>
  <c r="AB155"/>
  <c r="AQ206"/>
  <c r="AQ150"/>
  <c r="N146"/>
  <c r="N202" s="1"/>
  <c r="AC141"/>
  <c r="AC197" s="1"/>
  <c r="AR136"/>
  <c r="AR192" s="1"/>
  <c r="O132"/>
  <c r="O188" s="1"/>
  <c r="AD127"/>
  <c r="AD183" s="1"/>
  <c r="AS122"/>
  <c r="AS178" s="1"/>
  <c r="M162"/>
  <c r="M218" s="1"/>
  <c r="AB157"/>
  <c r="AB213" s="1"/>
  <c r="AM192"/>
  <c r="AM136"/>
  <c r="AP187"/>
  <c r="AP131"/>
  <c r="M127"/>
  <c r="M183" s="1"/>
  <c r="AB178"/>
  <c r="AB122"/>
  <c r="AN217"/>
  <c r="AN161"/>
  <c r="K157"/>
  <c r="K213" s="1"/>
  <c r="Z152"/>
  <c r="Z208" s="1"/>
  <c r="AO203"/>
  <c r="AO147"/>
  <c r="L143"/>
  <c r="L199" s="1"/>
  <c r="AA138"/>
  <c r="AA194" s="1"/>
  <c r="AP133"/>
  <c r="AP189" s="1"/>
  <c r="M129"/>
  <c r="M185" s="1"/>
  <c r="AB180"/>
  <c r="AB124"/>
  <c r="G143"/>
  <c r="G199" s="1"/>
  <c r="J138"/>
  <c r="J194" s="1"/>
  <c r="Y133"/>
  <c r="Y189" s="1"/>
  <c r="AN184"/>
  <c r="AN128"/>
  <c r="K124"/>
  <c r="K180" s="1"/>
  <c r="Z175"/>
  <c r="Z119"/>
  <c r="AL214"/>
  <c r="AL158"/>
  <c r="I154"/>
  <c r="I210" s="1"/>
  <c r="X205"/>
  <c r="X149"/>
  <c r="AM144"/>
  <c r="AM200"/>
  <c r="J140"/>
  <c r="J196" s="1"/>
  <c r="Y135"/>
  <c r="Y191" s="1"/>
  <c r="AN186"/>
  <c r="AN130"/>
  <c r="S205"/>
  <c r="S149"/>
  <c r="V144"/>
  <c r="V200" s="1"/>
  <c r="AK195"/>
  <c r="AK139"/>
  <c r="H135"/>
  <c r="H191" s="1"/>
  <c r="W130"/>
  <c r="W186" s="1"/>
  <c r="AL181"/>
  <c r="AL125"/>
  <c r="I121"/>
  <c r="I177" s="1"/>
  <c r="U160"/>
  <c r="U216" s="1"/>
  <c r="AJ155"/>
  <c r="AJ211" s="1"/>
  <c r="G151"/>
  <c r="G207" s="1"/>
  <c r="V202"/>
  <c r="V146"/>
  <c r="AK197"/>
  <c r="AK141"/>
  <c r="H137"/>
  <c r="H193" s="1"/>
  <c r="AE211"/>
  <c r="AE155"/>
  <c r="AH150"/>
  <c r="AH206"/>
  <c r="E146"/>
  <c r="E202" s="1"/>
  <c r="T141"/>
  <c r="T197" s="1"/>
  <c r="AI192"/>
  <c r="AI136"/>
  <c r="F132"/>
  <c r="F188" s="1"/>
  <c r="U127"/>
  <c r="U183" s="1"/>
  <c r="AJ122"/>
  <c r="AJ178" s="1"/>
  <c r="AV161"/>
  <c r="AV217" s="1"/>
  <c r="S157"/>
  <c r="S213" s="1"/>
  <c r="AH208"/>
  <c r="AH152"/>
  <c r="E204"/>
  <c r="E148"/>
  <c r="T143"/>
  <c r="T199" s="1"/>
  <c r="S119"/>
  <c r="S175" s="1"/>
  <c r="AE158"/>
  <c r="AE214" s="1"/>
  <c r="AH209"/>
  <c r="AH153"/>
  <c r="E149"/>
  <c r="E205" s="1"/>
  <c r="T144"/>
  <c r="T200" s="1"/>
  <c r="AI195"/>
  <c r="AI139"/>
  <c r="F135"/>
  <c r="F191" s="1"/>
  <c r="U130"/>
  <c r="U186" s="1"/>
  <c r="AJ181"/>
  <c r="AJ125"/>
  <c r="G121"/>
  <c r="G177" s="1"/>
  <c r="S160"/>
  <c r="S216" s="1"/>
  <c r="AH211"/>
  <c r="AH155"/>
  <c r="E151"/>
  <c r="E207" s="1"/>
  <c r="T146"/>
  <c r="T202" s="1"/>
  <c r="S122"/>
  <c r="S178" s="1"/>
  <c r="AE161"/>
  <c r="AE217" s="1"/>
  <c r="AH212"/>
  <c r="AH156"/>
  <c r="E208"/>
  <c r="E152"/>
  <c r="T203"/>
  <c r="T147"/>
  <c r="AI198"/>
  <c r="AI142"/>
  <c r="F138"/>
  <c r="F194" s="1"/>
  <c r="U133"/>
  <c r="U189" s="1"/>
  <c r="AJ184"/>
  <c r="AJ128"/>
  <c r="G124"/>
  <c r="G180" s="1"/>
  <c r="V175"/>
  <c r="V119"/>
  <c r="AH214"/>
  <c r="AH158"/>
  <c r="E210"/>
  <c r="E154"/>
  <c r="T149"/>
  <c r="T205"/>
  <c r="S125"/>
  <c r="S181" s="1"/>
  <c r="V176"/>
  <c r="V120"/>
  <c r="AH215"/>
  <c r="AH159"/>
  <c r="E211"/>
  <c r="E155"/>
  <c r="T206"/>
  <c r="T150"/>
  <c r="AI201"/>
  <c r="AI145"/>
  <c r="F141"/>
  <c r="F197" s="1"/>
  <c r="U136"/>
  <c r="U192" s="1"/>
  <c r="AJ187"/>
  <c r="AJ131"/>
  <c r="G127"/>
  <c r="G183" s="1"/>
  <c r="V178"/>
  <c r="V122"/>
  <c r="AH217"/>
  <c r="AH161"/>
  <c r="E157"/>
  <c r="E213" s="1"/>
  <c r="T208"/>
  <c r="T152"/>
  <c r="S128"/>
  <c r="S184" s="1"/>
  <c r="V123"/>
  <c r="V179" s="1"/>
  <c r="AH162"/>
  <c r="AH218"/>
  <c r="E158"/>
  <c r="E214" s="1"/>
  <c r="T209"/>
  <c r="T153"/>
  <c r="AI204"/>
  <c r="AI148"/>
  <c r="F144"/>
  <c r="F200" s="1"/>
  <c r="U139"/>
  <c r="U195" s="1"/>
  <c r="AJ190"/>
  <c r="AJ134"/>
  <c r="G130"/>
  <c r="G186" s="1"/>
  <c r="V125"/>
  <c r="V181" s="1"/>
  <c r="AK120"/>
  <c r="AK176" s="1"/>
  <c r="E160"/>
  <c r="E216" s="1"/>
  <c r="T211"/>
  <c r="T155"/>
  <c r="S131"/>
  <c r="S187" s="1"/>
  <c r="V126"/>
  <c r="V182" s="1"/>
  <c r="AK121"/>
  <c r="AK177" s="1"/>
  <c r="E161"/>
  <c r="E217" s="1"/>
  <c r="T156"/>
  <c r="T212" s="1"/>
  <c r="AI151"/>
  <c r="AI207" s="1"/>
  <c r="F147"/>
  <c r="F203"/>
  <c r="U142"/>
  <c r="U198" s="1"/>
  <c r="AJ193"/>
  <c r="AJ137"/>
  <c r="G133"/>
  <c r="G189" s="1"/>
  <c r="V128"/>
  <c r="V184" s="1"/>
  <c r="AK123"/>
  <c r="AK179" s="1"/>
  <c r="H119"/>
  <c r="H175" s="1"/>
  <c r="T214"/>
  <c r="T158"/>
  <c r="AV107" i="57"/>
  <c r="AU209" i="84"/>
  <c r="AU153"/>
  <c r="F149"/>
  <c r="F205" s="1"/>
  <c r="U144"/>
  <c r="U200" s="1"/>
  <c r="AJ195"/>
  <c r="AJ139"/>
  <c r="G135"/>
  <c r="G191" s="1"/>
  <c r="V186"/>
  <c r="V130"/>
  <c r="AK181"/>
  <c r="AK125"/>
  <c r="H121"/>
  <c r="H177" s="1"/>
  <c r="T160"/>
  <c r="T216" s="1"/>
  <c r="AI155"/>
  <c r="AI211" s="1"/>
  <c r="F151"/>
  <c r="F207" s="1"/>
  <c r="U146"/>
  <c r="U202" s="1"/>
  <c r="AJ197"/>
  <c r="AJ141"/>
  <c r="AU120"/>
  <c r="AU176" s="1"/>
  <c r="O160"/>
  <c r="O216" s="1"/>
  <c r="R211"/>
  <c r="R155"/>
  <c r="AG150"/>
  <c r="AG206"/>
  <c r="AV145"/>
  <c r="AV201" s="1"/>
  <c r="S141"/>
  <c r="S197" s="1"/>
  <c r="AH136"/>
  <c r="AH192" s="1"/>
  <c r="E132"/>
  <c r="E188" s="1"/>
  <c r="T127"/>
  <c r="T183" s="1"/>
  <c r="AI122"/>
  <c r="AI178" s="1"/>
  <c r="AU161"/>
  <c r="AU217" s="1"/>
  <c r="R157"/>
  <c r="R213" s="1"/>
  <c r="AG208"/>
  <c r="AG152"/>
  <c r="AV203"/>
  <c r="AV147"/>
  <c r="O127"/>
  <c r="O183" s="1"/>
  <c r="R122"/>
  <c r="R178" s="1"/>
  <c r="AD161"/>
  <c r="AD217" s="1"/>
  <c r="AS212"/>
  <c r="AS156"/>
  <c r="P208"/>
  <c r="P152"/>
  <c r="AE147"/>
  <c r="AE203"/>
  <c r="AT142"/>
  <c r="AT198" s="1"/>
  <c r="Q138"/>
  <c r="Q194" s="1"/>
  <c r="AF133"/>
  <c r="AF189" s="1"/>
  <c r="AU128"/>
  <c r="AU184" s="1"/>
  <c r="R124"/>
  <c r="R180" s="1"/>
  <c r="AG175"/>
  <c r="AG119"/>
  <c r="AS158"/>
  <c r="AS214" s="1"/>
  <c r="P210"/>
  <c r="P154"/>
  <c r="AA189"/>
  <c r="AA133"/>
  <c r="AD128"/>
  <c r="AD184" s="1"/>
  <c r="AS123"/>
  <c r="AS179" s="1"/>
  <c r="P119"/>
  <c r="P175" s="1"/>
  <c r="AB214"/>
  <c r="AB158"/>
  <c r="AQ153"/>
  <c r="AQ209" s="1"/>
  <c r="N205"/>
  <c r="N149"/>
  <c r="AC144"/>
  <c r="AC200" s="1"/>
  <c r="AR139"/>
  <c r="AR195" s="1"/>
  <c r="O135"/>
  <c r="O191" s="1"/>
  <c r="AD130"/>
  <c r="AD186" s="1"/>
  <c r="AS125"/>
  <c r="AS181" s="1"/>
  <c r="P121"/>
  <c r="P177" s="1"/>
  <c r="AB216"/>
  <c r="AB160"/>
  <c r="AM195"/>
  <c r="AM139"/>
  <c r="AP134"/>
  <c r="AP190" s="1"/>
  <c r="M130"/>
  <c r="M186" s="1"/>
  <c r="AB181"/>
  <c r="AB125"/>
  <c r="AQ120"/>
  <c r="AQ176" s="1"/>
  <c r="K160"/>
  <c r="K216" s="1"/>
  <c r="Z155"/>
  <c r="Z211"/>
  <c r="AO150"/>
  <c r="AO206" s="1"/>
  <c r="L146"/>
  <c r="L202" s="1"/>
  <c r="AA141"/>
  <c r="AA197" s="1"/>
  <c r="AP192"/>
  <c r="AP136"/>
  <c r="M132"/>
  <c r="M188" s="1"/>
  <c r="AB183"/>
  <c r="AB127"/>
  <c r="G146"/>
  <c r="G202" s="1"/>
  <c r="J141"/>
  <c r="J197" s="1"/>
  <c r="Y136"/>
  <c r="Y192" s="1"/>
  <c r="AN187"/>
  <c r="AN131"/>
  <c r="K127"/>
  <c r="K183" s="1"/>
  <c r="Z178"/>
  <c r="Z122"/>
  <c r="AL217"/>
  <c r="AL161"/>
  <c r="I157"/>
  <c r="I213" s="1"/>
  <c r="X152"/>
  <c r="X208"/>
  <c r="AM203"/>
  <c r="AM147"/>
  <c r="J143"/>
  <c r="J199" s="1"/>
  <c r="Y138"/>
  <c r="Y194" s="1"/>
  <c r="AN189"/>
  <c r="AN133"/>
  <c r="S208"/>
  <c r="S152"/>
  <c r="V147"/>
  <c r="V203" s="1"/>
  <c r="AK198"/>
  <c r="AK142"/>
  <c r="H138"/>
  <c r="H194" s="1"/>
  <c r="W133"/>
  <c r="W189" s="1"/>
  <c r="AL184"/>
  <c r="AL128"/>
  <c r="I124"/>
  <c r="I180" s="1"/>
  <c r="X119"/>
  <c r="X175" s="1"/>
  <c r="AJ214"/>
  <c r="AJ158"/>
  <c r="G210"/>
  <c r="G154"/>
  <c r="V205"/>
  <c r="V149"/>
  <c r="AK200"/>
  <c r="AK144"/>
  <c r="H196"/>
  <c r="H140"/>
  <c r="S211"/>
  <c r="S155"/>
  <c r="V150"/>
  <c r="V206"/>
  <c r="AK201"/>
  <c r="AK145"/>
  <c r="H197"/>
  <c r="H141"/>
  <c r="W136"/>
  <c r="W192" s="1"/>
  <c r="AL187"/>
  <c r="AL131"/>
  <c r="I127"/>
  <c r="I183" s="1"/>
  <c r="X122"/>
  <c r="X178" s="1"/>
  <c r="AJ161"/>
  <c r="AJ217" s="1"/>
  <c r="G157"/>
  <c r="G213" s="1"/>
  <c r="V208"/>
  <c r="V152"/>
  <c r="AK147"/>
  <c r="AK203" s="1"/>
  <c r="H143"/>
  <c r="H199" s="1"/>
  <c r="G119"/>
  <c r="G175" s="1"/>
  <c r="S158"/>
  <c r="S214" s="1"/>
  <c r="V209"/>
  <c r="V153"/>
  <c r="AK148"/>
  <c r="AK204" s="1"/>
  <c r="H144"/>
  <c r="H200" s="1"/>
  <c r="W139"/>
  <c r="W195" s="1"/>
  <c r="AL190"/>
  <c r="AL134"/>
  <c r="I130"/>
  <c r="I186" s="1"/>
  <c r="X125"/>
  <c r="X181" s="1"/>
  <c r="AM176"/>
  <c r="AM120"/>
  <c r="G160"/>
  <c r="G216" s="1"/>
  <c r="V211"/>
  <c r="V155"/>
  <c r="AK150"/>
  <c r="AK206" s="1"/>
  <c r="H146"/>
  <c r="H202" s="1"/>
  <c r="G122"/>
  <c r="G178" s="1"/>
  <c r="S161"/>
  <c r="S217" s="1"/>
  <c r="V212"/>
  <c r="V156"/>
  <c r="AK151"/>
  <c r="AK207" s="1"/>
  <c r="H203"/>
  <c r="H147"/>
  <c r="W142"/>
  <c r="W198" s="1"/>
  <c r="AL193"/>
  <c r="AL137"/>
  <c r="I133"/>
  <c r="I189" s="1"/>
  <c r="X128"/>
  <c r="X184" s="1"/>
  <c r="AM179"/>
  <c r="AM123"/>
  <c r="J119"/>
  <c r="J175" s="1"/>
  <c r="V214"/>
  <c r="V158"/>
  <c r="AK153"/>
  <c r="AK209"/>
  <c r="H149"/>
  <c r="H205" s="1"/>
  <c r="G125"/>
  <c r="G181" s="1"/>
  <c r="J120"/>
  <c r="J176" s="1"/>
  <c r="V159"/>
  <c r="V215" s="1"/>
  <c r="AK154"/>
  <c r="AK210" s="1"/>
  <c r="H150"/>
  <c r="H206" s="1"/>
  <c r="W145"/>
  <c r="W201" s="1"/>
  <c r="AL140"/>
  <c r="AL196" s="1"/>
  <c r="I136"/>
  <c r="I192" s="1"/>
  <c r="X131"/>
  <c r="X187" s="1"/>
  <c r="AM182"/>
  <c r="AM126"/>
  <c r="J122"/>
  <c r="J178" s="1"/>
  <c r="V161"/>
  <c r="V217" s="1"/>
  <c r="AK212"/>
  <c r="AK156"/>
  <c r="H208"/>
  <c r="H152"/>
  <c r="G128"/>
  <c r="G184" s="1"/>
  <c r="J123"/>
  <c r="J179" s="1"/>
  <c r="V162"/>
  <c r="V218"/>
  <c r="AK157"/>
  <c r="AK213" s="1"/>
  <c r="H209"/>
  <c r="H153"/>
  <c r="W148"/>
  <c r="W204" s="1"/>
  <c r="AL199"/>
  <c r="AL143"/>
  <c r="I139"/>
  <c r="I195" s="1"/>
  <c r="X134"/>
  <c r="X190" s="1"/>
  <c r="AM185"/>
  <c r="AM129"/>
  <c r="J125"/>
  <c r="J181" s="1"/>
  <c r="Y176"/>
  <c r="Y120"/>
  <c r="AK215"/>
  <c r="AK159"/>
  <c r="H155"/>
  <c r="H211" s="1"/>
  <c r="AW70" i="57"/>
  <c r="AO107"/>
  <c r="AW105"/>
  <c r="AI150" i="84"/>
  <c r="AI206" s="1"/>
  <c r="AL145"/>
  <c r="AL201" s="1"/>
  <c r="I141"/>
  <c r="I197" s="1"/>
  <c r="X136"/>
  <c r="X192" s="1"/>
  <c r="AM187"/>
  <c r="AM131"/>
  <c r="J127"/>
  <c r="J183" s="1"/>
  <c r="Y178"/>
  <c r="Y122"/>
  <c r="AK161"/>
  <c r="AK217" s="1"/>
  <c r="H213"/>
  <c r="H157"/>
  <c r="W152"/>
  <c r="W208"/>
  <c r="AL203"/>
  <c r="AL147"/>
  <c r="I143"/>
  <c r="I199" s="1"/>
  <c r="X138"/>
  <c r="X194" s="1"/>
  <c r="AU156"/>
  <c r="AU212" s="1"/>
  <c r="F208"/>
  <c r="F152"/>
  <c r="U147"/>
  <c r="U203" s="1"/>
  <c r="AJ198"/>
  <c r="AJ142"/>
  <c r="G138"/>
  <c r="G194" s="1"/>
  <c r="V133"/>
  <c r="V189" s="1"/>
  <c r="AK184"/>
  <c r="AK128"/>
  <c r="H124"/>
  <c r="H180" s="1"/>
  <c r="W119"/>
  <c r="W175" s="1"/>
  <c r="AI214"/>
  <c r="AI158"/>
  <c r="F210"/>
  <c r="F154"/>
  <c r="U149"/>
  <c r="U205"/>
  <c r="AJ200"/>
  <c r="AJ144"/>
  <c r="AU123"/>
  <c r="AU179" s="1"/>
  <c r="F119"/>
  <c r="F175" s="1"/>
  <c r="R158"/>
  <c r="R214" s="1"/>
  <c r="AG209"/>
  <c r="AG153"/>
  <c r="AV204"/>
  <c r="AV148"/>
  <c r="S144"/>
  <c r="S200" s="1"/>
  <c r="AH195"/>
  <c r="AH139"/>
  <c r="E135"/>
  <c r="E191" s="1"/>
  <c r="T130"/>
  <c r="T186" s="1"/>
  <c r="AI181"/>
  <c r="AI125"/>
  <c r="F121"/>
  <c r="F177" s="1"/>
  <c r="R160"/>
  <c r="R216" s="1"/>
  <c r="AG211"/>
  <c r="AG155"/>
  <c r="AV150"/>
  <c r="AV206" s="1"/>
  <c r="O130"/>
  <c r="O186" s="1"/>
  <c r="R125"/>
  <c r="R181" s="1"/>
  <c r="AG176"/>
  <c r="AG120"/>
  <c r="AS159"/>
  <c r="AS215" s="1"/>
  <c r="P211"/>
  <c r="P155"/>
  <c r="AE206"/>
  <c r="AE150"/>
  <c r="AT145"/>
  <c r="AT201" s="1"/>
  <c r="Q141"/>
  <c r="Q197" s="1"/>
  <c r="AF192"/>
  <c r="AF136"/>
  <c r="AU131"/>
  <c r="AU187" s="1"/>
  <c r="R127"/>
  <c r="R183" s="1"/>
  <c r="AG178"/>
  <c r="AG122"/>
  <c r="AS161"/>
  <c r="AS217" s="1"/>
  <c r="P157"/>
  <c r="P213" s="1"/>
  <c r="AA136"/>
  <c r="AA192" s="1"/>
  <c r="AD131"/>
  <c r="AD187" s="1"/>
  <c r="AS126"/>
  <c r="AS182" s="1"/>
  <c r="P122"/>
  <c r="P178" s="1"/>
  <c r="AB161"/>
  <c r="AB217" s="1"/>
  <c r="AQ156"/>
  <c r="AQ212" s="1"/>
  <c r="N208"/>
  <c r="N152"/>
  <c r="AC203"/>
  <c r="AC147"/>
  <c r="AR142"/>
  <c r="AR198" s="1"/>
  <c r="O138"/>
  <c r="O194" s="1"/>
  <c r="AD133"/>
  <c r="AD189" s="1"/>
  <c r="AS128"/>
  <c r="AS184" s="1"/>
  <c r="P124"/>
  <c r="P180" s="1"/>
  <c r="AM198"/>
  <c r="AM142"/>
  <c r="AP137"/>
  <c r="AP193" s="1"/>
  <c r="M133"/>
  <c r="M189" s="1"/>
  <c r="AB184"/>
  <c r="AB128"/>
  <c r="AQ123"/>
  <c r="AQ179" s="1"/>
  <c r="N119"/>
  <c r="N175" s="1"/>
  <c r="Z158"/>
  <c r="Z214" s="1"/>
  <c r="AO209"/>
  <c r="AO153"/>
  <c r="L205"/>
  <c r="L149"/>
  <c r="AA144"/>
  <c r="AA200" s="1"/>
  <c r="AP139"/>
  <c r="AP195" s="1"/>
  <c r="M135"/>
  <c r="M191" s="1"/>
  <c r="AB186"/>
  <c r="AB130"/>
  <c r="G149"/>
  <c r="G205" s="1"/>
  <c r="J144"/>
  <c r="J200" s="1"/>
  <c r="Y139"/>
  <c r="Y195" s="1"/>
  <c r="AN190"/>
  <c r="AN134"/>
  <c r="K130"/>
  <c r="K186" s="1"/>
  <c r="Z125"/>
  <c r="Z181" s="1"/>
  <c r="AO176"/>
  <c r="AO120"/>
  <c r="I160"/>
  <c r="I216" s="1"/>
  <c r="X211"/>
  <c r="X155"/>
  <c r="AM206"/>
  <c r="AM150"/>
  <c r="J146"/>
  <c r="J202" s="1"/>
  <c r="Y141"/>
  <c r="Y197" s="1"/>
  <c r="AN136"/>
  <c r="AN192" s="1"/>
  <c r="G208"/>
  <c r="G152"/>
  <c r="J203"/>
  <c r="J147"/>
  <c r="Y142"/>
  <c r="Y198" s="1"/>
  <c r="AN193"/>
  <c r="AN137"/>
  <c r="K133"/>
  <c r="K189" s="1"/>
  <c r="Z128"/>
  <c r="Z184" s="1"/>
  <c r="AO179"/>
  <c r="AO123"/>
  <c r="L119"/>
  <c r="L175" s="1"/>
  <c r="X158"/>
  <c r="X214" s="1"/>
  <c r="AM153"/>
  <c r="AM209" s="1"/>
  <c r="J205"/>
  <c r="J149"/>
  <c r="Y144"/>
  <c r="Y200" s="1"/>
  <c r="AN195"/>
  <c r="AN139"/>
  <c r="G211"/>
  <c r="G155"/>
  <c r="J150"/>
  <c r="J206"/>
  <c r="Y145"/>
  <c r="Y201" s="1"/>
  <c r="AN196"/>
  <c r="AN140"/>
  <c r="K136"/>
  <c r="K192" s="1"/>
  <c r="Z131"/>
  <c r="Z187" s="1"/>
  <c r="AO182"/>
  <c r="AO126"/>
  <c r="L122"/>
  <c r="L178" s="1"/>
  <c r="X161"/>
  <c r="X217" s="1"/>
  <c r="AM156"/>
  <c r="AM212" s="1"/>
  <c r="J208"/>
  <c r="J152"/>
  <c r="Y203"/>
  <c r="Y147"/>
  <c r="AN198"/>
  <c r="AN142"/>
  <c r="G158"/>
  <c r="G214" s="1"/>
  <c r="J209"/>
  <c r="J153"/>
  <c r="Y204"/>
  <c r="Y148"/>
  <c r="AN199"/>
  <c r="AN143"/>
  <c r="K139"/>
  <c r="K195" s="1"/>
  <c r="Z134"/>
  <c r="Z190" s="1"/>
  <c r="AO185"/>
  <c r="AO129"/>
  <c r="L125"/>
  <c r="L181" s="1"/>
  <c r="AA176"/>
  <c r="AA120"/>
  <c r="AM215"/>
  <c r="AM159"/>
  <c r="J211"/>
  <c r="J155"/>
  <c r="Y206"/>
  <c r="Y150"/>
  <c r="AN145"/>
  <c r="AN201"/>
  <c r="AM177"/>
  <c r="AM121"/>
  <c r="G161"/>
  <c r="G217" s="1"/>
  <c r="J156"/>
  <c r="J212" s="1"/>
  <c r="Y207"/>
  <c r="Y151"/>
  <c r="AN202"/>
  <c r="AN146"/>
  <c r="K142"/>
  <c r="K198" s="1"/>
  <c r="Z137"/>
  <c r="Z193" s="1"/>
  <c r="AO188"/>
  <c r="AO132"/>
  <c r="L128"/>
  <c r="L184" s="1"/>
  <c r="AA179"/>
  <c r="AA123"/>
  <c r="AM218"/>
  <c r="AM162"/>
  <c r="J158"/>
  <c r="J214" s="1"/>
  <c r="Y153"/>
  <c r="Y209"/>
  <c r="AN148"/>
  <c r="AN204" s="1"/>
  <c r="AM180"/>
  <c r="AM124"/>
  <c r="AP119"/>
  <c r="AP175" s="1"/>
  <c r="J159"/>
  <c r="J215" s="1"/>
  <c r="Y154"/>
  <c r="Y210"/>
  <c r="AN205"/>
  <c r="AN149"/>
  <c r="K145"/>
  <c r="K201" s="1"/>
  <c r="Z140"/>
  <c r="Z196" s="1"/>
  <c r="AO191"/>
  <c r="AO135"/>
  <c r="L131"/>
  <c r="L187" s="1"/>
  <c r="AA126"/>
  <c r="AA182" s="1"/>
  <c r="AP121"/>
  <c r="AP177" s="1"/>
  <c r="J161"/>
  <c r="J217" s="1"/>
  <c r="Y156"/>
  <c r="Y212" s="1"/>
  <c r="AN207"/>
  <c r="AN151"/>
  <c r="W147"/>
  <c r="W203" s="1"/>
  <c r="Z142"/>
  <c r="Z198" s="1"/>
  <c r="AO193"/>
  <c r="AO137"/>
  <c r="L133"/>
  <c r="L189" s="1"/>
  <c r="AA184"/>
  <c r="AA128"/>
  <c r="AP123"/>
  <c r="AP179" s="1"/>
  <c r="M119"/>
  <c r="M175" s="1"/>
  <c r="Y214"/>
  <c r="Y158"/>
  <c r="AN209"/>
  <c r="AN153"/>
  <c r="K205"/>
  <c r="K149"/>
  <c r="Z144"/>
  <c r="Z200" s="1"/>
  <c r="AO195"/>
  <c r="AO139"/>
  <c r="L135"/>
  <c r="L191" s="1"/>
  <c r="AI209"/>
  <c r="AI153"/>
  <c r="AL204"/>
  <c r="AL148"/>
  <c r="I144"/>
  <c r="I200" s="1"/>
  <c r="X139"/>
  <c r="X195" s="1"/>
  <c r="AM190"/>
  <c r="AM134"/>
  <c r="J130"/>
  <c r="J186" s="1"/>
  <c r="Y125"/>
  <c r="Y181" s="1"/>
  <c r="AN176"/>
  <c r="AN120"/>
  <c r="H160"/>
  <c r="H216" s="1"/>
  <c r="W211"/>
  <c r="W155"/>
  <c r="AL206"/>
  <c r="AL150"/>
  <c r="I146"/>
  <c r="I202" s="1"/>
  <c r="X141"/>
  <c r="X197" s="1"/>
  <c r="AI176"/>
  <c r="AI120"/>
  <c r="AU159"/>
  <c r="AU215" s="1"/>
  <c r="F211"/>
  <c r="F155"/>
  <c r="U150"/>
  <c r="U206"/>
  <c r="AJ201"/>
  <c r="AJ145"/>
  <c r="G141"/>
  <c r="G197" s="1"/>
  <c r="V136"/>
  <c r="V192" s="1"/>
  <c r="AK187"/>
  <c r="AK131"/>
  <c r="H127"/>
  <c r="H183" s="1"/>
  <c r="W122"/>
  <c r="W178" s="1"/>
  <c r="AI161"/>
  <c r="AI217" s="1"/>
  <c r="F157"/>
  <c r="F213" s="1"/>
  <c r="U208"/>
  <c r="U152"/>
  <c r="AJ203"/>
  <c r="AJ147"/>
  <c r="AU126"/>
  <c r="AU182" s="1"/>
  <c r="F122"/>
  <c r="F178" s="1"/>
  <c r="R161"/>
  <c r="R217" s="1"/>
  <c r="AG212"/>
  <c r="AG156"/>
  <c r="AV151"/>
  <c r="AV207" s="1"/>
  <c r="S147"/>
  <c r="S203"/>
  <c r="AH198"/>
  <c r="AH142"/>
  <c r="E138"/>
  <c r="E194" s="1"/>
  <c r="T133"/>
  <c r="T189" s="1"/>
  <c r="AI184"/>
  <c r="AI128"/>
  <c r="F124"/>
  <c r="F180" s="1"/>
  <c r="U119"/>
  <c r="U175" s="1"/>
  <c r="AG214"/>
  <c r="AG158"/>
  <c r="AV153"/>
  <c r="AV209"/>
  <c r="O133"/>
  <c r="O189" s="1"/>
  <c r="R128"/>
  <c r="R184" s="1"/>
  <c r="AG123"/>
  <c r="AG179" s="1"/>
  <c r="AS162"/>
  <c r="AS218" s="1"/>
  <c r="P158"/>
  <c r="P214" s="1"/>
  <c r="AE209"/>
  <c r="AE153"/>
  <c r="AT148"/>
  <c r="AT204" s="1"/>
  <c r="Q144"/>
  <c r="Q200" s="1"/>
  <c r="AF139"/>
  <c r="AF195" s="1"/>
  <c r="AU134"/>
  <c r="AU190" s="1"/>
  <c r="R130"/>
  <c r="R186" s="1"/>
  <c r="AG181"/>
  <c r="AG125"/>
  <c r="AV120"/>
  <c r="AV176" s="1"/>
  <c r="P160"/>
  <c r="P216" s="1"/>
  <c r="AA139"/>
  <c r="AA195" s="1"/>
  <c r="AD134"/>
  <c r="AD190" s="1"/>
  <c r="AS129"/>
  <c r="AS185" s="1"/>
  <c r="P125"/>
  <c r="P181" s="1"/>
  <c r="AE120"/>
  <c r="AE176" s="1"/>
  <c r="AQ159"/>
  <c r="AQ215" s="1"/>
  <c r="N155"/>
  <c r="N211"/>
  <c r="AC206"/>
  <c r="AC150"/>
  <c r="AR145"/>
  <c r="AR201" s="1"/>
  <c r="O141"/>
  <c r="O197" s="1"/>
  <c r="AD136"/>
  <c r="AD192" s="1"/>
  <c r="AS131"/>
  <c r="AS187" s="1"/>
  <c r="P127"/>
  <c r="P183" s="1"/>
  <c r="AM201"/>
  <c r="AM145"/>
  <c r="AP140"/>
  <c r="AP196" s="1"/>
  <c r="M136"/>
  <c r="M192" s="1"/>
  <c r="AB187"/>
  <c r="AB131"/>
  <c r="AQ126"/>
  <c r="AQ182" s="1"/>
  <c r="N122"/>
  <c r="N178" s="1"/>
  <c r="Z161"/>
  <c r="Z217" s="1"/>
  <c r="AO212"/>
  <c r="AO156"/>
  <c r="L152"/>
  <c r="L208"/>
  <c r="AA203"/>
  <c r="AA147"/>
  <c r="AP142"/>
  <c r="AP198" s="1"/>
  <c r="M138"/>
  <c r="M194" s="1"/>
  <c r="AB189"/>
  <c r="AB133"/>
  <c r="AM204"/>
  <c r="AM148"/>
  <c r="AP143"/>
  <c r="AP199" s="1"/>
  <c r="M139"/>
  <c r="M195" s="1"/>
  <c r="AB134"/>
  <c r="AB190" s="1"/>
  <c r="AQ129"/>
  <c r="AQ185" s="1"/>
  <c r="N125"/>
  <c r="N181" s="1"/>
  <c r="AC120"/>
  <c r="AC176" s="1"/>
  <c r="AO215"/>
  <c r="AO159"/>
  <c r="L211"/>
  <c r="L155"/>
  <c r="AA206"/>
  <c r="AA150"/>
  <c r="AP145"/>
  <c r="AP201" s="1"/>
  <c r="M141"/>
  <c r="M197" s="1"/>
  <c r="AB136"/>
  <c r="AB192" s="1"/>
  <c r="AM207"/>
  <c r="AM151"/>
  <c r="AP146"/>
  <c r="AP202" s="1"/>
  <c r="M142"/>
  <c r="M198" s="1"/>
  <c r="AB137"/>
  <c r="AB193" s="1"/>
  <c r="AQ188"/>
  <c r="AQ132"/>
  <c r="N128"/>
  <c r="N184" s="1"/>
  <c r="AC123"/>
  <c r="AC179" s="1"/>
  <c r="AO218"/>
  <c r="AO162"/>
  <c r="L158"/>
  <c r="L214" s="1"/>
  <c r="AA209"/>
  <c r="AA153"/>
  <c r="AP204"/>
  <c r="AP148"/>
  <c r="M144"/>
  <c r="M200" s="1"/>
  <c r="AB139"/>
  <c r="AB195" s="1"/>
  <c r="AM210"/>
  <c r="AM154"/>
  <c r="AP149"/>
  <c r="AP205" s="1"/>
  <c r="M145"/>
  <c r="M201" s="1"/>
  <c r="AB140"/>
  <c r="AB196" s="1"/>
  <c r="AQ135"/>
  <c r="AQ191" s="1"/>
  <c r="N131"/>
  <c r="N187" s="1"/>
  <c r="AC126"/>
  <c r="AC182" s="1"/>
  <c r="AR121"/>
  <c r="AR177" s="1"/>
  <c r="L161"/>
  <c r="L217" s="1"/>
  <c r="AA156"/>
  <c r="AA212" s="1"/>
  <c r="AP207"/>
  <c r="AP151"/>
  <c r="M203"/>
  <c r="M147"/>
  <c r="AB142"/>
  <c r="AB198" s="1"/>
  <c r="AM157"/>
  <c r="AM213" s="1"/>
  <c r="AP152"/>
  <c r="AP208" s="1"/>
  <c r="M204"/>
  <c r="M148"/>
  <c r="AB143"/>
  <c r="AB199" s="1"/>
  <c r="AQ138"/>
  <c r="AQ194" s="1"/>
  <c r="N134"/>
  <c r="N190" s="1"/>
  <c r="AC129"/>
  <c r="AC185" s="1"/>
  <c r="AR124"/>
  <c r="AR180" s="1"/>
  <c r="O120"/>
  <c r="O176" s="1"/>
  <c r="AA215"/>
  <c r="AA159"/>
  <c r="AP210"/>
  <c r="AP154"/>
  <c r="M150"/>
  <c r="M206" s="1"/>
  <c r="AB145"/>
  <c r="AB201" s="1"/>
  <c r="AA177"/>
  <c r="AA121"/>
  <c r="AM216"/>
  <c r="AM160"/>
  <c r="AP211"/>
  <c r="AP155"/>
  <c r="M151"/>
  <c r="M207" s="1"/>
  <c r="AB202"/>
  <c r="AB146"/>
  <c r="AQ141"/>
  <c r="AQ197" s="1"/>
  <c r="N137"/>
  <c r="N193" s="1"/>
  <c r="AC188"/>
  <c r="AC132"/>
  <c r="AR127"/>
  <c r="AR183" s="1"/>
  <c r="O123"/>
  <c r="O179" s="1"/>
  <c r="AA162"/>
  <c r="AA218" s="1"/>
  <c r="AP157"/>
  <c r="AP213" s="1"/>
  <c r="M153"/>
  <c r="M209"/>
  <c r="AB204"/>
  <c r="AB148"/>
  <c r="AW100" i="57"/>
  <c r="K144" i="84"/>
  <c r="K200" s="1"/>
  <c r="N139"/>
  <c r="N195" s="1"/>
  <c r="AC134"/>
  <c r="AC190" s="1"/>
  <c r="AR129"/>
  <c r="AR185" s="1"/>
  <c r="O125"/>
  <c r="O181" s="1"/>
  <c r="AD120"/>
  <c r="AD176" s="1"/>
  <c r="AP159"/>
  <c r="AP215"/>
  <c r="M211"/>
  <c r="M155"/>
  <c r="AB206"/>
  <c r="AB150"/>
  <c r="AQ145"/>
  <c r="AQ201" s="1"/>
  <c r="N141"/>
  <c r="N197" s="1"/>
  <c r="AC136"/>
  <c r="AC192" s="1"/>
  <c r="AR131"/>
  <c r="AR187" s="1"/>
  <c r="W206"/>
  <c r="W150"/>
  <c r="Z145"/>
  <c r="Z201" s="1"/>
  <c r="AO196"/>
  <c r="AO140"/>
  <c r="L136"/>
  <c r="L192" s="1"/>
  <c r="AA187"/>
  <c r="AA131"/>
  <c r="AP126"/>
  <c r="AP182" s="1"/>
  <c r="M122"/>
  <c r="M178" s="1"/>
  <c r="Y161"/>
  <c r="Y217" s="1"/>
  <c r="AN156"/>
  <c r="AN212"/>
  <c r="K152"/>
  <c r="K208"/>
  <c r="Z203"/>
  <c r="Z147"/>
  <c r="AO198"/>
  <c r="AO142"/>
  <c r="L138"/>
  <c r="L194" s="1"/>
  <c r="AI156"/>
  <c r="AI212" s="1"/>
  <c r="AL207"/>
  <c r="AL151"/>
  <c r="I147"/>
  <c r="I203" s="1"/>
  <c r="X142"/>
  <c r="X198" s="1"/>
  <c r="AM193"/>
  <c r="AM137"/>
  <c r="J133"/>
  <c r="J189" s="1"/>
  <c r="Y128"/>
  <c r="Y184" s="1"/>
  <c r="AN179"/>
  <c r="AN123"/>
  <c r="K119"/>
  <c r="K175" s="1"/>
  <c r="W158"/>
  <c r="W214" s="1"/>
  <c r="AL153"/>
  <c r="AL209" s="1"/>
  <c r="I149"/>
  <c r="I205" s="1"/>
  <c r="X144"/>
  <c r="X200" s="1"/>
  <c r="AI123"/>
  <c r="AI179" s="1"/>
  <c r="AU162"/>
  <c r="AU218" s="1"/>
  <c r="F158"/>
  <c r="F214" s="1"/>
  <c r="U209"/>
  <c r="U153"/>
  <c r="AJ204"/>
  <c r="AJ148"/>
  <c r="G144"/>
  <c r="G200" s="1"/>
  <c r="V139"/>
  <c r="V195" s="1"/>
  <c r="AK190"/>
  <c r="AK134"/>
  <c r="H130"/>
  <c r="H186" s="1"/>
  <c r="W125"/>
  <c r="W181" s="1"/>
  <c r="AL176"/>
  <c r="AL120"/>
  <c r="F160"/>
  <c r="F216" s="1"/>
  <c r="U211"/>
  <c r="U155"/>
  <c r="AJ150"/>
  <c r="AJ206" s="1"/>
  <c r="AU129"/>
  <c r="AU185" s="1"/>
  <c r="F125"/>
  <c r="F181" s="1"/>
  <c r="U120"/>
  <c r="U176" s="1"/>
  <c r="AG215"/>
  <c r="AG159"/>
  <c r="AV210"/>
  <c r="AV154"/>
  <c r="S150"/>
  <c r="S206" s="1"/>
  <c r="AH201"/>
  <c r="AH145"/>
  <c r="E141"/>
  <c r="E197" s="1"/>
  <c r="T136"/>
  <c r="T192" s="1"/>
  <c r="AI187"/>
  <c r="AI131"/>
  <c r="F127"/>
  <c r="F183" s="1"/>
  <c r="U122"/>
  <c r="U178" s="1"/>
  <c r="AG161"/>
  <c r="AG217"/>
  <c r="AV156"/>
  <c r="AV212" s="1"/>
  <c r="O136"/>
  <c r="O192" s="1"/>
  <c r="R131"/>
  <c r="R187" s="1"/>
  <c r="AG182"/>
  <c r="AG126"/>
  <c r="AV121"/>
  <c r="AV177" s="1"/>
  <c r="P161"/>
  <c r="P217" s="1"/>
  <c r="AE156"/>
  <c r="AE212" s="1"/>
  <c r="AT151"/>
  <c r="AT207" s="1"/>
  <c r="Q203"/>
  <c r="Q147"/>
  <c r="AF142"/>
  <c r="AF198" s="1"/>
  <c r="AU137"/>
  <c r="AU193" s="1"/>
  <c r="R133"/>
  <c r="R189" s="1"/>
  <c r="AG184"/>
  <c r="AG128"/>
  <c r="AV123"/>
  <c r="AV179" s="1"/>
  <c r="AA142"/>
  <c r="AA198" s="1"/>
  <c r="AD137"/>
  <c r="AD193" s="1"/>
  <c r="AS132"/>
  <c r="AS188" s="1"/>
  <c r="P128"/>
  <c r="P184" s="1"/>
  <c r="AE179"/>
  <c r="AE123"/>
  <c r="AQ162"/>
  <c r="AQ218" s="1"/>
  <c r="N158"/>
  <c r="N214" s="1"/>
  <c r="AC209"/>
  <c r="AC153"/>
  <c r="AR148"/>
  <c r="AR204"/>
  <c r="O144"/>
  <c r="O200" s="1"/>
  <c r="AD139"/>
  <c r="AD195" s="1"/>
  <c r="AS134"/>
  <c r="AS190" s="1"/>
  <c r="P130"/>
  <c r="P186" s="1"/>
  <c r="AA145"/>
  <c r="AA201" s="1"/>
  <c r="AD140"/>
  <c r="AD196" s="1"/>
  <c r="AS135"/>
  <c r="AS191" s="1"/>
  <c r="P131"/>
  <c r="P187" s="1"/>
  <c r="AE126"/>
  <c r="AE182" s="1"/>
  <c r="AT121"/>
  <c r="AT177" s="1"/>
  <c r="N161"/>
  <c r="N217" s="1"/>
  <c r="AC156"/>
  <c r="AC212" s="1"/>
  <c r="AR151"/>
  <c r="AR207" s="1"/>
  <c r="O203"/>
  <c r="O147"/>
  <c r="AD142"/>
  <c r="AD198" s="1"/>
  <c r="AS137"/>
  <c r="AS193" s="1"/>
  <c r="P133"/>
  <c r="P189" s="1"/>
  <c r="AA204"/>
  <c r="AA148"/>
  <c r="AD143"/>
  <c r="AD199" s="1"/>
  <c r="AS138"/>
  <c r="AS194" s="1"/>
  <c r="P134"/>
  <c r="P190" s="1"/>
  <c r="AE129"/>
  <c r="AE185" s="1"/>
  <c r="AT124"/>
  <c r="AT180" s="1"/>
  <c r="Q120"/>
  <c r="Q176" s="1"/>
  <c r="AC159"/>
  <c r="AC215" s="1"/>
  <c r="AR210"/>
  <c r="AR154"/>
  <c r="O206"/>
  <c r="O150"/>
  <c r="AD145"/>
  <c r="AD201" s="1"/>
  <c r="AS140"/>
  <c r="AS196" s="1"/>
  <c r="P136"/>
  <c r="P192" s="1"/>
  <c r="AA207"/>
  <c r="AA151"/>
  <c r="AD146"/>
  <c r="AD202" s="1"/>
  <c r="AS141"/>
  <c r="AS197" s="1"/>
  <c r="P137"/>
  <c r="P193" s="1"/>
  <c r="AE188"/>
  <c r="AE132"/>
  <c r="AT127"/>
  <c r="AT183" s="1"/>
  <c r="Q123"/>
  <c r="Q179" s="1"/>
  <c r="AC162"/>
  <c r="AC218" s="1"/>
  <c r="AR157"/>
  <c r="AR213" s="1"/>
  <c r="O209"/>
  <c r="O153"/>
  <c r="AD204"/>
  <c r="AD148"/>
  <c r="AS143"/>
  <c r="AS199" s="1"/>
  <c r="P139"/>
  <c r="P195" s="1"/>
  <c r="AA210"/>
  <c r="AA154"/>
  <c r="AD205"/>
  <c r="AD149"/>
  <c r="AS144"/>
  <c r="AS200" s="1"/>
  <c r="P140"/>
  <c r="P196" s="1"/>
  <c r="AE135"/>
  <c r="AE191" s="1"/>
  <c r="AT130"/>
  <c r="AT186" s="1"/>
  <c r="Q126"/>
  <c r="Q182" s="1"/>
  <c r="AF121"/>
  <c r="AF177" s="1"/>
  <c r="AR160"/>
  <c r="AR216" s="1"/>
  <c r="O156"/>
  <c r="O212" s="1"/>
  <c r="AD207"/>
  <c r="AD151"/>
  <c r="AS146"/>
  <c r="AS202" s="1"/>
  <c r="P198"/>
  <c r="P142"/>
  <c r="AA157"/>
  <c r="AA213" s="1"/>
  <c r="AD152"/>
  <c r="AD208" s="1"/>
  <c r="AS203"/>
  <c r="AS147"/>
  <c r="P143"/>
  <c r="P199" s="1"/>
  <c r="AE138"/>
  <c r="AE194" s="1"/>
  <c r="AT133"/>
  <c r="AT189" s="1"/>
  <c r="Q129"/>
  <c r="Q185" s="1"/>
  <c r="AF124"/>
  <c r="AF180" s="1"/>
  <c r="AU119"/>
  <c r="AU175" s="1"/>
  <c r="O159"/>
  <c r="O215" s="1"/>
  <c r="AD210"/>
  <c r="AD154"/>
  <c r="AS149"/>
  <c r="AS205"/>
  <c r="P145"/>
  <c r="P201" s="1"/>
  <c r="AW102" i="57"/>
  <c r="AW101"/>
  <c r="AQ140" i="84"/>
  <c r="AQ196" s="1"/>
  <c r="AT135"/>
  <c r="AT191" s="1"/>
  <c r="Q131"/>
  <c r="Q187" s="1"/>
  <c r="AF126"/>
  <c r="AF182" s="1"/>
  <c r="AU121"/>
  <c r="AU177" s="1"/>
  <c r="O161"/>
  <c r="O217" s="1"/>
  <c r="AD156"/>
  <c r="AD212" s="1"/>
  <c r="AS151"/>
  <c r="AS207" s="1"/>
  <c r="P203"/>
  <c r="P147"/>
  <c r="AE142"/>
  <c r="AE198" s="1"/>
  <c r="AT137"/>
  <c r="AT193" s="1"/>
  <c r="Q133"/>
  <c r="Q189" s="1"/>
  <c r="AF128"/>
  <c r="AF184" s="1"/>
  <c r="K203"/>
  <c r="K147"/>
  <c r="N142"/>
  <c r="N198" s="1"/>
  <c r="AC137"/>
  <c r="AC193" s="1"/>
  <c r="AR132"/>
  <c r="AR188" s="1"/>
  <c r="O128"/>
  <c r="O184" s="1"/>
  <c r="AD123"/>
  <c r="AD179" s="1"/>
  <c r="AP162"/>
  <c r="AP218" s="1"/>
  <c r="M158"/>
  <c r="M214" s="1"/>
  <c r="AB209"/>
  <c r="AB153"/>
  <c r="AQ148"/>
  <c r="AQ204" s="1"/>
  <c r="N144"/>
  <c r="N200" s="1"/>
  <c r="AC139"/>
  <c r="AC195" s="1"/>
  <c r="AR134"/>
  <c r="AR190" s="1"/>
  <c r="W209"/>
  <c r="W153"/>
  <c r="Z204"/>
  <c r="Z148"/>
  <c r="AO199"/>
  <c r="AO143"/>
  <c r="L139"/>
  <c r="L195" s="1"/>
  <c r="AA134"/>
  <c r="AA190" s="1"/>
  <c r="AP129"/>
  <c r="AP185" s="1"/>
  <c r="M125"/>
  <c r="M181" s="1"/>
  <c r="AB176"/>
  <c r="AB120"/>
  <c r="AN215"/>
  <c r="AN159"/>
  <c r="K211"/>
  <c r="K155"/>
  <c r="Z206"/>
  <c r="Z150"/>
  <c r="AO201"/>
  <c r="AO145"/>
  <c r="L141"/>
  <c r="L197" s="1"/>
  <c r="W120"/>
  <c r="W176" s="1"/>
  <c r="AI215"/>
  <c r="AI159"/>
  <c r="AL154"/>
  <c r="AL210"/>
  <c r="I150"/>
  <c r="I206" s="1"/>
  <c r="X145"/>
  <c r="X201" s="1"/>
  <c r="AM196"/>
  <c r="AM140"/>
  <c r="J136"/>
  <c r="J192" s="1"/>
  <c r="Y131"/>
  <c r="Y187" s="1"/>
  <c r="AN182"/>
  <c r="AN126"/>
  <c r="K122"/>
  <c r="K178" s="1"/>
  <c r="W161"/>
  <c r="W217" s="1"/>
  <c r="AL156"/>
  <c r="AL212" s="1"/>
  <c r="I208"/>
  <c r="I152"/>
  <c r="X147"/>
  <c r="X203" s="1"/>
  <c r="AI182"/>
  <c r="AI126"/>
  <c r="AL177"/>
  <c r="AL121"/>
  <c r="F161"/>
  <c r="F217" s="1"/>
  <c r="U212"/>
  <c r="U156"/>
  <c r="AJ151"/>
  <c r="AJ207" s="1"/>
  <c r="G147"/>
  <c r="G203"/>
  <c r="V142"/>
  <c r="V198" s="1"/>
  <c r="AK193"/>
  <c r="AK137"/>
  <c r="H133"/>
  <c r="H189" s="1"/>
  <c r="W128"/>
  <c r="W184" s="1"/>
  <c r="AL179"/>
  <c r="AL123"/>
  <c r="I119"/>
  <c r="I175" s="1"/>
  <c r="U158"/>
  <c r="U214" s="1"/>
  <c r="AJ153"/>
  <c r="AJ209"/>
  <c r="AU132"/>
  <c r="AU188" s="1"/>
  <c r="F128"/>
  <c r="F184" s="1"/>
  <c r="U123"/>
  <c r="U179" s="1"/>
  <c r="AG162"/>
  <c r="AG218"/>
  <c r="AV157"/>
  <c r="AV213" s="1"/>
  <c r="S209"/>
  <c r="S153"/>
  <c r="AH148"/>
  <c r="AH204" s="1"/>
  <c r="E144"/>
  <c r="E200" s="1"/>
  <c r="T139"/>
  <c r="T195" s="1"/>
  <c r="AI190"/>
  <c r="AI134"/>
  <c r="F130"/>
  <c r="F186" s="1"/>
  <c r="U125"/>
  <c r="U181" s="1"/>
  <c r="AJ176"/>
  <c r="AJ120"/>
  <c r="AV159"/>
  <c r="AV215" s="1"/>
  <c r="O139"/>
  <c r="O195" s="1"/>
  <c r="R134"/>
  <c r="R190" s="1"/>
  <c r="AG185"/>
  <c r="AG129"/>
  <c r="AV124"/>
  <c r="AV180" s="1"/>
  <c r="S120"/>
  <c r="S176" s="1"/>
  <c r="AE159"/>
  <c r="AE215"/>
  <c r="AT210"/>
  <c r="AT154"/>
  <c r="Q206"/>
  <c r="Q150"/>
  <c r="AF145"/>
  <c r="AF201" s="1"/>
  <c r="AU140"/>
  <c r="AU196" s="1"/>
  <c r="R136"/>
  <c r="R192" s="1"/>
  <c r="AG187"/>
  <c r="AG131"/>
  <c r="AV126"/>
  <c r="AV182" s="1"/>
  <c r="O142"/>
  <c r="O198" s="1"/>
  <c r="R137"/>
  <c r="R193" s="1"/>
  <c r="AG188"/>
  <c r="AG132"/>
  <c r="AV127"/>
  <c r="AV183" s="1"/>
  <c r="S123"/>
  <c r="S179" s="1"/>
  <c r="AE162"/>
  <c r="AE218" s="1"/>
  <c r="AT157"/>
  <c r="AT213" s="1"/>
  <c r="Q209"/>
  <c r="Q153"/>
  <c r="AF148"/>
  <c r="AF204"/>
  <c r="AU143"/>
  <c r="AU199" s="1"/>
  <c r="R139"/>
  <c r="R195" s="1"/>
  <c r="AG190"/>
  <c r="AG134"/>
  <c r="AV129"/>
  <c r="AV185" s="1"/>
  <c r="O145"/>
  <c r="O201" s="1"/>
  <c r="R140"/>
  <c r="R196" s="1"/>
  <c r="AG135"/>
  <c r="AG191" s="1"/>
  <c r="AV130"/>
  <c r="AV186" s="1"/>
  <c r="S126"/>
  <c r="S182" s="1"/>
  <c r="AH177"/>
  <c r="AH121"/>
  <c r="AT160"/>
  <c r="AT216" s="1"/>
  <c r="Q212"/>
  <c r="Q156"/>
  <c r="AF151"/>
  <c r="AF207" s="1"/>
  <c r="AU146"/>
  <c r="AU202" s="1"/>
  <c r="R198"/>
  <c r="R142"/>
  <c r="AG193"/>
  <c r="AG137"/>
  <c r="AV132"/>
  <c r="AV188" s="1"/>
  <c r="O204"/>
  <c r="O148"/>
  <c r="R143"/>
  <c r="R199" s="1"/>
  <c r="AG194"/>
  <c r="AG138"/>
  <c r="AV133"/>
  <c r="AV189" s="1"/>
  <c r="S129"/>
  <c r="S185" s="1"/>
  <c r="AH180"/>
  <c r="AH124"/>
  <c r="E120"/>
  <c r="E176" s="1"/>
  <c r="Q159"/>
  <c r="Q215" s="1"/>
  <c r="AF210"/>
  <c r="AF154"/>
  <c r="AU149"/>
  <c r="AU205" s="1"/>
  <c r="R145"/>
  <c r="R201" s="1"/>
  <c r="AG196"/>
  <c r="AG140"/>
  <c r="AV135"/>
  <c r="AV191" s="1"/>
  <c r="O207"/>
  <c r="O151"/>
  <c r="R146"/>
  <c r="R202" s="1"/>
  <c r="AG197"/>
  <c r="AG141"/>
  <c r="AV136"/>
  <c r="AV192" s="1"/>
  <c r="S132"/>
  <c r="S188" s="1"/>
  <c r="AH183"/>
  <c r="AH127"/>
  <c r="E123"/>
  <c r="E179" s="1"/>
  <c r="Q162"/>
  <c r="Q218" s="1"/>
  <c r="AF213"/>
  <c r="AF157"/>
  <c r="AU152"/>
  <c r="AU208"/>
  <c r="R204"/>
  <c r="R148"/>
  <c r="AG199"/>
  <c r="AG143"/>
  <c r="AV138"/>
  <c r="AV194" s="1"/>
  <c r="O210"/>
  <c r="O154"/>
  <c r="R205"/>
  <c r="R149"/>
  <c r="AG200"/>
  <c r="AG144"/>
  <c r="AV139"/>
  <c r="AV195" s="1"/>
  <c r="S135"/>
  <c r="S191" s="1"/>
  <c r="AH186"/>
  <c r="AH130"/>
  <c r="E126"/>
  <c r="E182" s="1"/>
  <c r="T121"/>
  <c r="T177" s="1"/>
  <c r="AF160"/>
  <c r="AF216" s="1"/>
  <c r="AU211"/>
  <c r="AU155"/>
  <c r="R151"/>
  <c r="R207" s="1"/>
  <c r="AG202"/>
  <c r="AG146"/>
  <c r="AV141"/>
  <c r="AV197" s="1"/>
  <c r="AW66" i="57"/>
  <c r="AW103"/>
  <c r="AW106"/>
  <c r="AT107"/>
  <c r="AE137" i="84"/>
  <c r="AE193" s="1"/>
  <c r="AH188"/>
  <c r="AH132"/>
  <c r="E128"/>
  <c r="E184" s="1"/>
  <c r="T123"/>
  <c r="T179" s="1"/>
  <c r="AF162"/>
  <c r="AF218" s="1"/>
  <c r="AU157"/>
  <c r="AU213" s="1"/>
  <c r="R209"/>
  <c r="R153"/>
  <c r="AG148"/>
  <c r="AG204" s="1"/>
  <c r="AV143"/>
  <c r="AV199" s="1"/>
  <c r="S139"/>
  <c r="S195" s="1"/>
  <c r="AH190"/>
  <c r="AH134"/>
  <c r="E130"/>
  <c r="E186" s="1"/>
  <c r="T125"/>
  <c r="T181" s="1"/>
  <c r="AQ143"/>
  <c r="AQ199" s="1"/>
  <c r="AT138"/>
  <c r="AT194" s="1"/>
  <c r="Q134"/>
  <c r="Q190" s="1"/>
  <c r="AF129"/>
  <c r="AF185" s="1"/>
  <c r="AU124"/>
  <c r="AU180" s="1"/>
  <c r="R120"/>
  <c r="R176" s="1"/>
  <c r="AD159"/>
  <c r="AD215" s="1"/>
  <c r="AS210"/>
  <c r="AS154"/>
  <c r="P150"/>
  <c r="P206" s="1"/>
  <c r="AE145"/>
  <c r="AE201" s="1"/>
  <c r="AT140"/>
  <c r="AT196" s="1"/>
  <c r="Q136"/>
  <c r="Q192" s="1"/>
  <c r="AF131"/>
  <c r="AF187" s="1"/>
  <c r="K206"/>
  <c r="K150"/>
  <c r="N145"/>
  <c r="N201" s="1"/>
  <c r="AC140"/>
  <c r="AC196" s="1"/>
  <c r="AR135"/>
  <c r="AR191" s="1"/>
  <c r="O131"/>
  <c r="O187" s="1"/>
  <c r="AD126"/>
  <c r="AD182" s="1"/>
  <c r="AS121"/>
  <c r="AS177" s="1"/>
  <c r="M161"/>
  <c r="M217" s="1"/>
  <c r="AB156"/>
  <c r="AB212" s="1"/>
  <c r="AQ151"/>
  <c r="AQ207" s="1"/>
  <c r="N203"/>
  <c r="N147"/>
  <c r="AC142"/>
  <c r="AC198" s="1"/>
  <c r="AR137"/>
  <c r="AR193" s="1"/>
  <c r="W156"/>
  <c r="W212" s="1"/>
  <c r="Z207"/>
  <c r="Z151"/>
  <c r="AO146"/>
  <c r="AO202"/>
  <c r="L142"/>
  <c r="L198" s="1"/>
  <c r="AA137"/>
  <c r="AA193" s="1"/>
  <c r="AP188"/>
  <c r="AP132"/>
  <c r="M128"/>
  <c r="M184" s="1"/>
  <c r="AB179"/>
  <c r="AB123"/>
  <c r="AN218"/>
  <c r="AN162"/>
  <c r="K158"/>
  <c r="K214" s="1"/>
  <c r="Z209"/>
  <c r="Z153"/>
  <c r="AO204"/>
  <c r="AO148"/>
  <c r="L144"/>
  <c r="L200" s="1"/>
  <c r="W123"/>
  <c r="W179" s="1"/>
  <c r="AI162"/>
  <c r="AI218" s="1"/>
  <c r="AL157"/>
  <c r="AL213" s="1"/>
  <c r="I209"/>
  <c r="I153"/>
  <c r="X204"/>
  <c r="X148"/>
  <c r="AM199"/>
  <c r="AM143"/>
  <c r="J139"/>
  <c r="J195" s="1"/>
  <c r="Y134"/>
  <c r="Y190" s="1"/>
  <c r="AN185"/>
  <c r="AN129"/>
  <c r="K125"/>
  <c r="K181" s="1"/>
  <c r="Z176"/>
  <c r="Z120"/>
  <c r="AL215"/>
  <c r="AL159"/>
  <c r="I155"/>
  <c r="I211" s="1"/>
  <c r="X206"/>
  <c r="X150"/>
  <c r="AI185"/>
  <c r="AI129"/>
  <c r="AL180"/>
  <c r="AL124"/>
  <c r="I120"/>
  <c r="I176" s="1"/>
  <c r="U159"/>
  <c r="U215" s="1"/>
  <c r="AJ210"/>
  <c r="AJ154"/>
  <c r="G150"/>
  <c r="G206" s="1"/>
  <c r="V145"/>
  <c r="V201" s="1"/>
  <c r="AK196"/>
  <c r="AK140"/>
  <c r="H136"/>
  <c r="H192" s="1"/>
  <c r="W131"/>
  <c r="W187" s="1"/>
  <c r="AL182"/>
  <c r="AL126"/>
  <c r="I122"/>
  <c r="I178" s="1"/>
  <c r="U161"/>
  <c r="U217" s="1"/>
  <c r="AJ156"/>
  <c r="AJ212" s="1"/>
  <c r="AU135"/>
  <c r="AU191" s="1"/>
  <c r="F131"/>
  <c r="F187" s="1"/>
  <c r="U126"/>
  <c r="U182" s="1"/>
  <c r="AJ121"/>
  <c r="AJ177" s="1"/>
  <c r="AV160"/>
  <c r="AV216" s="1"/>
  <c r="S156"/>
  <c r="S212" s="1"/>
  <c r="AH151"/>
  <c r="AH207" s="1"/>
  <c r="E203"/>
  <c r="E147"/>
  <c r="T142"/>
  <c r="T198" s="1"/>
  <c r="AI193"/>
  <c r="AI137"/>
  <c r="F133"/>
  <c r="F189" s="1"/>
  <c r="U128"/>
  <c r="U184" s="1"/>
  <c r="AJ123"/>
  <c r="AJ179" s="1"/>
  <c r="AV162"/>
  <c r="AV218" s="1"/>
  <c r="AU138"/>
  <c r="AU194" s="1"/>
  <c r="F134"/>
  <c r="F190" s="1"/>
  <c r="U129"/>
  <c r="U185" s="1"/>
  <c r="AJ180"/>
  <c r="AJ124"/>
  <c r="G120"/>
  <c r="G176" s="1"/>
  <c r="S159"/>
  <c r="S215" s="1"/>
  <c r="AH154"/>
  <c r="AH210" s="1"/>
  <c r="E150"/>
  <c r="E206" s="1"/>
  <c r="T145"/>
  <c r="T201" s="1"/>
  <c r="AI196"/>
  <c r="AI140"/>
  <c r="F136"/>
  <c r="F192" s="1"/>
  <c r="U131"/>
  <c r="U187" s="1"/>
  <c r="AJ182"/>
  <c r="AJ126"/>
  <c r="AU141"/>
  <c r="AU197" s="1"/>
  <c r="F137"/>
  <c r="F193" s="1"/>
  <c r="U132"/>
  <c r="U188" s="1"/>
  <c r="AJ183"/>
  <c r="AJ127"/>
  <c r="G123"/>
  <c r="G179" s="1"/>
  <c r="S162"/>
  <c r="S218" s="1"/>
  <c r="AH157"/>
  <c r="AH213" s="1"/>
  <c r="E209"/>
  <c r="E153"/>
  <c r="T148"/>
  <c r="T204"/>
  <c r="AI199"/>
  <c r="AI143"/>
  <c r="F139"/>
  <c r="F195" s="1"/>
  <c r="U134"/>
  <c r="U190" s="1"/>
  <c r="AJ185"/>
  <c r="AJ129"/>
  <c r="AU144"/>
  <c r="AU200" s="1"/>
  <c r="F140"/>
  <c r="F196" s="1"/>
  <c r="U135"/>
  <c r="U191" s="1"/>
  <c r="AJ186"/>
  <c r="AJ130"/>
  <c r="G126"/>
  <c r="G182" s="1"/>
  <c r="V177"/>
  <c r="V121"/>
  <c r="AH216"/>
  <c r="AH160"/>
  <c r="E156"/>
  <c r="E212" s="1"/>
  <c r="T207"/>
  <c r="T151"/>
  <c r="AI146"/>
  <c r="AI202" s="1"/>
  <c r="F198"/>
  <c r="F142"/>
  <c r="U137"/>
  <c r="U193" s="1"/>
  <c r="AJ188"/>
  <c r="AJ132"/>
  <c r="AU203"/>
  <c r="AU147"/>
  <c r="F143"/>
  <c r="F199" s="1"/>
  <c r="U138"/>
  <c r="U194" s="1"/>
  <c r="AJ189"/>
  <c r="AJ133"/>
  <c r="G129"/>
  <c r="G185" s="1"/>
  <c r="V124"/>
  <c r="V180" s="1"/>
  <c r="AK119"/>
  <c r="AK175" s="1"/>
  <c r="E159"/>
  <c r="E215" s="1"/>
  <c r="T210"/>
  <c r="T154"/>
  <c r="AI149"/>
  <c r="AI205" s="1"/>
  <c r="F145"/>
  <c r="F201" s="1"/>
  <c r="U140"/>
  <c r="U196" s="1"/>
  <c r="AJ191"/>
  <c r="AJ135"/>
  <c r="AU150"/>
  <c r="AU206" s="1"/>
  <c r="F146"/>
  <c r="F202" s="1"/>
  <c r="U141"/>
  <c r="U197" s="1"/>
  <c r="AJ192"/>
  <c r="AJ136"/>
  <c r="G132"/>
  <c r="G188" s="1"/>
  <c r="V183"/>
  <c r="V127"/>
  <c r="AK122"/>
  <c r="AK178" s="1"/>
  <c r="E162"/>
  <c r="E218" s="1"/>
  <c r="T157"/>
  <c r="T213" s="1"/>
  <c r="AI152"/>
  <c r="AI208"/>
  <c r="F204"/>
  <c r="F148"/>
  <c r="U143"/>
  <c r="U199" s="1"/>
  <c r="AJ194"/>
  <c r="AJ138"/>
  <c r="AW64" i="57"/>
  <c r="AW65"/>
  <c r="AU107"/>
  <c r="S134" i="84"/>
  <c r="S190" s="1"/>
  <c r="V129"/>
  <c r="V185" s="1"/>
  <c r="AK180"/>
  <c r="AK124"/>
  <c r="H120"/>
  <c r="H176" s="1"/>
  <c r="T159"/>
  <c r="T215" s="1"/>
  <c r="AI210"/>
  <c r="AI154"/>
  <c r="F150"/>
  <c r="F206" s="1"/>
  <c r="U145"/>
  <c r="U201" s="1"/>
  <c r="AJ196"/>
  <c r="AJ140"/>
  <c r="G136"/>
  <c r="G192" s="1"/>
  <c r="V131"/>
  <c r="V187" s="1"/>
  <c r="AK182"/>
  <c r="AK126"/>
  <c r="H122"/>
  <c r="H178" s="1"/>
  <c r="T161"/>
  <c r="T217" s="1"/>
  <c r="AE140"/>
  <c r="AE196" s="1"/>
  <c r="AH191"/>
  <c r="AH135"/>
  <c r="E131"/>
  <c r="E187" s="1"/>
  <c r="T126"/>
  <c r="T182" s="1"/>
  <c r="AI121"/>
  <c r="AI177" s="1"/>
  <c r="AU160"/>
  <c r="AU216" s="1"/>
  <c r="R156"/>
  <c r="R212" s="1"/>
  <c r="AG151"/>
  <c r="AG207" s="1"/>
  <c r="AV146"/>
  <c r="AV202" s="1"/>
  <c r="S142"/>
  <c r="S198" s="1"/>
  <c r="AH193"/>
  <c r="AH137"/>
  <c r="E133"/>
  <c r="E189" s="1"/>
  <c r="T128"/>
  <c r="T184" s="1"/>
  <c r="AQ202"/>
  <c r="AQ146"/>
  <c r="AT141"/>
  <c r="AT197" s="1"/>
  <c r="Q137"/>
  <c r="Q193" s="1"/>
  <c r="AF132"/>
  <c r="AF188" s="1"/>
  <c r="AU127"/>
  <c r="AU183" s="1"/>
  <c r="R123"/>
  <c r="R179" s="1"/>
  <c r="AD162"/>
  <c r="AD218" s="1"/>
  <c r="AS157"/>
  <c r="AS213" s="1"/>
  <c r="P209"/>
  <c r="P153"/>
  <c r="AE148"/>
  <c r="AE204"/>
  <c r="AT143"/>
  <c r="AT199" s="1"/>
  <c r="Q139"/>
  <c r="Q195" s="1"/>
  <c r="AF134"/>
  <c r="AF190" s="1"/>
  <c r="K209"/>
  <c r="K153"/>
  <c r="N148"/>
  <c r="N204" s="1"/>
  <c r="AC143"/>
  <c r="AC199" s="1"/>
  <c r="AR138"/>
  <c r="AR194" s="1"/>
  <c r="O134"/>
  <c r="O190" s="1"/>
  <c r="AD129"/>
  <c r="AD185" s="1"/>
  <c r="AS124"/>
  <c r="AS180" s="1"/>
  <c r="P120"/>
  <c r="P176" s="1"/>
  <c r="AB215"/>
  <c r="AB159"/>
  <c r="AQ154"/>
  <c r="AQ210" s="1"/>
  <c r="N150"/>
  <c r="N206" s="1"/>
  <c r="AC145"/>
  <c r="AC201" s="1"/>
  <c r="AR140"/>
  <c r="AR196" s="1"/>
  <c r="K120"/>
  <c r="K176" s="1"/>
  <c r="W159"/>
  <c r="W215" s="1"/>
  <c r="Z154"/>
  <c r="Z210"/>
  <c r="AO149"/>
  <c r="AO205" s="1"/>
  <c r="L145"/>
  <c r="L201" s="1"/>
  <c r="AA140"/>
  <c r="AA196" s="1"/>
  <c r="AP191"/>
  <c r="AP135"/>
  <c r="M131"/>
  <c r="M187" s="1"/>
  <c r="AB126"/>
  <c r="AB182" s="1"/>
  <c r="AQ177"/>
  <c r="AQ121"/>
  <c r="K161"/>
  <c r="K217" s="1"/>
  <c r="Z156"/>
  <c r="Z212" s="1"/>
  <c r="AO151"/>
  <c r="AO207" s="1"/>
  <c r="L203"/>
  <c r="L147"/>
  <c r="W126"/>
  <c r="W182" s="1"/>
  <c r="Z177"/>
  <c r="Z121"/>
  <c r="AL216"/>
  <c r="AL160"/>
  <c r="I156"/>
  <c r="I212" s="1"/>
  <c r="X151"/>
  <c r="X207" s="1"/>
  <c r="AM202"/>
  <c r="AM146"/>
  <c r="J142"/>
  <c r="J198" s="1"/>
  <c r="Y137"/>
  <c r="Y193" s="1"/>
  <c r="AN188"/>
  <c r="AN132"/>
  <c r="K128"/>
  <c r="K184" s="1"/>
  <c r="Z123"/>
  <c r="Z179" s="1"/>
  <c r="AL218"/>
  <c r="AL162"/>
  <c r="I158"/>
  <c r="I214" s="1"/>
  <c r="X153"/>
  <c r="X209"/>
  <c r="AI188"/>
  <c r="AI132"/>
  <c r="AL183"/>
  <c r="AL127"/>
  <c r="I123"/>
  <c r="I179" s="1"/>
  <c r="U162"/>
  <c r="U218" s="1"/>
  <c r="AJ213"/>
  <c r="AJ157"/>
  <c r="G209"/>
  <c r="G153"/>
  <c r="V148"/>
  <c r="V204" s="1"/>
  <c r="AK199"/>
  <c r="AK143"/>
  <c r="H139"/>
  <c r="H195" s="1"/>
  <c r="W134"/>
  <c r="W190" s="1"/>
  <c r="AL185"/>
  <c r="AL129"/>
  <c r="I125"/>
  <c r="I181" s="1"/>
  <c r="X120"/>
  <c r="X176" s="1"/>
  <c r="AJ215"/>
  <c r="AJ159"/>
  <c r="AI191"/>
  <c r="AI135"/>
  <c r="AL186"/>
  <c r="AL130"/>
  <c r="I126"/>
  <c r="I182" s="1"/>
  <c r="X121"/>
  <c r="X177" s="1"/>
  <c r="AJ216"/>
  <c r="AJ160"/>
  <c r="G156"/>
  <c r="G212" s="1"/>
  <c r="V151"/>
  <c r="V207" s="1"/>
  <c r="AK146"/>
  <c r="AK202" s="1"/>
  <c r="H198"/>
  <c r="H142"/>
  <c r="W137"/>
  <c r="W193" s="1"/>
  <c r="AL188"/>
  <c r="AL132"/>
  <c r="I128"/>
  <c r="I184" s="1"/>
  <c r="X123"/>
  <c r="X179" s="1"/>
  <c r="AJ162"/>
  <c r="AJ218" s="1"/>
  <c r="AI194"/>
  <c r="AI138"/>
  <c r="AL189"/>
  <c r="AL133"/>
  <c r="I129"/>
  <c r="I185" s="1"/>
  <c r="X124"/>
  <c r="X180" s="1"/>
  <c r="AM175"/>
  <c r="AM119"/>
  <c r="G159"/>
  <c r="G215" s="1"/>
  <c r="V154"/>
  <c r="V210" s="1"/>
  <c r="AK149"/>
  <c r="AK205" s="1"/>
  <c r="H145"/>
  <c r="H201" s="1"/>
  <c r="W140"/>
  <c r="W196" s="1"/>
  <c r="AL191"/>
  <c r="AL135"/>
  <c r="I131"/>
  <c r="I187" s="1"/>
  <c r="X126"/>
  <c r="X182" s="1"/>
  <c r="AI197"/>
  <c r="AI141"/>
  <c r="AL192"/>
  <c r="AL136"/>
  <c r="I132"/>
  <c r="I188" s="1"/>
  <c r="X127"/>
  <c r="X183" s="1"/>
  <c r="AM178"/>
  <c r="AM122"/>
  <c r="G162"/>
  <c r="G218" s="1"/>
  <c r="V157"/>
  <c r="V213" s="1"/>
  <c r="AK208"/>
  <c r="AK152"/>
  <c r="H148"/>
  <c r="H204"/>
  <c r="W143"/>
  <c r="W199" s="1"/>
  <c r="AL194"/>
  <c r="AL138"/>
  <c r="I134"/>
  <c r="I190" s="1"/>
  <c r="X129"/>
  <c r="X185" s="1"/>
  <c r="AI200"/>
  <c r="AI144"/>
  <c r="AL195"/>
  <c r="AL139"/>
  <c r="I135"/>
  <c r="I191" s="1"/>
  <c r="X130"/>
  <c r="X186" s="1"/>
  <c r="AM181"/>
  <c r="AM125"/>
  <c r="J121"/>
  <c r="J177" s="1"/>
  <c r="V160"/>
  <c r="V216" s="1"/>
  <c r="AK155"/>
  <c r="AK211" s="1"/>
  <c r="H151"/>
  <c r="H207" s="1"/>
  <c r="W146"/>
  <c r="W202" s="1"/>
  <c r="AL141"/>
  <c r="AL197" s="1"/>
  <c r="I137"/>
  <c r="I193" s="1"/>
  <c r="X132"/>
  <c r="X188" s="1"/>
  <c r="AI203"/>
  <c r="AI147"/>
  <c r="AL142"/>
  <c r="AL198" s="1"/>
  <c r="I138"/>
  <c r="I194" s="1"/>
  <c r="X133"/>
  <c r="X189" s="1"/>
  <c r="AM184"/>
  <c r="AM128"/>
  <c r="J124"/>
  <c r="J180" s="1"/>
  <c r="Y175"/>
  <c r="Y119"/>
  <c r="AK214"/>
  <c r="AK158"/>
  <c r="H210"/>
  <c r="H154"/>
  <c r="W205"/>
  <c r="W149"/>
  <c r="AL200"/>
  <c r="AL144"/>
  <c r="I140"/>
  <c r="I196" s="1"/>
  <c r="X135"/>
  <c r="X191" s="1"/>
  <c r="AW63" i="57"/>
  <c r="AW99"/>
  <c r="G131" i="84"/>
  <c r="G187" s="1"/>
  <c r="J126"/>
  <c r="J182" s="1"/>
  <c r="Y121"/>
  <c r="Y177" s="1"/>
  <c r="AK216"/>
  <c r="AK160"/>
  <c r="H156"/>
  <c r="H212" s="1"/>
  <c r="W151"/>
  <c r="W207" s="1"/>
  <c r="AL202"/>
  <c r="AL146"/>
  <c r="I198"/>
  <c r="I142"/>
  <c r="X137"/>
  <c r="X193" s="1"/>
  <c r="AM188"/>
  <c r="AM132"/>
  <c r="J128"/>
  <c r="J184" s="1"/>
  <c r="Y123"/>
  <c r="Y179" s="1"/>
  <c r="AK162"/>
  <c r="AK218" s="1"/>
  <c r="H158"/>
  <c r="H214" s="1"/>
  <c r="S137"/>
  <c r="S193" s="1"/>
  <c r="V188"/>
  <c r="V132"/>
  <c r="AK183"/>
  <c r="AK127"/>
  <c r="H123"/>
  <c r="H179" s="1"/>
  <c r="T162"/>
  <c r="T218" s="1"/>
  <c r="AI213"/>
  <c r="AI157"/>
  <c r="F209"/>
  <c r="F153"/>
  <c r="U148"/>
  <c r="U204" s="1"/>
  <c r="AJ199"/>
  <c r="AJ143"/>
  <c r="G139"/>
  <c r="G195" s="1"/>
  <c r="V134"/>
  <c r="V190" s="1"/>
  <c r="AK185"/>
  <c r="AK129"/>
  <c r="H125"/>
  <c r="H181" s="1"/>
  <c r="AE143"/>
  <c r="AE199" s="1"/>
  <c r="AH194"/>
  <c r="AH138"/>
  <c r="E134"/>
  <c r="E190" s="1"/>
  <c r="T129"/>
  <c r="T185" s="1"/>
  <c r="AI180"/>
  <c r="AI124"/>
  <c r="F120"/>
  <c r="F176" s="1"/>
  <c r="R159"/>
  <c r="R215" s="1"/>
  <c r="AG154"/>
  <c r="AG210" s="1"/>
  <c r="AV149"/>
  <c r="AV205" s="1"/>
  <c r="S145"/>
  <c r="S201" s="1"/>
  <c r="AH196"/>
  <c r="AH140"/>
  <c r="E136"/>
  <c r="E192" s="1"/>
  <c r="T131"/>
  <c r="T187" s="1"/>
  <c r="AQ205"/>
  <c r="AQ149"/>
  <c r="AT144"/>
  <c r="AT200" s="1"/>
  <c r="Q140"/>
  <c r="Q196" s="1"/>
  <c r="AF135"/>
  <c r="AF191" s="1"/>
  <c r="AU130"/>
  <c r="AU186" s="1"/>
  <c r="R126"/>
  <c r="R182" s="1"/>
  <c r="AG177"/>
  <c r="AG121"/>
  <c r="AS160"/>
  <c r="AS216" s="1"/>
  <c r="P156"/>
  <c r="P212" s="1"/>
  <c r="AE207"/>
  <c r="AE151"/>
  <c r="AT146"/>
  <c r="AT202" s="1"/>
  <c r="Q142"/>
  <c r="Q198" s="1"/>
  <c r="AF137"/>
  <c r="AF193" s="1"/>
  <c r="K156"/>
  <c r="K212" s="1"/>
  <c r="N151"/>
  <c r="N207" s="1"/>
  <c r="AC146"/>
  <c r="AC202" s="1"/>
  <c r="AR141"/>
  <c r="AR197" s="1"/>
  <c r="O137"/>
  <c r="O193" s="1"/>
  <c r="AD132"/>
  <c r="AD188" s="1"/>
  <c r="AS127"/>
  <c r="AS183" s="1"/>
  <c r="P123"/>
  <c r="P179" s="1"/>
  <c r="AB162"/>
  <c r="AB218" s="1"/>
  <c r="AQ157"/>
  <c r="AQ213" s="1"/>
  <c r="N209"/>
  <c r="N153"/>
  <c r="AC204"/>
  <c r="AC148"/>
  <c r="AR143"/>
  <c r="AR199" s="1"/>
  <c r="K123"/>
  <c r="K179" s="1"/>
  <c r="W162"/>
  <c r="W218" s="1"/>
  <c r="Z157"/>
  <c r="Z213" s="1"/>
  <c r="AO208"/>
  <c r="AO152"/>
  <c r="L204"/>
  <c r="L148"/>
  <c r="AA143"/>
  <c r="AA199" s="1"/>
  <c r="AP138"/>
  <c r="AP194" s="1"/>
  <c r="M134"/>
  <c r="M190" s="1"/>
  <c r="AB129"/>
  <c r="AB185" s="1"/>
  <c r="AQ124"/>
  <c r="AQ180" s="1"/>
  <c r="N120"/>
  <c r="N176" s="1"/>
  <c r="Z159"/>
  <c r="Z215" s="1"/>
  <c r="AO210"/>
  <c r="AO154"/>
  <c r="L150"/>
  <c r="L206" s="1"/>
  <c r="W129"/>
  <c r="W185" s="1"/>
  <c r="Z124"/>
  <c r="Z180" s="1"/>
  <c r="AO175"/>
  <c r="AO119"/>
  <c r="I159"/>
  <c r="I215" s="1"/>
  <c r="X210"/>
  <c r="X154"/>
  <c r="AM205"/>
  <c r="AM149"/>
  <c r="J145"/>
  <c r="J201" s="1"/>
  <c r="Y140"/>
  <c r="Y196" s="1"/>
  <c r="AN191"/>
  <c r="AN135"/>
  <c r="K131"/>
  <c r="K187" s="1"/>
  <c r="Z126"/>
  <c r="Z182" s="1"/>
  <c r="AO177"/>
  <c r="AO121"/>
  <c r="I161"/>
  <c r="I217" s="1"/>
  <c r="X156"/>
  <c r="X212" s="1"/>
  <c r="W132"/>
  <c r="W188" s="1"/>
  <c r="Z127"/>
  <c r="Z183" s="1"/>
  <c r="AO178"/>
  <c r="AO122"/>
  <c r="I162"/>
  <c r="I218" s="1"/>
  <c r="X157"/>
  <c r="X213" s="1"/>
  <c r="AM152"/>
  <c r="AM208" s="1"/>
  <c r="J204"/>
  <c r="J148"/>
  <c r="Y143"/>
  <c r="Y199" s="1"/>
  <c r="AN194"/>
  <c r="AN138"/>
  <c r="K134"/>
  <c r="K190" s="1"/>
  <c r="Z129"/>
  <c r="Z185" s="1"/>
  <c r="AO180"/>
  <c r="AO124"/>
  <c r="L120"/>
  <c r="L176" s="1"/>
  <c r="X159"/>
  <c r="X215" s="1"/>
  <c r="W135"/>
  <c r="W191" s="1"/>
  <c r="Z186"/>
  <c r="Z130"/>
  <c r="AO181"/>
  <c r="AO125"/>
  <c r="L121"/>
  <c r="L177" s="1"/>
  <c r="X160"/>
  <c r="X216" s="1"/>
  <c r="AM155"/>
  <c r="AM211"/>
  <c r="J151"/>
  <c r="J207"/>
  <c r="Y202"/>
  <c r="Y146"/>
  <c r="AN197"/>
  <c r="AN141"/>
  <c r="K137"/>
  <c r="K193" s="1"/>
  <c r="Z188"/>
  <c r="Z132"/>
  <c r="AO183"/>
  <c r="AO127"/>
  <c r="L123"/>
  <c r="L179" s="1"/>
  <c r="X162"/>
  <c r="X218" s="1"/>
  <c r="W138"/>
  <c r="W194" s="1"/>
  <c r="Z133"/>
  <c r="Z189" s="1"/>
  <c r="AO184"/>
  <c r="AO128"/>
  <c r="L124"/>
  <c r="L180" s="1"/>
  <c r="AA175"/>
  <c r="AA119"/>
  <c r="AM214"/>
  <c r="AM158"/>
  <c r="J210"/>
  <c r="J154"/>
  <c r="Y205"/>
  <c r="Y149"/>
  <c r="AN200"/>
  <c r="AN144"/>
  <c r="K140"/>
  <c r="K196" s="1"/>
  <c r="Z135"/>
  <c r="Z191" s="1"/>
  <c r="AO186"/>
  <c r="AO130"/>
  <c r="L126"/>
  <c r="L182" s="1"/>
  <c r="W141"/>
  <c r="W197" s="1"/>
  <c r="Z136"/>
  <c r="Z192" s="1"/>
  <c r="AO187"/>
  <c r="AO131"/>
  <c r="L127"/>
  <c r="L183" s="1"/>
  <c r="AA178"/>
  <c r="AA122"/>
  <c r="AM217"/>
  <c r="AM161"/>
  <c r="J157"/>
  <c r="J213" s="1"/>
  <c r="Y152"/>
  <c r="Y208" s="1"/>
  <c r="AN147"/>
  <c r="AN203" s="1"/>
  <c r="K143"/>
  <c r="K199" s="1"/>
  <c r="Z138"/>
  <c r="Z194" s="1"/>
  <c r="AO189"/>
  <c r="AO133"/>
  <c r="L129"/>
  <c r="L185" s="1"/>
  <c r="W144"/>
  <c r="W200" s="1"/>
  <c r="Z139"/>
  <c r="Z195" s="1"/>
  <c r="AO190"/>
  <c r="AO134"/>
  <c r="L130"/>
  <c r="L186" s="1"/>
  <c r="AA125"/>
  <c r="AA181" s="1"/>
  <c r="AP120"/>
  <c r="AP176" s="1"/>
  <c r="J160"/>
  <c r="J216" s="1"/>
  <c r="Y211"/>
  <c r="Y155"/>
  <c r="AN206"/>
  <c r="AN150"/>
  <c r="K146"/>
  <c r="K202" s="1"/>
  <c r="Z141"/>
  <c r="Z197" s="1"/>
  <c r="AO192"/>
  <c r="AO136"/>
  <c r="L132"/>
  <c r="L188" s="1"/>
  <c r="AW67" i="57"/>
  <c r="AN107"/>
  <c r="AS107"/>
  <c r="AM183" i="84"/>
  <c r="AM127"/>
  <c r="AP122"/>
  <c r="AP178" s="1"/>
  <c r="J162"/>
  <c r="J218" s="1"/>
  <c r="Y157"/>
  <c r="Y213" s="1"/>
  <c r="AN208"/>
  <c r="AN152"/>
  <c r="K204"/>
  <c r="K148"/>
  <c r="Z143"/>
  <c r="Z199" s="1"/>
  <c r="AO194"/>
  <c r="AO138"/>
  <c r="L134"/>
  <c r="L190" s="1"/>
  <c r="AA129"/>
  <c r="AA185" s="1"/>
  <c r="AP180"/>
  <c r="AP124"/>
  <c r="M120"/>
  <c r="M176" s="1"/>
  <c r="Y159"/>
  <c r="Y215" s="1"/>
  <c r="AN154"/>
  <c r="AN210" s="1"/>
  <c r="G134"/>
  <c r="G190" s="1"/>
  <c r="J129"/>
  <c r="J185" s="1"/>
  <c r="Y124"/>
  <c r="Y180" s="1"/>
  <c r="AN175"/>
  <c r="AN119"/>
  <c r="H159"/>
  <c r="H215" s="1"/>
  <c r="W154"/>
  <c r="W210" s="1"/>
  <c r="AL205"/>
  <c r="AL149"/>
  <c r="I145"/>
  <c r="I201" s="1"/>
  <c r="X140"/>
  <c r="X196" s="1"/>
  <c r="AM191"/>
  <c r="AM135"/>
  <c r="J131"/>
  <c r="J187" s="1"/>
  <c r="Y126"/>
  <c r="Y182" s="1"/>
  <c r="AN177"/>
  <c r="AN121"/>
  <c r="H161"/>
  <c r="H217" s="1"/>
  <c r="S140"/>
  <c r="S196" s="1"/>
  <c r="V135"/>
  <c r="V191" s="1"/>
  <c r="AK186"/>
  <c r="AK130"/>
  <c r="H126"/>
  <c r="H182" s="1"/>
  <c r="W121"/>
  <c r="W177" s="1"/>
  <c r="AI216"/>
  <c r="AI160"/>
  <c r="F156"/>
  <c r="F212" s="1"/>
  <c r="U151"/>
  <c r="U207" s="1"/>
  <c r="AJ146"/>
  <c r="AJ202" s="1"/>
  <c r="G198"/>
  <c r="G142"/>
  <c r="V137"/>
  <c r="V193" s="1"/>
  <c r="AK188"/>
  <c r="AK132"/>
  <c r="H128"/>
  <c r="H184" s="1"/>
  <c r="AE146"/>
  <c r="AE202" s="1"/>
  <c r="AH197"/>
  <c r="AH141"/>
  <c r="E137"/>
  <c r="E193" s="1"/>
  <c r="T188"/>
  <c r="T132"/>
  <c r="AI183"/>
  <c r="AI127"/>
  <c r="F123"/>
  <c r="F179" s="1"/>
  <c r="R162"/>
  <c r="R218" s="1"/>
  <c r="AG157"/>
  <c r="AG213" s="1"/>
  <c r="AV152"/>
  <c r="AV208" s="1"/>
  <c r="S148"/>
  <c r="S204" s="1"/>
  <c r="AH199"/>
  <c r="AH143"/>
  <c r="E139"/>
  <c r="E195" s="1"/>
  <c r="T134"/>
  <c r="T190" s="1"/>
  <c r="AQ152"/>
  <c r="AQ208" s="1"/>
  <c r="AT147"/>
  <c r="AT203" s="1"/>
  <c r="Q143"/>
  <c r="Q199" s="1"/>
  <c r="AF138"/>
  <c r="AF194" s="1"/>
  <c r="AU133"/>
  <c r="AU189" s="1"/>
  <c r="R129"/>
  <c r="R185" s="1"/>
  <c r="AG180"/>
  <c r="AG124"/>
  <c r="AV119"/>
  <c r="AV175" s="1"/>
  <c r="P159"/>
  <c r="P215" s="1"/>
  <c r="AE210"/>
  <c r="AE154"/>
  <c r="AT205"/>
  <c r="AT149"/>
  <c r="Q145"/>
  <c r="Q201" s="1"/>
  <c r="AF140"/>
  <c r="AF196" s="1"/>
  <c r="AQ175"/>
  <c r="AQ119"/>
  <c r="K159"/>
  <c r="K215" s="1"/>
  <c r="N154"/>
  <c r="N210"/>
  <c r="AC205"/>
  <c r="AC149"/>
  <c r="AR144"/>
  <c r="AR200" s="1"/>
  <c r="O140"/>
  <c r="O196" s="1"/>
  <c r="AD135"/>
  <c r="AD191" s="1"/>
  <c r="AS130"/>
  <c r="AS186" s="1"/>
  <c r="P126"/>
  <c r="P182" s="1"/>
  <c r="AE177"/>
  <c r="AE121"/>
  <c r="AQ160"/>
  <c r="AQ216" s="1"/>
  <c r="N156"/>
  <c r="N212" s="1"/>
  <c r="AC207"/>
  <c r="AC151"/>
  <c r="AR146"/>
  <c r="AR202" s="1"/>
  <c r="K126"/>
  <c r="K182" s="1"/>
  <c r="N121"/>
  <c r="N177" s="1"/>
  <c r="Z160"/>
  <c r="Z216" s="1"/>
  <c r="AO155"/>
  <c r="AO211" s="1"/>
  <c r="L151"/>
  <c r="L207" s="1"/>
  <c r="AA202"/>
  <c r="AA146"/>
  <c r="AP141"/>
  <c r="AP197" s="1"/>
  <c r="M137"/>
  <c r="M193" s="1"/>
  <c r="AB188"/>
  <c r="AB132"/>
  <c r="AQ183"/>
  <c r="AQ127"/>
  <c r="N123"/>
  <c r="N179" s="1"/>
  <c r="Z162"/>
  <c r="Z218" s="1"/>
  <c r="AO157"/>
  <c r="AO213"/>
  <c r="L153"/>
  <c r="L209"/>
  <c r="K129"/>
  <c r="K185" s="1"/>
  <c r="N124"/>
  <c r="N180" s="1"/>
  <c r="AC119"/>
  <c r="AC175" s="1"/>
  <c r="AO158"/>
  <c r="AO214"/>
  <c r="L210"/>
  <c r="L154"/>
  <c r="AA205"/>
  <c r="AA149"/>
  <c r="AP144"/>
  <c r="AP200" s="1"/>
  <c r="M140"/>
  <c r="M196" s="1"/>
  <c r="AB191"/>
  <c r="AB135"/>
  <c r="AQ186"/>
  <c r="AQ130"/>
  <c r="N126"/>
  <c r="N182" s="1"/>
  <c r="AC121"/>
  <c r="AC177" s="1"/>
  <c r="AO216"/>
  <c r="AO160"/>
  <c r="L156"/>
  <c r="L212" s="1"/>
  <c r="K132"/>
  <c r="K188" s="1"/>
  <c r="N127"/>
  <c r="N183" s="1"/>
  <c r="AC122"/>
  <c r="AC178" s="1"/>
  <c r="AO217"/>
  <c r="AO161"/>
  <c r="L157"/>
  <c r="L213" s="1"/>
  <c r="AA152"/>
  <c r="AA208" s="1"/>
  <c r="AP147"/>
  <c r="AP203"/>
  <c r="M143"/>
  <c r="M199" s="1"/>
  <c r="AB138"/>
  <c r="AB194" s="1"/>
  <c r="AQ133"/>
  <c r="AQ189" s="1"/>
  <c r="N129"/>
  <c r="N185" s="1"/>
  <c r="AC124"/>
  <c r="AC180" s="1"/>
  <c r="AR119"/>
  <c r="AR175" s="1"/>
  <c r="L159"/>
  <c r="L215" s="1"/>
  <c r="K135"/>
  <c r="K191" s="1"/>
  <c r="N130"/>
  <c r="N186" s="1"/>
  <c r="AC125"/>
  <c r="AC181" s="1"/>
  <c r="AR120"/>
  <c r="AR176" s="1"/>
  <c r="L160"/>
  <c r="L216" s="1"/>
  <c r="AA155"/>
  <c r="AA211"/>
  <c r="AP150"/>
  <c r="AP206" s="1"/>
  <c r="M146"/>
  <c r="M202" s="1"/>
  <c r="AB141"/>
  <c r="AB197" s="1"/>
  <c r="AQ136"/>
  <c r="AQ192" s="1"/>
  <c r="N132"/>
  <c r="N188" s="1"/>
  <c r="AC127"/>
  <c r="AC183" s="1"/>
  <c r="AR122"/>
  <c r="AR178" s="1"/>
  <c r="L162"/>
  <c r="L218" s="1"/>
  <c r="K138"/>
  <c r="K194" s="1"/>
  <c r="N133"/>
  <c r="N189" s="1"/>
  <c r="AC128"/>
  <c r="AC184" s="1"/>
  <c r="AR123"/>
  <c r="AR179" s="1"/>
  <c r="O119"/>
  <c r="O175" s="1"/>
  <c r="AA214"/>
  <c r="AA158"/>
  <c r="AP153"/>
  <c r="AP209" s="1"/>
  <c r="M205"/>
  <c r="M149"/>
  <c r="AB144"/>
  <c r="AB200" s="1"/>
  <c r="AQ139"/>
  <c r="AQ195" s="1"/>
  <c r="N135"/>
  <c r="N191" s="1"/>
  <c r="AC130"/>
  <c r="AC186" s="1"/>
  <c r="AR125"/>
  <c r="AR181" s="1"/>
  <c r="K141"/>
  <c r="K197" s="1"/>
  <c r="N136"/>
  <c r="N192" s="1"/>
  <c r="AC131"/>
  <c r="AC187" s="1"/>
  <c r="AR126"/>
  <c r="AR182" s="1"/>
  <c r="O122"/>
  <c r="O178" s="1"/>
  <c r="AA161"/>
  <c r="AA217" s="1"/>
  <c r="AP156"/>
  <c r="AP212" s="1"/>
  <c r="M208"/>
  <c r="M152"/>
  <c r="AB203"/>
  <c r="AB147"/>
  <c r="AQ142"/>
  <c r="AQ198" s="1"/>
  <c r="N138"/>
  <c r="N194" s="1"/>
  <c r="AC133"/>
  <c r="AC189" s="1"/>
  <c r="AR128"/>
  <c r="AR184" s="1"/>
  <c r="AW71" i="3"/>
  <c r="AW163" i="79" l="1"/>
  <c r="AW219" s="1"/>
  <c r="E219" i="80"/>
  <c r="AW163"/>
  <c r="AW219" s="1"/>
  <c r="AW163" i="77"/>
  <c r="AW219" s="1"/>
  <c r="E219"/>
  <c r="AW163" i="81"/>
  <c r="AW219" s="1"/>
  <c r="E219"/>
  <c r="AS152" i="85"/>
  <c r="AN127"/>
  <c r="AB175"/>
  <c r="O208"/>
  <c r="AL217"/>
  <c r="S155"/>
  <c r="AN178"/>
  <c r="X157"/>
  <c r="X213" s="1"/>
  <c r="AH202"/>
  <c r="AM206"/>
  <c r="AB183"/>
  <c r="AG148"/>
  <c r="AG204" s="1"/>
  <c r="AK152"/>
  <c r="U133"/>
  <c r="U189" s="1"/>
  <c r="AG181"/>
  <c r="O149"/>
  <c r="AD211"/>
  <c r="R144"/>
  <c r="R200" s="1"/>
  <c r="AQ188"/>
  <c r="AJ214"/>
  <c r="AI175"/>
  <c r="AN207"/>
  <c r="AB177"/>
  <c r="N210"/>
  <c r="AK208"/>
  <c r="H197"/>
  <c r="AA187"/>
  <c r="AH193"/>
  <c r="R152"/>
  <c r="AJ188"/>
  <c r="AG214"/>
  <c r="AE206"/>
  <c r="G204"/>
  <c r="AL122"/>
  <c r="AG150"/>
  <c r="AT215"/>
  <c r="E185"/>
  <c r="M183"/>
  <c r="T211"/>
  <c r="W213"/>
  <c r="AG183"/>
  <c r="S146"/>
  <c r="S202" s="1"/>
  <c r="M177"/>
  <c r="AP187"/>
  <c r="AD177"/>
  <c r="Q202"/>
  <c r="H180"/>
  <c r="I192"/>
  <c r="AP163" i="84"/>
  <c r="AP219" s="1"/>
  <c r="AV163"/>
  <c r="AV219" s="1"/>
  <c r="AN163"/>
  <c r="AN219" s="1"/>
  <c r="AT163"/>
  <c r="AT219" s="1"/>
  <c r="AO163"/>
  <c r="AO219" s="1"/>
  <c r="AQ163"/>
  <c r="AQ219" s="1"/>
  <c r="AS163"/>
  <c r="AS219" s="1"/>
  <c r="AW154"/>
  <c r="AW210" s="1"/>
  <c r="AR163"/>
  <c r="AR219" s="1"/>
  <c r="AW158"/>
  <c r="AW214" s="1"/>
  <c r="AW157"/>
  <c r="AW213" s="1"/>
  <c r="AW160"/>
  <c r="AW216" s="1"/>
  <c r="AW159"/>
  <c r="AW215" s="1"/>
  <c r="AW71" i="57"/>
  <c r="AW162" i="84"/>
  <c r="AW218" s="1"/>
  <c r="AW155"/>
  <c r="AW211" s="1"/>
  <c r="AW161"/>
  <c r="AW217" s="1"/>
  <c r="AW156"/>
  <c r="AW212" s="1"/>
  <c r="AU163"/>
  <c r="AU219" s="1"/>
  <c r="AW72" i="3"/>
  <c r="AW72" i="57" l="1"/>
  <c r="AW73" i="3"/>
  <c r="AW73" i="57" l="1"/>
  <c r="AW74" i="3"/>
  <c r="AW74" i="57" l="1"/>
  <c r="AW75" i="3"/>
  <c r="AW75" i="57" l="1"/>
  <c r="AW76" i="3"/>
  <c r="AW76" i="57" l="1"/>
  <c r="AW77" i="3"/>
  <c r="AW77" i="57" l="1"/>
  <c r="AW78" i="3"/>
  <c r="AW78" i="57" l="1"/>
  <c r="AW79" i="3"/>
  <c r="AW79" i="57" l="1"/>
  <c r="AW80" i="3"/>
  <c r="AW80" i="57" l="1"/>
  <c r="AW81" i="3"/>
  <c r="AW81" i="57" l="1"/>
  <c r="AW82" i="3"/>
  <c r="AW82" i="57" l="1"/>
  <c r="AW83" i="3"/>
  <c r="AW83" i="57" l="1"/>
  <c r="AW84" i="3"/>
  <c r="AW84" i="57" l="1"/>
  <c r="AW85" i="3"/>
  <c r="AW85" i="57" l="1"/>
  <c r="AW86" i="3"/>
  <c r="AW86" i="57" l="1"/>
  <c r="AW87" i="3"/>
  <c r="AW87" i="57" l="1"/>
  <c r="AW88" i="3"/>
  <c r="AW88" i="57" l="1"/>
  <c r="AW89" i="3"/>
  <c r="AW89" i="57" l="1"/>
  <c r="AW90" i="3"/>
  <c r="AW90" i="57" l="1"/>
  <c r="AW91" i="3"/>
  <c r="AW91" i="57" l="1"/>
  <c r="AW92" i="3"/>
  <c r="AW92" i="57" l="1"/>
  <c r="AW93" i="3"/>
  <c r="E126" l="1"/>
  <c r="E182" s="1"/>
  <c r="E143"/>
  <c r="E199" s="1"/>
  <c r="E150"/>
  <c r="E206" s="1"/>
  <c r="E123"/>
  <c r="E179" s="1"/>
  <c r="E142"/>
  <c r="E198"/>
  <c r="E134"/>
  <c r="E190" s="1"/>
  <c r="E136"/>
  <c r="E192" s="1"/>
  <c r="E140"/>
  <c r="E196" s="1"/>
  <c r="E120"/>
  <c r="E176" s="1"/>
  <c r="E144"/>
  <c r="E200" s="1"/>
  <c r="E135"/>
  <c r="E191" s="1"/>
  <c r="E132"/>
  <c r="E188" s="1"/>
  <c r="E160" i="57"/>
  <c r="E216" s="1"/>
  <c r="E160" i="3"/>
  <c r="E130"/>
  <c r="E186" s="1"/>
  <c r="E121"/>
  <c r="E177" s="1"/>
  <c r="E158" i="57"/>
  <c r="E214" s="1"/>
  <c r="E158" i="3"/>
  <c r="E125"/>
  <c r="E181" s="1"/>
  <c r="E133"/>
  <c r="E189" s="1"/>
  <c r="E129"/>
  <c r="E185" s="1"/>
  <c r="E139"/>
  <c r="E195" s="1"/>
  <c r="E203"/>
  <c r="E147"/>
  <c r="E137"/>
  <c r="E193" s="1"/>
  <c r="E151"/>
  <c r="E207" s="1"/>
  <c r="E124"/>
  <c r="E180" s="1"/>
  <c r="E145"/>
  <c r="E201" s="1"/>
  <c r="E161"/>
  <c r="E161" i="57"/>
  <c r="E217" s="1"/>
  <c r="E148" i="3"/>
  <c r="E204"/>
  <c r="E138"/>
  <c r="E194" s="1"/>
  <c r="E127"/>
  <c r="E183" s="1"/>
  <c r="E157"/>
  <c r="E157" i="57"/>
  <c r="E213" s="1"/>
  <c r="E149" i="3"/>
  <c r="E205" s="1"/>
  <c r="E162"/>
  <c r="E152"/>
  <c r="E208"/>
  <c r="E122"/>
  <c r="E178" s="1"/>
  <c r="E155"/>
  <c r="E211"/>
  <c r="E131"/>
  <c r="E187" s="1"/>
  <c r="E156" i="57"/>
  <c r="E212" s="1"/>
  <c r="E156" i="3"/>
  <c r="E212"/>
  <c r="E210"/>
  <c r="E154"/>
  <c r="E146"/>
  <c r="E202" s="1"/>
  <c r="E153"/>
  <c r="E209"/>
  <c r="E128"/>
  <c r="E184" s="1"/>
  <c r="E141"/>
  <c r="E197" s="1"/>
  <c r="E159"/>
  <c r="E159" i="57"/>
  <c r="E215" s="1"/>
  <c r="AW93"/>
  <c r="AW94" i="3"/>
  <c r="F136" l="1"/>
  <c r="F192" s="1"/>
  <c r="F134"/>
  <c r="F190" s="1"/>
  <c r="F132"/>
  <c r="F188" s="1"/>
  <c r="F138"/>
  <c r="F194" s="1"/>
  <c r="F140"/>
  <c r="F196" s="1"/>
  <c r="F156"/>
  <c r="F212" s="1"/>
  <c r="F156" i="57"/>
  <c r="F212" s="1"/>
  <c r="F148" i="3"/>
  <c r="F204"/>
  <c r="F155"/>
  <c r="F211"/>
  <c r="F119"/>
  <c r="F175" s="1"/>
  <c r="F127"/>
  <c r="F183" s="1"/>
  <c r="F149"/>
  <c r="F205" s="1"/>
  <c r="F145"/>
  <c r="F201" s="1"/>
  <c r="F151"/>
  <c r="F207" s="1"/>
  <c r="F123"/>
  <c r="F179" s="1"/>
  <c r="F121"/>
  <c r="F177" s="1"/>
  <c r="F208"/>
  <c r="F152"/>
  <c r="F143"/>
  <c r="F199" s="1"/>
  <c r="F144"/>
  <c r="F200" s="1"/>
  <c r="F128"/>
  <c r="F184" s="1"/>
  <c r="F157"/>
  <c r="F213" s="1"/>
  <c r="F157" i="57"/>
  <c r="F213" s="1"/>
  <c r="F142" i="3"/>
  <c r="F198"/>
  <c r="F122"/>
  <c r="F178" s="1"/>
  <c r="F203"/>
  <c r="F147"/>
  <c r="F141"/>
  <c r="F197" s="1"/>
  <c r="F129"/>
  <c r="F185" s="1"/>
  <c r="F158" i="57"/>
  <c r="F214" s="1"/>
  <c r="F158" i="3"/>
  <c r="F214" s="1"/>
  <c r="F130"/>
  <c r="F186" s="1"/>
  <c r="F131"/>
  <c r="F187" s="1"/>
  <c r="F133"/>
  <c r="F189" s="1"/>
  <c r="F126"/>
  <c r="F182" s="1"/>
  <c r="F162"/>
  <c r="F218" s="1"/>
  <c r="F125"/>
  <c r="F181" s="1"/>
  <c r="F153"/>
  <c r="F209"/>
  <c r="F137"/>
  <c r="F193" s="1"/>
  <c r="F159" i="57"/>
  <c r="F215" s="1"/>
  <c r="F159" i="3"/>
  <c r="F215" s="1"/>
  <c r="F154"/>
  <c r="F210"/>
  <c r="F161" i="57"/>
  <c r="F217" s="1"/>
  <c r="F161" i="3"/>
  <c r="F217" s="1"/>
  <c r="F146"/>
  <c r="F202" s="1"/>
  <c r="F124"/>
  <c r="F180" s="1"/>
  <c r="F135"/>
  <c r="F191" s="1"/>
  <c r="F139"/>
  <c r="F195" s="1"/>
  <c r="F120"/>
  <c r="F176" s="1"/>
  <c r="F160"/>
  <c r="F216" s="1"/>
  <c r="F160" i="57"/>
  <c r="F216" s="1"/>
  <c r="F150" i="3"/>
  <c r="F206" s="1"/>
  <c r="E210" i="57"/>
  <c r="E154"/>
  <c r="E211"/>
  <c r="E155"/>
  <c r="E213" i="3"/>
  <c r="E217"/>
  <c r="E215"/>
  <c r="E214"/>
  <c r="E218"/>
  <c r="E216"/>
  <c r="AW94" i="57"/>
  <c r="AW95" i="3"/>
  <c r="G121" l="1"/>
  <c r="G177" s="1"/>
  <c r="G132"/>
  <c r="G188" s="1"/>
  <c r="G146"/>
  <c r="G202" s="1"/>
  <c r="G144"/>
  <c r="G200" s="1"/>
  <c r="G143"/>
  <c r="G199" s="1"/>
  <c r="G152"/>
  <c r="G208"/>
  <c r="G124"/>
  <c r="G180" s="1"/>
  <c r="G211"/>
  <c r="G155"/>
  <c r="G126"/>
  <c r="G182" s="1"/>
  <c r="G133"/>
  <c r="G189" s="1"/>
  <c r="G135"/>
  <c r="G191" s="1"/>
  <c r="G162"/>
  <c r="G218" s="1"/>
  <c r="G161"/>
  <c r="G161" i="57"/>
  <c r="G217" s="1"/>
  <c r="G158" i="3"/>
  <c r="G158" i="57"/>
  <c r="G214" s="1"/>
  <c r="G142" i="3"/>
  <c r="G198"/>
  <c r="G119"/>
  <c r="G175" s="1"/>
  <c r="G157" i="57"/>
  <c r="G213" s="1"/>
  <c r="G157" i="3"/>
  <c r="G213" s="1"/>
  <c r="G147"/>
  <c r="G203"/>
  <c r="G204"/>
  <c r="G148"/>
  <c r="G128"/>
  <c r="G184" s="1"/>
  <c r="G131"/>
  <c r="G187" s="1"/>
  <c r="G136"/>
  <c r="G192" s="1"/>
  <c r="G140"/>
  <c r="G196" s="1"/>
  <c r="G141"/>
  <c r="G197" s="1"/>
  <c r="G130"/>
  <c r="G186" s="1"/>
  <c r="G122"/>
  <c r="G178" s="1"/>
  <c r="G210"/>
  <c r="G154"/>
  <c r="G127"/>
  <c r="G183" s="1"/>
  <c r="G138"/>
  <c r="G194" s="1"/>
  <c r="G153"/>
  <c r="G209"/>
  <c r="G150"/>
  <c r="G206" s="1"/>
  <c r="G145"/>
  <c r="G201" s="1"/>
  <c r="G125"/>
  <c r="G181" s="1"/>
  <c r="G129"/>
  <c r="G185" s="1"/>
  <c r="G134"/>
  <c r="G190" s="1"/>
  <c r="G149"/>
  <c r="G205" s="1"/>
  <c r="G160" i="57"/>
  <c r="G216" s="1"/>
  <c r="G160" i="3"/>
  <c r="G216" s="1"/>
  <c r="G159" i="57"/>
  <c r="G215" s="1"/>
  <c r="G159" i="3"/>
  <c r="G215" s="1"/>
  <c r="G156" i="57"/>
  <c r="G212" s="1"/>
  <c r="G156" i="3"/>
  <c r="G123"/>
  <c r="G179" s="1"/>
  <c r="G139"/>
  <c r="G195" s="1"/>
  <c r="G120"/>
  <c r="G176" s="1"/>
  <c r="G151"/>
  <c r="G207" s="1"/>
  <c r="G137"/>
  <c r="G193" s="1"/>
  <c r="F210" i="57"/>
  <c r="F154"/>
  <c r="F211"/>
  <c r="F155"/>
  <c r="AW95"/>
  <c r="AW96" i="3"/>
  <c r="H144" l="1"/>
  <c r="H200" s="1"/>
  <c r="H155"/>
  <c r="H211" s="1"/>
  <c r="H155" i="57"/>
  <c r="H211" s="1"/>
  <c r="H123" i="3"/>
  <c r="H179" s="1"/>
  <c r="H156" i="57"/>
  <c r="H212" s="1"/>
  <c r="H156" i="3"/>
  <c r="H212" s="1"/>
  <c r="H126"/>
  <c r="H182" s="1"/>
  <c r="H146"/>
  <c r="H202" s="1"/>
  <c r="H159" i="57"/>
  <c r="H215" s="1"/>
  <c r="H159" i="3"/>
  <c r="H135"/>
  <c r="H191" s="1"/>
  <c r="H160" i="57"/>
  <c r="H216" s="1"/>
  <c r="H160" i="3"/>
  <c r="H197"/>
  <c r="H141"/>
  <c r="H127"/>
  <c r="H183" s="1"/>
  <c r="H154"/>
  <c r="H210"/>
  <c r="H145"/>
  <c r="H201" s="1"/>
  <c r="H158" i="57"/>
  <c r="H214" s="1"/>
  <c r="H158" i="3"/>
  <c r="H214" s="1"/>
  <c r="H162"/>
  <c r="H218" s="1"/>
  <c r="H151"/>
  <c r="H207" s="1"/>
  <c r="H138"/>
  <c r="H194" s="1"/>
  <c r="H157"/>
  <c r="H213"/>
  <c r="H161" i="57"/>
  <c r="H217" s="1"/>
  <c r="H161" i="3"/>
  <c r="H217" s="1"/>
  <c r="H121"/>
  <c r="H177" s="1"/>
  <c r="H137"/>
  <c r="H193" s="1"/>
  <c r="H122"/>
  <c r="H178" s="1"/>
  <c r="H143"/>
  <c r="H199" s="1"/>
  <c r="H140"/>
  <c r="H196"/>
  <c r="H119"/>
  <c r="H175" s="1"/>
  <c r="H134"/>
  <c r="H190" s="1"/>
  <c r="H133"/>
  <c r="H189" s="1"/>
  <c r="H128"/>
  <c r="H184" s="1"/>
  <c r="H129"/>
  <c r="H185" s="1"/>
  <c r="H120"/>
  <c r="H176" s="1"/>
  <c r="H124"/>
  <c r="H180" s="1"/>
  <c r="H131"/>
  <c r="H187" s="1"/>
  <c r="H130"/>
  <c r="H186" s="1"/>
  <c r="H150"/>
  <c r="H206" s="1"/>
  <c r="H152"/>
  <c r="H208"/>
  <c r="H132"/>
  <c r="H188" s="1"/>
  <c r="H139"/>
  <c r="H195" s="1"/>
  <c r="H149"/>
  <c r="H205" s="1"/>
  <c r="H136"/>
  <c r="H192" s="1"/>
  <c r="H142"/>
  <c r="H198"/>
  <c r="H204"/>
  <c r="H148"/>
  <c r="H125"/>
  <c r="H181" s="1"/>
  <c r="H147"/>
  <c r="H203"/>
  <c r="H209"/>
  <c r="H153"/>
  <c r="G212"/>
  <c r="G214"/>
  <c r="G210" i="57"/>
  <c r="G154"/>
  <c r="G217" i="3"/>
  <c r="G155" i="57"/>
  <c r="G211"/>
  <c r="AW96"/>
  <c r="AW97" i="3"/>
  <c r="I158" l="1"/>
  <c r="I158" i="57"/>
  <c r="I214" s="1"/>
  <c r="I120" i="3"/>
  <c r="I176" s="1"/>
  <c r="I161"/>
  <c r="I161" i="57"/>
  <c r="I217" s="1"/>
  <c r="I138" i="3"/>
  <c r="I194" s="1"/>
  <c r="I160"/>
  <c r="I216" s="1"/>
  <c r="I160" i="57"/>
  <c r="I216" s="1"/>
  <c r="I150" i="3"/>
  <c r="I206" s="1"/>
  <c r="I128"/>
  <c r="I184" s="1"/>
  <c r="I151"/>
  <c r="I207" s="1"/>
  <c r="I156" i="57"/>
  <c r="I212" s="1"/>
  <c r="I156" i="3"/>
  <c r="I212" s="1"/>
  <c r="I132"/>
  <c r="I188" s="1"/>
  <c r="I131"/>
  <c r="I187" s="1"/>
  <c r="I119"/>
  <c r="I175" s="1"/>
  <c r="I141"/>
  <c r="I197" s="1"/>
  <c r="I127"/>
  <c r="I183" s="1"/>
  <c r="I154"/>
  <c r="I210" s="1"/>
  <c r="I154" i="57"/>
  <c r="I210" s="1"/>
  <c r="I159" i="3"/>
  <c r="I215" s="1"/>
  <c r="I159" i="57"/>
  <c r="I215" s="1"/>
  <c r="I140" i="3"/>
  <c r="I196" s="1"/>
  <c r="I135"/>
  <c r="I191" s="1"/>
  <c r="I129"/>
  <c r="I185" s="1"/>
  <c r="I134"/>
  <c r="I190" s="1"/>
  <c r="I126"/>
  <c r="I182" s="1"/>
  <c r="I149"/>
  <c r="I205" s="1"/>
  <c r="I125"/>
  <c r="I181" s="1"/>
  <c r="I209"/>
  <c r="I153"/>
  <c r="I145"/>
  <c r="I201" s="1"/>
  <c r="I133"/>
  <c r="I189" s="1"/>
  <c r="I208"/>
  <c r="I152"/>
  <c r="I122"/>
  <c r="I178" s="1"/>
  <c r="I124"/>
  <c r="I180" s="1"/>
  <c r="I136"/>
  <c r="I192" s="1"/>
  <c r="I147"/>
  <c r="I203" s="1"/>
  <c r="I148"/>
  <c r="I204" s="1"/>
  <c r="I142"/>
  <c r="I198"/>
  <c r="I123"/>
  <c r="I179" s="1"/>
  <c r="I143"/>
  <c r="I199" s="1"/>
  <c r="I139"/>
  <c r="I195" s="1"/>
  <c r="I130"/>
  <c r="I186" s="1"/>
  <c r="I144"/>
  <c r="I200" s="1"/>
  <c r="I137"/>
  <c r="I193" s="1"/>
  <c r="I162"/>
  <c r="I146"/>
  <c r="I202" s="1"/>
  <c r="I157" i="57"/>
  <c r="I213" s="1"/>
  <c r="I157" i="3"/>
  <c r="I213" s="1"/>
  <c r="I121"/>
  <c r="I177" s="1"/>
  <c r="I155"/>
  <c r="I211" s="1"/>
  <c r="I155" i="57"/>
  <c r="I211" s="1"/>
  <c r="H216" i="3"/>
  <c r="H213" i="57"/>
  <c r="H157"/>
  <c r="H215" i="3"/>
  <c r="H154" i="57"/>
  <c r="H210"/>
  <c r="AW97"/>
  <c r="L107" i="3"/>
  <c r="AM107"/>
  <c r="F107"/>
  <c r="R107"/>
  <c r="E107"/>
  <c r="AE107"/>
  <c r="S107"/>
  <c r="M107"/>
  <c r="X107"/>
  <c r="AJ107"/>
  <c r="AI107"/>
  <c r="Q107"/>
  <c r="AH107"/>
  <c r="AD107"/>
  <c r="W107"/>
  <c r="U107"/>
  <c r="AC107"/>
  <c r="Z107"/>
  <c r="N107"/>
  <c r="AA107"/>
  <c r="H107"/>
  <c r="AG107"/>
  <c r="AL107"/>
  <c r="T107"/>
  <c r="O107"/>
  <c r="K107"/>
  <c r="J107"/>
  <c r="V107"/>
  <c r="P107"/>
  <c r="G107"/>
  <c r="Y107"/>
  <c r="AK107"/>
  <c r="AF107"/>
  <c r="AB107"/>
  <c r="I107"/>
  <c r="J157" i="57" l="1"/>
  <c r="J213" s="1"/>
  <c r="J157" i="3"/>
  <c r="J213" s="1"/>
  <c r="J130"/>
  <c r="J186" s="1"/>
  <c r="J141"/>
  <c r="J197" s="1"/>
  <c r="J207"/>
  <c r="J151"/>
  <c r="J137"/>
  <c r="J193" s="1"/>
  <c r="J135"/>
  <c r="J191" s="1"/>
  <c r="J139"/>
  <c r="J195" s="1"/>
  <c r="J211"/>
  <c r="J155"/>
  <c r="J128"/>
  <c r="J184" s="1"/>
  <c r="J145"/>
  <c r="J201" s="1"/>
  <c r="J124"/>
  <c r="J180" s="1"/>
  <c r="J125"/>
  <c r="J181" s="1"/>
  <c r="J144"/>
  <c r="J200" s="1"/>
  <c r="J134"/>
  <c r="J190" s="1"/>
  <c r="J210"/>
  <c r="J154"/>
  <c r="J131"/>
  <c r="J187" s="1"/>
  <c r="J136"/>
  <c r="J192" s="1"/>
  <c r="J140"/>
  <c r="J196" s="1"/>
  <c r="J143"/>
  <c r="J199" s="1"/>
  <c r="J132"/>
  <c r="J188" s="1"/>
  <c r="J121"/>
  <c r="J177" s="1"/>
  <c r="J129"/>
  <c r="J185" s="1"/>
  <c r="J122"/>
  <c r="J178" s="1"/>
  <c r="J152"/>
  <c r="J208"/>
  <c r="J138"/>
  <c r="J194" s="1"/>
  <c r="J159" i="57"/>
  <c r="J215" s="1"/>
  <c r="J159" i="3"/>
  <c r="J133"/>
  <c r="J189" s="1"/>
  <c r="J160" i="57"/>
  <c r="J216" s="1"/>
  <c r="J160" i="3"/>
  <c r="J216" s="1"/>
  <c r="J120"/>
  <c r="J176" s="1"/>
  <c r="J158" i="57"/>
  <c r="J214" s="1"/>
  <c r="J158" i="3"/>
  <c r="J214" s="1"/>
  <c r="J147"/>
  <c r="J203"/>
  <c r="J209"/>
  <c r="J153"/>
  <c r="J156"/>
  <c r="J212" s="1"/>
  <c r="J156" i="57"/>
  <c r="J212" s="1"/>
  <c r="J162" i="3"/>
  <c r="J218" s="1"/>
  <c r="J126"/>
  <c r="J182" s="1"/>
  <c r="J146"/>
  <c r="J202" s="1"/>
  <c r="J127"/>
  <c r="J183" s="1"/>
  <c r="J119"/>
  <c r="J175" s="1"/>
  <c r="J148"/>
  <c r="J204"/>
  <c r="J206"/>
  <c r="J150"/>
  <c r="J142"/>
  <c r="J198" s="1"/>
  <c r="J161" i="57"/>
  <c r="J217" s="1"/>
  <c r="J161" i="3"/>
  <c r="J217" s="1"/>
  <c r="J123"/>
  <c r="J179" s="1"/>
  <c r="J205"/>
  <c r="J149"/>
  <c r="I214"/>
  <c r="I218"/>
  <c r="I217"/>
  <c r="AD107" i="57"/>
  <c r="U107"/>
  <c r="O107"/>
  <c r="J107"/>
  <c r="AE107"/>
  <c r="AH107"/>
  <c r="P107"/>
  <c r="Y107"/>
  <c r="H107"/>
  <c r="L107"/>
  <c r="W107"/>
  <c r="R107"/>
  <c r="AC107"/>
  <c r="G107"/>
  <c r="N107"/>
  <c r="AA107"/>
  <c r="X107"/>
  <c r="AG107"/>
  <c r="AJ107"/>
  <c r="AM107"/>
  <c r="V107"/>
  <c r="AF107"/>
  <c r="I107"/>
  <c r="AI107"/>
  <c r="K107"/>
  <c r="F107"/>
  <c r="E107"/>
  <c r="Z107"/>
  <c r="S107"/>
  <c r="AK107"/>
  <c r="M107"/>
  <c r="AB107"/>
  <c r="AL107"/>
  <c r="T107"/>
  <c r="Q107"/>
  <c r="AW107" i="3"/>
  <c r="K149" l="1"/>
  <c r="K205"/>
  <c r="K132"/>
  <c r="K188" s="1"/>
  <c r="K150"/>
  <c r="K206"/>
  <c r="K135"/>
  <c r="K191" s="1"/>
  <c r="K140"/>
  <c r="K196" s="1"/>
  <c r="K145"/>
  <c r="K201" s="1"/>
  <c r="K126"/>
  <c r="K182" s="1"/>
  <c r="K162"/>
  <c r="K218" s="1"/>
  <c r="K125"/>
  <c r="K181" s="1"/>
  <c r="K134"/>
  <c r="K190" s="1"/>
  <c r="K152"/>
  <c r="K208"/>
  <c r="K151"/>
  <c r="K207" s="1"/>
  <c r="K157"/>
  <c r="K213" s="1"/>
  <c r="K157" i="57"/>
  <c r="K213" s="1"/>
  <c r="K143" i="3"/>
  <c r="K199" s="1"/>
  <c r="K160" i="57"/>
  <c r="K216" s="1"/>
  <c r="K160" i="3"/>
  <c r="K216" s="1"/>
  <c r="K123"/>
  <c r="K179" s="1"/>
  <c r="K159" i="57"/>
  <c r="K215" s="1"/>
  <c r="K159" i="3"/>
  <c r="K215" s="1"/>
  <c r="K147"/>
  <c r="K203"/>
  <c r="K119"/>
  <c r="K175" s="1"/>
  <c r="K122"/>
  <c r="K178" s="1"/>
  <c r="K158" i="57"/>
  <c r="K214" s="1"/>
  <c r="K158" i="3"/>
  <c r="K156" i="57"/>
  <c r="K212" s="1"/>
  <c r="K156" i="3"/>
  <c r="K212" s="1"/>
  <c r="K153"/>
  <c r="K209"/>
  <c r="K121"/>
  <c r="K177" s="1"/>
  <c r="K131"/>
  <c r="K187" s="1"/>
  <c r="K154"/>
  <c r="K210"/>
  <c r="K124"/>
  <c r="K180" s="1"/>
  <c r="K137"/>
  <c r="K193" s="1"/>
  <c r="K211"/>
  <c r="K155"/>
  <c r="K141"/>
  <c r="K197" s="1"/>
  <c r="K142"/>
  <c r="K198" s="1"/>
  <c r="K129"/>
  <c r="K185" s="1"/>
  <c r="K144"/>
  <c r="K200" s="1"/>
  <c r="K148"/>
  <c r="K204"/>
  <c r="K139"/>
  <c r="K195" s="1"/>
  <c r="K133"/>
  <c r="K189" s="1"/>
  <c r="K138"/>
  <c r="K194" s="1"/>
  <c r="K136"/>
  <c r="K192" s="1"/>
  <c r="K146"/>
  <c r="K202" s="1"/>
  <c r="K127"/>
  <c r="K183" s="1"/>
  <c r="K128"/>
  <c r="K184" s="1"/>
  <c r="K161"/>
  <c r="K217" s="1"/>
  <c r="K161" i="57"/>
  <c r="K217" s="1"/>
  <c r="K120" i="3"/>
  <c r="K176" s="1"/>
  <c r="K130"/>
  <c r="K186" s="1"/>
  <c r="J215"/>
  <c r="J154" i="57"/>
  <c r="J210"/>
  <c r="J155"/>
  <c r="J211"/>
  <c r="AW107"/>
  <c r="L144" i="3" l="1"/>
  <c r="L200" s="1"/>
  <c r="L132"/>
  <c r="L188" s="1"/>
  <c r="L146"/>
  <c r="L202" s="1"/>
  <c r="L141"/>
  <c r="L197" s="1"/>
  <c r="L205"/>
  <c r="L149"/>
  <c r="L133"/>
  <c r="L189" s="1"/>
  <c r="L158" i="57"/>
  <c r="L214" s="1"/>
  <c r="L158" i="3"/>
  <c r="L214" s="1"/>
  <c r="L124"/>
  <c r="L180" s="1"/>
  <c r="L156"/>
  <c r="L212" s="1"/>
  <c r="L156" i="57"/>
  <c r="L212" s="1"/>
  <c r="L138" i="3"/>
  <c r="L194" s="1"/>
  <c r="L126"/>
  <c r="L182" s="1"/>
  <c r="L151"/>
  <c r="L207" s="1"/>
  <c r="L140"/>
  <c r="L196" s="1"/>
  <c r="L134"/>
  <c r="L190" s="1"/>
  <c r="L142"/>
  <c r="L198" s="1"/>
  <c r="L139"/>
  <c r="L195" s="1"/>
  <c r="L157" i="57"/>
  <c r="L213" s="1"/>
  <c r="L157" i="3"/>
  <c r="L213" s="1"/>
  <c r="L137"/>
  <c r="L193" s="1"/>
  <c r="L203"/>
  <c r="L147"/>
  <c r="L136"/>
  <c r="L192" s="1"/>
  <c r="L145"/>
  <c r="L201" s="1"/>
  <c r="L161"/>
  <c r="L217" s="1"/>
  <c r="L161" i="57"/>
  <c r="L217" s="1"/>
  <c r="L211" i="3"/>
  <c r="L155"/>
  <c r="L209"/>
  <c r="L153"/>
  <c r="L121"/>
  <c r="L177" s="1"/>
  <c r="L120"/>
  <c r="L176" s="1"/>
  <c r="L208"/>
  <c r="L152"/>
  <c r="L160"/>
  <c r="L216" s="1"/>
  <c r="L160" i="57"/>
  <c r="L216" s="1"/>
  <c r="L162" i="3"/>
  <c r="L218" s="1"/>
  <c r="L150"/>
  <c r="L206" s="1"/>
  <c r="L154"/>
  <c r="L210"/>
  <c r="L130"/>
  <c r="L186" s="1"/>
  <c r="L143"/>
  <c r="L199" s="1"/>
  <c r="L159" i="57"/>
  <c r="L215" s="1"/>
  <c r="L159" i="3"/>
  <c r="L215" s="1"/>
  <c r="L135"/>
  <c r="L191" s="1"/>
  <c r="L148"/>
  <c r="L204"/>
  <c r="L119"/>
  <c r="L175" s="1"/>
  <c r="L127"/>
  <c r="L183" s="1"/>
  <c r="L123"/>
  <c r="L179" s="1"/>
  <c r="L128"/>
  <c r="L184" s="1"/>
  <c r="L122"/>
  <c r="L178" s="1"/>
  <c r="L131"/>
  <c r="L187" s="1"/>
  <c r="L125"/>
  <c r="L181" s="1"/>
  <c r="L129"/>
  <c r="L185" s="1"/>
  <c r="K210" i="57"/>
  <c r="K154"/>
  <c r="K214" i="3"/>
  <c r="K211" i="57"/>
  <c r="K155"/>
  <c r="M158" l="1"/>
  <c r="M214" s="1"/>
  <c r="M158" i="3"/>
  <c r="M214" s="1"/>
  <c r="M127"/>
  <c r="M183" s="1"/>
  <c r="M144"/>
  <c r="M200" s="1"/>
  <c r="M130"/>
  <c r="M186" s="1"/>
  <c r="M136"/>
  <c r="M192" s="1"/>
  <c r="M203"/>
  <c r="M147"/>
  <c r="M128"/>
  <c r="M184" s="1"/>
  <c r="M145"/>
  <c r="M201" s="1"/>
  <c r="M139"/>
  <c r="M195" s="1"/>
  <c r="M142"/>
  <c r="M198" s="1"/>
  <c r="M124"/>
  <c r="M180" s="1"/>
  <c r="M121"/>
  <c r="M177" s="1"/>
  <c r="M155"/>
  <c r="M211"/>
  <c r="M140"/>
  <c r="M196" s="1"/>
  <c r="M150"/>
  <c r="M206" s="1"/>
  <c r="M131"/>
  <c r="M187" s="1"/>
  <c r="M134"/>
  <c r="M190" s="1"/>
  <c r="M153"/>
  <c r="M209"/>
  <c r="M122"/>
  <c r="M178" s="1"/>
  <c r="M126"/>
  <c r="M182" s="1"/>
  <c r="M120"/>
  <c r="M176" s="1"/>
  <c r="M160" i="57"/>
  <c r="M216" s="1"/>
  <c r="M160" i="3"/>
  <c r="M216" s="1"/>
  <c r="M159"/>
  <c r="M215" s="1"/>
  <c r="M159" i="57"/>
  <c r="M215" s="1"/>
  <c r="M151" i="3"/>
  <c r="M207" s="1"/>
  <c r="M156"/>
  <c r="M212" s="1"/>
  <c r="M156" i="57"/>
  <c r="M212" s="1"/>
  <c r="M204" i="3"/>
  <c r="M148"/>
  <c r="M146"/>
  <c r="M202" s="1"/>
  <c r="M154"/>
  <c r="M210"/>
  <c r="M208"/>
  <c r="M152"/>
  <c r="M138"/>
  <c r="M194" s="1"/>
  <c r="M143"/>
  <c r="M199" s="1"/>
  <c r="M137"/>
  <c r="M193" s="1"/>
  <c r="M129"/>
  <c r="M185" s="1"/>
  <c r="M157" i="57"/>
  <c r="M213" s="1"/>
  <c r="M157" i="3"/>
  <c r="M213" s="1"/>
  <c r="M149"/>
  <c r="M205"/>
  <c r="M133"/>
  <c r="M189" s="1"/>
  <c r="M161" i="57"/>
  <c r="M217" s="1"/>
  <c r="M161" i="3"/>
  <c r="M217" s="1"/>
  <c r="M141"/>
  <c r="M197" s="1"/>
  <c r="M162"/>
  <c r="M218" s="1"/>
  <c r="M135"/>
  <c r="M191" s="1"/>
  <c r="M119"/>
  <c r="M175" s="1"/>
  <c r="M123"/>
  <c r="M179" s="1"/>
  <c r="M125"/>
  <c r="M181" s="1"/>
  <c r="M132"/>
  <c r="M188" s="1"/>
  <c r="L211" i="57"/>
  <c r="L155"/>
  <c r="L210"/>
  <c r="L154"/>
  <c r="N148" i="3" l="1"/>
  <c r="N204" s="1"/>
  <c r="N146"/>
  <c r="N202" s="1"/>
  <c r="N159" i="57"/>
  <c r="N215" s="1"/>
  <c r="N159" i="3"/>
  <c r="N215" s="1"/>
  <c r="N141"/>
  <c r="N197" s="1"/>
  <c r="N156"/>
  <c r="N212" s="1"/>
  <c r="N156" i="57"/>
  <c r="N212" s="1"/>
  <c r="N144" i="3"/>
  <c r="N200" s="1"/>
  <c r="N124"/>
  <c r="N180" s="1"/>
  <c r="N150"/>
  <c r="N206" s="1"/>
  <c r="N120"/>
  <c r="N176" s="1"/>
  <c r="N135"/>
  <c r="N191" s="1"/>
  <c r="N208"/>
  <c r="N152"/>
  <c r="N209"/>
  <c r="N153"/>
  <c r="N142"/>
  <c r="N198" s="1"/>
  <c r="N138"/>
  <c r="N194" s="1"/>
  <c r="N203"/>
  <c r="N147"/>
  <c r="N137"/>
  <c r="N193" s="1"/>
  <c r="N133"/>
  <c r="N189" s="1"/>
  <c r="N123"/>
  <c r="N179" s="1"/>
  <c r="N134"/>
  <c r="N190" s="1"/>
  <c r="N158" i="57"/>
  <c r="N214" s="1"/>
  <c r="N158" i="3"/>
  <c r="N214" s="1"/>
  <c r="N139"/>
  <c r="N195" s="1"/>
  <c r="N131"/>
  <c r="N187" s="1"/>
  <c r="N126"/>
  <c r="N182" s="1"/>
  <c r="N140"/>
  <c r="N196" s="1"/>
  <c r="N129"/>
  <c r="N185" s="1"/>
  <c r="N157"/>
  <c r="N213" s="1"/>
  <c r="N157" i="57"/>
  <c r="N213" s="1"/>
  <c r="N151" i="3"/>
  <c r="N207" s="1"/>
  <c r="N130"/>
  <c r="N186" s="1"/>
  <c r="N136"/>
  <c r="N192" s="1"/>
  <c r="N205"/>
  <c r="N149"/>
  <c r="N143"/>
  <c r="N199" s="1"/>
  <c r="N160" i="57"/>
  <c r="N216" s="1"/>
  <c r="N160" i="3"/>
  <c r="N216" s="1"/>
  <c r="N132"/>
  <c r="N188" s="1"/>
  <c r="N122"/>
  <c r="N178" s="1"/>
  <c r="N145"/>
  <c r="N201" s="1"/>
  <c r="N162"/>
  <c r="N218" s="1"/>
  <c r="N211"/>
  <c r="N155"/>
  <c r="N161"/>
  <c r="N217" s="1"/>
  <c r="N161" i="57"/>
  <c r="N217" s="1"/>
  <c r="N210" i="3"/>
  <c r="N154"/>
  <c r="N119"/>
  <c r="N175" s="1"/>
  <c r="N128"/>
  <c r="N184" s="1"/>
  <c r="N125"/>
  <c r="N181" s="1"/>
  <c r="N127"/>
  <c r="N183" s="1"/>
  <c r="N121"/>
  <c r="N177" s="1"/>
  <c r="M210" i="57"/>
  <c r="M154"/>
  <c r="M211"/>
  <c r="M155"/>
  <c r="O121" i="3" l="1"/>
  <c r="O177" s="1"/>
  <c r="O144"/>
  <c r="O200" s="1"/>
  <c r="O127"/>
  <c r="O183" s="1"/>
  <c r="O211"/>
  <c r="O155"/>
  <c r="O206"/>
  <c r="O150"/>
  <c r="O157"/>
  <c r="O213" s="1"/>
  <c r="O157" i="57"/>
  <c r="O213" s="1"/>
  <c r="O207" i="3"/>
  <c r="O151"/>
  <c r="O136"/>
  <c r="O192" s="1"/>
  <c r="O143"/>
  <c r="O199" s="1"/>
  <c r="O156"/>
  <c r="O212" s="1"/>
  <c r="O156" i="57"/>
  <c r="O212" s="1"/>
  <c r="O134" i="3"/>
  <c r="O190" s="1"/>
  <c r="O140"/>
  <c r="O196" s="1"/>
  <c r="O154"/>
  <c r="O210"/>
  <c r="O120"/>
  <c r="O176" s="1"/>
  <c r="O162"/>
  <c r="O218" s="1"/>
  <c r="O128"/>
  <c r="O184" s="1"/>
  <c r="O149"/>
  <c r="O205"/>
  <c r="O160" i="57"/>
  <c r="O216" s="1"/>
  <c r="O160" i="3"/>
  <c r="O216" s="1"/>
  <c r="O142"/>
  <c r="O198" s="1"/>
  <c r="O137"/>
  <c r="O193" s="1"/>
  <c r="O153"/>
  <c r="O209"/>
  <c r="O135"/>
  <c r="O191" s="1"/>
  <c r="O145"/>
  <c r="O201" s="1"/>
  <c r="O141"/>
  <c r="O197" s="1"/>
  <c r="O125"/>
  <c r="O181" s="1"/>
  <c r="O147"/>
  <c r="O203"/>
  <c r="O124"/>
  <c r="O180" s="1"/>
  <c r="O161"/>
  <c r="O217" s="1"/>
  <c r="O161" i="57"/>
  <c r="O217" s="1"/>
  <c r="O159" i="3"/>
  <c r="O215" s="1"/>
  <c r="O159" i="57"/>
  <c r="O215" s="1"/>
  <c r="O130" i="3"/>
  <c r="O186" s="1"/>
  <c r="O123"/>
  <c r="O179" s="1"/>
  <c r="O126"/>
  <c r="O182" s="1"/>
  <c r="O146"/>
  <c r="O202" s="1"/>
  <c r="O129"/>
  <c r="O185" s="1"/>
  <c r="O122"/>
  <c r="O178" s="1"/>
  <c r="O139"/>
  <c r="O195" s="1"/>
  <c r="O131"/>
  <c r="O187" s="1"/>
  <c r="O119"/>
  <c r="O175" s="1"/>
  <c r="O132"/>
  <c r="O188"/>
  <c r="O133"/>
  <c r="O189" s="1"/>
  <c r="O138"/>
  <c r="O194" s="1"/>
  <c r="O158" i="57"/>
  <c r="O214" s="1"/>
  <c r="O158" i="3"/>
  <c r="O214" s="1"/>
  <c r="O208"/>
  <c r="O152"/>
  <c r="O204"/>
  <c r="O148"/>
  <c r="N154" i="57"/>
  <c r="N210"/>
  <c r="N155"/>
  <c r="N211"/>
  <c r="P155" i="3" l="1"/>
  <c r="P211"/>
  <c r="P126"/>
  <c r="P182" s="1"/>
  <c r="P148"/>
  <c r="P204"/>
  <c r="P144"/>
  <c r="P200" s="1"/>
  <c r="P161" i="57"/>
  <c r="P217" s="1"/>
  <c r="P161" i="3"/>
  <c r="P217" s="1"/>
  <c r="P142"/>
  <c r="P198" s="1"/>
  <c r="P209"/>
  <c r="P153"/>
  <c r="P138"/>
  <c r="P194" s="1"/>
  <c r="P130"/>
  <c r="P186" s="1"/>
  <c r="P133"/>
  <c r="P189" s="1"/>
  <c r="P129"/>
  <c r="P185" s="1"/>
  <c r="P135"/>
  <c r="P191" s="1"/>
  <c r="P139"/>
  <c r="P195" s="1"/>
  <c r="P134"/>
  <c r="P190" s="1"/>
  <c r="P140"/>
  <c r="P196" s="1"/>
  <c r="P125"/>
  <c r="P181" s="1"/>
  <c r="P158"/>
  <c r="P214" s="1"/>
  <c r="P158" i="57"/>
  <c r="P214" s="1"/>
  <c r="P159"/>
  <c r="P215" s="1"/>
  <c r="P159" i="3"/>
  <c r="P215" s="1"/>
  <c r="P121"/>
  <c r="P177" s="1"/>
  <c r="P141"/>
  <c r="P197" s="1"/>
  <c r="P137"/>
  <c r="P193" s="1"/>
  <c r="P124"/>
  <c r="P180" s="1"/>
  <c r="P149"/>
  <c r="P205" s="1"/>
  <c r="P131"/>
  <c r="P187" s="1"/>
  <c r="P143"/>
  <c r="P199" s="1"/>
  <c r="P147"/>
  <c r="P203"/>
  <c r="P122"/>
  <c r="P178" s="1"/>
  <c r="P127"/>
  <c r="P183" s="1"/>
  <c r="P132"/>
  <c r="P188" s="1"/>
  <c r="P145"/>
  <c r="P201" s="1"/>
  <c r="P119"/>
  <c r="P175" s="1"/>
  <c r="P128"/>
  <c r="P184" s="1"/>
  <c r="P136"/>
  <c r="P192" s="1"/>
  <c r="P146"/>
  <c r="P202" s="1"/>
  <c r="P162"/>
  <c r="P218" s="1"/>
  <c r="P152"/>
  <c r="P208"/>
  <c r="P160" i="57"/>
  <c r="P216" s="1"/>
  <c r="P160" i="3"/>
  <c r="P216" s="1"/>
  <c r="P150"/>
  <c r="P206" s="1"/>
  <c r="P123"/>
  <c r="P179" s="1"/>
  <c r="P156"/>
  <c r="P212" s="1"/>
  <c r="P156" i="57"/>
  <c r="P212" s="1"/>
  <c r="P157"/>
  <c r="P213" s="1"/>
  <c r="P157" i="3"/>
  <c r="P213" s="1"/>
  <c r="P120"/>
  <c r="P176" s="1"/>
  <c r="P151"/>
  <c r="P207" s="1"/>
  <c r="P210"/>
  <c r="P154"/>
  <c r="O155" i="57"/>
  <c r="O211"/>
  <c r="O210"/>
  <c r="O154"/>
  <c r="Q211" i="3" l="1"/>
  <c r="Q155"/>
  <c r="Q123"/>
  <c r="Q179" s="1"/>
  <c r="Q205"/>
  <c r="Q149"/>
  <c r="Q119"/>
  <c r="Q175" s="1"/>
  <c r="Q121"/>
  <c r="Q177" s="1"/>
  <c r="Q148"/>
  <c r="Q204" s="1"/>
  <c r="Q126"/>
  <c r="Q182" s="1"/>
  <c r="Q135"/>
  <c r="Q191" s="1"/>
  <c r="Q124"/>
  <c r="Q180" s="1"/>
  <c r="Q128"/>
  <c r="Q184" s="1"/>
  <c r="Q208"/>
  <c r="Q152"/>
  <c r="Q140"/>
  <c r="Q196" s="1"/>
  <c r="Q143"/>
  <c r="Q199" s="1"/>
  <c r="Q157"/>
  <c r="Q213" s="1"/>
  <c r="Q157" i="57"/>
  <c r="Q213" s="1"/>
  <c r="Q139" i="3"/>
  <c r="Q195" s="1"/>
  <c r="Q161"/>
  <c r="Q217" s="1"/>
  <c r="Q161" i="57"/>
  <c r="Q217" s="1"/>
  <c r="Q136" i="3"/>
  <c r="Q192" s="1"/>
  <c r="Q137"/>
  <c r="Q193" s="1"/>
  <c r="Q144"/>
  <c r="Q200" s="1"/>
  <c r="Q129"/>
  <c r="Q185" s="1"/>
  <c r="Q132"/>
  <c r="Q188" s="1"/>
  <c r="Q127"/>
  <c r="Q183" s="1"/>
  <c r="Q156"/>
  <c r="Q212"/>
  <c r="Q162"/>
  <c r="Q218" s="1"/>
  <c r="Q145"/>
  <c r="Q201" s="1"/>
  <c r="Q153"/>
  <c r="Q209"/>
  <c r="Q159" i="57"/>
  <c r="Q215" s="1"/>
  <c r="Q159" i="3"/>
  <c r="Q215" s="1"/>
  <c r="Q154"/>
  <c r="Q210"/>
  <c r="Q125"/>
  <c r="Q181" s="1"/>
  <c r="Q151"/>
  <c r="Q207" s="1"/>
  <c r="Q141"/>
  <c r="Q197" s="1"/>
  <c r="Q130"/>
  <c r="Q186" s="1"/>
  <c r="Q120"/>
  <c r="Q176" s="1"/>
  <c r="Q131"/>
  <c r="Q187" s="1"/>
  <c r="Q147"/>
  <c r="Q203"/>
  <c r="Q133"/>
  <c r="Q189" s="1"/>
  <c r="Q158" i="57"/>
  <c r="Q214" s="1"/>
  <c r="Q158" i="3"/>
  <c r="Q214" s="1"/>
  <c r="Q160"/>
  <c r="Q216" s="1"/>
  <c r="Q160" i="57"/>
  <c r="Q216" s="1"/>
  <c r="Q138" i="3"/>
  <c r="Q194" s="1"/>
  <c r="Q134"/>
  <c r="Q190" s="1"/>
  <c r="Q146"/>
  <c r="Q202" s="1"/>
  <c r="Q122"/>
  <c r="Q178" s="1"/>
  <c r="Q150"/>
  <c r="Q206"/>
  <c r="Q142"/>
  <c r="Q198" s="1"/>
  <c r="P210" i="57"/>
  <c r="P154"/>
  <c r="P211"/>
  <c r="P155"/>
  <c r="R131" i="3" l="1"/>
  <c r="R187" s="1"/>
  <c r="R155"/>
  <c r="R211"/>
  <c r="R153"/>
  <c r="R209"/>
  <c r="R136"/>
  <c r="R192" s="1"/>
  <c r="R198"/>
  <c r="R142"/>
  <c r="R158" i="57"/>
  <c r="R214" s="1"/>
  <c r="R158" i="3"/>
  <c r="R214" s="1"/>
  <c r="R161"/>
  <c r="R217" s="1"/>
  <c r="R161" i="57"/>
  <c r="R217" s="1"/>
  <c r="R150" i="3"/>
  <c r="R206" s="1"/>
  <c r="R147"/>
  <c r="R203"/>
  <c r="R123"/>
  <c r="R179" s="1"/>
  <c r="R156"/>
  <c r="R212" s="1"/>
  <c r="R156" i="57"/>
  <c r="R212" s="1"/>
  <c r="R129" i="3"/>
  <c r="R185" s="1"/>
  <c r="R162"/>
  <c r="R218" s="1"/>
  <c r="R127"/>
  <c r="R183" s="1"/>
  <c r="R126"/>
  <c r="R182" s="1"/>
  <c r="R151"/>
  <c r="R207" s="1"/>
  <c r="R121"/>
  <c r="R177" s="1"/>
  <c r="R130"/>
  <c r="R186" s="1"/>
  <c r="R159" i="57"/>
  <c r="R215" s="1"/>
  <c r="R159" i="3"/>
  <c r="R215" s="1"/>
  <c r="R134"/>
  <c r="R190" s="1"/>
  <c r="R124"/>
  <c r="R180" s="1"/>
  <c r="R149"/>
  <c r="R205" s="1"/>
  <c r="R204"/>
  <c r="R148"/>
  <c r="R152"/>
  <c r="R208"/>
  <c r="R154"/>
  <c r="R210"/>
  <c r="R128"/>
  <c r="R184" s="1"/>
  <c r="R140"/>
  <c r="R196" s="1"/>
  <c r="R137"/>
  <c r="R193" s="1"/>
  <c r="R160"/>
  <c r="R216" s="1"/>
  <c r="R160" i="57"/>
  <c r="R216" s="1"/>
  <c r="R146" i="3"/>
  <c r="R202" s="1"/>
  <c r="R122"/>
  <c r="R178" s="1"/>
  <c r="R139"/>
  <c r="R195" s="1"/>
  <c r="R157"/>
  <c r="R213" s="1"/>
  <c r="R157" i="57"/>
  <c r="R213" s="1"/>
  <c r="R145" i="3"/>
  <c r="R201" s="1"/>
  <c r="R141"/>
  <c r="R197" s="1"/>
  <c r="R125"/>
  <c r="R181" s="1"/>
  <c r="R133"/>
  <c r="R189" s="1"/>
  <c r="R132"/>
  <c r="R188" s="1"/>
  <c r="R138"/>
  <c r="R194" s="1"/>
  <c r="R144"/>
  <c r="R200" s="1"/>
  <c r="R119"/>
  <c r="R175" s="1"/>
  <c r="R135"/>
  <c r="R191" s="1"/>
  <c r="R143"/>
  <c r="R199" s="1"/>
  <c r="R120"/>
  <c r="R176" s="1"/>
  <c r="Q210" i="57"/>
  <c r="Q154"/>
  <c r="Q156"/>
  <c r="Q212"/>
  <c r="Q211"/>
  <c r="Q155"/>
  <c r="S149" i="3" l="1"/>
  <c r="S205" s="1"/>
  <c r="S137"/>
  <c r="S193" s="1"/>
  <c r="S157" i="57"/>
  <c r="S213" s="1"/>
  <c r="S157" i="3"/>
  <c r="S213" s="1"/>
  <c r="S139"/>
  <c r="S195" s="1"/>
  <c r="S129"/>
  <c r="S185" s="1"/>
  <c r="S152"/>
  <c r="S208"/>
  <c r="S136"/>
  <c r="S192" s="1"/>
  <c r="S142"/>
  <c r="S198" s="1"/>
  <c r="S122"/>
  <c r="S178" s="1"/>
  <c r="S120"/>
  <c r="S176" s="1"/>
  <c r="S121"/>
  <c r="S177" s="1"/>
  <c r="S148"/>
  <c r="S204" s="1"/>
  <c r="S133"/>
  <c r="S189" s="1"/>
  <c r="S134"/>
  <c r="S190" s="1"/>
  <c r="S162"/>
  <c r="S218" s="1"/>
  <c r="S126"/>
  <c r="S182" s="1"/>
  <c r="S131"/>
  <c r="S187" s="1"/>
  <c r="S160"/>
  <c r="S216" s="1"/>
  <c r="S160" i="57"/>
  <c r="S216" s="1"/>
  <c r="S124" i="3"/>
  <c r="S180" s="1"/>
  <c r="S130"/>
  <c r="S186" s="1"/>
  <c r="S211"/>
  <c r="S155"/>
  <c r="S154"/>
  <c r="S210"/>
  <c r="S146"/>
  <c r="S202" s="1"/>
  <c r="S135"/>
  <c r="S191" s="1"/>
  <c r="S209"/>
  <c r="S153"/>
  <c r="S119"/>
  <c r="S175" s="1"/>
  <c r="S125"/>
  <c r="S181" s="1"/>
  <c r="S143"/>
  <c r="S199" s="1"/>
  <c r="S147"/>
  <c r="S203"/>
  <c r="S127"/>
  <c r="S183" s="1"/>
  <c r="S128"/>
  <c r="S184" s="1"/>
  <c r="S145"/>
  <c r="S201" s="1"/>
  <c r="S159" i="57"/>
  <c r="S215" s="1"/>
  <c r="S159" i="3"/>
  <c r="S215" s="1"/>
  <c r="S132"/>
  <c r="S188" s="1"/>
  <c r="S150"/>
  <c r="S206" s="1"/>
  <c r="S138"/>
  <c r="S194" s="1"/>
  <c r="S123"/>
  <c r="S179" s="1"/>
  <c r="S144"/>
  <c r="S200" s="1"/>
  <c r="S161" i="57"/>
  <c r="S217" s="1"/>
  <c r="S161" i="3"/>
  <c r="S217" s="1"/>
  <c r="S141"/>
  <c r="S197" s="1"/>
  <c r="S140"/>
  <c r="S196" s="1"/>
  <c r="S151"/>
  <c r="S207" s="1"/>
  <c r="S156"/>
  <c r="S212" s="1"/>
  <c r="S156" i="57"/>
  <c r="S212" s="1"/>
  <c r="S158" i="3"/>
  <c r="S214" s="1"/>
  <c r="S158" i="57"/>
  <c r="S214" s="1"/>
  <c r="R155"/>
  <c r="R211"/>
  <c r="R210"/>
  <c r="R154"/>
  <c r="T140" i="3" l="1"/>
  <c r="T196" s="1"/>
  <c r="T156"/>
  <c r="T212" s="1"/>
  <c r="T156" i="57"/>
  <c r="T212" s="1"/>
  <c r="T210" i="3"/>
  <c r="T154"/>
  <c r="T146"/>
  <c r="T202" s="1"/>
  <c r="T160" i="57"/>
  <c r="T216" s="1"/>
  <c r="T160" i="3"/>
  <c r="T216" s="1"/>
  <c r="T132"/>
  <c r="T188"/>
  <c r="T133"/>
  <c r="T189" s="1"/>
  <c r="T206"/>
  <c r="T150"/>
  <c r="T122"/>
  <c r="T178" s="1"/>
  <c r="T161" i="57"/>
  <c r="T217" s="1"/>
  <c r="T161" i="3"/>
  <c r="T217" s="1"/>
  <c r="T159" i="57"/>
  <c r="T215" s="1"/>
  <c r="T159" i="3"/>
  <c r="T215" s="1"/>
  <c r="T134"/>
  <c r="T190" s="1"/>
  <c r="T128"/>
  <c r="T184" s="1"/>
  <c r="T175"/>
  <c r="T119"/>
  <c r="T141"/>
  <c r="T197" s="1"/>
  <c r="T121"/>
  <c r="T177" s="1"/>
  <c r="T205"/>
  <c r="T149"/>
  <c r="T152"/>
  <c r="T208"/>
  <c r="T158"/>
  <c r="T214"/>
  <c r="T144"/>
  <c r="T200" s="1"/>
  <c r="T145"/>
  <c r="T201" s="1"/>
  <c r="T129"/>
  <c r="T185" s="1"/>
  <c r="T147"/>
  <c r="T203"/>
  <c r="T138"/>
  <c r="T194" s="1"/>
  <c r="T157" i="57"/>
  <c r="T213" s="1"/>
  <c r="T157" i="3"/>
  <c r="T213" s="1"/>
  <c r="T137"/>
  <c r="T193" s="1"/>
  <c r="T126"/>
  <c r="T182" s="1"/>
  <c r="T143"/>
  <c r="T199" s="1"/>
  <c r="T162"/>
  <c r="T218" s="1"/>
  <c r="T135"/>
  <c r="T191" s="1"/>
  <c r="T153"/>
  <c r="T209"/>
  <c r="T120"/>
  <c r="T176"/>
  <c r="T139"/>
  <c r="T195" s="1"/>
  <c r="T123"/>
  <c r="T179" s="1"/>
  <c r="T127"/>
  <c r="T183" s="1"/>
  <c r="T211"/>
  <c r="T155"/>
  <c r="T125"/>
  <c r="T181" s="1"/>
  <c r="T124"/>
  <c r="T180" s="1"/>
  <c r="T131"/>
  <c r="T187" s="1"/>
  <c r="T130"/>
  <c r="T186" s="1"/>
  <c r="T151"/>
  <c r="T207"/>
  <c r="T136"/>
  <c r="T192" s="1"/>
  <c r="T142"/>
  <c r="T198" s="1"/>
  <c r="T148"/>
  <c r="T204"/>
  <c r="S210" i="57"/>
  <c r="S154"/>
  <c r="S155"/>
  <c r="S211"/>
  <c r="U123" i="3" l="1"/>
  <c r="U179" s="1"/>
  <c r="U151"/>
  <c r="U207" s="1"/>
  <c r="U135"/>
  <c r="U191" s="1"/>
  <c r="U206"/>
  <c r="U150"/>
  <c r="U208"/>
  <c r="U152"/>
  <c r="U137"/>
  <c r="U193" s="1"/>
  <c r="U126"/>
  <c r="U182" s="1"/>
  <c r="U144"/>
  <c r="U200" s="1"/>
  <c r="U214"/>
  <c r="U158"/>
  <c r="U154" i="57"/>
  <c r="U210" s="1"/>
  <c r="U154" i="3"/>
  <c r="U210" s="1"/>
  <c r="U157" i="57"/>
  <c r="U213" s="1"/>
  <c r="U157" i="3"/>
  <c r="U213" s="1"/>
  <c r="U162"/>
  <c r="U218" s="1"/>
  <c r="U148"/>
  <c r="U204" s="1"/>
  <c r="U132"/>
  <c r="U188" s="1"/>
  <c r="U141"/>
  <c r="U197" s="1"/>
  <c r="U128"/>
  <c r="U184" s="1"/>
  <c r="U205"/>
  <c r="U149"/>
  <c r="U129"/>
  <c r="U185" s="1"/>
  <c r="U120"/>
  <c r="U176" s="1"/>
  <c r="U212"/>
  <c r="U156"/>
  <c r="U136"/>
  <c r="U192" s="1"/>
  <c r="U147"/>
  <c r="U203" s="1"/>
  <c r="U127"/>
  <c r="U183" s="1"/>
  <c r="U160"/>
  <c r="U216" s="1"/>
  <c r="U160" i="57"/>
  <c r="U216" s="1"/>
  <c r="U134" i="3"/>
  <c r="U190" s="1"/>
  <c r="U155"/>
  <c r="U211"/>
  <c r="U153"/>
  <c r="U209"/>
  <c r="U142"/>
  <c r="U198" s="1"/>
  <c r="U159"/>
  <c r="U215" s="1"/>
  <c r="U159" i="57"/>
  <c r="U215" s="1"/>
  <c r="U122" i="3"/>
  <c r="U178" s="1"/>
  <c r="U133"/>
  <c r="U189" s="1"/>
  <c r="U131"/>
  <c r="U187" s="1"/>
  <c r="U139"/>
  <c r="U195" s="1"/>
  <c r="U146"/>
  <c r="U202" s="1"/>
  <c r="U140"/>
  <c r="U196" s="1"/>
  <c r="U124"/>
  <c r="U180" s="1"/>
  <c r="U119"/>
  <c r="U175" s="1"/>
  <c r="U138"/>
  <c r="U194" s="1"/>
  <c r="U143"/>
  <c r="U199" s="1"/>
  <c r="U145"/>
  <c r="U201" s="1"/>
  <c r="U121"/>
  <c r="U177" s="1"/>
  <c r="U130"/>
  <c r="U186" s="1"/>
  <c r="U161"/>
  <c r="U217" s="1"/>
  <c r="U161" i="57"/>
  <c r="U217" s="1"/>
  <c r="U125" i="3"/>
  <c r="U181" s="1"/>
  <c r="T214" i="57"/>
  <c r="T158"/>
  <c r="T210"/>
  <c r="T154"/>
  <c r="T155"/>
  <c r="T211"/>
  <c r="V160" i="3" l="1"/>
  <c r="V216" s="1"/>
  <c r="V160" i="57"/>
  <c r="V216" s="1"/>
  <c r="V142" i="3"/>
  <c r="V198" s="1"/>
  <c r="V205"/>
  <c r="V149"/>
  <c r="V178"/>
  <c r="V122"/>
  <c r="V144"/>
  <c r="V200" s="1"/>
  <c r="V133"/>
  <c r="V189" s="1"/>
  <c r="V141"/>
  <c r="V197" s="1"/>
  <c r="V131"/>
  <c r="V187" s="1"/>
  <c r="V218"/>
  <c r="V162"/>
  <c r="V138"/>
  <c r="V194" s="1"/>
  <c r="V139"/>
  <c r="V195" s="1"/>
  <c r="V136"/>
  <c r="V192" s="1"/>
  <c r="V129"/>
  <c r="V185" s="1"/>
  <c r="V154"/>
  <c r="V210" s="1"/>
  <c r="V154" i="57"/>
  <c r="V210" s="1"/>
  <c r="V147" i="3"/>
  <c r="V203" s="1"/>
  <c r="V159"/>
  <c r="V215" s="1"/>
  <c r="V159" i="57"/>
  <c r="V215" s="1"/>
  <c r="V126" i="3"/>
  <c r="V182"/>
  <c r="V176"/>
  <c r="V120"/>
  <c r="V161"/>
  <c r="V217" s="1"/>
  <c r="V161" i="57"/>
  <c r="V217" s="1"/>
  <c r="V156" i="3"/>
  <c r="V212"/>
  <c r="V151"/>
  <c r="V207" s="1"/>
  <c r="V143"/>
  <c r="V199" s="1"/>
  <c r="V148"/>
  <c r="V204" s="1"/>
  <c r="V202"/>
  <c r="V146"/>
  <c r="V175"/>
  <c r="V119"/>
  <c r="V140"/>
  <c r="V196" s="1"/>
  <c r="V153"/>
  <c r="V209"/>
  <c r="V155"/>
  <c r="V211"/>
  <c r="V188"/>
  <c r="V132"/>
  <c r="V127"/>
  <c r="V183"/>
  <c r="V214"/>
  <c r="V158"/>
  <c r="V134"/>
  <c r="V190" s="1"/>
  <c r="V123"/>
  <c r="V179" s="1"/>
  <c r="V186"/>
  <c r="V130"/>
  <c r="V206"/>
  <c r="V150"/>
  <c r="V135"/>
  <c r="V191" s="1"/>
  <c r="V137"/>
  <c r="V193" s="1"/>
  <c r="V145"/>
  <c r="V201" s="1"/>
  <c r="V121"/>
  <c r="V177" s="1"/>
  <c r="V128"/>
  <c r="V184" s="1"/>
  <c r="V124"/>
  <c r="V180" s="1"/>
  <c r="V208"/>
  <c r="V152"/>
  <c r="V157"/>
  <c r="V213" s="1"/>
  <c r="V157" i="57"/>
  <c r="V213" s="1"/>
  <c r="V125" i="3"/>
  <c r="V181" s="1"/>
  <c r="U212" i="57"/>
  <c r="U156"/>
  <c r="U214"/>
  <c r="U158"/>
  <c r="U211"/>
  <c r="U155"/>
  <c r="W137" i="3" l="1"/>
  <c r="W193" s="1"/>
  <c r="W126"/>
  <c r="W182" s="1"/>
  <c r="W160"/>
  <c r="W216" s="1"/>
  <c r="W160" i="57"/>
  <c r="W216" s="1"/>
  <c r="W151" i="3"/>
  <c r="W207" s="1"/>
  <c r="W138"/>
  <c r="W194" s="1"/>
  <c r="W146"/>
  <c r="W202" s="1"/>
  <c r="W209"/>
  <c r="W153"/>
  <c r="W152"/>
  <c r="W208"/>
  <c r="W129"/>
  <c r="W185" s="1"/>
  <c r="W140"/>
  <c r="W196" s="1"/>
  <c r="W128"/>
  <c r="W184" s="1"/>
  <c r="W132"/>
  <c r="W188" s="1"/>
  <c r="W134"/>
  <c r="W190" s="1"/>
  <c r="W206"/>
  <c r="W150"/>
  <c r="W144"/>
  <c r="W200" s="1"/>
  <c r="W139"/>
  <c r="W195" s="1"/>
  <c r="W123"/>
  <c r="W179" s="1"/>
  <c r="W145"/>
  <c r="W201" s="1"/>
  <c r="W142"/>
  <c r="W198" s="1"/>
  <c r="W154" i="57"/>
  <c r="W210" s="1"/>
  <c r="W154" i="3"/>
  <c r="W210" s="1"/>
  <c r="W131"/>
  <c r="W187" s="1"/>
  <c r="W120"/>
  <c r="W176" s="1"/>
  <c r="W119"/>
  <c r="W175" s="1"/>
  <c r="W157" i="57"/>
  <c r="W213" s="1"/>
  <c r="W157" i="3"/>
  <c r="W213" s="1"/>
  <c r="W159" i="57"/>
  <c r="W215" s="1"/>
  <c r="W159" i="3"/>
  <c r="W215" s="1"/>
  <c r="W127"/>
  <c r="W183" s="1"/>
  <c r="W148"/>
  <c r="W204" s="1"/>
  <c r="W121"/>
  <c r="W177" s="1"/>
  <c r="W155"/>
  <c r="W211"/>
  <c r="W125"/>
  <c r="W181" s="1"/>
  <c r="W124"/>
  <c r="W180" s="1"/>
  <c r="W143"/>
  <c r="W199" s="1"/>
  <c r="W162"/>
  <c r="W218" s="1"/>
  <c r="W147"/>
  <c r="W203" s="1"/>
  <c r="W141"/>
  <c r="W197" s="1"/>
  <c r="W135"/>
  <c r="W191" s="1"/>
  <c r="W136"/>
  <c r="W192" s="1"/>
  <c r="W122"/>
  <c r="W178" s="1"/>
  <c r="W186"/>
  <c r="W130"/>
  <c r="W205"/>
  <c r="W149"/>
  <c r="W158" i="57"/>
  <c r="W214" s="1"/>
  <c r="W158" i="3"/>
  <c r="W214" s="1"/>
  <c r="W161"/>
  <c r="W217" s="1"/>
  <c r="W161" i="57"/>
  <c r="W217" s="1"/>
  <c r="W133" i="3"/>
  <c r="W189" s="1"/>
  <c r="W156"/>
  <c r="W212" s="1"/>
  <c r="W156" i="57"/>
  <c r="W212" s="1"/>
  <c r="V156"/>
  <c r="V212"/>
  <c r="V158"/>
  <c r="V214"/>
  <c r="V155"/>
  <c r="V211"/>
  <c r="X154" l="1"/>
  <c r="X210" s="1"/>
  <c r="X154" i="3"/>
  <c r="X210" s="1"/>
  <c r="X147"/>
  <c r="X203" s="1"/>
  <c r="X120"/>
  <c r="X176" s="1"/>
  <c r="X144"/>
  <c r="X200" s="1"/>
  <c r="X136"/>
  <c r="X192" s="1"/>
  <c r="X142"/>
  <c r="X198" s="1"/>
  <c r="X129"/>
  <c r="X185" s="1"/>
  <c r="X204"/>
  <c r="X148"/>
  <c r="X131"/>
  <c r="X187" s="1"/>
  <c r="X143"/>
  <c r="X199" s="1"/>
  <c r="X140"/>
  <c r="X196" s="1"/>
  <c r="X160"/>
  <c r="X216" s="1"/>
  <c r="X160" i="57"/>
  <c r="X216" s="1"/>
  <c r="X149" i="3"/>
  <c r="X205"/>
  <c r="X138"/>
  <c r="X194" s="1"/>
  <c r="X137"/>
  <c r="X193" s="1"/>
  <c r="X125"/>
  <c r="X181" s="1"/>
  <c r="X141"/>
  <c r="X197" s="1"/>
  <c r="X188"/>
  <c r="X132"/>
  <c r="X152"/>
  <c r="X208"/>
  <c r="X157" i="57"/>
  <c r="X213" s="1"/>
  <c r="X157" i="3"/>
  <c r="X213" s="1"/>
  <c r="X155"/>
  <c r="X211"/>
  <c r="X119"/>
  <c r="X175" s="1"/>
  <c r="X159"/>
  <c r="X215" s="1"/>
  <c r="X159" i="57"/>
  <c r="X215" s="1"/>
  <c r="X150" i="3"/>
  <c r="X206"/>
  <c r="X209"/>
  <c r="X153"/>
  <c r="X128"/>
  <c r="X184" s="1"/>
  <c r="X139"/>
  <c r="X195" s="1"/>
  <c r="X133"/>
  <c r="X189" s="1"/>
  <c r="X156" i="57"/>
  <c r="X212" s="1"/>
  <c r="X156" i="3"/>
  <c r="X212" s="1"/>
  <c r="X162"/>
  <c r="X218" s="1"/>
  <c r="X161"/>
  <c r="X217" s="1"/>
  <c r="X161" i="57"/>
  <c r="X217" s="1"/>
  <c r="X146" i="3"/>
  <c r="X202" s="1"/>
  <c r="X145"/>
  <c r="X201" s="1"/>
  <c r="X126"/>
  <c r="X182" s="1"/>
  <c r="X134"/>
  <c r="X190" s="1"/>
  <c r="X127"/>
  <c r="X183" s="1"/>
  <c r="X158" i="57"/>
  <c r="X214" s="1"/>
  <c r="X158" i="3"/>
  <c r="X214" s="1"/>
  <c r="X151"/>
  <c r="X207" s="1"/>
  <c r="X122"/>
  <c r="X178" s="1"/>
  <c r="X121"/>
  <c r="X177" s="1"/>
  <c r="X123"/>
  <c r="X179" s="1"/>
  <c r="X130"/>
  <c r="X186" s="1"/>
  <c r="X124"/>
  <c r="X180" s="1"/>
  <c r="X135"/>
  <c r="X191" s="1"/>
  <c r="W211" i="57"/>
  <c r="W155"/>
  <c r="Y160" i="3" l="1"/>
  <c r="Y216" s="1"/>
  <c r="Y160" i="57"/>
  <c r="Y216" s="1"/>
  <c r="Y159" i="3"/>
  <c r="Y215" s="1"/>
  <c r="Y159" i="57"/>
  <c r="Y215" s="1"/>
  <c r="Y124" i="3"/>
  <c r="Y180" s="1"/>
  <c r="Y152"/>
  <c r="Y208" s="1"/>
  <c r="Y147"/>
  <c r="Y203" s="1"/>
  <c r="Y141"/>
  <c r="Y197" s="1"/>
  <c r="Y161"/>
  <c r="Y217" s="1"/>
  <c r="Y161" i="57"/>
  <c r="Y217" s="1"/>
  <c r="Y157"/>
  <c r="Y213" s="1"/>
  <c r="Y157" i="3"/>
  <c r="Y213" s="1"/>
  <c r="Y128"/>
  <c r="Y184" s="1"/>
  <c r="Y131"/>
  <c r="Y187" s="1"/>
  <c r="Y142"/>
  <c r="Y198" s="1"/>
  <c r="Y153"/>
  <c r="Y209"/>
  <c r="Y140"/>
  <c r="Y196" s="1"/>
  <c r="Y133"/>
  <c r="Y189" s="1"/>
  <c r="Y129"/>
  <c r="Y185" s="1"/>
  <c r="Y158"/>
  <c r="Y214"/>
  <c r="Y211"/>
  <c r="Y155"/>
  <c r="Y137"/>
  <c r="Y193" s="1"/>
  <c r="Y139"/>
  <c r="Y195" s="1"/>
  <c r="Y138"/>
  <c r="Y194" s="1"/>
  <c r="Y207"/>
  <c r="Y151"/>
  <c r="Y146"/>
  <c r="Y202" s="1"/>
  <c r="Y122"/>
  <c r="Y178" s="1"/>
  <c r="Y154"/>
  <c r="Y210"/>
  <c r="Y156" i="57"/>
  <c r="Y212" s="1"/>
  <c r="Y156" i="3"/>
  <c r="Y212" s="1"/>
  <c r="Y125"/>
  <c r="Y181" s="1"/>
  <c r="Y144"/>
  <c r="Y200" s="1"/>
  <c r="Y188"/>
  <c r="Y132"/>
  <c r="Y130"/>
  <c r="Y186"/>
  <c r="Y134"/>
  <c r="Y190" s="1"/>
  <c r="Y206"/>
  <c r="Y150"/>
  <c r="Y143"/>
  <c r="Y199" s="1"/>
  <c r="Y204"/>
  <c r="Y148"/>
  <c r="Y136"/>
  <c r="Y192" s="1"/>
  <c r="Y123"/>
  <c r="Y179" s="1"/>
  <c r="Y205"/>
  <c r="Y149"/>
  <c r="Y145"/>
  <c r="Y201" s="1"/>
  <c r="Y162"/>
  <c r="Y218" s="1"/>
  <c r="Y120"/>
  <c r="Y176"/>
  <c r="Y121"/>
  <c r="Y177" s="1"/>
  <c r="Y119"/>
  <c r="Y175" s="1"/>
  <c r="Y135"/>
  <c r="Y191" s="1"/>
  <c r="Y126"/>
  <c r="Y182" s="1"/>
  <c r="Y127"/>
  <c r="Y183" s="1"/>
  <c r="X155" i="57"/>
  <c r="X211"/>
  <c r="Z154" i="3" l="1"/>
  <c r="Z210"/>
  <c r="Z161" i="57"/>
  <c r="Z217" s="1"/>
  <c r="Z161" i="3"/>
  <c r="Z217" s="1"/>
  <c r="Z137"/>
  <c r="Z193" s="1"/>
  <c r="Z150"/>
  <c r="Z206"/>
  <c r="Z119"/>
  <c r="Z175"/>
  <c r="Z177"/>
  <c r="Z121"/>
  <c r="Z129"/>
  <c r="Z185" s="1"/>
  <c r="Z131"/>
  <c r="Z187" s="1"/>
  <c r="Z139"/>
  <c r="Z195" s="1"/>
  <c r="Z141"/>
  <c r="Z197" s="1"/>
  <c r="Z143"/>
  <c r="Z199" s="1"/>
  <c r="Z142"/>
  <c r="Z198" s="1"/>
  <c r="Z138"/>
  <c r="Z194" s="1"/>
  <c r="Z127"/>
  <c r="Z183" s="1"/>
  <c r="Z162"/>
  <c r="Z218" s="1"/>
  <c r="Z157"/>
  <c r="Z213" s="1"/>
  <c r="Z157" i="57"/>
  <c r="Z213" s="1"/>
  <c r="Z122" i="3"/>
  <c r="Z178"/>
  <c r="Z158"/>
  <c r="Z214"/>
  <c r="Z136"/>
  <c r="Z192" s="1"/>
  <c r="Z125"/>
  <c r="Z181" s="1"/>
  <c r="Z132"/>
  <c r="Z188"/>
  <c r="Z123"/>
  <c r="Z179" s="1"/>
  <c r="Z186"/>
  <c r="Z130"/>
  <c r="Z207"/>
  <c r="Z151"/>
  <c r="Z205"/>
  <c r="Z149"/>
  <c r="Z160"/>
  <c r="Z216" s="1"/>
  <c r="Z160" i="57"/>
  <c r="Z216" s="1"/>
  <c r="Z135" i="3"/>
  <c r="Z191" s="1"/>
  <c r="Z133"/>
  <c r="Z189" s="1"/>
  <c r="Z203"/>
  <c r="Z147"/>
  <c r="Z148"/>
  <c r="Z204"/>
  <c r="Z140"/>
  <c r="Z196" s="1"/>
  <c r="Z124"/>
  <c r="Z180" s="1"/>
  <c r="Z159" i="57"/>
  <c r="Z215" s="1"/>
  <c r="Z159" i="3"/>
  <c r="Z215" s="1"/>
  <c r="Z211"/>
  <c r="Z155"/>
  <c r="Z146"/>
  <c r="Z202"/>
  <c r="Z152"/>
  <c r="Z208" s="1"/>
  <c r="Z144"/>
  <c r="Z200" s="1"/>
  <c r="Z145"/>
  <c r="Z201" s="1"/>
  <c r="Z134"/>
  <c r="Z190" s="1"/>
  <c r="Z128"/>
  <c r="Z184" s="1"/>
  <c r="Z126"/>
  <c r="Z182" s="1"/>
  <c r="Z176"/>
  <c r="Z120"/>
  <c r="Z156" i="57"/>
  <c r="Z212" s="1"/>
  <c r="Z156" i="3"/>
  <c r="Z212" s="1"/>
  <c r="Z209"/>
  <c r="Z153"/>
  <c r="Y158" i="57"/>
  <c r="Y214"/>
  <c r="Y155"/>
  <c r="Y211"/>
  <c r="Y210"/>
  <c r="Y154"/>
  <c r="AA131" i="3" l="1"/>
  <c r="AA187" s="1"/>
  <c r="AA215"/>
  <c r="AA159"/>
  <c r="AA140"/>
  <c r="AA196" s="1"/>
  <c r="AA142"/>
  <c r="AA198" s="1"/>
  <c r="AA156" i="57"/>
  <c r="AA212" s="1"/>
  <c r="AA156" i="3"/>
  <c r="AA212" s="1"/>
  <c r="AA137"/>
  <c r="AA193" s="1"/>
  <c r="AA206"/>
  <c r="AA150"/>
  <c r="AA135"/>
  <c r="AA191" s="1"/>
  <c r="AA158"/>
  <c r="AA214" s="1"/>
  <c r="AA158" i="57"/>
  <c r="AA214" s="1"/>
  <c r="AA162" i="3"/>
  <c r="AA218" s="1"/>
  <c r="AA152"/>
  <c r="AA208" s="1"/>
  <c r="AA129"/>
  <c r="AA185" s="1"/>
  <c r="AA141"/>
  <c r="AA197" s="1"/>
  <c r="AA203"/>
  <c r="AA147"/>
  <c r="AA151"/>
  <c r="AA207"/>
  <c r="AA205"/>
  <c r="AA149"/>
  <c r="AA143"/>
  <c r="AA199" s="1"/>
  <c r="AA211"/>
  <c r="AA155"/>
  <c r="AA210"/>
  <c r="AA154"/>
  <c r="AA133"/>
  <c r="AA189"/>
  <c r="AA124"/>
  <c r="AA180" s="1"/>
  <c r="AA160"/>
  <c r="AA216"/>
  <c r="AA148"/>
  <c r="AA204"/>
  <c r="AA136"/>
  <c r="AA192" s="1"/>
  <c r="AA121"/>
  <c r="AA177"/>
  <c r="AA125"/>
  <c r="AA181" s="1"/>
  <c r="AA138"/>
  <c r="AA194" s="1"/>
  <c r="AA178"/>
  <c r="AA122"/>
  <c r="AA127"/>
  <c r="AA183" s="1"/>
  <c r="AA123"/>
  <c r="AA179"/>
  <c r="AA139"/>
  <c r="AA195" s="1"/>
  <c r="AA161" i="57"/>
  <c r="AA217" s="1"/>
  <c r="AA161" i="3"/>
  <c r="AA217" s="1"/>
  <c r="AA126"/>
  <c r="AA182" s="1"/>
  <c r="AA176"/>
  <c r="AA120"/>
  <c r="AA157" i="57"/>
  <c r="AA213" s="1"/>
  <c r="AA157" i="3"/>
  <c r="AA213" s="1"/>
  <c r="AA146"/>
  <c r="AA202"/>
  <c r="AA119"/>
  <c r="AA175"/>
  <c r="AA134"/>
  <c r="AA190" s="1"/>
  <c r="AA130"/>
  <c r="AA186"/>
  <c r="AA153"/>
  <c r="AA209"/>
  <c r="AA145"/>
  <c r="AA201" s="1"/>
  <c r="AA144"/>
  <c r="AA200" s="1"/>
  <c r="AA184"/>
  <c r="AA128"/>
  <c r="AA132"/>
  <c r="AA188"/>
  <c r="Z155" i="57"/>
  <c r="Z211"/>
  <c r="Z154"/>
  <c r="Z210"/>
  <c r="Z158"/>
  <c r="Z214"/>
  <c r="AB155" i="3" l="1"/>
  <c r="AB211"/>
  <c r="AB148"/>
  <c r="AB204"/>
  <c r="AB143"/>
  <c r="AB199" s="1"/>
  <c r="AB203"/>
  <c r="AB147"/>
  <c r="AB125"/>
  <c r="AB181" s="1"/>
  <c r="AB150"/>
  <c r="AB206"/>
  <c r="AB214"/>
  <c r="AB158"/>
  <c r="AB142"/>
  <c r="AB198" s="1"/>
  <c r="AB136"/>
  <c r="AB192" s="1"/>
  <c r="AB141"/>
  <c r="AB197" s="1"/>
  <c r="AB215"/>
  <c r="AB159"/>
  <c r="AB139"/>
  <c r="AB195" s="1"/>
  <c r="AB149"/>
  <c r="AB205"/>
  <c r="AB189"/>
  <c r="AB133"/>
  <c r="AB188"/>
  <c r="AB132"/>
  <c r="AB131"/>
  <c r="AB187"/>
  <c r="AB152"/>
  <c r="AB208" s="1"/>
  <c r="AB202"/>
  <c r="AB146"/>
  <c r="AB151"/>
  <c r="AB207"/>
  <c r="AB140"/>
  <c r="AB196" s="1"/>
  <c r="AB216"/>
  <c r="AB160"/>
  <c r="AB156" i="57"/>
  <c r="AB212" s="1"/>
  <c r="AB156" i="3"/>
  <c r="AB212" s="1"/>
  <c r="AB144"/>
  <c r="AB200" s="1"/>
  <c r="AB157" i="57"/>
  <c r="AB213" s="1"/>
  <c r="AB157" i="3"/>
  <c r="AB213" s="1"/>
  <c r="AB129"/>
  <c r="AB185" s="1"/>
  <c r="AB124"/>
  <c r="AB180"/>
  <c r="AB175"/>
  <c r="AB119"/>
  <c r="AB138"/>
  <c r="AB194" s="1"/>
  <c r="AB183"/>
  <c r="AB127"/>
  <c r="AB210"/>
  <c r="AB154"/>
  <c r="AB130"/>
  <c r="AB186"/>
  <c r="AB176"/>
  <c r="AB120"/>
  <c r="AB153"/>
  <c r="AB209" s="1"/>
  <c r="AB122"/>
  <c r="AB178"/>
  <c r="AB137"/>
  <c r="AB193" s="1"/>
  <c r="AB134"/>
  <c r="AB190" s="1"/>
  <c r="AB123"/>
  <c r="AB179"/>
  <c r="AB184"/>
  <c r="AB128"/>
  <c r="AB162"/>
  <c r="AB218" s="1"/>
  <c r="AB145"/>
  <c r="AB201" s="1"/>
  <c r="AB126"/>
  <c r="AB182"/>
  <c r="AB135"/>
  <c r="AB191"/>
  <c r="AB121"/>
  <c r="AB177"/>
  <c r="AB161" i="57"/>
  <c r="AB217" s="1"/>
  <c r="AB161" i="3"/>
  <c r="AB217" s="1"/>
  <c r="AA155" i="57"/>
  <c r="AA211"/>
  <c r="AA159"/>
  <c r="AA215"/>
  <c r="AA160"/>
  <c r="AA216"/>
  <c r="AA154"/>
  <c r="AA210"/>
  <c r="AC121" i="3" l="1"/>
  <c r="AC177" s="1"/>
  <c r="AC119"/>
  <c r="AC175" s="1"/>
  <c r="AC138"/>
  <c r="AC194" s="1"/>
  <c r="AC126"/>
  <c r="AC182" s="1"/>
  <c r="AC133"/>
  <c r="AC189" s="1"/>
  <c r="AC125"/>
  <c r="AC181" s="1"/>
  <c r="AC155"/>
  <c r="AC211"/>
  <c r="AC144"/>
  <c r="AC200" s="1"/>
  <c r="AC134"/>
  <c r="AC190" s="1"/>
  <c r="AC129"/>
  <c r="AC185" s="1"/>
  <c r="AC206"/>
  <c r="AC150"/>
  <c r="AC142"/>
  <c r="AC198" s="1"/>
  <c r="AC186"/>
  <c r="AC130"/>
  <c r="AC124"/>
  <c r="AC180" s="1"/>
  <c r="AC205"/>
  <c r="AC149"/>
  <c r="AC176"/>
  <c r="AC120"/>
  <c r="AC131"/>
  <c r="AC187" s="1"/>
  <c r="AC122"/>
  <c r="AC178" s="1"/>
  <c r="AC152"/>
  <c r="AC208" s="1"/>
  <c r="AC135"/>
  <c r="AC191" s="1"/>
  <c r="AC204"/>
  <c r="AC148"/>
  <c r="AC159" i="57"/>
  <c r="AC215" s="1"/>
  <c r="AC159" i="3"/>
  <c r="AC215" s="1"/>
  <c r="AC123"/>
  <c r="AC179" s="1"/>
  <c r="AC136"/>
  <c r="AC192" s="1"/>
  <c r="AC161" i="57"/>
  <c r="AC217" s="1"/>
  <c r="AC161" i="3"/>
  <c r="AC217" s="1"/>
  <c r="AC140"/>
  <c r="AC196" s="1"/>
  <c r="AC127"/>
  <c r="AC183" s="1"/>
  <c r="AC160" i="57"/>
  <c r="AC216" s="1"/>
  <c r="AC160" i="3"/>
  <c r="AC216" s="1"/>
  <c r="AC157" i="57"/>
  <c r="AC213" s="1"/>
  <c r="AC157" i="3"/>
  <c r="AC213" s="1"/>
  <c r="AC143"/>
  <c r="AC199" s="1"/>
  <c r="AC154"/>
  <c r="AC210"/>
  <c r="AC141"/>
  <c r="AC197" s="1"/>
  <c r="AC137"/>
  <c r="AC193" s="1"/>
  <c r="AC145"/>
  <c r="AC201" s="1"/>
  <c r="AC158"/>
  <c r="AC214" s="1"/>
  <c r="AC158" i="57"/>
  <c r="AC214" s="1"/>
  <c r="AC188" i="3"/>
  <c r="AC132"/>
  <c r="AC151"/>
  <c r="AC207"/>
  <c r="AC139"/>
  <c r="AC195" s="1"/>
  <c r="AC147"/>
  <c r="AC203"/>
  <c r="AC162"/>
  <c r="AC218" s="1"/>
  <c r="AC156"/>
  <c r="AC212" s="1"/>
  <c r="AC156" i="57"/>
  <c r="AC212" s="1"/>
  <c r="AC209" i="3"/>
  <c r="AC153"/>
  <c r="AC146"/>
  <c r="AC202" s="1"/>
  <c r="AC128"/>
  <c r="AC184" s="1"/>
  <c r="AB215" i="57"/>
  <c r="AB159"/>
  <c r="AB154"/>
  <c r="AB210"/>
  <c r="AB160"/>
  <c r="AB216"/>
  <c r="AB158"/>
  <c r="AB214"/>
  <c r="AB155"/>
  <c r="AB211"/>
  <c r="AD123" i="3" l="1"/>
  <c r="AD179" s="1"/>
  <c r="AD135"/>
  <c r="AD191" s="1"/>
  <c r="AD144"/>
  <c r="AD200" s="1"/>
  <c r="AD146"/>
  <c r="AD202" s="1"/>
  <c r="AD155"/>
  <c r="AD211"/>
  <c r="AD131"/>
  <c r="AD187" s="1"/>
  <c r="AD145"/>
  <c r="AD201" s="1"/>
  <c r="AD119"/>
  <c r="AD175" s="1"/>
  <c r="AD152"/>
  <c r="AD208" s="1"/>
  <c r="AD126"/>
  <c r="AD182" s="1"/>
  <c r="AD134"/>
  <c r="AD190" s="1"/>
  <c r="AD206"/>
  <c r="AD150"/>
  <c r="AD128"/>
  <c r="AD184" s="1"/>
  <c r="AD143"/>
  <c r="AD199" s="1"/>
  <c r="AD141"/>
  <c r="AD197" s="1"/>
  <c r="AD127"/>
  <c r="AD183" s="1"/>
  <c r="AD133"/>
  <c r="AD189" s="1"/>
  <c r="AD209"/>
  <c r="AD153"/>
  <c r="AD210"/>
  <c r="AD154"/>
  <c r="AD156"/>
  <c r="AD212" s="1"/>
  <c r="AD156" i="57"/>
  <c r="AD212" s="1"/>
  <c r="AD161" i="3"/>
  <c r="AD217" s="1"/>
  <c r="AD161" i="57"/>
  <c r="AD217" s="1"/>
  <c r="AD137" i="3"/>
  <c r="AD193" s="1"/>
  <c r="AD122"/>
  <c r="AD178" s="1"/>
  <c r="AD139"/>
  <c r="AD195" s="1"/>
  <c r="AD147"/>
  <c r="AD203"/>
  <c r="AD138"/>
  <c r="AD194" s="1"/>
  <c r="AD207"/>
  <c r="AD151"/>
  <c r="AD162"/>
  <c r="AD218" s="1"/>
  <c r="AD142"/>
  <c r="AD198" s="1"/>
  <c r="AD140"/>
  <c r="AD196" s="1"/>
  <c r="AD129"/>
  <c r="AD185" s="1"/>
  <c r="AD132"/>
  <c r="AD188" s="1"/>
  <c r="AD148"/>
  <c r="AD204"/>
  <c r="AD130"/>
  <c r="AD186" s="1"/>
  <c r="AD125"/>
  <c r="AD181" s="1"/>
  <c r="AD120"/>
  <c r="AD176" s="1"/>
  <c r="AD149"/>
  <c r="AD205"/>
  <c r="AD160" i="57"/>
  <c r="AD216" s="1"/>
  <c r="AD160" i="3"/>
  <c r="AD216" s="1"/>
  <c r="AD136"/>
  <c r="AD192" s="1"/>
  <c r="AD121"/>
  <c r="AD177" s="1"/>
  <c r="AD158"/>
  <c r="AD214" s="1"/>
  <c r="AD158" i="57"/>
  <c r="AD214" s="1"/>
  <c r="AD159"/>
  <c r="AD215" s="1"/>
  <c r="AD159" i="3"/>
  <c r="AD215" s="1"/>
  <c r="AD124"/>
  <c r="AD180" s="1"/>
  <c r="AD157"/>
  <c r="AD213" s="1"/>
  <c r="AD157" i="57"/>
  <c r="AD213" s="1"/>
  <c r="AC154"/>
  <c r="AC210"/>
  <c r="AC155"/>
  <c r="AC211"/>
  <c r="AE122" i="3" l="1"/>
  <c r="AE178" s="1"/>
  <c r="AE135"/>
  <c r="AE191" s="1"/>
  <c r="AE125"/>
  <c r="AE181" s="1"/>
  <c r="AE146"/>
  <c r="AE202" s="1"/>
  <c r="AE127"/>
  <c r="AE183" s="1"/>
  <c r="AE189"/>
  <c r="AE133"/>
  <c r="AE214"/>
  <c r="AE158"/>
  <c r="AE176"/>
  <c r="AE120"/>
  <c r="AE144"/>
  <c r="AE200" s="1"/>
  <c r="AE137"/>
  <c r="AE193" s="1"/>
  <c r="AE134"/>
  <c r="AE190" s="1"/>
  <c r="AE138"/>
  <c r="AE194" s="1"/>
  <c r="AE141"/>
  <c r="AE197" s="1"/>
  <c r="AE203"/>
  <c r="AE147"/>
  <c r="AE145"/>
  <c r="AE201" s="1"/>
  <c r="AE142"/>
  <c r="AE198" s="1"/>
  <c r="AE188"/>
  <c r="AE132"/>
  <c r="AE148"/>
  <c r="AE204"/>
  <c r="AE152"/>
  <c r="AE208" s="1"/>
  <c r="AE157"/>
  <c r="AE213" s="1"/>
  <c r="AE157" i="57"/>
  <c r="AE213" s="1"/>
  <c r="AE121" i="3"/>
  <c r="AE177" s="1"/>
  <c r="AE129"/>
  <c r="AE185" s="1"/>
  <c r="AE162"/>
  <c r="AE218" s="1"/>
  <c r="AE211"/>
  <c r="AE155"/>
  <c r="AE160"/>
  <c r="AE216" s="1"/>
  <c r="AE160" i="57"/>
  <c r="AE216" s="1"/>
  <c r="AE206" i="3"/>
  <c r="AE150"/>
  <c r="AE175"/>
  <c r="AE119"/>
  <c r="AE149"/>
  <c r="AE205"/>
  <c r="AE139"/>
  <c r="AE195" s="1"/>
  <c r="AE123"/>
  <c r="AE179"/>
  <c r="AE156"/>
  <c r="AE212" s="1"/>
  <c r="AE156" i="57"/>
  <c r="AE212" s="1"/>
  <c r="AE124" i="3"/>
  <c r="AE180" s="1"/>
  <c r="AE143"/>
  <c r="AE199" s="1"/>
  <c r="AE128"/>
  <c r="AE184" s="1"/>
  <c r="AE153"/>
  <c r="AE209"/>
  <c r="AE151"/>
  <c r="AE207"/>
  <c r="AE161" i="57"/>
  <c r="AE217" s="1"/>
  <c r="AE161" i="3"/>
  <c r="AE217" s="1"/>
  <c r="AE187"/>
  <c r="AE131"/>
  <c r="AE159"/>
  <c r="AE215"/>
  <c r="AE140"/>
  <c r="AE196" s="1"/>
  <c r="AE130"/>
  <c r="AE186" s="1"/>
  <c r="AE126"/>
  <c r="AE182" s="1"/>
  <c r="AE136"/>
  <c r="AE192" s="1"/>
  <c r="AE154"/>
  <c r="AE210"/>
  <c r="AD155" i="57"/>
  <c r="AD211"/>
  <c r="AD154"/>
  <c r="AD210"/>
  <c r="AF213" i="3" l="1"/>
  <c r="AF157"/>
  <c r="AF140"/>
  <c r="AF196"/>
  <c r="AF145"/>
  <c r="AF201" s="1"/>
  <c r="AF151"/>
  <c r="AF207" s="1"/>
  <c r="AF204"/>
  <c r="AF148"/>
  <c r="AF122"/>
  <c r="AF178" s="1"/>
  <c r="AF158"/>
  <c r="AF214" s="1"/>
  <c r="AF158" i="57"/>
  <c r="AF214" s="1"/>
  <c r="AF146" i="3"/>
  <c r="AF202" s="1"/>
  <c r="AF160" i="57"/>
  <c r="AF216" s="1"/>
  <c r="AF160" i="3"/>
  <c r="AF216" s="1"/>
  <c r="AF120"/>
  <c r="AF176" s="1"/>
  <c r="AF131"/>
  <c r="AF187" s="1"/>
  <c r="AF136"/>
  <c r="AF192" s="1"/>
  <c r="AF155" i="57"/>
  <c r="AF211" s="1"/>
  <c r="AF155" i="3"/>
  <c r="AF211" s="1"/>
  <c r="AF133"/>
  <c r="AF189" s="1"/>
  <c r="AF161" i="57"/>
  <c r="AF217" s="1"/>
  <c r="AF161" i="3"/>
  <c r="AF217" s="1"/>
  <c r="AF126"/>
  <c r="AF182" s="1"/>
  <c r="AF139"/>
  <c r="AF195" s="1"/>
  <c r="AF124"/>
  <c r="AF180" s="1"/>
  <c r="AF129"/>
  <c r="AF185" s="1"/>
  <c r="AF141"/>
  <c r="AF197" s="1"/>
  <c r="AF130"/>
  <c r="AF186" s="1"/>
  <c r="AF159" i="57"/>
  <c r="AF215" s="1"/>
  <c r="AF159" i="3"/>
  <c r="AF215" s="1"/>
  <c r="AF153"/>
  <c r="AF209"/>
  <c r="AF149"/>
  <c r="AF205" s="1"/>
  <c r="AF162"/>
  <c r="AF218" s="1"/>
  <c r="AF128"/>
  <c r="AF184" s="1"/>
  <c r="AF208"/>
  <c r="AF152"/>
  <c r="AF144"/>
  <c r="AF200" s="1"/>
  <c r="AF210"/>
  <c r="AF154"/>
  <c r="AF135"/>
  <c r="AF191" s="1"/>
  <c r="AF119"/>
  <c r="AF175" s="1"/>
  <c r="AF138"/>
  <c r="AF194" s="1"/>
  <c r="AF142"/>
  <c r="AF198" s="1"/>
  <c r="AF125"/>
  <c r="AF181" s="1"/>
  <c r="AF150"/>
  <c r="AF206" s="1"/>
  <c r="AF143"/>
  <c r="AF199" s="1"/>
  <c r="AF123"/>
  <c r="AF179" s="1"/>
  <c r="AF147"/>
  <c r="AF203"/>
  <c r="AF156" i="57"/>
  <c r="AF212" s="1"/>
  <c r="AF156" i="3"/>
  <c r="AF212" s="1"/>
  <c r="AF134"/>
  <c r="AF190" s="1"/>
  <c r="AF127"/>
  <c r="AF183" s="1"/>
  <c r="AF121"/>
  <c r="AF177" s="1"/>
  <c r="AF137"/>
  <c r="AF193" s="1"/>
  <c r="AF132"/>
  <c r="AF188" s="1"/>
  <c r="AE159" i="57"/>
  <c r="AE215"/>
  <c r="AE210"/>
  <c r="AE154"/>
  <c r="AE214"/>
  <c r="AE158"/>
  <c r="AE155"/>
  <c r="AE211"/>
  <c r="AG198" i="3" l="1"/>
  <c r="AG142"/>
  <c r="AG162"/>
  <c r="AG218"/>
  <c r="AG143"/>
  <c r="AG199"/>
  <c r="AG121"/>
  <c r="AG177"/>
  <c r="AG151"/>
  <c r="AG207" s="1"/>
  <c r="AG149"/>
  <c r="AG205"/>
  <c r="AG154"/>
  <c r="AG210" s="1"/>
  <c r="AG154" i="57"/>
  <c r="AG210" s="1"/>
  <c r="AG135" i="3"/>
  <c r="AG191" s="1"/>
  <c r="AG139"/>
  <c r="AG195"/>
  <c r="AG144"/>
  <c r="AG200"/>
  <c r="AG161"/>
  <c r="AG217"/>
  <c r="AG123"/>
  <c r="AG179" s="1"/>
  <c r="AG159"/>
  <c r="AG215"/>
  <c r="AG188"/>
  <c r="AG132"/>
  <c r="AG197"/>
  <c r="AG141"/>
  <c r="AG185"/>
  <c r="AG129"/>
  <c r="AG119"/>
  <c r="AG175"/>
  <c r="AG176"/>
  <c r="AG120"/>
  <c r="AG155"/>
  <c r="AG211"/>
  <c r="AG196"/>
  <c r="AG140"/>
  <c r="AG187"/>
  <c r="AG131"/>
  <c r="AG136"/>
  <c r="AG192" s="1"/>
  <c r="AG181"/>
  <c r="AG125"/>
  <c r="AG184"/>
  <c r="AG128"/>
  <c r="AG186"/>
  <c r="AG130"/>
  <c r="AG147"/>
  <c r="AG203" s="1"/>
  <c r="AG208"/>
  <c r="AG152"/>
  <c r="AG193"/>
  <c r="AG137"/>
  <c r="AG150"/>
  <c r="AG206"/>
  <c r="AG156"/>
  <c r="AG212"/>
  <c r="AG145"/>
  <c r="AG201"/>
  <c r="AG148"/>
  <c r="AG204" s="1"/>
  <c r="AG216"/>
  <c r="AG160"/>
  <c r="AG190"/>
  <c r="AG134"/>
  <c r="AG127"/>
  <c r="AG183"/>
  <c r="AG209"/>
  <c r="AG153"/>
  <c r="AG124"/>
  <c r="AG180"/>
  <c r="AG157"/>
  <c r="AG213" s="1"/>
  <c r="AG157" i="57"/>
  <c r="AG213" s="1"/>
  <c r="AG178" i="3"/>
  <c r="AG122"/>
  <c r="AG126"/>
  <c r="AG182"/>
  <c r="AG138"/>
  <c r="AG194"/>
  <c r="AG214"/>
  <c r="AG158"/>
  <c r="AG133"/>
  <c r="AG189"/>
  <c r="AG202"/>
  <c r="AG146"/>
  <c r="AF213" i="57"/>
  <c r="AF157"/>
  <c r="AF154"/>
  <c r="AF210"/>
  <c r="E119" i="3"/>
  <c r="E175" s="1"/>
  <c r="AH159" l="1"/>
  <c r="AH215"/>
  <c r="AH126"/>
  <c r="AH182"/>
  <c r="AH149"/>
  <c r="AH205"/>
  <c r="AH155"/>
  <c r="AH211"/>
  <c r="AH197"/>
  <c r="AH141" i="57"/>
  <c r="AH141" i="3"/>
  <c r="AH189"/>
  <c r="AH189" i="57"/>
  <c r="AH133" i="3"/>
  <c r="AH140"/>
  <c r="AH196"/>
  <c r="AH139"/>
  <c r="AH195"/>
  <c r="AH139" i="57"/>
  <c r="AH206" i="3"/>
  <c r="AH150"/>
  <c r="AH218"/>
  <c r="AH162"/>
  <c r="AH132"/>
  <c r="AH188"/>
  <c r="AH132" i="57"/>
  <c r="AH216" i="3"/>
  <c r="AH160"/>
  <c r="AH123"/>
  <c r="AH179" s="1"/>
  <c r="AH161"/>
  <c r="AH217"/>
  <c r="AH146"/>
  <c r="AH202"/>
  <c r="AH190" i="57"/>
  <c r="AH134" i="3"/>
  <c r="AH190"/>
  <c r="AH176"/>
  <c r="AH120"/>
  <c r="AH147"/>
  <c r="AH203" s="1"/>
  <c r="AH154" i="57"/>
  <c r="AH210" s="1"/>
  <c r="AH154" i="3"/>
  <c r="AH210" s="1"/>
  <c r="AH183"/>
  <c r="AH127"/>
  <c r="AH138"/>
  <c r="AH194"/>
  <c r="AH136"/>
  <c r="AH192" s="1"/>
  <c r="AH122"/>
  <c r="AH178"/>
  <c r="AH187" i="57"/>
  <c r="AH187" i="3"/>
  <c r="AH131"/>
  <c r="AH125"/>
  <c r="AH181"/>
  <c r="AH200"/>
  <c r="AH144"/>
  <c r="AH142"/>
  <c r="AH198"/>
  <c r="AH124"/>
  <c r="AH180"/>
  <c r="AH180" i="57"/>
  <c r="AH214" i="3"/>
  <c r="AH158"/>
  <c r="AH129"/>
  <c r="AH185"/>
  <c r="AH201"/>
  <c r="AH145"/>
  <c r="AH209"/>
  <c r="AH153"/>
  <c r="AH208"/>
  <c r="AH152"/>
  <c r="AH193"/>
  <c r="AH193" i="57"/>
  <c r="AH137" i="3"/>
  <c r="AH148"/>
  <c r="AH204" s="1"/>
  <c r="AH151"/>
  <c r="AH207" s="1"/>
  <c r="AH135"/>
  <c r="AH191" s="1"/>
  <c r="AH186"/>
  <c r="AH186" i="57"/>
  <c r="AH130" i="3"/>
  <c r="AH156"/>
  <c r="AH212"/>
  <c r="AH175"/>
  <c r="AH119"/>
  <c r="AH143"/>
  <c r="AH199"/>
  <c r="AH128"/>
  <c r="AH184"/>
  <c r="AH121"/>
  <c r="AH177"/>
  <c r="AH157"/>
  <c r="AH213" s="1"/>
  <c r="AH157" i="57"/>
  <c r="AH213" s="1"/>
  <c r="AG158"/>
  <c r="AG214"/>
  <c r="AG215"/>
  <c r="AG159"/>
  <c r="AG212"/>
  <c r="AG156"/>
  <c r="AG211"/>
  <c r="AG155"/>
  <c r="AG217"/>
  <c r="AG161"/>
  <c r="AG216"/>
  <c r="AG160"/>
  <c r="AW130" i="85"/>
  <c r="AW186" s="1"/>
  <c r="AW141"/>
  <c r="AW197" s="1"/>
  <c r="AW136"/>
  <c r="AW192" s="1"/>
  <c r="AW131"/>
  <c r="AW187" s="1"/>
  <c r="AW126"/>
  <c r="AW182" s="1"/>
  <c r="AW143"/>
  <c r="AW199" s="1"/>
  <c r="AW123"/>
  <c r="AW179" s="1"/>
  <c r="AW147"/>
  <c r="AW203" s="1"/>
  <c r="AW120"/>
  <c r="AW176" s="1"/>
  <c r="AW135"/>
  <c r="AW191" s="1"/>
  <c r="AW121"/>
  <c r="AW177" s="1"/>
  <c r="AW142"/>
  <c r="AW198" s="1"/>
  <c r="AW127"/>
  <c r="AW183" s="1"/>
  <c r="E119"/>
  <c r="E175" s="1"/>
  <c r="AW132"/>
  <c r="AW188" s="1"/>
  <c r="AW139"/>
  <c r="AW195" s="1"/>
  <c r="AW137"/>
  <c r="AW193" s="1"/>
  <c r="AW140"/>
  <c r="AW196" s="1"/>
  <c r="AW133"/>
  <c r="AW189" s="1"/>
  <c r="AW145"/>
  <c r="AW201" s="1"/>
  <c r="AW128"/>
  <c r="AW184" s="1"/>
  <c r="AW124"/>
  <c r="AW180" s="1"/>
  <c r="AW138"/>
  <c r="AW194" s="1"/>
  <c r="AW125"/>
  <c r="AW181" s="1"/>
  <c r="AW129"/>
  <c r="AW185" s="1"/>
  <c r="AW144"/>
  <c r="AW200" s="1"/>
  <c r="AW134"/>
  <c r="AW190" s="1"/>
  <c r="AW122"/>
  <c r="AW178" s="1"/>
  <c r="AW119"/>
  <c r="AW175" s="1"/>
  <c r="AW146"/>
  <c r="AW202" s="1"/>
  <c r="E119" i="84"/>
  <c r="E175" s="1"/>
  <c r="AG123" i="57"/>
  <c r="AG179" s="1"/>
  <c r="G126"/>
  <c r="G182" s="1"/>
  <c r="AD128"/>
  <c r="AD184" s="1"/>
  <c r="H129"/>
  <c r="H185" s="1"/>
  <c r="G139"/>
  <c r="G195" s="1"/>
  <c r="R139"/>
  <c r="R195" s="1"/>
  <c r="L131"/>
  <c r="L187" s="1"/>
  <c r="X188"/>
  <c r="X132"/>
  <c r="I123"/>
  <c r="I179" s="1"/>
  <c r="U141"/>
  <c r="U197" s="1"/>
  <c r="S139"/>
  <c r="S195" s="1"/>
  <c r="X136"/>
  <c r="X192" s="1"/>
  <c r="H146"/>
  <c r="H202" s="1"/>
  <c r="S123"/>
  <c r="S179" s="1"/>
  <c r="E139"/>
  <c r="E195" s="1"/>
  <c r="M123"/>
  <c r="M179" s="1"/>
  <c r="AA136"/>
  <c r="AA192" s="1"/>
  <c r="AB143"/>
  <c r="AB199" s="1"/>
  <c r="V202"/>
  <c r="V146"/>
  <c r="J203"/>
  <c r="J147"/>
  <c r="Y133"/>
  <c r="Y189" s="1"/>
  <c r="V136"/>
  <c r="V192" s="1"/>
  <c r="U145"/>
  <c r="U201" s="1"/>
  <c r="L132"/>
  <c r="L188" s="1"/>
  <c r="L143"/>
  <c r="L199" s="1"/>
  <c r="AF142"/>
  <c r="AF198" s="1"/>
  <c r="L137"/>
  <c r="L193" s="1"/>
  <c r="N126"/>
  <c r="N182" s="1"/>
  <c r="I139"/>
  <c r="I195" s="1"/>
  <c r="Z131"/>
  <c r="Z187" s="1"/>
  <c r="AD132"/>
  <c r="AD188" s="1"/>
  <c r="AD145"/>
  <c r="AD201" s="1"/>
  <c r="AG193"/>
  <c r="AG137"/>
  <c r="S126"/>
  <c r="S182" s="1"/>
  <c r="Y175"/>
  <c r="Y119"/>
  <c r="R124"/>
  <c r="R180" s="1"/>
  <c r="Z126"/>
  <c r="Z182" s="1"/>
  <c r="N203"/>
  <c r="N147"/>
  <c r="Z124"/>
  <c r="Z180" s="1"/>
  <c r="AF139"/>
  <c r="AF195" s="1"/>
  <c r="AA184"/>
  <c r="AA128"/>
  <c r="AE129"/>
  <c r="AE185" s="1"/>
  <c r="N121"/>
  <c r="N177" s="1"/>
  <c r="R133"/>
  <c r="R189" s="1"/>
  <c r="T137"/>
  <c r="T193" s="1"/>
  <c r="AH191"/>
  <c r="AH135"/>
  <c r="S132"/>
  <c r="S188" s="1"/>
  <c r="H196"/>
  <c r="H140"/>
  <c r="R135"/>
  <c r="R191" s="1"/>
  <c r="AB138"/>
  <c r="AB194" s="1"/>
  <c r="Z139"/>
  <c r="Z195" s="1"/>
  <c r="I126"/>
  <c r="I182" s="1"/>
  <c r="W120"/>
  <c r="W176" s="1"/>
  <c r="J145"/>
  <c r="J201" s="1"/>
  <c r="H122"/>
  <c r="H178" s="1"/>
  <c r="Y145"/>
  <c r="Y201" s="1"/>
  <c r="H145"/>
  <c r="H201" s="1"/>
  <c r="Q124"/>
  <c r="Q180" s="1"/>
  <c r="AC137"/>
  <c r="AC193" s="1"/>
  <c r="R140"/>
  <c r="R196" s="1"/>
  <c r="M143"/>
  <c r="M199" s="1"/>
  <c r="S131"/>
  <c r="S187" s="1"/>
  <c r="N124"/>
  <c r="N180" s="1"/>
  <c r="O138"/>
  <c r="O194" s="1"/>
  <c r="U137"/>
  <c r="U193" s="1"/>
  <c r="V142"/>
  <c r="V198" s="1"/>
  <c r="Z140"/>
  <c r="Z196" s="1"/>
  <c r="Y124"/>
  <c r="Y180" s="1"/>
  <c r="H138"/>
  <c r="H194" s="1"/>
  <c r="H120"/>
  <c r="H176" s="1"/>
  <c r="K120"/>
  <c r="K176" s="1"/>
  <c r="X124"/>
  <c r="X180" s="1"/>
  <c r="K140"/>
  <c r="K196" s="1"/>
  <c r="AF124"/>
  <c r="AF180" s="1"/>
  <c r="AA138"/>
  <c r="AA194" s="1"/>
  <c r="L141"/>
  <c r="L197" s="1"/>
  <c r="E140"/>
  <c r="E196" s="1"/>
  <c r="AE126"/>
  <c r="AE182" s="1"/>
  <c r="AE128"/>
  <c r="AE184" s="1"/>
  <c r="O119"/>
  <c r="O175" s="1"/>
  <c r="AB188"/>
  <c r="AB132"/>
  <c r="S140"/>
  <c r="S196" s="1"/>
  <c r="S141"/>
  <c r="S197" s="1"/>
  <c r="N120"/>
  <c r="N176" s="1"/>
  <c r="N145"/>
  <c r="N201" s="1"/>
  <c r="AA127"/>
  <c r="AA183" s="1"/>
  <c r="K125"/>
  <c r="K181" s="1"/>
  <c r="W139"/>
  <c r="W195" s="1"/>
  <c r="J132"/>
  <c r="J188" s="1"/>
  <c r="P135"/>
  <c r="P191" s="1"/>
  <c r="G122"/>
  <c r="G178" s="1"/>
  <c r="K145"/>
  <c r="K201" s="1"/>
  <c r="T138"/>
  <c r="T194" s="1"/>
  <c r="AG136"/>
  <c r="AG192" s="1"/>
  <c r="AA145"/>
  <c r="AA201" s="1"/>
  <c r="E141"/>
  <c r="E197" s="1"/>
  <c r="Z141"/>
  <c r="Z197" s="1"/>
  <c r="Z137"/>
  <c r="Z193" s="1"/>
  <c r="H126"/>
  <c r="H182" s="1"/>
  <c r="AB139"/>
  <c r="AB195" s="1"/>
  <c r="T146"/>
  <c r="T202" s="1"/>
  <c r="E129"/>
  <c r="E185" s="1"/>
  <c r="H137"/>
  <c r="H193" s="1"/>
  <c r="X127"/>
  <c r="X183" s="1"/>
  <c r="F137"/>
  <c r="F193" s="1"/>
  <c r="AC122"/>
  <c r="AC178" s="1"/>
  <c r="U126"/>
  <c r="U182" s="1"/>
  <c r="H133"/>
  <c r="H189" s="1"/>
  <c r="H134"/>
  <c r="H190" s="1"/>
  <c r="R138"/>
  <c r="R194" s="1"/>
  <c r="G146"/>
  <c r="G202" s="1"/>
  <c r="AE188"/>
  <c r="AE132"/>
  <c r="AD141"/>
  <c r="AD197" s="1"/>
  <c r="K203"/>
  <c r="K147"/>
  <c r="I130"/>
  <c r="I186" s="1"/>
  <c r="AF138"/>
  <c r="AF194" s="1"/>
  <c r="W136"/>
  <c r="W192" s="1"/>
  <c r="O136"/>
  <c r="O192" s="1"/>
  <c r="K132"/>
  <c r="K188" s="1"/>
  <c r="AE127"/>
  <c r="AE183" s="1"/>
  <c r="AE136"/>
  <c r="AE192" s="1"/>
  <c r="O120"/>
  <c r="O176" s="1"/>
  <c r="P141"/>
  <c r="P197" s="1"/>
  <c r="S120"/>
  <c r="S176" s="1"/>
  <c r="X131"/>
  <c r="X187" s="1"/>
  <c r="X133"/>
  <c r="X189" s="1"/>
  <c r="I147"/>
  <c r="I203" s="1"/>
  <c r="AG178"/>
  <c r="AG122"/>
  <c r="P146"/>
  <c r="P202" s="1"/>
  <c r="V186"/>
  <c r="V130"/>
  <c r="P120"/>
  <c r="P176" s="1"/>
  <c r="E123"/>
  <c r="E179" s="1"/>
  <c r="L129"/>
  <c r="L185" s="1"/>
  <c r="F134"/>
  <c r="F190" s="1"/>
  <c r="F125"/>
  <c r="F181" s="1"/>
  <c r="AC143"/>
  <c r="AC199" s="1"/>
  <c r="Z128"/>
  <c r="Z184" s="1"/>
  <c r="Y188"/>
  <c r="Y132"/>
  <c r="U120"/>
  <c r="U176" s="1"/>
  <c r="Q132"/>
  <c r="Q188" s="1"/>
  <c r="G143"/>
  <c r="G199" s="1"/>
  <c r="L203"/>
  <c r="L147"/>
  <c r="U121"/>
  <c r="U177" s="1"/>
  <c r="S130"/>
  <c r="S186" s="1"/>
  <c r="K122"/>
  <c r="K178" s="1"/>
  <c r="AC131"/>
  <c r="AC187" s="1"/>
  <c r="R137"/>
  <c r="R193" s="1"/>
  <c r="M144"/>
  <c r="M200" s="1"/>
  <c r="G131"/>
  <c r="G187" s="1"/>
  <c r="AG186"/>
  <c r="AG130"/>
  <c r="E134"/>
  <c r="E190" s="1"/>
  <c r="E124"/>
  <c r="E180" s="1"/>
  <c r="AD146"/>
  <c r="AD202" s="1"/>
  <c r="P124"/>
  <c r="P180" s="1"/>
  <c r="S125"/>
  <c r="S181" s="1"/>
  <c r="O135"/>
  <c r="O191" s="1"/>
  <c r="R123"/>
  <c r="R179" s="1"/>
  <c r="AD124"/>
  <c r="AD180" s="1"/>
  <c r="F130"/>
  <c r="F186" s="1"/>
  <c r="N142"/>
  <c r="N198" s="1"/>
  <c r="P125"/>
  <c r="P181" s="1"/>
  <c r="T141"/>
  <c r="T197" s="1"/>
  <c r="T123"/>
  <c r="T179" s="1"/>
  <c r="Q127"/>
  <c r="Q183" s="1"/>
  <c r="AG185"/>
  <c r="AG129"/>
  <c r="Y186"/>
  <c r="Y130"/>
  <c r="AA142"/>
  <c r="AA198" s="1"/>
  <c r="P203"/>
  <c r="P147"/>
  <c r="I132"/>
  <c r="I188" s="1"/>
  <c r="W188"/>
  <c r="W132"/>
  <c r="L139"/>
  <c r="L195" s="1"/>
  <c r="O124"/>
  <c r="O180" s="1"/>
  <c r="S129"/>
  <c r="S185" s="1"/>
  <c r="R122"/>
  <c r="R178" s="1"/>
  <c r="I141"/>
  <c r="I197" s="1"/>
  <c r="G198"/>
  <c r="G142"/>
  <c r="O123"/>
  <c r="O179" s="1"/>
  <c r="I133"/>
  <c r="I189" s="1"/>
  <c r="V129"/>
  <c r="V185" s="1"/>
  <c r="K124"/>
  <c r="K180" s="1"/>
  <c r="Q138"/>
  <c r="Q194" s="1"/>
  <c r="T129"/>
  <c r="T185" s="1"/>
  <c r="V141"/>
  <c r="V197" s="1"/>
  <c r="S121"/>
  <c r="S177" s="1"/>
  <c r="G119"/>
  <c r="G175" s="1"/>
  <c r="S144"/>
  <c r="S200" s="1"/>
  <c r="Z125"/>
  <c r="Z181" s="1"/>
  <c r="V177"/>
  <c r="V121"/>
  <c r="AF129"/>
  <c r="AF185" s="1"/>
  <c r="X140"/>
  <c r="X196" s="1"/>
  <c r="M135"/>
  <c r="M191" s="1"/>
  <c r="K135"/>
  <c r="K191" s="1"/>
  <c r="AC176"/>
  <c r="AC120"/>
  <c r="Z134"/>
  <c r="Z190" s="1"/>
  <c r="X128"/>
  <c r="X184" s="1"/>
  <c r="S134"/>
  <c r="S190" s="1"/>
  <c r="N139"/>
  <c r="N195" s="1"/>
  <c r="AB175"/>
  <c r="AB119"/>
  <c r="Q142"/>
  <c r="Q198" s="1"/>
  <c r="AG176"/>
  <c r="AG120"/>
  <c r="W138"/>
  <c r="W194" s="1"/>
  <c r="T136"/>
  <c r="T192" s="1"/>
  <c r="AA186"/>
  <c r="AA130"/>
  <c r="AF120"/>
  <c r="AF176" s="1"/>
  <c r="U138"/>
  <c r="U194" s="1"/>
  <c r="W186"/>
  <c r="W130"/>
  <c r="AA179"/>
  <c r="AA123"/>
  <c r="Y128"/>
  <c r="Y184" s="1"/>
  <c r="T125"/>
  <c r="T181" s="1"/>
  <c r="AG202"/>
  <c r="AG146"/>
  <c r="S143"/>
  <c r="S199" s="1"/>
  <c r="V145"/>
  <c r="V201" s="1"/>
  <c r="I135"/>
  <c r="I191" s="1"/>
  <c r="U147"/>
  <c r="U203" s="1"/>
  <c r="F127"/>
  <c r="F183" s="1"/>
  <c r="H128"/>
  <c r="H184" s="1"/>
  <c r="V137"/>
  <c r="V193" s="1"/>
  <c r="AG135"/>
  <c r="AG191" s="1"/>
  <c r="Q146"/>
  <c r="Q202" s="1"/>
  <c r="Q129"/>
  <c r="Q185" s="1"/>
  <c r="AF128"/>
  <c r="AF184" s="1"/>
  <c r="M131"/>
  <c r="M187" s="1"/>
  <c r="V140"/>
  <c r="V196" s="1"/>
  <c r="F144"/>
  <c r="F200" s="1"/>
  <c r="P134"/>
  <c r="P190" s="1"/>
  <c r="Z186"/>
  <c r="Z130"/>
  <c r="P139"/>
  <c r="P195" s="1"/>
  <c r="AC125"/>
  <c r="AC181" s="1"/>
  <c r="I140"/>
  <c r="I196" s="1"/>
  <c r="M136"/>
  <c r="M192" s="1"/>
  <c r="M122"/>
  <c r="M178" s="1"/>
  <c r="E144"/>
  <c r="E200" s="1"/>
  <c r="G145"/>
  <c r="G201" s="1"/>
  <c r="AE134"/>
  <c r="AE190" s="1"/>
  <c r="X139"/>
  <c r="X195" s="1"/>
  <c r="W121"/>
  <c r="W177" s="1"/>
  <c r="L135"/>
  <c r="L191" s="1"/>
  <c r="G137"/>
  <c r="G193" s="1"/>
  <c r="AA125"/>
  <c r="AA181" s="1"/>
  <c r="AA187"/>
  <c r="AA131"/>
  <c r="J135"/>
  <c r="J191" s="1"/>
  <c r="L127"/>
  <c r="L183" s="1"/>
  <c r="T121"/>
  <c r="T177" s="1"/>
  <c r="X146"/>
  <c r="X202" s="1"/>
  <c r="T203"/>
  <c r="T147"/>
  <c r="AD142"/>
  <c r="AD198" s="1"/>
  <c r="AD135"/>
  <c r="AD191" s="1"/>
  <c r="G140"/>
  <c r="G196" s="1"/>
  <c r="P126"/>
  <c r="P182" s="1"/>
  <c r="M130"/>
  <c r="M186" s="1"/>
  <c r="T139"/>
  <c r="T195" s="1"/>
  <c r="N144"/>
  <c r="N200" s="1"/>
  <c r="F203"/>
  <c r="F147"/>
  <c r="AE141"/>
  <c r="AE197" s="1"/>
  <c r="O137"/>
  <c r="O193" s="1"/>
  <c r="F132"/>
  <c r="F188" s="1"/>
  <c r="L130"/>
  <c r="L186" s="1"/>
  <c r="AD126"/>
  <c r="AD182" s="1"/>
  <c r="Q122"/>
  <c r="Q178" s="1"/>
  <c r="AA203"/>
  <c r="AA147"/>
  <c r="AB180"/>
  <c r="AB124"/>
  <c r="R120"/>
  <c r="R176" s="1"/>
  <c r="X134"/>
  <c r="X190" s="1"/>
  <c r="AB178"/>
  <c r="AB122"/>
  <c r="S122"/>
  <c r="S178" s="1"/>
  <c r="X125"/>
  <c r="X181" s="1"/>
  <c r="F133"/>
  <c r="F189" s="1"/>
  <c r="R136"/>
  <c r="R192" s="1"/>
  <c r="AD143"/>
  <c r="AD199" s="1"/>
  <c r="N135"/>
  <c r="N191" s="1"/>
  <c r="E143"/>
  <c r="E199" s="1"/>
  <c r="M137"/>
  <c r="M193" s="1"/>
  <c r="X120"/>
  <c r="X176" s="1"/>
  <c r="F124"/>
  <c r="F180" s="1"/>
  <c r="S127"/>
  <c r="S183" s="1"/>
  <c r="J119"/>
  <c r="J175" s="1"/>
  <c r="AD131"/>
  <c r="AD187" s="1"/>
  <c r="P119"/>
  <c r="P175" s="1"/>
  <c r="AA134"/>
  <c r="AA190" s="1"/>
  <c r="S135"/>
  <c r="S191" s="1"/>
  <c r="T176"/>
  <c r="T120"/>
  <c r="AC121"/>
  <c r="AC177" s="1"/>
  <c r="O188"/>
  <c r="O132"/>
  <c r="E145"/>
  <c r="E201" s="1"/>
  <c r="X145"/>
  <c r="X201" s="1"/>
  <c r="G144"/>
  <c r="G200" s="1"/>
  <c r="G120"/>
  <c r="G176" s="1"/>
  <c r="Y123"/>
  <c r="Y179" s="1"/>
  <c r="I143"/>
  <c r="I199" s="1"/>
  <c r="P136"/>
  <c r="P192" s="1"/>
  <c r="U129"/>
  <c r="U185" s="1"/>
  <c r="R125"/>
  <c r="R181" s="1"/>
  <c r="Z178"/>
  <c r="Z122"/>
  <c r="I145"/>
  <c r="I201" s="1"/>
  <c r="W146"/>
  <c r="W202" s="1"/>
  <c r="J143"/>
  <c r="J199" s="1"/>
  <c r="V138"/>
  <c r="V194" s="1"/>
  <c r="AC129"/>
  <c r="AC185" s="1"/>
  <c r="AE189"/>
  <c r="AE133"/>
  <c r="AH194"/>
  <c r="AH138"/>
  <c r="AA135"/>
  <c r="AA191" s="1"/>
  <c r="J124"/>
  <c r="J180" s="1"/>
  <c r="T134"/>
  <c r="T190" s="1"/>
  <c r="L123"/>
  <c r="L179" s="1"/>
  <c r="Q126"/>
  <c r="Q182" s="1"/>
  <c r="AH147"/>
  <c r="AH203" s="1"/>
  <c r="W142"/>
  <c r="W198" s="1"/>
  <c r="AB176"/>
  <c r="AB120"/>
  <c r="V147"/>
  <c r="V203" s="1"/>
  <c r="Z202"/>
  <c r="Z146"/>
  <c r="R145"/>
  <c r="R201" s="1"/>
  <c r="T144"/>
  <c r="T200" s="1"/>
  <c r="O131"/>
  <c r="O187" s="1"/>
  <c r="G134"/>
  <c r="G190" s="1"/>
  <c r="AC186"/>
  <c r="AC130"/>
  <c r="W131"/>
  <c r="W187" s="1"/>
  <c r="H136"/>
  <c r="H192" s="1"/>
  <c r="AC124"/>
  <c r="AC180" s="1"/>
  <c r="AH136"/>
  <c r="AH192" s="1"/>
  <c r="AG194"/>
  <c r="AG138"/>
  <c r="H130"/>
  <c r="H186" s="1"/>
  <c r="Z145"/>
  <c r="Z201" s="1"/>
  <c r="AC138"/>
  <c r="AC194" s="1"/>
  <c r="S128"/>
  <c r="S184" s="1"/>
  <c r="E131"/>
  <c r="E187" s="1"/>
  <c r="U188"/>
  <c r="U132"/>
  <c r="Y178"/>
  <c r="Y122"/>
  <c r="AF131"/>
  <c r="AF187" s="1"/>
  <c r="AA143"/>
  <c r="AA199" s="1"/>
  <c r="P130"/>
  <c r="P186" s="1"/>
  <c r="Q131"/>
  <c r="Q187" s="1"/>
  <c r="P137"/>
  <c r="P193" s="1"/>
  <c r="Z142"/>
  <c r="Z198" s="1"/>
  <c r="T145"/>
  <c r="T201" s="1"/>
  <c r="J142"/>
  <c r="J198" s="1"/>
  <c r="AE143"/>
  <c r="AE199" s="1"/>
  <c r="J146"/>
  <c r="J202" s="1"/>
  <c r="AB203"/>
  <c r="AB147"/>
  <c r="AG187"/>
  <c r="AG131"/>
  <c r="Q119"/>
  <c r="Q175" s="1"/>
  <c r="AH137"/>
  <c r="AG197"/>
  <c r="AG141"/>
  <c r="N119"/>
  <c r="N175" s="1"/>
  <c r="AG188"/>
  <c r="AG132"/>
  <c r="L119"/>
  <c r="L175" s="1"/>
  <c r="O145"/>
  <c r="O201" s="1"/>
  <c r="M141"/>
  <c r="M197" s="1"/>
  <c r="G123"/>
  <c r="G179" s="1"/>
  <c r="K131"/>
  <c r="K187" s="1"/>
  <c r="Y140"/>
  <c r="Y196" s="1"/>
  <c r="AC128"/>
  <c r="AC184" s="1"/>
  <c r="I127"/>
  <c r="I183" s="1"/>
  <c r="O127"/>
  <c r="O183" s="1"/>
  <c r="W134"/>
  <c r="W190" s="1"/>
  <c r="AF133"/>
  <c r="AF189" s="1"/>
  <c r="O144"/>
  <c r="O200" s="1"/>
  <c r="Z176"/>
  <c r="Z120"/>
  <c r="R127"/>
  <c r="R183" s="1"/>
  <c r="N146"/>
  <c r="N202" s="1"/>
  <c r="L124"/>
  <c r="L180" s="1"/>
  <c r="H197"/>
  <c r="H141"/>
  <c r="Y135"/>
  <c r="Y191" s="1"/>
  <c r="M119"/>
  <c r="M175" s="1"/>
  <c r="AC146"/>
  <c r="AC202" s="1"/>
  <c r="E130"/>
  <c r="E186" s="1"/>
  <c r="AH130"/>
  <c r="O125"/>
  <c r="O181" s="1"/>
  <c r="U130"/>
  <c r="U186" s="1"/>
  <c r="G125"/>
  <c r="G181" s="1"/>
  <c r="H124"/>
  <c r="H180" s="1"/>
  <c r="O143"/>
  <c r="O199" s="1"/>
  <c r="O126"/>
  <c r="O182" s="1"/>
  <c r="AB137"/>
  <c r="AB193" s="1"/>
  <c r="J125"/>
  <c r="J181" s="1"/>
  <c r="N133"/>
  <c r="N189" s="1"/>
  <c r="H127"/>
  <c r="H183" s="1"/>
  <c r="P143"/>
  <c r="P199" s="1"/>
  <c r="AG198"/>
  <c r="AG142"/>
  <c r="Z136"/>
  <c r="Z192" s="1"/>
  <c r="O134"/>
  <c r="O190" s="1"/>
  <c r="AD122"/>
  <c r="AD178" s="1"/>
  <c r="Y141"/>
  <c r="Y197" s="1"/>
  <c r="T143"/>
  <c r="T199" s="1"/>
  <c r="Z138"/>
  <c r="Z194" s="1"/>
  <c r="L122"/>
  <c r="L178" s="1"/>
  <c r="Y134"/>
  <c r="Y190" s="1"/>
  <c r="R132"/>
  <c r="R188" s="1"/>
  <c r="AD136"/>
  <c r="AD192" s="1"/>
  <c r="AC139"/>
  <c r="AC195" s="1"/>
  <c r="R130"/>
  <c r="R186" s="1"/>
  <c r="AB182"/>
  <c r="AB126"/>
  <c r="Y126"/>
  <c r="Y182" s="1"/>
  <c r="Y125"/>
  <c r="Y181" s="1"/>
  <c r="U135"/>
  <c r="U191" s="1"/>
  <c r="J130"/>
  <c r="J186" s="1"/>
  <c r="W128"/>
  <c r="W184" s="1"/>
  <c r="R121"/>
  <c r="R177" s="1"/>
  <c r="I129"/>
  <c r="I185" s="1"/>
  <c r="Z144"/>
  <c r="Z200" s="1"/>
  <c r="AD120"/>
  <c r="AD176" s="1"/>
  <c r="AE137"/>
  <c r="AE193" s="1"/>
  <c r="R144"/>
  <c r="R200" s="1"/>
  <c r="X122"/>
  <c r="X178" s="1"/>
  <c r="AB129"/>
  <c r="AB185" s="1"/>
  <c r="W124"/>
  <c r="W180" s="1"/>
  <c r="W126"/>
  <c r="W182" s="1"/>
  <c r="Y144"/>
  <c r="Y200" s="1"/>
  <c r="F198"/>
  <c r="F142"/>
  <c r="N122"/>
  <c r="N178" s="1"/>
  <c r="AA137"/>
  <c r="AA193" s="1"/>
  <c r="AB181"/>
  <c r="AB125"/>
  <c r="Y139"/>
  <c r="Y195" s="1"/>
  <c r="O139"/>
  <c r="O195" s="1"/>
  <c r="Y129"/>
  <c r="Y185" s="1"/>
  <c r="T128"/>
  <c r="T184" s="1"/>
  <c r="W122"/>
  <c r="W178" s="1"/>
  <c r="AH177"/>
  <c r="AH121"/>
  <c r="AH197"/>
  <c r="AE186"/>
  <c r="AE130"/>
  <c r="AB189"/>
  <c r="AB133"/>
  <c r="I131"/>
  <c r="I187" s="1"/>
  <c r="M134"/>
  <c r="M190" s="1"/>
  <c r="J120"/>
  <c r="J176" s="1"/>
  <c r="U128"/>
  <c r="U184" s="1"/>
  <c r="Y202"/>
  <c r="Y146"/>
  <c r="K136"/>
  <c r="K192" s="1"/>
  <c r="X123"/>
  <c r="X179" s="1"/>
  <c r="M125"/>
  <c r="M181" s="1"/>
  <c r="E127"/>
  <c r="E183" s="1"/>
  <c r="AC142"/>
  <c r="AC198" s="1"/>
  <c r="L126"/>
  <c r="L182" s="1"/>
  <c r="P122"/>
  <c r="P178" s="1"/>
  <c r="V176"/>
  <c r="V120"/>
  <c r="S146"/>
  <c r="S202" s="1"/>
  <c r="J127"/>
  <c r="J183" s="1"/>
  <c r="Q120"/>
  <c r="Q176" s="1"/>
  <c r="U143"/>
  <c r="U199" s="1"/>
  <c r="W147"/>
  <c r="W203" s="1"/>
  <c r="R134"/>
  <c r="R190" s="1"/>
  <c r="V139"/>
  <c r="V195" s="1"/>
  <c r="K142"/>
  <c r="K198" s="1"/>
  <c r="AE139"/>
  <c r="AE195" s="1"/>
  <c r="AF130"/>
  <c r="AF186" s="1"/>
  <c r="M142"/>
  <c r="M198" s="1"/>
  <c r="U119"/>
  <c r="U175" s="1"/>
  <c r="H121"/>
  <c r="H177" s="1"/>
  <c r="K139"/>
  <c r="K195" s="1"/>
  <c r="W125"/>
  <c r="W181" s="1"/>
  <c r="AA202"/>
  <c r="AA146"/>
  <c r="Q137"/>
  <c r="Q193" s="1"/>
  <c r="V128"/>
  <c r="V184" s="1"/>
  <c r="H143"/>
  <c r="H199" s="1"/>
  <c r="F122"/>
  <c r="F178" s="1"/>
  <c r="R129"/>
  <c r="R185" s="1"/>
  <c r="R141"/>
  <c r="R197" s="1"/>
  <c r="V175"/>
  <c r="V119"/>
  <c r="W143"/>
  <c r="W199" s="1"/>
  <c r="W144"/>
  <c r="W200" s="1"/>
  <c r="X121"/>
  <c r="X177" s="1"/>
  <c r="X130"/>
  <c r="X186" s="1"/>
  <c r="AH131"/>
  <c r="P121"/>
  <c r="P177" s="1"/>
  <c r="AF145"/>
  <c r="AF201" s="1"/>
  <c r="AH182"/>
  <c r="AH126"/>
  <c r="L138"/>
  <c r="L194" s="1"/>
  <c r="AF127"/>
  <c r="AF183" s="1"/>
  <c r="K128"/>
  <c r="K184" s="1"/>
  <c r="S142"/>
  <c r="S198" s="1"/>
  <c r="Z177"/>
  <c r="Z121"/>
  <c r="F123"/>
  <c r="F179" s="1"/>
  <c r="K119"/>
  <c r="K175" s="1"/>
  <c r="P127"/>
  <c r="P183" s="1"/>
  <c r="U139"/>
  <c r="U195" s="1"/>
  <c r="W133"/>
  <c r="W189" s="1"/>
  <c r="AG189"/>
  <c r="AG133"/>
  <c r="R198"/>
  <c r="R142"/>
  <c r="AD130"/>
  <c r="AD186" s="1"/>
  <c r="Y176"/>
  <c r="Y120"/>
  <c r="R203"/>
  <c r="R147"/>
  <c r="V183"/>
  <c r="V127"/>
  <c r="AA177"/>
  <c r="AA121"/>
  <c r="U142"/>
  <c r="U198" s="1"/>
  <c r="AF134"/>
  <c r="AF190" s="1"/>
  <c r="I128"/>
  <c r="I184" s="1"/>
  <c r="AF144"/>
  <c r="AF200" s="1"/>
  <c r="O146"/>
  <c r="O202" s="1"/>
  <c r="AD139"/>
  <c r="AD195" s="1"/>
  <c r="F146"/>
  <c r="F202" s="1"/>
  <c r="Z123"/>
  <c r="Z179" s="1"/>
  <c r="AD144"/>
  <c r="AD200" s="1"/>
  <c r="AG190"/>
  <c r="AG134"/>
  <c r="U136"/>
  <c r="U192" s="1"/>
  <c r="F131"/>
  <c r="F187" s="1"/>
  <c r="N128"/>
  <c r="N184" s="1"/>
  <c r="F143"/>
  <c r="F199" s="1"/>
  <c r="AG200"/>
  <c r="AG144"/>
  <c r="P140"/>
  <c r="P196" s="1"/>
  <c r="M132"/>
  <c r="M188" s="1"/>
  <c r="G128"/>
  <c r="G184" s="1"/>
  <c r="AC145"/>
  <c r="AC201" s="1"/>
  <c r="K134"/>
  <c r="K190" s="1"/>
  <c r="AC127"/>
  <c r="AC183" s="1"/>
  <c r="AC141"/>
  <c r="AC197" s="1"/>
  <c r="V124"/>
  <c r="V180" s="1"/>
  <c r="Z143"/>
  <c r="Z199" s="1"/>
  <c r="X126"/>
  <c r="X182" s="1"/>
  <c r="L136"/>
  <c r="L192" s="1"/>
  <c r="X144"/>
  <c r="X200" s="1"/>
  <c r="G132"/>
  <c r="G188" s="1"/>
  <c r="W129"/>
  <c r="W185" s="1"/>
  <c r="L125"/>
  <c r="L181" s="1"/>
  <c r="I122"/>
  <c r="I178" s="1"/>
  <c r="H131"/>
  <c r="H187" s="1"/>
  <c r="V131"/>
  <c r="V187" s="1"/>
  <c r="N131"/>
  <c r="N187" s="1"/>
  <c r="Q134"/>
  <c r="Q190" s="1"/>
  <c r="E128"/>
  <c r="E184" s="1"/>
  <c r="Q144"/>
  <c r="Q200" s="1"/>
  <c r="G133"/>
  <c r="G189" s="1"/>
  <c r="R128"/>
  <c r="R184" s="1"/>
  <c r="H132"/>
  <c r="H188" s="1"/>
  <c r="X119"/>
  <c r="X175" s="1"/>
  <c r="Z188"/>
  <c r="Z132"/>
  <c r="Q125"/>
  <c r="Q181" s="1"/>
  <c r="AD203"/>
  <c r="AD147"/>
  <c r="O140"/>
  <c r="O196" s="1"/>
  <c r="E203"/>
  <c r="E147"/>
  <c r="O130"/>
  <c r="O186" s="1"/>
  <c r="AA176"/>
  <c r="AA120"/>
  <c r="H139"/>
  <c r="H195" s="1"/>
  <c r="U146"/>
  <c r="U202" s="1"/>
  <c r="T122"/>
  <c r="T178" s="1"/>
  <c r="J136"/>
  <c r="J192" s="1"/>
  <c r="AA144"/>
  <c r="AA200" s="1"/>
  <c r="V135"/>
  <c r="V191" s="1"/>
  <c r="V144"/>
  <c r="V200" s="1"/>
  <c r="Q143"/>
  <c r="Q199" s="1"/>
  <c r="M138"/>
  <c r="M194" s="1"/>
  <c r="AA140"/>
  <c r="AA196" s="1"/>
  <c r="X143"/>
  <c r="X199" s="1"/>
  <c r="Q139"/>
  <c r="Q195" s="1"/>
  <c r="Y121"/>
  <c r="Y177" s="1"/>
  <c r="P145"/>
  <c r="P201" s="1"/>
  <c r="Z127"/>
  <c r="Z183" s="1"/>
  <c r="AF123"/>
  <c r="AF179" s="1"/>
  <c r="AF196"/>
  <c r="AF140"/>
  <c r="Y136"/>
  <c r="Y192" s="1"/>
  <c r="AC134"/>
  <c r="AC190" s="1"/>
  <c r="K138"/>
  <c r="K194" s="1"/>
  <c r="H119"/>
  <c r="H175" s="1"/>
  <c r="E121"/>
  <c r="E177" s="1"/>
  <c r="W137"/>
  <c r="W193" s="1"/>
  <c r="G136"/>
  <c r="G192" s="1"/>
  <c r="H144"/>
  <c r="H200" s="1"/>
  <c r="K121"/>
  <c r="K177" s="1"/>
  <c r="M120"/>
  <c r="M176" s="1"/>
  <c r="AF143"/>
  <c r="AF199" s="1"/>
  <c r="I120"/>
  <c r="I176" s="1"/>
  <c r="Y143"/>
  <c r="Y199" s="1"/>
  <c r="AE145"/>
  <c r="AE201" s="1"/>
  <c r="N137"/>
  <c r="N193" s="1"/>
  <c r="AH178"/>
  <c r="AH122"/>
  <c r="F135"/>
  <c r="F191" s="1"/>
  <c r="J134"/>
  <c r="J190" s="1"/>
  <c r="O129"/>
  <c r="O185" s="1"/>
  <c r="AE142"/>
  <c r="AE198" s="1"/>
  <c r="Q135"/>
  <c r="Q191" s="1"/>
  <c r="Q133"/>
  <c r="Q189" s="1"/>
  <c r="O122"/>
  <c r="O178" s="1"/>
  <c r="N125"/>
  <c r="N181" s="1"/>
  <c r="L140"/>
  <c r="L196" s="1"/>
  <c r="AE140"/>
  <c r="AE196" s="1"/>
  <c r="T124"/>
  <c r="T180" s="1"/>
  <c r="G127"/>
  <c r="G183" s="1"/>
  <c r="S119"/>
  <c r="S175" s="1"/>
  <c r="AA124"/>
  <c r="AA180" s="1"/>
  <c r="AH176"/>
  <c r="AH120"/>
  <c r="F136"/>
  <c r="F192" s="1"/>
  <c r="X129"/>
  <c r="X185" s="1"/>
  <c r="F145"/>
  <c r="F201" s="1"/>
  <c r="E122"/>
  <c r="E178" s="1"/>
  <c r="G203"/>
  <c r="G147"/>
  <c r="L133"/>
  <c r="L189" s="1"/>
  <c r="AB140"/>
  <c r="AB196" s="1"/>
  <c r="AD127"/>
  <c r="AD183" s="1"/>
  <c r="AA141"/>
  <c r="AA197" s="1"/>
  <c r="AE179"/>
  <c r="AE123"/>
  <c r="P128"/>
  <c r="P184" s="1"/>
  <c r="J141"/>
  <c r="J197" s="1"/>
  <c r="G129"/>
  <c r="G185" s="1"/>
  <c r="U134"/>
  <c r="U190" s="1"/>
  <c r="N140"/>
  <c r="N196" s="1"/>
  <c r="K126"/>
  <c r="K182" s="1"/>
  <c r="AD138"/>
  <c r="AD194" s="1"/>
  <c r="M146"/>
  <c r="M202" s="1"/>
  <c r="M128"/>
  <c r="M184" s="1"/>
  <c r="AB183"/>
  <c r="AB127"/>
  <c r="P123"/>
  <c r="P179" s="1"/>
  <c r="AF125"/>
  <c r="AF181" s="1"/>
  <c r="AH181"/>
  <c r="AH125"/>
  <c r="AG183"/>
  <c r="AG127"/>
  <c r="T127"/>
  <c r="T183" s="1"/>
  <c r="W127"/>
  <c r="W183" s="1"/>
  <c r="M129"/>
  <c r="M185" s="1"/>
  <c r="AE122"/>
  <c r="AE178" s="1"/>
  <c r="AB177"/>
  <c r="AB121"/>
  <c r="M145"/>
  <c r="M201" s="1"/>
  <c r="AF119"/>
  <c r="AF175" s="1"/>
  <c r="AD133"/>
  <c r="AD189" s="1"/>
  <c r="U124"/>
  <c r="U180" s="1"/>
  <c r="X135"/>
  <c r="X191" s="1"/>
  <c r="AE175"/>
  <c r="AE119"/>
  <c r="AF192"/>
  <c r="AF136"/>
  <c r="V182"/>
  <c r="V126"/>
  <c r="Z175"/>
  <c r="Z119"/>
  <c r="J123"/>
  <c r="J179" s="1"/>
  <c r="R146"/>
  <c r="R202" s="1"/>
  <c r="AB186"/>
  <c r="AB130"/>
  <c r="AE135"/>
  <c r="AE191" s="1"/>
  <c r="G121"/>
  <c r="G177" s="1"/>
  <c r="H123"/>
  <c r="H179" s="1"/>
  <c r="AF137"/>
  <c r="AF193" s="1"/>
  <c r="K130"/>
  <c r="K186" s="1"/>
  <c r="P144"/>
  <c r="P200" s="1"/>
  <c r="U133"/>
  <c r="U189" s="1"/>
  <c r="AD121"/>
  <c r="AD177" s="1"/>
  <c r="F139"/>
  <c r="F195" s="1"/>
  <c r="J128"/>
  <c r="J184" s="1"/>
  <c r="N141"/>
  <c r="N197" s="1"/>
  <c r="T126"/>
  <c r="T182" s="1"/>
  <c r="Q121"/>
  <c r="Q177" s="1"/>
  <c r="L142"/>
  <c r="L198" s="1"/>
  <c r="S138"/>
  <c r="S194" s="1"/>
  <c r="K127"/>
  <c r="K183" s="1"/>
  <c r="AH196"/>
  <c r="AH140"/>
  <c r="T142"/>
  <c r="T198" s="1"/>
  <c r="AH200"/>
  <c r="AH144"/>
  <c r="N127"/>
  <c r="N183" s="1"/>
  <c r="AB187"/>
  <c r="AB131"/>
  <c r="AB144"/>
  <c r="AB200" s="1"/>
  <c r="P133"/>
  <c r="P189" s="1"/>
  <c r="F120"/>
  <c r="F176" s="1"/>
  <c r="F121"/>
  <c r="F177" s="1"/>
  <c r="K141"/>
  <c r="K197" s="1"/>
  <c r="J137"/>
  <c r="J193" s="1"/>
  <c r="M203"/>
  <c r="M147"/>
  <c r="AH175"/>
  <c r="AH119"/>
  <c r="I144"/>
  <c r="I200" s="1"/>
  <c r="J138"/>
  <c r="J194" s="1"/>
  <c r="I119"/>
  <c r="I175" s="1"/>
  <c r="P138"/>
  <c r="P194" s="1"/>
  <c r="S137"/>
  <c r="S193" s="1"/>
  <c r="O141"/>
  <c r="O197" s="1"/>
  <c r="U125"/>
  <c r="U181" s="1"/>
  <c r="AB179"/>
  <c r="AB123"/>
  <c r="G124"/>
  <c r="G180" s="1"/>
  <c r="AC136"/>
  <c r="AC192" s="1"/>
  <c r="F119"/>
  <c r="F175" s="1"/>
  <c r="AD129"/>
  <c r="AD185" s="1"/>
  <c r="AB191"/>
  <c r="AB135"/>
  <c r="W123"/>
  <c r="W179" s="1"/>
  <c r="AG182"/>
  <c r="AG126"/>
  <c r="AD137"/>
  <c r="AD193" s="1"/>
  <c r="AH185"/>
  <c r="AH129"/>
  <c r="H125"/>
  <c r="H181" s="1"/>
  <c r="AH123"/>
  <c r="AH179" s="1"/>
  <c r="O121"/>
  <c r="O177" s="1"/>
  <c r="V133"/>
  <c r="V189" s="1"/>
  <c r="H203"/>
  <c r="H147"/>
  <c r="AC135"/>
  <c r="AC191" s="1"/>
  <c r="Y127"/>
  <c r="Y183" s="1"/>
  <c r="AC188"/>
  <c r="AC132"/>
  <c r="X138"/>
  <c r="X194" s="1"/>
  <c r="AA126"/>
  <c r="AA182" s="1"/>
  <c r="G138"/>
  <c r="G194" s="1"/>
  <c r="X147"/>
  <c r="X203" s="1"/>
  <c r="N123"/>
  <c r="N179" s="1"/>
  <c r="J131"/>
  <c r="J187" s="1"/>
  <c r="T131"/>
  <c r="T187" s="1"/>
  <c r="G135"/>
  <c r="G191" s="1"/>
  <c r="Y138"/>
  <c r="Y194" s="1"/>
  <c r="P129"/>
  <c r="P185" s="1"/>
  <c r="L134"/>
  <c r="L190" s="1"/>
  <c r="AE203"/>
  <c r="AE147"/>
  <c r="Q141"/>
  <c r="Q197" s="1"/>
  <c r="J122"/>
  <c r="J178" s="1"/>
  <c r="I125"/>
  <c r="I181" s="1"/>
  <c r="K146"/>
  <c r="K202" s="1"/>
  <c r="I124"/>
  <c r="I180" s="1"/>
  <c r="AE138"/>
  <c r="AE194" s="1"/>
  <c r="L120"/>
  <c r="L176" s="1"/>
  <c r="Y203"/>
  <c r="Y147"/>
  <c r="J126"/>
  <c r="J182" s="1"/>
  <c r="AF146"/>
  <c r="AF202" s="1"/>
  <c r="AF135"/>
  <c r="AF191" s="1"/>
  <c r="AF121"/>
  <c r="AF177" s="1"/>
  <c r="AE144"/>
  <c r="AE200" s="1"/>
  <c r="AG199"/>
  <c r="AG143"/>
  <c r="AF203"/>
  <c r="AF147"/>
  <c r="S133"/>
  <c r="S189" s="1"/>
  <c r="Q136"/>
  <c r="Q192" s="1"/>
  <c r="AA188"/>
  <c r="AA132"/>
  <c r="E135"/>
  <c r="E191" s="1"/>
  <c r="E132"/>
  <c r="E188" s="1"/>
  <c r="W135"/>
  <c r="W191" s="1"/>
  <c r="AE177"/>
  <c r="AE121"/>
  <c r="M140"/>
  <c r="M196" s="1"/>
  <c r="J140"/>
  <c r="J196" s="1"/>
  <c r="AH201"/>
  <c r="AH145"/>
  <c r="L146"/>
  <c r="L202" s="1"/>
  <c r="J144"/>
  <c r="J200" s="1"/>
  <c r="Q203"/>
  <c r="Q147"/>
  <c r="I198"/>
  <c r="I142"/>
  <c r="V188"/>
  <c r="V132"/>
  <c r="AC126"/>
  <c r="AC182" s="1"/>
  <c r="AC123"/>
  <c r="AC179" s="1"/>
  <c r="R126"/>
  <c r="R182" s="1"/>
  <c r="AG180"/>
  <c r="AG124"/>
  <c r="I134"/>
  <c r="I190" s="1"/>
  <c r="J121"/>
  <c r="J177" s="1"/>
  <c r="H135"/>
  <c r="H191" s="1"/>
  <c r="AC119"/>
  <c r="AC175" s="1"/>
  <c r="AG184"/>
  <c r="AG128"/>
  <c r="K144"/>
  <c r="K200" s="1"/>
  <c r="O128"/>
  <c r="O184" s="1"/>
  <c r="W119"/>
  <c r="W175" s="1"/>
  <c r="AB145"/>
  <c r="AB201" s="1"/>
  <c r="U131"/>
  <c r="U187" s="1"/>
  <c r="S203"/>
  <c r="S147"/>
  <c r="X142"/>
  <c r="X198" s="1"/>
  <c r="T188"/>
  <c r="T132"/>
  <c r="AG201"/>
  <c r="AG145"/>
  <c r="AD123"/>
  <c r="AD179" s="1"/>
  <c r="AB142"/>
  <c r="AB198" s="1"/>
  <c r="F129"/>
  <c r="F185" s="1"/>
  <c r="T140"/>
  <c r="T196" s="1"/>
  <c r="M139"/>
  <c r="M195" s="1"/>
  <c r="AA175"/>
  <c r="AA119"/>
  <c r="E137"/>
  <c r="E193" s="1"/>
  <c r="K137"/>
  <c r="K193" s="1"/>
  <c r="AG181"/>
  <c r="AG125"/>
  <c r="L121"/>
  <c r="L177" s="1"/>
  <c r="Y131"/>
  <c r="Y187" s="1"/>
  <c r="AC203"/>
  <c r="AC147"/>
  <c r="Q145"/>
  <c r="Q201" s="1"/>
  <c r="R131"/>
  <c r="R187" s="1"/>
  <c r="K129"/>
  <c r="K185" s="1"/>
  <c r="X141"/>
  <c r="X197" s="1"/>
  <c r="V134"/>
  <c r="V190" s="1"/>
  <c r="X137"/>
  <c r="X193" s="1"/>
  <c r="N129"/>
  <c r="N185" s="1"/>
  <c r="M127"/>
  <c r="M183" s="1"/>
  <c r="U127"/>
  <c r="U183" s="1"/>
  <c r="U140"/>
  <c r="U196" s="1"/>
  <c r="I146"/>
  <c r="I202" s="1"/>
  <c r="T133"/>
  <c r="T189" s="1"/>
  <c r="Q123"/>
  <c r="Q179" s="1"/>
  <c r="Z133"/>
  <c r="Z189" s="1"/>
  <c r="O203"/>
  <c r="O147"/>
  <c r="N134"/>
  <c r="N190" s="1"/>
  <c r="AF141"/>
  <c r="AF197" s="1"/>
  <c r="AA129"/>
  <c r="AA185" s="1"/>
  <c r="J129"/>
  <c r="J185" s="1"/>
  <c r="W140"/>
  <c r="W196" s="1"/>
  <c r="U122"/>
  <c r="U178" s="1"/>
  <c r="E125"/>
  <c r="E181" s="1"/>
  <c r="AG177"/>
  <c r="AG121"/>
  <c r="AH198"/>
  <c r="AH142"/>
  <c r="T130"/>
  <c r="T186" s="1"/>
  <c r="G130"/>
  <c r="G186" s="1"/>
  <c r="AB202"/>
  <c r="AB146"/>
  <c r="O142"/>
  <c r="O198" s="1"/>
  <c r="AF126"/>
  <c r="AF182" s="1"/>
  <c r="AB136"/>
  <c r="AB192" s="1"/>
  <c r="K123"/>
  <c r="K179" s="1"/>
  <c r="AE176"/>
  <c r="AE120"/>
  <c r="T135"/>
  <c r="T191" s="1"/>
  <c r="P131"/>
  <c r="P187" s="1"/>
  <c r="M133"/>
  <c r="M189" s="1"/>
  <c r="AG175"/>
  <c r="AG119"/>
  <c r="E136"/>
  <c r="E192" s="1"/>
  <c r="AA139"/>
  <c r="AA195" s="1"/>
  <c r="AH184"/>
  <c r="AH128"/>
  <c r="E198"/>
  <c r="E142"/>
  <c r="K133"/>
  <c r="K189" s="1"/>
  <c r="AE125"/>
  <c r="AE181" s="1"/>
  <c r="F141"/>
  <c r="F197" s="1"/>
  <c r="U123"/>
  <c r="U179" s="1"/>
  <c r="AC144"/>
  <c r="AC200" s="1"/>
  <c r="I121"/>
  <c r="I177" s="1"/>
  <c r="AB141"/>
  <c r="AB197" s="1"/>
  <c r="T175"/>
  <c r="T119"/>
  <c r="W145"/>
  <c r="W201" s="1"/>
  <c r="R143"/>
  <c r="R199" s="1"/>
  <c r="I137"/>
  <c r="I193" s="1"/>
  <c r="AH199"/>
  <c r="AH143"/>
  <c r="I138"/>
  <c r="I194" s="1"/>
  <c r="AG147"/>
  <c r="AG203" s="1"/>
  <c r="E138"/>
  <c r="E194" s="1"/>
  <c r="P132"/>
  <c r="P188" s="1"/>
  <c r="F126"/>
  <c r="F182" s="1"/>
  <c r="U144"/>
  <c r="U200" s="1"/>
  <c r="AA178"/>
  <c r="AA122"/>
  <c r="E126"/>
  <c r="E182" s="1"/>
  <c r="AG196"/>
  <c r="AG140"/>
  <c r="N130"/>
  <c r="N186" s="1"/>
  <c r="K143"/>
  <c r="K199" s="1"/>
  <c r="AE124"/>
  <c r="AE180" s="1"/>
  <c r="AE187"/>
  <c r="AE131"/>
  <c r="Y137"/>
  <c r="Y193" s="1"/>
  <c r="AA189"/>
  <c r="AA133"/>
  <c r="M121"/>
  <c r="M177" s="1"/>
  <c r="N138"/>
  <c r="N194" s="1"/>
  <c r="E146"/>
  <c r="E202" s="1"/>
  <c r="N132"/>
  <c r="N188" s="1"/>
  <c r="E133"/>
  <c r="E189" s="1"/>
  <c r="J139"/>
  <c r="J195" s="1"/>
  <c r="Z135"/>
  <c r="Z191" s="1"/>
  <c r="M124"/>
  <c r="M180" s="1"/>
  <c r="Z129"/>
  <c r="Z185" s="1"/>
  <c r="E120"/>
  <c r="E176" s="1"/>
  <c r="AD134"/>
  <c r="AD190" s="1"/>
  <c r="AD119"/>
  <c r="AD175" s="1"/>
  <c r="AF122"/>
  <c r="AF178" s="1"/>
  <c r="Q128"/>
  <c r="Q184" s="1"/>
  <c r="N143"/>
  <c r="N199" s="1"/>
  <c r="Q130"/>
  <c r="Q186" s="1"/>
  <c r="AD140"/>
  <c r="AD196" s="1"/>
  <c r="F128"/>
  <c r="F184" s="1"/>
  <c r="V178"/>
  <c r="V122"/>
  <c r="AG195"/>
  <c r="AG139"/>
  <c r="O133"/>
  <c r="O189" s="1"/>
  <c r="AE146"/>
  <c r="AE202" s="1"/>
  <c r="H198"/>
  <c r="H142"/>
  <c r="J133"/>
  <c r="J189" s="1"/>
  <c r="AH202"/>
  <c r="AH146"/>
  <c r="L128"/>
  <c r="L184" s="1"/>
  <c r="AB184"/>
  <c r="AB128"/>
  <c r="V123"/>
  <c r="V179" s="1"/>
  <c r="Y142"/>
  <c r="Y198" s="1"/>
  <c r="AC133"/>
  <c r="AC189" s="1"/>
  <c r="Q140"/>
  <c r="Q196" s="1"/>
  <c r="AD125"/>
  <c r="AD181" s="1"/>
  <c r="F140"/>
  <c r="F196" s="1"/>
  <c r="AB134"/>
  <c r="AB190" s="1"/>
  <c r="N136"/>
  <c r="N192" s="1"/>
  <c r="AC140"/>
  <c r="AC196" s="1"/>
  <c r="L145"/>
  <c r="L201" s="1"/>
  <c r="Z203"/>
  <c r="Z147"/>
  <c r="F138"/>
  <c r="F194" s="1"/>
  <c r="I136"/>
  <c r="I192" s="1"/>
  <c r="L144"/>
  <c r="L200" s="1"/>
  <c r="V143"/>
  <c r="V199" s="1"/>
  <c r="V125"/>
  <c r="V181" s="1"/>
  <c r="S124"/>
  <c r="S180" s="1"/>
  <c r="AH183"/>
  <c r="AH127"/>
  <c r="AF132"/>
  <c r="AF188" s="1"/>
  <c r="P198"/>
  <c r="P142"/>
  <c r="S136"/>
  <c r="S192" s="1"/>
  <c r="S145"/>
  <c r="S201" s="1"/>
  <c r="G141"/>
  <c r="G197" s="1"/>
  <c r="R119"/>
  <c r="R175" s="1"/>
  <c r="W141"/>
  <c r="W197" s="1"/>
  <c r="M126"/>
  <c r="M182" s="1"/>
  <c r="E119"/>
  <c r="E175" s="1"/>
  <c r="AH133" l="1"/>
  <c r="AH134"/>
  <c r="AH188"/>
  <c r="AH195"/>
  <c r="AI196" i="3"/>
  <c r="AI140"/>
  <c r="AI197"/>
  <c r="AI141"/>
  <c r="AI124"/>
  <c r="AI180"/>
  <c r="AI193"/>
  <c r="AI137"/>
  <c r="AI151"/>
  <c r="AI207" s="1"/>
  <c r="AI133"/>
  <c r="AI189"/>
  <c r="AI132"/>
  <c r="AI188"/>
  <c r="AI120"/>
  <c r="AI176"/>
  <c r="AI213"/>
  <c r="AI157"/>
  <c r="AI158"/>
  <c r="AI214"/>
  <c r="AI121"/>
  <c r="AI121" i="57"/>
  <c r="AI177" s="1"/>
  <c r="AI130" i="3"/>
  <c r="AI186"/>
  <c r="AI150"/>
  <c r="AI206" s="1"/>
  <c r="AI139"/>
  <c r="AI195"/>
  <c r="AI122"/>
  <c r="AI122" i="57"/>
  <c r="AI178" s="1"/>
  <c r="AI152" i="3"/>
  <c r="AI208"/>
  <c r="AI190"/>
  <c r="AI134"/>
  <c r="AI119"/>
  <c r="AI209"/>
  <c r="AI153"/>
  <c r="AI142"/>
  <c r="AI198"/>
  <c r="AI129"/>
  <c r="AI185"/>
  <c r="AI156" i="57"/>
  <c r="AI212" s="1"/>
  <c r="AI156" i="3"/>
  <c r="AI212" s="1"/>
  <c r="AI199"/>
  <c r="AI143"/>
  <c r="AI123"/>
  <c r="AI123" i="57"/>
  <c r="AI179" s="1"/>
  <c r="AI160" i="3"/>
  <c r="AI216"/>
  <c r="AI149"/>
  <c r="AI205" s="1"/>
  <c r="AI155" i="57"/>
  <c r="AI211" s="1"/>
  <c r="AI155" i="3"/>
  <c r="AI211" s="1"/>
  <c r="AI187"/>
  <c r="AI131"/>
  <c r="AI146"/>
  <c r="AI146" i="57"/>
  <c r="AI202" s="1"/>
  <c r="AI127" i="3"/>
  <c r="AI183"/>
  <c r="AI200"/>
  <c r="AI144"/>
  <c r="AI184"/>
  <c r="AI128"/>
  <c r="AI181"/>
  <c r="AI125"/>
  <c r="AI191"/>
  <c r="AI135"/>
  <c r="AI194"/>
  <c r="AI138"/>
  <c r="AI148"/>
  <c r="AI148" i="57"/>
  <c r="AI204" i="3"/>
  <c r="AI161" i="57"/>
  <c r="AI217" s="1"/>
  <c r="AI161" i="3"/>
  <c r="AI217" s="1"/>
  <c r="AI136"/>
  <c r="AI192"/>
  <c r="AI145"/>
  <c r="AI201"/>
  <c r="AI154"/>
  <c r="AI210"/>
  <c r="AI162"/>
  <c r="AI218" s="1"/>
  <c r="AI147"/>
  <c r="AI203"/>
  <c r="AI182"/>
  <c r="AI126"/>
  <c r="AI215"/>
  <c r="AI159"/>
  <c r="AH211" i="57"/>
  <c r="AH155"/>
  <c r="AH124"/>
  <c r="AH156"/>
  <c r="AH212"/>
  <c r="AH159"/>
  <c r="AH215"/>
  <c r="AH216"/>
  <c r="AH160"/>
  <c r="AH158"/>
  <c r="AH214"/>
  <c r="AH217"/>
  <c r="AH161"/>
  <c r="AW148" i="85"/>
  <c r="AW204" s="1"/>
  <c r="AW142" i="84"/>
  <c r="AW198" s="1"/>
  <c r="AW135"/>
  <c r="AW191" s="1"/>
  <c r="AW144"/>
  <c r="AW200" s="1"/>
  <c r="AW128"/>
  <c r="AW184" s="1"/>
  <c r="AW126"/>
  <c r="AW182" s="1"/>
  <c r="AW127"/>
  <c r="AW183" s="1"/>
  <c r="AW140"/>
  <c r="AW196" s="1"/>
  <c r="AW134"/>
  <c r="AW190" s="1"/>
  <c r="AW145"/>
  <c r="AW201" s="1"/>
  <c r="AW130"/>
  <c r="AW186" s="1"/>
  <c r="AW122"/>
  <c r="AW178" s="1"/>
  <c r="AW133"/>
  <c r="AW189" s="1"/>
  <c r="AW138"/>
  <c r="AW194" s="1"/>
  <c r="AW132"/>
  <c r="AW188" s="1"/>
  <c r="AW129"/>
  <c r="AW185" s="1"/>
  <c r="AW119"/>
  <c r="AW175" s="1"/>
  <c r="AW146"/>
  <c r="AW202" s="1"/>
  <c r="AW125"/>
  <c r="AW181" s="1"/>
  <c r="AW143"/>
  <c r="AW199" s="1"/>
  <c r="AW121"/>
  <c r="AW177" s="1"/>
  <c r="AW131"/>
  <c r="AW187" s="1"/>
  <c r="AW147"/>
  <c r="AW203" s="1"/>
  <c r="AW136"/>
  <c r="AW192" s="1"/>
  <c r="AW139"/>
  <c r="AW195" s="1"/>
  <c r="AW120"/>
  <c r="AW176" s="1"/>
  <c r="AW141"/>
  <c r="AW197" s="1"/>
  <c r="AW123"/>
  <c r="AW179" s="1"/>
  <c r="AW124"/>
  <c r="AW180" s="1"/>
  <c r="AW137"/>
  <c r="AW193" s="1"/>
  <c r="V148" i="57"/>
  <c r="V204" s="1"/>
  <c r="Q148"/>
  <c r="Q204" s="1"/>
  <c r="M204"/>
  <c r="M148"/>
  <c r="AA204"/>
  <c r="AA148"/>
  <c r="T204"/>
  <c r="T148"/>
  <c r="K204"/>
  <c r="K148"/>
  <c r="W148"/>
  <c r="W204" s="1"/>
  <c r="X204"/>
  <c r="X148"/>
  <c r="E204"/>
  <c r="E148"/>
  <c r="G204"/>
  <c r="G148"/>
  <c r="AH148"/>
  <c r="AH204" s="1"/>
  <c r="AC204"/>
  <c r="AC148"/>
  <c r="P204"/>
  <c r="P148"/>
  <c r="L204"/>
  <c r="L148"/>
  <c r="AF204"/>
  <c r="AF148"/>
  <c r="S148"/>
  <c r="S204" s="1"/>
  <c r="O204"/>
  <c r="O148"/>
  <c r="AI204"/>
  <c r="AE204"/>
  <c r="AE148"/>
  <c r="F204"/>
  <c r="F148"/>
  <c r="AB204"/>
  <c r="AB148"/>
  <c r="N148"/>
  <c r="N204" s="1"/>
  <c r="H204"/>
  <c r="H148"/>
  <c r="Z204"/>
  <c r="Z148"/>
  <c r="Y204"/>
  <c r="Y148"/>
  <c r="J204"/>
  <c r="J148"/>
  <c r="AG148"/>
  <c r="AG204" s="1"/>
  <c r="R204"/>
  <c r="R148"/>
  <c r="AD204"/>
  <c r="AD148"/>
  <c r="U148"/>
  <c r="U204" s="1"/>
  <c r="I148"/>
  <c r="I204" s="1"/>
  <c r="AJ123" i="3" l="1"/>
  <c r="AJ179" s="1"/>
  <c r="AJ159"/>
  <c r="AJ215"/>
  <c r="AJ153"/>
  <c r="AJ209"/>
  <c r="AJ122"/>
  <c r="AJ178" s="1"/>
  <c r="AJ204"/>
  <c r="AJ148"/>
  <c r="AJ214"/>
  <c r="AJ158"/>
  <c r="AJ131"/>
  <c r="AJ187"/>
  <c r="AJ150" i="57"/>
  <c r="AJ150" i="3"/>
  <c r="AJ206" s="1"/>
  <c r="AJ198"/>
  <c r="AJ142"/>
  <c r="AJ210"/>
  <c r="AJ154"/>
  <c r="AJ129"/>
  <c r="AJ185"/>
  <c r="AJ149" i="57"/>
  <c r="AJ149" i="3"/>
  <c r="AJ205" s="1"/>
  <c r="AJ119"/>
  <c r="AJ175" s="1"/>
  <c r="AJ192"/>
  <c r="AJ136"/>
  <c r="AJ120"/>
  <c r="AJ176"/>
  <c r="AJ160"/>
  <c r="AJ216"/>
  <c r="AJ124"/>
  <c r="AJ180"/>
  <c r="AJ133"/>
  <c r="AJ189" s="1"/>
  <c r="AJ141"/>
  <c r="AJ197"/>
  <c r="AJ138"/>
  <c r="AJ194"/>
  <c r="AJ125"/>
  <c r="AJ181"/>
  <c r="AJ200"/>
  <c r="AJ144"/>
  <c r="AJ184"/>
  <c r="AJ128"/>
  <c r="AJ203"/>
  <c r="AJ147"/>
  <c r="AJ186"/>
  <c r="AJ130"/>
  <c r="AJ162"/>
  <c r="AJ218" s="1"/>
  <c r="AJ191"/>
  <c r="AJ135"/>
  <c r="AJ132"/>
  <c r="AJ188"/>
  <c r="AJ199"/>
  <c r="AJ143"/>
  <c r="AJ140"/>
  <c r="AJ196"/>
  <c r="AJ193"/>
  <c r="AJ137"/>
  <c r="AJ195"/>
  <c r="AJ139"/>
  <c r="AJ146"/>
  <c r="AJ202" s="1"/>
  <c r="AJ121"/>
  <c r="AJ177" s="1"/>
  <c r="AJ145"/>
  <c r="AJ201"/>
  <c r="AJ190"/>
  <c r="AJ134"/>
  <c r="AJ152"/>
  <c r="AJ208"/>
  <c r="AJ157"/>
  <c r="AJ213"/>
  <c r="AJ183"/>
  <c r="AJ127"/>
  <c r="AJ161"/>
  <c r="AJ217" s="1"/>
  <c r="AJ161" i="57"/>
  <c r="AJ217" s="1"/>
  <c r="AJ151" i="3"/>
  <c r="AJ207" s="1"/>
  <c r="AJ155"/>
  <c r="AJ211" s="1"/>
  <c r="AJ155" i="57"/>
  <c r="AJ211" s="1"/>
  <c r="AJ126" i="3"/>
  <c r="AJ182"/>
  <c r="AJ156"/>
  <c r="AJ212" s="1"/>
  <c r="AJ156" i="57"/>
  <c r="AJ212" s="1"/>
  <c r="AI124"/>
  <c r="AI180"/>
  <c r="AI129"/>
  <c r="AI185"/>
  <c r="AI119"/>
  <c r="AI175"/>
  <c r="AI214"/>
  <c r="AI158"/>
  <c r="AI126"/>
  <c r="AI182"/>
  <c r="AI201"/>
  <c r="AI145"/>
  <c r="AI216"/>
  <c r="AI160"/>
  <c r="AI175" i="3"/>
  <c r="AI177"/>
  <c r="AI137" i="57"/>
  <c r="AI193"/>
  <c r="AI133"/>
  <c r="AI189"/>
  <c r="AI202" i="3"/>
  <c r="AI181" i="57"/>
  <c r="AI125"/>
  <c r="AI178" i="3"/>
  <c r="AI140" i="57"/>
  <c r="AI196"/>
  <c r="AI159"/>
  <c r="AI215"/>
  <c r="AI197"/>
  <c r="AI141"/>
  <c r="AI138"/>
  <c r="AI194"/>
  <c r="AI128"/>
  <c r="AI184"/>
  <c r="AI132"/>
  <c r="AI188"/>
  <c r="AI127"/>
  <c r="AI183"/>
  <c r="AI120"/>
  <c r="AI176"/>
  <c r="AI192"/>
  <c r="AI136"/>
  <c r="AI143"/>
  <c r="AI199"/>
  <c r="AI186"/>
  <c r="AI130"/>
  <c r="AI191"/>
  <c r="AI135"/>
  <c r="AI131"/>
  <c r="AI187"/>
  <c r="AI144"/>
  <c r="AI200"/>
  <c r="AI142"/>
  <c r="AI198"/>
  <c r="AI179" i="3"/>
  <c r="AI134" i="57"/>
  <c r="AI190"/>
  <c r="AI213"/>
  <c r="AI157"/>
  <c r="AI210"/>
  <c r="AI154"/>
  <c r="AI147"/>
  <c r="AI203"/>
  <c r="AI195"/>
  <c r="AI139"/>
  <c r="AW149" i="85"/>
  <c r="AW205" s="1"/>
  <c r="AW204" i="84"/>
  <c r="AW148"/>
  <c r="K205" i="57"/>
  <c r="K149"/>
  <c r="AE205"/>
  <c r="AE149"/>
  <c r="W205"/>
  <c r="W149"/>
  <c r="AI149"/>
  <c r="AI205" s="1"/>
  <c r="E149"/>
  <c r="E205" s="1"/>
  <c r="AF149"/>
  <c r="AF205" s="1"/>
  <c r="AH205"/>
  <c r="AH149"/>
  <c r="G205"/>
  <c r="G149"/>
  <c r="Z205"/>
  <c r="Z149"/>
  <c r="H149"/>
  <c r="H205" s="1"/>
  <c r="AA205"/>
  <c r="AA149"/>
  <c r="N205"/>
  <c r="N149"/>
  <c r="T205"/>
  <c r="T149"/>
  <c r="X205"/>
  <c r="X149"/>
  <c r="R205"/>
  <c r="R149"/>
  <c r="F149"/>
  <c r="F205" s="1"/>
  <c r="AG205"/>
  <c r="AG149"/>
  <c r="AC205"/>
  <c r="AC149"/>
  <c r="AB205"/>
  <c r="AB149"/>
  <c r="S205"/>
  <c r="S149"/>
  <c r="AD205"/>
  <c r="AD149"/>
  <c r="O205"/>
  <c r="O149"/>
  <c r="L205"/>
  <c r="L149"/>
  <c r="V205"/>
  <c r="V149"/>
  <c r="P149"/>
  <c r="P205" s="1"/>
  <c r="Q205"/>
  <c r="Q149"/>
  <c r="U205"/>
  <c r="U149"/>
  <c r="I149"/>
  <c r="I205" s="1"/>
  <c r="Y205"/>
  <c r="Y149"/>
  <c r="J205"/>
  <c r="J149"/>
  <c r="M205"/>
  <c r="M149"/>
  <c r="AJ205"/>
  <c r="AK212" i="3" l="1"/>
  <c r="AK156"/>
  <c r="AK161" i="57"/>
  <c r="AK217" s="1"/>
  <c r="AK161" i="3"/>
  <c r="AK217" s="1"/>
  <c r="AK138"/>
  <c r="AK194"/>
  <c r="AK147" i="57"/>
  <c r="AK203" s="1"/>
  <c r="AK147" i="3"/>
  <c r="AK121"/>
  <c r="AK177" s="1"/>
  <c r="AK155" i="57"/>
  <c r="AK211" s="1"/>
  <c r="AK155" i="3"/>
  <c r="AK211" s="1"/>
  <c r="AK209"/>
  <c r="AK153"/>
  <c r="AK127"/>
  <c r="AK183"/>
  <c r="AK135"/>
  <c r="AK201"/>
  <c r="AK145"/>
  <c r="AK184"/>
  <c r="AK128"/>
  <c r="AK199"/>
  <c r="AK143"/>
  <c r="AK122"/>
  <c r="AK196"/>
  <c r="AK140"/>
  <c r="AK152"/>
  <c r="AK208"/>
  <c r="AK132"/>
  <c r="AK188"/>
  <c r="AK151"/>
  <c r="AK207" s="1"/>
  <c r="AK186"/>
  <c r="AK130"/>
  <c r="AK149"/>
  <c r="AK129"/>
  <c r="AK185"/>
  <c r="AK137"/>
  <c r="AK150"/>
  <c r="AK206" s="1"/>
  <c r="AK150" i="57"/>
  <c r="AK136" i="3"/>
  <c r="AK119"/>
  <c r="AK175" s="1"/>
  <c r="AK157" i="57"/>
  <c r="AK213" s="1"/>
  <c r="AK157" i="3"/>
  <c r="AK213" s="1"/>
  <c r="AK159"/>
  <c r="AK215" s="1"/>
  <c r="AK159" i="57"/>
  <c r="AK215" s="1"/>
  <c r="AK216" i="3"/>
  <c r="AK160"/>
  <c r="AK146"/>
  <c r="AK202" s="1"/>
  <c r="AK146" i="57"/>
  <c r="AK202" s="1"/>
  <c r="AK154" i="3"/>
  <c r="AK210" s="1"/>
  <c r="AK154" i="57"/>
  <c r="AK210" s="1"/>
  <c r="AK133" i="3"/>
  <c r="AK189" s="1"/>
  <c r="AK120"/>
  <c r="AK176" s="1"/>
  <c r="AK131"/>
  <c r="AK187"/>
  <c r="AK158"/>
  <c r="AK214"/>
  <c r="AK134"/>
  <c r="AK190"/>
  <c r="AK162"/>
  <c r="AK218" s="1"/>
  <c r="AK126"/>
  <c r="AK148"/>
  <c r="AK204" s="1"/>
  <c r="AK181"/>
  <c r="AK125"/>
  <c r="AK123"/>
  <c r="AK180"/>
  <c r="AK124"/>
  <c r="AK198"/>
  <c r="AK142"/>
  <c r="AK144"/>
  <c r="AK200"/>
  <c r="AK141"/>
  <c r="AK197"/>
  <c r="AK195"/>
  <c r="AK139"/>
  <c r="AJ137" i="57"/>
  <c r="AJ193"/>
  <c r="AJ125"/>
  <c r="AJ181"/>
  <c r="AJ132"/>
  <c r="AJ188"/>
  <c r="AJ120"/>
  <c r="AJ176"/>
  <c r="AJ123"/>
  <c r="AJ179"/>
  <c r="AJ203"/>
  <c r="AJ147"/>
  <c r="AJ129"/>
  <c r="AJ185"/>
  <c r="AJ144"/>
  <c r="AJ200"/>
  <c r="AJ148"/>
  <c r="AJ204"/>
  <c r="AJ122"/>
  <c r="AJ178" s="1"/>
  <c r="AJ157"/>
  <c r="AJ213"/>
  <c r="AJ130"/>
  <c r="AJ186"/>
  <c r="AJ126"/>
  <c r="AJ182"/>
  <c r="AJ127"/>
  <c r="AJ183"/>
  <c r="AJ145"/>
  <c r="AJ201"/>
  <c r="AJ141"/>
  <c r="AJ197"/>
  <c r="AJ142"/>
  <c r="AJ198"/>
  <c r="AJ128"/>
  <c r="AJ184"/>
  <c r="AJ216"/>
  <c r="AJ160"/>
  <c r="AJ119"/>
  <c r="AJ175"/>
  <c r="AJ139"/>
  <c r="AJ195"/>
  <c r="AJ134"/>
  <c r="AJ190"/>
  <c r="AJ214"/>
  <c r="AJ158"/>
  <c r="AJ159"/>
  <c r="AJ215"/>
  <c r="AJ146"/>
  <c r="AJ202" s="1"/>
  <c r="AJ138"/>
  <c r="AJ194"/>
  <c r="AJ124"/>
  <c r="AJ180"/>
  <c r="AJ154"/>
  <c r="AJ210"/>
  <c r="AJ135"/>
  <c r="AJ191"/>
  <c r="AJ136"/>
  <c r="AJ192"/>
  <c r="AJ143"/>
  <c r="AJ199"/>
  <c r="AJ140"/>
  <c r="AJ196"/>
  <c r="AJ131"/>
  <c r="AJ187"/>
  <c r="AJ121"/>
  <c r="AJ177"/>
  <c r="AJ133"/>
  <c r="AJ189"/>
  <c r="AW150" i="85"/>
  <c r="AW206" s="1"/>
  <c r="AW149" i="84"/>
  <c r="AW205" s="1"/>
  <c r="P150" i="57"/>
  <c r="P206" s="1"/>
  <c r="G150"/>
  <c r="G206" s="1"/>
  <c r="K206"/>
  <c r="K150"/>
  <c r="AH206"/>
  <c r="AH150"/>
  <c r="F150"/>
  <c r="F206" s="1"/>
  <c r="I150"/>
  <c r="I206" s="1"/>
  <c r="L150"/>
  <c r="L206" s="1"/>
  <c r="S150"/>
  <c r="S206" s="1"/>
  <c r="N150"/>
  <c r="N206" s="1"/>
  <c r="AI150"/>
  <c r="AI206" s="1"/>
  <c r="U206"/>
  <c r="U150"/>
  <c r="AA206"/>
  <c r="AA150"/>
  <c r="Q206"/>
  <c r="Q150"/>
  <c r="AE206"/>
  <c r="AE150"/>
  <c r="AB206"/>
  <c r="AB150"/>
  <c r="AG206"/>
  <c r="AG150"/>
  <c r="W206"/>
  <c r="W150"/>
  <c r="J206"/>
  <c r="J150"/>
  <c r="AC206"/>
  <c r="AC150"/>
  <c r="E150"/>
  <c r="E206" s="1"/>
  <c r="H150"/>
  <c r="H206" s="1"/>
  <c r="X206"/>
  <c r="X150"/>
  <c r="Z206"/>
  <c r="Z150"/>
  <c r="AD206"/>
  <c r="AD150"/>
  <c r="M150"/>
  <c r="M206" s="1"/>
  <c r="O206"/>
  <c r="O150"/>
  <c r="Y206"/>
  <c r="Y150"/>
  <c r="T206"/>
  <c r="T150"/>
  <c r="AF150"/>
  <c r="AF206" s="1"/>
  <c r="V206"/>
  <c r="V150"/>
  <c r="R150"/>
  <c r="R206" s="1"/>
  <c r="AJ206"/>
  <c r="AK151"/>
  <c r="AJ151"/>
  <c r="AK206" l="1"/>
  <c r="AL188" i="3"/>
  <c r="AL132"/>
  <c r="AL126"/>
  <c r="AL182"/>
  <c r="AL127"/>
  <c r="AL183"/>
  <c r="AL152" i="57"/>
  <c r="AL152" i="3"/>
  <c r="AL208" s="1"/>
  <c r="AL143"/>
  <c r="AL199"/>
  <c r="AL190"/>
  <c r="AL134"/>
  <c r="AL124"/>
  <c r="AL180"/>
  <c r="AL175"/>
  <c r="AL119"/>
  <c r="AL178"/>
  <c r="AL122"/>
  <c r="AL195"/>
  <c r="AL139"/>
  <c r="AL206"/>
  <c r="AL150"/>
  <c r="AL125"/>
  <c r="AL181"/>
  <c r="AL131"/>
  <c r="AL187"/>
  <c r="AL176"/>
  <c r="AL120"/>
  <c r="AL215"/>
  <c r="AL159"/>
  <c r="AL210"/>
  <c r="AL154"/>
  <c r="AL157"/>
  <c r="AL213" s="1"/>
  <c r="AL157" i="57"/>
  <c r="AL213" s="1"/>
  <c r="AL186" i="3"/>
  <c r="AL130"/>
  <c r="AL194"/>
  <c r="AL138"/>
  <c r="AL147"/>
  <c r="AL203"/>
  <c r="AL211"/>
  <c r="AL155"/>
  <c r="AL156" i="57"/>
  <c r="AL212" s="1"/>
  <c r="AL156" i="3"/>
  <c r="AL212" s="1"/>
  <c r="AL142"/>
  <c r="AL198" s="1"/>
  <c r="AL151"/>
  <c r="AL207"/>
  <c r="AL151" i="57"/>
  <c r="AL160" i="3"/>
  <c r="AL216"/>
  <c r="AL144"/>
  <c r="AL200" s="1"/>
  <c r="AL141"/>
  <c r="AL197" s="1"/>
  <c r="AL192"/>
  <c r="AL136"/>
  <c r="AL158"/>
  <c r="AL214"/>
  <c r="AL135"/>
  <c r="AL191"/>
  <c r="AL179"/>
  <c r="AL123"/>
  <c r="AL145" i="57"/>
  <c r="AL201" s="1"/>
  <c r="AL145" i="3"/>
  <c r="AL201" s="1"/>
  <c r="AL133"/>
  <c r="AL189"/>
  <c r="AL205"/>
  <c r="AL149"/>
  <c r="AL177"/>
  <c r="AL121"/>
  <c r="AL146"/>
  <c r="AL202"/>
  <c r="AL184"/>
  <c r="AL128"/>
  <c r="AL161"/>
  <c r="AL217"/>
  <c r="AL140"/>
  <c r="AL196" s="1"/>
  <c r="AL129"/>
  <c r="AL185"/>
  <c r="AL153"/>
  <c r="AL209" s="1"/>
  <c r="AL193"/>
  <c r="AL137"/>
  <c r="AL148"/>
  <c r="AL204"/>
  <c r="AL218"/>
  <c r="AL162"/>
  <c r="AK139" i="57"/>
  <c r="AK195"/>
  <c r="AK133"/>
  <c r="AK189"/>
  <c r="AK193" i="3"/>
  <c r="AK196" i="57"/>
  <c r="AK140"/>
  <c r="AK198"/>
  <c r="AK142"/>
  <c r="AK130"/>
  <c r="AK186"/>
  <c r="AK127"/>
  <c r="AK183"/>
  <c r="AK203" i="3"/>
  <c r="AK179"/>
  <c r="AK216" i="57"/>
  <c r="AK160"/>
  <c r="AK149"/>
  <c r="AK205"/>
  <c r="AK144"/>
  <c r="AK200"/>
  <c r="AK123"/>
  <c r="AK179" s="1"/>
  <c r="AK136"/>
  <c r="AK192"/>
  <c r="AK205" i="3"/>
  <c r="AK143" i="57"/>
  <c r="AK199"/>
  <c r="AK135"/>
  <c r="AK191"/>
  <c r="AK191" i="3"/>
  <c r="AK156" i="57"/>
  <c r="AK212"/>
  <c r="AK126"/>
  <c r="AK182"/>
  <c r="AK131"/>
  <c r="AK187"/>
  <c r="AK124"/>
  <c r="AK180"/>
  <c r="AK132"/>
  <c r="AK188"/>
  <c r="AK122"/>
  <c r="AK178"/>
  <c r="AK182" i="3"/>
  <c r="AK192"/>
  <c r="AK121" i="57"/>
  <c r="AK177"/>
  <c r="AK141"/>
  <c r="AK197"/>
  <c r="AK148"/>
  <c r="AK204"/>
  <c r="AK119"/>
  <c r="AK175"/>
  <c r="AK129"/>
  <c r="AK185"/>
  <c r="AK178" i="3"/>
  <c r="AK145" i="57"/>
  <c r="AK201"/>
  <c r="AK138"/>
  <c r="AK194"/>
  <c r="AK214"/>
  <c r="AK158"/>
  <c r="AK137"/>
  <c r="AK193"/>
  <c r="AK134"/>
  <c r="AK190"/>
  <c r="AK125"/>
  <c r="AK181"/>
  <c r="AK128"/>
  <c r="AK184"/>
  <c r="AK120"/>
  <c r="AK176"/>
  <c r="AW151" i="85"/>
  <c r="AW207" s="1"/>
  <c r="AW150" i="84"/>
  <c r="AW206" s="1"/>
  <c r="AB207" i="57"/>
  <c r="AB151"/>
  <c r="Y207"/>
  <c r="Y151"/>
  <c r="AE207"/>
  <c r="AE151"/>
  <c r="T207"/>
  <c r="T151"/>
  <c r="P151"/>
  <c r="P207" s="1"/>
  <c r="E207"/>
  <c r="E151"/>
  <c r="AF151"/>
  <c r="AF207" s="1"/>
  <c r="F151"/>
  <c r="F207" s="1"/>
  <c r="G207"/>
  <c r="G151"/>
  <c r="I151"/>
  <c r="I207" s="1"/>
  <c r="V151"/>
  <c r="V207" s="1"/>
  <c r="M151"/>
  <c r="M207" s="1"/>
  <c r="X151"/>
  <c r="X207" s="1"/>
  <c r="AC207"/>
  <c r="AC151"/>
  <c r="AH151"/>
  <c r="AH207" s="1"/>
  <c r="N151"/>
  <c r="N207" s="1"/>
  <c r="U151"/>
  <c r="U207" s="1"/>
  <c r="AD207"/>
  <c r="AD151"/>
  <c r="AA207"/>
  <c r="AA151"/>
  <c r="W151"/>
  <c r="W207" s="1"/>
  <c r="H151"/>
  <c r="H207" s="1"/>
  <c r="R151"/>
  <c r="R207" s="1"/>
  <c r="AI151"/>
  <c r="AI207" s="1"/>
  <c r="Q151"/>
  <c r="Q207" s="1"/>
  <c r="J207"/>
  <c r="J151"/>
  <c r="L151"/>
  <c r="L207" s="1"/>
  <c r="AG151"/>
  <c r="AG207" s="1"/>
  <c r="O207"/>
  <c r="O151"/>
  <c r="Z207"/>
  <c r="Z151"/>
  <c r="S151"/>
  <c r="S207" s="1"/>
  <c r="K151"/>
  <c r="K207" s="1"/>
  <c r="AJ207"/>
  <c r="AK207"/>
  <c r="J152"/>
  <c r="AG152"/>
  <c r="L152"/>
  <c r="V152"/>
  <c r="I152"/>
  <c r="W152"/>
  <c r="G152"/>
  <c r="M152"/>
  <c r="N152"/>
  <c r="Q152"/>
  <c r="AJ152"/>
  <c r="K152"/>
  <c r="R152"/>
  <c r="T152"/>
  <c r="H152"/>
  <c r="E152"/>
  <c r="AK152"/>
  <c r="F152"/>
  <c r="U152"/>
  <c r="P152"/>
  <c r="AI152"/>
  <c r="S152"/>
  <c r="O152"/>
  <c r="AL207" l="1"/>
  <c r="AM156"/>
  <c r="AM212" s="1"/>
  <c r="AM156" i="3"/>
  <c r="AM212" s="1"/>
  <c r="AM160"/>
  <c r="AM216"/>
  <c r="AM152"/>
  <c r="AM208" s="1"/>
  <c r="AM152" i="57"/>
  <c r="AM141" i="3"/>
  <c r="AM197"/>
  <c r="AM150"/>
  <c r="AM206"/>
  <c r="AM211"/>
  <c r="AM155"/>
  <c r="AM210"/>
  <c r="AM154"/>
  <c r="AM201"/>
  <c r="AM145"/>
  <c r="AM217"/>
  <c r="AM161"/>
  <c r="AM215"/>
  <c r="AM159"/>
  <c r="AM162"/>
  <c r="AM218"/>
  <c r="AM202"/>
  <c r="AM146"/>
  <c r="AM153"/>
  <c r="AM209" s="1"/>
  <c r="AM153" i="57"/>
  <c r="AM129" i="3"/>
  <c r="AM185"/>
  <c r="AM184"/>
  <c r="AM128"/>
  <c r="AM194"/>
  <c r="AM138"/>
  <c r="AM124"/>
  <c r="AM180"/>
  <c r="AM125"/>
  <c r="AM181"/>
  <c r="AM207"/>
  <c r="AM151"/>
  <c r="AM198"/>
  <c r="AM142"/>
  <c r="AM196"/>
  <c r="AM140"/>
  <c r="AM148"/>
  <c r="AM204"/>
  <c r="AM149"/>
  <c r="AM205"/>
  <c r="AM122"/>
  <c r="AM178"/>
  <c r="AM137"/>
  <c r="AM193"/>
  <c r="AM143"/>
  <c r="AM199"/>
  <c r="AM119"/>
  <c r="AM175"/>
  <c r="AM126"/>
  <c r="AM182"/>
  <c r="AM135"/>
  <c r="AM191"/>
  <c r="AM132"/>
  <c r="AM188"/>
  <c r="AM123"/>
  <c r="AM179"/>
  <c r="AM136"/>
  <c r="AM192"/>
  <c r="AM200"/>
  <c r="AM144"/>
  <c r="AM120"/>
  <c r="AM176"/>
  <c r="AM158"/>
  <c r="AM214"/>
  <c r="AM203"/>
  <c r="AM147"/>
  <c r="AM189"/>
  <c r="AM133"/>
  <c r="AM131"/>
  <c r="AM187"/>
  <c r="AM134"/>
  <c r="AM190"/>
  <c r="AM186"/>
  <c r="AM130"/>
  <c r="AM195"/>
  <c r="AM139"/>
  <c r="AM157"/>
  <c r="AM213" s="1"/>
  <c r="AM157" i="57"/>
  <c r="AM213" s="1"/>
  <c r="AM183" i="3"/>
  <c r="AM127"/>
  <c r="AM177"/>
  <c r="AM121"/>
  <c r="AL146" i="57"/>
  <c r="AL202"/>
  <c r="AL142"/>
  <c r="AL198"/>
  <c r="AL205"/>
  <c r="AL149"/>
  <c r="AL139"/>
  <c r="AL195"/>
  <c r="AL127"/>
  <c r="AL183"/>
  <c r="AL123"/>
  <c r="AL179"/>
  <c r="AL136"/>
  <c r="AL192"/>
  <c r="AL147"/>
  <c r="AL203"/>
  <c r="AL131"/>
  <c r="AL187"/>
  <c r="AL124"/>
  <c r="AL180"/>
  <c r="AL132"/>
  <c r="AL188"/>
  <c r="AL193"/>
  <c r="AL137"/>
  <c r="AL217"/>
  <c r="AL161"/>
  <c r="AL160"/>
  <c r="AL216"/>
  <c r="AL211"/>
  <c r="AL155"/>
  <c r="AL186"/>
  <c r="AL130"/>
  <c r="AL120"/>
  <c r="AL176"/>
  <c r="AL206"/>
  <c r="AL150"/>
  <c r="AL119"/>
  <c r="AL175"/>
  <c r="AL143"/>
  <c r="AL199"/>
  <c r="AL121"/>
  <c r="AL177"/>
  <c r="AL140"/>
  <c r="AL196"/>
  <c r="AL158"/>
  <c r="AL214"/>
  <c r="AL200"/>
  <c r="AL144"/>
  <c r="AL133"/>
  <c r="AL189"/>
  <c r="AL159"/>
  <c r="AL215"/>
  <c r="AL178"/>
  <c r="AL122"/>
  <c r="AL126"/>
  <c r="AL182"/>
  <c r="AL138"/>
  <c r="AL194"/>
  <c r="AL134"/>
  <c r="AL190"/>
  <c r="AL204"/>
  <c r="AL148"/>
  <c r="AL135"/>
  <c r="AL191"/>
  <c r="AL141"/>
  <c r="AL197"/>
  <c r="AL125"/>
  <c r="AL181"/>
  <c r="AL185"/>
  <c r="AL129"/>
  <c r="AL154"/>
  <c r="AL210"/>
  <c r="AL128"/>
  <c r="AL184"/>
  <c r="AW152" i="85"/>
  <c r="AW208" s="1"/>
  <c r="AW151" i="84"/>
  <c r="AW207" s="1"/>
  <c r="Z152" i="57"/>
  <c r="Z208" s="1"/>
  <c r="AH208"/>
  <c r="AH152"/>
  <c r="AA208"/>
  <c r="AA152"/>
  <c r="AE152"/>
  <c r="AE208" s="1"/>
  <c r="AC152"/>
  <c r="AC208" s="1"/>
  <c r="AF208"/>
  <c r="AF152"/>
  <c r="AD152"/>
  <c r="AD208" s="1"/>
  <c r="Y152"/>
  <c r="Y208" s="1"/>
  <c r="X208"/>
  <c r="X152"/>
  <c r="AB152"/>
  <c r="AB208" s="1"/>
  <c r="O208"/>
  <c r="S208"/>
  <c r="AI208"/>
  <c r="P208"/>
  <c r="U208"/>
  <c r="F208"/>
  <c r="AK208"/>
  <c r="AL208"/>
  <c r="E208"/>
  <c r="H208"/>
  <c r="T208"/>
  <c r="R208"/>
  <c r="K208"/>
  <c r="AJ208"/>
  <c r="Q208"/>
  <c r="N208"/>
  <c r="M208"/>
  <c r="G208"/>
  <c r="W208"/>
  <c r="I208"/>
  <c r="V208"/>
  <c r="L208"/>
  <c r="AG208"/>
  <c r="J208"/>
  <c r="M153"/>
  <c r="P153"/>
  <c r="K153"/>
  <c r="AG153"/>
  <c r="N153"/>
  <c r="AI153"/>
  <c r="AJ153"/>
  <c r="F153"/>
  <c r="J153"/>
  <c r="V153"/>
  <c r="U153"/>
  <c r="L153"/>
  <c r="H153"/>
  <c r="T153"/>
  <c r="AK153"/>
  <c r="Q153"/>
  <c r="I153"/>
  <c r="S153"/>
  <c r="R153"/>
  <c r="E153"/>
  <c r="O153"/>
  <c r="AL153"/>
  <c r="G153"/>
  <c r="W153"/>
  <c r="AM208" l="1"/>
  <c r="AN122" i="3"/>
  <c r="AN178"/>
  <c r="AN144"/>
  <c r="AN200"/>
  <c r="AN128"/>
  <c r="AN184"/>
  <c r="AN197"/>
  <c r="AN141"/>
  <c r="AN151" i="57"/>
  <c r="AN207" s="1"/>
  <c r="AN151" i="3"/>
  <c r="AN207" s="1"/>
  <c r="AN124"/>
  <c r="AN180"/>
  <c r="AN146"/>
  <c r="AN202"/>
  <c r="AN159"/>
  <c r="AN215"/>
  <c r="AN206"/>
  <c r="AN150"/>
  <c r="AN183"/>
  <c r="AN127"/>
  <c r="AN201"/>
  <c r="AN145"/>
  <c r="AN120"/>
  <c r="AN176"/>
  <c r="AN131"/>
  <c r="AN187"/>
  <c r="AN153"/>
  <c r="AN209"/>
  <c r="AN148"/>
  <c r="AN204" s="1"/>
  <c r="AN148" i="57"/>
  <c r="AN204" s="1"/>
  <c r="AN139" i="3"/>
  <c r="AN195"/>
  <c r="AN157" i="57"/>
  <c r="AN213" s="1"/>
  <c r="AN157" i="3"/>
  <c r="AN213" s="1"/>
  <c r="AN149"/>
  <c r="AN205"/>
  <c r="AN196"/>
  <c r="AN140"/>
  <c r="AN134"/>
  <c r="AN190"/>
  <c r="AN189"/>
  <c r="AN133"/>
  <c r="AN198"/>
  <c r="AN142"/>
  <c r="AN137"/>
  <c r="AN193"/>
  <c r="AN135"/>
  <c r="AN191"/>
  <c r="AN143"/>
  <c r="AN199"/>
  <c r="AN136"/>
  <c r="AN192" s="1"/>
  <c r="AN136" i="57"/>
  <c r="AN192" s="1"/>
  <c r="AN162" i="3"/>
  <c r="AN218"/>
  <c r="AN217"/>
  <c r="AN161"/>
  <c r="AN216"/>
  <c r="AN160"/>
  <c r="AN188"/>
  <c r="AN132"/>
  <c r="AN194"/>
  <c r="AN138"/>
  <c r="AN154"/>
  <c r="AN210" s="1"/>
  <c r="AN154" i="57"/>
  <c r="AN210" s="1"/>
  <c r="AN129" i="3"/>
  <c r="AN185"/>
  <c r="AN155"/>
  <c r="AN211"/>
  <c r="AN119"/>
  <c r="AN51"/>
  <c r="AN51" i="57" s="1"/>
  <c r="AN163" s="1"/>
  <c r="AN219" s="1"/>
  <c r="AN175" i="3"/>
  <c r="AN147" i="57"/>
  <c r="AN203" s="1"/>
  <c r="AN147" i="3"/>
  <c r="AN203" s="1"/>
  <c r="AN212"/>
  <c r="AN156"/>
  <c r="AN181"/>
  <c r="AN125"/>
  <c r="AN126"/>
  <c r="AN182"/>
  <c r="AN123"/>
  <c r="AN179" s="1"/>
  <c r="AN123" i="57"/>
  <c r="AN179" s="1"/>
  <c r="AN130" i="3"/>
  <c r="AN186"/>
  <c r="AN158"/>
  <c r="AN214"/>
  <c r="AN152"/>
  <c r="AN208"/>
  <c r="AN177"/>
  <c r="AN121"/>
  <c r="AM131" i="57"/>
  <c r="AM187"/>
  <c r="AM132"/>
  <c r="AM188"/>
  <c r="AM127"/>
  <c r="AM183"/>
  <c r="AM158"/>
  <c r="AM214"/>
  <c r="AM119"/>
  <c r="AM175"/>
  <c r="AM142"/>
  <c r="AM198"/>
  <c r="AM138"/>
  <c r="AM194"/>
  <c r="AM146"/>
  <c r="AM202"/>
  <c r="AM141"/>
  <c r="AM197"/>
  <c r="AM145"/>
  <c r="AM201"/>
  <c r="AM121"/>
  <c r="AM177"/>
  <c r="AM147"/>
  <c r="AM203"/>
  <c r="AM124"/>
  <c r="AM180"/>
  <c r="AM150"/>
  <c r="AM206"/>
  <c r="AM126"/>
  <c r="AM182"/>
  <c r="AM178"/>
  <c r="AM122"/>
  <c r="AM217"/>
  <c r="AM161"/>
  <c r="AM144"/>
  <c r="AM200"/>
  <c r="AM185"/>
  <c r="AM129"/>
  <c r="AM195"/>
  <c r="AM139"/>
  <c r="AM148"/>
  <c r="AM204"/>
  <c r="AM125"/>
  <c r="AM181"/>
  <c r="AM211"/>
  <c r="AM155"/>
  <c r="AM216"/>
  <c r="AM160"/>
  <c r="AM130"/>
  <c r="AM186"/>
  <c r="AM192"/>
  <c r="AM136"/>
  <c r="AM196"/>
  <c r="AM140"/>
  <c r="AM133"/>
  <c r="AM189"/>
  <c r="AM135"/>
  <c r="AM191"/>
  <c r="AM137"/>
  <c r="AM193"/>
  <c r="AM215"/>
  <c r="AM159"/>
  <c r="AM207"/>
  <c r="AM151"/>
  <c r="AM128"/>
  <c r="AM184"/>
  <c r="AM210"/>
  <c r="AM154"/>
  <c r="AM120"/>
  <c r="AM176"/>
  <c r="AM143"/>
  <c r="AM199"/>
  <c r="AM149"/>
  <c r="AM205"/>
  <c r="AM134"/>
  <c r="AM190"/>
  <c r="AM123"/>
  <c r="AM179"/>
  <c r="AW153" i="85"/>
  <c r="AW209" s="1"/>
  <c r="AW152" i="84"/>
  <c r="AW208" s="1"/>
  <c r="AD209" i="57"/>
  <c r="AD153"/>
  <c r="AA209"/>
  <c r="AA153"/>
  <c r="Y209"/>
  <c r="Y153"/>
  <c r="AF209"/>
  <c r="AF153"/>
  <c r="AB209"/>
  <c r="AB153"/>
  <c r="AH209"/>
  <c r="AH153"/>
  <c r="X209"/>
  <c r="X153"/>
  <c r="AE209"/>
  <c r="AE153"/>
  <c r="AC209"/>
  <c r="AC153"/>
  <c r="Z209"/>
  <c r="Z153"/>
  <c r="W209"/>
  <c r="G209"/>
  <c r="AL209"/>
  <c r="O209"/>
  <c r="E209"/>
  <c r="R209"/>
  <c r="S209"/>
  <c r="I209"/>
  <c r="Q209"/>
  <c r="AK209"/>
  <c r="T209"/>
  <c r="H209"/>
  <c r="L209"/>
  <c r="U209"/>
  <c r="V209"/>
  <c r="J209"/>
  <c r="F209"/>
  <c r="AJ209"/>
  <c r="AI209"/>
  <c r="N209"/>
  <c r="AG209"/>
  <c r="K209"/>
  <c r="P209"/>
  <c r="M209"/>
  <c r="AM209"/>
  <c r="W163" i="3"/>
  <c r="W51"/>
  <c r="Y163"/>
  <c r="Y51"/>
  <c r="H163"/>
  <c r="H51"/>
  <c r="K163"/>
  <c r="K51"/>
  <c r="O163"/>
  <c r="O51"/>
  <c r="S163"/>
  <c r="S51"/>
  <c r="Z163"/>
  <c r="Z51"/>
  <c r="AA163"/>
  <c r="AA51"/>
  <c r="P163"/>
  <c r="P51"/>
  <c r="AI163"/>
  <c r="AI51"/>
  <c r="N163"/>
  <c r="N51"/>
  <c r="V163"/>
  <c r="V51"/>
  <c r="AH163"/>
  <c r="AH51"/>
  <c r="R163"/>
  <c r="R51"/>
  <c r="AB163"/>
  <c r="AB51"/>
  <c r="AK51"/>
  <c r="AG163"/>
  <c r="AG51"/>
  <c r="AC163"/>
  <c r="AC51"/>
  <c r="AM163"/>
  <c r="AM51"/>
  <c r="I163"/>
  <c r="I51"/>
  <c r="F163"/>
  <c r="F51"/>
  <c r="J163"/>
  <c r="J51"/>
  <c r="AD163"/>
  <c r="AD51"/>
  <c r="L163"/>
  <c r="L51"/>
  <c r="M163"/>
  <c r="M51"/>
  <c r="AL163"/>
  <c r="AL51"/>
  <c r="U163"/>
  <c r="U51"/>
  <c r="AE163"/>
  <c r="AE51"/>
  <c r="X163"/>
  <c r="X51"/>
  <c r="Q163"/>
  <c r="Q51"/>
  <c r="AF163"/>
  <c r="AF51"/>
  <c r="G163"/>
  <c r="G51"/>
  <c r="T163"/>
  <c r="T51"/>
  <c r="E51"/>
  <c r="AJ163"/>
  <c r="AJ51"/>
  <c r="AO144" l="1"/>
  <c r="AO200"/>
  <c r="AO201"/>
  <c r="AO145"/>
  <c r="AO212"/>
  <c r="AO156"/>
  <c r="AO182"/>
  <c r="AO126"/>
  <c r="AO199"/>
  <c r="AO143"/>
  <c r="AO195"/>
  <c r="AO139"/>
  <c r="AO210"/>
  <c r="AO154"/>
  <c r="AO133"/>
  <c r="AO189"/>
  <c r="AO127"/>
  <c r="AO183"/>
  <c r="AO132"/>
  <c r="AO188"/>
  <c r="AO186"/>
  <c r="AO130"/>
  <c r="AO203"/>
  <c r="AO147"/>
  <c r="AO135"/>
  <c r="AO191"/>
  <c r="AO137"/>
  <c r="AO193"/>
  <c r="AO153"/>
  <c r="AO209"/>
  <c r="AO122"/>
  <c r="AO178"/>
  <c r="AO208"/>
  <c r="AO152"/>
  <c r="AO177"/>
  <c r="AO121"/>
  <c r="AO204"/>
  <c r="AO148"/>
  <c r="AO149" i="57"/>
  <c r="AO205" s="1"/>
  <c r="AO149" i="3"/>
  <c r="AO205" s="1"/>
  <c r="AO129"/>
  <c r="AO185"/>
  <c r="AO202"/>
  <c r="AO146"/>
  <c r="AO218"/>
  <c r="AO162"/>
  <c r="AO155" i="57"/>
  <c r="AO211" s="1"/>
  <c r="AO155" i="3"/>
  <c r="AO211" s="1"/>
  <c r="AO134"/>
  <c r="AO190"/>
  <c r="AO142"/>
  <c r="AO198"/>
  <c r="AO150"/>
  <c r="AO206" s="1"/>
  <c r="AO150" i="57"/>
  <c r="AO206" s="1"/>
  <c r="AO216" i="3"/>
  <c r="AO160"/>
  <c r="AO128"/>
  <c r="AO184"/>
  <c r="AO192"/>
  <c r="AO136"/>
  <c r="AO197"/>
  <c r="AO141"/>
  <c r="AO181"/>
  <c r="AO125"/>
  <c r="AO214"/>
  <c r="AO158"/>
  <c r="AO180"/>
  <c r="AO124"/>
  <c r="AO213"/>
  <c r="AO157"/>
  <c r="AO123"/>
  <c r="AO123" i="57"/>
  <c r="AO179" s="1"/>
  <c r="AO217" i="3"/>
  <c r="AO161"/>
  <c r="AO138"/>
  <c r="AO194"/>
  <c r="AO215"/>
  <c r="AO159"/>
  <c r="AO131"/>
  <c r="AO187"/>
  <c r="AO151"/>
  <c r="AO151" i="57"/>
  <c r="AO207" s="1"/>
  <c r="AO140" i="3"/>
  <c r="AO196"/>
  <c r="AO176"/>
  <c r="AO120"/>
  <c r="AO119"/>
  <c r="AO175"/>
  <c r="AO51"/>
  <c r="AO51" i="57" s="1"/>
  <c r="AO163" s="1"/>
  <c r="AO219" s="1"/>
  <c r="AN202"/>
  <c r="AN146"/>
  <c r="AN177"/>
  <c r="AN121"/>
  <c r="AN130"/>
  <c r="AN186"/>
  <c r="AN217"/>
  <c r="AN161"/>
  <c r="AN185"/>
  <c r="AN129"/>
  <c r="AN135"/>
  <c r="AN191"/>
  <c r="AN134"/>
  <c r="AN190"/>
  <c r="AN156"/>
  <c r="AN212"/>
  <c r="AN195"/>
  <c r="AN139"/>
  <c r="AN120"/>
  <c r="AN176"/>
  <c r="AN150"/>
  <c r="AN206"/>
  <c r="AN160"/>
  <c r="AN216"/>
  <c r="AN133"/>
  <c r="AN189"/>
  <c r="AN143"/>
  <c r="AN199"/>
  <c r="AN131"/>
  <c r="AN187"/>
  <c r="AN122"/>
  <c r="AN178"/>
  <c r="AN158"/>
  <c r="AN214"/>
  <c r="AN125"/>
  <c r="AN181"/>
  <c r="AN155"/>
  <c r="AN211"/>
  <c r="AN142"/>
  <c r="AN198"/>
  <c r="AN205"/>
  <c r="AN149"/>
  <c r="AN188"/>
  <c r="AN132"/>
  <c r="AN183"/>
  <c r="AN127"/>
  <c r="AN180"/>
  <c r="AN124"/>
  <c r="AN200"/>
  <c r="AN144"/>
  <c r="AN208"/>
  <c r="AN152"/>
  <c r="AN153"/>
  <c r="AN209"/>
  <c r="AN163" i="3"/>
  <c r="AN219" s="1"/>
  <c r="AN126" i="57"/>
  <c r="AN182"/>
  <c r="AN138"/>
  <c r="AN194"/>
  <c r="AN145"/>
  <c r="AN201"/>
  <c r="AN128"/>
  <c r="AN184"/>
  <c r="AN175"/>
  <c r="AN119"/>
  <c r="AN140"/>
  <c r="AN196"/>
  <c r="AN162"/>
  <c r="AN218"/>
  <c r="AN137"/>
  <c r="AN193"/>
  <c r="AN141"/>
  <c r="AN197"/>
  <c r="AN159"/>
  <c r="AN215"/>
  <c r="X163" i="85"/>
  <c r="X219" s="1"/>
  <c r="S163"/>
  <c r="S219" s="1"/>
  <c r="AG163"/>
  <c r="AG219" s="1"/>
  <c r="L163"/>
  <c r="L219" s="1"/>
  <c r="AM219"/>
  <c r="AM163"/>
  <c r="O163"/>
  <c r="O219" s="1"/>
  <c r="V163"/>
  <c r="V219" s="1"/>
  <c r="AH163"/>
  <c r="AH219" s="1"/>
  <c r="Z163"/>
  <c r="Z219" s="1"/>
  <c r="W163"/>
  <c r="W219" s="1"/>
  <c r="AC163"/>
  <c r="AC219" s="1"/>
  <c r="AL163"/>
  <c r="AL219" s="1"/>
  <c r="AJ163"/>
  <c r="AJ219" s="1"/>
  <c r="R163"/>
  <c r="R219" s="1"/>
  <c r="AA163"/>
  <c r="AA219" s="1"/>
  <c r="Y163"/>
  <c r="Y219" s="1"/>
  <c r="N163"/>
  <c r="N219" s="1"/>
  <c r="AF163"/>
  <c r="AF219" s="1"/>
  <c r="U163"/>
  <c r="U219" s="1"/>
  <c r="F163"/>
  <c r="F219" s="1"/>
  <c r="Q163"/>
  <c r="Q219" s="1"/>
  <c r="M163"/>
  <c r="M219" s="1"/>
  <c r="I163"/>
  <c r="I219" s="1"/>
  <c r="AB163"/>
  <c r="AB219" s="1"/>
  <c r="P163"/>
  <c r="P219" s="1"/>
  <c r="H163"/>
  <c r="H219" s="1"/>
  <c r="T163"/>
  <c r="T219" s="1"/>
  <c r="J163"/>
  <c r="J219" s="1"/>
  <c r="AK163"/>
  <c r="AK219" s="1"/>
  <c r="AD163"/>
  <c r="AD219" s="1"/>
  <c r="G163"/>
  <c r="G219" s="1"/>
  <c r="AE163"/>
  <c r="AE219" s="1"/>
  <c r="E163"/>
  <c r="E219" s="1"/>
  <c r="AI163"/>
  <c r="AI219" s="1"/>
  <c r="K163"/>
  <c r="K219" s="1"/>
  <c r="AG51" i="57"/>
  <c r="AG163" s="1"/>
  <c r="AG219" s="1"/>
  <c r="AJ51"/>
  <c r="AJ163" s="1"/>
  <c r="AJ219" s="1"/>
  <c r="N51"/>
  <c r="N163" s="1"/>
  <c r="N219" s="1"/>
  <c r="O51"/>
  <c r="O163" s="1"/>
  <c r="O219" s="1"/>
  <c r="U51"/>
  <c r="U163" s="1"/>
  <c r="U219" s="1"/>
  <c r="E51"/>
  <c r="E163" s="1"/>
  <c r="E219" s="1"/>
  <c r="AD51"/>
  <c r="AD163" s="1"/>
  <c r="AD219" s="1"/>
  <c r="Q51"/>
  <c r="Q163" s="1"/>
  <c r="Q219" s="1"/>
  <c r="L51"/>
  <c r="L163" s="1"/>
  <c r="L219" s="1"/>
  <c r="AC51"/>
  <c r="AC163" s="1"/>
  <c r="AC219" s="1"/>
  <c r="AW153" i="84"/>
  <c r="AW209" s="1"/>
  <c r="V51" i="57"/>
  <c r="V163" s="1"/>
  <c r="V219" s="1"/>
  <c r="S51"/>
  <c r="S163" s="1"/>
  <c r="S219" s="1"/>
  <c r="AF51"/>
  <c r="AF163" s="1"/>
  <c r="AF219" s="1"/>
  <c r="M51"/>
  <c r="M163" s="1"/>
  <c r="M219" s="1"/>
  <c r="AM51"/>
  <c r="AM163" s="1"/>
  <c r="AM219" s="1"/>
  <c r="Z51"/>
  <c r="Z163" s="1"/>
  <c r="Z219" s="1"/>
  <c r="AH51"/>
  <c r="AH163" s="1"/>
  <c r="AH219" s="1"/>
  <c r="W51"/>
  <c r="W163" s="1"/>
  <c r="W219" s="1"/>
  <c r="G51"/>
  <c r="G163" s="1"/>
  <c r="G219" s="1"/>
  <c r="AL51"/>
  <c r="AL163" s="1"/>
  <c r="AL219" s="1"/>
  <c r="I51"/>
  <c r="I163" s="1"/>
  <c r="I219" s="1"/>
  <c r="R51"/>
  <c r="R163" s="1"/>
  <c r="R219" s="1"/>
  <c r="AA51"/>
  <c r="AA163" s="1"/>
  <c r="AA219" s="1"/>
  <c r="Y51"/>
  <c r="Y163" s="1"/>
  <c r="Y219" s="1"/>
  <c r="T51"/>
  <c r="T163" s="1"/>
  <c r="T219" s="1"/>
  <c r="AB51"/>
  <c r="AB163" s="1"/>
  <c r="AB219" s="1"/>
  <c r="P51"/>
  <c r="P163" s="1"/>
  <c r="P219" s="1"/>
  <c r="H51"/>
  <c r="H163" s="1"/>
  <c r="H219" s="1"/>
  <c r="AE51"/>
  <c r="AE163" s="1"/>
  <c r="AE219" s="1"/>
  <c r="J51"/>
  <c r="J163" s="1"/>
  <c r="J219" s="1"/>
  <c r="AK51"/>
  <c r="AK163" s="1"/>
  <c r="AK219" s="1"/>
  <c r="F51"/>
  <c r="F163" s="1"/>
  <c r="F219" s="1"/>
  <c r="AI51"/>
  <c r="AI163" s="1"/>
  <c r="AI219" s="1"/>
  <c r="K51"/>
  <c r="K163" s="1"/>
  <c r="K219" s="1"/>
  <c r="X51"/>
  <c r="X163" s="1"/>
  <c r="X219" s="1"/>
  <c r="AH218"/>
  <c r="AH162"/>
  <c r="P162"/>
  <c r="P218" s="1"/>
  <c r="O162"/>
  <c r="O218" s="1"/>
  <c r="W162"/>
  <c r="W218" s="1"/>
  <c r="AI162"/>
  <c r="AI218" s="1"/>
  <c r="Y162"/>
  <c r="Y218" s="1"/>
  <c r="AE162"/>
  <c r="AE218" s="1"/>
  <c r="T162"/>
  <c r="T218" s="1"/>
  <c r="X162"/>
  <c r="X218" s="1"/>
  <c r="F162"/>
  <c r="F218" s="1"/>
  <c r="AG218"/>
  <c r="AG162"/>
  <c r="R162"/>
  <c r="R218" s="1"/>
  <c r="G162"/>
  <c r="G218" s="1"/>
  <c r="M162"/>
  <c r="M218" s="1"/>
  <c r="Q162"/>
  <c r="Q218" s="1"/>
  <c r="AL218"/>
  <c r="AL162"/>
  <c r="J162"/>
  <c r="J218" s="1"/>
  <c r="AC162"/>
  <c r="AC218" s="1"/>
  <c r="S162"/>
  <c r="S218" s="1"/>
  <c r="AF162"/>
  <c r="AF218" s="1"/>
  <c r="U162"/>
  <c r="U218" s="1"/>
  <c r="AD162"/>
  <c r="AD218" s="1"/>
  <c r="AM218"/>
  <c r="AM162"/>
  <c r="AJ162"/>
  <c r="AJ218" s="1"/>
  <c r="AB162"/>
  <c r="AB218" s="1"/>
  <c r="N162"/>
  <c r="N218" s="1"/>
  <c r="Z162"/>
  <c r="Z218" s="1"/>
  <c r="H162"/>
  <c r="H218" s="1"/>
  <c r="AK162"/>
  <c r="AK218" s="1"/>
  <c r="V218"/>
  <c r="V162"/>
  <c r="AA162"/>
  <c r="AA218" s="1"/>
  <c r="K162"/>
  <c r="K218" s="1"/>
  <c r="E162"/>
  <c r="E218" s="1"/>
  <c r="L162"/>
  <c r="L218" s="1"/>
  <c r="I162"/>
  <c r="I218" s="1"/>
  <c r="AB219" i="3"/>
  <c r="U219"/>
  <c r="AD219"/>
  <c r="Q219"/>
  <c r="J219"/>
  <c r="AL219"/>
  <c r="V219"/>
  <c r="AA219"/>
  <c r="K219"/>
  <c r="R219"/>
  <c r="AI219"/>
  <c r="S219"/>
  <c r="Y219"/>
  <c r="AH219"/>
  <c r="AC219"/>
  <c r="G219"/>
  <c r="AE219"/>
  <c r="L219"/>
  <c r="I219"/>
  <c r="AG219"/>
  <c r="P219"/>
  <c r="X219"/>
  <c r="M219"/>
  <c r="N219"/>
  <c r="Z219"/>
  <c r="F219"/>
  <c r="O219"/>
  <c r="W219"/>
  <c r="T219"/>
  <c r="AM219"/>
  <c r="AJ219"/>
  <c r="H219"/>
  <c r="AF219"/>
  <c r="AK163"/>
  <c r="AK219" s="1"/>
  <c r="E163"/>
  <c r="E219" s="1"/>
  <c r="AP158" l="1"/>
  <c r="AP214" s="1"/>
  <c r="AP153"/>
  <c r="AP209" s="1"/>
  <c r="AP153" i="57"/>
  <c r="AP209" s="1"/>
  <c r="AP203" i="3"/>
  <c r="AP147"/>
  <c r="AP119" i="57"/>
  <c r="AP175" s="1"/>
  <c r="AP51" i="3"/>
  <c r="AP51" i="57" s="1"/>
  <c r="AP163" s="1"/>
  <c r="AP219" s="1"/>
  <c r="AP119" i="3"/>
  <c r="AP120" i="57"/>
  <c r="AP176" s="1"/>
  <c r="AP120" i="3"/>
  <c r="AP176" s="1"/>
  <c r="AP207"/>
  <c r="AP151"/>
  <c r="AP146"/>
  <c r="AP202" s="1"/>
  <c r="AP146" i="57"/>
  <c r="AP202" s="1"/>
  <c r="AP142"/>
  <c r="AP198" s="1"/>
  <c r="AP142" i="3"/>
  <c r="AP198" s="1"/>
  <c r="AP161" i="57"/>
  <c r="AP217" s="1"/>
  <c r="AP161" i="3"/>
  <c r="AP217" s="1"/>
  <c r="AP137"/>
  <c r="AP193" s="1"/>
  <c r="AP137" i="57"/>
  <c r="AP193" s="1"/>
  <c r="AP159" i="3"/>
  <c r="AP215"/>
  <c r="AP129" i="57"/>
  <c r="AP185" s="1"/>
  <c r="AP129" i="3"/>
  <c r="AP185" s="1"/>
  <c r="AP133"/>
  <c r="AP189" s="1"/>
  <c r="AP133" i="57"/>
  <c r="AP189" s="1"/>
  <c r="AP184" i="3"/>
  <c r="AP128"/>
  <c r="AP192"/>
  <c r="AP136"/>
  <c r="AP187"/>
  <c r="AP131"/>
  <c r="AP139" i="57"/>
  <c r="AP195" s="1"/>
  <c r="AP139" i="3"/>
  <c r="AP195" s="1"/>
  <c r="AP123" i="57"/>
  <c r="AP179" s="1"/>
  <c r="AP123" i="3"/>
  <c r="AP179" s="1"/>
  <c r="AP127" i="57"/>
  <c r="AP183" s="1"/>
  <c r="AP127" i="3"/>
  <c r="AP183" s="1"/>
  <c r="AP152"/>
  <c r="AP208" s="1"/>
  <c r="AP152" i="57"/>
  <c r="AP208" s="1"/>
  <c r="AP121"/>
  <c r="AP177" s="1"/>
  <c r="AP121" i="3"/>
  <c r="AP177" s="1"/>
  <c r="AP126"/>
  <c r="AP182" s="1"/>
  <c r="AP126" i="57"/>
  <c r="AP182" s="1"/>
  <c r="AP160" i="3"/>
  <c r="AP216"/>
  <c r="AP204"/>
  <c r="AP148"/>
  <c r="AP134"/>
  <c r="AP190" s="1"/>
  <c r="AP134" i="57"/>
  <c r="AP190" s="1"/>
  <c r="AP162"/>
  <c r="AP218" s="1"/>
  <c r="AP162" i="3"/>
  <c r="AP218" s="1"/>
  <c r="AP122" i="57"/>
  <c r="AP178" s="1"/>
  <c r="AP122" i="3"/>
  <c r="AP178" s="1"/>
  <c r="AP132"/>
  <c r="AP188"/>
  <c r="AP181"/>
  <c r="AP125"/>
  <c r="AP145" i="57"/>
  <c r="AP201" s="1"/>
  <c r="AP145" i="3"/>
  <c r="AP201" s="1"/>
  <c r="AP149"/>
  <c r="AP205" s="1"/>
  <c r="AP149" i="57"/>
  <c r="AP205" s="1"/>
  <c r="AP143" i="3"/>
  <c r="AP199" s="1"/>
  <c r="AP143" i="57"/>
  <c r="AP199" s="1"/>
  <c r="AP155" i="3"/>
  <c r="AP211"/>
  <c r="AP141"/>
  <c r="AP197" s="1"/>
  <c r="AP141" i="57"/>
  <c r="AP197" s="1"/>
  <c r="AP140" i="3"/>
  <c r="AP196" s="1"/>
  <c r="AP140" i="57"/>
  <c r="AP196" s="1"/>
  <c r="AP191" i="3"/>
  <c r="AP135"/>
  <c r="AP144" i="57"/>
  <c r="AP200" s="1"/>
  <c r="AP144" i="3"/>
  <c r="AP200" s="1"/>
  <c r="AP130"/>
  <c r="AP186"/>
  <c r="AP210"/>
  <c r="AP154"/>
  <c r="AP124" i="57"/>
  <c r="AP180" s="1"/>
  <c r="AP124" i="3"/>
  <c r="AP180" s="1"/>
  <c r="AP138" i="57"/>
  <c r="AP194" s="1"/>
  <c r="AP138" i="3"/>
  <c r="AP194" s="1"/>
  <c r="AP157"/>
  <c r="AP213" s="1"/>
  <c r="AP157" i="57"/>
  <c r="AP213" s="1"/>
  <c r="AP156"/>
  <c r="AP212" s="1"/>
  <c r="AP156" i="3"/>
  <c r="AP212" s="1"/>
  <c r="AP150"/>
  <c r="AP206" s="1"/>
  <c r="AP150" i="57"/>
  <c r="AP206" s="1"/>
  <c r="AO161"/>
  <c r="AO217"/>
  <c r="AO178"/>
  <c r="AO122"/>
  <c r="AO158"/>
  <c r="AO214"/>
  <c r="AO208"/>
  <c r="AO152"/>
  <c r="AO191"/>
  <c r="AO135"/>
  <c r="AO183"/>
  <c r="AO127"/>
  <c r="AO199"/>
  <c r="AO143"/>
  <c r="AO184"/>
  <c r="AO128"/>
  <c r="AO190"/>
  <c r="AO134"/>
  <c r="AO144"/>
  <c r="AO200"/>
  <c r="AO185"/>
  <c r="AO129"/>
  <c r="AO196"/>
  <c r="AO140"/>
  <c r="AO138"/>
  <c r="AO194"/>
  <c r="AO180"/>
  <c r="AO124"/>
  <c r="AO192"/>
  <c r="AO136"/>
  <c r="AO195"/>
  <c r="AO139"/>
  <c r="AO201"/>
  <c r="AO145"/>
  <c r="AO176"/>
  <c r="AO120"/>
  <c r="AO159"/>
  <c r="AO215"/>
  <c r="AO142"/>
  <c r="AO198"/>
  <c r="AO202"/>
  <c r="AO146"/>
  <c r="AO177"/>
  <c r="AO121"/>
  <c r="AO137"/>
  <c r="AO193"/>
  <c r="AO132"/>
  <c r="AO188"/>
  <c r="AO209"/>
  <c r="AO153"/>
  <c r="AO213"/>
  <c r="AO157"/>
  <c r="AO141"/>
  <c r="AO197"/>
  <c r="AO186"/>
  <c r="AO130"/>
  <c r="AO210"/>
  <c r="AO154"/>
  <c r="AO162"/>
  <c r="AO218"/>
  <c r="AO212"/>
  <c r="AO156"/>
  <c r="AO163" i="3"/>
  <c r="AO219" s="1"/>
  <c r="AO187" i="57"/>
  <c r="AO131"/>
  <c r="AO179" i="3"/>
  <c r="AO181" i="57"/>
  <c r="AO125"/>
  <c r="AO216"/>
  <c r="AO160"/>
  <c r="AO204"/>
  <c r="AO148"/>
  <c r="AO203"/>
  <c r="AO147"/>
  <c r="AO189"/>
  <c r="AO133"/>
  <c r="AO126"/>
  <c r="AO182"/>
  <c r="AO119"/>
  <c r="AO175"/>
  <c r="AO207" i="3"/>
  <c r="AW163" i="85"/>
  <c r="AW219" s="1"/>
  <c r="G163" i="84"/>
  <c r="G219" s="1"/>
  <c r="X163"/>
  <c r="X219" s="1"/>
  <c r="AA163"/>
  <c r="AA219" s="1"/>
  <c r="T163"/>
  <c r="T219" s="1"/>
  <c r="V163"/>
  <c r="V219" s="1"/>
  <c r="J163"/>
  <c r="J219" s="1"/>
  <c r="Y163"/>
  <c r="Y219" s="1"/>
  <c r="W163"/>
  <c r="W219" s="1"/>
  <c r="S163"/>
  <c r="S219" s="1"/>
  <c r="AD163"/>
  <c r="AD219" s="1"/>
  <c r="AG163"/>
  <c r="AG219" s="1"/>
  <c r="AJ163"/>
  <c r="AJ219" s="1"/>
  <c r="Q163"/>
  <c r="Q219" s="1"/>
  <c r="AF163"/>
  <c r="AF219" s="1"/>
  <c r="F163"/>
  <c r="F219" s="1"/>
  <c r="AB163"/>
  <c r="AB219" s="1"/>
  <c r="AL163"/>
  <c r="AL219" s="1"/>
  <c r="M163"/>
  <c r="M219" s="1"/>
  <c r="L163"/>
  <c r="L219" s="1"/>
  <c r="N163"/>
  <c r="N219" s="1"/>
  <c r="AK163"/>
  <c r="AK219" s="1"/>
  <c r="AI163"/>
  <c r="AI219" s="1"/>
  <c r="P163"/>
  <c r="P219" s="1"/>
  <c r="I163"/>
  <c r="I219" s="1"/>
  <c r="AM163"/>
  <c r="AM219" s="1"/>
  <c r="AC163"/>
  <c r="AC219" s="1"/>
  <c r="O163"/>
  <c r="O219" s="1"/>
  <c r="K163"/>
  <c r="K219" s="1"/>
  <c r="H163"/>
  <c r="H219" s="1"/>
  <c r="R219"/>
  <c r="R163"/>
  <c r="Z163"/>
  <c r="Z219" s="1"/>
  <c r="U163"/>
  <c r="U219" s="1"/>
  <c r="AE163"/>
  <c r="AE219" s="1"/>
  <c r="AH163"/>
  <c r="AH219" s="1"/>
  <c r="E163"/>
  <c r="E219" s="1"/>
  <c r="AQ126" i="57" l="1"/>
  <c r="AQ182" s="1"/>
  <c r="AQ126" i="3"/>
  <c r="AQ182" s="1"/>
  <c r="AQ205"/>
  <c r="AQ149"/>
  <c r="AQ143" i="57"/>
  <c r="AQ199" s="1"/>
  <c r="AQ143" i="3"/>
  <c r="AQ199" s="1"/>
  <c r="AQ148" i="57"/>
  <c r="AQ204" s="1"/>
  <c r="AQ148" i="3"/>
  <c r="AQ204" s="1"/>
  <c r="AQ152"/>
  <c r="AQ152" i="57"/>
  <c r="AQ208" s="1"/>
  <c r="AQ134" i="3"/>
  <c r="AQ190" s="1"/>
  <c r="AQ134" i="57"/>
  <c r="AQ190" s="1"/>
  <c r="AQ136" i="3"/>
  <c r="AQ192" s="1"/>
  <c r="AQ136" i="57"/>
  <c r="AQ192" s="1"/>
  <c r="AQ150" i="3"/>
  <c r="AQ206"/>
  <c r="AQ129"/>
  <c r="AQ185" s="1"/>
  <c r="AQ129" i="57"/>
  <c r="AQ185" s="1"/>
  <c r="AQ160" i="3"/>
  <c r="AQ216" s="1"/>
  <c r="AQ160" i="57"/>
  <c r="AQ216" s="1"/>
  <c r="AQ123"/>
  <c r="AQ179" s="1"/>
  <c r="AQ123" i="3"/>
  <c r="AQ179" s="1"/>
  <c r="AQ157"/>
  <c r="AQ213" s="1"/>
  <c r="AQ157" i="57"/>
  <c r="AQ213" s="1"/>
  <c r="AQ130" i="3"/>
  <c r="AQ186"/>
  <c r="AQ124" i="57"/>
  <c r="AQ180" s="1"/>
  <c r="AQ124" i="3"/>
  <c r="AQ180" s="1"/>
  <c r="AQ121"/>
  <c r="AQ177" s="1"/>
  <c r="AQ121" i="57"/>
  <c r="AQ177" s="1"/>
  <c r="AQ140" i="3"/>
  <c r="AQ196" s="1"/>
  <c r="AQ140" i="57"/>
  <c r="AQ196" s="1"/>
  <c r="AQ132" i="3"/>
  <c r="AQ188"/>
  <c r="AQ154" i="57"/>
  <c r="AQ210" s="1"/>
  <c r="AQ154" i="3"/>
  <c r="AQ210" s="1"/>
  <c r="AQ133"/>
  <c r="AQ189" s="1"/>
  <c r="AQ133" i="57"/>
  <c r="AQ189" s="1"/>
  <c r="AQ125"/>
  <c r="AQ181" s="1"/>
  <c r="AQ125" i="3"/>
  <c r="AQ181" s="1"/>
  <c r="AQ187"/>
  <c r="AQ131"/>
  <c r="AQ178"/>
  <c r="AQ122"/>
  <c r="AQ214"/>
  <c r="AQ158"/>
  <c r="AQ161"/>
  <c r="AQ217" s="1"/>
  <c r="AQ161" i="57"/>
  <c r="AQ217" s="1"/>
  <c r="AQ142"/>
  <c r="AQ198" s="1"/>
  <c r="AQ142" i="3"/>
  <c r="AQ198" s="1"/>
  <c r="AQ153" i="57"/>
  <c r="AQ209" s="1"/>
  <c r="AQ153" i="3"/>
  <c r="AQ209" s="1"/>
  <c r="AQ162"/>
  <c r="AQ218" s="1"/>
  <c r="AQ162" i="57"/>
  <c r="AQ218" s="1"/>
  <c r="AQ138" i="3"/>
  <c r="AQ194" s="1"/>
  <c r="AQ138" i="57"/>
  <c r="AQ194" s="1"/>
  <c r="AQ128"/>
  <c r="AQ184" s="1"/>
  <c r="AQ128" i="3"/>
  <c r="AQ184" s="1"/>
  <c r="AQ120" i="57"/>
  <c r="AQ176" s="1"/>
  <c r="AQ120" i="3"/>
  <c r="AQ176" s="1"/>
  <c r="AQ119"/>
  <c r="AQ51"/>
  <c r="AQ175"/>
  <c r="AQ156"/>
  <c r="AQ212" s="1"/>
  <c r="AQ156" i="57"/>
  <c r="AQ212" s="1"/>
  <c r="AQ137" i="3"/>
  <c r="AQ193" s="1"/>
  <c r="AQ137" i="57"/>
  <c r="AQ193" s="1"/>
  <c r="AQ135"/>
  <c r="AQ191" s="1"/>
  <c r="AQ135" i="3"/>
  <c r="AQ191" s="1"/>
  <c r="AQ147" i="57"/>
  <c r="AQ203" s="1"/>
  <c r="AQ147" i="3"/>
  <c r="AQ203" s="1"/>
  <c r="AQ144"/>
  <c r="AQ200" s="1"/>
  <c r="AQ144" i="57"/>
  <c r="AQ200" s="1"/>
  <c r="AQ145" i="3"/>
  <c r="AQ201" s="1"/>
  <c r="AQ145" i="57"/>
  <c r="AQ201" s="1"/>
  <c r="AQ127" i="3"/>
  <c r="AQ183" s="1"/>
  <c r="AQ211"/>
  <c r="AQ155"/>
  <c r="AQ151" i="57"/>
  <c r="AQ207" s="1"/>
  <c r="AQ151" i="3"/>
  <c r="AQ141" i="57"/>
  <c r="AQ197" s="1"/>
  <c r="AQ141" i="3"/>
  <c r="AQ197" s="1"/>
  <c r="AQ139"/>
  <c r="AQ195" s="1"/>
  <c r="AQ139" i="57"/>
  <c r="AQ195" s="1"/>
  <c r="AQ159" i="3"/>
  <c r="AQ215" s="1"/>
  <c r="AQ159" i="57"/>
  <c r="AQ215" s="1"/>
  <c r="AQ146" i="3"/>
  <c r="AQ202"/>
  <c r="AP211" i="57"/>
  <c r="AP155"/>
  <c r="AP160"/>
  <c r="AP216"/>
  <c r="AP128"/>
  <c r="AP184"/>
  <c r="AP210"/>
  <c r="AP154"/>
  <c r="AP181"/>
  <c r="AP125"/>
  <c r="AP148"/>
  <c r="AP204"/>
  <c r="AP163" i="3"/>
  <c r="AP175"/>
  <c r="AP214" i="57"/>
  <c r="AP158"/>
  <c r="AP191"/>
  <c r="AP135"/>
  <c r="AP151"/>
  <c r="AP207"/>
  <c r="AP136"/>
  <c r="AP192"/>
  <c r="AP131"/>
  <c r="AP187"/>
  <c r="AP215"/>
  <c r="AP159"/>
  <c r="AP147"/>
  <c r="AP203"/>
  <c r="AP186"/>
  <c r="AP130"/>
  <c r="AP188"/>
  <c r="AP132"/>
  <c r="AW163" i="84"/>
  <c r="AW219" s="1"/>
  <c r="AR121" i="57" l="1"/>
  <c r="AR177" s="1"/>
  <c r="AR121" i="3"/>
  <c r="AR177" s="1"/>
  <c r="AR156" i="57"/>
  <c r="AR212" s="1"/>
  <c r="AR156" i="3"/>
  <c r="AR212" s="1"/>
  <c r="AR137"/>
  <c r="AR193" s="1"/>
  <c r="AR137" i="57"/>
  <c r="AR193" s="1"/>
  <c r="AR152" i="3"/>
  <c r="AR208"/>
  <c r="AR51"/>
  <c r="AR51" i="57" s="1"/>
  <c r="AR163" s="1"/>
  <c r="AR219" s="1"/>
  <c r="AR119"/>
  <c r="AR175" s="1"/>
  <c r="AR119" i="3"/>
  <c r="AR135"/>
  <c r="AR191" s="1"/>
  <c r="AR135" i="57"/>
  <c r="AR191" s="1"/>
  <c r="AR132"/>
  <c r="AR188" s="1"/>
  <c r="AR132" i="3"/>
  <c r="AR188" s="1"/>
  <c r="AR120" i="57"/>
  <c r="AR176" s="1"/>
  <c r="AR120" i="3"/>
  <c r="AR176" s="1"/>
  <c r="AR138"/>
  <c r="AR194" s="1"/>
  <c r="AR138" i="57"/>
  <c r="AR194" s="1"/>
  <c r="AR149" i="3"/>
  <c r="AR205" s="1"/>
  <c r="AR149" i="57"/>
  <c r="AR205" s="1"/>
  <c r="AR122" i="3"/>
  <c r="AR178" s="1"/>
  <c r="AR122" i="57"/>
  <c r="AR178" s="1"/>
  <c r="AR146"/>
  <c r="AR202" s="1"/>
  <c r="AR146" i="3"/>
  <c r="AR202" s="1"/>
  <c r="AR136"/>
  <c r="AR192" s="1"/>
  <c r="AR136" i="57"/>
  <c r="AR192" s="1"/>
  <c r="AR144"/>
  <c r="AR200" s="1"/>
  <c r="AR144" i="3"/>
  <c r="AR200" s="1"/>
  <c r="AR158"/>
  <c r="AR214" s="1"/>
  <c r="AR158" i="57"/>
  <c r="AR214" s="1"/>
  <c r="AR134" i="3"/>
  <c r="AR190" s="1"/>
  <c r="AR134" i="57"/>
  <c r="AR190" s="1"/>
  <c r="AR127" i="3"/>
  <c r="AR183" s="1"/>
  <c r="AR127" i="57"/>
  <c r="AR183" s="1"/>
  <c r="AR142" i="3"/>
  <c r="AR198" s="1"/>
  <c r="AR142" i="57"/>
  <c r="AR198" s="1"/>
  <c r="AR140"/>
  <c r="AR196" s="1"/>
  <c r="AR140" i="3"/>
  <c r="AR196" s="1"/>
  <c r="AR162" i="57"/>
  <c r="AR218" s="1"/>
  <c r="AR162" i="3"/>
  <c r="AR218" s="1"/>
  <c r="AR148"/>
  <c r="AR204"/>
  <c r="AR154"/>
  <c r="AR210"/>
  <c r="AR123" i="57"/>
  <c r="AR179" s="1"/>
  <c r="AR123" i="3"/>
  <c r="AR179" s="1"/>
  <c r="AR153"/>
  <c r="AR209"/>
  <c r="AR147"/>
  <c r="AR203"/>
  <c r="AR124" i="57"/>
  <c r="AR180" s="1"/>
  <c r="AR124" i="3"/>
  <c r="AR180" s="1"/>
  <c r="AR139" i="57"/>
  <c r="AR195" s="1"/>
  <c r="AR139" i="3"/>
  <c r="AR195" s="1"/>
  <c r="AR131" i="57"/>
  <c r="AR187" s="1"/>
  <c r="AR131" i="3"/>
  <c r="AR187" s="1"/>
  <c r="AR160"/>
  <c r="AR216" s="1"/>
  <c r="AR160" i="57"/>
  <c r="AR216" s="1"/>
  <c r="AR157"/>
  <c r="AR213" s="1"/>
  <c r="AR157" i="3"/>
  <c r="AR213" s="1"/>
  <c r="AR151" i="57"/>
  <c r="AR207" s="1"/>
  <c r="AR151" i="3"/>
  <c r="AR207" s="1"/>
  <c r="AR141" i="57"/>
  <c r="AR197" s="1"/>
  <c r="AR141" i="3"/>
  <c r="AR197" s="1"/>
  <c r="AR128"/>
  <c r="AR184" s="1"/>
  <c r="AR128" i="57"/>
  <c r="AR184" s="1"/>
  <c r="AR143"/>
  <c r="AR199" s="1"/>
  <c r="AR143" i="3"/>
  <c r="AR199" s="1"/>
  <c r="AR145" i="57"/>
  <c r="AR201" s="1"/>
  <c r="AR145" i="3"/>
  <c r="AR201" s="1"/>
  <c r="AR150" i="57"/>
  <c r="AR206" s="1"/>
  <c r="AR150" i="3"/>
  <c r="AR206" s="1"/>
  <c r="AR155"/>
  <c r="AR211"/>
  <c r="AR159"/>
  <c r="AR215" s="1"/>
  <c r="AR159" i="57"/>
  <c r="AR215" s="1"/>
  <c r="AR129" i="3"/>
  <c r="AR185" s="1"/>
  <c r="AR129" i="57"/>
  <c r="AR185" s="1"/>
  <c r="AR125"/>
  <c r="AR181" s="1"/>
  <c r="AR125" i="3"/>
  <c r="AR181" s="1"/>
  <c r="AR133" i="57"/>
  <c r="AR189" s="1"/>
  <c r="AR133" i="3"/>
  <c r="AR189" s="1"/>
  <c r="AR161"/>
  <c r="AR217" s="1"/>
  <c r="AR161" i="57"/>
  <c r="AR217" s="1"/>
  <c r="AR126" i="3"/>
  <c r="AR182" s="1"/>
  <c r="AR126" i="57"/>
  <c r="AR182" s="1"/>
  <c r="AR130"/>
  <c r="AR186" s="1"/>
  <c r="AR130" i="3"/>
  <c r="AR186" s="1"/>
  <c r="AQ208"/>
  <c r="AQ163" i="85"/>
  <c r="AQ219" s="1"/>
  <c r="AQ51" i="57"/>
  <c r="AQ163" s="1"/>
  <c r="AQ219" s="1"/>
  <c r="AQ119"/>
  <c r="AQ175"/>
  <c r="AQ122"/>
  <c r="AQ178"/>
  <c r="AQ163" i="3"/>
  <c r="AQ219" s="1"/>
  <c r="AQ207"/>
  <c r="AQ188" i="57"/>
  <c r="AQ132"/>
  <c r="AQ183"/>
  <c r="AQ127"/>
  <c r="AQ211"/>
  <c r="AQ155"/>
  <c r="AQ202"/>
  <c r="AQ146"/>
  <c r="AQ158"/>
  <c r="AQ214"/>
  <c r="AQ186"/>
  <c r="AQ130"/>
  <c r="AQ205"/>
  <c r="AQ149"/>
  <c r="AP219" i="3"/>
  <c r="AQ150" i="57"/>
  <c r="AQ206"/>
  <c r="AQ131"/>
  <c r="AQ187"/>
  <c r="AS119" i="3" l="1"/>
  <c r="AS175" s="1"/>
  <c r="AS51"/>
  <c r="AS51" i="57" s="1"/>
  <c r="AS163" s="1"/>
  <c r="AS219" s="1"/>
  <c r="AS119"/>
  <c r="AS175" s="1"/>
  <c r="AS205" i="3"/>
  <c r="AS149"/>
  <c r="AS123" i="57"/>
  <c r="AS179" s="1"/>
  <c r="AS123" i="3"/>
  <c r="AS179" s="1"/>
  <c r="AS159" i="57"/>
  <c r="AS215" s="1"/>
  <c r="AS159" i="3"/>
  <c r="AS215" s="1"/>
  <c r="AS158" i="57"/>
  <c r="AS214" s="1"/>
  <c r="AS158" i="3"/>
  <c r="AS214" s="1"/>
  <c r="AS156"/>
  <c r="AS212"/>
  <c r="AS121"/>
  <c r="AS177" s="1"/>
  <c r="AS121" i="57"/>
  <c r="AS177" s="1"/>
  <c r="AS146"/>
  <c r="AS202" s="1"/>
  <c r="AS146" i="3"/>
  <c r="AS202" s="1"/>
  <c r="AS157"/>
  <c r="AS213" s="1"/>
  <c r="AS157" i="57"/>
  <c r="AS213" s="1"/>
  <c r="AS133" i="3"/>
  <c r="AS189" s="1"/>
  <c r="AS133" i="57"/>
  <c r="AS189" s="1"/>
  <c r="AS127"/>
  <c r="AS183" s="1"/>
  <c r="AS127" i="3"/>
  <c r="AS183" s="1"/>
  <c r="AS161" i="57"/>
  <c r="AS217" s="1"/>
  <c r="AS161" i="3"/>
  <c r="AS217" s="1"/>
  <c r="AS142"/>
  <c r="AS198" s="1"/>
  <c r="AS142" i="57"/>
  <c r="AS198" s="1"/>
  <c r="AS124"/>
  <c r="AS180" s="1"/>
  <c r="AS124" i="3"/>
  <c r="AS180" s="1"/>
  <c r="AS122" i="57"/>
  <c r="AS178" s="1"/>
  <c r="AS122" i="3"/>
  <c r="AS178" s="1"/>
  <c r="AS148" i="57"/>
  <c r="AS204" s="1"/>
  <c r="AS148" i="3"/>
  <c r="AS204" s="1"/>
  <c r="AS139" i="57"/>
  <c r="AS195" s="1"/>
  <c r="AS139" i="3"/>
  <c r="AS195" s="1"/>
  <c r="AS211"/>
  <c r="AS155"/>
  <c r="AS144"/>
  <c r="AS200" s="1"/>
  <c r="AS144" i="57"/>
  <c r="AS200" s="1"/>
  <c r="AS130"/>
  <c r="AS186" s="1"/>
  <c r="AS130" i="3"/>
  <c r="AS186" s="1"/>
  <c r="AS152"/>
  <c r="AS208"/>
  <c r="AS140"/>
  <c r="AS196" s="1"/>
  <c r="AS140" i="57"/>
  <c r="AS196" s="1"/>
  <c r="AS132" i="3"/>
  <c r="AS188"/>
  <c r="AS126"/>
  <c r="AS182" s="1"/>
  <c r="AS126" i="57"/>
  <c r="AS182" s="1"/>
  <c r="AS131" i="3"/>
  <c r="AS187" s="1"/>
  <c r="AS131" i="57"/>
  <c r="AS187" s="1"/>
  <c r="AS138"/>
  <c r="AS194" s="1"/>
  <c r="AS138" i="3"/>
  <c r="AS194" s="1"/>
  <c r="AS150"/>
  <c r="AS206"/>
  <c r="AS209"/>
  <c r="AS153"/>
  <c r="AS203"/>
  <c r="AS147"/>
  <c r="AS129" i="57"/>
  <c r="AS185" s="1"/>
  <c r="AS129" i="3"/>
  <c r="AS185" s="1"/>
  <c r="AS160"/>
  <c r="AS216" s="1"/>
  <c r="AS160" i="57"/>
  <c r="AS216" s="1"/>
  <c r="AS143"/>
  <c r="AS199" s="1"/>
  <c r="AS143" i="3"/>
  <c r="AS199" s="1"/>
  <c r="AS134"/>
  <c r="AS190" s="1"/>
  <c r="AS134" i="57"/>
  <c r="AS190" s="1"/>
  <c r="AS135" i="3"/>
  <c r="AS191" s="1"/>
  <c r="AS135" i="57"/>
  <c r="AS191" s="1"/>
  <c r="AS162"/>
  <c r="AS218" s="1"/>
  <c r="AS162" i="3"/>
  <c r="AS218" s="1"/>
  <c r="AS137"/>
  <c r="AS193" s="1"/>
  <c r="AS137" i="57"/>
  <c r="AS193" s="1"/>
  <c r="AS145" i="3"/>
  <c r="AS201" s="1"/>
  <c r="AS145" i="57"/>
  <c r="AS201" s="1"/>
  <c r="AS125" i="3"/>
  <c r="AS181" s="1"/>
  <c r="AS125" i="57"/>
  <c r="AS181" s="1"/>
  <c r="AS141" i="3"/>
  <c r="AS197" s="1"/>
  <c r="AS141" i="57"/>
  <c r="AS197" s="1"/>
  <c r="AS151" i="3"/>
  <c r="AS207" s="1"/>
  <c r="AS151" i="57"/>
  <c r="AS207" s="1"/>
  <c r="AS120"/>
  <c r="AS176" s="1"/>
  <c r="AS120" i="3"/>
  <c r="AS176" s="1"/>
  <c r="AS128" i="57"/>
  <c r="AS184" s="1"/>
  <c r="AS128" i="3"/>
  <c r="AS184" s="1"/>
  <c r="AS136"/>
  <c r="AS192" s="1"/>
  <c r="AS136" i="57"/>
  <c r="AS192" s="1"/>
  <c r="AS210" i="3"/>
  <c r="AS154"/>
  <c r="AR148" i="57"/>
  <c r="AR204"/>
  <c r="AR155"/>
  <c r="AR211"/>
  <c r="AR154"/>
  <c r="AR210"/>
  <c r="AR163" i="3"/>
  <c r="AR219" s="1"/>
  <c r="AR175"/>
  <c r="AR153" i="57"/>
  <c r="AR209"/>
  <c r="AR152"/>
  <c r="AR208"/>
  <c r="AR203"/>
  <c r="AR147"/>
  <c r="AT137" i="3" l="1"/>
  <c r="AT193" s="1"/>
  <c r="AT137" i="57"/>
  <c r="AT193" s="1"/>
  <c r="AT122"/>
  <c r="AT178" s="1"/>
  <c r="AT122" i="3"/>
  <c r="AT178" s="1"/>
  <c r="AT127"/>
  <c r="AT183" s="1"/>
  <c r="AT127" i="57"/>
  <c r="AT183" s="1"/>
  <c r="AT128"/>
  <c r="AT184" s="1"/>
  <c r="AT128" i="3"/>
  <c r="AT184" s="1"/>
  <c r="AT209"/>
  <c r="AT153"/>
  <c r="AT161"/>
  <c r="AT217" s="1"/>
  <c r="AT161" i="57"/>
  <c r="AT217" s="1"/>
  <c r="AT155" i="3"/>
  <c r="AT211"/>
  <c r="AT138" i="57"/>
  <c r="AT194" s="1"/>
  <c r="AT138" i="3"/>
  <c r="AT194" s="1"/>
  <c r="AT151" i="57"/>
  <c r="AT207" s="1"/>
  <c r="AT151" i="3"/>
  <c r="AT207" s="1"/>
  <c r="AT123"/>
  <c r="AT179" s="1"/>
  <c r="AT123" i="57"/>
  <c r="AT179" s="1"/>
  <c r="AT157" i="3"/>
  <c r="AT213" s="1"/>
  <c r="AT157" i="57"/>
  <c r="AT213" s="1"/>
  <c r="AT120"/>
  <c r="AT176" s="1"/>
  <c r="AT120" i="3"/>
  <c r="AT176" s="1"/>
  <c r="AT145"/>
  <c r="AT201" s="1"/>
  <c r="AT145" i="57"/>
  <c r="AT201" s="1"/>
  <c r="AT134"/>
  <c r="AT190" s="1"/>
  <c r="AT134" i="3"/>
  <c r="AT190" s="1"/>
  <c r="AT135" i="57"/>
  <c r="AT191" s="1"/>
  <c r="AT135" i="3"/>
  <c r="AT191" s="1"/>
  <c r="AT159" i="57"/>
  <c r="AT215" s="1"/>
  <c r="AT159" i="3"/>
  <c r="AT215" s="1"/>
  <c r="AT142"/>
  <c r="AT198" s="1"/>
  <c r="AT142" i="57"/>
  <c r="AT198" s="1"/>
  <c r="AT126"/>
  <c r="AT182" s="1"/>
  <c r="AT126" i="3"/>
  <c r="AT182" s="1"/>
  <c r="AT146"/>
  <c r="AT202" s="1"/>
  <c r="AT146" i="57"/>
  <c r="AT202" s="1"/>
  <c r="AT150" i="3"/>
  <c r="AT206"/>
  <c r="AT132" i="57"/>
  <c r="AT188" s="1"/>
  <c r="AT132" i="3"/>
  <c r="AT188" s="1"/>
  <c r="AT152"/>
  <c r="AT208"/>
  <c r="AT121"/>
  <c r="AT177" s="1"/>
  <c r="AT121" i="57"/>
  <c r="AT177" s="1"/>
  <c r="AT154" i="3"/>
  <c r="AT210"/>
  <c r="AT131" i="57"/>
  <c r="AT187" s="1"/>
  <c r="AT131" i="3"/>
  <c r="AT187" s="1"/>
  <c r="AT130" i="57"/>
  <c r="AT186" s="1"/>
  <c r="AT130" i="3"/>
  <c r="AT186" s="1"/>
  <c r="AT160"/>
  <c r="AT216" s="1"/>
  <c r="AT160" i="57"/>
  <c r="AT216" s="1"/>
  <c r="AT51" i="3"/>
  <c r="AT51" i="57" s="1"/>
  <c r="AT163" s="1"/>
  <c r="AT219" s="1"/>
  <c r="AT119"/>
  <c r="AT175" s="1"/>
  <c r="AT119" i="3"/>
  <c r="AT158" i="57"/>
  <c r="AT214" s="1"/>
  <c r="AT158" i="3"/>
  <c r="AT214" s="1"/>
  <c r="AT141"/>
  <c r="AT197" s="1"/>
  <c r="AT141" i="57"/>
  <c r="AT197" s="1"/>
  <c r="AT156" i="3"/>
  <c r="AT212" s="1"/>
  <c r="AT156" i="57"/>
  <c r="AT212" s="1"/>
  <c r="AT125"/>
  <c r="AT181" s="1"/>
  <c r="AT125" i="3"/>
  <c r="AT181" s="1"/>
  <c r="AT144" i="57"/>
  <c r="AT200" s="1"/>
  <c r="AT144" i="3"/>
  <c r="AT200" s="1"/>
  <c r="AT133"/>
  <c r="AT189" s="1"/>
  <c r="AT133" i="57"/>
  <c r="AT189" s="1"/>
  <c r="AT147"/>
  <c r="AT203" s="1"/>
  <c r="AT147" i="3"/>
  <c r="AT203" s="1"/>
  <c r="AT139"/>
  <c r="AT195" s="1"/>
  <c r="AT139" i="57"/>
  <c r="AT195" s="1"/>
  <c r="AT143" i="3"/>
  <c r="AT199" s="1"/>
  <c r="AT143" i="57"/>
  <c r="AT199" s="1"/>
  <c r="AT148" i="3"/>
  <c r="AT204" s="1"/>
  <c r="AT148" i="57"/>
  <c r="AT204" s="1"/>
  <c r="AT140" i="3"/>
  <c r="AT196" s="1"/>
  <c r="AT140" i="57"/>
  <c r="AT196" s="1"/>
  <c r="AT129" i="3"/>
  <c r="AT185" s="1"/>
  <c r="AT129" i="57"/>
  <c r="AT185" s="1"/>
  <c r="AT136"/>
  <c r="AT192" s="1"/>
  <c r="AT136" i="3"/>
  <c r="AT192" s="1"/>
  <c r="AT205"/>
  <c r="AT149"/>
  <c r="AT162" i="57"/>
  <c r="AT218" s="1"/>
  <c r="AT162" i="3"/>
  <c r="AT218" s="1"/>
  <c r="AT124" i="57"/>
  <c r="AT180" s="1"/>
  <c r="AT124" i="3"/>
  <c r="AT180" s="1"/>
  <c r="AS152" i="57"/>
  <c r="AS208"/>
  <c r="AS163" i="3"/>
  <c r="AS219" s="1"/>
  <c r="AS132" i="57"/>
  <c r="AS188"/>
  <c r="AS154"/>
  <c r="AS210"/>
  <c r="AS206"/>
  <c r="AS150"/>
  <c r="AS153"/>
  <c r="AS209"/>
  <c r="AS156"/>
  <c r="AS212"/>
  <c r="AS211"/>
  <c r="AS155"/>
  <c r="AS205"/>
  <c r="AS149"/>
  <c r="AS147"/>
  <c r="AS203"/>
  <c r="AU136" i="3" l="1"/>
  <c r="AU192" s="1"/>
  <c r="AU136" i="57"/>
  <c r="AU192" s="1"/>
  <c r="AU143"/>
  <c r="AU199" s="1"/>
  <c r="AU143" i="3"/>
  <c r="AU199" s="1"/>
  <c r="AU162"/>
  <c r="AU218" s="1"/>
  <c r="AU162" i="57"/>
  <c r="AU218" s="1"/>
  <c r="AU158"/>
  <c r="AU214" s="1"/>
  <c r="AU158" i="3"/>
  <c r="AU214" s="1"/>
  <c r="AU141" i="57"/>
  <c r="AU197" s="1"/>
  <c r="AU141" i="3"/>
  <c r="AU197" s="1"/>
  <c r="AU135" i="57"/>
  <c r="AU191" s="1"/>
  <c r="AU135" i="3"/>
  <c r="AU191" s="1"/>
  <c r="AU153"/>
  <c r="AU209"/>
  <c r="AU161" i="57"/>
  <c r="AU217" s="1"/>
  <c r="AU161" i="3"/>
  <c r="AU217" s="1"/>
  <c r="AU148"/>
  <c r="AU204"/>
  <c r="AU130" i="57"/>
  <c r="AU186" s="1"/>
  <c r="AU130" i="3"/>
  <c r="AU186" s="1"/>
  <c r="AU129"/>
  <c r="AU185" s="1"/>
  <c r="AU129" i="57"/>
  <c r="AU185" s="1"/>
  <c r="AU131" i="3"/>
  <c r="AU187" s="1"/>
  <c r="AU131" i="57"/>
  <c r="AU187" s="1"/>
  <c r="AU151"/>
  <c r="AU207" s="1"/>
  <c r="AU151" i="3"/>
  <c r="AU207" s="1"/>
  <c r="AU149" i="57"/>
  <c r="AU205" s="1"/>
  <c r="AU149" i="3"/>
  <c r="AU205" s="1"/>
  <c r="AU137"/>
  <c r="AU193" s="1"/>
  <c r="AU137" i="57"/>
  <c r="AU193" s="1"/>
  <c r="AU142" i="3"/>
  <c r="AU198" s="1"/>
  <c r="AU142" i="57"/>
  <c r="AU198" s="1"/>
  <c r="AU138"/>
  <c r="AU194" s="1"/>
  <c r="AU138" i="3"/>
  <c r="AU194" s="1"/>
  <c r="AU157"/>
  <c r="AU213" s="1"/>
  <c r="AU157" i="57"/>
  <c r="AU213" s="1"/>
  <c r="AU139"/>
  <c r="AU195" s="1"/>
  <c r="AU139" i="3"/>
  <c r="AU195" s="1"/>
  <c r="AU121" i="57"/>
  <c r="AU177" s="1"/>
  <c r="AU121" i="3"/>
  <c r="AU177" s="1"/>
  <c r="AU145" i="57"/>
  <c r="AU201" s="1"/>
  <c r="AU145" i="3"/>
  <c r="AU201" s="1"/>
  <c r="AU150"/>
  <c r="AU206" s="1"/>
  <c r="AU150" i="57"/>
  <c r="AU206" s="1"/>
  <c r="AU120" i="3"/>
  <c r="AU176" s="1"/>
  <c r="AU120" i="57"/>
  <c r="AU176" s="1"/>
  <c r="AU203" i="3"/>
  <c r="AU147"/>
  <c r="AU123" i="57"/>
  <c r="AU179" s="1"/>
  <c r="AU123" i="3"/>
  <c r="AU179" s="1"/>
  <c r="AU154"/>
  <c r="AU210"/>
  <c r="AU140" i="57"/>
  <c r="AU196" s="1"/>
  <c r="AU140" i="3"/>
  <c r="AU196" s="1"/>
  <c r="AU159"/>
  <c r="AU215" s="1"/>
  <c r="AU159" i="57"/>
  <c r="AU215" s="1"/>
  <c r="AU144" i="3"/>
  <c r="AU200" s="1"/>
  <c r="AU144" i="57"/>
  <c r="AU200" s="1"/>
  <c r="AU125"/>
  <c r="AU181" s="1"/>
  <c r="AU125" i="3"/>
  <c r="AU181" s="1"/>
  <c r="AU132"/>
  <c r="AU188" s="1"/>
  <c r="AU132" i="57"/>
  <c r="AU188" s="1"/>
  <c r="AU127" i="3"/>
  <c r="AU183" s="1"/>
  <c r="AU127" i="57"/>
  <c r="AU183" s="1"/>
  <c r="AU160" i="3"/>
  <c r="AU216" s="1"/>
  <c r="AU160" i="57"/>
  <c r="AU216" s="1"/>
  <c r="AU155" i="3"/>
  <c r="AU211"/>
  <c r="AU133"/>
  <c r="AU189" s="1"/>
  <c r="AU133" i="57"/>
  <c r="AU189" s="1"/>
  <c r="AU122" i="3"/>
  <c r="AU178" s="1"/>
  <c r="AU122" i="57"/>
  <c r="AU178" s="1"/>
  <c r="AU134" i="3"/>
  <c r="AU190" s="1"/>
  <c r="AU134" i="57"/>
  <c r="AU190" s="1"/>
  <c r="AU119" i="3"/>
  <c r="AU119" i="57"/>
  <c r="AU175" s="1"/>
  <c r="AU51" i="3"/>
  <c r="AU128" i="57"/>
  <c r="AU184" s="1"/>
  <c r="AU128" i="3"/>
  <c r="AU184" s="1"/>
  <c r="AU124" i="57"/>
  <c r="AU180" s="1"/>
  <c r="AU124" i="3"/>
  <c r="AU180" s="1"/>
  <c r="AU126"/>
  <c r="AU182" s="1"/>
  <c r="AU126" i="57"/>
  <c r="AU182" s="1"/>
  <c r="AU152" i="3"/>
  <c r="AU208"/>
  <c r="AU146" i="57"/>
  <c r="AU202" s="1"/>
  <c r="AU146" i="3"/>
  <c r="AU202" s="1"/>
  <c r="AU156" i="57"/>
  <c r="AU212" s="1"/>
  <c r="AU156" i="3"/>
  <c r="AU212" s="1"/>
  <c r="AT152" i="57"/>
  <c r="AT208"/>
  <c r="AT211"/>
  <c r="AT155"/>
  <c r="AT175" i="3"/>
  <c r="AT163"/>
  <c r="AT210" i="57"/>
  <c r="AT154"/>
  <c r="AT149"/>
  <c r="AT205"/>
  <c r="AT206"/>
  <c r="AT150"/>
  <c r="AT209"/>
  <c r="AT153"/>
  <c r="AU163" i="3" l="1"/>
  <c r="AU219" s="1"/>
  <c r="AV132"/>
  <c r="AV132" i="57"/>
  <c r="AV188" s="1"/>
  <c r="AW20" i="3"/>
  <c r="AW20" i="57" s="1"/>
  <c r="AW132" s="1"/>
  <c r="AW188" s="1"/>
  <c r="AV150"/>
  <c r="AV206" s="1"/>
  <c r="AV150" i="3"/>
  <c r="AW38"/>
  <c r="AW38" i="57" s="1"/>
  <c r="AW150" s="1"/>
  <c r="AW206" s="1"/>
  <c r="AV125" i="3"/>
  <c r="AV125" i="57"/>
  <c r="AV181" s="1"/>
  <c r="AW13" i="3"/>
  <c r="AW13" i="57" s="1"/>
  <c r="AW125" s="1"/>
  <c r="AW181" s="1"/>
  <c r="AV136" i="3"/>
  <c r="AV136" i="57"/>
  <c r="AV192" s="1"/>
  <c r="AW24" i="3"/>
  <c r="AW24" i="57" s="1"/>
  <c r="AW136" s="1"/>
  <c r="AW192" s="1"/>
  <c r="AV120" i="3"/>
  <c r="AV120" i="57"/>
  <c r="AV176" s="1"/>
  <c r="AW8" i="3"/>
  <c r="AW8" i="57" s="1"/>
  <c r="AW120" s="1"/>
  <c r="AW176" s="1"/>
  <c r="AV145"/>
  <c r="AV201" s="1"/>
  <c r="AV145" i="3"/>
  <c r="AW33"/>
  <c r="AW33" i="57" s="1"/>
  <c r="AW145" s="1"/>
  <c r="AW201" s="1"/>
  <c r="AV157" i="3"/>
  <c r="AV157" i="57"/>
  <c r="AV213" s="1"/>
  <c r="AW45" i="3"/>
  <c r="AW45" i="57" s="1"/>
  <c r="AW157" s="1"/>
  <c r="AW213" s="1"/>
  <c r="AV122"/>
  <c r="AV178" s="1"/>
  <c r="AV122" i="3"/>
  <c r="AW10"/>
  <c r="AW10" i="57" s="1"/>
  <c r="AW122" s="1"/>
  <c r="AW178" s="1"/>
  <c r="AV151" i="3"/>
  <c r="AV151" i="57"/>
  <c r="AV207" s="1"/>
  <c r="AW39" i="3"/>
  <c r="AW39" i="57" s="1"/>
  <c r="AW151" s="1"/>
  <c r="AW207" s="1"/>
  <c r="AV140" i="3"/>
  <c r="AV140" i="57"/>
  <c r="AV196" s="1"/>
  <c r="AW28" i="3"/>
  <c r="AW28" i="57" s="1"/>
  <c r="AW140" s="1"/>
  <c r="AW196" s="1"/>
  <c r="AV149" i="3"/>
  <c r="AV149" i="57"/>
  <c r="AV205" s="1"/>
  <c r="AW37" i="3"/>
  <c r="AW37" i="57" s="1"/>
  <c r="AW149" s="1"/>
  <c r="AW205" s="1"/>
  <c r="AV138" i="3"/>
  <c r="AV138" i="57"/>
  <c r="AV194" s="1"/>
  <c r="AW26" i="3"/>
  <c r="AW26" i="57" s="1"/>
  <c r="AW138" s="1"/>
  <c r="AW194" s="1"/>
  <c r="AV142"/>
  <c r="AV198" s="1"/>
  <c r="AV142" i="3"/>
  <c r="AW30"/>
  <c r="AW30" i="57" s="1"/>
  <c r="AW142" s="1"/>
  <c r="AW198" s="1"/>
  <c r="AV129"/>
  <c r="AV185" s="1"/>
  <c r="AV129" i="3"/>
  <c r="AW17"/>
  <c r="AW17" i="57" s="1"/>
  <c r="AW129" s="1"/>
  <c r="AW185" s="1"/>
  <c r="AV204" i="3"/>
  <c r="AV148"/>
  <c r="AW148" s="1"/>
  <c r="AW36"/>
  <c r="AW36" i="57" s="1"/>
  <c r="AW148" s="1"/>
  <c r="AW204" s="1"/>
  <c r="AV160" i="3"/>
  <c r="AV160" i="57"/>
  <c r="AV216" s="1"/>
  <c r="AW48" i="3"/>
  <c r="AW48" i="57" s="1"/>
  <c r="AW160" s="1"/>
  <c r="AW216" s="1"/>
  <c r="AV51" i="3"/>
  <c r="AV51" i="57" s="1"/>
  <c r="AV119"/>
  <c r="AV175" s="1"/>
  <c r="AV119" i="3"/>
  <c r="AW7"/>
  <c r="AV147"/>
  <c r="AW147" s="1"/>
  <c r="AV203"/>
  <c r="AW35"/>
  <c r="AW35" i="57" s="1"/>
  <c r="AW147" s="1"/>
  <c r="AW203" s="1"/>
  <c r="AV211" i="3"/>
  <c r="AV155"/>
  <c r="AW155" s="1"/>
  <c r="AW43"/>
  <c r="AW43" i="57" s="1"/>
  <c r="AW155" s="1"/>
  <c r="AW211" s="1"/>
  <c r="AV162" i="3"/>
  <c r="AW50"/>
  <c r="AW50" i="57" s="1"/>
  <c r="AV133" i="3"/>
  <c r="AV133" i="57"/>
  <c r="AV189" s="1"/>
  <c r="AW21" i="3"/>
  <c r="AW21" i="57" s="1"/>
  <c r="AW133" s="1"/>
  <c r="AW189" s="1"/>
  <c r="AV161"/>
  <c r="AV217" s="1"/>
  <c r="AV161" i="3"/>
  <c r="AW49"/>
  <c r="AW49" i="57" s="1"/>
  <c r="AW161" s="1"/>
  <c r="AW217" s="1"/>
  <c r="AV128" i="3"/>
  <c r="AV128" i="57"/>
  <c r="AV184" s="1"/>
  <c r="AW16" i="3"/>
  <c r="AW16" i="57" s="1"/>
  <c r="AW128" s="1"/>
  <c r="AW184" s="1"/>
  <c r="AV121" i="3"/>
  <c r="AV121" i="57"/>
  <c r="AV177" s="1"/>
  <c r="AW9" i="3"/>
  <c r="AW9" i="57" s="1"/>
  <c r="AW121" s="1"/>
  <c r="AW177" s="1"/>
  <c r="AV209" i="3"/>
  <c r="AV153"/>
  <c r="AW153" s="1"/>
  <c r="AW41"/>
  <c r="AV144"/>
  <c r="AV144" i="57"/>
  <c r="AV200" s="1"/>
  <c r="AW32" i="3"/>
  <c r="AW32" i="57" s="1"/>
  <c r="AW144" s="1"/>
  <c r="AW200" s="1"/>
  <c r="AV127" i="3"/>
  <c r="AV127" i="57"/>
  <c r="AV183" s="1"/>
  <c r="AW15" i="3"/>
  <c r="AW15" i="57" s="1"/>
  <c r="AW127" s="1"/>
  <c r="AW183" s="1"/>
  <c r="AV126"/>
  <c r="AV182" s="1"/>
  <c r="AV126" i="3"/>
  <c r="AW14"/>
  <c r="AW14" i="57" s="1"/>
  <c r="AW126" s="1"/>
  <c r="AW182" s="1"/>
  <c r="AV156" i="3"/>
  <c r="AV156" i="57"/>
  <c r="AV212" s="1"/>
  <c r="AW44" i="3"/>
  <c r="AW44" i="57" s="1"/>
  <c r="AW156" s="1"/>
  <c r="AW212" s="1"/>
  <c r="AV146"/>
  <c r="AV202" s="1"/>
  <c r="AV146" i="3"/>
  <c r="AW34"/>
  <c r="AW34" i="57" s="1"/>
  <c r="AW146" s="1"/>
  <c r="AW202" s="1"/>
  <c r="AV154" i="3"/>
  <c r="AW154" s="1"/>
  <c r="AV210"/>
  <c r="AW42"/>
  <c r="AW42" i="57" s="1"/>
  <c r="AW154" s="1"/>
  <c r="AW210" s="1"/>
  <c r="AV152"/>
  <c r="AV208" s="1"/>
  <c r="AV152" i="3"/>
  <c r="AW40"/>
  <c r="AW40" i="57" s="1"/>
  <c r="AW152" s="1"/>
  <c r="AW208" s="1"/>
  <c r="AV137" i="3"/>
  <c r="AV137" i="57"/>
  <c r="AV193" s="1"/>
  <c r="AW25" i="3"/>
  <c r="AW25" i="57" s="1"/>
  <c r="AW137" s="1"/>
  <c r="AW193" s="1"/>
  <c r="AV124"/>
  <c r="AV180" s="1"/>
  <c r="AV124" i="3"/>
  <c r="AW12"/>
  <c r="AW12" i="57" s="1"/>
  <c r="AW124" s="1"/>
  <c r="AW180" s="1"/>
  <c r="AV141"/>
  <c r="AV197" s="1"/>
  <c r="AV141" i="3"/>
  <c r="AW29"/>
  <c r="AW29" i="57" s="1"/>
  <c r="AW141" s="1"/>
  <c r="AW197" s="1"/>
  <c r="AV135"/>
  <c r="AV191" s="1"/>
  <c r="AV135" i="3"/>
  <c r="AW23"/>
  <c r="AW23" i="57" s="1"/>
  <c r="AW135" s="1"/>
  <c r="AW191" s="1"/>
  <c r="AV130" i="3"/>
  <c r="AV130" i="57"/>
  <c r="AV186" s="1"/>
  <c r="AW18" i="3"/>
  <c r="AW18" i="57" s="1"/>
  <c r="AW130" s="1"/>
  <c r="AW186" s="1"/>
  <c r="AV123"/>
  <c r="AV179" s="1"/>
  <c r="AV123" i="3"/>
  <c r="AW11"/>
  <c r="AW11" i="57" s="1"/>
  <c r="AW123" s="1"/>
  <c r="AW179" s="1"/>
  <c r="AV139"/>
  <c r="AV195" s="1"/>
  <c r="AV139" i="3"/>
  <c r="AW27"/>
  <c r="AW27" i="57" s="1"/>
  <c r="AW139" s="1"/>
  <c r="AW195" s="1"/>
  <c r="AV158" i="3"/>
  <c r="AV158" i="57"/>
  <c r="AV214" s="1"/>
  <c r="AW46" i="3"/>
  <c r="AW46" i="57" s="1"/>
  <c r="AW158" s="1"/>
  <c r="AW214" s="1"/>
  <c r="AV134"/>
  <c r="AV190" s="1"/>
  <c r="AV134" i="3"/>
  <c r="AW22"/>
  <c r="AW22" i="57" s="1"/>
  <c r="AW134" s="1"/>
  <c r="AW190" s="1"/>
  <c r="AV159"/>
  <c r="AV215" s="1"/>
  <c r="AV159" i="3"/>
  <c r="AW47"/>
  <c r="AW47" i="57" s="1"/>
  <c r="AW159" s="1"/>
  <c r="AW215" s="1"/>
  <c r="AV143" i="3"/>
  <c r="AW31"/>
  <c r="AW31" i="57" s="1"/>
  <c r="AW143" s="1"/>
  <c r="AW199" s="1"/>
  <c r="AV131" i="3"/>
  <c r="AW19"/>
  <c r="AW19" i="57" s="1"/>
  <c r="AW131" s="1"/>
  <c r="AW187" s="1"/>
  <c r="AU51"/>
  <c r="AU163" s="1"/>
  <c r="AU219" s="1"/>
  <c r="AW51" i="3"/>
  <c r="AW51" i="57" s="1"/>
  <c r="AW163" s="1"/>
  <c r="AW219" s="1"/>
  <c r="AU211"/>
  <c r="AU155"/>
  <c r="AU203"/>
  <c r="AU147"/>
  <c r="AU175" i="3"/>
  <c r="AU153" i="57"/>
  <c r="AU209"/>
  <c r="AT219" i="3"/>
  <c r="AU152" i="57"/>
  <c r="AU208"/>
  <c r="AU154"/>
  <c r="AU210"/>
  <c r="AU204"/>
  <c r="AU148"/>
  <c r="AW204" i="3" l="1"/>
  <c r="AV186"/>
  <c r="AW130"/>
  <c r="AW186" s="1"/>
  <c r="AV193"/>
  <c r="AW137"/>
  <c r="AW193" s="1"/>
  <c r="AW41" i="57"/>
  <c r="AW153" s="1"/>
  <c r="AW209" s="1"/>
  <c r="AW209" i="3"/>
  <c r="AV200"/>
  <c r="AW144"/>
  <c r="AW200" s="1"/>
  <c r="AV217"/>
  <c r="AW161"/>
  <c r="AW217" s="1"/>
  <c r="AV194"/>
  <c r="AW138"/>
  <c r="AW194" s="1"/>
  <c r="AV192"/>
  <c r="AW136"/>
  <c r="AW192" s="1"/>
  <c r="AV202"/>
  <c r="AW146"/>
  <c r="AW202" s="1"/>
  <c r="AV216"/>
  <c r="AW160"/>
  <c r="AW216" s="1"/>
  <c r="AV178"/>
  <c r="AW122"/>
  <c r="AW178" s="1"/>
  <c r="AV215"/>
  <c r="AW159"/>
  <c r="AW215" s="1"/>
  <c r="AV179"/>
  <c r="AW123"/>
  <c r="AW179" s="1"/>
  <c r="AV180"/>
  <c r="AW124"/>
  <c r="AW180" s="1"/>
  <c r="AV184"/>
  <c r="AW128"/>
  <c r="AW184" s="1"/>
  <c r="AV211" i="57"/>
  <c r="AV155"/>
  <c r="AV183" i="3"/>
  <c r="AW127"/>
  <c r="AW183" s="1"/>
  <c r="AV207"/>
  <c r="AW151"/>
  <c r="AW207" s="1"/>
  <c r="AV176"/>
  <c r="AW120"/>
  <c r="AW176" s="1"/>
  <c r="AV188"/>
  <c r="AW132"/>
  <c r="AW188" s="1"/>
  <c r="AW210"/>
  <c r="AW211"/>
  <c r="AV143" i="57"/>
  <c r="AV199" s="1"/>
  <c r="AV163"/>
  <c r="AV219" s="1"/>
  <c r="AV198" i="3"/>
  <c r="AW142"/>
  <c r="AW198" s="1"/>
  <c r="AV199"/>
  <c r="AW143"/>
  <c r="AW199" s="1"/>
  <c r="AV195"/>
  <c r="AW139"/>
  <c r="AW195" s="1"/>
  <c r="AV197"/>
  <c r="AW141"/>
  <c r="AW197" s="1"/>
  <c r="AV210" i="57"/>
  <c r="AV154"/>
  <c r="AV177" i="3"/>
  <c r="AW121"/>
  <c r="AW177" s="1"/>
  <c r="AV162" i="57"/>
  <c r="AV218" s="1"/>
  <c r="AV218" i="3"/>
  <c r="AW162"/>
  <c r="AW218" s="1"/>
  <c r="AV163"/>
  <c r="AW119"/>
  <c r="AW175" s="1"/>
  <c r="AV196"/>
  <c r="AW140"/>
  <c r="AW196" s="1"/>
  <c r="AV187"/>
  <c r="AW131"/>
  <c r="AW187" s="1"/>
  <c r="AV214"/>
  <c r="AW158"/>
  <c r="AW214" s="1"/>
  <c r="AV182"/>
  <c r="AW126"/>
  <c r="AW182" s="1"/>
  <c r="AW162" i="57"/>
  <c r="AW218" s="1"/>
  <c r="AV185" i="3"/>
  <c r="AW129"/>
  <c r="AW185" s="1"/>
  <c r="AV201"/>
  <c r="AW145"/>
  <c r="AW201" s="1"/>
  <c r="AV206"/>
  <c r="AW150"/>
  <c r="AW206" s="1"/>
  <c r="AV131" i="57"/>
  <c r="AV187" s="1"/>
  <c r="AV191" i="3"/>
  <c r="AW135"/>
  <c r="AW191" s="1"/>
  <c r="AV208"/>
  <c r="AW152"/>
  <c r="AW208" s="1"/>
  <c r="AV189"/>
  <c r="AW133"/>
  <c r="AW189" s="1"/>
  <c r="AW7" i="57"/>
  <c r="AW119" s="1"/>
  <c r="AW175" s="1"/>
  <c r="AV212" i="3"/>
  <c r="AW156"/>
  <c r="AW212" s="1"/>
  <c r="AV153" i="57"/>
  <c r="AV209"/>
  <c r="AV205" i="3"/>
  <c r="AW149"/>
  <c r="AW205" s="1"/>
  <c r="AV213"/>
  <c r="AW157"/>
  <c r="AW213" s="1"/>
  <c r="AV181"/>
  <c r="AW125"/>
  <c r="AW181" s="1"/>
  <c r="AV175"/>
  <c r="AW203"/>
  <c r="AV148" i="57"/>
  <c r="AV204"/>
  <c r="AV190" i="3"/>
  <c r="AW134"/>
  <c r="AW190" s="1"/>
  <c r="AV147" i="57"/>
  <c r="AV203"/>
  <c r="AV219" i="3" l="1"/>
  <c r="AW163"/>
  <c r="AW219" s="1"/>
</calcChain>
</file>

<file path=xl/sharedStrings.xml><?xml version="1.0" encoding="utf-8"?>
<sst xmlns="http://schemas.openxmlformats.org/spreadsheetml/2006/main" count="3200" uniqueCount="112">
  <si>
    <t>Butler County</t>
  </si>
  <si>
    <t>Fayette County</t>
  </si>
  <si>
    <t>Greene County</t>
  </si>
  <si>
    <t>Indiana County</t>
  </si>
  <si>
    <t>Washington County</t>
  </si>
  <si>
    <t>Westmoreland County</t>
  </si>
  <si>
    <t>Lawrence County</t>
  </si>
  <si>
    <t xml:space="preserve">District Names </t>
  </si>
  <si>
    <t>Destination District</t>
  </si>
  <si>
    <t>Total</t>
  </si>
  <si>
    <t>Origin District</t>
  </si>
  <si>
    <t>Pittsburgh Chateau Area</t>
  </si>
  <si>
    <t>Pittsburgh Lower North Side</t>
  </si>
  <si>
    <t>Pittsburgh Upper North Side</t>
  </si>
  <si>
    <t>Allegheny County Northwest</t>
  </si>
  <si>
    <t>Allegheny County North (remainder)</t>
  </si>
  <si>
    <t>Hazelwood</t>
  </si>
  <si>
    <t>Squirrel Hill</t>
  </si>
  <si>
    <t>Oakland</t>
  </si>
  <si>
    <t>South Side</t>
  </si>
  <si>
    <t>Shadyside</t>
  </si>
  <si>
    <t>Downtown</t>
  </si>
  <si>
    <t>East Liberty</t>
  </si>
  <si>
    <t>Strip District</t>
  </si>
  <si>
    <t>Pittsburgh East (remainder)</t>
  </si>
  <si>
    <t>Allegheny County West</t>
  </si>
  <si>
    <t>Armstrong County East</t>
  </si>
  <si>
    <t>Armstrong County West</t>
  </si>
  <si>
    <t>Midtown/Uptown</t>
  </si>
  <si>
    <t>Highland Park</t>
  </si>
  <si>
    <t>Homewood/Lincoln-Lemington</t>
  </si>
  <si>
    <t>Hays Lincoln Place</t>
  </si>
  <si>
    <t>Pittsburgh Southwest (remainder)</t>
  </si>
  <si>
    <t>Allegheny County Southcentral</t>
  </si>
  <si>
    <t>Waterfront (West Homestead Homestead Munhall(part))</t>
  </si>
  <si>
    <t>Verona Oakmont Penn Hills</t>
  </si>
  <si>
    <t>Plum Borough</t>
  </si>
  <si>
    <t>Monroeville Pitcairn Turtle Creek</t>
  </si>
  <si>
    <t>Wilkinsburg Wilkins Braddock and vicinity</t>
  </si>
  <si>
    <t>Wilmerding Wall North Versailles</t>
  </si>
  <si>
    <t>McKeesport White Oak</t>
  </si>
  <si>
    <t>Lincoln Liberty Port Vue</t>
  </si>
  <si>
    <t>Elizabeth Forward South Versailles</t>
  </si>
  <si>
    <t>Munhall Whitaker Duquesne</t>
  </si>
  <si>
    <t>Baldwin Brentwood Whitehall West Mifflin</t>
  </si>
  <si>
    <t>Allegheny County Southeast (remainder)</t>
  </si>
  <si>
    <t>Beaver County South</t>
  </si>
  <si>
    <t>Beaver County North</t>
  </si>
  <si>
    <t>- - - - -  Table 1b - 2045 Home-Based Work (HBW) Person Trips  - - - - -</t>
  </si>
  <si>
    <t>- - - - -  Table 1c - Change - 2020 To 2045 - Home-Based Work (HBW) Person Trips  - - - - -</t>
  </si>
  <si>
    <t>- - - - -  Table 1d - Percent Change - 2020 To 2045 - Home-Based Work (HBW) Person Trips  - - - - -</t>
  </si>
  <si>
    <t>- - - - -  Table 16b - 2045 Non Home-Based (NHB) Transit Mode Share  - - - - -</t>
  </si>
  <si>
    <t>- - - - -  Table 16c - Change - 2020 To 2045 - Non Home-Based (NHB) Transit Mode Share  - - - - -</t>
  </si>
  <si>
    <t>- - - - -  Table 16d - Percent Change - 2020 To 2045 - Non Home-Based (NHB) Transit Mode Share  - - - - -</t>
  </si>
  <si>
    <t>- - - - -  Table 15b - 2045 Home-Based Other (HBO) Transit Mode Share  - - - - -</t>
  </si>
  <si>
    <t>- - - - -  Table 15c - Change - 2020 To 2045 - Home-Based Other (HBO) Transit Mode Share  - - - - -</t>
  </si>
  <si>
    <t>- - - - -  Table 15d - Percent Change - 2020 To 2045 - Home-Based Other (HBO) Transit Mode Share  - - - - -</t>
  </si>
  <si>
    <t>- - - - -  Table 14b - 2045 Home-Based Work (HBW) Transit Mode Share  - - - - -</t>
  </si>
  <si>
    <t>- - - - -  Table 14c - Change - 2020 To 2045 - Home-Based Work (HBW) Transit Mode Share  - - - - -</t>
  </si>
  <si>
    <t>- - - - -  Table 14d - Percent Change - 2020 To 2045 - Home-Based Work (HBW) Transit Mode Share  - - - - -</t>
  </si>
  <si>
    <t>- - - - -  Table 13b - 2045 Home-Based Work (HBW) Vehicle Trips (HOV 4+)  - - - - -</t>
  </si>
  <si>
    <t>- - - - -  Table 13c - Change - 2020 To 2045 - Home-Based Work (HBW) Vehicle Trips (HOV 4+)  - - - - -</t>
  </si>
  <si>
    <t>- - - - -  Table 13d - Percent Change - 2020 To 2045 - Home-Based Work (HBW) Vehicle Trips (HOV 4+)  - - - - -</t>
  </si>
  <si>
    <t>- - - - -  Table 12b - 2045 Home-Based Work (HBW) Vehicle Trips (HOV 3)  - - - - -</t>
  </si>
  <si>
    <t>- - - - -  Table 12c - Change - 2020 To 2045 - Home-Based Work (HBW) Vehicle Trips (HOV 3)  - - - - -</t>
  </si>
  <si>
    <t>- - - - -  Table 12d - Percent Change - 2020 To 2045 - Home-Based Work (HBW) Vehicle Trips (HOV 3)  - - - - -</t>
  </si>
  <si>
    <t>- - - - -  Table 11b - 2045 Home-Based Work (HBW) Vehicle Trips (HOV 2)  - - - - -</t>
  </si>
  <si>
    <t>- - - - -  Table 11c - Change - 2020 To 2045 - Home-Based Work (HBW) Vehicle Trips (HOV 2)  - - - - -</t>
  </si>
  <si>
    <t>- - - - -  Table 11d - Percent Change - 2020 To 2045 - Home-Based Work (HBW) Vehicle Trips (HOV 2)  - - - - -</t>
  </si>
  <si>
    <t>- - - - -  Table 10b - 2045 Home-Based Work (HBW) Vehicle Trips (SOV)  - - - - -</t>
  </si>
  <si>
    <t>- - - - -  Table 10c - Change - 2020 To 2045 - Home-Based Work (HBW) Vehicle Trips (SOV)  - - - - -</t>
  </si>
  <si>
    <t>- - - - -  Table 10d - Percent Change - 2020 To 2045 - Home-Based Work (HBW) Vehicle Trips (SOV)  - - - - -</t>
  </si>
  <si>
    <t>- - - - -  Table 9b - 2045 Non Home-Based (NHB) Transit Person Trips  - - - - -</t>
  </si>
  <si>
    <t>- - - - -  Table 9c - Change - 2020 To 2045 - Non Home-Based (NHB) Transit Person Trips  - - - - -</t>
  </si>
  <si>
    <t>- - - - -  Table 9d - Percent Change - 2020 To 2045 - Non Home-Based (NHB) Transit Person Trips  - - - - -</t>
  </si>
  <si>
    <t>- - - - -  Table 8b - 2045 Home-Based Other (HBO) Transit Person Trips  - - - - -</t>
  </si>
  <si>
    <t>- - - - -  Table 8c - Change - 2020 To 2045 - Home-Based Other (HBO) Transit Person Trips  - - - - -</t>
  </si>
  <si>
    <t>- - - - -  Table 8d - Percent Change - 2020 To 2045 - Home-Based Other (HBO) Transit Person Trips  - - - - -</t>
  </si>
  <si>
    <t>- - - - -  Table 7b - 2045 Home-Based Work (HBW) Transit Person Trips  - - - - -</t>
  </si>
  <si>
    <t>- - - - -  Table 7c - Change - 2020 To 2045 - Home-Based Work (HBW) Transit Person Trips  - - - - -</t>
  </si>
  <si>
    <t>- - - - -  Table 7d - Percent Change - 2020 To 2045 - Home-Based Work (HBW) Transit Person Trips  - - - - -</t>
  </si>
  <si>
    <t>- - - - -  Table 6b - 2045 Non Home-Based (NHB) Vehicle Trips  - - - - -</t>
  </si>
  <si>
    <t>- - - - -  Table 6c - Change - 2020 To 2045 - Non Home-Based (NHB) Vehicle Trips  - - - - -</t>
  </si>
  <si>
    <t>- - - - -  Table 6d - Percent Change - 2020 To 2045 - Non Home-Based (NHB) Vehicle Trips  - - - - -</t>
  </si>
  <si>
    <t>- - - - -  Table 5b - 2045 Home-Based Other (HBO) Vehicle Trips  - - - - -</t>
  </si>
  <si>
    <t>- - - - -  Table 5c - Change - 2020 To 2045 - Home-Based Other (HBO) Vehicle Trips  - - - - -</t>
  </si>
  <si>
    <t>- - - - -  Table 5d - Percent Change - 2020 To 2045 - Home-Based Other (HBO) Vehicle Trips  - - - - -</t>
  </si>
  <si>
    <t>- - - - -  Table 4b - 2045 Home-Based Work (HBW) Vehicle Trips  - - - - -</t>
  </si>
  <si>
    <t>- - - - -  Table 4c - Change - 2020 To 2045 - Home-Based Work (HBW) Vehicle Trips  - - - - -</t>
  </si>
  <si>
    <t>- - - - -  Table 4d - Percent Change - 2020 To 2045 - Home-Based Work (HBW) Vehicle Trips  - - - - -</t>
  </si>
  <si>
    <t>- - - - -  Table 3b - 2045 Non Home-Based (NHB) Person Trips  - - - - -</t>
  </si>
  <si>
    <t>- - - - -  Table 3c - Change - 2020 To 2045 - Non Home-Based (NHB) Person Trips  - - - - -</t>
  </si>
  <si>
    <t>- - - - -  Table 3d - Percent Change - 2020 To 2045 - Non Home-Based (NHB) Person Trips  - - - - -</t>
  </si>
  <si>
    <t>- - - - -  Table 2b - 2045 Home-Based Other (HBO) Person Trips  - - - - -</t>
  </si>
  <si>
    <t>- - - - -  Table 2c - Change - 2020 To 2045 - Home-Based Other (HBO) Person Trips  - - - - -</t>
  </si>
  <si>
    <t>- - - - -  Table 2d - Percent Change - 2020 To 2045 - Home-Based Other (HBO) Person Trips  - - - - -</t>
  </si>
  <si>
    <t>- - - - -  Table 1a - 2020 Home-Based Work (HBW) Person Trips  - - - - -</t>
  </si>
  <si>
    <t>- - - - -  Table 16a - 2020 Non Home-Based (NHB) Transit Mode Share  - - - - -</t>
  </si>
  <si>
    <t>- - - - -  Table 15a - 2020 Home-Based Other (HBO) Transit Mode Share  - - - - -</t>
  </si>
  <si>
    <t>- - - - -  Table 14a - 2020 Home-Based Work (HBW) Transit Mode Share  - - - - -</t>
  </si>
  <si>
    <t>- - - - -  Table 13a - 2020 Home-Based Work (HBW) Vehicle Trips (HOV 4+)  - - - - -</t>
  </si>
  <si>
    <t>- - - - -  Table 12a - 2020 Home-Based Work (HBW) Vehicle Trips (HOV 3)  - - - - -</t>
  </si>
  <si>
    <t>- - - - -  Table 11a - 2020 Home-Based Work (HBW) Vehicle Trips (HOV 2)  - - - - -</t>
  </si>
  <si>
    <t>- - - - -  Table 10a - 2020 Home-Based Work (HBW) Vehicle Trips (SOV)  - - - - -</t>
  </si>
  <si>
    <t>- - - - -  Table 9a - 2020 Non Home-Based (NHB) Transit Person Trips  - - - - -</t>
  </si>
  <si>
    <t>- - - - -  Table 8a - 2020 Home-Based Other (HBO) Transit Person Trips  - - - - -</t>
  </si>
  <si>
    <t>- - - - -  Table 7a - 2020 Home-Based Work (HBW) Transit Person Trips  - - - - -</t>
  </si>
  <si>
    <t>- - - - -  Table 6a - 2020 Non Home-Based (NHB) Vehicle Trips  - - - - -</t>
  </si>
  <si>
    <t>- - - - -  Table 5a - 2020 Home-Based Other (HBO) Vehicle Trips  - - - - -</t>
  </si>
  <si>
    <t>- - - - -  Table 4a - 2020 Home-Based Work (HBW) Vehicle Trips  - - - - -</t>
  </si>
  <si>
    <t>- - - - -  Table 3a - 2020 Non Home-Based (NHB) Person Trips  - - - - -</t>
  </si>
  <si>
    <t>- - - - -  Table 2a - 2020 Home-Based Other (HBO) Person Trips  - - - - -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</si>
</sst>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dashed">
        <color theme="0" tint="-0.499984740745262"/>
      </left>
      <right style="dashed">
        <color theme="0" tint="-0.499984740745262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dashed">
        <color theme="0" tint="-0.499984740745262"/>
      </bottom>
      <diagonal/>
    </border>
    <border>
      <left/>
      <right style="dashed">
        <color theme="0" tint="-0.499984740745262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 style="dashed">
        <color theme="0" tint="-0.499984740745262"/>
      </bottom>
      <diagonal/>
    </border>
    <border>
      <left style="medium">
        <color auto="1"/>
      </left>
      <right style="double">
        <color auto="1"/>
      </right>
      <top/>
      <bottom style="dashed">
        <color theme="0" tint="-0.499984740745262"/>
      </bottom>
      <diagonal/>
    </border>
    <border>
      <left style="thin">
        <color auto="1"/>
      </left>
      <right style="medium">
        <color auto="1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medium">
        <color auto="1"/>
      </left>
      <right style="double">
        <color auto="1"/>
      </right>
      <top style="dashed">
        <color theme="0" tint="-0.499984740745262"/>
      </top>
      <bottom style="dashed">
        <color theme="0" tint="-0.499984740745262"/>
      </bottom>
      <diagonal/>
    </border>
    <border>
      <left style="thick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theme="0" tint="-0.499984740745262"/>
      </top>
      <bottom/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/>
      <diagonal/>
    </border>
    <border>
      <left style="medium">
        <color auto="1"/>
      </left>
      <right style="double">
        <color auto="1"/>
      </right>
      <top style="dashed">
        <color theme="0" tint="-0.499984740745262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dashed">
        <color theme="0" tint="-0.499984740745262"/>
      </right>
      <top style="medium">
        <color auto="1"/>
      </top>
      <bottom style="double">
        <color auto="1"/>
      </bottom>
      <diagonal/>
    </border>
    <border>
      <left style="dashed">
        <color theme="0" tint="-0.499984740745262"/>
      </left>
      <right style="dashed">
        <color theme="0" tint="-0.499984740745262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medium">
        <color auto="1"/>
      </top>
      <bottom style="double">
        <color auto="1"/>
      </bottom>
      <diagonal/>
    </border>
    <border>
      <left/>
      <right style="dashed">
        <color theme="0" tint="-0.499984740745262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ashed">
        <color theme="0" tint="-0.499984740745262"/>
      </right>
      <top style="medium">
        <color auto="1"/>
      </top>
      <bottom style="double">
        <color auto="1"/>
      </bottom>
      <diagonal/>
    </border>
    <border>
      <left/>
      <right style="dashed">
        <color theme="0" tint="-0.499984740745262"/>
      </right>
      <top/>
      <bottom/>
      <diagonal/>
    </border>
    <border>
      <left style="medium">
        <color theme="0" tint="-0.499984740745262"/>
      </left>
      <right style="double">
        <color theme="0" tint="-0.499984740745262"/>
      </right>
      <top style="medium">
        <color auto="1"/>
      </top>
      <bottom style="double">
        <color auto="1"/>
      </bottom>
      <diagonal/>
    </border>
    <border>
      <left/>
      <right/>
      <top/>
      <bottom style="dashed">
        <color theme="0" tint="-0.499984740745262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 style="double">
        <color theme="0" tint="-0.499984740745262"/>
      </right>
      <top style="medium">
        <color auto="1"/>
      </top>
      <bottom style="dashed">
        <color theme="0" tint="-0.499984740745262"/>
      </bottom>
      <diagonal/>
    </border>
    <border>
      <left style="medium">
        <color theme="0" tint="-0.499984740745262"/>
      </left>
      <right style="double">
        <color theme="0" tint="-0.499984740745262"/>
      </right>
      <top/>
      <bottom style="dashed">
        <color theme="0" tint="-0.499984740745262"/>
      </bottom>
      <diagonal/>
    </border>
    <border>
      <left style="medium">
        <color theme="0" tint="-0.499984740745262"/>
      </left>
      <right style="double">
        <color theme="0" tint="-0.499984740745262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5">
    <xf numFmtId="0" fontId="0" fillId="0" borderId="0" xfId="0"/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20" fillId="0" borderId="13" xfId="0" applyFont="1" applyBorder="1" applyAlignment="1">
      <alignment horizontal="center" vertical="center"/>
    </xf>
    <xf numFmtId="0" fontId="18" fillId="33" borderId="14" xfId="0" applyFont="1" applyFill="1" applyBorder="1" applyAlignment="1">
      <alignment vertical="center"/>
    </xf>
    <xf numFmtId="0" fontId="19" fillId="0" borderId="15" xfId="0" applyFont="1" applyBorder="1" applyAlignment="1">
      <alignment horizontal="centerContinuous" vertical="center"/>
    </xf>
    <xf numFmtId="0" fontId="19" fillId="0" borderId="16" xfId="0" applyFont="1" applyBorder="1" applyAlignment="1">
      <alignment horizontal="centerContinuous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left" vertical="center" indent="1"/>
    </xf>
    <xf numFmtId="0" fontId="21" fillId="0" borderId="21" xfId="0" applyFont="1" applyBorder="1" applyAlignment="1">
      <alignment horizontal="center" vertical="center"/>
    </xf>
    <xf numFmtId="3" fontId="21" fillId="0" borderId="22" xfId="0" applyNumberFormat="1" applyFont="1" applyBorder="1" applyAlignment="1">
      <alignment vertical="center"/>
    </xf>
    <xf numFmtId="3" fontId="21" fillId="0" borderId="23" xfId="0" applyNumberFormat="1" applyFont="1" applyBorder="1" applyAlignment="1">
      <alignment vertical="center"/>
    </xf>
    <xf numFmtId="3" fontId="21" fillId="0" borderId="24" xfId="0" applyNumberFormat="1" applyFont="1" applyBorder="1" applyAlignment="1">
      <alignment vertical="center"/>
    </xf>
    <xf numFmtId="0" fontId="21" fillId="0" borderId="25" xfId="0" applyFont="1" applyBorder="1" applyAlignment="1">
      <alignment horizontal="center" vertical="center"/>
    </xf>
    <xf numFmtId="3" fontId="21" fillId="0" borderId="26" xfId="0" applyNumberFormat="1" applyFont="1" applyBorder="1" applyAlignment="1">
      <alignment vertical="center"/>
    </xf>
    <xf numFmtId="3" fontId="21" fillId="0" borderId="27" xfId="0" applyNumberFormat="1" applyFont="1" applyBorder="1" applyAlignment="1">
      <alignment vertical="center"/>
    </xf>
    <xf numFmtId="3" fontId="21" fillId="0" borderId="28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vertical="center"/>
    </xf>
    <xf numFmtId="3" fontId="18" fillId="0" borderId="0" xfId="0" applyNumberFormat="1" applyFont="1" applyAlignment="1">
      <alignment vertical="center"/>
    </xf>
    <xf numFmtId="10" fontId="21" fillId="0" borderId="22" xfId="0" applyNumberFormat="1" applyFont="1" applyBorder="1" applyAlignment="1">
      <alignment horizontal="right" vertical="center"/>
    </xf>
    <xf numFmtId="10" fontId="21" fillId="0" borderId="23" xfId="0" applyNumberFormat="1" applyFont="1" applyBorder="1" applyAlignment="1">
      <alignment horizontal="right" vertical="center"/>
    </xf>
    <xf numFmtId="10" fontId="21" fillId="0" borderId="24" xfId="0" applyNumberFormat="1" applyFont="1" applyBorder="1" applyAlignment="1">
      <alignment horizontal="right" vertical="center"/>
    </xf>
    <xf numFmtId="10" fontId="21" fillId="0" borderId="26" xfId="0" applyNumberFormat="1" applyFont="1" applyBorder="1" applyAlignment="1">
      <alignment horizontal="right" vertical="center"/>
    </xf>
    <xf numFmtId="10" fontId="21" fillId="0" borderId="27" xfId="0" applyNumberFormat="1" applyFont="1" applyBorder="1" applyAlignment="1">
      <alignment horizontal="right" vertical="center"/>
    </xf>
    <xf numFmtId="10" fontId="21" fillId="0" borderId="28" xfId="0" applyNumberFormat="1" applyFont="1" applyBorder="1" applyAlignment="1">
      <alignment horizontal="right" vertical="center"/>
    </xf>
    <xf numFmtId="0" fontId="21" fillId="0" borderId="30" xfId="0" applyFont="1" applyBorder="1" applyAlignment="1">
      <alignment vertical="center"/>
    </xf>
    <xf numFmtId="0" fontId="18" fillId="33" borderId="31" xfId="0" applyFont="1" applyFill="1" applyBorder="1" applyAlignment="1">
      <alignment vertical="center"/>
    </xf>
    <xf numFmtId="0" fontId="21" fillId="0" borderId="32" xfId="0" applyFont="1" applyBorder="1" applyAlignment="1">
      <alignment horizontal="center" vertical="center"/>
    </xf>
    <xf numFmtId="3" fontId="21" fillId="0" borderId="33" xfId="0" applyNumberFormat="1" applyFont="1" applyBorder="1" applyAlignment="1">
      <alignment vertical="center"/>
    </xf>
    <xf numFmtId="3" fontId="21" fillId="0" borderId="34" xfId="0" applyNumberFormat="1" applyFont="1" applyBorder="1" applyAlignment="1">
      <alignment vertical="center"/>
    </xf>
    <xf numFmtId="3" fontId="21" fillId="0" borderId="35" xfId="0" applyNumberFormat="1" applyFont="1" applyBorder="1" applyAlignment="1">
      <alignment vertical="center"/>
    </xf>
    <xf numFmtId="0" fontId="21" fillId="0" borderId="36" xfId="0" applyFont="1" applyBorder="1" applyAlignment="1">
      <alignment horizontal="center" vertical="center"/>
    </xf>
    <xf numFmtId="3" fontId="21" fillId="0" borderId="37" xfId="0" applyNumberFormat="1" applyFont="1" applyBorder="1" applyAlignment="1">
      <alignment vertical="center"/>
    </xf>
    <xf numFmtId="3" fontId="21" fillId="0" borderId="38" xfId="0" applyNumberFormat="1" applyFont="1" applyBorder="1" applyAlignment="1">
      <alignment vertical="center"/>
    </xf>
    <xf numFmtId="3" fontId="21" fillId="0" borderId="39" xfId="0" applyNumberFormat="1" applyFont="1" applyBorder="1" applyAlignment="1">
      <alignment vertical="center"/>
    </xf>
    <xf numFmtId="0" fontId="21" fillId="33" borderId="40" xfId="0" applyFont="1" applyFill="1" applyBorder="1" applyAlignment="1">
      <alignment vertical="center"/>
    </xf>
    <xf numFmtId="0" fontId="21" fillId="0" borderId="41" xfId="0" applyFont="1" applyBorder="1" applyAlignment="1">
      <alignment horizontal="center" vertical="center"/>
    </xf>
    <xf numFmtId="0" fontId="19" fillId="33" borderId="42" xfId="0" applyFont="1" applyFill="1" applyBorder="1" applyAlignment="1">
      <alignment horizontal="centerContinuous" vertical="center"/>
    </xf>
    <xf numFmtId="0" fontId="21" fillId="33" borderId="43" xfId="0" applyFont="1" applyFill="1" applyBorder="1" applyAlignment="1">
      <alignment vertical="center"/>
    </xf>
    <xf numFmtId="10" fontId="21" fillId="0" borderId="33" xfId="0" applyNumberFormat="1" applyFont="1" applyBorder="1" applyAlignment="1">
      <alignment horizontal="right" vertical="center"/>
    </xf>
    <xf numFmtId="10" fontId="21" fillId="0" borderId="34" xfId="0" applyNumberFormat="1" applyFont="1" applyBorder="1" applyAlignment="1">
      <alignment horizontal="right" vertical="center"/>
    </xf>
    <xf numFmtId="10" fontId="21" fillId="0" borderId="35" xfId="0" applyNumberFormat="1" applyFont="1" applyBorder="1" applyAlignment="1">
      <alignment horizontal="right" vertical="center"/>
    </xf>
    <xf numFmtId="10" fontId="21" fillId="0" borderId="37" xfId="0" applyNumberFormat="1" applyFont="1" applyBorder="1" applyAlignment="1">
      <alignment horizontal="right" vertical="center"/>
    </xf>
    <xf numFmtId="10" fontId="21" fillId="0" borderId="38" xfId="0" applyNumberFormat="1" applyFont="1" applyBorder="1" applyAlignment="1">
      <alignment horizontal="right" vertical="center"/>
    </xf>
    <xf numFmtId="10" fontId="21" fillId="0" borderId="39" xfId="0" applyNumberFormat="1" applyFont="1" applyBorder="1" applyAlignment="1">
      <alignment horizontal="right" vertical="center"/>
    </xf>
    <xf numFmtId="10" fontId="21" fillId="0" borderId="45" xfId="0" applyNumberFormat="1" applyFont="1" applyBorder="1" applyAlignment="1">
      <alignment horizontal="right" vertical="center"/>
    </xf>
    <xf numFmtId="10" fontId="21" fillId="0" borderId="44" xfId="0" applyNumberFormat="1" applyFont="1" applyBorder="1" applyAlignment="1">
      <alignment horizontal="right" vertical="center"/>
    </xf>
    <xf numFmtId="10" fontId="21" fillId="0" borderId="47" xfId="0" applyNumberFormat="1" applyFont="1" applyBorder="1" applyAlignment="1">
      <alignment horizontal="right" vertical="center"/>
    </xf>
    <xf numFmtId="10" fontId="21" fillId="0" borderId="0" xfId="0" applyNumberFormat="1" applyFont="1" applyBorder="1" applyAlignment="1">
      <alignment horizontal="right" vertical="center"/>
    </xf>
    <xf numFmtId="10" fontId="21" fillId="0" borderId="48" xfId="0" applyNumberFormat="1" applyFont="1" applyBorder="1" applyAlignment="1">
      <alignment horizontal="right" vertical="center"/>
    </xf>
    <xf numFmtId="10" fontId="21" fillId="0" borderId="49" xfId="0" applyNumberFormat="1" applyFont="1" applyBorder="1" applyAlignment="1">
      <alignment horizontal="right" vertical="center"/>
    </xf>
    <xf numFmtId="10" fontId="21" fillId="0" borderId="50" xfId="0" applyNumberFormat="1" applyFont="1" applyBorder="1" applyAlignment="1">
      <alignment horizontal="right" vertical="center"/>
    </xf>
    <xf numFmtId="10" fontId="21" fillId="0" borderId="51" xfId="0" applyNumberFormat="1" applyFont="1" applyBorder="1" applyAlignment="1">
      <alignment horizontal="right" vertical="center"/>
    </xf>
    <xf numFmtId="10" fontId="21" fillId="0" borderId="46" xfId="0" applyNumberFormat="1" applyFont="1" applyBorder="1" applyAlignment="1">
      <alignment horizontal="right" vertical="center"/>
    </xf>
    <xf numFmtId="0" fontId="19" fillId="0" borderId="20" xfId="0" applyFont="1" applyBorder="1" applyAlignment="1">
      <alignment horizontal="center" vertical="center" textRotation="90"/>
    </xf>
    <xf numFmtId="0" fontId="19" fillId="0" borderId="29" xfId="0" applyFont="1" applyBorder="1" applyAlignment="1">
      <alignment horizontal="center" vertical="center" textRotation="90"/>
    </xf>
    <xf numFmtId="0" fontId="21" fillId="0" borderId="0" xfId="0" applyFont="1" applyFill="1" applyBorder="1" applyAlignment="1">
      <alignment vertical="center"/>
    </xf>
    <xf numFmtId="0" fontId="21" fillId="0" borderId="0" xfId="0" quotePrefix="1" applyFont="1" applyFill="1" applyBorder="1" applyAlignment="1">
      <alignment vertical="center"/>
    </xf>
    <xf numFmtId="0" fontId="22" fillId="0" borderId="0" xfId="0" applyFont="1" applyFill="1" applyBorder="1" applyAlignment="1">
      <alignment horizontal="right" vertical="center" indent="1"/>
    </xf>
    <xf numFmtId="0" fontId="22" fillId="0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Z220"/>
  <sheetViews>
    <sheetView tabSelected="1"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96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580</v>
      </c>
      <c r="F7" s="15">
        <v>443</v>
      </c>
      <c r="G7" s="15">
        <v>190</v>
      </c>
      <c r="H7" s="15">
        <v>122</v>
      </c>
      <c r="I7" s="15">
        <v>231</v>
      </c>
      <c r="J7" s="15">
        <v>11</v>
      </c>
      <c r="K7" s="15">
        <v>18</v>
      </c>
      <c r="L7" s="15">
        <v>294</v>
      </c>
      <c r="M7" s="15">
        <v>88</v>
      </c>
      <c r="N7" s="15">
        <v>15</v>
      </c>
      <c r="O7" s="15">
        <v>4</v>
      </c>
      <c r="P7" s="15">
        <v>1721</v>
      </c>
      <c r="Q7" s="15">
        <v>15</v>
      </c>
      <c r="R7" s="15">
        <v>65</v>
      </c>
      <c r="S7" s="15">
        <v>116</v>
      </c>
      <c r="T7" s="15">
        <v>0</v>
      </c>
      <c r="U7" s="15">
        <v>6</v>
      </c>
      <c r="V7" s="15">
        <v>0</v>
      </c>
      <c r="W7" s="15">
        <v>6</v>
      </c>
      <c r="X7" s="15">
        <v>12</v>
      </c>
      <c r="Y7" s="15">
        <v>3</v>
      </c>
      <c r="Z7" s="15">
        <v>0</v>
      </c>
      <c r="AA7" s="15">
        <v>0</v>
      </c>
      <c r="AB7" s="15">
        <v>0</v>
      </c>
      <c r="AC7" s="15">
        <v>2</v>
      </c>
      <c r="AD7" s="15">
        <v>13</v>
      </c>
      <c r="AE7" s="15">
        <v>0</v>
      </c>
      <c r="AF7" s="15">
        <v>339</v>
      </c>
      <c r="AG7" s="15">
        <v>0</v>
      </c>
      <c r="AH7" s="15">
        <v>0</v>
      </c>
      <c r="AI7" s="15">
        <v>1</v>
      </c>
      <c r="AJ7" s="15">
        <v>2</v>
      </c>
      <c r="AK7" s="15">
        <v>3</v>
      </c>
      <c r="AL7" s="15">
        <v>0</v>
      </c>
      <c r="AM7" s="15">
        <v>0</v>
      </c>
      <c r="AN7" s="15">
        <v>0</v>
      </c>
      <c r="AO7" s="15">
        <v>0</v>
      </c>
      <c r="AP7" s="15">
        <v>3</v>
      </c>
      <c r="AQ7" s="15">
        <v>0</v>
      </c>
      <c r="AR7" s="15">
        <v>118</v>
      </c>
      <c r="AS7" s="15">
        <v>3</v>
      </c>
      <c r="AT7" s="15">
        <v>13</v>
      </c>
      <c r="AU7" s="15">
        <v>259</v>
      </c>
      <c r="AV7" s="15">
        <v>162</v>
      </c>
      <c r="AW7" s="16">
        <f t="shared" ref="AW7:AW39" si="0">SUM(E7:AV7)</f>
        <v>4858</v>
      </c>
    </row>
    <row r="8" spans="2:49" ht="15" customHeight="1">
      <c r="B8" s="12" t="s">
        <v>12</v>
      </c>
      <c r="C8" s="59"/>
      <c r="D8" s="17">
        <v>2</v>
      </c>
      <c r="E8" s="18">
        <v>264</v>
      </c>
      <c r="F8" s="19">
        <v>480</v>
      </c>
      <c r="G8" s="19">
        <v>119</v>
      </c>
      <c r="H8" s="19">
        <v>29</v>
      </c>
      <c r="I8" s="19">
        <v>142</v>
      </c>
      <c r="J8" s="19">
        <v>7</v>
      </c>
      <c r="K8" s="19">
        <v>15</v>
      </c>
      <c r="L8" s="19">
        <v>268</v>
      </c>
      <c r="M8" s="19">
        <v>73</v>
      </c>
      <c r="N8" s="19">
        <v>19</v>
      </c>
      <c r="O8" s="19">
        <v>3</v>
      </c>
      <c r="P8" s="19">
        <v>1600</v>
      </c>
      <c r="Q8" s="19">
        <v>20</v>
      </c>
      <c r="R8" s="19">
        <v>80</v>
      </c>
      <c r="S8" s="19">
        <v>139</v>
      </c>
      <c r="T8" s="19">
        <v>0</v>
      </c>
      <c r="U8" s="19">
        <v>5</v>
      </c>
      <c r="V8" s="19">
        <v>0</v>
      </c>
      <c r="W8" s="19">
        <v>6</v>
      </c>
      <c r="X8" s="19">
        <v>9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5</v>
      </c>
      <c r="AE8" s="19">
        <v>0</v>
      </c>
      <c r="AF8" s="19">
        <v>106</v>
      </c>
      <c r="AG8" s="19">
        <v>0</v>
      </c>
      <c r="AH8" s="19">
        <v>0</v>
      </c>
      <c r="AI8" s="19">
        <v>0</v>
      </c>
      <c r="AJ8" s="19">
        <v>0</v>
      </c>
      <c r="AK8" s="19">
        <v>2</v>
      </c>
      <c r="AL8" s="19">
        <v>0</v>
      </c>
      <c r="AM8" s="19">
        <v>0</v>
      </c>
      <c r="AN8" s="19">
        <v>0</v>
      </c>
      <c r="AO8" s="19">
        <v>0</v>
      </c>
      <c r="AP8" s="19">
        <v>2</v>
      </c>
      <c r="AQ8" s="19">
        <v>1</v>
      </c>
      <c r="AR8" s="19">
        <v>115</v>
      </c>
      <c r="AS8" s="19">
        <v>3</v>
      </c>
      <c r="AT8" s="19">
        <v>14</v>
      </c>
      <c r="AU8" s="19">
        <v>148</v>
      </c>
      <c r="AV8" s="19">
        <v>87</v>
      </c>
      <c r="AW8" s="20">
        <f t="shared" si="0"/>
        <v>3761</v>
      </c>
    </row>
    <row r="9" spans="2:49" ht="15" customHeight="1">
      <c r="B9" s="12" t="s">
        <v>13</v>
      </c>
      <c r="C9" s="59"/>
      <c r="D9" s="17">
        <v>3</v>
      </c>
      <c r="E9" s="18">
        <v>1000</v>
      </c>
      <c r="F9" s="19">
        <v>1196</v>
      </c>
      <c r="G9" s="19">
        <v>764</v>
      </c>
      <c r="H9" s="19">
        <v>359</v>
      </c>
      <c r="I9" s="19">
        <v>1132</v>
      </c>
      <c r="J9" s="19">
        <v>29</v>
      </c>
      <c r="K9" s="19">
        <v>60</v>
      </c>
      <c r="L9" s="19">
        <v>973</v>
      </c>
      <c r="M9" s="19">
        <v>244</v>
      </c>
      <c r="N9" s="19">
        <v>74</v>
      </c>
      <c r="O9" s="19">
        <v>11</v>
      </c>
      <c r="P9" s="19">
        <v>4994</v>
      </c>
      <c r="Q9" s="19">
        <v>66</v>
      </c>
      <c r="R9" s="19">
        <v>264</v>
      </c>
      <c r="S9" s="19">
        <v>472</v>
      </c>
      <c r="T9" s="19">
        <v>2</v>
      </c>
      <c r="U9" s="19">
        <v>17</v>
      </c>
      <c r="V9" s="19">
        <v>1</v>
      </c>
      <c r="W9" s="19">
        <v>14</v>
      </c>
      <c r="X9" s="19">
        <v>39</v>
      </c>
      <c r="Y9" s="19">
        <v>5</v>
      </c>
      <c r="Z9" s="19">
        <v>0</v>
      </c>
      <c r="AA9" s="19">
        <v>0</v>
      </c>
      <c r="AB9" s="19">
        <v>0</v>
      </c>
      <c r="AC9" s="19">
        <v>4</v>
      </c>
      <c r="AD9" s="19">
        <v>21</v>
      </c>
      <c r="AE9" s="19">
        <v>2</v>
      </c>
      <c r="AF9" s="19">
        <v>810</v>
      </c>
      <c r="AG9" s="19">
        <v>0</v>
      </c>
      <c r="AH9" s="19">
        <v>0</v>
      </c>
      <c r="AI9" s="19">
        <v>1</v>
      </c>
      <c r="AJ9" s="19">
        <v>3</v>
      </c>
      <c r="AK9" s="19">
        <v>14</v>
      </c>
      <c r="AL9" s="19">
        <v>0</v>
      </c>
      <c r="AM9" s="19">
        <v>0</v>
      </c>
      <c r="AN9" s="19">
        <v>0</v>
      </c>
      <c r="AO9" s="19">
        <v>0</v>
      </c>
      <c r="AP9" s="19">
        <v>9</v>
      </c>
      <c r="AQ9" s="19">
        <v>1</v>
      </c>
      <c r="AR9" s="19">
        <v>377</v>
      </c>
      <c r="AS9" s="19">
        <v>9</v>
      </c>
      <c r="AT9" s="19">
        <v>48</v>
      </c>
      <c r="AU9" s="19">
        <v>553</v>
      </c>
      <c r="AV9" s="19">
        <v>320</v>
      </c>
      <c r="AW9" s="20">
        <f t="shared" si="0"/>
        <v>13888</v>
      </c>
    </row>
    <row r="10" spans="2:49" ht="15" customHeight="1">
      <c r="B10" s="12" t="s">
        <v>14</v>
      </c>
      <c r="C10" s="59"/>
      <c r="D10" s="17">
        <v>4</v>
      </c>
      <c r="E10" s="18">
        <v>1100</v>
      </c>
      <c r="F10" s="19">
        <v>820</v>
      </c>
      <c r="G10" s="19">
        <v>499</v>
      </c>
      <c r="H10" s="19">
        <v>7647</v>
      </c>
      <c r="I10" s="19">
        <v>2992</v>
      </c>
      <c r="J10" s="19">
        <v>32</v>
      </c>
      <c r="K10" s="19">
        <v>56</v>
      </c>
      <c r="L10" s="19">
        <v>895</v>
      </c>
      <c r="M10" s="19">
        <v>245</v>
      </c>
      <c r="N10" s="19">
        <v>57</v>
      </c>
      <c r="O10" s="19">
        <v>11</v>
      </c>
      <c r="P10" s="19">
        <v>4342</v>
      </c>
      <c r="Q10" s="19">
        <v>50</v>
      </c>
      <c r="R10" s="19">
        <v>174</v>
      </c>
      <c r="S10" s="19">
        <v>314</v>
      </c>
      <c r="T10" s="19">
        <v>3</v>
      </c>
      <c r="U10" s="19">
        <v>11</v>
      </c>
      <c r="V10" s="19">
        <v>0</v>
      </c>
      <c r="W10" s="19">
        <v>11</v>
      </c>
      <c r="X10" s="19">
        <v>41</v>
      </c>
      <c r="Y10" s="19">
        <v>2</v>
      </c>
      <c r="Z10" s="19">
        <v>0</v>
      </c>
      <c r="AA10" s="19">
        <v>0</v>
      </c>
      <c r="AB10" s="19">
        <v>0</v>
      </c>
      <c r="AC10" s="19">
        <v>3</v>
      </c>
      <c r="AD10" s="19">
        <v>20</v>
      </c>
      <c r="AE10" s="19">
        <v>1</v>
      </c>
      <c r="AF10" s="19">
        <v>5294</v>
      </c>
      <c r="AG10" s="19">
        <v>0</v>
      </c>
      <c r="AH10" s="19">
        <v>0</v>
      </c>
      <c r="AI10" s="19">
        <v>141</v>
      </c>
      <c r="AJ10" s="19">
        <v>405</v>
      </c>
      <c r="AK10" s="19">
        <v>162</v>
      </c>
      <c r="AL10" s="19">
        <v>0</v>
      </c>
      <c r="AM10" s="19">
        <v>0</v>
      </c>
      <c r="AN10" s="19">
        <v>0</v>
      </c>
      <c r="AO10" s="19">
        <v>0</v>
      </c>
      <c r="AP10" s="19">
        <v>75</v>
      </c>
      <c r="AQ10" s="19">
        <v>0</v>
      </c>
      <c r="AR10" s="19">
        <v>305</v>
      </c>
      <c r="AS10" s="19">
        <v>5</v>
      </c>
      <c r="AT10" s="19">
        <v>36</v>
      </c>
      <c r="AU10" s="19">
        <v>792</v>
      </c>
      <c r="AV10" s="19">
        <v>565</v>
      </c>
      <c r="AW10" s="20">
        <f t="shared" si="0"/>
        <v>27106</v>
      </c>
    </row>
    <row r="11" spans="2:49" ht="15" customHeight="1">
      <c r="B11" s="12" t="s">
        <v>15</v>
      </c>
      <c r="C11" s="59"/>
      <c r="D11" s="17">
        <v>5</v>
      </c>
      <c r="E11" s="18">
        <v>3047</v>
      </c>
      <c r="F11" s="19">
        <v>4592</v>
      </c>
      <c r="G11" s="19">
        <v>2626</v>
      </c>
      <c r="H11" s="19">
        <v>3879</v>
      </c>
      <c r="I11" s="19">
        <v>110710</v>
      </c>
      <c r="J11" s="19">
        <v>186</v>
      </c>
      <c r="K11" s="19">
        <v>797</v>
      </c>
      <c r="L11" s="19">
        <v>9007</v>
      </c>
      <c r="M11" s="19">
        <v>1200</v>
      </c>
      <c r="N11" s="19">
        <v>1144</v>
      </c>
      <c r="O11" s="19">
        <v>115</v>
      </c>
      <c r="P11" s="19">
        <v>24002</v>
      </c>
      <c r="Q11" s="19">
        <v>1725</v>
      </c>
      <c r="R11" s="19">
        <v>1477</v>
      </c>
      <c r="S11" s="19">
        <v>5868</v>
      </c>
      <c r="T11" s="19">
        <v>11</v>
      </c>
      <c r="U11" s="19">
        <v>1821</v>
      </c>
      <c r="V11" s="19">
        <v>299</v>
      </c>
      <c r="W11" s="19">
        <v>1000</v>
      </c>
      <c r="X11" s="19">
        <v>678</v>
      </c>
      <c r="Y11" s="19">
        <v>60</v>
      </c>
      <c r="Z11" s="19">
        <v>7</v>
      </c>
      <c r="AA11" s="19">
        <v>0</v>
      </c>
      <c r="AB11" s="19">
        <v>0</v>
      </c>
      <c r="AC11" s="19">
        <v>24</v>
      </c>
      <c r="AD11" s="19">
        <v>63</v>
      </c>
      <c r="AE11" s="19">
        <v>0</v>
      </c>
      <c r="AF11" s="19">
        <v>4685</v>
      </c>
      <c r="AG11" s="19">
        <v>30</v>
      </c>
      <c r="AH11" s="19">
        <v>60</v>
      </c>
      <c r="AI11" s="19">
        <v>81</v>
      </c>
      <c r="AJ11" s="19">
        <v>305</v>
      </c>
      <c r="AK11" s="19">
        <v>3635</v>
      </c>
      <c r="AL11" s="19">
        <v>0</v>
      </c>
      <c r="AM11" s="19">
        <v>0</v>
      </c>
      <c r="AN11" s="19">
        <v>1</v>
      </c>
      <c r="AO11" s="19">
        <v>1</v>
      </c>
      <c r="AP11" s="19">
        <v>18</v>
      </c>
      <c r="AQ11" s="19">
        <v>1646</v>
      </c>
      <c r="AR11" s="19">
        <v>1895</v>
      </c>
      <c r="AS11" s="19">
        <v>431</v>
      </c>
      <c r="AT11" s="19">
        <v>2533</v>
      </c>
      <c r="AU11" s="19">
        <v>2224</v>
      </c>
      <c r="AV11" s="19">
        <v>1354</v>
      </c>
      <c r="AW11" s="20">
        <f t="shared" si="0"/>
        <v>193237</v>
      </c>
    </row>
    <row r="12" spans="2:49" ht="15" customHeight="1">
      <c r="B12" s="12" t="s">
        <v>16</v>
      </c>
      <c r="C12" s="59"/>
      <c r="D12" s="17">
        <v>6</v>
      </c>
      <c r="E12" s="18">
        <v>77</v>
      </c>
      <c r="F12" s="19">
        <v>110</v>
      </c>
      <c r="G12" s="19">
        <v>34</v>
      </c>
      <c r="H12" s="19">
        <v>14</v>
      </c>
      <c r="I12" s="19">
        <v>84</v>
      </c>
      <c r="J12" s="19">
        <v>352</v>
      </c>
      <c r="K12" s="19">
        <v>231</v>
      </c>
      <c r="L12" s="19">
        <v>1062</v>
      </c>
      <c r="M12" s="19">
        <v>315</v>
      </c>
      <c r="N12" s="19">
        <v>93</v>
      </c>
      <c r="O12" s="19">
        <v>91</v>
      </c>
      <c r="P12" s="19">
        <v>1542</v>
      </c>
      <c r="Q12" s="19">
        <v>69</v>
      </c>
      <c r="R12" s="19">
        <v>52</v>
      </c>
      <c r="S12" s="19">
        <v>158</v>
      </c>
      <c r="T12" s="19">
        <v>18</v>
      </c>
      <c r="U12" s="19">
        <v>17</v>
      </c>
      <c r="V12" s="19">
        <v>1</v>
      </c>
      <c r="W12" s="19">
        <v>23</v>
      </c>
      <c r="X12" s="19">
        <v>88</v>
      </c>
      <c r="Y12" s="19">
        <v>6</v>
      </c>
      <c r="Z12" s="19">
        <v>6</v>
      </c>
      <c r="AA12" s="19">
        <v>2</v>
      </c>
      <c r="AB12" s="19">
        <v>0</v>
      </c>
      <c r="AC12" s="19">
        <v>26</v>
      </c>
      <c r="AD12" s="19">
        <v>72</v>
      </c>
      <c r="AE12" s="19">
        <v>7</v>
      </c>
      <c r="AF12" s="19">
        <v>66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1</v>
      </c>
      <c r="AQ12" s="19">
        <v>1</v>
      </c>
      <c r="AR12" s="19">
        <v>176</v>
      </c>
      <c r="AS12" s="19">
        <v>10</v>
      </c>
      <c r="AT12" s="19">
        <v>62</v>
      </c>
      <c r="AU12" s="19">
        <v>161</v>
      </c>
      <c r="AV12" s="19">
        <v>72</v>
      </c>
      <c r="AW12" s="20">
        <f t="shared" si="0"/>
        <v>5099</v>
      </c>
    </row>
    <row r="13" spans="2:49" ht="15" customHeight="1">
      <c r="B13" s="12" t="s">
        <v>17</v>
      </c>
      <c r="C13" s="59"/>
      <c r="D13" s="17">
        <v>7</v>
      </c>
      <c r="E13" s="18">
        <v>291</v>
      </c>
      <c r="F13" s="19">
        <v>372</v>
      </c>
      <c r="G13" s="19">
        <v>123</v>
      </c>
      <c r="H13" s="19">
        <v>41</v>
      </c>
      <c r="I13" s="19">
        <v>479</v>
      </c>
      <c r="J13" s="19">
        <v>380</v>
      </c>
      <c r="K13" s="19">
        <v>2024</v>
      </c>
      <c r="L13" s="19">
        <v>5698</v>
      </c>
      <c r="M13" s="19">
        <v>649</v>
      </c>
      <c r="N13" s="19">
        <v>825</v>
      </c>
      <c r="O13" s="19">
        <v>255</v>
      </c>
      <c r="P13" s="19">
        <v>4669</v>
      </c>
      <c r="Q13" s="19">
        <v>651</v>
      </c>
      <c r="R13" s="19">
        <v>191</v>
      </c>
      <c r="S13" s="19">
        <v>1202</v>
      </c>
      <c r="T13" s="19">
        <v>25</v>
      </c>
      <c r="U13" s="19">
        <v>145</v>
      </c>
      <c r="V13" s="19">
        <v>10</v>
      </c>
      <c r="W13" s="19">
        <v>115</v>
      </c>
      <c r="X13" s="19">
        <v>688</v>
      </c>
      <c r="Y13" s="19">
        <v>32</v>
      </c>
      <c r="Z13" s="19">
        <v>18</v>
      </c>
      <c r="AA13" s="19">
        <v>2</v>
      </c>
      <c r="AB13" s="19">
        <v>1</v>
      </c>
      <c r="AC13" s="19">
        <v>68</v>
      </c>
      <c r="AD13" s="19">
        <v>91</v>
      </c>
      <c r="AE13" s="19">
        <v>6</v>
      </c>
      <c r="AF13" s="19">
        <v>234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11</v>
      </c>
      <c r="AR13" s="19">
        <v>515</v>
      </c>
      <c r="AS13" s="19">
        <v>86</v>
      </c>
      <c r="AT13" s="19">
        <v>641</v>
      </c>
      <c r="AU13" s="19">
        <v>423</v>
      </c>
      <c r="AV13" s="19">
        <v>231</v>
      </c>
      <c r="AW13" s="20">
        <f t="shared" si="0"/>
        <v>21192</v>
      </c>
    </row>
    <row r="14" spans="2:49" ht="15" customHeight="1">
      <c r="B14" s="12" t="s">
        <v>18</v>
      </c>
      <c r="C14" s="59"/>
      <c r="D14" s="17">
        <v>8</v>
      </c>
      <c r="E14" s="18">
        <v>125</v>
      </c>
      <c r="F14" s="19">
        <v>169</v>
      </c>
      <c r="G14" s="19">
        <v>56</v>
      </c>
      <c r="H14" s="19">
        <v>19</v>
      </c>
      <c r="I14" s="19">
        <v>138</v>
      </c>
      <c r="J14" s="19">
        <v>67</v>
      </c>
      <c r="K14" s="19">
        <v>208</v>
      </c>
      <c r="L14" s="19">
        <v>3608</v>
      </c>
      <c r="M14" s="19">
        <v>278</v>
      </c>
      <c r="N14" s="19">
        <v>166</v>
      </c>
      <c r="O14" s="19">
        <v>32</v>
      </c>
      <c r="P14" s="19">
        <v>2252</v>
      </c>
      <c r="Q14" s="19">
        <v>110</v>
      </c>
      <c r="R14" s="19">
        <v>84</v>
      </c>
      <c r="S14" s="19">
        <v>408</v>
      </c>
      <c r="T14" s="19">
        <v>7</v>
      </c>
      <c r="U14" s="19">
        <v>19</v>
      </c>
      <c r="V14" s="19">
        <v>0</v>
      </c>
      <c r="W14" s="19">
        <v>19</v>
      </c>
      <c r="X14" s="19">
        <v>73</v>
      </c>
      <c r="Y14" s="19">
        <v>4</v>
      </c>
      <c r="Z14" s="19">
        <v>1</v>
      </c>
      <c r="AA14" s="19">
        <v>1</v>
      </c>
      <c r="AB14" s="19">
        <v>0</v>
      </c>
      <c r="AC14" s="19">
        <v>10</v>
      </c>
      <c r="AD14" s="19">
        <v>15</v>
      </c>
      <c r="AE14" s="19">
        <v>5</v>
      </c>
      <c r="AF14" s="19">
        <v>92</v>
      </c>
      <c r="AG14" s="19">
        <v>0</v>
      </c>
      <c r="AH14" s="19">
        <v>0</v>
      </c>
      <c r="AI14" s="19">
        <v>0</v>
      </c>
      <c r="AJ14" s="19">
        <v>0</v>
      </c>
      <c r="AK14" s="19">
        <v>1</v>
      </c>
      <c r="AL14" s="19">
        <v>0</v>
      </c>
      <c r="AM14" s="19">
        <v>0</v>
      </c>
      <c r="AN14" s="19">
        <v>0</v>
      </c>
      <c r="AO14" s="19">
        <v>0</v>
      </c>
      <c r="AP14" s="19">
        <v>1</v>
      </c>
      <c r="AQ14" s="19">
        <v>1</v>
      </c>
      <c r="AR14" s="19">
        <v>298</v>
      </c>
      <c r="AS14" s="19">
        <v>17</v>
      </c>
      <c r="AT14" s="19">
        <v>88</v>
      </c>
      <c r="AU14" s="19">
        <v>182</v>
      </c>
      <c r="AV14" s="19">
        <v>91</v>
      </c>
      <c r="AW14" s="20">
        <f t="shared" si="0"/>
        <v>8645</v>
      </c>
    </row>
    <row r="15" spans="2:49" ht="15" customHeight="1">
      <c r="B15" s="12" t="s">
        <v>19</v>
      </c>
      <c r="C15" s="59"/>
      <c r="D15" s="17">
        <v>9</v>
      </c>
      <c r="E15" s="18">
        <v>147</v>
      </c>
      <c r="F15" s="19">
        <v>212</v>
      </c>
      <c r="G15" s="19">
        <v>64</v>
      </c>
      <c r="H15" s="19">
        <v>20</v>
      </c>
      <c r="I15" s="19">
        <v>115</v>
      </c>
      <c r="J15" s="19">
        <v>65</v>
      </c>
      <c r="K15" s="19">
        <v>77</v>
      </c>
      <c r="L15" s="19">
        <v>1196</v>
      </c>
      <c r="M15" s="19">
        <v>888</v>
      </c>
      <c r="N15" s="19">
        <v>55</v>
      </c>
      <c r="O15" s="19">
        <v>29</v>
      </c>
      <c r="P15" s="19">
        <v>2805</v>
      </c>
      <c r="Q15" s="19">
        <v>39</v>
      </c>
      <c r="R15" s="19">
        <v>90</v>
      </c>
      <c r="S15" s="19">
        <v>219</v>
      </c>
      <c r="T15" s="19">
        <v>6</v>
      </c>
      <c r="U15" s="19">
        <v>9</v>
      </c>
      <c r="V15" s="19">
        <v>0</v>
      </c>
      <c r="W15" s="19">
        <v>11</v>
      </c>
      <c r="X15" s="19">
        <v>44</v>
      </c>
      <c r="Y15" s="19">
        <v>5</v>
      </c>
      <c r="Z15" s="19">
        <v>2</v>
      </c>
      <c r="AA15" s="19">
        <v>1</v>
      </c>
      <c r="AB15" s="19">
        <v>0</v>
      </c>
      <c r="AC15" s="19">
        <v>8</v>
      </c>
      <c r="AD15" s="19">
        <v>48</v>
      </c>
      <c r="AE15" s="19">
        <v>7</v>
      </c>
      <c r="AF15" s="19">
        <v>141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1</v>
      </c>
      <c r="AQ15" s="19">
        <v>1</v>
      </c>
      <c r="AR15" s="19">
        <v>388</v>
      </c>
      <c r="AS15" s="19">
        <v>6</v>
      </c>
      <c r="AT15" s="19">
        <v>31</v>
      </c>
      <c r="AU15" s="19">
        <v>501</v>
      </c>
      <c r="AV15" s="19">
        <v>160</v>
      </c>
      <c r="AW15" s="20">
        <f t="shared" si="0"/>
        <v>7391</v>
      </c>
    </row>
    <row r="16" spans="2:49" ht="15" customHeight="1">
      <c r="B16" s="12" t="s">
        <v>20</v>
      </c>
      <c r="C16" s="59"/>
      <c r="D16" s="17">
        <v>10</v>
      </c>
      <c r="E16" s="18">
        <v>85</v>
      </c>
      <c r="F16" s="19">
        <v>151</v>
      </c>
      <c r="G16" s="19">
        <v>65</v>
      </c>
      <c r="H16" s="19">
        <v>13</v>
      </c>
      <c r="I16" s="19">
        <v>248</v>
      </c>
      <c r="J16" s="19">
        <v>49</v>
      </c>
      <c r="K16" s="19">
        <v>308</v>
      </c>
      <c r="L16" s="19">
        <v>2521</v>
      </c>
      <c r="M16" s="19">
        <v>123</v>
      </c>
      <c r="N16" s="19">
        <v>588</v>
      </c>
      <c r="O16" s="19">
        <v>35</v>
      </c>
      <c r="P16" s="19">
        <v>1591</v>
      </c>
      <c r="Q16" s="19">
        <v>403</v>
      </c>
      <c r="R16" s="19">
        <v>109</v>
      </c>
      <c r="S16" s="19">
        <v>846</v>
      </c>
      <c r="T16" s="19">
        <v>3</v>
      </c>
      <c r="U16" s="19">
        <v>52</v>
      </c>
      <c r="V16" s="19">
        <v>3</v>
      </c>
      <c r="W16" s="19">
        <v>25</v>
      </c>
      <c r="X16" s="19">
        <v>132</v>
      </c>
      <c r="Y16" s="19">
        <v>6</v>
      </c>
      <c r="Z16" s="19">
        <v>4</v>
      </c>
      <c r="AA16" s="19">
        <v>0</v>
      </c>
      <c r="AB16" s="19">
        <v>0</v>
      </c>
      <c r="AC16" s="19">
        <v>7</v>
      </c>
      <c r="AD16" s="19">
        <v>15</v>
      </c>
      <c r="AE16" s="19">
        <v>1</v>
      </c>
      <c r="AF16" s="19">
        <v>55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4</v>
      </c>
      <c r="AR16" s="19">
        <v>177</v>
      </c>
      <c r="AS16" s="19">
        <v>54</v>
      </c>
      <c r="AT16" s="19">
        <v>261</v>
      </c>
      <c r="AU16" s="19">
        <v>103</v>
      </c>
      <c r="AV16" s="19">
        <v>55</v>
      </c>
      <c r="AW16" s="20">
        <f t="shared" si="0"/>
        <v>8092</v>
      </c>
    </row>
    <row r="17" spans="2:49" ht="15" customHeight="1">
      <c r="B17" s="12" t="s">
        <v>34</v>
      </c>
      <c r="C17" s="59"/>
      <c r="D17" s="17">
        <v>11</v>
      </c>
      <c r="E17" s="18">
        <v>57</v>
      </c>
      <c r="F17" s="19">
        <v>75</v>
      </c>
      <c r="G17" s="19">
        <v>20</v>
      </c>
      <c r="H17" s="19">
        <v>8</v>
      </c>
      <c r="I17" s="19">
        <v>74</v>
      </c>
      <c r="J17" s="19">
        <v>116</v>
      </c>
      <c r="K17" s="19">
        <v>190</v>
      </c>
      <c r="L17" s="19">
        <v>622</v>
      </c>
      <c r="M17" s="19">
        <v>147</v>
      </c>
      <c r="N17" s="19">
        <v>72</v>
      </c>
      <c r="O17" s="19">
        <v>678</v>
      </c>
      <c r="P17" s="19">
        <v>882</v>
      </c>
      <c r="Q17" s="19">
        <v>57</v>
      </c>
      <c r="R17" s="19">
        <v>31</v>
      </c>
      <c r="S17" s="19">
        <v>115</v>
      </c>
      <c r="T17" s="19">
        <v>33</v>
      </c>
      <c r="U17" s="19">
        <v>24</v>
      </c>
      <c r="V17" s="19">
        <v>2</v>
      </c>
      <c r="W17" s="19">
        <v>40</v>
      </c>
      <c r="X17" s="19">
        <v>200</v>
      </c>
      <c r="Y17" s="19">
        <v>27</v>
      </c>
      <c r="Z17" s="19">
        <v>28</v>
      </c>
      <c r="AA17" s="19">
        <v>4</v>
      </c>
      <c r="AB17" s="19">
        <v>1</v>
      </c>
      <c r="AC17" s="19">
        <v>152</v>
      </c>
      <c r="AD17" s="19">
        <v>114</v>
      </c>
      <c r="AE17" s="19">
        <v>13</v>
      </c>
      <c r="AF17" s="19">
        <v>51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2</v>
      </c>
      <c r="AQ17" s="19">
        <v>5</v>
      </c>
      <c r="AR17" s="19">
        <v>85</v>
      </c>
      <c r="AS17" s="19">
        <v>9</v>
      </c>
      <c r="AT17" s="19">
        <v>57</v>
      </c>
      <c r="AU17" s="19">
        <v>142</v>
      </c>
      <c r="AV17" s="19">
        <v>77</v>
      </c>
      <c r="AW17" s="20">
        <f t="shared" si="0"/>
        <v>4210</v>
      </c>
    </row>
    <row r="18" spans="2:49" ht="15" customHeight="1">
      <c r="B18" s="12" t="s">
        <v>21</v>
      </c>
      <c r="C18" s="59"/>
      <c r="D18" s="17">
        <v>12</v>
      </c>
      <c r="E18" s="18">
        <v>60</v>
      </c>
      <c r="F18" s="19">
        <v>99</v>
      </c>
      <c r="G18" s="19">
        <v>24</v>
      </c>
      <c r="H18" s="19">
        <v>8</v>
      </c>
      <c r="I18" s="19">
        <v>41</v>
      </c>
      <c r="J18" s="19">
        <v>7</v>
      </c>
      <c r="K18" s="19">
        <v>10</v>
      </c>
      <c r="L18" s="19">
        <v>204</v>
      </c>
      <c r="M18" s="19">
        <v>52</v>
      </c>
      <c r="N18" s="19">
        <v>14</v>
      </c>
      <c r="O18" s="19">
        <v>3</v>
      </c>
      <c r="P18" s="19">
        <v>1088</v>
      </c>
      <c r="Q18" s="19">
        <v>8</v>
      </c>
      <c r="R18" s="19">
        <v>37</v>
      </c>
      <c r="S18" s="19">
        <v>68</v>
      </c>
      <c r="T18" s="19">
        <v>2</v>
      </c>
      <c r="U18" s="19">
        <v>2</v>
      </c>
      <c r="V18" s="19">
        <v>0</v>
      </c>
      <c r="W18" s="19">
        <v>0</v>
      </c>
      <c r="X18" s="19">
        <v>8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5</v>
      </c>
      <c r="AE18" s="19">
        <v>2</v>
      </c>
      <c r="AF18" s="19">
        <v>37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93</v>
      </c>
      <c r="AS18" s="19">
        <v>2</v>
      </c>
      <c r="AT18" s="19">
        <v>6</v>
      </c>
      <c r="AU18" s="19">
        <v>70</v>
      </c>
      <c r="AV18" s="19">
        <v>35</v>
      </c>
      <c r="AW18" s="20">
        <f t="shared" si="0"/>
        <v>1985</v>
      </c>
    </row>
    <row r="19" spans="2:49" ht="15" customHeight="1">
      <c r="B19" s="12" t="s">
        <v>22</v>
      </c>
      <c r="C19" s="59"/>
      <c r="D19" s="17">
        <v>13</v>
      </c>
      <c r="E19" s="18">
        <v>39</v>
      </c>
      <c r="F19" s="19">
        <v>68</v>
      </c>
      <c r="G19" s="19">
        <v>33</v>
      </c>
      <c r="H19" s="19">
        <v>5</v>
      </c>
      <c r="I19" s="19">
        <v>194</v>
      </c>
      <c r="J19" s="19">
        <v>19</v>
      </c>
      <c r="K19" s="19">
        <v>120</v>
      </c>
      <c r="L19" s="19">
        <v>800</v>
      </c>
      <c r="M19" s="19">
        <v>48</v>
      </c>
      <c r="N19" s="19">
        <v>177</v>
      </c>
      <c r="O19" s="19">
        <v>13</v>
      </c>
      <c r="P19" s="19">
        <v>666</v>
      </c>
      <c r="Q19" s="19">
        <v>340</v>
      </c>
      <c r="R19" s="19">
        <v>48</v>
      </c>
      <c r="S19" s="19">
        <v>405</v>
      </c>
      <c r="T19" s="19">
        <v>3</v>
      </c>
      <c r="U19" s="19">
        <v>38</v>
      </c>
      <c r="V19" s="19">
        <v>1</v>
      </c>
      <c r="W19" s="19">
        <v>13</v>
      </c>
      <c r="X19" s="19">
        <v>71</v>
      </c>
      <c r="Y19" s="19">
        <v>5</v>
      </c>
      <c r="Z19" s="19">
        <v>1</v>
      </c>
      <c r="AA19" s="19">
        <v>1</v>
      </c>
      <c r="AB19" s="19">
        <v>0</v>
      </c>
      <c r="AC19" s="19">
        <v>3</v>
      </c>
      <c r="AD19" s="19">
        <v>7</v>
      </c>
      <c r="AE19" s="19">
        <v>0</v>
      </c>
      <c r="AF19" s="19">
        <v>24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73</v>
      </c>
      <c r="AS19" s="19">
        <v>51</v>
      </c>
      <c r="AT19" s="19">
        <v>172</v>
      </c>
      <c r="AU19" s="19">
        <v>42</v>
      </c>
      <c r="AV19" s="19">
        <v>25</v>
      </c>
      <c r="AW19" s="20">
        <f t="shared" si="0"/>
        <v>3505</v>
      </c>
    </row>
    <row r="20" spans="2:49" ht="15" customHeight="1">
      <c r="B20" s="12" t="s">
        <v>23</v>
      </c>
      <c r="C20" s="59"/>
      <c r="D20" s="17">
        <v>14</v>
      </c>
      <c r="E20" s="18">
        <v>15</v>
      </c>
      <c r="F20" s="19">
        <v>27</v>
      </c>
      <c r="G20" s="19">
        <v>10</v>
      </c>
      <c r="H20" s="19">
        <v>1</v>
      </c>
      <c r="I20" s="19">
        <v>18</v>
      </c>
      <c r="J20" s="19">
        <v>2</v>
      </c>
      <c r="K20" s="19">
        <v>4</v>
      </c>
      <c r="L20" s="19">
        <v>67</v>
      </c>
      <c r="M20" s="19">
        <v>12</v>
      </c>
      <c r="N20" s="19">
        <v>6</v>
      </c>
      <c r="O20" s="19">
        <v>0</v>
      </c>
      <c r="P20" s="19">
        <v>255</v>
      </c>
      <c r="Q20" s="19">
        <v>6</v>
      </c>
      <c r="R20" s="19">
        <v>23</v>
      </c>
      <c r="S20" s="19">
        <v>44</v>
      </c>
      <c r="T20" s="19">
        <v>0</v>
      </c>
      <c r="U20" s="19">
        <v>2</v>
      </c>
      <c r="V20" s="19">
        <v>0</v>
      </c>
      <c r="W20" s="19">
        <v>1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2</v>
      </c>
      <c r="AE20" s="19">
        <v>0</v>
      </c>
      <c r="AF20" s="19">
        <v>8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21</v>
      </c>
      <c r="AS20" s="19">
        <v>0</v>
      </c>
      <c r="AT20" s="19">
        <v>2</v>
      </c>
      <c r="AU20" s="19">
        <v>15</v>
      </c>
      <c r="AV20" s="19">
        <v>8</v>
      </c>
      <c r="AW20" s="20">
        <f t="shared" si="0"/>
        <v>549</v>
      </c>
    </row>
    <row r="21" spans="2:49" ht="15" customHeight="1">
      <c r="B21" s="12" t="s">
        <v>24</v>
      </c>
      <c r="C21" s="59"/>
      <c r="D21" s="17">
        <v>15</v>
      </c>
      <c r="E21" s="18">
        <v>343</v>
      </c>
      <c r="F21" s="19">
        <v>632</v>
      </c>
      <c r="G21" s="19">
        <v>269</v>
      </c>
      <c r="H21" s="19">
        <v>52</v>
      </c>
      <c r="I21" s="19">
        <v>1026</v>
      </c>
      <c r="J21" s="19">
        <v>76</v>
      </c>
      <c r="K21" s="19">
        <v>390</v>
      </c>
      <c r="L21" s="19">
        <v>4882</v>
      </c>
      <c r="M21" s="19">
        <v>362</v>
      </c>
      <c r="N21" s="19">
        <v>714</v>
      </c>
      <c r="O21" s="19">
        <v>48</v>
      </c>
      <c r="P21" s="19">
        <v>5820</v>
      </c>
      <c r="Q21" s="19">
        <v>826</v>
      </c>
      <c r="R21" s="19">
        <v>454</v>
      </c>
      <c r="S21" s="19">
        <v>3415</v>
      </c>
      <c r="T21" s="19">
        <v>3</v>
      </c>
      <c r="U21" s="19">
        <v>105</v>
      </c>
      <c r="V21" s="19">
        <v>5</v>
      </c>
      <c r="W21" s="19">
        <v>39</v>
      </c>
      <c r="X21" s="19">
        <v>188</v>
      </c>
      <c r="Y21" s="19">
        <v>13</v>
      </c>
      <c r="Z21" s="19">
        <v>7</v>
      </c>
      <c r="AA21" s="19">
        <v>0</v>
      </c>
      <c r="AB21" s="19">
        <v>0</v>
      </c>
      <c r="AC21" s="19">
        <v>13</v>
      </c>
      <c r="AD21" s="19">
        <v>31</v>
      </c>
      <c r="AE21" s="19">
        <v>0</v>
      </c>
      <c r="AF21" s="19">
        <v>210</v>
      </c>
      <c r="AG21" s="19">
        <v>0</v>
      </c>
      <c r="AH21" s="19">
        <v>0</v>
      </c>
      <c r="AI21" s="19">
        <v>0</v>
      </c>
      <c r="AJ21" s="19">
        <v>1</v>
      </c>
      <c r="AK21" s="19">
        <v>3</v>
      </c>
      <c r="AL21" s="19">
        <v>0</v>
      </c>
      <c r="AM21" s="19">
        <v>0</v>
      </c>
      <c r="AN21" s="19">
        <v>0</v>
      </c>
      <c r="AO21" s="19">
        <v>0</v>
      </c>
      <c r="AP21" s="19">
        <v>2</v>
      </c>
      <c r="AQ21" s="19">
        <v>7</v>
      </c>
      <c r="AR21" s="19">
        <v>638</v>
      </c>
      <c r="AS21" s="19">
        <v>166</v>
      </c>
      <c r="AT21" s="19">
        <v>437</v>
      </c>
      <c r="AU21" s="19">
        <v>368</v>
      </c>
      <c r="AV21" s="19">
        <v>189</v>
      </c>
      <c r="AW21" s="20">
        <f t="shared" si="0"/>
        <v>21734</v>
      </c>
    </row>
    <row r="22" spans="2:49" ht="15" customHeight="1">
      <c r="B22" s="12" t="s">
        <v>31</v>
      </c>
      <c r="C22" s="59"/>
      <c r="D22" s="17">
        <v>16</v>
      </c>
      <c r="E22" s="18">
        <v>44</v>
      </c>
      <c r="F22" s="19">
        <v>61</v>
      </c>
      <c r="G22" s="19">
        <v>19</v>
      </c>
      <c r="H22" s="19">
        <v>7</v>
      </c>
      <c r="I22" s="19">
        <v>54</v>
      </c>
      <c r="J22" s="19">
        <v>141</v>
      </c>
      <c r="K22" s="19">
        <v>102</v>
      </c>
      <c r="L22" s="19">
        <v>524</v>
      </c>
      <c r="M22" s="19">
        <v>169</v>
      </c>
      <c r="N22" s="19">
        <v>41</v>
      </c>
      <c r="O22" s="19">
        <v>241</v>
      </c>
      <c r="P22" s="19">
        <v>779</v>
      </c>
      <c r="Q22" s="19">
        <v>35</v>
      </c>
      <c r="R22" s="19">
        <v>28</v>
      </c>
      <c r="S22" s="19">
        <v>73</v>
      </c>
      <c r="T22" s="19">
        <v>114</v>
      </c>
      <c r="U22" s="19">
        <v>10</v>
      </c>
      <c r="V22" s="19">
        <v>2</v>
      </c>
      <c r="W22" s="19">
        <v>20</v>
      </c>
      <c r="X22" s="19">
        <v>73</v>
      </c>
      <c r="Y22" s="19">
        <v>12</v>
      </c>
      <c r="Z22" s="19">
        <v>35</v>
      </c>
      <c r="AA22" s="19">
        <v>10</v>
      </c>
      <c r="AB22" s="19">
        <v>1</v>
      </c>
      <c r="AC22" s="19">
        <v>169</v>
      </c>
      <c r="AD22" s="19">
        <v>271</v>
      </c>
      <c r="AE22" s="19">
        <v>30</v>
      </c>
      <c r="AF22" s="19">
        <v>47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5</v>
      </c>
      <c r="AQ22" s="19">
        <v>4</v>
      </c>
      <c r="AR22" s="19">
        <v>86</v>
      </c>
      <c r="AS22" s="19">
        <v>4</v>
      </c>
      <c r="AT22" s="19">
        <v>31</v>
      </c>
      <c r="AU22" s="19">
        <v>177</v>
      </c>
      <c r="AV22" s="19">
        <v>98</v>
      </c>
      <c r="AW22" s="20">
        <f t="shared" si="0"/>
        <v>3517</v>
      </c>
    </row>
    <row r="23" spans="2:49" ht="15" customHeight="1">
      <c r="B23" s="12" t="s">
        <v>35</v>
      </c>
      <c r="C23" s="59"/>
      <c r="D23" s="17">
        <v>17</v>
      </c>
      <c r="E23" s="18">
        <v>276</v>
      </c>
      <c r="F23" s="19">
        <v>400</v>
      </c>
      <c r="G23" s="19">
        <v>155</v>
      </c>
      <c r="H23" s="19">
        <v>35</v>
      </c>
      <c r="I23" s="19">
        <v>3439</v>
      </c>
      <c r="J23" s="19">
        <v>145</v>
      </c>
      <c r="K23" s="19">
        <v>754</v>
      </c>
      <c r="L23" s="19">
        <v>4356</v>
      </c>
      <c r="M23" s="19">
        <v>390</v>
      </c>
      <c r="N23" s="19">
        <v>729</v>
      </c>
      <c r="O23" s="19">
        <v>140</v>
      </c>
      <c r="P23" s="19">
        <v>3678</v>
      </c>
      <c r="Q23" s="19">
        <v>1195</v>
      </c>
      <c r="R23" s="19">
        <v>208</v>
      </c>
      <c r="S23" s="19">
        <v>1428</v>
      </c>
      <c r="T23" s="19">
        <v>13</v>
      </c>
      <c r="U23" s="19">
        <v>9735</v>
      </c>
      <c r="V23" s="19">
        <v>673</v>
      </c>
      <c r="W23" s="19">
        <v>2160</v>
      </c>
      <c r="X23" s="19">
        <v>2602</v>
      </c>
      <c r="Y23" s="19">
        <v>253</v>
      </c>
      <c r="Z23" s="19">
        <v>73</v>
      </c>
      <c r="AA23" s="19">
        <v>11</v>
      </c>
      <c r="AB23" s="19">
        <v>0</v>
      </c>
      <c r="AC23" s="19">
        <v>71</v>
      </c>
      <c r="AD23" s="19">
        <v>54</v>
      </c>
      <c r="AE23" s="19">
        <v>9</v>
      </c>
      <c r="AF23" s="19">
        <v>124</v>
      </c>
      <c r="AG23" s="19">
        <v>2</v>
      </c>
      <c r="AH23" s="19">
        <v>2</v>
      </c>
      <c r="AI23" s="19">
        <v>0</v>
      </c>
      <c r="AJ23" s="19">
        <v>0</v>
      </c>
      <c r="AK23" s="19">
        <v>16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285</v>
      </c>
      <c r="AR23" s="19">
        <v>367</v>
      </c>
      <c r="AS23" s="19">
        <v>176</v>
      </c>
      <c r="AT23" s="19">
        <v>1979</v>
      </c>
      <c r="AU23" s="19">
        <v>362</v>
      </c>
      <c r="AV23" s="19">
        <v>180</v>
      </c>
      <c r="AW23" s="20">
        <f t="shared" si="0"/>
        <v>36475</v>
      </c>
    </row>
    <row r="24" spans="2:49" ht="15" customHeight="1">
      <c r="B24" s="12" t="s">
        <v>36</v>
      </c>
      <c r="C24" s="59"/>
      <c r="D24" s="17">
        <v>18</v>
      </c>
      <c r="E24" s="18">
        <v>80</v>
      </c>
      <c r="F24" s="19">
        <v>117</v>
      </c>
      <c r="G24" s="19">
        <v>40</v>
      </c>
      <c r="H24" s="19">
        <v>2</v>
      </c>
      <c r="I24" s="19">
        <v>1845</v>
      </c>
      <c r="J24" s="19">
        <v>79</v>
      </c>
      <c r="K24" s="19">
        <v>239</v>
      </c>
      <c r="L24" s="19">
        <v>1523</v>
      </c>
      <c r="M24" s="19">
        <v>221</v>
      </c>
      <c r="N24" s="19">
        <v>225</v>
      </c>
      <c r="O24" s="19">
        <v>75</v>
      </c>
      <c r="P24" s="19">
        <v>1699</v>
      </c>
      <c r="Q24" s="19">
        <v>322</v>
      </c>
      <c r="R24" s="19">
        <v>82</v>
      </c>
      <c r="S24" s="19">
        <v>485</v>
      </c>
      <c r="T24" s="19">
        <v>3</v>
      </c>
      <c r="U24" s="19">
        <v>2366</v>
      </c>
      <c r="V24" s="19">
        <v>5245</v>
      </c>
      <c r="W24" s="19">
        <v>3920</v>
      </c>
      <c r="X24" s="19">
        <v>862</v>
      </c>
      <c r="Y24" s="19">
        <v>148</v>
      </c>
      <c r="Z24" s="19">
        <v>56</v>
      </c>
      <c r="AA24" s="19">
        <v>4</v>
      </c>
      <c r="AB24" s="19">
        <v>3</v>
      </c>
      <c r="AC24" s="19">
        <v>41</v>
      </c>
      <c r="AD24" s="19">
        <v>2</v>
      </c>
      <c r="AE24" s="19">
        <v>1</v>
      </c>
      <c r="AF24" s="19">
        <v>3</v>
      </c>
      <c r="AG24" s="19">
        <v>10</v>
      </c>
      <c r="AH24" s="19">
        <v>2</v>
      </c>
      <c r="AI24" s="19">
        <v>0</v>
      </c>
      <c r="AJ24" s="19">
        <v>0</v>
      </c>
      <c r="AK24" s="19">
        <v>17</v>
      </c>
      <c r="AL24" s="19">
        <v>0</v>
      </c>
      <c r="AM24" s="19">
        <v>0</v>
      </c>
      <c r="AN24" s="19">
        <v>1</v>
      </c>
      <c r="AO24" s="19">
        <v>0</v>
      </c>
      <c r="AP24" s="19">
        <v>0</v>
      </c>
      <c r="AQ24" s="19">
        <v>1574</v>
      </c>
      <c r="AR24" s="19">
        <v>192</v>
      </c>
      <c r="AS24" s="19">
        <v>52</v>
      </c>
      <c r="AT24" s="19">
        <v>505</v>
      </c>
      <c r="AU24" s="19">
        <v>81</v>
      </c>
      <c r="AV24" s="19">
        <v>20</v>
      </c>
      <c r="AW24" s="20">
        <f t="shared" si="0"/>
        <v>22142</v>
      </c>
    </row>
    <row r="25" spans="2:49" ht="15" customHeight="1">
      <c r="B25" s="12" t="s">
        <v>37</v>
      </c>
      <c r="C25" s="59"/>
      <c r="D25" s="17">
        <v>19</v>
      </c>
      <c r="E25" s="18">
        <v>203</v>
      </c>
      <c r="F25" s="19">
        <v>253</v>
      </c>
      <c r="G25" s="19">
        <v>78</v>
      </c>
      <c r="H25" s="19">
        <v>19</v>
      </c>
      <c r="I25" s="19">
        <v>591</v>
      </c>
      <c r="J25" s="19">
        <v>95</v>
      </c>
      <c r="K25" s="19">
        <v>317</v>
      </c>
      <c r="L25" s="19">
        <v>1918</v>
      </c>
      <c r="M25" s="19">
        <v>295</v>
      </c>
      <c r="N25" s="19">
        <v>206</v>
      </c>
      <c r="O25" s="19">
        <v>163</v>
      </c>
      <c r="P25" s="19">
        <v>2776</v>
      </c>
      <c r="Q25" s="19">
        <v>252</v>
      </c>
      <c r="R25" s="19">
        <v>100</v>
      </c>
      <c r="S25" s="19">
        <v>368</v>
      </c>
      <c r="T25" s="19">
        <v>13</v>
      </c>
      <c r="U25" s="19">
        <v>1179</v>
      </c>
      <c r="V25" s="19">
        <v>436</v>
      </c>
      <c r="W25" s="19">
        <v>11415</v>
      </c>
      <c r="X25" s="19">
        <v>2072</v>
      </c>
      <c r="Y25" s="19">
        <v>918</v>
      </c>
      <c r="Z25" s="19">
        <v>227</v>
      </c>
      <c r="AA25" s="19">
        <v>21</v>
      </c>
      <c r="AB25" s="19">
        <v>12</v>
      </c>
      <c r="AC25" s="19">
        <v>118</v>
      </c>
      <c r="AD25" s="19">
        <v>83</v>
      </c>
      <c r="AE25" s="19">
        <v>23</v>
      </c>
      <c r="AF25" s="19">
        <v>55</v>
      </c>
      <c r="AG25" s="19">
        <v>0</v>
      </c>
      <c r="AH25" s="19">
        <v>0</v>
      </c>
      <c r="AI25" s="19">
        <v>0</v>
      </c>
      <c r="AJ25" s="19">
        <v>0</v>
      </c>
      <c r="AK25" s="19">
        <v>2</v>
      </c>
      <c r="AL25" s="19">
        <v>0</v>
      </c>
      <c r="AM25" s="19">
        <v>0</v>
      </c>
      <c r="AN25" s="19">
        <v>0</v>
      </c>
      <c r="AO25" s="19">
        <v>0</v>
      </c>
      <c r="AP25" s="19">
        <v>1</v>
      </c>
      <c r="AQ25" s="19">
        <v>644</v>
      </c>
      <c r="AR25" s="19">
        <v>245</v>
      </c>
      <c r="AS25" s="19">
        <v>33</v>
      </c>
      <c r="AT25" s="19">
        <v>393</v>
      </c>
      <c r="AU25" s="19">
        <v>291</v>
      </c>
      <c r="AV25" s="19">
        <v>124</v>
      </c>
      <c r="AW25" s="20">
        <f t="shared" si="0"/>
        <v>25939</v>
      </c>
    </row>
    <row r="26" spans="2:49" ht="15" customHeight="1">
      <c r="B26" s="12" t="s">
        <v>38</v>
      </c>
      <c r="C26" s="59"/>
      <c r="D26" s="17">
        <v>20</v>
      </c>
      <c r="E26" s="18">
        <v>376</v>
      </c>
      <c r="F26" s="19">
        <v>501</v>
      </c>
      <c r="G26" s="19">
        <v>178</v>
      </c>
      <c r="H26" s="19">
        <v>64</v>
      </c>
      <c r="I26" s="19">
        <v>927</v>
      </c>
      <c r="J26" s="19">
        <v>289</v>
      </c>
      <c r="K26" s="19">
        <v>1402</v>
      </c>
      <c r="L26" s="19">
        <v>5369</v>
      </c>
      <c r="M26" s="19">
        <v>738</v>
      </c>
      <c r="N26" s="19">
        <v>851</v>
      </c>
      <c r="O26" s="19">
        <v>552</v>
      </c>
      <c r="P26" s="19">
        <v>6020</v>
      </c>
      <c r="Q26" s="19">
        <v>1007</v>
      </c>
      <c r="R26" s="19">
        <v>222</v>
      </c>
      <c r="S26" s="19">
        <v>1331</v>
      </c>
      <c r="T26" s="19">
        <v>38</v>
      </c>
      <c r="U26" s="19">
        <v>1500</v>
      </c>
      <c r="V26" s="19">
        <v>77</v>
      </c>
      <c r="W26" s="19">
        <v>1870</v>
      </c>
      <c r="X26" s="19">
        <v>5886</v>
      </c>
      <c r="Y26" s="19">
        <v>733</v>
      </c>
      <c r="Z26" s="19">
        <v>201</v>
      </c>
      <c r="AA26" s="19">
        <v>19</v>
      </c>
      <c r="AB26" s="19">
        <v>8</v>
      </c>
      <c r="AC26" s="19">
        <v>288</v>
      </c>
      <c r="AD26" s="19">
        <v>166</v>
      </c>
      <c r="AE26" s="19">
        <v>32</v>
      </c>
      <c r="AF26" s="19">
        <v>309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2</v>
      </c>
      <c r="AQ26" s="19">
        <v>158</v>
      </c>
      <c r="AR26" s="19">
        <v>615</v>
      </c>
      <c r="AS26" s="19">
        <v>123</v>
      </c>
      <c r="AT26" s="19">
        <v>1612</v>
      </c>
      <c r="AU26" s="19">
        <v>591</v>
      </c>
      <c r="AV26" s="19">
        <v>365</v>
      </c>
      <c r="AW26" s="20">
        <f t="shared" si="0"/>
        <v>34420</v>
      </c>
    </row>
    <row r="27" spans="2:49" ht="15" customHeight="1">
      <c r="B27" s="12" t="s">
        <v>39</v>
      </c>
      <c r="C27" s="59"/>
      <c r="D27" s="17">
        <v>21</v>
      </c>
      <c r="E27" s="18">
        <v>99</v>
      </c>
      <c r="F27" s="19">
        <v>119</v>
      </c>
      <c r="G27" s="19">
        <v>37</v>
      </c>
      <c r="H27" s="19">
        <v>11</v>
      </c>
      <c r="I27" s="19">
        <v>184</v>
      </c>
      <c r="J27" s="19">
        <v>53</v>
      </c>
      <c r="K27" s="19">
        <v>178</v>
      </c>
      <c r="L27" s="19">
        <v>1045</v>
      </c>
      <c r="M27" s="19">
        <v>143</v>
      </c>
      <c r="N27" s="19">
        <v>125</v>
      </c>
      <c r="O27" s="19">
        <v>185</v>
      </c>
      <c r="P27" s="19">
        <v>1362</v>
      </c>
      <c r="Q27" s="19">
        <v>155</v>
      </c>
      <c r="R27" s="19">
        <v>54</v>
      </c>
      <c r="S27" s="19">
        <v>219</v>
      </c>
      <c r="T27" s="19">
        <v>14</v>
      </c>
      <c r="U27" s="19">
        <v>310</v>
      </c>
      <c r="V27" s="19">
        <v>33</v>
      </c>
      <c r="W27" s="19">
        <v>1501</v>
      </c>
      <c r="X27" s="19">
        <v>1400</v>
      </c>
      <c r="Y27" s="19">
        <v>1726</v>
      </c>
      <c r="Z27" s="19">
        <v>596</v>
      </c>
      <c r="AA27" s="19">
        <v>48</v>
      </c>
      <c r="AB27" s="19">
        <v>19</v>
      </c>
      <c r="AC27" s="19">
        <v>230</v>
      </c>
      <c r="AD27" s="19">
        <v>141</v>
      </c>
      <c r="AE27" s="19">
        <v>47</v>
      </c>
      <c r="AF27" s="19">
        <v>20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4</v>
      </c>
      <c r="AQ27" s="19">
        <v>319</v>
      </c>
      <c r="AR27" s="19">
        <v>121</v>
      </c>
      <c r="AS27" s="19">
        <v>20</v>
      </c>
      <c r="AT27" s="19">
        <v>228</v>
      </c>
      <c r="AU27" s="19">
        <v>150</v>
      </c>
      <c r="AV27" s="19">
        <v>72</v>
      </c>
      <c r="AW27" s="20">
        <f t="shared" si="0"/>
        <v>10968</v>
      </c>
    </row>
    <row r="28" spans="2:49" ht="15" customHeight="1">
      <c r="B28" s="12" t="s">
        <v>40</v>
      </c>
      <c r="C28" s="59"/>
      <c r="D28" s="17">
        <v>22</v>
      </c>
      <c r="E28" s="18">
        <v>91</v>
      </c>
      <c r="F28" s="19">
        <v>115</v>
      </c>
      <c r="G28" s="19">
        <v>23</v>
      </c>
      <c r="H28" s="19">
        <v>0</v>
      </c>
      <c r="I28" s="19">
        <v>94</v>
      </c>
      <c r="J28" s="19">
        <v>163</v>
      </c>
      <c r="K28" s="19">
        <v>251</v>
      </c>
      <c r="L28" s="19">
        <v>1260</v>
      </c>
      <c r="M28" s="19">
        <v>294</v>
      </c>
      <c r="N28" s="19">
        <v>160</v>
      </c>
      <c r="O28" s="19">
        <v>477</v>
      </c>
      <c r="P28" s="19">
        <v>1884</v>
      </c>
      <c r="Q28" s="19">
        <v>180</v>
      </c>
      <c r="R28" s="19">
        <v>64</v>
      </c>
      <c r="S28" s="19">
        <v>295</v>
      </c>
      <c r="T28" s="19">
        <v>66</v>
      </c>
      <c r="U28" s="19">
        <v>288</v>
      </c>
      <c r="V28" s="19">
        <v>35</v>
      </c>
      <c r="W28" s="19">
        <v>1174</v>
      </c>
      <c r="X28" s="19">
        <v>1204</v>
      </c>
      <c r="Y28" s="19">
        <v>1418</v>
      </c>
      <c r="Z28" s="19">
        <v>4271</v>
      </c>
      <c r="AA28" s="19">
        <v>382</v>
      </c>
      <c r="AB28" s="19">
        <v>192</v>
      </c>
      <c r="AC28" s="19">
        <v>934</v>
      </c>
      <c r="AD28" s="19">
        <v>754</v>
      </c>
      <c r="AE28" s="19">
        <v>289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1</v>
      </c>
      <c r="AM28" s="19">
        <v>0</v>
      </c>
      <c r="AN28" s="19">
        <v>0</v>
      </c>
      <c r="AO28" s="19">
        <v>0</v>
      </c>
      <c r="AP28" s="19">
        <v>46</v>
      </c>
      <c r="AQ28" s="19">
        <v>631</v>
      </c>
      <c r="AR28" s="19">
        <v>202</v>
      </c>
      <c r="AS28" s="19">
        <v>28</v>
      </c>
      <c r="AT28" s="19">
        <v>216</v>
      </c>
      <c r="AU28" s="19">
        <v>223</v>
      </c>
      <c r="AV28" s="19">
        <v>194</v>
      </c>
      <c r="AW28" s="20">
        <f t="shared" si="0"/>
        <v>17899</v>
      </c>
    </row>
    <row r="29" spans="2:49" ht="15" customHeight="1">
      <c r="B29" s="12" t="s">
        <v>41</v>
      </c>
      <c r="C29" s="59"/>
      <c r="D29" s="17">
        <v>23</v>
      </c>
      <c r="E29" s="18">
        <v>45</v>
      </c>
      <c r="F29" s="19">
        <v>67</v>
      </c>
      <c r="G29" s="19">
        <v>15</v>
      </c>
      <c r="H29" s="19">
        <v>0</v>
      </c>
      <c r="I29" s="19">
        <v>4</v>
      </c>
      <c r="J29" s="19">
        <v>119</v>
      </c>
      <c r="K29" s="19">
        <v>100</v>
      </c>
      <c r="L29" s="19">
        <v>708</v>
      </c>
      <c r="M29" s="19">
        <v>200</v>
      </c>
      <c r="N29" s="19">
        <v>62</v>
      </c>
      <c r="O29" s="19">
        <v>201</v>
      </c>
      <c r="P29" s="19">
        <v>1191</v>
      </c>
      <c r="Q29" s="19">
        <v>58</v>
      </c>
      <c r="R29" s="19">
        <v>40</v>
      </c>
      <c r="S29" s="19">
        <v>104</v>
      </c>
      <c r="T29" s="19">
        <v>55</v>
      </c>
      <c r="U29" s="19">
        <v>77</v>
      </c>
      <c r="V29" s="19">
        <v>10</v>
      </c>
      <c r="W29" s="19">
        <v>263</v>
      </c>
      <c r="X29" s="19">
        <v>319</v>
      </c>
      <c r="Y29" s="19">
        <v>284</v>
      </c>
      <c r="Z29" s="19">
        <v>1244</v>
      </c>
      <c r="AA29" s="19">
        <v>863</v>
      </c>
      <c r="AB29" s="19">
        <v>168</v>
      </c>
      <c r="AC29" s="19">
        <v>434</v>
      </c>
      <c r="AD29" s="19">
        <v>796</v>
      </c>
      <c r="AE29" s="19">
        <v>523</v>
      </c>
      <c r="AF29" s="19">
        <v>1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3</v>
      </c>
      <c r="AM29" s="19">
        <v>0</v>
      </c>
      <c r="AN29" s="19">
        <v>0</v>
      </c>
      <c r="AO29" s="19">
        <v>0</v>
      </c>
      <c r="AP29" s="19">
        <v>83</v>
      </c>
      <c r="AQ29" s="19">
        <v>150</v>
      </c>
      <c r="AR29" s="19">
        <v>127</v>
      </c>
      <c r="AS29" s="19">
        <v>8</v>
      </c>
      <c r="AT29" s="19">
        <v>66</v>
      </c>
      <c r="AU29" s="19">
        <v>171</v>
      </c>
      <c r="AV29" s="19">
        <v>196</v>
      </c>
      <c r="AW29" s="20">
        <f t="shared" si="0"/>
        <v>8755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173</v>
      </c>
      <c r="K30" s="19">
        <v>155</v>
      </c>
      <c r="L30" s="19">
        <v>73</v>
      </c>
      <c r="M30" s="19">
        <v>104</v>
      </c>
      <c r="N30" s="19">
        <v>32</v>
      </c>
      <c r="O30" s="19">
        <v>261</v>
      </c>
      <c r="P30" s="19">
        <v>21</v>
      </c>
      <c r="Q30" s="19">
        <v>39</v>
      </c>
      <c r="R30" s="19">
        <v>0</v>
      </c>
      <c r="S30" s="19">
        <v>16</v>
      </c>
      <c r="T30" s="19">
        <v>58</v>
      </c>
      <c r="U30" s="19">
        <v>128</v>
      </c>
      <c r="V30" s="19">
        <v>21</v>
      </c>
      <c r="W30" s="19">
        <v>678</v>
      </c>
      <c r="X30" s="19">
        <v>561</v>
      </c>
      <c r="Y30" s="19">
        <v>525</v>
      </c>
      <c r="Z30" s="19">
        <v>1940</v>
      </c>
      <c r="AA30" s="19">
        <v>572</v>
      </c>
      <c r="AB30" s="19">
        <v>3348</v>
      </c>
      <c r="AC30" s="19">
        <v>434</v>
      </c>
      <c r="AD30" s="19">
        <v>1518</v>
      </c>
      <c r="AE30" s="19">
        <v>1253</v>
      </c>
      <c r="AF30" s="19">
        <v>3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30</v>
      </c>
      <c r="AM30" s="19">
        <v>0</v>
      </c>
      <c r="AN30" s="19">
        <v>0</v>
      </c>
      <c r="AO30" s="19">
        <v>0</v>
      </c>
      <c r="AP30" s="19">
        <v>753</v>
      </c>
      <c r="AQ30" s="19">
        <v>1217</v>
      </c>
      <c r="AR30" s="19">
        <v>13</v>
      </c>
      <c r="AS30" s="19">
        <v>4</v>
      </c>
      <c r="AT30" s="19">
        <v>98</v>
      </c>
      <c r="AU30" s="19">
        <v>194</v>
      </c>
      <c r="AV30" s="19">
        <v>389</v>
      </c>
      <c r="AW30" s="20">
        <f t="shared" si="0"/>
        <v>14611</v>
      </c>
    </row>
    <row r="31" spans="2:49" ht="15" customHeight="1">
      <c r="B31" s="12" t="s">
        <v>43</v>
      </c>
      <c r="C31" s="59"/>
      <c r="D31" s="17">
        <v>25</v>
      </c>
      <c r="E31" s="18">
        <v>236</v>
      </c>
      <c r="F31" s="19">
        <v>297</v>
      </c>
      <c r="G31" s="19">
        <v>97</v>
      </c>
      <c r="H31" s="19">
        <v>28</v>
      </c>
      <c r="I31" s="19">
        <v>290</v>
      </c>
      <c r="J31" s="19">
        <v>405</v>
      </c>
      <c r="K31" s="19">
        <v>628</v>
      </c>
      <c r="L31" s="19">
        <v>2502</v>
      </c>
      <c r="M31" s="19">
        <v>532</v>
      </c>
      <c r="N31" s="19">
        <v>247</v>
      </c>
      <c r="O31" s="19">
        <v>1736</v>
      </c>
      <c r="P31" s="19">
        <v>3358</v>
      </c>
      <c r="Q31" s="19">
        <v>219</v>
      </c>
      <c r="R31" s="19">
        <v>111</v>
      </c>
      <c r="S31" s="19">
        <v>432</v>
      </c>
      <c r="T31" s="19">
        <v>212</v>
      </c>
      <c r="U31" s="19">
        <v>140</v>
      </c>
      <c r="V31" s="19">
        <v>16</v>
      </c>
      <c r="W31" s="19">
        <v>332</v>
      </c>
      <c r="X31" s="19">
        <v>1093</v>
      </c>
      <c r="Y31" s="19">
        <v>342</v>
      </c>
      <c r="Z31" s="19">
        <v>738</v>
      </c>
      <c r="AA31" s="19">
        <v>112</v>
      </c>
      <c r="AB31" s="19">
        <v>22</v>
      </c>
      <c r="AC31" s="19">
        <v>2864</v>
      </c>
      <c r="AD31" s="19">
        <v>1325</v>
      </c>
      <c r="AE31" s="19">
        <v>243</v>
      </c>
      <c r="AF31" s="19">
        <v>165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30</v>
      </c>
      <c r="AQ31" s="19">
        <v>79</v>
      </c>
      <c r="AR31" s="19">
        <v>335</v>
      </c>
      <c r="AS31" s="19">
        <v>29</v>
      </c>
      <c r="AT31" s="19">
        <v>256</v>
      </c>
      <c r="AU31" s="19">
        <v>595</v>
      </c>
      <c r="AV31" s="19">
        <v>499</v>
      </c>
      <c r="AW31" s="20">
        <f t="shared" si="0"/>
        <v>20545</v>
      </c>
    </row>
    <row r="32" spans="2:49" ht="15" customHeight="1">
      <c r="B32" s="12" t="s">
        <v>44</v>
      </c>
      <c r="C32" s="59"/>
      <c r="D32" s="17">
        <v>26</v>
      </c>
      <c r="E32" s="18">
        <v>576</v>
      </c>
      <c r="F32" s="19">
        <v>711</v>
      </c>
      <c r="G32" s="19">
        <v>208</v>
      </c>
      <c r="H32" s="19">
        <v>83</v>
      </c>
      <c r="I32" s="19">
        <v>329</v>
      </c>
      <c r="J32" s="19">
        <v>682</v>
      </c>
      <c r="K32" s="19">
        <v>469</v>
      </c>
      <c r="L32" s="19">
        <v>3902</v>
      </c>
      <c r="M32" s="19">
        <v>1609</v>
      </c>
      <c r="N32" s="19">
        <v>226</v>
      </c>
      <c r="O32" s="19">
        <v>961</v>
      </c>
      <c r="P32" s="19">
        <v>7631</v>
      </c>
      <c r="Q32" s="19">
        <v>208</v>
      </c>
      <c r="R32" s="19">
        <v>252</v>
      </c>
      <c r="S32" s="19">
        <v>583</v>
      </c>
      <c r="T32" s="19">
        <v>282</v>
      </c>
      <c r="U32" s="19">
        <v>58</v>
      </c>
      <c r="V32" s="19">
        <v>1</v>
      </c>
      <c r="W32" s="19">
        <v>127</v>
      </c>
      <c r="X32" s="19">
        <v>378</v>
      </c>
      <c r="Y32" s="19">
        <v>104</v>
      </c>
      <c r="Z32" s="19">
        <v>286</v>
      </c>
      <c r="AA32" s="19">
        <v>94</v>
      </c>
      <c r="AB32" s="19">
        <v>43</v>
      </c>
      <c r="AC32" s="19">
        <v>636</v>
      </c>
      <c r="AD32" s="19">
        <v>11096</v>
      </c>
      <c r="AE32" s="19">
        <v>1242</v>
      </c>
      <c r="AF32" s="19">
        <v>1152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1</v>
      </c>
      <c r="AM32" s="19">
        <v>0</v>
      </c>
      <c r="AN32" s="19">
        <v>0</v>
      </c>
      <c r="AO32" s="19">
        <v>0</v>
      </c>
      <c r="AP32" s="19">
        <v>395</v>
      </c>
      <c r="AQ32" s="19">
        <v>40</v>
      </c>
      <c r="AR32" s="19">
        <v>799</v>
      </c>
      <c r="AS32" s="19">
        <v>31</v>
      </c>
      <c r="AT32" s="19">
        <v>175</v>
      </c>
      <c r="AU32" s="19">
        <v>3764</v>
      </c>
      <c r="AV32" s="19">
        <v>4921</v>
      </c>
      <c r="AW32" s="20">
        <f t="shared" si="0"/>
        <v>44055</v>
      </c>
    </row>
    <row r="33" spans="2:49" ht="15" customHeight="1">
      <c r="B33" s="12" t="s">
        <v>45</v>
      </c>
      <c r="C33" s="59"/>
      <c r="D33" s="17">
        <v>27</v>
      </c>
      <c r="E33" s="18">
        <v>127</v>
      </c>
      <c r="F33" s="19">
        <v>134</v>
      </c>
      <c r="G33" s="19">
        <v>31</v>
      </c>
      <c r="H33" s="19">
        <v>4</v>
      </c>
      <c r="I33" s="19">
        <v>3</v>
      </c>
      <c r="J33" s="19">
        <v>204</v>
      </c>
      <c r="K33" s="19">
        <v>186</v>
      </c>
      <c r="L33" s="19">
        <v>831</v>
      </c>
      <c r="M33" s="19">
        <v>445</v>
      </c>
      <c r="N33" s="19">
        <v>81</v>
      </c>
      <c r="O33" s="19">
        <v>298</v>
      </c>
      <c r="P33" s="19">
        <v>1887</v>
      </c>
      <c r="Q33" s="19">
        <v>54</v>
      </c>
      <c r="R33" s="19">
        <v>55</v>
      </c>
      <c r="S33" s="19">
        <v>132</v>
      </c>
      <c r="T33" s="19">
        <v>90</v>
      </c>
      <c r="U33" s="19">
        <v>36</v>
      </c>
      <c r="V33" s="19">
        <v>1</v>
      </c>
      <c r="W33" s="19">
        <v>151</v>
      </c>
      <c r="X33" s="19">
        <v>266</v>
      </c>
      <c r="Y33" s="19">
        <v>134</v>
      </c>
      <c r="Z33" s="19">
        <v>457</v>
      </c>
      <c r="AA33" s="19">
        <v>308</v>
      </c>
      <c r="AB33" s="19">
        <v>229</v>
      </c>
      <c r="AC33" s="19">
        <v>434</v>
      </c>
      <c r="AD33" s="19">
        <v>4018</v>
      </c>
      <c r="AE33" s="19">
        <v>7275</v>
      </c>
      <c r="AF33" s="19">
        <v>489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7</v>
      </c>
      <c r="AM33" s="19">
        <v>0</v>
      </c>
      <c r="AN33" s="19">
        <v>0</v>
      </c>
      <c r="AO33" s="19">
        <v>0</v>
      </c>
      <c r="AP33" s="19">
        <v>1407</v>
      </c>
      <c r="AQ33" s="19">
        <v>143</v>
      </c>
      <c r="AR33" s="19">
        <v>235</v>
      </c>
      <c r="AS33" s="19">
        <v>7</v>
      </c>
      <c r="AT33" s="19">
        <v>67</v>
      </c>
      <c r="AU33" s="19">
        <v>797</v>
      </c>
      <c r="AV33" s="19">
        <v>3565</v>
      </c>
      <c r="AW33" s="20">
        <f t="shared" si="0"/>
        <v>24588</v>
      </c>
    </row>
    <row r="34" spans="2:49" ht="15" customHeight="1">
      <c r="B34" s="12" t="s">
        <v>25</v>
      </c>
      <c r="C34" s="59"/>
      <c r="D34" s="17">
        <v>28</v>
      </c>
      <c r="E34" s="18">
        <v>1455</v>
      </c>
      <c r="F34" s="19">
        <v>1246</v>
      </c>
      <c r="G34" s="19">
        <v>498</v>
      </c>
      <c r="H34" s="19">
        <v>2567</v>
      </c>
      <c r="I34" s="19">
        <v>1604</v>
      </c>
      <c r="J34" s="19">
        <v>56</v>
      </c>
      <c r="K34" s="19">
        <v>116</v>
      </c>
      <c r="L34" s="19">
        <v>1534</v>
      </c>
      <c r="M34" s="19">
        <v>580</v>
      </c>
      <c r="N34" s="19">
        <v>82</v>
      </c>
      <c r="O34" s="19">
        <v>30</v>
      </c>
      <c r="P34" s="19">
        <v>8188</v>
      </c>
      <c r="Q34" s="19">
        <v>68</v>
      </c>
      <c r="R34" s="19">
        <v>292</v>
      </c>
      <c r="S34" s="19">
        <v>502</v>
      </c>
      <c r="T34" s="19">
        <v>11</v>
      </c>
      <c r="U34" s="19">
        <v>19</v>
      </c>
      <c r="V34" s="19">
        <v>0</v>
      </c>
      <c r="W34" s="19">
        <v>15</v>
      </c>
      <c r="X34" s="19">
        <v>73</v>
      </c>
      <c r="Y34" s="19">
        <v>3</v>
      </c>
      <c r="Z34" s="19">
        <v>0</v>
      </c>
      <c r="AA34" s="19">
        <v>0</v>
      </c>
      <c r="AB34" s="19">
        <v>0</v>
      </c>
      <c r="AC34" s="19">
        <v>11</v>
      </c>
      <c r="AD34" s="19">
        <v>118</v>
      </c>
      <c r="AE34" s="19">
        <v>31</v>
      </c>
      <c r="AF34" s="19">
        <v>64091</v>
      </c>
      <c r="AG34" s="19">
        <v>0</v>
      </c>
      <c r="AH34" s="19">
        <v>0</v>
      </c>
      <c r="AI34" s="19">
        <v>595</v>
      </c>
      <c r="AJ34" s="19">
        <v>349</v>
      </c>
      <c r="AK34" s="19">
        <v>114</v>
      </c>
      <c r="AL34" s="19">
        <v>0</v>
      </c>
      <c r="AM34" s="19">
        <v>0</v>
      </c>
      <c r="AN34" s="19">
        <v>0</v>
      </c>
      <c r="AO34" s="19">
        <v>0</v>
      </c>
      <c r="AP34" s="19">
        <v>2939</v>
      </c>
      <c r="AQ34" s="19">
        <v>0</v>
      </c>
      <c r="AR34" s="19">
        <v>583</v>
      </c>
      <c r="AS34" s="19">
        <v>13</v>
      </c>
      <c r="AT34" s="19">
        <v>52</v>
      </c>
      <c r="AU34" s="19">
        <v>3863</v>
      </c>
      <c r="AV34" s="19">
        <v>6694</v>
      </c>
      <c r="AW34" s="20">
        <f t="shared" si="0"/>
        <v>98392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2659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541</v>
      </c>
      <c r="V35" s="19">
        <v>480</v>
      </c>
      <c r="W35" s="19">
        <v>785</v>
      </c>
      <c r="X35" s="19">
        <v>19</v>
      </c>
      <c r="Y35" s="19">
        <v>1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19131</v>
      </c>
      <c r="AH35" s="19">
        <v>3144</v>
      </c>
      <c r="AI35" s="19">
        <v>0</v>
      </c>
      <c r="AJ35" s="19">
        <v>0</v>
      </c>
      <c r="AK35" s="19">
        <v>1382</v>
      </c>
      <c r="AL35" s="19">
        <v>0</v>
      </c>
      <c r="AM35" s="19">
        <v>0</v>
      </c>
      <c r="AN35" s="19">
        <v>3822</v>
      </c>
      <c r="AO35" s="19">
        <v>0</v>
      </c>
      <c r="AP35" s="19">
        <v>0</v>
      </c>
      <c r="AQ35" s="19">
        <v>4374</v>
      </c>
      <c r="AR35" s="19">
        <v>0</v>
      </c>
      <c r="AS35" s="19">
        <v>0</v>
      </c>
      <c r="AT35" s="19">
        <v>10</v>
      </c>
      <c r="AU35" s="19">
        <v>0</v>
      </c>
      <c r="AV35" s="19">
        <v>0</v>
      </c>
      <c r="AW35" s="20">
        <f t="shared" si="0"/>
        <v>36348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2821</v>
      </c>
      <c r="J36" s="19">
        <v>0</v>
      </c>
      <c r="K36" s="19">
        <v>0</v>
      </c>
      <c r="L36" s="19">
        <v>0</v>
      </c>
      <c r="M36" s="19">
        <v>0</v>
      </c>
      <c r="N36" s="19">
        <v>3</v>
      </c>
      <c r="O36" s="19">
        <v>0</v>
      </c>
      <c r="P36" s="19">
        <v>0</v>
      </c>
      <c r="Q36" s="19">
        <v>10</v>
      </c>
      <c r="R36" s="19">
        <v>0</v>
      </c>
      <c r="S36" s="19">
        <v>25</v>
      </c>
      <c r="T36" s="19">
        <v>0</v>
      </c>
      <c r="U36" s="19">
        <v>162</v>
      </c>
      <c r="V36" s="19">
        <v>27</v>
      </c>
      <c r="W36" s="19">
        <v>18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1857</v>
      </c>
      <c r="AH36" s="19">
        <v>6834</v>
      </c>
      <c r="AI36" s="19">
        <v>0</v>
      </c>
      <c r="AJ36" s="19">
        <v>0</v>
      </c>
      <c r="AK36" s="19">
        <v>4004</v>
      </c>
      <c r="AL36" s="19">
        <v>0</v>
      </c>
      <c r="AM36" s="19">
        <v>0</v>
      </c>
      <c r="AN36" s="19">
        <v>36</v>
      </c>
      <c r="AO36" s="19">
        <v>0</v>
      </c>
      <c r="AP36" s="19">
        <v>0</v>
      </c>
      <c r="AQ36" s="19">
        <v>413</v>
      </c>
      <c r="AR36" s="19">
        <v>0</v>
      </c>
      <c r="AS36" s="19">
        <v>7</v>
      </c>
      <c r="AT36" s="19">
        <v>84</v>
      </c>
      <c r="AU36" s="19">
        <v>0</v>
      </c>
      <c r="AV36" s="19">
        <v>0</v>
      </c>
      <c r="AW36" s="20">
        <f t="shared" si="0"/>
        <v>16301</v>
      </c>
    </row>
    <row r="37" spans="2:49" ht="15" customHeight="1">
      <c r="B37" s="12" t="s">
        <v>46</v>
      </c>
      <c r="C37" s="59"/>
      <c r="D37" s="17">
        <v>31</v>
      </c>
      <c r="E37" s="18">
        <v>67</v>
      </c>
      <c r="F37" s="19">
        <v>19</v>
      </c>
      <c r="G37" s="19">
        <v>26</v>
      </c>
      <c r="H37" s="19">
        <v>1935</v>
      </c>
      <c r="I37" s="19">
        <v>805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41</v>
      </c>
      <c r="Q37" s="19">
        <v>0</v>
      </c>
      <c r="R37" s="19">
        <v>2</v>
      </c>
      <c r="S37" s="19">
        <v>1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14955</v>
      </c>
      <c r="AG37" s="19">
        <v>0</v>
      </c>
      <c r="AH37" s="19">
        <v>0</v>
      </c>
      <c r="AI37" s="19">
        <v>15120</v>
      </c>
      <c r="AJ37" s="19">
        <v>4846</v>
      </c>
      <c r="AK37" s="19">
        <v>469</v>
      </c>
      <c r="AL37" s="19">
        <v>0</v>
      </c>
      <c r="AM37" s="19">
        <v>0</v>
      </c>
      <c r="AN37" s="19">
        <v>0</v>
      </c>
      <c r="AO37" s="19">
        <v>26</v>
      </c>
      <c r="AP37" s="19">
        <v>917</v>
      </c>
      <c r="AQ37" s="19">
        <v>0</v>
      </c>
      <c r="AR37" s="19">
        <v>3</v>
      </c>
      <c r="AS37" s="19">
        <v>0</v>
      </c>
      <c r="AT37" s="19">
        <v>0</v>
      </c>
      <c r="AU37" s="19">
        <v>99</v>
      </c>
      <c r="AV37" s="19">
        <v>220</v>
      </c>
      <c r="AW37" s="20">
        <f t="shared" si="0"/>
        <v>39551</v>
      </c>
    </row>
    <row r="38" spans="2:49" ht="15" customHeight="1">
      <c r="B38" s="12" t="s">
        <v>47</v>
      </c>
      <c r="C38" s="59"/>
      <c r="D38" s="17">
        <v>32</v>
      </c>
      <c r="E38" s="18">
        <v>185</v>
      </c>
      <c r="F38" s="19">
        <v>179</v>
      </c>
      <c r="G38" s="19">
        <v>107</v>
      </c>
      <c r="H38" s="19">
        <v>4000</v>
      </c>
      <c r="I38" s="19">
        <v>5824</v>
      </c>
      <c r="J38" s="19">
        <v>0</v>
      </c>
      <c r="K38" s="19">
        <v>0</v>
      </c>
      <c r="L38" s="19">
        <v>4</v>
      </c>
      <c r="M38" s="19">
        <v>9</v>
      </c>
      <c r="N38" s="19">
        <v>2</v>
      </c>
      <c r="O38" s="19">
        <v>0</v>
      </c>
      <c r="P38" s="19">
        <v>624</v>
      </c>
      <c r="Q38" s="19">
        <v>0</v>
      </c>
      <c r="R38" s="19">
        <v>34</v>
      </c>
      <c r="S38" s="19">
        <v>44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9928</v>
      </c>
      <c r="AG38" s="19">
        <v>0</v>
      </c>
      <c r="AH38" s="19">
        <v>0</v>
      </c>
      <c r="AI38" s="19">
        <v>8252</v>
      </c>
      <c r="AJ38" s="19">
        <v>48436</v>
      </c>
      <c r="AK38" s="19">
        <v>7422</v>
      </c>
      <c r="AL38" s="19">
        <v>0</v>
      </c>
      <c r="AM38" s="19">
        <v>0</v>
      </c>
      <c r="AN38" s="19">
        <v>0</v>
      </c>
      <c r="AO38" s="19">
        <v>2513</v>
      </c>
      <c r="AP38" s="19">
        <v>115</v>
      </c>
      <c r="AQ38" s="19">
        <v>0</v>
      </c>
      <c r="AR38" s="19">
        <v>45</v>
      </c>
      <c r="AS38" s="19">
        <v>0</v>
      </c>
      <c r="AT38" s="19">
        <v>0</v>
      </c>
      <c r="AU38" s="19">
        <v>108</v>
      </c>
      <c r="AV38" s="19">
        <v>96</v>
      </c>
      <c r="AW38" s="20">
        <f t="shared" si="0"/>
        <v>87927</v>
      </c>
    </row>
    <row r="39" spans="2:49" ht="15" customHeight="1">
      <c r="B39" s="12" t="s">
        <v>0</v>
      </c>
      <c r="C39" s="59"/>
      <c r="D39" s="17">
        <v>33</v>
      </c>
      <c r="E39" s="18">
        <v>96</v>
      </c>
      <c r="F39" s="19">
        <v>148</v>
      </c>
      <c r="G39" s="19">
        <v>140</v>
      </c>
      <c r="H39" s="19">
        <v>855</v>
      </c>
      <c r="I39" s="19">
        <v>18839</v>
      </c>
      <c r="J39" s="19">
        <v>0</v>
      </c>
      <c r="K39" s="19">
        <v>3</v>
      </c>
      <c r="L39" s="19">
        <v>3</v>
      </c>
      <c r="M39" s="19">
        <v>2</v>
      </c>
      <c r="N39" s="19">
        <v>15</v>
      </c>
      <c r="O39" s="19">
        <v>0</v>
      </c>
      <c r="P39" s="19">
        <v>226</v>
      </c>
      <c r="Q39" s="19">
        <v>53</v>
      </c>
      <c r="R39" s="19">
        <v>33</v>
      </c>
      <c r="S39" s="19">
        <v>184</v>
      </c>
      <c r="T39" s="19">
        <v>0</v>
      </c>
      <c r="U39" s="19">
        <v>260</v>
      </c>
      <c r="V39" s="19">
        <v>39</v>
      </c>
      <c r="W39" s="19">
        <v>86</v>
      </c>
      <c r="X39" s="19">
        <v>4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805</v>
      </c>
      <c r="AG39" s="19">
        <v>163</v>
      </c>
      <c r="AH39" s="19">
        <v>647</v>
      </c>
      <c r="AI39" s="19">
        <v>111</v>
      </c>
      <c r="AJ39" s="19">
        <v>1248</v>
      </c>
      <c r="AK39" s="19">
        <v>124509</v>
      </c>
      <c r="AL39" s="19">
        <v>0</v>
      </c>
      <c r="AM39" s="19">
        <v>0</v>
      </c>
      <c r="AN39" s="19">
        <v>1</v>
      </c>
      <c r="AO39" s="19">
        <v>1271</v>
      </c>
      <c r="AP39" s="19">
        <v>0</v>
      </c>
      <c r="AQ39" s="19">
        <v>372</v>
      </c>
      <c r="AR39" s="19">
        <v>26</v>
      </c>
      <c r="AS39" s="19">
        <v>24</v>
      </c>
      <c r="AT39" s="19">
        <v>156</v>
      </c>
      <c r="AU39" s="19">
        <v>14</v>
      </c>
      <c r="AV39" s="19">
        <v>5</v>
      </c>
      <c r="AW39" s="20">
        <f t="shared" si="0"/>
        <v>150338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7</v>
      </c>
      <c r="Z40" s="34">
        <v>100</v>
      </c>
      <c r="AA40" s="34">
        <v>46</v>
      </c>
      <c r="AB40" s="34">
        <v>201</v>
      </c>
      <c r="AC40" s="34">
        <v>7</v>
      </c>
      <c r="AD40" s="34">
        <v>167</v>
      </c>
      <c r="AE40" s="34">
        <v>274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73984</v>
      </c>
      <c r="AM40" s="34">
        <v>1808</v>
      </c>
      <c r="AN40" s="34">
        <v>0</v>
      </c>
      <c r="AO40" s="34">
        <v>0</v>
      </c>
      <c r="AP40" s="34">
        <v>4411</v>
      </c>
      <c r="AQ40" s="34">
        <v>12689</v>
      </c>
      <c r="AR40" s="34">
        <v>0</v>
      </c>
      <c r="AS40" s="34">
        <v>0</v>
      </c>
      <c r="AT40" s="34">
        <v>0</v>
      </c>
      <c r="AU40" s="34">
        <v>0</v>
      </c>
      <c r="AV40" s="34">
        <v>34</v>
      </c>
      <c r="AW40" s="35">
        <f t="shared" ref="AW40:AW50" si="1">SUM(E40:AV40)</f>
        <v>93728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1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1113</v>
      </c>
      <c r="AM41" s="34">
        <v>23420</v>
      </c>
      <c r="AN41" s="34">
        <v>0</v>
      </c>
      <c r="AO41" s="34">
        <v>0</v>
      </c>
      <c r="AP41" s="34">
        <v>1886</v>
      </c>
      <c r="AQ41" s="34">
        <v>16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1"/>
        <v>26436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23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29</v>
      </c>
      <c r="V42" s="34">
        <v>49</v>
      </c>
      <c r="W42" s="34">
        <v>81</v>
      </c>
      <c r="X42" s="34">
        <v>1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328</v>
      </c>
      <c r="AH42" s="34">
        <v>27</v>
      </c>
      <c r="AI42" s="34">
        <v>0</v>
      </c>
      <c r="AJ42" s="34">
        <v>0</v>
      </c>
      <c r="AK42" s="34">
        <v>1</v>
      </c>
      <c r="AL42" s="34">
        <v>0</v>
      </c>
      <c r="AM42" s="34">
        <v>0</v>
      </c>
      <c r="AN42" s="34">
        <v>58696</v>
      </c>
      <c r="AO42" s="34">
        <v>0</v>
      </c>
      <c r="AP42" s="34">
        <v>0</v>
      </c>
      <c r="AQ42" s="34">
        <v>2340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1"/>
        <v>61575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2</v>
      </c>
      <c r="I43" s="34">
        <v>444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1</v>
      </c>
      <c r="AG43" s="34">
        <v>0</v>
      </c>
      <c r="AH43" s="34">
        <v>0</v>
      </c>
      <c r="AI43" s="34">
        <v>537</v>
      </c>
      <c r="AJ43" s="34">
        <v>5867</v>
      </c>
      <c r="AK43" s="34">
        <v>4434</v>
      </c>
      <c r="AL43" s="34">
        <v>0</v>
      </c>
      <c r="AM43" s="34">
        <v>0</v>
      </c>
      <c r="AN43" s="34">
        <v>0</v>
      </c>
      <c r="AO43" s="34">
        <v>53822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1"/>
        <v>65107</v>
      </c>
    </row>
    <row r="44" spans="2:49" ht="15" customHeight="1">
      <c r="B44" s="12" t="s">
        <v>4</v>
      </c>
      <c r="C44" s="59"/>
      <c r="D44" s="32">
        <v>38</v>
      </c>
      <c r="E44" s="33">
        <v>105</v>
      </c>
      <c r="F44" s="34">
        <v>105</v>
      </c>
      <c r="G44" s="34">
        <v>24</v>
      </c>
      <c r="H44" s="34">
        <v>126</v>
      </c>
      <c r="I44" s="34">
        <v>12</v>
      </c>
      <c r="J44" s="34">
        <v>72</v>
      </c>
      <c r="K44" s="34">
        <v>25</v>
      </c>
      <c r="L44" s="34">
        <v>20</v>
      </c>
      <c r="M44" s="34">
        <v>98</v>
      </c>
      <c r="N44" s="34">
        <v>2</v>
      </c>
      <c r="O44" s="34">
        <v>137</v>
      </c>
      <c r="P44" s="34">
        <v>949</v>
      </c>
      <c r="Q44" s="34">
        <v>0</v>
      </c>
      <c r="R44" s="34">
        <v>28</v>
      </c>
      <c r="S44" s="34">
        <v>27</v>
      </c>
      <c r="T44" s="34">
        <v>53</v>
      </c>
      <c r="U44" s="34">
        <v>0</v>
      </c>
      <c r="V44" s="34">
        <v>0</v>
      </c>
      <c r="W44" s="34">
        <v>33</v>
      </c>
      <c r="X44" s="34">
        <v>42</v>
      </c>
      <c r="Y44" s="34">
        <v>110</v>
      </c>
      <c r="Z44" s="34">
        <v>441</v>
      </c>
      <c r="AA44" s="34">
        <v>213</v>
      </c>
      <c r="AB44" s="34">
        <v>628</v>
      </c>
      <c r="AC44" s="34">
        <v>260</v>
      </c>
      <c r="AD44" s="34">
        <v>2419</v>
      </c>
      <c r="AE44" s="34">
        <v>3156</v>
      </c>
      <c r="AF44" s="34">
        <v>12014</v>
      </c>
      <c r="AG44" s="34">
        <v>0</v>
      </c>
      <c r="AH44" s="34">
        <v>0</v>
      </c>
      <c r="AI44" s="34">
        <v>87</v>
      </c>
      <c r="AJ44" s="34">
        <v>24</v>
      </c>
      <c r="AK44" s="34">
        <v>0</v>
      </c>
      <c r="AL44" s="34">
        <v>1781</v>
      </c>
      <c r="AM44" s="34">
        <v>886</v>
      </c>
      <c r="AN44" s="34">
        <v>0</v>
      </c>
      <c r="AO44" s="34">
        <v>0</v>
      </c>
      <c r="AP44" s="34">
        <v>121539</v>
      </c>
      <c r="AQ44" s="34">
        <v>3227</v>
      </c>
      <c r="AR44" s="34">
        <v>71</v>
      </c>
      <c r="AS44" s="34">
        <v>0</v>
      </c>
      <c r="AT44" s="34">
        <v>2</v>
      </c>
      <c r="AU44" s="34">
        <v>976</v>
      </c>
      <c r="AV44" s="34">
        <v>9396</v>
      </c>
      <c r="AW44" s="35">
        <f t="shared" si="1"/>
        <v>159088</v>
      </c>
    </row>
    <row r="45" spans="2:49" ht="15" customHeight="1">
      <c r="B45" s="12" t="s">
        <v>5</v>
      </c>
      <c r="C45" s="59"/>
      <c r="D45" s="32">
        <v>39</v>
      </c>
      <c r="E45" s="33">
        <v>49</v>
      </c>
      <c r="F45" s="34">
        <v>104</v>
      </c>
      <c r="G45" s="34">
        <v>48</v>
      </c>
      <c r="H45" s="34">
        <v>0</v>
      </c>
      <c r="I45" s="34">
        <v>12247</v>
      </c>
      <c r="J45" s="34">
        <v>192</v>
      </c>
      <c r="K45" s="34">
        <v>856</v>
      </c>
      <c r="L45" s="34">
        <v>1220</v>
      </c>
      <c r="M45" s="34">
        <v>249</v>
      </c>
      <c r="N45" s="34">
        <v>573</v>
      </c>
      <c r="O45" s="34">
        <v>575</v>
      </c>
      <c r="P45" s="34">
        <v>1412</v>
      </c>
      <c r="Q45" s="34">
        <v>866</v>
      </c>
      <c r="R45" s="34">
        <v>98</v>
      </c>
      <c r="S45" s="34">
        <v>1108</v>
      </c>
      <c r="T45" s="34">
        <v>61</v>
      </c>
      <c r="U45" s="34">
        <v>4754</v>
      </c>
      <c r="V45" s="34">
        <v>3199</v>
      </c>
      <c r="W45" s="34">
        <v>15129</v>
      </c>
      <c r="X45" s="34">
        <v>4685</v>
      </c>
      <c r="Y45" s="34">
        <v>3561</v>
      </c>
      <c r="Z45" s="34">
        <v>3025</v>
      </c>
      <c r="AA45" s="34">
        <v>420</v>
      </c>
      <c r="AB45" s="34">
        <v>1062</v>
      </c>
      <c r="AC45" s="34">
        <v>842</v>
      </c>
      <c r="AD45" s="34">
        <v>1631</v>
      </c>
      <c r="AE45" s="34">
        <v>1143</v>
      </c>
      <c r="AF45" s="34">
        <v>0</v>
      </c>
      <c r="AG45" s="34">
        <v>1294</v>
      </c>
      <c r="AH45" s="34">
        <v>175</v>
      </c>
      <c r="AI45" s="34">
        <v>0</v>
      </c>
      <c r="AJ45" s="34">
        <v>0</v>
      </c>
      <c r="AK45" s="34">
        <v>777</v>
      </c>
      <c r="AL45" s="34">
        <v>2164</v>
      </c>
      <c r="AM45" s="34">
        <v>2</v>
      </c>
      <c r="AN45" s="34">
        <v>2858</v>
      </c>
      <c r="AO45" s="34">
        <v>0</v>
      </c>
      <c r="AP45" s="34">
        <v>4203</v>
      </c>
      <c r="AQ45" s="34">
        <v>205811</v>
      </c>
      <c r="AR45" s="34">
        <v>213</v>
      </c>
      <c r="AS45" s="34">
        <v>146</v>
      </c>
      <c r="AT45" s="34">
        <v>1569</v>
      </c>
      <c r="AU45" s="34">
        <v>87</v>
      </c>
      <c r="AV45" s="34">
        <v>208</v>
      </c>
      <c r="AW45" s="35">
        <f t="shared" si="1"/>
        <v>278616</v>
      </c>
    </row>
    <row r="46" spans="2:49" ht="15" customHeight="1">
      <c r="B46" s="12" t="s">
        <v>28</v>
      </c>
      <c r="C46" s="59"/>
      <c r="D46" s="32">
        <v>40</v>
      </c>
      <c r="E46" s="33">
        <v>35</v>
      </c>
      <c r="F46" s="34">
        <v>54</v>
      </c>
      <c r="G46" s="34">
        <v>18</v>
      </c>
      <c r="H46" s="34">
        <v>3</v>
      </c>
      <c r="I46" s="34">
        <v>30</v>
      </c>
      <c r="J46" s="34">
        <v>9</v>
      </c>
      <c r="K46" s="34">
        <v>13</v>
      </c>
      <c r="L46" s="34">
        <v>259</v>
      </c>
      <c r="M46" s="34">
        <v>61</v>
      </c>
      <c r="N46" s="34">
        <v>14</v>
      </c>
      <c r="O46" s="34">
        <v>2</v>
      </c>
      <c r="P46" s="34">
        <v>804</v>
      </c>
      <c r="Q46" s="34">
        <v>9</v>
      </c>
      <c r="R46" s="34">
        <v>27</v>
      </c>
      <c r="S46" s="34">
        <v>62</v>
      </c>
      <c r="T46" s="34">
        <v>0</v>
      </c>
      <c r="U46" s="34">
        <v>0</v>
      </c>
      <c r="V46" s="34">
        <v>0</v>
      </c>
      <c r="W46" s="34">
        <v>2</v>
      </c>
      <c r="X46" s="34">
        <v>6</v>
      </c>
      <c r="Y46" s="34">
        <v>0</v>
      </c>
      <c r="Z46" s="34">
        <v>0</v>
      </c>
      <c r="AA46" s="34">
        <v>1</v>
      </c>
      <c r="AB46" s="34">
        <v>0</v>
      </c>
      <c r="AC46" s="34">
        <v>2</v>
      </c>
      <c r="AD46" s="34">
        <v>2</v>
      </c>
      <c r="AE46" s="34">
        <v>0</v>
      </c>
      <c r="AF46" s="34">
        <v>22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2</v>
      </c>
      <c r="AQ46" s="34">
        <v>0</v>
      </c>
      <c r="AR46" s="34">
        <v>135</v>
      </c>
      <c r="AS46" s="34">
        <v>2</v>
      </c>
      <c r="AT46" s="34">
        <v>7</v>
      </c>
      <c r="AU46" s="34">
        <v>47</v>
      </c>
      <c r="AV46" s="34">
        <v>21</v>
      </c>
      <c r="AW46" s="35">
        <f t="shared" si="1"/>
        <v>1649</v>
      </c>
    </row>
    <row r="47" spans="2:49" ht="15" customHeight="1">
      <c r="B47" s="12" t="s">
        <v>29</v>
      </c>
      <c r="C47" s="59"/>
      <c r="D47" s="32">
        <v>41</v>
      </c>
      <c r="E47" s="33">
        <v>79</v>
      </c>
      <c r="F47" s="34">
        <v>134</v>
      </c>
      <c r="G47" s="34">
        <v>57</v>
      </c>
      <c r="H47" s="34">
        <v>12</v>
      </c>
      <c r="I47" s="34">
        <v>572</v>
      </c>
      <c r="J47" s="34">
        <v>30</v>
      </c>
      <c r="K47" s="34">
        <v>185</v>
      </c>
      <c r="L47" s="34">
        <v>1335</v>
      </c>
      <c r="M47" s="34">
        <v>80</v>
      </c>
      <c r="N47" s="34">
        <v>293</v>
      </c>
      <c r="O47" s="34">
        <v>22</v>
      </c>
      <c r="P47" s="34">
        <v>1203</v>
      </c>
      <c r="Q47" s="34">
        <v>571</v>
      </c>
      <c r="R47" s="34">
        <v>98</v>
      </c>
      <c r="S47" s="34">
        <v>843</v>
      </c>
      <c r="T47" s="34">
        <v>2</v>
      </c>
      <c r="U47" s="34">
        <v>67</v>
      </c>
      <c r="V47" s="34">
        <v>6</v>
      </c>
      <c r="W47" s="34">
        <v>21</v>
      </c>
      <c r="X47" s="34">
        <v>102</v>
      </c>
      <c r="Y47" s="34">
        <v>6</v>
      </c>
      <c r="Z47" s="34">
        <v>3</v>
      </c>
      <c r="AA47" s="34">
        <v>0</v>
      </c>
      <c r="AB47" s="34">
        <v>0</v>
      </c>
      <c r="AC47" s="34">
        <v>4</v>
      </c>
      <c r="AD47" s="34">
        <v>13</v>
      </c>
      <c r="AE47" s="34">
        <v>0</v>
      </c>
      <c r="AF47" s="34">
        <v>49</v>
      </c>
      <c r="AG47" s="34">
        <v>0</v>
      </c>
      <c r="AH47" s="34">
        <v>0</v>
      </c>
      <c r="AI47" s="34">
        <v>0</v>
      </c>
      <c r="AJ47" s="34">
        <v>0</v>
      </c>
      <c r="AK47" s="34">
        <v>1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3</v>
      </c>
      <c r="AR47" s="34">
        <v>125</v>
      </c>
      <c r="AS47" s="34">
        <v>217</v>
      </c>
      <c r="AT47" s="34">
        <v>292</v>
      </c>
      <c r="AU47" s="34">
        <v>77</v>
      </c>
      <c r="AV47" s="34">
        <v>48</v>
      </c>
      <c r="AW47" s="35">
        <f t="shared" si="1"/>
        <v>6550</v>
      </c>
    </row>
    <row r="48" spans="2:49" ht="15" customHeight="1">
      <c r="B48" s="12" t="s">
        <v>30</v>
      </c>
      <c r="C48" s="59"/>
      <c r="D48" s="32">
        <v>42</v>
      </c>
      <c r="E48" s="33">
        <v>104</v>
      </c>
      <c r="F48" s="34">
        <v>175</v>
      </c>
      <c r="G48" s="34">
        <v>72</v>
      </c>
      <c r="H48" s="34">
        <v>16</v>
      </c>
      <c r="I48" s="34">
        <v>752</v>
      </c>
      <c r="J48" s="34">
        <v>86</v>
      </c>
      <c r="K48" s="34">
        <v>583</v>
      </c>
      <c r="L48" s="34">
        <v>2805</v>
      </c>
      <c r="M48" s="34">
        <v>171</v>
      </c>
      <c r="N48" s="34">
        <v>543</v>
      </c>
      <c r="O48" s="34">
        <v>64</v>
      </c>
      <c r="P48" s="34">
        <v>1690</v>
      </c>
      <c r="Q48" s="34">
        <v>783</v>
      </c>
      <c r="R48" s="34">
        <v>113</v>
      </c>
      <c r="S48" s="34">
        <v>873</v>
      </c>
      <c r="T48" s="34">
        <v>7</v>
      </c>
      <c r="U48" s="34">
        <v>332</v>
      </c>
      <c r="V48" s="34">
        <v>14</v>
      </c>
      <c r="W48" s="34">
        <v>122</v>
      </c>
      <c r="X48" s="34">
        <v>640</v>
      </c>
      <c r="Y48" s="34">
        <v>37</v>
      </c>
      <c r="Z48" s="34">
        <v>11</v>
      </c>
      <c r="AA48" s="34">
        <v>0</v>
      </c>
      <c r="AB48" s="34">
        <v>0</v>
      </c>
      <c r="AC48" s="34">
        <v>22</v>
      </c>
      <c r="AD48" s="34">
        <v>27</v>
      </c>
      <c r="AE48" s="34">
        <v>5</v>
      </c>
      <c r="AF48" s="34">
        <v>79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14</v>
      </c>
      <c r="AR48" s="34">
        <v>191</v>
      </c>
      <c r="AS48" s="34">
        <v>96</v>
      </c>
      <c r="AT48" s="34">
        <v>1317</v>
      </c>
      <c r="AU48" s="34">
        <v>137</v>
      </c>
      <c r="AV48" s="34">
        <v>76</v>
      </c>
      <c r="AW48" s="35">
        <f t="shared" si="1"/>
        <v>11957</v>
      </c>
    </row>
    <row r="49" spans="2:49" ht="15" customHeight="1">
      <c r="B49" s="12" t="s">
        <v>32</v>
      </c>
      <c r="C49" s="59"/>
      <c r="D49" s="32">
        <v>43</v>
      </c>
      <c r="E49" s="33">
        <v>1862</v>
      </c>
      <c r="F49" s="34">
        <v>1898</v>
      </c>
      <c r="G49" s="34">
        <v>534</v>
      </c>
      <c r="H49" s="34">
        <v>369</v>
      </c>
      <c r="I49" s="34">
        <v>935</v>
      </c>
      <c r="J49" s="34">
        <v>270</v>
      </c>
      <c r="K49" s="34">
        <v>308</v>
      </c>
      <c r="L49" s="34">
        <v>4424</v>
      </c>
      <c r="M49" s="34">
        <v>2630</v>
      </c>
      <c r="N49" s="34">
        <v>212</v>
      </c>
      <c r="O49" s="34">
        <v>292</v>
      </c>
      <c r="P49" s="34">
        <v>16202</v>
      </c>
      <c r="Q49" s="34">
        <v>172</v>
      </c>
      <c r="R49" s="34">
        <v>547</v>
      </c>
      <c r="S49" s="34">
        <v>1026</v>
      </c>
      <c r="T49" s="34">
        <v>81</v>
      </c>
      <c r="U49" s="34">
        <v>52</v>
      </c>
      <c r="V49" s="34">
        <v>3</v>
      </c>
      <c r="W49" s="34">
        <v>76</v>
      </c>
      <c r="X49" s="34">
        <v>201</v>
      </c>
      <c r="Y49" s="34">
        <v>18</v>
      </c>
      <c r="Z49" s="34">
        <v>24</v>
      </c>
      <c r="AA49" s="34">
        <v>7</v>
      </c>
      <c r="AB49" s="34">
        <v>5</v>
      </c>
      <c r="AC49" s="34">
        <v>99</v>
      </c>
      <c r="AD49" s="34">
        <v>1255</v>
      </c>
      <c r="AE49" s="34">
        <v>87</v>
      </c>
      <c r="AF49" s="34">
        <v>4892</v>
      </c>
      <c r="AG49" s="34">
        <v>0</v>
      </c>
      <c r="AH49" s="34">
        <v>0</v>
      </c>
      <c r="AI49" s="34">
        <v>7</v>
      </c>
      <c r="AJ49" s="34">
        <v>1</v>
      </c>
      <c r="AK49" s="34">
        <v>6</v>
      </c>
      <c r="AL49" s="34">
        <v>0</v>
      </c>
      <c r="AM49" s="34">
        <v>0</v>
      </c>
      <c r="AN49" s="34">
        <v>0</v>
      </c>
      <c r="AO49" s="34">
        <v>0</v>
      </c>
      <c r="AP49" s="34">
        <v>196</v>
      </c>
      <c r="AQ49" s="34">
        <v>1</v>
      </c>
      <c r="AR49" s="34">
        <v>1493</v>
      </c>
      <c r="AS49" s="34">
        <v>23</v>
      </c>
      <c r="AT49" s="34">
        <v>139</v>
      </c>
      <c r="AU49" s="34">
        <v>9461</v>
      </c>
      <c r="AV49" s="34">
        <v>6766</v>
      </c>
      <c r="AW49" s="35">
        <f t="shared" si="1"/>
        <v>56574</v>
      </c>
    </row>
    <row r="50" spans="2:49" ht="15" customHeight="1" thickBot="1">
      <c r="B50" s="12" t="s">
        <v>33</v>
      </c>
      <c r="C50" s="59"/>
      <c r="D50" s="32">
        <v>44</v>
      </c>
      <c r="E50" s="33">
        <v>1421</v>
      </c>
      <c r="F50" s="34">
        <v>1626</v>
      </c>
      <c r="G50" s="34">
        <v>456</v>
      </c>
      <c r="H50" s="34">
        <v>352</v>
      </c>
      <c r="I50" s="34">
        <v>831</v>
      </c>
      <c r="J50" s="34">
        <v>231</v>
      </c>
      <c r="K50" s="34">
        <v>270</v>
      </c>
      <c r="L50" s="34">
        <v>3440</v>
      </c>
      <c r="M50" s="34">
        <v>1309</v>
      </c>
      <c r="N50" s="34">
        <v>189</v>
      </c>
      <c r="O50" s="34">
        <v>277</v>
      </c>
      <c r="P50" s="34">
        <v>14127</v>
      </c>
      <c r="Q50" s="34">
        <v>158</v>
      </c>
      <c r="R50" s="34">
        <v>483</v>
      </c>
      <c r="S50" s="34">
        <v>864</v>
      </c>
      <c r="T50" s="34">
        <v>70</v>
      </c>
      <c r="U50" s="34">
        <v>27</v>
      </c>
      <c r="V50" s="34">
        <v>0</v>
      </c>
      <c r="W50" s="34">
        <v>28</v>
      </c>
      <c r="X50" s="34">
        <v>212</v>
      </c>
      <c r="Y50" s="34">
        <v>22</v>
      </c>
      <c r="Z50" s="34">
        <v>81</v>
      </c>
      <c r="AA50" s="34">
        <v>21</v>
      </c>
      <c r="AB50" s="34">
        <v>19</v>
      </c>
      <c r="AC50" s="34">
        <v>166</v>
      </c>
      <c r="AD50" s="34">
        <v>3278</v>
      </c>
      <c r="AE50" s="34">
        <v>1508</v>
      </c>
      <c r="AF50" s="34">
        <v>12960</v>
      </c>
      <c r="AG50" s="34">
        <v>0</v>
      </c>
      <c r="AH50" s="34">
        <v>0</v>
      </c>
      <c r="AI50" s="34">
        <v>6</v>
      </c>
      <c r="AJ50" s="34">
        <v>6</v>
      </c>
      <c r="AK50" s="34">
        <v>1</v>
      </c>
      <c r="AL50" s="34">
        <v>0</v>
      </c>
      <c r="AM50" s="34">
        <v>0</v>
      </c>
      <c r="AN50" s="34">
        <v>0</v>
      </c>
      <c r="AO50" s="34">
        <v>0</v>
      </c>
      <c r="AP50" s="34">
        <v>4983</v>
      </c>
      <c r="AQ50" s="34">
        <v>9</v>
      </c>
      <c r="AR50" s="34">
        <v>1071</v>
      </c>
      <c r="AS50" s="34">
        <v>26</v>
      </c>
      <c r="AT50" s="34">
        <v>130</v>
      </c>
      <c r="AU50" s="34">
        <v>6438</v>
      </c>
      <c r="AV50" s="34">
        <v>44414</v>
      </c>
      <c r="AW50" s="35">
        <f t="shared" si="1"/>
        <v>101510</v>
      </c>
    </row>
    <row r="51" spans="2:49" ht="15" customHeight="1" thickBot="1">
      <c r="B51" s="40"/>
      <c r="C51" s="60"/>
      <c r="D51" s="36" t="s">
        <v>9</v>
      </c>
      <c r="E51" s="37">
        <f t="shared" ref="E51:AH51" si="2">SUM(E7:E50)</f>
        <v>14841</v>
      </c>
      <c r="F51" s="38">
        <f t="shared" si="2"/>
        <v>17909</v>
      </c>
      <c r="G51" s="38">
        <f t="shared" si="2"/>
        <v>7757</v>
      </c>
      <c r="H51" s="38">
        <f t="shared" si="2"/>
        <v>22707</v>
      </c>
      <c r="I51" s="38">
        <f t="shared" si="2"/>
        <v>173782</v>
      </c>
      <c r="J51" s="38">
        <f t="shared" si="2"/>
        <v>4892</v>
      </c>
      <c r="K51" s="38">
        <f t="shared" si="2"/>
        <v>11648</v>
      </c>
      <c r="L51" s="38">
        <f t="shared" si="2"/>
        <v>71152</v>
      </c>
      <c r="M51" s="38">
        <f t="shared" si="2"/>
        <v>15053</v>
      </c>
      <c r="N51" s="38">
        <f t="shared" si="2"/>
        <v>8932</v>
      </c>
      <c r="O51" s="38">
        <f t="shared" si="2"/>
        <v>8017</v>
      </c>
      <c r="P51" s="38">
        <f t="shared" si="2"/>
        <v>135981</v>
      </c>
      <c r="Q51" s="38">
        <f t="shared" si="2"/>
        <v>10799</v>
      </c>
      <c r="R51" s="38">
        <f t="shared" si="2"/>
        <v>6150</v>
      </c>
      <c r="S51" s="38">
        <f t="shared" si="2"/>
        <v>24814</v>
      </c>
      <c r="T51" s="38">
        <f t="shared" si="2"/>
        <v>1359</v>
      </c>
      <c r="U51" s="38">
        <f t="shared" si="2"/>
        <v>24343</v>
      </c>
      <c r="V51" s="38">
        <f t="shared" si="2"/>
        <v>10689</v>
      </c>
      <c r="W51" s="38">
        <f t="shared" si="2"/>
        <v>41330</v>
      </c>
      <c r="X51" s="38">
        <f t="shared" si="2"/>
        <v>24972</v>
      </c>
      <c r="Y51" s="38">
        <f t="shared" si="2"/>
        <v>10530</v>
      </c>
      <c r="Z51" s="38">
        <f t="shared" si="2"/>
        <v>13883</v>
      </c>
      <c r="AA51" s="38">
        <f t="shared" si="2"/>
        <v>3163</v>
      </c>
      <c r="AB51" s="38">
        <f t="shared" si="2"/>
        <v>5963</v>
      </c>
      <c r="AC51" s="38">
        <f t="shared" si="2"/>
        <v>8386</v>
      </c>
      <c r="AD51" s="38">
        <f t="shared" si="2"/>
        <v>29656</v>
      </c>
      <c r="AE51" s="38">
        <f t="shared" si="2"/>
        <v>17215</v>
      </c>
      <c r="AF51" s="38">
        <f t="shared" si="2"/>
        <v>134316</v>
      </c>
      <c r="AG51" s="38">
        <f t="shared" si="2"/>
        <v>22815</v>
      </c>
      <c r="AH51" s="38">
        <f t="shared" si="2"/>
        <v>10891</v>
      </c>
      <c r="AI51" s="38">
        <f t="shared" ref="AI51:AV51" si="3">SUM(AI7:AI50)</f>
        <v>24939</v>
      </c>
      <c r="AJ51" s="38">
        <f t="shared" si="3"/>
        <v>61493</v>
      </c>
      <c r="AK51" s="38">
        <f t="shared" si="3"/>
        <v>146975</v>
      </c>
      <c r="AL51" s="38">
        <f t="shared" si="3"/>
        <v>79084</v>
      </c>
      <c r="AM51" s="38">
        <f t="shared" si="3"/>
        <v>26116</v>
      </c>
      <c r="AN51" s="38">
        <f t="shared" si="3"/>
        <v>65415</v>
      </c>
      <c r="AO51" s="38">
        <f t="shared" si="3"/>
        <v>57633</v>
      </c>
      <c r="AP51" s="38">
        <f t="shared" si="3"/>
        <v>144031</v>
      </c>
      <c r="AQ51" s="38">
        <f t="shared" si="3"/>
        <v>236191</v>
      </c>
      <c r="AR51" s="38">
        <f t="shared" si="3"/>
        <v>12567</v>
      </c>
      <c r="AS51" s="38">
        <f t="shared" si="3"/>
        <v>1921</v>
      </c>
      <c r="AT51" s="38">
        <f t="shared" si="3"/>
        <v>13785</v>
      </c>
      <c r="AU51" s="38">
        <f t="shared" si="3"/>
        <v>34686</v>
      </c>
      <c r="AV51" s="38">
        <f t="shared" si="3"/>
        <v>82032</v>
      </c>
      <c r="AW51" s="39">
        <f>SUM(E51:AV51)</f>
        <v>1880813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48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660</v>
      </c>
      <c r="F63" s="15">
        <v>481</v>
      </c>
      <c r="G63" s="15">
        <v>212</v>
      </c>
      <c r="H63" s="15">
        <v>124</v>
      </c>
      <c r="I63" s="15">
        <v>211</v>
      </c>
      <c r="J63" s="15">
        <v>34</v>
      </c>
      <c r="K63" s="15">
        <v>22</v>
      </c>
      <c r="L63" s="15">
        <v>327</v>
      </c>
      <c r="M63" s="15">
        <v>105</v>
      </c>
      <c r="N63" s="15">
        <v>18</v>
      </c>
      <c r="O63" s="15">
        <v>4</v>
      </c>
      <c r="P63" s="15">
        <v>2147</v>
      </c>
      <c r="Q63" s="15">
        <v>16</v>
      </c>
      <c r="R63" s="15">
        <v>98</v>
      </c>
      <c r="S63" s="15">
        <v>118</v>
      </c>
      <c r="T63" s="15">
        <v>1</v>
      </c>
      <c r="U63" s="15">
        <v>1</v>
      </c>
      <c r="V63" s="15">
        <v>0</v>
      </c>
      <c r="W63" s="15">
        <v>6</v>
      </c>
      <c r="X63" s="15">
        <v>14</v>
      </c>
      <c r="Y63" s="15">
        <v>0</v>
      </c>
      <c r="Z63" s="15">
        <v>0</v>
      </c>
      <c r="AA63" s="15">
        <v>0</v>
      </c>
      <c r="AB63" s="15">
        <v>0</v>
      </c>
      <c r="AC63" s="15">
        <v>1</v>
      </c>
      <c r="AD63" s="15">
        <v>11</v>
      </c>
      <c r="AE63" s="15">
        <v>1</v>
      </c>
      <c r="AF63" s="15">
        <v>310</v>
      </c>
      <c r="AG63" s="15">
        <v>0</v>
      </c>
      <c r="AH63" s="15">
        <v>0</v>
      </c>
      <c r="AI63" s="15">
        <v>0</v>
      </c>
      <c r="AJ63" s="15">
        <v>1</v>
      </c>
      <c r="AK63" s="15">
        <v>2</v>
      </c>
      <c r="AL63" s="15">
        <v>0</v>
      </c>
      <c r="AM63" s="15">
        <v>0</v>
      </c>
      <c r="AN63" s="15">
        <v>0</v>
      </c>
      <c r="AO63" s="15">
        <v>0</v>
      </c>
      <c r="AP63" s="15">
        <v>1</v>
      </c>
      <c r="AQ63" s="15">
        <v>0</v>
      </c>
      <c r="AR63" s="15">
        <v>159</v>
      </c>
      <c r="AS63" s="15">
        <v>4</v>
      </c>
      <c r="AT63" s="15">
        <v>12</v>
      </c>
      <c r="AU63" s="15">
        <v>292</v>
      </c>
      <c r="AV63" s="15">
        <v>160</v>
      </c>
      <c r="AW63" s="16">
        <f t="shared" ref="AW63:AW107" si="4">SUM(E63:AV63)</f>
        <v>5553</v>
      </c>
    </row>
    <row r="64" spans="2:49" ht="15" customHeight="1">
      <c r="B64" s="12" t="s">
        <v>12</v>
      </c>
      <c r="C64" s="59"/>
      <c r="D64" s="17">
        <v>2</v>
      </c>
      <c r="E64" s="18">
        <v>274</v>
      </c>
      <c r="F64" s="19">
        <v>496</v>
      </c>
      <c r="G64" s="19">
        <v>133</v>
      </c>
      <c r="H64" s="19">
        <v>26</v>
      </c>
      <c r="I64" s="19">
        <v>120</v>
      </c>
      <c r="J64" s="19">
        <v>24</v>
      </c>
      <c r="K64" s="19">
        <v>15</v>
      </c>
      <c r="L64" s="19">
        <v>269</v>
      </c>
      <c r="M64" s="19">
        <v>80</v>
      </c>
      <c r="N64" s="19">
        <v>17</v>
      </c>
      <c r="O64" s="19">
        <v>3</v>
      </c>
      <c r="P64" s="19">
        <v>1946</v>
      </c>
      <c r="Q64" s="19">
        <v>22</v>
      </c>
      <c r="R64" s="19">
        <v>110</v>
      </c>
      <c r="S64" s="19">
        <v>135</v>
      </c>
      <c r="T64" s="19">
        <v>0</v>
      </c>
      <c r="U64" s="19">
        <v>6</v>
      </c>
      <c r="V64" s="19">
        <v>0</v>
      </c>
      <c r="W64" s="19">
        <v>2</v>
      </c>
      <c r="X64" s="19">
        <v>8</v>
      </c>
      <c r="Y64" s="19">
        <v>0</v>
      </c>
      <c r="Z64" s="19">
        <v>0</v>
      </c>
      <c r="AA64" s="19">
        <v>0</v>
      </c>
      <c r="AB64" s="19">
        <v>0</v>
      </c>
      <c r="AC64" s="19">
        <v>2</v>
      </c>
      <c r="AD64" s="19">
        <v>8</v>
      </c>
      <c r="AE64" s="19">
        <v>0</v>
      </c>
      <c r="AF64" s="19">
        <v>94</v>
      </c>
      <c r="AG64" s="19">
        <v>0</v>
      </c>
      <c r="AH64" s="19">
        <v>0</v>
      </c>
      <c r="AI64" s="19">
        <v>0</v>
      </c>
      <c r="AJ64" s="19">
        <v>0</v>
      </c>
      <c r="AK64" s="19">
        <v>1</v>
      </c>
      <c r="AL64" s="19">
        <v>0</v>
      </c>
      <c r="AM64" s="19">
        <v>0</v>
      </c>
      <c r="AN64" s="19">
        <v>0</v>
      </c>
      <c r="AO64" s="19">
        <v>0</v>
      </c>
      <c r="AP64" s="19">
        <v>2</v>
      </c>
      <c r="AQ64" s="19">
        <v>0</v>
      </c>
      <c r="AR64" s="19">
        <v>150</v>
      </c>
      <c r="AS64" s="19">
        <v>4</v>
      </c>
      <c r="AT64" s="19">
        <v>14</v>
      </c>
      <c r="AU64" s="19">
        <v>158</v>
      </c>
      <c r="AV64" s="19">
        <v>72</v>
      </c>
      <c r="AW64" s="20">
        <f t="shared" si="4"/>
        <v>4191</v>
      </c>
    </row>
    <row r="65" spans="2:49" ht="15" customHeight="1">
      <c r="B65" s="12" t="s">
        <v>13</v>
      </c>
      <c r="C65" s="59"/>
      <c r="D65" s="17">
        <v>3</v>
      </c>
      <c r="E65" s="18">
        <v>1066</v>
      </c>
      <c r="F65" s="19">
        <v>1210</v>
      </c>
      <c r="G65" s="19">
        <v>851</v>
      </c>
      <c r="H65" s="19">
        <v>355</v>
      </c>
      <c r="I65" s="19">
        <v>1042</v>
      </c>
      <c r="J65" s="19">
        <v>82</v>
      </c>
      <c r="K65" s="19">
        <v>60</v>
      </c>
      <c r="L65" s="19">
        <v>980</v>
      </c>
      <c r="M65" s="19">
        <v>257</v>
      </c>
      <c r="N65" s="19">
        <v>68</v>
      </c>
      <c r="O65" s="19">
        <v>13</v>
      </c>
      <c r="P65" s="19">
        <v>5878</v>
      </c>
      <c r="Q65" s="19">
        <v>70</v>
      </c>
      <c r="R65" s="19">
        <v>359</v>
      </c>
      <c r="S65" s="19">
        <v>470</v>
      </c>
      <c r="T65" s="19">
        <v>1</v>
      </c>
      <c r="U65" s="19">
        <v>13</v>
      </c>
      <c r="V65" s="19">
        <v>0</v>
      </c>
      <c r="W65" s="19">
        <v>11</v>
      </c>
      <c r="X65" s="19">
        <v>29</v>
      </c>
      <c r="Y65" s="19">
        <v>2</v>
      </c>
      <c r="Z65" s="19">
        <v>0</v>
      </c>
      <c r="AA65" s="19">
        <v>0</v>
      </c>
      <c r="AB65" s="19">
        <v>0</v>
      </c>
      <c r="AC65" s="19">
        <v>4</v>
      </c>
      <c r="AD65" s="19">
        <v>20</v>
      </c>
      <c r="AE65" s="19">
        <v>0</v>
      </c>
      <c r="AF65" s="19">
        <v>737</v>
      </c>
      <c r="AG65" s="19">
        <v>0</v>
      </c>
      <c r="AH65" s="19">
        <v>0</v>
      </c>
      <c r="AI65" s="19">
        <v>1</v>
      </c>
      <c r="AJ65" s="19">
        <v>2</v>
      </c>
      <c r="AK65" s="19">
        <v>7</v>
      </c>
      <c r="AL65" s="19">
        <v>0</v>
      </c>
      <c r="AM65" s="19">
        <v>0</v>
      </c>
      <c r="AN65" s="19">
        <v>0</v>
      </c>
      <c r="AO65" s="19">
        <v>0</v>
      </c>
      <c r="AP65" s="19">
        <v>5</v>
      </c>
      <c r="AQ65" s="19">
        <v>0</v>
      </c>
      <c r="AR65" s="19">
        <v>470</v>
      </c>
      <c r="AS65" s="19">
        <v>13</v>
      </c>
      <c r="AT65" s="19">
        <v>48</v>
      </c>
      <c r="AU65" s="19">
        <v>589</v>
      </c>
      <c r="AV65" s="19">
        <v>295</v>
      </c>
      <c r="AW65" s="20">
        <f t="shared" si="4"/>
        <v>15008</v>
      </c>
    </row>
    <row r="66" spans="2:49" ht="15" customHeight="1">
      <c r="B66" s="12" t="s">
        <v>14</v>
      </c>
      <c r="C66" s="59"/>
      <c r="D66" s="17">
        <v>4</v>
      </c>
      <c r="E66" s="18">
        <v>1231</v>
      </c>
      <c r="F66" s="19">
        <v>876</v>
      </c>
      <c r="G66" s="19">
        <v>571</v>
      </c>
      <c r="H66" s="19">
        <v>8234</v>
      </c>
      <c r="I66" s="19">
        <v>2813</v>
      </c>
      <c r="J66" s="19">
        <v>86</v>
      </c>
      <c r="K66" s="19">
        <v>69</v>
      </c>
      <c r="L66" s="19">
        <v>981</v>
      </c>
      <c r="M66" s="19">
        <v>286</v>
      </c>
      <c r="N66" s="19">
        <v>52</v>
      </c>
      <c r="O66" s="19">
        <v>12</v>
      </c>
      <c r="P66" s="19">
        <v>5468</v>
      </c>
      <c r="Q66" s="19">
        <v>50</v>
      </c>
      <c r="R66" s="19">
        <v>246</v>
      </c>
      <c r="S66" s="19">
        <v>330</v>
      </c>
      <c r="T66" s="19">
        <v>3</v>
      </c>
      <c r="U66" s="19">
        <v>9</v>
      </c>
      <c r="V66" s="19">
        <v>0</v>
      </c>
      <c r="W66" s="19">
        <v>6</v>
      </c>
      <c r="X66" s="19">
        <v>32</v>
      </c>
      <c r="Y66" s="19">
        <v>0</v>
      </c>
      <c r="Z66" s="19">
        <v>0</v>
      </c>
      <c r="AA66" s="19">
        <v>0</v>
      </c>
      <c r="AB66" s="19">
        <v>0</v>
      </c>
      <c r="AC66" s="19">
        <v>4</v>
      </c>
      <c r="AD66" s="19">
        <v>22</v>
      </c>
      <c r="AE66" s="19">
        <v>1</v>
      </c>
      <c r="AF66" s="19">
        <v>5491</v>
      </c>
      <c r="AG66" s="19">
        <v>0</v>
      </c>
      <c r="AH66" s="19">
        <v>0</v>
      </c>
      <c r="AI66" s="19">
        <v>148</v>
      </c>
      <c r="AJ66" s="19">
        <v>366</v>
      </c>
      <c r="AK66" s="19">
        <v>93</v>
      </c>
      <c r="AL66" s="19">
        <v>0</v>
      </c>
      <c r="AM66" s="19">
        <v>0</v>
      </c>
      <c r="AN66" s="19">
        <v>0</v>
      </c>
      <c r="AO66" s="19">
        <v>0</v>
      </c>
      <c r="AP66" s="19">
        <v>66</v>
      </c>
      <c r="AQ66" s="19">
        <v>0</v>
      </c>
      <c r="AR66" s="19">
        <v>415</v>
      </c>
      <c r="AS66" s="19">
        <v>10</v>
      </c>
      <c r="AT66" s="19">
        <v>37</v>
      </c>
      <c r="AU66" s="19">
        <v>906</v>
      </c>
      <c r="AV66" s="19">
        <v>594</v>
      </c>
      <c r="AW66" s="20">
        <f t="shared" si="4"/>
        <v>29508</v>
      </c>
    </row>
    <row r="67" spans="2:49" ht="15" customHeight="1">
      <c r="B67" s="12" t="s">
        <v>15</v>
      </c>
      <c r="C67" s="59"/>
      <c r="D67" s="17">
        <v>5</v>
      </c>
      <c r="E67" s="18">
        <v>3557</v>
      </c>
      <c r="F67" s="19">
        <v>5154</v>
      </c>
      <c r="G67" s="19">
        <v>3272</v>
      </c>
      <c r="H67" s="19">
        <v>4477</v>
      </c>
      <c r="I67" s="19">
        <v>128135</v>
      </c>
      <c r="J67" s="19">
        <v>554</v>
      </c>
      <c r="K67" s="19">
        <v>990</v>
      </c>
      <c r="L67" s="19">
        <v>9797</v>
      </c>
      <c r="M67" s="19">
        <v>1404</v>
      </c>
      <c r="N67" s="19">
        <v>1252</v>
      </c>
      <c r="O67" s="19">
        <v>101</v>
      </c>
      <c r="P67" s="19">
        <v>31616</v>
      </c>
      <c r="Q67" s="19">
        <v>2139</v>
      </c>
      <c r="R67" s="19">
        <v>2268</v>
      </c>
      <c r="S67" s="19">
        <v>7038</v>
      </c>
      <c r="T67" s="19">
        <v>9</v>
      </c>
      <c r="U67" s="19">
        <v>2122</v>
      </c>
      <c r="V67" s="19">
        <v>344</v>
      </c>
      <c r="W67" s="19">
        <v>921</v>
      </c>
      <c r="X67" s="19">
        <v>711</v>
      </c>
      <c r="Y67" s="19">
        <v>54</v>
      </c>
      <c r="Z67" s="19">
        <v>8</v>
      </c>
      <c r="AA67" s="19">
        <v>0</v>
      </c>
      <c r="AB67" s="19">
        <v>0</v>
      </c>
      <c r="AC67" s="19">
        <v>41</v>
      </c>
      <c r="AD67" s="19">
        <v>43</v>
      </c>
      <c r="AE67" s="19">
        <v>0</v>
      </c>
      <c r="AF67" s="19">
        <v>5233</v>
      </c>
      <c r="AG67" s="19">
        <v>29</v>
      </c>
      <c r="AH67" s="19">
        <v>77</v>
      </c>
      <c r="AI67" s="19">
        <v>93</v>
      </c>
      <c r="AJ67" s="19">
        <v>345</v>
      </c>
      <c r="AK67" s="19">
        <v>3509</v>
      </c>
      <c r="AL67" s="19">
        <v>0</v>
      </c>
      <c r="AM67" s="19">
        <v>0</v>
      </c>
      <c r="AN67" s="19">
        <v>0</v>
      </c>
      <c r="AO67" s="19">
        <v>0</v>
      </c>
      <c r="AP67" s="19">
        <v>11</v>
      </c>
      <c r="AQ67" s="19">
        <v>1754</v>
      </c>
      <c r="AR67" s="19">
        <v>2656</v>
      </c>
      <c r="AS67" s="19">
        <v>560</v>
      </c>
      <c r="AT67" s="19">
        <v>3121</v>
      </c>
      <c r="AU67" s="19">
        <v>2665</v>
      </c>
      <c r="AV67" s="19">
        <v>1359</v>
      </c>
      <c r="AW67" s="20">
        <f t="shared" si="4"/>
        <v>227419</v>
      </c>
    </row>
    <row r="68" spans="2:49" ht="15" customHeight="1">
      <c r="B68" s="12" t="s">
        <v>16</v>
      </c>
      <c r="C68" s="59"/>
      <c r="D68" s="17">
        <v>6</v>
      </c>
      <c r="E68" s="18">
        <v>75</v>
      </c>
      <c r="F68" s="19">
        <v>107</v>
      </c>
      <c r="G68" s="19">
        <v>29</v>
      </c>
      <c r="H68" s="19">
        <v>12</v>
      </c>
      <c r="I68" s="19">
        <v>75</v>
      </c>
      <c r="J68" s="19">
        <v>1731</v>
      </c>
      <c r="K68" s="19">
        <v>308</v>
      </c>
      <c r="L68" s="19">
        <v>1685</v>
      </c>
      <c r="M68" s="19">
        <v>316</v>
      </c>
      <c r="N68" s="19">
        <v>103</v>
      </c>
      <c r="O68" s="19">
        <v>100</v>
      </c>
      <c r="P68" s="19">
        <v>1820</v>
      </c>
      <c r="Q68" s="19">
        <v>85</v>
      </c>
      <c r="R68" s="19">
        <v>64</v>
      </c>
      <c r="S68" s="19">
        <v>196</v>
      </c>
      <c r="T68" s="19">
        <v>24</v>
      </c>
      <c r="U68" s="19">
        <v>20</v>
      </c>
      <c r="V68" s="19">
        <v>1</v>
      </c>
      <c r="W68" s="19">
        <v>20</v>
      </c>
      <c r="X68" s="19">
        <v>99</v>
      </c>
      <c r="Y68" s="19">
        <v>7</v>
      </c>
      <c r="Z68" s="19">
        <v>6</v>
      </c>
      <c r="AA68" s="19">
        <v>1</v>
      </c>
      <c r="AB68" s="19">
        <v>1</v>
      </c>
      <c r="AC68" s="19">
        <v>23</v>
      </c>
      <c r="AD68" s="19">
        <v>83</v>
      </c>
      <c r="AE68" s="19">
        <v>7</v>
      </c>
      <c r="AF68" s="19">
        <v>48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2</v>
      </c>
      <c r="AR68" s="19">
        <v>237</v>
      </c>
      <c r="AS68" s="19">
        <v>13</v>
      </c>
      <c r="AT68" s="19">
        <v>76</v>
      </c>
      <c r="AU68" s="19">
        <v>169</v>
      </c>
      <c r="AV68" s="19">
        <v>70</v>
      </c>
      <c r="AW68" s="20">
        <f t="shared" si="4"/>
        <v>7613</v>
      </c>
    </row>
    <row r="69" spans="2:49" ht="15" customHeight="1">
      <c r="B69" s="12" t="s">
        <v>17</v>
      </c>
      <c r="C69" s="59"/>
      <c r="D69" s="17">
        <v>7</v>
      </c>
      <c r="E69" s="18">
        <v>273</v>
      </c>
      <c r="F69" s="19">
        <v>344</v>
      </c>
      <c r="G69" s="19">
        <v>122</v>
      </c>
      <c r="H69" s="19">
        <v>37</v>
      </c>
      <c r="I69" s="19">
        <v>408</v>
      </c>
      <c r="J69" s="19">
        <v>1143</v>
      </c>
      <c r="K69" s="19">
        <v>2434</v>
      </c>
      <c r="L69" s="19">
        <v>6637</v>
      </c>
      <c r="M69" s="19">
        <v>705</v>
      </c>
      <c r="N69" s="19">
        <v>845</v>
      </c>
      <c r="O69" s="19">
        <v>263</v>
      </c>
      <c r="P69" s="19">
        <v>5343</v>
      </c>
      <c r="Q69" s="19">
        <v>747</v>
      </c>
      <c r="R69" s="19">
        <v>246</v>
      </c>
      <c r="S69" s="19">
        <v>1340</v>
      </c>
      <c r="T69" s="19">
        <v>17</v>
      </c>
      <c r="U69" s="19">
        <v>142</v>
      </c>
      <c r="V69" s="19">
        <v>7</v>
      </c>
      <c r="W69" s="19">
        <v>100</v>
      </c>
      <c r="X69" s="19">
        <v>711</v>
      </c>
      <c r="Y69" s="19">
        <v>27</v>
      </c>
      <c r="Z69" s="19">
        <v>17</v>
      </c>
      <c r="AA69" s="19">
        <v>1</v>
      </c>
      <c r="AB69" s="19">
        <v>0</v>
      </c>
      <c r="AC69" s="19">
        <v>70</v>
      </c>
      <c r="AD69" s="19">
        <v>76</v>
      </c>
      <c r="AE69" s="19">
        <v>11</v>
      </c>
      <c r="AF69" s="19">
        <v>171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11</v>
      </c>
      <c r="AR69" s="19">
        <v>760</v>
      </c>
      <c r="AS69" s="19">
        <v>101</v>
      </c>
      <c r="AT69" s="19">
        <v>727</v>
      </c>
      <c r="AU69" s="19">
        <v>435</v>
      </c>
      <c r="AV69" s="19">
        <v>192</v>
      </c>
      <c r="AW69" s="20">
        <f t="shared" si="4"/>
        <v>24463</v>
      </c>
    </row>
    <row r="70" spans="2:49" ht="15" customHeight="1">
      <c r="B70" s="12" t="s">
        <v>18</v>
      </c>
      <c r="C70" s="59"/>
      <c r="D70" s="17">
        <v>8</v>
      </c>
      <c r="E70" s="18">
        <v>107</v>
      </c>
      <c r="F70" s="19">
        <v>149</v>
      </c>
      <c r="G70" s="19">
        <v>53</v>
      </c>
      <c r="H70" s="19">
        <v>12</v>
      </c>
      <c r="I70" s="19">
        <v>112</v>
      </c>
      <c r="J70" s="19">
        <v>239</v>
      </c>
      <c r="K70" s="19">
        <v>221</v>
      </c>
      <c r="L70" s="19">
        <v>3750</v>
      </c>
      <c r="M70" s="19">
        <v>321</v>
      </c>
      <c r="N70" s="19">
        <v>163</v>
      </c>
      <c r="O70" s="19">
        <v>27</v>
      </c>
      <c r="P70" s="19">
        <v>2540</v>
      </c>
      <c r="Q70" s="19">
        <v>116</v>
      </c>
      <c r="R70" s="19">
        <v>105</v>
      </c>
      <c r="S70" s="19">
        <v>435</v>
      </c>
      <c r="T70" s="19">
        <v>1</v>
      </c>
      <c r="U70" s="19">
        <v>16</v>
      </c>
      <c r="V70" s="19">
        <v>1</v>
      </c>
      <c r="W70" s="19">
        <v>15</v>
      </c>
      <c r="X70" s="19">
        <v>64</v>
      </c>
      <c r="Y70" s="19">
        <v>1</v>
      </c>
      <c r="Z70" s="19">
        <v>2</v>
      </c>
      <c r="AA70" s="19">
        <v>1</v>
      </c>
      <c r="AB70" s="19">
        <v>0</v>
      </c>
      <c r="AC70" s="19">
        <v>8</v>
      </c>
      <c r="AD70" s="19">
        <v>12</v>
      </c>
      <c r="AE70" s="19">
        <v>3</v>
      </c>
      <c r="AF70" s="19">
        <v>64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1</v>
      </c>
      <c r="AQ70" s="19">
        <v>0</v>
      </c>
      <c r="AR70" s="19">
        <v>436</v>
      </c>
      <c r="AS70" s="19">
        <v>16</v>
      </c>
      <c r="AT70" s="19">
        <v>92</v>
      </c>
      <c r="AU70" s="19">
        <v>172</v>
      </c>
      <c r="AV70" s="19">
        <v>78</v>
      </c>
      <c r="AW70" s="20">
        <f t="shared" si="4"/>
        <v>9333</v>
      </c>
    </row>
    <row r="71" spans="2:49" ht="15" customHeight="1">
      <c r="B71" s="12" t="s">
        <v>19</v>
      </c>
      <c r="C71" s="59"/>
      <c r="D71" s="17">
        <v>9</v>
      </c>
      <c r="E71" s="18">
        <v>138</v>
      </c>
      <c r="F71" s="19">
        <v>191</v>
      </c>
      <c r="G71" s="19">
        <v>58</v>
      </c>
      <c r="H71" s="19">
        <v>16</v>
      </c>
      <c r="I71" s="19">
        <v>84</v>
      </c>
      <c r="J71" s="19">
        <v>179</v>
      </c>
      <c r="K71" s="19">
        <v>88</v>
      </c>
      <c r="L71" s="19">
        <v>1366</v>
      </c>
      <c r="M71" s="19">
        <v>987</v>
      </c>
      <c r="N71" s="19">
        <v>48</v>
      </c>
      <c r="O71" s="19">
        <v>24</v>
      </c>
      <c r="P71" s="19">
        <v>3246</v>
      </c>
      <c r="Q71" s="19">
        <v>39</v>
      </c>
      <c r="R71" s="19">
        <v>115</v>
      </c>
      <c r="S71" s="19">
        <v>212</v>
      </c>
      <c r="T71" s="19">
        <v>5</v>
      </c>
      <c r="U71" s="19">
        <v>8</v>
      </c>
      <c r="V71" s="19">
        <v>0</v>
      </c>
      <c r="W71" s="19">
        <v>9</v>
      </c>
      <c r="X71" s="19">
        <v>34</v>
      </c>
      <c r="Y71" s="19">
        <v>3</v>
      </c>
      <c r="Z71" s="19">
        <v>2</v>
      </c>
      <c r="AA71" s="19">
        <v>1</v>
      </c>
      <c r="AB71" s="19">
        <v>0</v>
      </c>
      <c r="AC71" s="19">
        <v>9</v>
      </c>
      <c r="AD71" s="19">
        <v>46</v>
      </c>
      <c r="AE71" s="19">
        <v>1</v>
      </c>
      <c r="AF71" s="19">
        <v>107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2</v>
      </c>
      <c r="AQ71" s="19">
        <v>0</v>
      </c>
      <c r="AR71" s="19">
        <v>520</v>
      </c>
      <c r="AS71" s="19">
        <v>5</v>
      </c>
      <c r="AT71" s="19">
        <v>30</v>
      </c>
      <c r="AU71" s="19">
        <v>531</v>
      </c>
      <c r="AV71" s="19">
        <v>146</v>
      </c>
      <c r="AW71" s="20">
        <f t="shared" si="4"/>
        <v>8250</v>
      </c>
    </row>
    <row r="72" spans="2:49" ht="15" customHeight="1">
      <c r="B72" s="12" t="s">
        <v>20</v>
      </c>
      <c r="C72" s="59"/>
      <c r="D72" s="17">
        <v>10</v>
      </c>
      <c r="E72" s="18">
        <v>84</v>
      </c>
      <c r="F72" s="19">
        <v>144</v>
      </c>
      <c r="G72" s="19">
        <v>68</v>
      </c>
      <c r="H72" s="19">
        <v>9</v>
      </c>
      <c r="I72" s="19">
        <v>213</v>
      </c>
      <c r="J72" s="19">
        <v>149</v>
      </c>
      <c r="K72" s="19">
        <v>359</v>
      </c>
      <c r="L72" s="19">
        <v>2562</v>
      </c>
      <c r="M72" s="19">
        <v>150</v>
      </c>
      <c r="N72" s="19">
        <v>614</v>
      </c>
      <c r="O72" s="19">
        <v>28</v>
      </c>
      <c r="P72" s="19">
        <v>1918</v>
      </c>
      <c r="Q72" s="19">
        <v>463</v>
      </c>
      <c r="R72" s="19">
        <v>149</v>
      </c>
      <c r="S72" s="19">
        <v>968</v>
      </c>
      <c r="T72" s="19">
        <v>2</v>
      </c>
      <c r="U72" s="19">
        <v>49</v>
      </c>
      <c r="V72" s="19">
        <v>3</v>
      </c>
      <c r="W72" s="19">
        <v>23</v>
      </c>
      <c r="X72" s="19">
        <v>131</v>
      </c>
      <c r="Y72" s="19">
        <v>5</v>
      </c>
      <c r="Z72" s="19">
        <v>4</v>
      </c>
      <c r="AA72" s="19">
        <v>0</v>
      </c>
      <c r="AB72" s="19">
        <v>0</v>
      </c>
      <c r="AC72" s="19">
        <v>7</v>
      </c>
      <c r="AD72" s="19">
        <v>15</v>
      </c>
      <c r="AE72" s="19">
        <v>1</v>
      </c>
      <c r="AF72" s="19">
        <v>44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3</v>
      </c>
      <c r="AR72" s="19">
        <v>263</v>
      </c>
      <c r="AS72" s="19">
        <v>63</v>
      </c>
      <c r="AT72" s="19">
        <v>296</v>
      </c>
      <c r="AU72" s="19">
        <v>107</v>
      </c>
      <c r="AV72" s="19">
        <v>48</v>
      </c>
      <c r="AW72" s="20">
        <f t="shared" si="4"/>
        <v>8942</v>
      </c>
    </row>
    <row r="73" spans="2:49" ht="15" customHeight="1">
      <c r="B73" s="12" t="s">
        <v>34</v>
      </c>
      <c r="C73" s="59"/>
      <c r="D73" s="17">
        <v>11</v>
      </c>
      <c r="E73" s="18">
        <v>41</v>
      </c>
      <c r="F73" s="19">
        <v>54</v>
      </c>
      <c r="G73" s="19">
        <v>19</v>
      </c>
      <c r="H73" s="19">
        <v>7</v>
      </c>
      <c r="I73" s="19">
        <v>53</v>
      </c>
      <c r="J73" s="19">
        <v>314</v>
      </c>
      <c r="K73" s="19">
        <v>193</v>
      </c>
      <c r="L73" s="19">
        <v>733</v>
      </c>
      <c r="M73" s="19">
        <v>159</v>
      </c>
      <c r="N73" s="19">
        <v>60</v>
      </c>
      <c r="O73" s="19">
        <v>693</v>
      </c>
      <c r="P73" s="19">
        <v>710</v>
      </c>
      <c r="Q73" s="19">
        <v>54</v>
      </c>
      <c r="R73" s="19">
        <v>26</v>
      </c>
      <c r="S73" s="19">
        <v>107</v>
      </c>
      <c r="T73" s="19">
        <v>33</v>
      </c>
      <c r="U73" s="19">
        <v>28</v>
      </c>
      <c r="V73" s="19">
        <v>3</v>
      </c>
      <c r="W73" s="19">
        <v>50</v>
      </c>
      <c r="X73" s="19">
        <v>259</v>
      </c>
      <c r="Y73" s="19">
        <v>28</v>
      </c>
      <c r="Z73" s="19">
        <v>25</v>
      </c>
      <c r="AA73" s="19">
        <v>2</v>
      </c>
      <c r="AB73" s="19">
        <v>1</v>
      </c>
      <c r="AC73" s="19">
        <v>148</v>
      </c>
      <c r="AD73" s="19">
        <v>118</v>
      </c>
      <c r="AE73" s="19">
        <v>14</v>
      </c>
      <c r="AF73" s="19">
        <v>31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1</v>
      </c>
      <c r="AQ73" s="19">
        <v>6</v>
      </c>
      <c r="AR73" s="19">
        <v>104</v>
      </c>
      <c r="AS73" s="19">
        <v>8</v>
      </c>
      <c r="AT73" s="19">
        <v>61</v>
      </c>
      <c r="AU73" s="19">
        <v>145</v>
      </c>
      <c r="AV73" s="19">
        <v>68</v>
      </c>
      <c r="AW73" s="20">
        <f t="shared" si="4"/>
        <v>4356</v>
      </c>
    </row>
    <row r="74" spans="2:49" ht="15" customHeight="1">
      <c r="B74" s="12" t="s">
        <v>21</v>
      </c>
      <c r="C74" s="59"/>
      <c r="D74" s="17">
        <v>12</v>
      </c>
      <c r="E74" s="18">
        <v>82</v>
      </c>
      <c r="F74" s="19">
        <v>141</v>
      </c>
      <c r="G74" s="19">
        <v>42</v>
      </c>
      <c r="H74" s="19">
        <v>10</v>
      </c>
      <c r="I74" s="19">
        <v>47</v>
      </c>
      <c r="J74" s="19">
        <v>27</v>
      </c>
      <c r="K74" s="19">
        <v>17</v>
      </c>
      <c r="L74" s="19">
        <v>312</v>
      </c>
      <c r="M74" s="19">
        <v>86</v>
      </c>
      <c r="N74" s="19">
        <v>17</v>
      </c>
      <c r="O74" s="19">
        <v>5</v>
      </c>
      <c r="P74" s="19">
        <v>1966</v>
      </c>
      <c r="Q74" s="19">
        <v>14</v>
      </c>
      <c r="R74" s="19">
        <v>79</v>
      </c>
      <c r="S74" s="19">
        <v>97</v>
      </c>
      <c r="T74" s="19">
        <v>2</v>
      </c>
      <c r="U74" s="19">
        <v>1</v>
      </c>
      <c r="V74" s="19">
        <v>0</v>
      </c>
      <c r="W74" s="19">
        <v>4</v>
      </c>
      <c r="X74" s="19">
        <v>8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3</v>
      </c>
      <c r="AE74" s="19">
        <v>0</v>
      </c>
      <c r="AF74" s="19">
        <v>44</v>
      </c>
      <c r="AG74" s="19">
        <v>0</v>
      </c>
      <c r="AH74" s="19">
        <v>0</v>
      </c>
      <c r="AI74" s="19">
        <v>0</v>
      </c>
      <c r="AJ74" s="19">
        <v>0</v>
      </c>
      <c r="AK74" s="19">
        <v>1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180</v>
      </c>
      <c r="AS74" s="19">
        <v>3</v>
      </c>
      <c r="AT74" s="19">
        <v>11</v>
      </c>
      <c r="AU74" s="19">
        <v>108</v>
      </c>
      <c r="AV74" s="19">
        <v>48</v>
      </c>
      <c r="AW74" s="20">
        <f t="shared" si="4"/>
        <v>3355</v>
      </c>
    </row>
    <row r="75" spans="2:49" ht="15" customHeight="1">
      <c r="B75" s="12" t="s">
        <v>22</v>
      </c>
      <c r="C75" s="59"/>
      <c r="D75" s="17">
        <v>13</v>
      </c>
      <c r="E75" s="18">
        <v>39</v>
      </c>
      <c r="F75" s="19">
        <v>67</v>
      </c>
      <c r="G75" s="19">
        <v>30</v>
      </c>
      <c r="H75" s="19">
        <v>6</v>
      </c>
      <c r="I75" s="19">
        <v>162</v>
      </c>
      <c r="J75" s="19">
        <v>53</v>
      </c>
      <c r="K75" s="19">
        <v>135</v>
      </c>
      <c r="L75" s="19">
        <v>849</v>
      </c>
      <c r="M75" s="19">
        <v>56</v>
      </c>
      <c r="N75" s="19">
        <v>181</v>
      </c>
      <c r="O75" s="19">
        <v>12</v>
      </c>
      <c r="P75" s="19">
        <v>769</v>
      </c>
      <c r="Q75" s="19">
        <v>372</v>
      </c>
      <c r="R75" s="19">
        <v>69</v>
      </c>
      <c r="S75" s="19">
        <v>453</v>
      </c>
      <c r="T75" s="19">
        <v>2</v>
      </c>
      <c r="U75" s="19">
        <v>36</v>
      </c>
      <c r="V75" s="19">
        <v>1</v>
      </c>
      <c r="W75" s="19">
        <v>14</v>
      </c>
      <c r="X75" s="19">
        <v>65</v>
      </c>
      <c r="Y75" s="19">
        <v>1</v>
      </c>
      <c r="Z75" s="19">
        <v>2</v>
      </c>
      <c r="AA75" s="19">
        <v>0</v>
      </c>
      <c r="AB75" s="19">
        <v>0</v>
      </c>
      <c r="AC75" s="19">
        <v>2</v>
      </c>
      <c r="AD75" s="19">
        <v>7</v>
      </c>
      <c r="AE75" s="19">
        <v>0</v>
      </c>
      <c r="AF75" s="19">
        <v>19</v>
      </c>
      <c r="AG75" s="19">
        <v>0</v>
      </c>
      <c r="AH75" s="19">
        <v>0</v>
      </c>
      <c r="AI75" s="19">
        <v>0</v>
      </c>
      <c r="AJ75" s="19">
        <v>0</v>
      </c>
      <c r="AK75" s="19">
        <v>1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2</v>
      </c>
      <c r="AR75" s="19">
        <v>97</v>
      </c>
      <c r="AS75" s="19">
        <v>59</v>
      </c>
      <c r="AT75" s="19">
        <v>188</v>
      </c>
      <c r="AU75" s="19">
        <v>44</v>
      </c>
      <c r="AV75" s="19">
        <v>20</v>
      </c>
      <c r="AW75" s="20">
        <f t="shared" si="4"/>
        <v>3813</v>
      </c>
    </row>
    <row r="76" spans="2:49" ht="15" customHeight="1">
      <c r="B76" s="12" t="s">
        <v>23</v>
      </c>
      <c r="C76" s="59"/>
      <c r="D76" s="17">
        <v>14</v>
      </c>
      <c r="E76" s="18">
        <v>35</v>
      </c>
      <c r="F76" s="19">
        <v>65</v>
      </c>
      <c r="G76" s="19">
        <v>26</v>
      </c>
      <c r="H76" s="19">
        <v>2</v>
      </c>
      <c r="I76" s="19">
        <v>33</v>
      </c>
      <c r="J76" s="19">
        <v>9</v>
      </c>
      <c r="K76" s="19">
        <v>7</v>
      </c>
      <c r="L76" s="19">
        <v>140</v>
      </c>
      <c r="M76" s="19">
        <v>28</v>
      </c>
      <c r="N76" s="19">
        <v>13</v>
      </c>
      <c r="O76" s="19">
        <v>2</v>
      </c>
      <c r="P76" s="19">
        <v>707</v>
      </c>
      <c r="Q76" s="19">
        <v>14</v>
      </c>
      <c r="R76" s="19">
        <v>76</v>
      </c>
      <c r="S76" s="19">
        <v>95</v>
      </c>
      <c r="T76" s="19">
        <v>0</v>
      </c>
      <c r="U76" s="19">
        <v>0</v>
      </c>
      <c r="V76" s="19">
        <v>0</v>
      </c>
      <c r="W76" s="19">
        <v>0</v>
      </c>
      <c r="X76" s="19">
        <v>5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2</v>
      </c>
      <c r="AE76" s="19">
        <v>0</v>
      </c>
      <c r="AF76" s="19">
        <v>16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61</v>
      </c>
      <c r="AS76" s="19">
        <v>2</v>
      </c>
      <c r="AT76" s="19">
        <v>8</v>
      </c>
      <c r="AU76" s="19">
        <v>37</v>
      </c>
      <c r="AV76" s="19">
        <v>16</v>
      </c>
      <c r="AW76" s="20">
        <f t="shared" si="4"/>
        <v>1399</v>
      </c>
    </row>
    <row r="77" spans="2:49" ht="15" customHeight="1">
      <c r="B77" s="12" t="s">
        <v>24</v>
      </c>
      <c r="C77" s="59"/>
      <c r="D77" s="17">
        <v>15</v>
      </c>
      <c r="E77" s="18">
        <v>335</v>
      </c>
      <c r="F77" s="19">
        <v>597</v>
      </c>
      <c r="G77" s="19">
        <v>287</v>
      </c>
      <c r="H77" s="19">
        <v>46</v>
      </c>
      <c r="I77" s="19">
        <v>903</v>
      </c>
      <c r="J77" s="19">
        <v>219</v>
      </c>
      <c r="K77" s="19">
        <v>456</v>
      </c>
      <c r="L77" s="19">
        <v>5240</v>
      </c>
      <c r="M77" s="19">
        <v>393</v>
      </c>
      <c r="N77" s="19">
        <v>732</v>
      </c>
      <c r="O77" s="19">
        <v>38</v>
      </c>
      <c r="P77" s="19">
        <v>6764</v>
      </c>
      <c r="Q77" s="19">
        <v>939</v>
      </c>
      <c r="R77" s="19">
        <v>631</v>
      </c>
      <c r="S77" s="19">
        <v>3842</v>
      </c>
      <c r="T77" s="19">
        <v>5</v>
      </c>
      <c r="U77" s="19">
        <v>97</v>
      </c>
      <c r="V77" s="19">
        <v>4</v>
      </c>
      <c r="W77" s="19">
        <v>32</v>
      </c>
      <c r="X77" s="19">
        <v>186</v>
      </c>
      <c r="Y77" s="19">
        <v>14</v>
      </c>
      <c r="Z77" s="19">
        <v>5</v>
      </c>
      <c r="AA77" s="19">
        <v>0</v>
      </c>
      <c r="AB77" s="19">
        <v>0</v>
      </c>
      <c r="AC77" s="19">
        <v>14</v>
      </c>
      <c r="AD77" s="19">
        <v>22</v>
      </c>
      <c r="AE77" s="19">
        <v>1</v>
      </c>
      <c r="AF77" s="19">
        <v>162</v>
      </c>
      <c r="AG77" s="19">
        <v>0</v>
      </c>
      <c r="AH77" s="19">
        <v>0</v>
      </c>
      <c r="AI77" s="19">
        <v>0</v>
      </c>
      <c r="AJ77" s="19">
        <v>0</v>
      </c>
      <c r="AK77" s="19">
        <v>2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4</v>
      </c>
      <c r="AR77" s="19">
        <v>824</v>
      </c>
      <c r="AS77" s="19">
        <v>192</v>
      </c>
      <c r="AT77" s="19">
        <v>488</v>
      </c>
      <c r="AU77" s="19">
        <v>367</v>
      </c>
      <c r="AV77" s="19">
        <v>169</v>
      </c>
      <c r="AW77" s="20">
        <f t="shared" si="4"/>
        <v>24010</v>
      </c>
    </row>
    <row r="78" spans="2:49" ht="15" customHeight="1">
      <c r="B78" s="12" t="s">
        <v>31</v>
      </c>
      <c r="C78" s="59"/>
      <c r="D78" s="17">
        <v>16</v>
      </c>
      <c r="E78" s="18">
        <v>36</v>
      </c>
      <c r="F78" s="19">
        <v>46</v>
      </c>
      <c r="G78" s="19">
        <v>16</v>
      </c>
      <c r="H78" s="19">
        <v>7</v>
      </c>
      <c r="I78" s="19">
        <v>36</v>
      </c>
      <c r="J78" s="19">
        <v>404</v>
      </c>
      <c r="K78" s="19">
        <v>95</v>
      </c>
      <c r="L78" s="19">
        <v>444</v>
      </c>
      <c r="M78" s="19">
        <v>220</v>
      </c>
      <c r="N78" s="19">
        <v>32</v>
      </c>
      <c r="O78" s="19">
        <v>248</v>
      </c>
      <c r="P78" s="19">
        <v>795</v>
      </c>
      <c r="Q78" s="19">
        <v>28</v>
      </c>
      <c r="R78" s="19">
        <v>26</v>
      </c>
      <c r="S78" s="19">
        <v>67</v>
      </c>
      <c r="T78" s="19">
        <v>128</v>
      </c>
      <c r="U78" s="19">
        <v>18</v>
      </c>
      <c r="V78" s="19">
        <v>1</v>
      </c>
      <c r="W78" s="19">
        <v>38</v>
      </c>
      <c r="X78" s="19">
        <v>100</v>
      </c>
      <c r="Y78" s="19">
        <v>16</v>
      </c>
      <c r="Z78" s="19">
        <v>33</v>
      </c>
      <c r="AA78" s="19">
        <v>9</v>
      </c>
      <c r="AB78" s="19">
        <v>1</v>
      </c>
      <c r="AC78" s="19">
        <v>176</v>
      </c>
      <c r="AD78" s="19">
        <v>288</v>
      </c>
      <c r="AE78" s="19">
        <v>36</v>
      </c>
      <c r="AF78" s="19">
        <v>38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3</v>
      </c>
      <c r="AQ78" s="19">
        <v>3</v>
      </c>
      <c r="AR78" s="19">
        <v>126</v>
      </c>
      <c r="AS78" s="19">
        <v>4</v>
      </c>
      <c r="AT78" s="19">
        <v>28</v>
      </c>
      <c r="AU78" s="19">
        <v>203</v>
      </c>
      <c r="AV78" s="19">
        <v>95</v>
      </c>
      <c r="AW78" s="20">
        <f t="shared" si="4"/>
        <v>3844</v>
      </c>
    </row>
    <row r="79" spans="2:49" ht="15" customHeight="1">
      <c r="B79" s="12" t="s">
        <v>35</v>
      </c>
      <c r="C79" s="59"/>
      <c r="D79" s="17">
        <v>17</v>
      </c>
      <c r="E79" s="18">
        <v>278</v>
      </c>
      <c r="F79" s="19">
        <v>399</v>
      </c>
      <c r="G79" s="19">
        <v>183</v>
      </c>
      <c r="H79" s="19">
        <v>33</v>
      </c>
      <c r="I79" s="19">
        <v>3203</v>
      </c>
      <c r="J79" s="19">
        <v>457</v>
      </c>
      <c r="K79" s="19">
        <v>839</v>
      </c>
      <c r="L79" s="19">
        <v>4425</v>
      </c>
      <c r="M79" s="19">
        <v>438</v>
      </c>
      <c r="N79" s="19">
        <v>714</v>
      </c>
      <c r="O79" s="19">
        <v>161</v>
      </c>
      <c r="P79" s="19">
        <v>4517</v>
      </c>
      <c r="Q79" s="19">
        <v>1334</v>
      </c>
      <c r="R79" s="19">
        <v>291</v>
      </c>
      <c r="S79" s="19">
        <v>1626</v>
      </c>
      <c r="T79" s="19">
        <v>16</v>
      </c>
      <c r="U79" s="19">
        <v>9854</v>
      </c>
      <c r="V79" s="19">
        <v>675</v>
      </c>
      <c r="W79" s="19">
        <v>1920</v>
      </c>
      <c r="X79" s="19">
        <v>2582</v>
      </c>
      <c r="Y79" s="19">
        <v>225</v>
      </c>
      <c r="Z79" s="19">
        <v>78</v>
      </c>
      <c r="AA79" s="19">
        <v>10</v>
      </c>
      <c r="AB79" s="19">
        <v>4</v>
      </c>
      <c r="AC79" s="19">
        <v>113</v>
      </c>
      <c r="AD79" s="19">
        <v>103</v>
      </c>
      <c r="AE79" s="19">
        <v>30</v>
      </c>
      <c r="AF79" s="19">
        <v>83</v>
      </c>
      <c r="AG79" s="19">
        <v>2</v>
      </c>
      <c r="AH79" s="19">
        <v>0</v>
      </c>
      <c r="AI79" s="19">
        <v>0</v>
      </c>
      <c r="AJ79" s="19">
        <v>0</v>
      </c>
      <c r="AK79" s="19">
        <v>10</v>
      </c>
      <c r="AL79" s="19">
        <v>0</v>
      </c>
      <c r="AM79" s="19">
        <v>0</v>
      </c>
      <c r="AN79" s="19">
        <v>0</v>
      </c>
      <c r="AO79" s="19">
        <v>0</v>
      </c>
      <c r="AP79" s="19">
        <v>2</v>
      </c>
      <c r="AQ79" s="19">
        <v>238</v>
      </c>
      <c r="AR79" s="19">
        <v>537</v>
      </c>
      <c r="AS79" s="19">
        <v>204</v>
      </c>
      <c r="AT79" s="19">
        <v>2187</v>
      </c>
      <c r="AU79" s="19">
        <v>375</v>
      </c>
      <c r="AV79" s="19">
        <v>146</v>
      </c>
      <c r="AW79" s="20">
        <f t="shared" si="4"/>
        <v>38292</v>
      </c>
    </row>
    <row r="80" spans="2:49" ht="15" customHeight="1">
      <c r="B80" s="12" t="s">
        <v>36</v>
      </c>
      <c r="C80" s="59"/>
      <c r="D80" s="17">
        <v>18</v>
      </c>
      <c r="E80" s="18">
        <v>60</v>
      </c>
      <c r="F80" s="19">
        <v>91</v>
      </c>
      <c r="G80" s="19">
        <v>38</v>
      </c>
      <c r="H80" s="19">
        <v>1</v>
      </c>
      <c r="I80" s="19">
        <v>1948</v>
      </c>
      <c r="J80" s="19">
        <v>267</v>
      </c>
      <c r="K80" s="19">
        <v>328</v>
      </c>
      <c r="L80" s="19">
        <v>1787</v>
      </c>
      <c r="M80" s="19">
        <v>250</v>
      </c>
      <c r="N80" s="19">
        <v>260</v>
      </c>
      <c r="O80" s="19">
        <v>113</v>
      </c>
      <c r="P80" s="19">
        <v>1880</v>
      </c>
      <c r="Q80" s="19">
        <v>426</v>
      </c>
      <c r="R80" s="19">
        <v>112</v>
      </c>
      <c r="S80" s="19">
        <v>650</v>
      </c>
      <c r="T80" s="19">
        <v>11</v>
      </c>
      <c r="U80" s="19">
        <v>2677</v>
      </c>
      <c r="V80" s="19">
        <v>6306</v>
      </c>
      <c r="W80" s="19">
        <v>4205</v>
      </c>
      <c r="X80" s="19">
        <v>1012</v>
      </c>
      <c r="Y80" s="19">
        <v>180</v>
      </c>
      <c r="Z80" s="19">
        <v>87</v>
      </c>
      <c r="AA80" s="19">
        <v>9</v>
      </c>
      <c r="AB80" s="19">
        <v>5</v>
      </c>
      <c r="AC80" s="19">
        <v>110</v>
      </c>
      <c r="AD80" s="19">
        <v>79</v>
      </c>
      <c r="AE80" s="19">
        <v>23</v>
      </c>
      <c r="AF80" s="19">
        <v>0</v>
      </c>
      <c r="AG80" s="19">
        <v>11</v>
      </c>
      <c r="AH80" s="19">
        <v>2</v>
      </c>
      <c r="AI80" s="19">
        <v>0</v>
      </c>
      <c r="AJ80" s="19">
        <v>0</v>
      </c>
      <c r="AK80" s="19">
        <v>15</v>
      </c>
      <c r="AL80" s="19">
        <v>0</v>
      </c>
      <c r="AM80" s="19">
        <v>0</v>
      </c>
      <c r="AN80" s="19">
        <v>3</v>
      </c>
      <c r="AO80" s="19">
        <v>0</v>
      </c>
      <c r="AP80" s="19">
        <v>3</v>
      </c>
      <c r="AQ80" s="19">
        <v>1676</v>
      </c>
      <c r="AR80" s="19">
        <v>277</v>
      </c>
      <c r="AS80" s="19">
        <v>64</v>
      </c>
      <c r="AT80" s="19">
        <v>630</v>
      </c>
      <c r="AU80" s="19">
        <v>60</v>
      </c>
      <c r="AV80" s="19">
        <v>13</v>
      </c>
      <c r="AW80" s="20">
        <f t="shared" si="4"/>
        <v>25669</v>
      </c>
    </row>
    <row r="81" spans="2:49" ht="15" customHeight="1">
      <c r="B81" s="12" t="s">
        <v>37</v>
      </c>
      <c r="C81" s="59"/>
      <c r="D81" s="17">
        <v>19</v>
      </c>
      <c r="E81" s="18">
        <v>207</v>
      </c>
      <c r="F81" s="19">
        <v>261</v>
      </c>
      <c r="G81" s="19">
        <v>78</v>
      </c>
      <c r="H81" s="19">
        <v>15</v>
      </c>
      <c r="I81" s="19">
        <v>538</v>
      </c>
      <c r="J81" s="19">
        <v>373</v>
      </c>
      <c r="K81" s="19">
        <v>373</v>
      </c>
      <c r="L81" s="19">
        <v>2521</v>
      </c>
      <c r="M81" s="19">
        <v>356</v>
      </c>
      <c r="N81" s="19">
        <v>212</v>
      </c>
      <c r="O81" s="19">
        <v>227</v>
      </c>
      <c r="P81" s="19">
        <v>3539</v>
      </c>
      <c r="Q81" s="19">
        <v>293</v>
      </c>
      <c r="R81" s="19">
        <v>145</v>
      </c>
      <c r="S81" s="19">
        <v>437</v>
      </c>
      <c r="T81" s="19">
        <v>20</v>
      </c>
      <c r="U81" s="19">
        <v>1155</v>
      </c>
      <c r="V81" s="19">
        <v>422</v>
      </c>
      <c r="W81" s="19">
        <v>11072</v>
      </c>
      <c r="X81" s="19">
        <v>2089</v>
      </c>
      <c r="Y81" s="19">
        <v>867</v>
      </c>
      <c r="Z81" s="19">
        <v>250</v>
      </c>
      <c r="AA81" s="19">
        <v>22</v>
      </c>
      <c r="AB81" s="19">
        <v>15</v>
      </c>
      <c r="AC81" s="19">
        <v>217</v>
      </c>
      <c r="AD81" s="19">
        <v>201</v>
      </c>
      <c r="AE81" s="19">
        <v>57</v>
      </c>
      <c r="AF81" s="19">
        <v>33</v>
      </c>
      <c r="AG81" s="19">
        <v>1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10</v>
      </c>
      <c r="AQ81" s="19">
        <v>558</v>
      </c>
      <c r="AR81" s="19">
        <v>369</v>
      </c>
      <c r="AS81" s="19">
        <v>37</v>
      </c>
      <c r="AT81" s="19">
        <v>466</v>
      </c>
      <c r="AU81" s="19">
        <v>311</v>
      </c>
      <c r="AV81" s="19">
        <v>108</v>
      </c>
      <c r="AW81" s="20">
        <f t="shared" si="4"/>
        <v>27855</v>
      </c>
    </row>
    <row r="82" spans="2:49" ht="15" customHeight="1">
      <c r="B82" s="12" t="s">
        <v>38</v>
      </c>
      <c r="C82" s="59"/>
      <c r="D82" s="17">
        <v>20</v>
      </c>
      <c r="E82" s="18">
        <v>367</v>
      </c>
      <c r="F82" s="19">
        <v>465</v>
      </c>
      <c r="G82" s="19">
        <v>161</v>
      </c>
      <c r="H82" s="19">
        <v>51</v>
      </c>
      <c r="I82" s="19">
        <v>768</v>
      </c>
      <c r="J82" s="19">
        <v>885</v>
      </c>
      <c r="K82" s="19">
        <v>1516</v>
      </c>
      <c r="L82" s="19">
        <v>5748</v>
      </c>
      <c r="M82" s="19">
        <v>759</v>
      </c>
      <c r="N82" s="19">
        <v>788</v>
      </c>
      <c r="O82" s="19">
        <v>675</v>
      </c>
      <c r="P82" s="19">
        <v>6532</v>
      </c>
      <c r="Q82" s="19">
        <v>1042</v>
      </c>
      <c r="R82" s="19">
        <v>291</v>
      </c>
      <c r="S82" s="19">
        <v>1427</v>
      </c>
      <c r="T82" s="19">
        <v>40</v>
      </c>
      <c r="U82" s="19">
        <v>1408</v>
      </c>
      <c r="V82" s="19">
        <v>72</v>
      </c>
      <c r="W82" s="19">
        <v>1683</v>
      </c>
      <c r="X82" s="19">
        <v>5582</v>
      </c>
      <c r="Y82" s="19">
        <v>606</v>
      </c>
      <c r="Z82" s="19">
        <v>190</v>
      </c>
      <c r="AA82" s="19">
        <v>16</v>
      </c>
      <c r="AB82" s="19">
        <v>9</v>
      </c>
      <c r="AC82" s="19">
        <v>343</v>
      </c>
      <c r="AD82" s="19">
        <v>225</v>
      </c>
      <c r="AE82" s="19">
        <v>47</v>
      </c>
      <c r="AF82" s="19">
        <v>227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5</v>
      </c>
      <c r="AQ82" s="19">
        <v>118</v>
      </c>
      <c r="AR82" s="19">
        <v>808</v>
      </c>
      <c r="AS82" s="19">
        <v>130</v>
      </c>
      <c r="AT82" s="19">
        <v>1693</v>
      </c>
      <c r="AU82" s="19">
        <v>621</v>
      </c>
      <c r="AV82" s="19">
        <v>313</v>
      </c>
      <c r="AW82" s="20">
        <f t="shared" si="4"/>
        <v>35611</v>
      </c>
    </row>
    <row r="83" spans="2:49" ht="15" customHeight="1">
      <c r="B83" s="12" t="s">
        <v>39</v>
      </c>
      <c r="C83" s="59"/>
      <c r="D83" s="17">
        <v>21</v>
      </c>
      <c r="E83" s="18">
        <v>92</v>
      </c>
      <c r="F83" s="19">
        <v>110</v>
      </c>
      <c r="G83" s="19">
        <v>43</v>
      </c>
      <c r="H83" s="19">
        <v>6</v>
      </c>
      <c r="I83" s="19">
        <v>155</v>
      </c>
      <c r="J83" s="19">
        <v>196</v>
      </c>
      <c r="K83" s="19">
        <v>197</v>
      </c>
      <c r="L83" s="19">
        <v>1182</v>
      </c>
      <c r="M83" s="19">
        <v>165</v>
      </c>
      <c r="N83" s="19">
        <v>108</v>
      </c>
      <c r="O83" s="19">
        <v>222</v>
      </c>
      <c r="P83" s="19">
        <v>1621</v>
      </c>
      <c r="Q83" s="19">
        <v>150</v>
      </c>
      <c r="R83" s="19">
        <v>65</v>
      </c>
      <c r="S83" s="19">
        <v>225</v>
      </c>
      <c r="T83" s="19">
        <v>21</v>
      </c>
      <c r="U83" s="19">
        <v>329</v>
      </c>
      <c r="V83" s="19">
        <v>38</v>
      </c>
      <c r="W83" s="19">
        <v>1513</v>
      </c>
      <c r="X83" s="19">
        <v>1310</v>
      </c>
      <c r="Y83" s="19">
        <v>1628</v>
      </c>
      <c r="Z83" s="19">
        <v>597</v>
      </c>
      <c r="AA83" s="19">
        <v>49</v>
      </c>
      <c r="AB83" s="19">
        <v>22</v>
      </c>
      <c r="AC83" s="19">
        <v>272</v>
      </c>
      <c r="AD83" s="19">
        <v>177</v>
      </c>
      <c r="AE83" s="19">
        <v>69</v>
      </c>
      <c r="AF83" s="19">
        <v>11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11</v>
      </c>
      <c r="AQ83" s="19">
        <v>265</v>
      </c>
      <c r="AR83" s="19">
        <v>176</v>
      </c>
      <c r="AS83" s="19">
        <v>19</v>
      </c>
      <c r="AT83" s="19">
        <v>222</v>
      </c>
      <c r="AU83" s="19">
        <v>158</v>
      </c>
      <c r="AV83" s="19">
        <v>63</v>
      </c>
      <c r="AW83" s="20">
        <f t="shared" si="4"/>
        <v>11487</v>
      </c>
    </row>
    <row r="84" spans="2:49" ht="15" customHeight="1">
      <c r="B84" s="12" t="s">
        <v>40</v>
      </c>
      <c r="C84" s="59"/>
      <c r="D84" s="17">
        <v>22</v>
      </c>
      <c r="E84" s="18">
        <v>46</v>
      </c>
      <c r="F84" s="19">
        <v>55</v>
      </c>
      <c r="G84" s="19">
        <v>7</v>
      </c>
      <c r="H84" s="19">
        <v>0</v>
      </c>
      <c r="I84" s="19">
        <v>82</v>
      </c>
      <c r="J84" s="19">
        <v>555</v>
      </c>
      <c r="K84" s="19">
        <v>273</v>
      </c>
      <c r="L84" s="19">
        <v>1354</v>
      </c>
      <c r="M84" s="19">
        <v>367</v>
      </c>
      <c r="N84" s="19">
        <v>150</v>
      </c>
      <c r="O84" s="19">
        <v>471</v>
      </c>
      <c r="P84" s="19">
        <v>1669</v>
      </c>
      <c r="Q84" s="19">
        <v>204</v>
      </c>
      <c r="R84" s="19">
        <v>53</v>
      </c>
      <c r="S84" s="19">
        <v>319</v>
      </c>
      <c r="T84" s="19">
        <v>78</v>
      </c>
      <c r="U84" s="19">
        <v>356</v>
      </c>
      <c r="V84" s="19">
        <v>45</v>
      </c>
      <c r="W84" s="19">
        <v>1333</v>
      </c>
      <c r="X84" s="19">
        <v>1247</v>
      </c>
      <c r="Y84" s="19">
        <v>1435</v>
      </c>
      <c r="Z84" s="19">
        <v>4339</v>
      </c>
      <c r="AA84" s="19">
        <v>391</v>
      </c>
      <c r="AB84" s="19">
        <v>225</v>
      </c>
      <c r="AC84" s="19">
        <v>989</v>
      </c>
      <c r="AD84" s="19">
        <v>876</v>
      </c>
      <c r="AE84" s="19">
        <v>363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2</v>
      </c>
      <c r="AM84" s="19">
        <v>0</v>
      </c>
      <c r="AN84" s="19">
        <v>0</v>
      </c>
      <c r="AO84" s="19">
        <v>0</v>
      </c>
      <c r="AP84" s="19">
        <v>60</v>
      </c>
      <c r="AQ84" s="19">
        <v>581</v>
      </c>
      <c r="AR84" s="19">
        <v>279</v>
      </c>
      <c r="AS84" s="19">
        <v>26</v>
      </c>
      <c r="AT84" s="19">
        <v>229</v>
      </c>
      <c r="AU84" s="19">
        <v>240</v>
      </c>
      <c r="AV84" s="19">
        <v>159</v>
      </c>
      <c r="AW84" s="20">
        <f t="shared" si="4"/>
        <v>18858</v>
      </c>
    </row>
    <row r="85" spans="2:49" ht="15" customHeight="1">
      <c r="B85" s="12" t="s">
        <v>41</v>
      </c>
      <c r="C85" s="59"/>
      <c r="D85" s="17">
        <v>23</v>
      </c>
      <c r="E85" s="18">
        <v>12</v>
      </c>
      <c r="F85" s="19">
        <v>33</v>
      </c>
      <c r="G85" s="19">
        <v>5</v>
      </c>
      <c r="H85" s="19">
        <v>0</v>
      </c>
      <c r="I85" s="19">
        <v>1</v>
      </c>
      <c r="J85" s="19">
        <v>356</v>
      </c>
      <c r="K85" s="19">
        <v>112</v>
      </c>
      <c r="L85" s="19">
        <v>560</v>
      </c>
      <c r="M85" s="19">
        <v>258</v>
      </c>
      <c r="N85" s="19">
        <v>56</v>
      </c>
      <c r="O85" s="19">
        <v>206</v>
      </c>
      <c r="P85" s="19">
        <v>1094</v>
      </c>
      <c r="Q85" s="19">
        <v>64</v>
      </c>
      <c r="R85" s="19">
        <v>33</v>
      </c>
      <c r="S85" s="19">
        <v>98</v>
      </c>
      <c r="T85" s="19">
        <v>64</v>
      </c>
      <c r="U85" s="19">
        <v>107</v>
      </c>
      <c r="V85" s="19">
        <v>12</v>
      </c>
      <c r="W85" s="19">
        <v>315</v>
      </c>
      <c r="X85" s="19">
        <v>348</v>
      </c>
      <c r="Y85" s="19">
        <v>288</v>
      </c>
      <c r="Z85" s="19">
        <v>1221</v>
      </c>
      <c r="AA85" s="19">
        <v>863</v>
      </c>
      <c r="AB85" s="19">
        <v>185</v>
      </c>
      <c r="AC85" s="19">
        <v>448</v>
      </c>
      <c r="AD85" s="19">
        <v>816</v>
      </c>
      <c r="AE85" s="19">
        <v>628</v>
      </c>
      <c r="AF85" s="19">
        <v>1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2</v>
      </c>
      <c r="AM85" s="19">
        <v>0</v>
      </c>
      <c r="AN85" s="19">
        <v>0</v>
      </c>
      <c r="AO85" s="19">
        <v>0</v>
      </c>
      <c r="AP85" s="19">
        <v>83</v>
      </c>
      <c r="AQ85" s="19">
        <v>141</v>
      </c>
      <c r="AR85" s="19">
        <v>194</v>
      </c>
      <c r="AS85" s="19">
        <v>8</v>
      </c>
      <c r="AT85" s="19">
        <v>77</v>
      </c>
      <c r="AU85" s="19">
        <v>211</v>
      </c>
      <c r="AV85" s="19">
        <v>171</v>
      </c>
      <c r="AW85" s="20">
        <f t="shared" si="4"/>
        <v>9071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533</v>
      </c>
      <c r="K86" s="19">
        <v>152</v>
      </c>
      <c r="L86" s="19">
        <v>27</v>
      </c>
      <c r="M86" s="19">
        <v>156</v>
      </c>
      <c r="N86" s="19">
        <v>24</v>
      </c>
      <c r="O86" s="19">
        <v>269</v>
      </c>
      <c r="P86" s="19">
        <v>0</v>
      </c>
      <c r="Q86" s="19">
        <v>30</v>
      </c>
      <c r="R86" s="19">
        <v>0</v>
      </c>
      <c r="S86" s="19">
        <v>13</v>
      </c>
      <c r="T86" s="19">
        <v>63</v>
      </c>
      <c r="U86" s="19">
        <v>188</v>
      </c>
      <c r="V86" s="19">
        <v>24</v>
      </c>
      <c r="W86" s="19">
        <v>754</v>
      </c>
      <c r="X86" s="19">
        <v>634</v>
      </c>
      <c r="Y86" s="19">
        <v>542</v>
      </c>
      <c r="Z86" s="19">
        <v>1997</v>
      </c>
      <c r="AA86" s="19">
        <v>593</v>
      </c>
      <c r="AB86" s="19">
        <v>3765</v>
      </c>
      <c r="AC86" s="19">
        <v>475</v>
      </c>
      <c r="AD86" s="19">
        <v>1498</v>
      </c>
      <c r="AE86" s="19">
        <v>1454</v>
      </c>
      <c r="AF86" s="19">
        <v>1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32</v>
      </c>
      <c r="AM86" s="19">
        <v>0</v>
      </c>
      <c r="AN86" s="19">
        <v>0</v>
      </c>
      <c r="AO86" s="19">
        <v>0</v>
      </c>
      <c r="AP86" s="19">
        <v>744</v>
      </c>
      <c r="AQ86" s="19">
        <v>1279</v>
      </c>
      <c r="AR86" s="19">
        <v>29</v>
      </c>
      <c r="AS86" s="19">
        <v>2</v>
      </c>
      <c r="AT86" s="19">
        <v>105</v>
      </c>
      <c r="AU86" s="19">
        <v>185</v>
      </c>
      <c r="AV86" s="19">
        <v>296</v>
      </c>
      <c r="AW86" s="20">
        <f t="shared" si="4"/>
        <v>15864</v>
      </c>
    </row>
    <row r="87" spans="2:49" ht="15" customHeight="1">
      <c r="B87" s="12" t="s">
        <v>43</v>
      </c>
      <c r="C87" s="59"/>
      <c r="D87" s="17">
        <v>25</v>
      </c>
      <c r="E87" s="18">
        <v>192</v>
      </c>
      <c r="F87" s="19">
        <v>234</v>
      </c>
      <c r="G87" s="19">
        <v>82</v>
      </c>
      <c r="H87" s="19">
        <v>18</v>
      </c>
      <c r="I87" s="19">
        <v>208</v>
      </c>
      <c r="J87" s="19">
        <v>1101</v>
      </c>
      <c r="K87" s="19">
        <v>595</v>
      </c>
      <c r="L87" s="19">
        <v>2625</v>
      </c>
      <c r="M87" s="19">
        <v>602</v>
      </c>
      <c r="N87" s="19">
        <v>198</v>
      </c>
      <c r="O87" s="19">
        <v>1618</v>
      </c>
      <c r="P87" s="19">
        <v>3051</v>
      </c>
      <c r="Q87" s="19">
        <v>219</v>
      </c>
      <c r="R87" s="19">
        <v>121</v>
      </c>
      <c r="S87" s="19">
        <v>390</v>
      </c>
      <c r="T87" s="19">
        <v>214</v>
      </c>
      <c r="U87" s="19">
        <v>221</v>
      </c>
      <c r="V87" s="19">
        <v>27</v>
      </c>
      <c r="W87" s="19">
        <v>639</v>
      </c>
      <c r="X87" s="19">
        <v>1278</v>
      </c>
      <c r="Y87" s="19">
        <v>351</v>
      </c>
      <c r="Z87" s="19">
        <v>650</v>
      </c>
      <c r="AA87" s="19">
        <v>98</v>
      </c>
      <c r="AB87" s="19">
        <v>24</v>
      </c>
      <c r="AC87" s="19">
        <v>2752</v>
      </c>
      <c r="AD87" s="19">
        <v>1330</v>
      </c>
      <c r="AE87" s="19">
        <v>283</v>
      </c>
      <c r="AF87" s="19">
        <v>85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39</v>
      </c>
      <c r="AQ87" s="19">
        <v>76</v>
      </c>
      <c r="AR87" s="19">
        <v>407</v>
      </c>
      <c r="AS87" s="19">
        <v>28</v>
      </c>
      <c r="AT87" s="19">
        <v>291</v>
      </c>
      <c r="AU87" s="19">
        <v>614</v>
      </c>
      <c r="AV87" s="19">
        <v>427</v>
      </c>
      <c r="AW87" s="20">
        <f t="shared" si="4"/>
        <v>21088</v>
      </c>
    </row>
    <row r="88" spans="2:49" ht="15" customHeight="1">
      <c r="B88" s="12" t="s">
        <v>44</v>
      </c>
      <c r="C88" s="59"/>
      <c r="D88" s="17">
        <v>26</v>
      </c>
      <c r="E88" s="18">
        <v>562</v>
      </c>
      <c r="F88" s="19">
        <v>613</v>
      </c>
      <c r="G88" s="19">
        <v>194</v>
      </c>
      <c r="H88" s="19">
        <v>69</v>
      </c>
      <c r="I88" s="19">
        <v>174</v>
      </c>
      <c r="J88" s="19">
        <v>1964</v>
      </c>
      <c r="K88" s="19">
        <v>419</v>
      </c>
      <c r="L88" s="19">
        <v>3906</v>
      </c>
      <c r="M88" s="19">
        <v>1672</v>
      </c>
      <c r="N88" s="19">
        <v>194</v>
      </c>
      <c r="O88" s="19">
        <v>949</v>
      </c>
      <c r="P88" s="19">
        <v>7623</v>
      </c>
      <c r="Q88" s="19">
        <v>192</v>
      </c>
      <c r="R88" s="19">
        <v>276</v>
      </c>
      <c r="S88" s="19">
        <v>545</v>
      </c>
      <c r="T88" s="19">
        <v>287</v>
      </c>
      <c r="U88" s="19">
        <v>110</v>
      </c>
      <c r="V88" s="19">
        <v>11</v>
      </c>
      <c r="W88" s="19">
        <v>308</v>
      </c>
      <c r="X88" s="19">
        <v>474</v>
      </c>
      <c r="Y88" s="19">
        <v>124</v>
      </c>
      <c r="Z88" s="19">
        <v>296</v>
      </c>
      <c r="AA88" s="19">
        <v>88</v>
      </c>
      <c r="AB88" s="19">
        <v>43</v>
      </c>
      <c r="AC88" s="19">
        <v>646</v>
      </c>
      <c r="AD88" s="19">
        <v>12414</v>
      </c>
      <c r="AE88" s="19">
        <v>1380</v>
      </c>
      <c r="AF88" s="19">
        <v>972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299</v>
      </c>
      <c r="AQ88" s="19">
        <v>43</v>
      </c>
      <c r="AR88" s="19">
        <v>1050</v>
      </c>
      <c r="AS88" s="19">
        <v>30</v>
      </c>
      <c r="AT88" s="19">
        <v>160</v>
      </c>
      <c r="AU88" s="19">
        <v>4044</v>
      </c>
      <c r="AV88" s="19">
        <v>4792</v>
      </c>
      <c r="AW88" s="20">
        <f t="shared" si="4"/>
        <v>46923</v>
      </c>
    </row>
    <row r="89" spans="2:49" ht="15" customHeight="1">
      <c r="B89" s="12" t="s">
        <v>45</v>
      </c>
      <c r="C89" s="59"/>
      <c r="D89" s="17">
        <v>27</v>
      </c>
      <c r="E89" s="18">
        <v>105</v>
      </c>
      <c r="F89" s="19">
        <v>80</v>
      </c>
      <c r="G89" s="19">
        <v>14</v>
      </c>
      <c r="H89" s="19">
        <v>3</v>
      </c>
      <c r="I89" s="19">
        <v>1</v>
      </c>
      <c r="J89" s="19">
        <v>786</v>
      </c>
      <c r="K89" s="19">
        <v>219</v>
      </c>
      <c r="L89" s="19">
        <v>412</v>
      </c>
      <c r="M89" s="19">
        <v>558</v>
      </c>
      <c r="N89" s="19">
        <v>65</v>
      </c>
      <c r="O89" s="19">
        <v>361</v>
      </c>
      <c r="P89" s="19">
        <v>1130</v>
      </c>
      <c r="Q89" s="19">
        <v>66</v>
      </c>
      <c r="R89" s="19">
        <v>26</v>
      </c>
      <c r="S89" s="19">
        <v>93</v>
      </c>
      <c r="T89" s="19">
        <v>107</v>
      </c>
      <c r="U89" s="19">
        <v>156</v>
      </c>
      <c r="V89" s="19">
        <v>21</v>
      </c>
      <c r="W89" s="19">
        <v>494</v>
      </c>
      <c r="X89" s="19">
        <v>512</v>
      </c>
      <c r="Y89" s="19">
        <v>220</v>
      </c>
      <c r="Z89" s="19">
        <v>553</v>
      </c>
      <c r="AA89" s="19">
        <v>341</v>
      </c>
      <c r="AB89" s="19">
        <v>273</v>
      </c>
      <c r="AC89" s="19">
        <v>579</v>
      </c>
      <c r="AD89" s="19">
        <v>4800</v>
      </c>
      <c r="AE89" s="19">
        <v>9247</v>
      </c>
      <c r="AF89" s="19">
        <v>451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5</v>
      </c>
      <c r="AM89" s="19">
        <v>0</v>
      </c>
      <c r="AN89" s="19">
        <v>0</v>
      </c>
      <c r="AO89" s="19">
        <v>0</v>
      </c>
      <c r="AP89" s="19">
        <v>1353</v>
      </c>
      <c r="AQ89" s="19">
        <v>172</v>
      </c>
      <c r="AR89" s="19">
        <v>305</v>
      </c>
      <c r="AS89" s="19">
        <v>6</v>
      </c>
      <c r="AT89" s="19">
        <v>114</v>
      </c>
      <c r="AU89" s="19">
        <v>860</v>
      </c>
      <c r="AV89" s="19">
        <v>3835</v>
      </c>
      <c r="AW89" s="20">
        <f t="shared" si="4"/>
        <v>28323</v>
      </c>
    </row>
    <row r="90" spans="2:49" ht="15" customHeight="1">
      <c r="B90" s="12" t="s">
        <v>25</v>
      </c>
      <c r="C90" s="59"/>
      <c r="D90" s="17">
        <v>28</v>
      </c>
      <c r="E90" s="18">
        <v>1639</v>
      </c>
      <c r="F90" s="19">
        <v>1330</v>
      </c>
      <c r="G90" s="19">
        <v>592</v>
      </c>
      <c r="H90" s="19">
        <v>2794</v>
      </c>
      <c r="I90" s="19">
        <v>1525</v>
      </c>
      <c r="J90" s="19">
        <v>160</v>
      </c>
      <c r="K90" s="19">
        <v>140</v>
      </c>
      <c r="L90" s="19">
        <v>1874</v>
      </c>
      <c r="M90" s="19">
        <v>692</v>
      </c>
      <c r="N90" s="19">
        <v>75</v>
      </c>
      <c r="O90" s="19">
        <v>38</v>
      </c>
      <c r="P90" s="19">
        <v>10548</v>
      </c>
      <c r="Q90" s="19">
        <v>77</v>
      </c>
      <c r="R90" s="19">
        <v>413</v>
      </c>
      <c r="S90" s="19">
        <v>495</v>
      </c>
      <c r="T90" s="19">
        <v>5</v>
      </c>
      <c r="U90" s="19">
        <v>11</v>
      </c>
      <c r="V90" s="19">
        <v>0</v>
      </c>
      <c r="W90" s="19">
        <v>7</v>
      </c>
      <c r="X90" s="19">
        <v>58</v>
      </c>
      <c r="Y90" s="19">
        <v>0</v>
      </c>
      <c r="Z90" s="19">
        <v>0</v>
      </c>
      <c r="AA90" s="19">
        <v>0</v>
      </c>
      <c r="AB90" s="19">
        <v>0</v>
      </c>
      <c r="AC90" s="19">
        <v>4</v>
      </c>
      <c r="AD90" s="19">
        <v>163</v>
      </c>
      <c r="AE90" s="19">
        <v>36</v>
      </c>
      <c r="AF90" s="19">
        <v>80900</v>
      </c>
      <c r="AG90" s="19">
        <v>0</v>
      </c>
      <c r="AH90" s="19">
        <v>0</v>
      </c>
      <c r="AI90" s="19">
        <v>637</v>
      </c>
      <c r="AJ90" s="19">
        <v>314</v>
      </c>
      <c r="AK90" s="19">
        <v>70</v>
      </c>
      <c r="AL90" s="19">
        <v>0</v>
      </c>
      <c r="AM90" s="19">
        <v>0</v>
      </c>
      <c r="AN90" s="19">
        <v>0</v>
      </c>
      <c r="AO90" s="19">
        <v>0</v>
      </c>
      <c r="AP90" s="19">
        <v>3658</v>
      </c>
      <c r="AQ90" s="19">
        <v>0</v>
      </c>
      <c r="AR90" s="19">
        <v>801</v>
      </c>
      <c r="AS90" s="19">
        <v>12</v>
      </c>
      <c r="AT90" s="19">
        <v>50</v>
      </c>
      <c r="AU90" s="19">
        <v>4761</v>
      </c>
      <c r="AV90" s="19">
        <v>8417</v>
      </c>
      <c r="AW90" s="20">
        <f t="shared" ref="AW90:AW95" si="5">SUM(E90:AV90)</f>
        <v>122296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2256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482</v>
      </c>
      <c r="V91" s="19">
        <v>503</v>
      </c>
      <c r="W91" s="19">
        <v>726</v>
      </c>
      <c r="X91" s="19">
        <v>11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18979</v>
      </c>
      <c r="AH91" s="19">
        <v>3210</v>
      </c>
      <c r="AI91" s="19">
        <v>0</v>
      </c>
      <c r="AJ91" s="19">
        <v>0</v>
      </c>
      <c r="AK91" s="19">
        <v>1076</v>
      </c>
      <c r="AL91" s="19">
        <v>0</v>
      </c>
      <c r="AM91" s="19">
        <v>0</v>
      </c>
      <c r="AN91" s="19">
        <v>3460</v>
      </c>
      <c r="AO91" s="19">
        <v>0</v>
      </c>
      <c r="AP91" s="19">
        <v>0</v>
      </c>
      <c r="AQ91" s="19">
        <v>4344</v>
      </c>
      <c r="AR91" s="19">
        <v>0</v>
      </c>
      <c r="AS91" s="19">
        <v>0</v>
      </c>
      <c r="AT91" s="19">
        <v>7</v>
      </c>
      <c r="AU91" s="19">
        <v>0</v>
      </c>
      <c r="AV91" s="19">
        <v>0</v>
      </c>
      <c r="AW91" s="20">
        <f t="shared" si="5"/>
        <v>35054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2649</v>
      </c>
      <c r="J92" s="19">
        <v>0</v>
      </c>
      <c r="K92" s="19">
        <v>0</v>
      </c>
      <c r="L92" s="19">
        <v>0</v>
      </c>
      <c r="M92" s="19">
        <v>0</v>
      </c>
      <c r="N92" s="19">
        <v>2</v>
      </c>
      <c r="O92" s="19">
        <v>0</v>
      </c>
      <c r="P92" s="19">
        <v>0</v>
      </c>
      <c r="Q92" s="19">
        <v>9</v>
      </c>
      <c r="R92" s="19">
        <v>0</v>
      </c>
      <c r="S92" s="19">
        <v>21</v>
      </c>
      <c r="T92" s="19">
        <v>0</v>
      </c>
      <c r="U92" s="19">
        <v>159</v>
      </c>
      <c r="V92" s="19">
        <v>23</v>
      </c>
      <c r="W92" s="19">
        <v>8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2067</v>
      </c>
      <c r="AH92" s="19">
        <v>7161</v>
      </c>
      <c r="AI92" s="19">
        <v>0</v>
      </c>
      <c r="AJ92" s="19">
        <v>0</v>
      </c>
      <c r="AK92" s="19">
        <v>3359</v>
      </c>
      <c r="AL92" s="19">
        <v>0</v>
      </c>
      <c r="AM92" s="19">
        <v>0</v>
      </c>
      <c r="AN92" s="19">
        <v>30</v>
      </c>
      <c r="AO92" s="19">
        <v>0</v>
      </c>
      <c r="AP92" s="19">
        <v>0</v>
      </c>
      <c r="AQ92" s="19">
        <v>376</v>
      </c>
      <c r="AR92" s="19">
        <v>0</v>
      </c>
      <c r="AS92" s="19">
        <v>8</v>
      </c>
      <c r="AT92" s="19">
        <v>90</v>
      </c>
      <c r="AU92" s="19">
        <v>0</v>
      </c>
      <c r="AV92" s="19">
        <v>0</v>
      </c>
      <c r="AW92" s="20">
        <f t="shared" si="5"/>
        <v>15962</v>
      </c>
    </row>
    <row r="93" spans="2:49" ht="15" customHeight="1">
      <c r="B93" s="12" t="s">
        <v>46</v>
      </c>
      <c r="C93" s="59"/>
      <c r="D93" s="17">
        <v>31</v>
      </c>
      <c r="E93" s="18">
        <v>45</v>
      </c>
      <c r="F93" s="19">
        <v>11</v>
      </c>
      <c r="G93" s="19">
        <v>19</v>
      </c>
      <c r="H93" s="19">
        <v>1891</v>
      </c>
      <c r="I93" s="19">
        <v>600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4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16903</v>
      </c>
      <c r="AG93" s="19">
        <v>0</v>
      </c>
      <c r="AH93" s="19">
        <v>0</v>
      </c>
      <c r="AI93" s="19">
        <v>15490</v>
      </c>
      <c r="AJ93" s="19">
        <v>4072</v>
      </c>
      <c r="AK93" s="19">
        <v>318</v>
      </c>
      <c r="AL93" s="19">
        <v>0</v>
      </c>
      <c r="AM93" s="19">
        <v>0</v>
      </c>
      <c r="AN93" s="19">
        <v>0</v>
      </c>
      <c r="AO93" s="19">
        <v>23</v>
      </c>
      <c r="AP93" s="19">
        <v>1604</v>
      </c>
      <c r="AQ93" s="19">
        <v>0</v>
      </c>
      <c r="AR93" s="19">
        <v>0</v>
      </c>
      <c r="AS93" s="19">
        <v>0</v>
      </c>
      <c r="AT93" s="19">
        <v>0</v>
      </c>
      <c r="AU93" s="19">
        <v>89</v>
      </c>
      <c r="AV93" s="19">
        <v>194</v>
      </c>
      <c r="AW93" s="20">
        <f t="shared" si="5"/>
        <v>41263</v>
      </c>
    </row>
    <row r="94" spans="2:49" ht="15" customHeight="1">
      <c r="B94" s="12" t="s">
        <v>47</v>
      </c>
      <c r="C94" s="59"/>
      <c r="D94" s="17">
        <v>32</v>
      </c>
      <c r="E94" s="18">
        <v>223</v>
      </c>
      <c r="F94" s="19">
        <v>205</v>
      </c>
      <c r="G94" s="19">
        <v>146</v>
      </c>
      <c r="H94" s="19">
        <v>4752</v>
      </c>
      <c r="I94" s="19">
        <v>6125</v>
      </c>
      <c r="J94" s="19">
        <v>0</v>
      </c>
      <c r="K94" s="19">
        <v>0</v>
      </c>
      <c r="L94" s="19">
        <v>4</v>
      </c>
      <c r="M94" s="19">
        <v>5</v>
      </c>
      <c r="N94" s="19">
        <v>1</v>
      </c>
      <c r="O94" s="19">
        <v>0</v>
      </c>
      <c r="P94" s="19">
        <v>666</v>
      </c>
      <c r="Q94" s="19">
        <v>0</v>
      </c>
      <c r="R94" s="19">
        <v>49</v>
      </c>
      <c r="S94" s="19">
        <v>39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12868</v>
      </c>
      <c r="AG94" s="19">
        <v>0</v>
      </c>
      <c r="AH94" s="19">
        <v>0</v>
      </c>
      <c r="AI94" s="19">
        <v>9796</v>
      </c>
      <c r="AJ94" s="19">
        <v>50821</v>
      </c>
      <c r="AK94" s="19">
        <v>6422</v>
      </c>
      <c r="AL94" s="19">
        <v>0</v>
      </c>
      <c r="AM94" s="19">
        <v>0</v>
      </c>
      <c r="AN94" s="19">
        <v>0</v>
      </c>
      <c r="AO94" s="19">
        <v>2627</v>
      </c>
      <c r="AP94" s="19">
        <v>195</v>
      </c>
      <c r="AQ94" s="19">
        <v>0</v>
      </c>
      <c r="AR94" s="19">
        <v>40</v>
      </c>
      <c r="AS94" s="19">
        <v>0</v>
      </c>
      <c r="AT94" s="19">
        <v>0</v>
      </c>
      <c r="AU94" s="19">
        <v>108</v>
      </c>
      <c r="AV94" s="19">
        <v>90</v>
      </c>
      <c r="AW94" s="20">
        <f t="shared" si="5"/>
        <v>95182</v>
      </c>
    </row>
    <row r="95" spans="2:49" ht="15" customHeight="1">
      <c r="B95" s="12" t="s">
        <v>0</v>
      </c>
      <c r="C95" s="59"/>
      <c r="D95" s="17">
        <v>33</v>
      </c>
      <c r="E95" s="18">
        <v>185</v>
      </c>
      <c r="F95" s="19">
        <v>304</v>
      </c>
      <c r="G95" s="19">
        <v>305</v>
      </c>
      <c r="H95" s="19">
        <v>1783</v>
      </c>
      <c r="I95" s="19">
        <v>25886</v>
      </c>
      <c r="J95" s="19">
        <v>0</v>
      </c>
      <c r="K95" s="19">
        <v>3</v>
      </c>
      <c r="L95" s="19">
        <v>4</v>
      </c>
      <c r="M95" s="19">
        <v>1</v>
      </c>
      <c r="N95" s="19">
        <v>14</v>
      </c>
      <c r="O95" s="19">
        <v>0</v>
      </c>
      <c r="P95" s="19">
        <v>600</v>
      </c>
      <c r="Q95" s="19">
        <v>64</v>
      </c>
      <c r="R95" s="19">
        <v>67</v>
      </c>
      <c r="S95" s="19">
        <v>202</v>
      </c>
      <c r="T95" s="19">
        <v>0</v>
      </c>
      <c r="U95" s="19">
        <v>344</v>
      </c>
      <c r="V95" s="19">
        <v>57</v>
      </c>
      <c r="W95" s="19">
        <v>57</v>
      </c>
      <c r="X95" s="19">
        <v>1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1578</v>
      </c>
      <c r="AG95" s="19">
        <v>264</v>
      </c>
      <c r="AH95" s="19">
        <v>882</v>
      </c>
      <c r="AI95" s="19">
        <v>296</v>
      </c>
      <c r="AJ95" s="19">
        <v>2173</v>
      </c>
      <c r="AK95" s="19">
        <v>142535</v>
      </c>
      <c r="AL95" s="19">
        <v>0</v>
      </c>
      <c r="AM95" s="19">
        <v>0</v>
      </c>
      <c r="AN95" s="19">
        <v>0</v>
      </c>
      <c r="AO95" s="19">
        <v>1583</v>
      </c>
      <c r="AP95" s="19">
        <v>0</v>
      </c>
      <c r="AQ95" s="19">
        <v>476</v>
      </c>
      <c r="AR95" s="19">
        <v>39</v>
      </c>
      <c r="AS95" s="19">
        <v>35</v>
      </c>
      <c r="AT95" s="19">
        <v>229</v>
      </c>
      <c r="AU95" s="19">
        <v>30</v>
      </c>
      <c r="AV95" s="19">
        <v>4</v>
      </c>
      <c r="AW95" s="20">
        <f t="shared" si="5"/>
        <v>180001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9</v>
      </c>
      <c r="Z96" s="34">
        <v>98</v>
      </c>
      <c r="AA96" s="34">
        <v>43</v>
      </c>
      <c r="AB96" s="34">
        <v>188</v>
      </c>
      <c r="AC96" s="34">
        <v>10</v>
      </c>
      <c r="AD96" s="34">
        <v>125</v>
      </c>
      <c r="AE96" s="34">
        <v>261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73279</v>
      </c>
      <c r="AM96" s="34">
        <v>1149</v>
      </c>
      <c r="AN96" s="34">
        <v>0</v>
      </c>
      <c r="AO96" s="34">
        <v>0</v>
      </c>
      <c r="AP96" s="34">
        <v>3969</v>
      </c>
      <c r="AQ96" s="34">
        <v>10940</v>
      </c>
      <c r="AR96" s="34">
        <v>0</v>
      </c>
      <c r="AS96" s="34">
        <v>0</v>
      </c>
      <c r="AT96" s="34">
        <v>0</v>
      </c>
      <c r="AU96" s="34">
        <v>0</v>
      </c>
      <c r="AV96" s="34">
        <v>18</v>
      </c>
      <c r="AW96" s="35">
        <f t="shared" ref="AW96:AW106" si="6">SUM(E96:AV96)</f>
        <v>90089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1622</v>
      </c>
      <c r="AM97" s="34">
        <v>23720</v>
      </c>
      <c r="AN97" s="34">
        <v>0</v>
      </c>
      <c r="AO97" s="34">
        <v>0</v>
      </c>
      <c r="AP97" s="34">
        <v>2182</v>
      </c>
      <c r="AQ97" s="34">
        <v>21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6"/>
        <v>27545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24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29</v>
      </c>
      <c r="V98" s="34">
        <v>60</v>
      </c>
      <c r="W98" s="34">
        <v>88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370</v>
      </c>
      <c r="AH98" s="34">
        <v>40</v>
      </c>
      <c r="AI98" s="34">
        <v>0</v>
      </c>
      <c r="AJ98" s="34">
        <v>0</v>
      </c>
      <c r="AK98" s="34">
        <v>2</v>
      </c>
      <c r="AL98" s="34">
        <v>0</v>
      </c>
      <c r="AM98" s="34">
        <v>0</v>
      </c>
      <c r="AN98" s="34">
        <v>64443</v>
      </c>
      <c r="AO98" s="34">
        <v>0</v>
      </c>
      <c r="AP98" s="34">
        <v>0</v>
      </c>
      <c r="AQ98" s="34">
        <v>2330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6"/>
        <v>67386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3</v>
      </c>
      <c r="I99" s="34">
        <v>426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549</v>
      </c>
      <c r="AJ99" s="34">
        <v>5440</v>
      </c>
      <c r="AK99" s="34">
        <v>4008</v>
      </c>
      <c r="AL99" s="34">
        <v>0</v>
      </c>
      <c r="AM99" s="34">
        <v>0</v>
      </c>
      <c r="AN99" s="34">
        <v>0</v>
      </c>
      <c r="AO99" s="34">
        <v>57005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6"/>
        <v>67431</v>
      </c>
    </row>
    <row r="100" spans="2:52" ht="15" customHeight="1">
      <c r="B100" s="12" t="s">
        <v>4</v>
      </c>
      <c r="C100" s="59"/>
      <c r="D100" s="32">
        <v>38</v>
      </c>
      <c r="E100" s="33">
        <v>102</v>
      </c>
      <c r="F100" s="34">
        <v>98</v>
      </c>
      <c r="G100" s="34">
        <v>17</v>
      </c>
      <c r="H100" s="34">
        <v>120</v>
      </c>
      <c r="I100" s="34">
        <v>8</v>
      </c>
      <c r="J100" s="34">
        <v>154</v>
      </c>
      <c r="K100" s="34">
        <v>36</v>
      </c>
      <c r="L100" s="34">
        <v>9</v>
      </c>
      <c r="M100" s="34">
        <v>107</v>
      </c>
      <c r="N100" s="34">
        <v>2</v>
      </c>
      <c r="O100" s="34">
        <v>195</v>
      </c>
      <c r="P100" s="34">
        <v>979</v>
      </c>
      <c r="Q100" s="34">
        <v>3</v>
      </c>
      <c r="R100" s="34">
        <v>29</v>
      </c>
      <c r="S100" s="34">
        <v>10</v>
      </c>
      <c r="T100" s="34">
        <v>68</v>
      </c>
      <c r="U100" s="34">
        <v>85</v>
      </c>
      <c r="V100" s="34">
        <v>4</v>
      </c>
      <c r="W100" s="34">
        <v>341</v>
      </c>
      <c r="X100" s="34">
        <v>307</v>
      </c>
      <c r="Y100" s="34">
        <v>200</v>
      </c>
      <c r="Z100" s="34">
        <v>542</v>
      </c>
      <c r="AA100" s="34">
        <v>228</v>
      </c>
      <c r="AB100" s="34">
        <v>662</v>
      </c>
      <c r="AC100" s="34">
        <v>460</v>
      </c>
      <c r="AD100" s="34">
        <v>2624</v>
      </c>
      <c r="AE100" s="34">
        <v>3563</v>
      </c>
      <c r="AF100" s="34">
        <v>14419</v>
      </c>
      <c r="AG100" s="34">
        <v>0</v>
      </c>
      <c r="AH100" s="34">
        <v>0</v>
      </c>
      <c r="AI100" s="34">
        <v>76</v>
      </c>
      <c r="AJ100" s="34">
        <v>12</v>
      </c>
      <c r="AK100" s="34">
        <v>0</v>
      </c>
      <c r="AL100" s="34">
        <v>2127</v>
      </c>
      <c r="AM100" s="34">
        <v>758</v>
      </c>
      <c r="AN100" s="34">
        <v>0</v>
      </c>
      <c r="AO100" s="34">
        <v>0</v>
      </c>
      <c r="AP100" s="34">
        <v>137757</v>
      </c>
      <c r="AQ100" s="34">
        <v>3182</v>
      </c>
      <c r="AR100" s="34">
        <v>64</v>
      </c>
      <c r="AS100" s="34">
        <v>0</v>
      </c>
      <c r="AT100" s="34">
        <v>21</v>
      </c>
      <c r="AU100" s="34">
        <v>1249</v>
      </c>
      <c r="AV100" s="34">
        <v>11888</v>
      </c>
      <c r="AW100" s="35">
        <f t="shared" si="6"/>
        <v>182506</v>
      </c>
    </row>
    <row r="101" spans="2:52" ht="15" customHeight="1">
      <c r="B101" s="12" t="s">
        <v>5</v>
      </c>
      <c r="C101" s="59"/>
      <c r="D101" s="32">
        <v>39</v>
      </c>
      <c r="E101" s="33">
        <v>16</v>
      </c>
      <c r="F101" s="34">
        <v>48</v>
      </c>
      <c r="G101" s="34">
        <v>40</v>
      </c>
      <c r="H101" s="34">
        <v>0</v>
      </c>
      <c r="I101" s="34">
        <v>12596</v>
      </c>
      <c r="J101" s="34">
        <v>424</v>
      </c>
      <c r="K101" s="34">
        <v>1125</v>
      </c>
      <c r="L101" s="34">
        <v>1291</v>
      </c>
      <c r="M101" s="34">
        <v>207</v>
      </c>
      <c r="N101" s="34">
        <v>564</v>
      </c>
      <c r="O101" s="34">
        <v>842</v>
      </c>
      <c r="P101" s="34">
        <v>1121</v>
      </c>
      <c r="Q101" s="34">
        <v>980</v>
      </c>
      <c r="R101" s="34">
        <v>79</v>
      </c>
      <c r="S101" s="34">
        <v>1193</v>
      </c>
      <c r="T101" s="34">
        <v>94</v>
      </c>
      <c r="U101" s="34">
        <v>5401</v>
      </c>
      <c r="V101" s="34">
        <v>3800</v>
      </c>
      <c r="W101" s="34">
        <v>16984</v>
      </c>
      <c r="X101" s="34">
        <v>5495</v>
      </c>
      <c r="Y101" s="34">
        <v>4122</v>
      </c>
      <c r="Z101" s="34">
        <v>3646</v>
      </c>
      <c r="AA101" s="34">
        <v>489</v>
      </c>
      <c r="AB101" s="34">
        <v>1239</v>
      </c>
      <c r="AC101" s="34">
        <v>1239</v>
      </c>
      <c r="AD101" s="34">
        <v>1776</v>
      </c>
      <c r="AE101" s="34">
        <v>1379</v>
      </c>
      <c r="AF101" s="34">
        <v>0</v>
      </c>
      <c r="AG101" s="34">
        <v>1289</v>
      </c>
      <c r="AH101" s="34">
        <v>207</v>
      </c>
      <c r="AI101" s="34">
        <v>0</v>
      </c>
      <c r="AJ101" s="34">
        <v>0</v>
      </c>
      <c r="AK101" s="34">
        <v>771</v>
      </c>
      <c r="AL101" s="34">
        <v>2706</v>
      </c>
      <c r="AM101" s="34">
        <v>3</v>
      </c>
      <c r="AN101" s="34">
        <v>3166</v>
      </c>
      <c r="AO101" s="34">
        <v>0</v>
      </c>
      <c r="AP101" s="34">
        <v>4251</v>
      </c>
      <c r="AQ101" s="34">
        <v>225206</v>
      </c>
      <c r="AR101" s="34">
        <v>224</v>
      </c>
      <c r="AS101" s="34">
        <v>159</v>
      </c>
      <c r="AT101" s="34">
        <v>1945</v>
      </c>
      <c r="AU101" s="34">
        <v>57</v>
      </c>
      <c r="AV101" s="34">
        <v>155</v>
      </c>
      <c r="AW101" s="35">
        <f t="shared" si="6"/>
        <v>306329</v>
      </c>
    </row>
    <row r="102" spans="2:52" ht="15" customHeight="1">
      <c r="B102" s="12" t="s">
        <v>28</v>
      </c>
      <c r="C102" s="59"/>
      <c r="D102" s="32">
        <v>40</v>
      </c>
      <c r="E102" s="33">
        <v>61</v>
      </c>
      <c r="F102" s="34">
        <v>99</v>
      </c>
      <c r="G102" s="34">
        <v>27</v>
      </c>
      <c r="H102" s="34">
        <v>7</v>
      </c>
      <c r="I102" s="34">
        <v>39</v>
      </c>
      <c r="J102" s="34">
        <v>50</v>
      </c>
      <c r="K102" s="34">
        <v>32</v>
      </c>
      <c r="L102" s="34">
        <v>548</v>
      </c>
      <c r="M102" s="34">
        <v>131</v>
      </c>
      <c r="N102" s="34">
        <v>23</v>
      </c>
      <c r="O102" s="34">
        <v>6</v>
      </c>
      <c r="P102" s="34">
        <v>1752</v>
      </c>
      <c r="Q102" s="34">
        <v>17</v>
      </c>
      <c r="R102" s="34">
        <v>62</v>
      </c>
      <c r="S102" s="34">
        <v>109</v>
      </c>
      <c r="T102" s="34">
        <v>1</v>
      </c>
      <c r="U102" s="34">
        <v>5</v>
      </c>
      <c r="V102" s="34">
        <v>0</v>
      </c>
      <c r="W102" s="34">
        <v>1</v>
      </c>
      <c r="X102" s="34">
        <v>11</v>
      </c>
      <c r="Y102" s="34">
        <v>0</v>
      </c>
      <c r="Z102" s="34">
        <v>1</v>
      </c>
      <c r="AA102" s="34">
        <v>0</v>
      </c>
      <c r="AB102" s="34">
        <v>0</v>
      </c>
      <c r="AC102" s="34">
        <v>1</v>
      </c>
      <c r="AD102" s="34">
        <v>5</v>
      </c>
      <c r="AE102" s="34">
        <v>1</v>
      </c>
      <c r="AF102" s="34">
        <v>32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350</v>
      </c>
      <c r="AS102" s="34">
        <v>2</v>
      </c>
      <c r="AT102" s="34">
        <v>11</v>
      </c>
      <c r="AU102" s="34">
        <v>93</v>
      </c>
      <c r="AV102" s="34">
        <v>33</v>
      </c>
      <c r="AW102" s="35">
        <f t="shared" si="6"/>
        <v>3510</v>
      </c>
    </row>
    <row r="103" spans="2:52" ht="15" customHeight="1">
      <c r="B103" s="12" t="s">
        <v>29</v>
      </c>
      <c r="C103" s="59"/>
      <c r="D103" s="32">
        <v>41</v>
      </c>
      <c r="E103" s="33">
        <v>76</v>
      </c>
      <c r="F103" s="34">
        <v>136</v>
      </c>
      <c r="G103" s="34">
        <v>66</v>
      </c>
      <c r="H103" s="34">
        <v>9</v>
      </c>
      <c r="I103" s="34">
        <v>513</v>
      </c>
      <c r="J103" s="34">
        <v>86</v>
      </c>
      <c r="K103" s="34">
        <v>222</v>
      </c>
      <c r="L103" s="34">
        <v>1475</v>
      </c>
      <c r="M103" s="34">
        <v>95</v>
      </c>
      <c r="N103" s="34">
        <v>303</v>
      </c>
      <c r="O103" s="34">
        <v>19</v>
      </c>
      <c r="P103" s="34">
        <v>1446</v>
      </c>
      <c r="Q103" s="34">
        <v>647</v>
      </c>
      <c r="R103" s="34">
        <v>140</v>
      </c>
      <c r="S103" s="34">
        <v>956</v>
      </c>
      <c r="T103" s="34">
        <v>2</v>
      </c>
      <c r="U103" s="34">
        <v>66</v>
      </c>
      <c r="V103" s="34">
        <v>4</v>
      </c>
      <c r="W103" s="34">
        <v>19</v>
      </c>
      <c r="X103" s="34">
        <v>103</v>
      </c>
      <c r="Y103" s="34">
        <v>4</v>
      </c>
      <c r="Z103" s="34">
        <v>3</v>
      </c>
      <c r="AA103" s="34">
        <v>0</v>
      </c>
      <c r="AB103" s="34">
        <v>0</v>
      </c>
      <c r="AC103" s="34">
        <v>6</v>
      </c>
      <c r="AD103" s="34">
        <v>8</v>
      </c>
      <c r="AE103" s="34">
        <v>0</v>
      </c>
      <c r="AF103" s="34">
        <v>36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4</v>
      </c>
      <c r="AR103" s="34">
        <v>176</v>
      </c>
      <c r="AS103" s="34">
        <v>254</v>
      </c>
      <c r="AT103" s="34">
        <v>326</v>
      </c>
      <c r="AU103" s="34">
        <v>84</v>
      </c>
      <c r="AV103" s="34">
        <v>41</v>
      </c>
      <c r="AW103" s="35">
        <f t="shared" si="6"/>
        <v>7325</v>
      </c>
    </row>
    <row r="104" spans="2:52" ht="15" customHeight="1">
      <c r="B104" s="12" t="s">
        <v>30</v>
      </c>
      <c r="C104" s="59"/>
      <c r="D104" s="32">
        <v>42</v>
      </c>
      <c r="E104" s="33">
        <v>101</v>
      </c>
      <c r="F104" s="34">
        <v>176</v>
      </c>
      <c r="G104" s="34">
        <v>74</v>
      </c>
      <c r="H104" s="34">
        <v>17</v>
      </c>
      <c r="I104" s="34">
        <v>678</v>
      </c>
      <c r="J104" s="34">
        <v>241</v>
      </c>
      <c r="K104" s="34">
        <v>685</v>
      </c>
      <c r="L104" s="34">
        <v>2794</v>
      </c>
      <c r="M104" s="34">
        <v>203</v>
      </c>
      <c r="N104" s="34">
        <v>545</v>
      </c>
      <c r="O104" s="34">
        <v>62</v>
      </c>
      <c r="P104" s="34">
        <v>2020</v>
      </c>
      <c r="Q104" s="34">
        <v>863</v>
      </c>
      <c r="R104" s="34">
        <v>161</v>
      </c>
      <c r="S104" s="34">
        <v>1018</v>
      </c>
      <c r="T104" s="34">
        <v>1</v>
      </c>
      <c r="U104" s="34">
        <v>311</v>
      </c>
      <c r="V104" s="34">
        <v>15</v>
      </c>
      <c r="W104" s="34">
        <v>108</v>
      </c>
      <c r="X104" s="34">
        <v>630</v>
      </c>
      <c r="Y104" s="34">
        <v>28</v>
      </c>
      <c r="Z104" s="34">
        <v>10</v>
      </c>
      <c r="AA104" s="34">
        <v>0</v>
      </c>
      <c r="AB104" s="34">
        <v>0</v>
      </c>
      <c r="AC104" s="34">
        <v>24</v>
      </c>
      <c r="AD104" s="34">
        <v>26</v>
      </c>
      <c r="AE104" s="34">
        <v>4</v>
      </c>
      <c r="AF104" s="34">
        <v>58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9</v>
      </c>
      <c r="AR104" s="34">
        <v>286</v>
      </c>
      <c r="AS104" s="34">
        <v>110</v>
      </c>
      <c r="AT104" s="34">
        <v>1482</v>
      </c>
      <c r="AU104" s="34">
        <v>143</v>
      </c>
      <c r="AV104" s="34">
        <v>68</v>
      </c>
      <c r="AW104" s="35">
        <f t="shared" si="6"/>
        <v>12951</v>
      </c>
    </row>
    <row r="105" spans="2:52" ht="15" customHeight="1">
      <c r="B105" s="12" t="s">
        <v>32</v>
      </c>
      <c r="C105" s="59"/>
      <c r="D105" s="32">
        <v>43</v>
      </c>
      <c r="E105" s="33">
        <v>1886</v>
      </c>
      <c r="F105" s="34">
        <v>1813</v>
      </c>
      <c r="G105" s="34">
        <v>540</v>
      </c>
      <c r="H105" s="34">
        <v>349</v>
      </c>
      <c r="I105" s="34">
        <v>738</v>
      </c>
      <c r="J105" s="34">
        <v>743</v>
      </c>
      <c r="K105" s="34">
        <v>330</v>
      </c>
      <c r="L105" s="34">
        <v>4832</v>
      </c>
      <c r="M105" s="34">
        <v>2777</v>
      </c>
      <c r="N105" s="34">
        <v>186</v>
      </c>
      <c r="O105" s="34">
        <v>279</v>
      </c>
      <c r="P105" s="34">
        <v>18179</v>
      </c>
      <c r="Q105" s="34">
        <v>172</v>
      </c>
      <c r="R105" s="34">
        <v>663</v>
      </c>
      <c r="S105" s="34">
        <v>937</v>
      </c>
      <c r="T105" s="34">
        <v>74</v>
      </c>
      <c r="U105" s="34">
        <v>40</v>
      </c>
      <c r="V105" s="34">
        <v>1</v>
      </c>
      <c r="W105" s="34">
        <v>54</v>
      </c>
      <c r="X105" s="34">
        <v>186</v>
      </c>
      <c r="Y105" s="34">
        <v>21</v>
      </c>
      <c r="Z105" s="34">
        <v>24</v>
      </c>
      <c r="AA105" s="34">
        <v>4</v>
      </c>
      <c r="AB105" s="34">
        <v>2</v>
      </c>
      <c r="AC105" s="34">
        <v>90</v>
      </c>
      <c r="AD105" s="34">
        <v>1421</v>
      </c>
      <c r="AE105" s="34">
        <v>86</v>
      </c>
      <c r="AF105" s="34">
        <v>4706</v>
      </c>
      <c r="AG105" s="34">
        <v>0</v>
      </c>
      <c r="AH105" s="34">
        <v>0</v>
      </c>
      <c r="AI105" s="34">
        <v>3</v>
      </c>
      <c r="AJ105" s="34">
        <v>2</v>
      </c>
      <c r="AK105" s="34">
        <v>3</v>
      </c>
      <c r="AL105" s="34">
        <v>0</v>
      </c>
      <c r="AM105" s="34">
        <v>0</v>
      </c>
      <c r="AN105" s="34">
        <v>0</v>
      </c>
      <c r="AO105" s="34">
        <v>0</v>
      </c>
      <c r="AP105" s="34">
        <v>156</v>
      </c>
      <c r="AQ105" s="34">
        <v>0</v>
      </c>
      <c r="AR105" s="34">
        <v>1867</v>
      </c>
      <c r="AS105" s="34">
        <v>27</v>
      </c>
      <c r="AT105" s="34">
        <v>139</v>
      </c>
      <c r="AU105" s="34">
        <v>10777</v>
      </c>
      <c r="AV105" s="34">
        <v>7135</v>
      </c>
      <c r="AW105" s="35">
        <f t="shared" si="6"/>
        <v>61242</v>
      </c>
    </row>
    <row r="106" spans="2:52" ht="15" customHeight="1" thickBot="1">
      <c r="B106" s="12" t="s">
        <v>33</v>
      </c>
      <c r="C106" s="59"/>
      <c r="D106" s="32">
        <v>44</v>
      </c>
      <c r="E106" s="33">
        <v>1445</v>
      </c>
      <c r="F106" s="34">
        <v>1560</v>
      </c>
      <c r="G106" s="34">
        <v>441</v>
      </c>
      <c r="H106" s="34">
        <v>311</v>
      </c>
      <c r="I106" s="34">
        <v>595</v>
      </c>
      <c r="J106" s="34">
        <v>757</v>
      </c>
      <c r="K106" s="34">
        <v>279</v>
      </c>
      <c r="L106" s="34">
        <v>3586</v>
      </c>
      <c r="M106" s="34">
        <v>1431</v>
      </c>
      <c r="N106" s="34">
        <v>157</v>
      </c>
      <c r="O106" s="34">
        <v>281</v>
      </c>
      <c r="P106" s="34">
        <v>15750</v>
      </c>
      <c r="Q106" s="34">
        <v>137</v>
      </c>
      <c r="R106" s="34">
        <v>596</v>
      </c>
      <c r="S106" s="34">
        <v>774</v>
      </c>
      <c r="T106" s="34">
        <v>75</v>
      </c>
      <c r="U106" s="34">
        <v>22</v>
      </c>
      <c r="V106" s="34">
        <v>0</v>
      </c>
      <c r="W106" s="34">
        <v>55</v>
      </c>
      <c r="X106" s="34">
        <v>196</v>
      </c>
      <c r="Y106" s="34">
        <v>33</v>
      </c>
      <c r="Z106" s="34">
        <v>69</v>
      </c>
      <c r="AA106" s="34">
        <v>24</v>
      </c>
      <c r="AB106" s="34">
        <v>18</v>
      </c>
      <c r="AC106" s="34">
        <v>153</v>
      </c>
      <c r="AD106" s="34">
        <v>3611</v>
      </c>
      <c r="AE106" s="34">
        <v>1546</v>
      </c>
      <c r="AF106" s="34">
        <v>12858</v>
      </c>
      <c r="AG106" s="34">
        <v>0</v>
      </c>
      <c r="AH106" s="34">
        <v>0</v>
      </c>
      <c r="AI106" s="34">
        <v>5</v>
      </c>
      <c r="AJ106" s="34">
        <v>3</v>
      </c>
      <c r="AK106" s="34">
        <v>1</v>
      </c>
      <c r="AL106" s="34">
        <v>3</v>
      </c>
      <c r="AM106" s="34">
        <v>0</v>
      </c>
      <c r="AN106" s="34">
        <v>0</v>
      </c>
      <c r="AO106" s="34">
        <v>0</v>
      </c>
      <c r="AP106" s="34">
        <v>4453</v>
      </c>
      <c r="AQ106" s="34">
        <v>9</v>
      </c>
      <c r="AR106" s="34">
        <v>1292</v>
      </c>
      <c r="AS106" s="34">
        <v>24</v>
      </c>
      <c r="AT106" s="34">
        <v>106</v>
      </c>
      <c r="AU106" s="34">
        <v>7353</v>
      </c>
      <c r="AV106" s="34">
        <v>49792</v>
      </c>
      <c r="AW106" s="35">
        <f t="shared" si="6"/>
        <v>109801</v>
      </c>
    </row>
    <row r="107" spans="2:52" ht="15" customHeight="1" thickBot="1">
      <c r="B107" s="40"/>
      <c r="C107" s="60"/>
      <c r="D107" s="36" t="s">
        <v>9</v>
      </c>
      <c r="E107" s="37">
        <f t="shared" ref="E107:AH107" si="7">SUM(E63:E106)</f>
        <v>15733</v>
      </c>
      <c r="F107" s="38">
        <f t="shared" si="7"/>
        <v>18243</v>
      </c>
      <c r="G107" s="38">
        <f t="shared" si="7"/>
        <v>8861</v>
      </c>
      <c r="H107" s="38">
        <f t="shared" si="7"/>
        <v>25612</v>
      </c>
      <c r="I107" s="38">
        <f t="shared" si="7"/>
        <v>196183</v>
      </c>
      <c r="J107" s="38">
        <f t="shared" si="7"/>
        <v>15335</v>
      </c>
      <c r="K107" s="38">
        <f t="shared" si="7"/>
        <v>13344</v>
      </c>
      <c r="L107" s="38">
        <f t="shared" si="7"/>
        <v>77036</v>
      </c>
      <c r="M107" s="38">
        <f t="shared" si="7"/>
        <v>16783</v>
      </c>
      <c r="N107" s="38">
        <f t="shared" si="7"/>
        <v>8856</v>
      </c>
      <c r="O107" s="38">
        <f t="shared" si="7"/>
        <v>8567</v>
      </c>
      <c r="P107" s="38">
        <f t="shared" si="7"/>
        <v>159354</v>
      </c>
      <c r="Q107" s="38">
        <f t="shared" si="7"/>
        <v>12157</v>
      </c>
      <c r="R107" s="38">
        <f t="shared" si="7"/>
        <v>8339</v>
      </c>
      <c r="S107" s="38">
        <f t="shared" si="7"/>
        <v>27480</v>
      </c>
      <c r="T107" s="38">
        <f t="shared" si="7"/>
        <v>1474</v>
      </c>
      <c r="U107" s="38">
        <f t="shared" si="7"/>
        <v>26082</v>
      </c>
      <c r="V107" s="38">
        <f t="shared" si="7"/>
        <v>12485</v>
      </c>
      <c r="W107" s="38">
        <f t="shared" si="7"/>
        <v>43935</v>
      </c>
      <c r="X107" s="38">
        <f t="shared" si="7"/>
        <v>26522</v>
      </c>
      <c r="Y107" s="38">
        <f t="shared" si="7"/>
        <v>11041</v>
      </c>
      <c r="Z107" s="38">
        <f t="shared" si="7"/>
        <v>14755</v>
      </c>
      <c r="AA107" s="38">
        <f t="shared" si="7"/>
        <v>3283</v>
      </c>
      <c r="AB107" s="38">
        <f t="shared" si="7"/>
        <v>6682</v>
      </c>
      <c r="AC107" s="38">
        <f t="shared" si="7"/>
        <v>9440</v>
      </c>
      <c r="AD107" s="38">
        <f t="shared" si="7"/>
        <v>33054</v>
      </c>
      <c r="AE107" s="38">
        <f t="shared" si="7"/>
        <v>20533</v>
      </c>
      <c r="AF107" s="38">
        <f t="shared" si="7"/>
        <v>158831</v>
      </c>
      <c r="AG107" s="38">
        <f t="shared" si="7"/>
        <v>23012</v>
      </c>
      <c r="AH107" s="38">
        <f t="shared" si="7"/>
        <v>11579</v>
      </c>
      <c r="AI107" s="38">
        <f t="shared" ref="AI107:AV107" si="8">SUM(AI63:AI106)</f>
        <v>27094</v>
      </c>
      <c r="AJ107" s="38">
        <f t="shared" si="8"/>
        <v>63551</v>
      </c>
      <c r="AK107" s="38">
        <f t="shared" si="8"/>
        <v>162206</v>
      </c>
      <c r="AL107" s="38">
        <f t="shared" si="8"/>
        <v>79778</v>
      </c>
      <c r="AM107" s="38">
        <f t="shared" si="8"/>
        <v>25630</v>
      </c>
      <c r="AN107" s="38">
        <f t="shared" si="8"/>
        <v>71102</v>
      </c>
      <c r="AO107" s="38">
        <f t="shared" si="8"/>
        <v>61238</v>
      </c>
      <c r="AP107" s="38">
        <f t="shared" si="8"/>
        <v>160926</v>
      </c>
      <c r="AQ107" s="38">
        <f t="shared" si="8"/>
        <v>253829</v>
      </c>
      <c r="AR107" s="38">
        <f t="shared" si="8"/>
        <v>17028</v>
      </c>
      <c r="AS107" s="38">
        <f t="shared" si="8"/>
        <v>2242</v>
      </c>
      <c r="AT107" s="38">
        <f t="shared" si="8"/>
        <v>15817</v>
      </c>
      <c r="AU107" s="38">
        <f t="shared" si="8"/>
        <v>39351</v>
      </c>
      <c r="AV107" s="38">
        <f t="shared" si="8"/>
        <v>91588</v>
      </c>
      <c r="AW107" s="39">
        <f t="shared" si="4"/>
        <v>2085971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49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80</v>
      </c>
      <c r="F119" s="15">
        <f t="shared" ref="F119:AV119" si="9">F63-F7</f>
        <v>38</v>
      </c>
      <c r="G119" s="15">
        <f t="shared" si="9"/>
        <v>22</v>
      </c>
      <c r="H119" s="15">
        <f t="shared" si="9"/>
        <v>2</v>
      </c>
      <c r="I119" s="15">
        <f t="shared" si="9"/>
        <v>-20</v>
      </c>
      <c r="J119" s="15">
        <f t="shared" si="9"/>
        <v>23</v>
      </c>
      <c r="K119" s="15">
        <f t="shared" si="9"/>
        <v>4</v>
      </c>
      <c r="L119" s="15">
        <f t="shared" si="9"/>
        <v>33</v>
      </c>
      <c r="M119" s="15">
        <f t="shared" si="9"/>
        <v>17</v>
      </c>
      <c r="N119" s="15">
        <f t="shared" si="9"/>
        <v>3</v>
      </c>
      <c r="O119" s="15">
        <f t="shared" si="9"/>
        <v>0</v>
      </c>
      <c r="P119" s="15">
        <f t="shared" si="9"/>
        <v>426</v>
      </c>
      <c r="Q119" s="15">
        <f t="shared" si="9"/>
        <v>1</v>
      </c>
      <c r="R119" s="15">
        <f t="shared" si="9"/>
        <v>33</v>
      </c>
      <c r="S119" s="15">
        <f t="shared" si="9"/>
        <v>2</v>
      </c>
      <c r="T119" s="15">
        <f t="shared" si="9"/>
        <v>1</v>
      </c>
      <c r="U119" s="15">
        <f t="shared" si="9"/>
        <v>-5</v>
      </c>
      <c r="V119" s="15">
        <f t="shared" si="9"/>
        <v>0</v>
      </c>
      <c r="W119" s="15">
        <f t="shared" si="9"/>
        <v>0</v>
      </c>
      <c r="X119" s="15">
        <f t="shared" si="9"/>
        <v>2</v>
      </c>
      <c r="Y119" s="15">
        <f t="shared" si="9"/>
        <v>-3</v>
      </c>
      <c r="Z119" s="15">
        <f t="shared" si="9"/>
        <v>0</v>
      </c>
      <c r="AA119" s="15">
        <f t="shared" si="9"/>
        <v>0</v>
      </c>
      <c r="AB119" s="15">
        <f t="shared" si="9"/>
        <v>0</v>
      </c>
      <c r="AC119" s="15">
        <f t="shared" si="9"/>
        <v>-1</v>
      </c>
      <c r="AD119" s="15">
        <f t="shared" si="9"/>
        <v>-2</v>
      </c>
      <c r="AE119" s="15">
        <f t="shared" si="9"/>
        <v>1</v>
      </c>
      <c r="AF119" s="15">
        <f t="shared" si="9"/>
        <v>-29</v>
      </c>
      <c r="AG119" s="15">
        <f t="shared" si="9"/>
        <v>0</v>
      </c>
      <c r="AH119" s="15">
        <f t="shared" si="9"/>
        <v>0</v>
      </c>
      <c r="AI119" s="15">
        <f t="shared" si="9"/>
        <v>-1</v>
      </c>
      <c r="AJ119" s="15">
        <f t="shared" si="9"/>
        <v>-1</v>
      </c>
      <c r="AK119" s="15">
        <f t="shared" si="9"/>
        <v>-1</v>
      </c>
      <c r="AL119" s="15">
        <f t="shared" si="9"/>
        <v>0</v>
      </c>
      <c r="AM119" s="15">
        <f t="shared" si="9"/>
        <v>0</v>
      </c>
      <c r="AN119" s="15">
        <f t="shared" si="9"/>
        <v>0</v>
      </c>
      <c r="AO119" s="15">
        <f t="shared" si="9"/>
        <v>0</v>
      </c>
      <c r="AP119" s="15">
        <f t="shared" si="9"/>
        <v>-2</v>
      </c>
      <c r="AQ119" s="15">
        <f t="shared" si="9"/>
        <v>0</v>
      </c>
      <c r="AR119" s="15">
        <f t="shared" si="9"/>
        <v>41</v>
      </c>
      <c r="AS119" s="15">
        <f t="shared" si="9"/>
        <v>1</v>
      </c>
      <c r="AT119" s="15">
        <f t="shared" si="9"/>
        <v>-1</v>
      </c>
      <c r="AU119" s="15">
        <f t="shared" si="9"/>
        <v>33</v>
      </c>
      <c r="AV119" s="15">
        <f t="shared" si="9"/>
        <v>-2</v>
      </c>
      <c r="AW119" s="16">
        <f t="shared" ref="AW119:AW163" si="10">SUM(E119:AV119)</f>
        <v>695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0" si="11">E64-E8</f>
        <v>10</v>
      </c>
      <c r="F120" s="19">
        <f t="shared" si="11"/>
        <v>16</v>
      </c>
      <c r="G120" s="19">
        <f t="shared" si="11"/>
        <v>14</v>
      </c>
      <c r="H120" s="19">
        <f t="shared" si="11"/>
        <v>-3</v>
      </c>
      <c r="I120" s="19">
        <f t="shared" si="11"/>
        <v>-22</v>
      </c>
      <c r="J120" s="19">
        <f t="shared" si="11"/>
        <v>17</v>
      </c>
      <c r="K120" s="19">
        <f t="shared" si="11"/>
        <v>0</v>
      </c>
      <c r="L120" s="19">
        <f t="shared" si="11"/>
        <v>1</v>
      </c>
      <c r="M120" s="19">
        <f t="shared" si="11"/>
        <v>7</v>
      </c>
      <c r="N120" s="19">
        <f t="shared" si="11"/>
        <v>-2</v>
      </c>
      <c r="O120" s="19">
        <f t="shared" si="11"/>
        <v>0</v>
      </c>
      <c r="P120" s="19">
        <f t="shared" si="11"/>
        <v>346</v>
      </c>
      <c r="Q120" s="19">
        <f t="shared" si="11"/>
        <v>2</v>
      </c>
      <c r="R120" s="19">
        <f t="shared" si="11"/>
        <v>30</v>
      </c>
      <c r="S120" s="19">
        <f t="shared" si="11"/>
        <v>-4</v>
      </c>
      <c r="T120" s="19">
        <f t="shared" si="11"/>
        <v>0</v>
      </c>
      <c r="U120" s="19">
        <f t="shared" si="11"/>
        <v>1</v>
      </c>
      <c r="V120" s="19">
        <f t="shared" si="11"/>
        <v>0</v>
      </c>
      <c r="W120" s="19">
        <f t="shared" si="11"/>
        <v>-4</v>
      </c>
      <c r="X120" s="19">
        <f t="shared" si="11"/>
        <v>-1</v>
      </c>
      <c r="Y120" s="19">
        <f t="shared" si="11"/>
        <v>0</v>
      </c>
      <c r="Z120" s="19">
        <f t="shared" si="11"/>
        <v>0</v>
      </c>
      <c r="AA120" s="19">
        <f t="shared" si="11"/>
        <v>0</v>
      </c>
      <c r="AB120" s="19">
        <f t="shared" si="11"/>
        <v>0</v>
      </c>
      <c r="AC120" s="19">
        <f t="shared" si="11"/>
        <v>2</v>
      </c>
      <c r="AD120" s="19">
        <f t="shared" si="11"/>
        <v>3</v>
      </c>
      <c r="AE120" s="19">
        <f t="shared" si="11"/>
        <v>0</v>
      </c>
      <c r="AF120" s="19">
        <f t="shared" si="11"/>
        <v>-12</v>
      </c>
      <c r="AG120" s="19">
        <f t="shared" si="11"/>
        <v>0</v>
      </c>
      <c r="AH120" s="19">
        <f t="shared" si="11"/>
        <v>0</v>
      </c>
      <c r="AI120" s="19">
        <f t="shared" si="11"/>
        <v>0</v>
      </c>
      <c r="AJ120" s="19">
        <f t="shared" si="11"/>
        <v>0</v>
      </c>
      <c r="AK120" s="19">
        <f t="shared" si="11"/>
        <v>-1</v>
      </c>
      <c r="AL120" s="19">
        <f t="shared" si="11"/>
        <v>0</v>
      </c>
      <c r="AM120" s="19">
        <f t="shared" si="11"/>
        <v>0</v>
      </c>
      <c r="AN120" s="19">
        <f t="shared" si="11"/>
        <v>0</v>
      </c>
      <c r="AO120" s="19">
        <f t="shared" si="11"/>
        <v>0</v>
      </c>
      <c r="AP120" s="19">
        <f t="shared" si="11"/>
        <v>0</v>
      </c>
      <c r="AQ120" s="19">
        <f t="shared" si="11"/>
        <v>-1</v>
      </c>
      <c r="AR120" s="19">
        <f t="shared" si="11"/>
        <v>35</v>
      </c>
      <c r="AS120" s="19">
        <f t="shared" si="11"/>
        <v>1</v>
      </c>
      <c r="AT120" s="19">
        <f t="shared" si="11"/>
        <v>0</v>
      </c>
      <c r="AU120" s="19">
        <f t="shared" si="11"/>
        <v>10</v>
      </c>
      <c r="AV120" s="19">
        <f t="shared" si="11"/>
        <v>-15</v>
      </c>
      <c r="AW120" s="20">
        <f t="shared" si="10"/>
        <v>430</v>
      </c>
    </row>
    <row r="121" spans="2:49" ht="15" customHeight="1">
      <c r="B121" s="12" t="s">
        <v>13</v>
      </c>
      <c r="C121" s="59"/>
      <c r="D121" s="17">
        <v>3</v>
      </c>
      <c r="E121" s="18">
        <f t="shared" ref="E121:AV121" si="12">E65-E9</f>
        <v>66</v>
      </c>
      <c r="F121" s="19">
        <f t="shared" si="12"/>
        <v>14</v>
      </c>
      <c r="G121" s="19">
        <f t="shared" si="12"/>
        <v>87</v>
      </c>
      <c r="H121" s="19">
        <f t="shared" si="12"/>
        <v>-4</v>
      </c>
      <c r="I121" s="19">
        <f t="shared" si="12"/>
        <v>-90</v>
      </c>
      <c r="J121" s="19">
        <f t="shared" si="12"/>
        <v>53</v>
      </c>
      <c r="K121" s="19">
        <f t="shared" si="12"/>
        <v>0</v>
      </c>
      <c r="L121" s="19">
        <f t="shared" si="12"/>
        <v>7</v>
      </c>
      <c r="M121" s="19">
        <f t="shared" si="12"/>
        <v>13</v>
      </c>
      <c r="N121" s="19">
        <f t="shared" si="12"/>
        <v>-6</v>
      </c>
      <c r="O121" s="19">
        <f t="shared" si="12"/>
        <v>2</v>
      </c>
      <c r="P121" s="19">
        <f t="shared" si="12"/>
        <v>884</v>
      </c>
      <c r="Q121" s="19">
        <f t="shared" si="12"/>
        <v>4</v>
      </c>
      <c r="R121" s="19">
        <f t="shared" si="12"/>
        <v>95</v>
      </c>
      <c r="S121" s="19">
        <f t="shared" si="12"/>
        <v>-2</v>
      </c>
      <c r="T121" s="19">
        <f t="shared" si="12"/>
        <v>-1</v>
      </c>
      <c r="U121" s="19">
        <f t="shared" si="12"/>
        <v>-4</v>
      </c>
      <c r="V121" s="19">
        <f t="shared" si="12"/>
        <v>-1</v>
      </c>
      <c r="W121" s="19">
        <f t="shared" si="12"/>
        <v>-3</v>
      </c>
      <c r="X121" s="19">
        <f t="shared" si="12"/>
        <v>-10</v>
      </c>
      <c r="Y121" s="19">
        <f t="shared" si="12"/>
        <v>-3</v>
      </c>
      <c r="Z121" s="19">
        <f t="shared" si="12"/>
        <v>0</v>
      </c>
      <c r="AA121" s="19">
        <f t="shared" si="12"/>
        <v>0</v>
      </c>
      <c r="AB121" s="19">
        <f t="shared" si="12"/>
        <v>0</v>
      </c>
      <c r="AC121" s="19">
        <f t="shared" si="12"/>
        <v>0</v>
      </c>
      <c r="AD121" s="19">
        <f t="shared" si="12"/>
        <v>-1</v>
      </c>
      <c r="AE121" s="19">
        <f t="shared" si="12"/>
        <v>-2</v>
      </c>
      <c r="AF121" s="19">
        <f t="shared" si="12"/>
        <v>-73</v>
      </c>
      <c r="AG121" s="19">
        <f t="shared" si="12"/>
        <v>0</v>
      </c>
      <c r="AH121" s="19">
        <f t="shared" si="12"/>
        <v>0</v>
      </c>
      <c r="AI121" s="19">
        <f t="shared" si="12"/>
        <v>0</v>
      </c>
      <c r="AJ121" s="19">
        <f t="shared" si="12"/>
        <v>-1</v>
      </c>
      <c r="AK121" s="19">
        <f t="shared" si="12"/>
        <v>-7</v>
      </c>
      <c r="AL121" s="19">
        <f t="shared" si="12"/>
        <v>0</v>
      </c>
      <c r="AM121" s="19">
        <f t="shared" si="12"/>
        <v>0</v>
      </c>
      <c r="AN121" s="19">
        <f t="shared" si="12"/>
        <v>0</v>
      </c>
      <c r="AO121" s="19">
        <f t="shared" si="12"/>
        <v>0</v>
      </c>
      <c r="AP121" s="19">
        <f t="shared" si="12"/>
        <v>-4</v>
      </c>
      <c r="AQ121" s="19">
        <f t="shared" si="12"/>
        <v>-1</v>
      </c>
      <c r="AR121" s="19">
        <f t="shared" si="12"/>
        <v>93</v>
      </c>
      <c r="AS121" s="19">
        <f t="shared" si="12"/>
        <v>4</v>
      </c>
      <c r="AT121" s="19">
        <f t="shared" si="12"/>
        <v>0</v>
      </c>
      <c r="AU121" s="19">
        <f t="shared" si="12"/>
        <v>36</v>
      </c>
      <c r="AV121" s="19">
        <f t="shared" si="12"/>
        <v>-25</v>
      </c>
      <c r="AW121" s="20">
        <f t="shared" si="10"/>
        <v>1120</v>
      </c>
    </row>
    <row r="122" spans="2:49" ht="15" customHeight="1">
      <c r="B122" s="12" t="s">
        <v>14</v>
      </c>
      <c r="C122" s="59"/>
      <c r="D122" s="17">
        <v>4</v>
      </c>
      <c r="E122" s="18">
        <f t="shared" ref="E122:AV122" si="13">E66-E10</f>
        <v>131</v>
      </c>
      <c r="F122" s="19">
        <f t="shared" si="13"/>
        <v>56</v>
      </c>
      <c r="G122" s="19">
        <f t="shared" si="13"/>
        <v>72</v>
      </c>
      <c r="H122" s="19">
        <f t="shared" si="13"/>
        <v>587</v>
      </c>
      <c r="I122" s="19">
        <f t="shared" si="13"/>
        <v>-179</v>
      </c>
      <c r="J122" s="19">
        <f t="shared" si="13"/>
        <v>54</v>
      </c>
      <c r="K122" s="19">
        <f t="shared" si="13"/>
        <v>13</v>
      </c>
      <c r="L122" s="19">
        <f t="shared" si="13"/>
        <v>86</v>
      </c>
      <c r="M122" s="19">
        <f t="shared" si="13"/>
        <v>41</v>
      </c>
      <c r="N122" s="19">
        <f t="shared" si="13"/>
        <v>-5</v>
      </c>
      <c r="O122" s="19">
        <f t="shared" si="13"/>
        <v>1</v>
      </c>
      <c r="P122" s="19">
        <f t="shared" si="13"/>
        <v>1126</v>
      </c>
      <c r="Q122" s="19">
        <f t="shared" si="13"/>
        <v>0</v>
      </c>
      <c r="R122" s="19">
        <f t="shared" si="13"/>
        <v>72</v>
      </c>
      <c r="S122" s="19">
        <f t="shared" si="13"/>
        <v>16</v>
      </c>
      <c r="T122" s="19">
        <f t="shared" si="13"/>
        <v>0</v>
      </c>
      <c r="U122" s="19">
        <f t="shared" si="13"/>
        <v>-2</v>
      </c>
      <c r="V122" s="19">
        <f t="shared" si="13"/>
        <v>0</v>
      </c>
      <c r="W122" s="19">
        <f t="shared" si="13"/>
        <v>-5</v>
      </c>
      <c r="X122" s="19">
        <f t="shared" si="13"/>
        <v>-9</v>
      </c>
      <c r="Y122" s="19">
        <f t="shared" si="13"/>
        <v>-2</v>
      </c>
      <c r="Z122" s="19">
        <f t="shared" si="13"/>
        <v>0</v>
      </c>
      <c r="AA122" s="19">
        <f t="shared" si="13"/>
        <v>0</v>
      </c>
      <c r="AB122" s="19">
        <f t="shared" si="13"/>
        <v>0</v>
      </c>
      <c r="AC122" s="19">
        <f t="shared" si="13"/>
        <v>1</v>
      </c>
      <c r="AD122" s="19">
        <f t="shared" si="13"/>
        <v>2</v>
      </c>
      <c r="AE122" s="19">
        <f t="shared" si="13"/>
        <v>0</v>
      </c>
      <c r="AF122" s="19">
        <f t="shared" si="13"/>
        <v>197</v>
      </c>
      <c r="AG122" s="19">
        <f t="shared" si="13"/>
        <v>0</v>
      </c>
      <c r="AH122" s="19">
        <f t="shared" si="13"/>
        <v>0</v>
      </c>
      <c r="AI122" s="19">
        <f t="shared" si="13"/>
        <v>7</v>
      </c>
      <c r="AJ122" s="19">
        <f t="shared" si="13"/>
        <v>-39</v>
      </c>
      <c r="AK122" s="19">
        <f t="shared" si="13"/>
        <v>-69</v>
      </c>
      <c r="AL122" s="19">
        <f t="shared" si="13"/>
        <v>0</v>
      </c>
      <c r="AM122" s="19">
        <f t="shared" si="13"/>
        <v>0</v>
      </c>
      <c r="AN122" s="19">
        <f t="shared" si="13"/>
        <v>0</v>
      </c>
      <c r="AO122" s="19">
        <f t="shared" si="13"/>
        <v>0</v>
      </c>
      <c r="AP122" s="19">
        <f t="shared" si="13"/>
        <v>-9</v>
      </c>
      <c r="AQ122" s="19">
        <f t="shared" si="13"/>
        <v>0</v>
      </c>
      <c r="AR122" s="19">
        <f t="shared" si="13"/>
        <v>110</v>
      </c>
      <c r="AS122" s="19">
        <f t="shared" si="13"/>
        <v>5</v>
      </c>
      <c r="AT122" s="19">
        <f t="shared" si="13"/>
        <v>1</v>
      </c>
      <c r="AU122" s="19">
        <f t="shared" si="13"/>
        <v>114</v>
      </c>
      <c r="AV122" s="19">
        <f t="shared" si="13"/>
        <v>29</v>
      </c>
      <c r="AW122" s="20">
        <f t="shared" si="10"/>
        <v>2402</v>
      </c>
    </row>
    <row r="123" spans="2:49" ht="15" customHeight="1">
      <c r="B123" s="12" t="s">
        <v>15</v>
      </c>
      <c r="C123" s="59"/>
      <c r="D123" s="17">
        <v>5</v>
      </c>
      <c r="E123" s="18">
        <f t="shared" ref="E123:AV123" si="14">E67-E11</f>
        <v>510</v>
      </c>
      <c r="F123" s="19">
        <f t="shared" si="14"/>
        <v>562</v>
      </c>
      <c r="G123" s="19">
        <f t="shared" si="14"/>
        <v>646</v>
      </c>
      <c r="H123" s="19">
        <f t="shared" si="14"/>
        <v>598</v>
      </c>
      <c r="I123" s="19">
        <f t="shared" si="14"/>
        <v>17425</v>
      </c>
      <c r="J123" s="19">
        <f t="shared" si="14"/>
        <v>368</v>
      </c>
      <c r="K123" s="19">
        <f t="shared" si="14"/>
        <v>193</v>
      </c>
      <c r="L123" s="19">
        <f t="shared" si="14"/>
        <v>790</v>
      </c>
      <c r="M123" s="19">
        <f t="shared" si="14"/>
        <v>204</v>
      </c>
      <c r="N123" s="19">
        <f t="shared" si="14"/>
        <v>108</v>
      </c>
      <c r="O123" s="19">
        <f t="shared" si="14"/>
        <v>-14</v>
      </c>
      <c r="P123" s="19">
        <f t="shared" si="14"/>
        <v>7614</v>
      </c>
      <c r="Q123" s="19">
        <f t="shared" si="14"/>
        <v>414</v>
      </c>
      <c r="R123" s="19">
        <f t="shared" si="14"/>
        <v>791</v>
      </c>
      <c r="S123" s="19">
        <f t="shared" si="14"/>
        <v>1170</v>
      </c>
      <c r="T123" s="19">
        <f t="shared" si="14"/>
        <v>-2</v>
      </c>
      <c r="U123" s="19">
        <f t="shared" si="14"/>
        <v>301</v>
      </c>
      <c r="V123" s="19">
        <f t="shared" si="14"/>
        <v>45</v>
      </c>
      <c r="W123" s="19">
        <f t="shared" si="14"/>
        <v>-79</v>
      </c>
      <c r="X123" s="19">
        <f t="shared" si="14"/>
        <v>33</v>
      </c>
      <c r="Y123" s="19">
        <f t="shared" si="14"/>
        <v>-6</v>
      </c>
      <c r="Z123" s="19">
        <f t="shared" si="14"/>
        <v>1</v>
      </c>
      <c r="AA123" s="19">
        <f t="shared" si="14"/>
        <v>0</v>
      </c>
      <c r="AB123" s="19">
        <f t="shared" si="14"/>
        <v>0</v>
      </c>
      <c r="AC123" s="19">
        <f t="shared" si="14"/>
        <v>17</v>
      </c>
      <c r="AD123" s="19">
        <f t="shared" si="14"/>
        <v>-20</v>
      </c>
      <c r="AE123" s="19">
        <f t="shared" si="14"/>
        <v>0</v>
      </c>
      <c r="AF123" s="19">
        <f t="shared" si="14"/>
        <v>548</v>
      </c>
      <c r="AG123" s="19">
        <f t="shared" si="14"/>
        <v>-1</v>
      </c>
      <c r="AH123" s="19">
        <f t="shared" si="14"/>
        <v>17</v>
      </c>
      <c r="AI123" s="19">
        <f t="shared" si="14"/>
        <v>12</v>
      </c>
      <c r="AJ123" s="19">
        <f t="shared" si="14"/>
        <v>40</v>
      </c>
      <c r="AK123" s="19">
        <f t="shared" si="14"/>
        <v>-126</v>
      </c>
      <c r="AL123" s="19">
        <f t="shared" si="14"/>
        <v>0</v>
      </c>
      <c r="AM123" s="19">
        <f t="shared" si="14"/>
        <v>0</v>
      </c>
      <c r="AN123" s="19">
        <f t="shared" si="14"/>
        <v>-1</v>
      </c>
      <c r="AO123" s="19">
        <f t="shared" si="14"/>
        <v>-1</v>
      </c>
      <c r="AP123" s="19">
        <f t="shared" si="14"/>
        <v>-7</v>
      </c>
      <c r="AQ123" s="19">
        <f t="shared" si="14"/>
        <v>108</v>
      </c>
      <c r="AR123" s="19">
        <f t="shared" si="14"/>
        <v>761</v>
      </c>
      <c r="AS123" s="19">
        <f t="shared" si="14"/>
        <v>129</v>
      </c>
      <c r="AT123" s="19">
        <f t="shared" si="14"/>
        <v>588</v>
      </c>
      <c r="AU123" s="19">
        <f t="shared" si="14"/>
        <v>441</v>
      </c>
      <c r="AV123" s="19">
        <f t="shared" si="14"/>
        <v>5</v>
      </c>
      <c r="AW123" s="20">
        <f t="shared" si="10"/>
        <v>34182</v>
      </c>
    </row>
    <row r="124" spans="2:49" ht="15" customHeight="1">
      <c r="B124" s="12" t="s">
        <v>16</v>
      </c>
      <c r="C124" s="59"/>
      <c r="D124" s="17">
        <v>6</v>
      </c>
      <c r="E124" s="18">
        <f t="shared" ref="E124:AV124" si="15">E68-E12</f>
        <v>-2</v>
      </c>
      <c r="F124" s="19">
        <f t="shared" si="15"/>
        <v>-3</v>
      </c>
      <c r="G124" s="19">
        <f t="shared" si="15"/>
        <v>-5</v>
      </c>
      <c r="H124" s="19">
        <f t="shared" si="15"/>
        <v>-2</v>
      </c>
      <c r="I124" s="19">
        <f t="shared" si="15"/>
        <v>-9</v>
      </c>
      <c r="J124" s="19">
        <f t="shared" si="15"/>
        <v>1379</v>
      </c>
      <c r="K124" s="19">
        <f t="shared" si="15"/>
        <v>77</v>
      </c>
      <c r="L124" s="19">
        <f t="shared" si="15"/>
        <v>623</v>
      </c>
      <c r="M124" s="19">
        <f t="shared" si="15"/>
        <v>1</v>
      </c>
      <c r="N124" s="19">
        <f t="shared" si="15"/>
        <v>10</v>
      </c>
      <c r="O124" s="19">
        <f t="shared" si="15"/>
        <v>9</v>
      </c>
      <c r="P124" s="19">
        <f t="shared" si="15"/>
        <v>278</v>
      </c>
      <c r="Q124" s="19">
        <f t="shared" si="15"/>
        <v>16</v>
      </c>
      <c r="R124" s="19">
        <f t="shared" si="15"/>
        <v>12</v>
      </c>
      <c r="S124" s="19">
        <f t="shared" si="15"/>
        <v>38</v>
      </c>
      <c r="T124" s="19">
        <f t="shared" si="15"/>
        <v>6</v>
      </c>
      <c r="U124" s="19">
        <f t="shared" si="15"/>
        <v>3</v>
      </c>
      <c r="V124" s="19">
        <f t="shared" si="15"/>
        <v>0</v>
      </c>
      <c r="W124" s="19">
        <f t="shared" si="15"/>
        <v>-3</v>
      </c>
      <c r="X124" s="19">
        <f t="shared" si="15"/>
        <v>11</v>
      </c>
      <c r="Y124" s="19">
        <f t="shared" si="15"/>
        <v>1</v>
      </c>
      <c r="Z124" s="19">
        <f t="shared" si="15"/>
        <v>0</v>
      </c>
      <c r="AA124" s="19">
        <f t="shared" si="15"/>
        <v>-1</v>
      </c>
      <c r="AB124" s="19">
        <f t="shared" si="15"/>
        <v>1</v>
      </c>
      <c r="AC124" s="19">
        <f t="shared" si="15"/>
        <v>-3</v>
      </c>
      <c r="AD124" s="19">
        <f t="shared" si="15"/>
        <v>11</v>
      </c>
      <c r="AE124" s="19">
        <f t="shared" si="15"/>
        <v>0</v>
      </c>
      <c r="AF124" s="19">
        <f t="shared" si="15"/>
        <v>-18</v>
      </c>
      <c r="AG124" s="19">
        <f t="shared" si="15"/>
        <v>0</v>
      </c>
      <c r="AH124" s="19">
        <f t="shared" si="15"/>
        <v>0</v>
      </c>
      <c r="AI124" s="19">
        <f t="shared" si="15"/>
        <v>0</v>
      </c>
      <c r="AJ124" s="19">
        <f t="shared" si="15"/>
        <v>0</v>
      </c>
      <c r="AK124" s="19">
        <f t="shared" si="15"/>
        <v>0</v>
      </c>
      <c r="AL124" s="19">
        <f t="shared" si="15"/>
        <v>0</v>
      </c>
      <c r="AM124" s="19">
        <f t="shared" si="15"/>
        <v>0</v>
      </c>
      <c r="AN124" s="19">
        <f t="shared" si="15"/>
        <v>0</v>
      </c>
      <c r="AO124" s="19">
        <f t="shared" si="15"/>
        <v>0</v>
      </c>
      <c r="AP124" s="19">
        <f t="shared" si="15"/>
        <v>-1</v>
      </c>
      <c r="AQ124" s="19">
        <f t="shared" si="15"/>
        <v>1</v>
      </c>
      <c r="AR124" s="19">
        <f t="shared" si="15"/>
        <v>61</v>
      </c>
      <c r="AS124" s="19">
        <f t="shared" si="15"/>
        <v>3</v>
      </c>
      <c r="AT124" s="19">
        <f t="shared" si="15"/>
        <v>14</v>
      </c>
      <c r="AU124" s="19">
        <f t="shared" si="15"/>
        <v>8</v>
      </c>
      <c r="AV124" s="19">
        <f t="shared" si="15"/>
        <v>-2</v>
      </c>
      <c r="AW124" s="20">
        <f t="shared" si="10"/>
        <v>2514</v>
      </c>
    </row>
    <row r="125" spans="2:49" ht="15" customHeight="1">
      <c r="B125" s="12" t="s">
        <v>17</v>
      </c>
      <c r="C125" s="59"/>
      <c r="D125" s="17">
        <v>7</v>
      </c>
      <c r="E125" s="18">
        <f t="shared" ref="E125:AV125" si="16">E69-E13</f>
        <v>-18</v>
      </c>
      <c r="F125" s="19">
        <f t="shared" si="16"/>
        <v>-28</v>
      </c>
      <c r="G125" s="19">
        <f t="shared" si="16"/>
        <v>-1</v>
      </c>
      <c r="H125" s="19">
        <f t="shared" si="16"/>
        <v>-4</v>
      </c>
      <c r="I125" s="19">
        <f t="shared" si="16"/>
        <v>-71</v>
      </c>
      <c r="J125" s="19">
        <f t="shared" si="16"/>
        <v>763</v>
      </c>
      <c r="K125" s="19">
        <f t="shared" si="16"/>
        <v>410</v>
      </c>
      <c r="L125" s="19">
        <f t="shared" si="16"/>
        <v>939</v>
      </c>
      <c r="M125" s="19">
        <f t="shared" si="16"/>
        <v>56</v>
      </c>
      <c r="N125" s="19">
        <f t="shared" si="16"/>
        <v>20</v>
      </c>
      <c r="O125" s="19">
        <f t="shared" si="16"/>
        <v>8</v>
      </c>
      <c r="P125" s="19">
        <f t="shared" si="16"/>
        <v>674</v>
      </c>
      <c r="Q125" s="19">
        <f t="shared" si="16"/>
        <v>96</v>
      </c>
      <c r="R125" s="19">
        <f t="shared" si="16"/>
        <v>55</v>
      </c>
      <c r="S125" s="19">
        <f t="shared" si="16"/>
        <v>138</v>
      </c>
      <c r="T125" s="19">
        <f t="shared" si="16"/>
        <v>-8</v>
      </c>
      <c r="U125" s="19">
        <f t="shared" si="16"/>
        <v>-3</v>
      </c>
      <c r="V125" s="19">
        <f t="shared" si="16"/>
        <v>-3</v>
      </c>
      <c r="W125" s="19">
        <f t="shared" si="16"/>
        <v>-15</v>
      </c>
      <c r="X125" s="19">
        <f t="shared" si="16"/>
        <v>23</v>
      </c>
      <c r="Y125" s="19">
        <f t="shared" si="16"/>
        <v>-5</v>
      </c>
      <c r="Z125" s="19">
        <f t="shared" si="16"/>
        <v>-1</v>
      </c>
      <c r="AA125" s="19">
        <f t="shared" si="16"/>
        <v>-1</v>
      </c>
      <c r="AB125" s="19">
        <f t="shared" si="16"/>
        <v>-1</v>
      </c>
      <c r="AC125" s="19">
        <f t="shared" si="16"/>
        <v>2</v>
      </c>
      <c r="AD125" s="19">
        <f t="shared" si="16"/>
        <v>-15</v>
      </c>
      <c r="AE125" s="19">
        <f t="shared" si="16"/>
        <v>5</v>
      </c>
      <c r="AF125" s="19">
        <f t="shared" si="16"/>
        <v>-63</v>
      </c>
      <c r="AG125" s="19">
        <f t="shared" si="16"/>
        <v>0</v>
      </c>
      <c r="AH125" s="19">
        <f t="shared" si="16"/>
        <v>0</v>
      </c>
      <c r="AI125" s="19">
        <f t="shared" si="16"/>
        <v>0</v>
      </c>
      <c r="AJ125" s="19">
        <f t="shared" si="16"/>
        <v>0</v>
      </c>
      <c r="AK125" s="19">
        <f t="shared" si="16"/>
        <v>0</v>
      </c>
      <c r="AL125" s="19">
        <f t="shared" si="16"/>
        <v>0</v>
      </c>
      <c r="AM125" s="19">
        <f t="shared" si="16"/>
        <v>0</v>
      </c>
      <c r="AN125" s="19">
        <f t="shared" si="16"/>
        <v>0</v>
      </c>
      <c r="AO125" s="19">
        <f t="shared" si="16"/>
        <v>0</v>
      </c>
      <c r="AP125" s="19">
        <f t="shared" si="16"/>
        <v>0</v>
      </c>
      <c r="AQ125" s="19">
        <f t="shared" si="16"/>
        <v>0</v>
      </c>
      <c r="AR125" s="19">
        <f t="shared" si="16"/>
        <v>245</v>
      </c>
      <c r="AS125" s="19">
        <f t="shared" si="16"/>
        <v>15</v>
      </c>
      <c r="AT125" s="19">
        <f t="shared" si="16"/>
        <v>86</v>
      </c>
      <c r="AU125" s="19">
        <f t="shared" si="16"/>
        <v>12</v>
      </c>
      <c r="AV125" s="19">
        <f t="shared" si="16"/>
        <v>-39</v>
      </c>
      <c r="AW125" s="20">
        <f t="shared" si="10"/>
        <v>3271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26" si="17">E70-E14</f>
        <v>-18</v>
      </c>
      <c r="F126" s="19">
        <f t="shared" si="17"/>
        <v>-20</v>
      </c>
      <c r="G126" s="19">
        <f t="shared" si="17"/>
        <v>-3</v>
      </c>
      <c r="H126" s="19">
        <f t="shared" si="17"/>
        <v>-7</v>
      </c>
      <c r="I126" s="19">
        <f t="shared" si="17"/>
        <v>-26</v>
      </c>
      <c r="J126" s="19">
        <f t="shared" si="17"/>
        <v>172</v>
      </c>
      <c r="K126" s="19">
        <f t="shared" si="17"/>
        <v>13</v>
      </c>
      <c r="L126" s="19">
        <f t="shared" si="17"/>
        <v>142</v>
      </c>
      <c r="M126" s="19">
        <f t="shared" si="17"/>
        <v>43</v>
      </c>
      <c r="N126" s="19">
        <f t="shared" si="17"/>
        <v>-3</v>
      </c>
      <c r="O126" s="19">
        <f t="shared" si="17"/>
        <v>-5</v>
      </c>
      <c r="P126" s="19">
        <f t="shared" si="17"/>
        <v>288</v>
      </c>
      <c r="Q126" s="19">
        <f t="shared" si="17"/>
        <v>6</v>
      </c>
      <c r="R126" s="19">
        <f t="shared" si="17"/>
        <v>21</v>
      </c>
      <c r="S126" s="19">
        <f t="shared" si="17"/>
        <v>27</v>
      </c>
      <c r="T126" s="19">
        <f t="shared" si="17"/>
        <v>-6</v>
      </c>
      <c r="U126" s="19">
        <f t="shared" si="17"/>
        <v>-3</v>
      </c>
      <c r="V126" s="19">
        <f t="shared" si="17"/>
        <v>1</v>
      </c>
      <c r="W126" s="19">
        <f t="shared" si="17"/>
        <v>-4</v>
      </c>
      <c r="X126" s="19">
        <f t="shared" si="17"/>
        <v>-9</v>
      </c>
      <c r="Y126" s="19">
        <f t="shared" si="17"/>
        <v>-3</v>
      </c>
      <c r="Z126" s="19">
        <f t="shared" si="17"/>
        <v>1</v>
      </c>
      <c r="AA126" s="19">
        <f t="shared" si="17"/>
        <v>0</v>
      </c>
      <c r="AB126" s="19">
        <f t="shared" si="17"/>
        <v>0</v>
      </c>
      <c r="AC126" s="19">
        <f t="shared" si="17"/>
        <v>-2</v>
      </c>
      <c r="AD126" s="19">
        <f t="shared" si="17"/>
        <v>-3</v>
      </c>
      <c r="AE126" s="19">
        <f t="shared" si="17"/>
        <v>-2</v>
      </c>
      <c r="AF126" s="19">
        <f t="shared" si="17"/>
        <v>-28</v>
      </c>
      <c r="AG126" s="19">
        <f t="shared" si="17"/>
        <v>0</v>
      </c>
      <c r="AH126" s="19">
        <f t="shared" si="17"/>
        <v>0</v>
      </c>
      <c r="AI126" s="19">
        <f t="shared" si="17"/>
        <v>0</v>
      </c>
      <c r="AJ126" s="19">
        <f t="shared" si="17"/>
        <v>0</v>
      </c>
      <c r="AK126" s="19">
        <f t="shared" si="17"/>
        <v>-1</v>
      </c>
      <c r="AL126" s="19">
        <f t="shared" si="17"/>
        <v>0</v>
      </c>
      <c r="AM126" s="19">
        <f t="shared" si="17"/>
        <v>0</v>
      </c>
      <c r="AN126" s="19">
        <f t="shared" si="17"/>
        <v>0</v>
      </c>
      <c r="AO126" s="19">
        <f t="shared" si="17"/>
        <v>0</v>
      </c>
      <c r="AP126" s="19">
        <f t="shared" si="17"/>
        <v>0</v>
      </c>
      <c r="AQ126" s="19">
        <f t="shared" si="17"/>
        <v>-1</v>
      </c>
      <c r="AR126" s="19">
        <f t="shared" si="17"/>
        <v>138</v>
      </c>
      <c r="AS126" s="19">
        <f t="shared" si="17"/>
        <v>-1</v>
      </c>
      <c r="AT126" s="19">
        <f t="shared" si="17"/>
        <v>4</v>
      </c>
      <c r="AU126" s="19">
        <f t="shared" si="17"/>
        <v>-10</v>
      </c>
      <c r="AV126" s="19">
        <f t="shared" si="17"/>
        <v>-13</v>
      </c>
      <c r="AW126" s="20">
        <f t="shared" si="10"/>
        <v>688</v>
      </c>
    </row>
    <row r="127" spans="2:49" ht="15" customHeight="1">
      <c r="B127" s="12" t="s">
        <v>19</v>
      </c>
      <c r="C127" s="59"/>
      <c r="D127" s="17">
        <v>9</v>
      </c>
      <c r="E127" s="18">
        <f t="shared" ref="E127:AV127" si="18">E71-E15</f>
        <v>-9</v>
      </c>
      <c r="F127" s="19">
        <f t="shared" si="18"/>
        <v>-21</v>
      </c>
      <c r="G127" s="19">
        <f t="shared" si="18"/>
        <v>-6</v>
      </c>
      <c r="H127" s="19">
        <f t="shared" si="18"/>
        <v>-4</v>
      </c>
      <c r="I127" s="19">
        <f t="shared" si="18"/>
        <v>-31</v>
      </c>
      <c r="J127" s="19">
        <f t="shared" si="18"/>
        <v>114</v>
      </c>
      <c r="K127" s="19">
        <f t="shared" si="18"/>
        <v>11</v>
      </c>
      <c r="L127" s="19">
        <f t="shared" si="18"/>
        <v>170</v>
      </c>
      <c r="M127" s="19">
        <f t="shared" si="18"/>
        <v>99</v>
      </c>
      <c r="N127" s="19">
        <f t="shared" si="18"/>
        <v>-7</v>
      </c>
      <c r="O127" s="19">
        <f t="shared" si="18"/>
        <v>-5</v>
      </c>
      <c r="P127" s="19">
        <f t="shared" si="18"/>
        <v>441</v>
      </c>
      <c r="Q127" s="19">
        <f t="shared" si="18"/>
        <v>0</v>
      </c>
      <c r="R127" s="19">
        <f t="shared" si="18"/>
        <v>25</v>
      </c>
      <c r="S127" s="19">
        <f t="shared" si="18"/>
        <v>-7</v>
      </c>
      <c r="T127" s="19">
        <f t="shared" si="18"/>
        <v>-1</v>
      </c>
      <c r="U127" s="19">
        <f t="shared" si="18"/>
        <v>-1</v>
      </c>
      <c r="V127" s="19">
        <f t="shared" si="18"/>
        <v>0</v>
      </c>
      <c r="W127" s="19">
        <f t="shared" si="18"/>
        <v>-2</v>
      </c>
      <c r="X127" s="19">
        <f t="shared" si="18"/>
        <v>-10</v>
      </c>
      <c r="Y127" s="19">
        <f t="shared" si="18"/>
        <v>-2</v>
      </c>
      <c r="Z127" s="19">
        <f t="shared" si="18"/>
        <v>0</v>
      </c>
      <c r="AA127" s="19">
        <f t="shared" si="18"/>
        <v>0</v>
      </c>
      <c r="AB127" s="19">
        <f t="shared" si="18"/>
        <v>0</v>
      </c>
      <c r="AC127" s="19">
        <f t="shared" si="18"/>
        <v>1</v>
      </c>
      <c r="AD127" s="19">
        <f t="shared" si="18"/>
        <v>-2</v>
      </c>
      <c r="AE127" s="19">
        <f t="shared" si="18"/>
        <v>-6</v>
      </c>
      <c r="AF127" s="19">
        <f t="shared" si="18"/>
        <v>-34</v>
      </c>
      <c r="AG127" s="19">
        <f t="shared" si="18"/>
        <v>0</v>
      </c>
      <c r="AH127" s="19">
        <f t="shared" si="18"/>
        <v>0</v>
      </c>
      <c r="AI127" s="19">
        <f t="shared" si="18"/>
        <v>0</v>
      </c>
      <c r="AJ127" s="19">
        <f t="shared" si="18"/>
        <v>0</v>
      </c>
      <c r="AK127" s="19">
        <f t="shared" si="18"/>
        <v>0</v>
      </c>
      <c r="AL127" s="19">
        <f t="shared" si="18"/>
        <v>0</v>
      </c>
      <c r="AM127" s="19">
        <f t="shared" si="18"/>
        <v>0</v>
      </c>
      <c r="AN127" s="19">
        <f t="shared" si="18"/>
        <v>0</v>
      </c>
      <c r="AO127" s="19">
        <f t="shared" si="18"/>
        <v>0</v>
      </c>
      <c r="AP127" s="19">
        <f t="shared" si="18"/>
        <v>1</v>
      </c>
      <c r="AQ127" s="19">
        <f t="shared" si="18"/>
        <v>-1</v>
      </c>
      <c r="AR127" s="19">
        <f t="shared" si="18"/>
        <v>132</v>
      </c>
      <c r="AS127" s="19">
        <f t="shared" si="18"/>
        <v>-1</v>
      </c>
      <c r="AT127" s="19">
        <f t="shared" si="18"/>
        <v>-1</v>
      </c>
      <c r="AU127" s="19">
        <f t="shared" si="18"/>
        <v>30</v>
      </c>
      <c r="AV127" s="19">
        <f t="shared" si="18"/>
        <v>-14</v>
      </c>
      <c r="AW127" s="20">
        <f t="shared" si="10"/>
        <v>859</v>
      </c>
    </row>
    <row r="128" spans="2:49" ht="15" customHeight="1">
      <c r="B128" s="12" t="s">
        <v>20</v>
      </c>
      <c r="C128" s="59"/>
      <c r="D128" s="17">
        <v>10</v>
      </c>
      <c r="E128" s="18">
        <f t="shared" ref="E128:AV128" si="19">E72-E16</f>
        <v>-1</v>
      </c>
      <c r="F128" s="19">
        <f t="shared" si="19"/>
        <v>-7</v>
      </c>
      <c r="G128" s="19">
        <f t="shared" si="19"/>
        <v>3</v>
      </c>
      <c r="H128" s="19">
        <f t="shared" si="19"/>
        <v>-4</v>
      </c>
      <c r="I128" s="19">
        <f t="shared" si="19"/>
        <v>-35</v>
      </c>
      <c r="J128" s="19">
        <f t="shared" si="19"/>
        <v>100</v>
      </c>
      <c r="K128" s="19">
        <f t="shared" si="19"/>
        <v>51</v>
      </c>
      <c r="L128" s="19">
        <f t="shared" si="19"/>
        <v>41</v>
      </c>
      <c r="M128" s="19">
        <f t="shared" si="19"/>
        <v>27</v>
      </c>
      <c r="N128" s="19">
        <f t="shared" si="19"/>
        <v>26</v>
      </c>
      <c r="O128" s="19">
        <f t="shared" si="19"/>
        <v>-7</v>
      </c>
      <c r="P128" s="19">
        <f t="shared" si="19"/>
        <v>327</v>
      </c>
      <c r="Q128" s="19">
        <f t="shared" si="19"/>
        <v>60</v>
      </c>
      <c r="R128" s="19">
        <f t="shared" si="19"/>
        <v>40</v>
      </c>
      <c r="S128" s="19">
        <f t="shared" si="19"/>
        <v>122</v>
      </c>
      <c r="T128" s="19">
        <f t="shared" si="19"/>
        <v>-1</v>
      </c>
      <c r="U128" s="19">
        <f t="shared" si="19"/>
        <v>-3</v>
      </c>
      <c r="V128" s="19">
        <f t="shared" si="19"/>
        <v>0</v>
      </c>
      <c r="W128" s="19">
        <f t="shared" si="19"/>
        <v>-2</v>
      </c>
      <c r="X128" s="19">
        <f t="shared" si="19"/>
        <v>-1</v>
      </c>
      <c r="Y128" s="19">
        <f t="shared" si="19"/>
        <v>-1</v>
      </c>
      <c r="Z128" s="19">
        <f t="shared" si="19"/>
        <v>0</v>
      </c>
      <c r="AA128" s="19">
        <f t="shared" si="19"/>
        <v>0</v>
      </c>
      <c r="AB128" s="19">
        <f t="shared" si="19"/>
        <v>0</v>
      </c>
      <c r="AC128" s="19">
        <f t="shared" si="19"/>
        <v>0</v>
      </c>
      <c r="AD128" s="19">
        <f t="shared" si="19"/>
        <v>0</v>
      </c>
      <c r="AE128" s="19">
        <f t="shared" si="19"/>
        <v>0</v>
      </c>
      <c r="AF128" s="19">
        <f t="shared" si="19"/>
        <v>-11</v>
      </c>
      <c r="AG128" s="19">
        <f t="shared" si="19"/>
        <v>0</v>
      </c>
      <c r="AH128" s="19">
        <f t="shared" si="19"/>
        <v>0</v>
      </c>
      <c r="AI128" s="19">
        <f t="shared" si="19"/>
        <v>0</v>
      </c>
      <c r="AJ128" s="19">
        <f t="shared" si="19"/>
        <v>0</v>
      </c>
      <c r="AK128" s="19">
        <f t="shared" si="19"/>
        <v>0</v>
      </c>
      <c r="AL128" s="19">
        <f t="shared" si="19"/>
        <v>0</v>
      </c>
      <c r="AM128" s="19">
        <f t="shared" si="19"/>
        <v>0</v>
      </c>
      <c r="AN128" s="19">
        <f t="shared" si="19"/>
        <v>0</v>
      </c>
      <c r="AO128" s="19">
        <f t="shared" si="19"/>
        <v>0</v>
      </c>
      <c r="AP128" s="19">
        <f t="shared" si="19"/>
        <v>0</v>
      </c>
      <c r="AQ128" s="19">
        <f t="shared" si="19"/>
        <v>-1</v>
      </c>
      <c r="AR128" s="19">
        <f t="shared" si="19"/>
        <v>86</v>
      </c>
      <c r="AS128" s="19">
        <f t="shared" si="19"/>
        <v>9</v>
      </c>
      <c r="AT128" s="19">
        <f t="shared" si="19"/>
        <v>35</v>
      </c>
      <c r="AU128" s="19">
        <f t="shared" si="19"/>
        <v>4</v>
      </c>
      <c r="AV128" s="19">
        <f t="shared" si="19"/>
        <v>-7</v>
      </c>
      <c r="AW128" s="20">
        <f t="shared" si="10"/>
        <v>850</v>
      </c>
    </row>
    <row r="129" spans="2:49" ht="15" customHeight="1">
      <c r="B129" s="12" t="s">
        <v>34</v>
      </c>
      <c r="C129" s="59"/>
      <c r="D129" s="17">
        <v>11</v>
      </c>
      <c r="E129" s="18">
        <f t="shared" ref="E129:AV129" si="20">E73-E17</f>
        <v>-16</v>
      </c>
      <c r="F129" s="19">
        <f t="shared" si="20"/>
        <v>-21</v>
      </c>
      <c r="G129" s="19">
        <f t="shared" si="20"/>
        <v>-1</v>
      </c>
      <c r="H129" s="19">
        <f t="shared" si="20"/>
        <v>-1</v>
      </c>
      <c r="I129" s="19">
        <f t="shared" si="20"/>
        <v>-21</v>
      </c>
      <c r="J129" s="19">
        <f t="shared" si="20"/>
        <v>198</v>
      </c>
      <c r="K129" s="19">
        <f t="shared" si="20"/>
        <v>3</v>
      </c>
      <c r="L129" s="19">
        <f t="shared" si="20"/>
        <v>111</v>
      </c>
      <c r="M129" s="19">
        <f t="shared" si="20"/>
        <v>12</v>
      </c>
      <c r="N129" s="19">
        <f t="shared" si="20"/>
        <v>-12</v>
      </c>
      <c r="O129" s="19">
        <f t="shared" si="20"/>
        <v>15</v>
      </c>
      <c r="P129" s="19">
        <f t="shared" si="20"/>
        <v>-172</v>
      </c>
      <c r="Q129" s="19">
        <f t="shared" si="20"/>
        <v>-3</v>
      </c>
      <c r="R129" s="19">
        <f t="shared" si="20"/>
        <v>-5</v>
      </c>
      <c r="S129" s="19">
        <f t="shared" si="20"/>
        <v>-8</v>
      </c>
      <c r="T129" s="19">
        <f t="shared" si="20"/>
        <v>0</v>
      </c>
      <c r="U129" s="19">
        <f t="shared" si="20"/>
        <v>4</v>
      </c>
      <c r="V129" s="19">
        <f t="shared" si="20"/>
        <v>1</v>
      </c>
      <c r="W129" s="19">
        <f t="shared" si="20"/>
        <v>10</v>
      </c>
      <c r="X129" s="19">
        <f t="shared" si="20"/>
        <v>59</v>
      </c>
      <c r="Y129" s="19">
        <f t="shared" si="20"/>
        <v>1</v>
      </c>
      <c r="Z129" s="19">
        <f t="shared" si="20"/>
        <v>-3</v>
      </c>
      <c r="AA129" s="19">
        <f t="shared" si="20"/>
        <v>-2</v>
      </c>
      <c r="AB129" s="19">
        <f t="shared" si="20"/>
        <v>0</v>
      </c>
      <c r="AC129" s="19">
        <f t="shared" si="20"/>
        <v>-4</v>
      </c>
      <c r="AD129" s="19">
        <f t="shared" si="20"/>
        <v>4</v>
      </c>
      <c r="AE129" s="19">
        <f t="shared" si="20"/>
        <v>1</v>
      </c>
      <c r="AF129" s="19">
        <f t="shared" si="20"/>
        <v>-20</v>
      </c>
      <c r="AG129" s="19">
        <f t="shared" si="20"/>
        <v>0</v>
      </c>
      <c r="AH129" s="19">
        <f t="shared" si="20"/>
        <v>0</v>
      </c>
      <c r="AI129" s="19">
        <f t="shared" si="20"/>
        <v>0</v>
      </c>
      <c r="AJ129" s="19">
        <f t="shared" si="20"/>
        <v>0</v>
      </c>
      <c r="AK129" s="19">
        <f t="shared" si="20"/>
        <v>0</v>
      </c>
      <c r="AL129" s="19">
        <f t="shared" si="20"/>
        <v>0</v>
      </c>
      <c r="AM129" s="19">
        <f t="shared" si="20"/>
        <v>0</v>
      </c>
      <c r="AN129" s="19">
        <f t="shared" si="20"/>
        <v>0</v>
      </c>
      <c r="AO129" s="19">
        <f t="shared" si="20"/>
        <v>0</v>
      </c>
      <c r="AP129" s="19">
        <f t="shared" si="20"/>
        <v>-1</v>
      </c>
      <c r="AQ129" s="19">
        <f t="shared" si="20"/>
        <v>1</v>
      </c>
      <c r="AR129" s="19">
        <f t="shared" si="20"/>
        <v>19</v>
      </c>
      <c r="AS129" s="19">
        <f t="shared" si="20"/>
        <v>-1</v>
      </c>
      <c r="AT129" s="19">
        <f t="shared" si="20"/>
        <v>4</v>
      </c>
      <c r="AU129" s="19">
        <f t="shared" si="20"/>
        <v>3</v>
      </c>
      <c r="AV129" s="19">
        <f t="shared" si="20"/>
        <v>-9</v>
      </c>
      <c r="AW129" s="20">
        <f t="shared" si="10"/>
        <v>146</v>
      </c>
    </row>
    <row r="130" spans="2:49" ht="15" customHeight="1">
      <c r="B130" s="12" t="s">
        <v>21</v>
      </c>
      <c r="C130" s="59"/>
      <c r="D130" s="17">
        <v>12</v>
      </c>
      <c r="E130" s="18">
        <f t="shared" ref="E130:AV130" si="21">E74-E18</f>
        <v>22</v>
      </c>
      <c r="F130" s="19">
        <f t="shared" si="21"/>
        <v>42</v>
      </c>
      <c r="G130" s="19">
        <f t="shared" si="21"/>
        <v>18</v>
      </c>
      <c r="H130" s="19">
        <f t="shared" si="21"/>
        <v>2</v>
      </c>
      <c r="I130" s="19">
        <f t="shared" si="21"/>
        <v>6</v>
      </c>
      <c r="J130" s="19">
        <f t="shared" si="21"/>
        <v>20</v>
      </c>
      <c r="K130" s="19">
        <f t="shared" si="21"/>
        <v>7</v>
      </c>
      <c r="L130" s="19">
        <f t="shared" si="21"/>
        <v>108</v>
      </c>
      <c r="M130" s="19">
        <f t="shared" si="21"/>
        <v>34</v>
      </c>
      <c r="N130" s="19">
        <f t="shared" si="21"/>
        <v>3</v>
      </c>
      <c r="O130" s="19">
        <f t="shared" si="21"/>
        <v>2</v>
      </c>
      <c r="P130" s="19">
        <f t="shared" si="21"/>
        <v>878</v>
      </c>
      <c r="Q130" s="19">
        <f t="shared" si="21"/>
        <v>6</v>
      </c>
      <c r="R130" s="19">
        <f t="shared" si="21"/>
        <v>42</v>
      </c>
      <c r="S130" s="19">
        <f t="shared" si="21"/>
        <v>29</v>
      </c>
      <c r="T130" s="19">
        <f t="shared" si="21"/>
        <v>0</v>
      </c>
      <c r="U130" s="19">
        <f t="shared" si="21"/>
        <v>-1</v>
      </c>
      <c r="V130" s="19">
        <f t="shared" si="21"/>
        <v>0</v>
      </c>
      <c r="W130" s="19">
        <f t="shared" si="21"/>
        <v>4</v>
      </c>
      <c r="X130" s="19">
        <f t="shared" si="21"/>
        <v>0</v>
      </c>
      <c r="Y130" s="19">
        <f t="shared" si="21"/>
        <v>0</v>
      </c>
      <c r="Z130" s="19">
        <f t="shared" si="21"/>
        <v>0</v>
      </c>
      <c r="AA130" s="19">
        <f t="shared" si="21"/>
        <v>0</v>
      </c>
      <c r="AB130" s="19">
        <f t="shared" si="21"/>
        <v>0</v>
      </c>
      <c r="AC130" s="19">
        <f t="shared" si="21"/>
        <v>0</v>
      </c>
      <c r="AD130" s="19">
        <f t="shared" si="21"/>
        <v>-2</v>
      </c>
      <c r="AE130" s="19">
        <f t="shared" si="21"/>
        <v>-2</v>
      </c>
      <c r="AF130" s="19">
        <f t="shared" si="21"/>
        <v>7</v>
      </c>
      <c r="AG130" s="19">
        <f t="shared" si="21"/>
        <v>0</v>
      </c>
      <c r="AH130" s="19">
        <f t="shared" si="21"/>
        <v>0</v>
      </c>
      <c r="AI130" s="19">
        <f t="shared" si="21"/>
        <v>0</v>
      </c>
      <c r="AJ130" s="19">
        <f t="shared" si="21"/>
        <v>0</v>
      </c>
      <c r="AK130" s="19">
        <f t="shared" si="21"/>
        <v>1</v>
      </c>
      <c r="AL130" s="19">
        <f t="shared" si="21"/>
        <v>0</v>
      </c>
      <c r="AM130" s="19">
        <f t="shared" si="21"/>
        <v>0</v>
      </c>
      <c r="AN130" s="19">
        <f t="shared" si="21"/>
        <v>0</v>
      </c>
      <c r="AO130" s="19">
        <f t="shared" si="21"/>
        <v>0</v>
      </c>
      <c r="AP130" s="19">
        <f t="shared" si="21"/>
        <v>0</v>
      </c>
      <c r="AQ130" s="19">
        <f t="shared" si="21"/>
        <v>0</v>
      </c>
      <c r="AR130" s="19">
        <f t="shared" si="21"/>
        <v>87</v>
      </c>
      <c r="AS130" s="19">
        <f t="shared" si="21"/>
        <v>1</v>
      </c>
      <c r="AT130" s="19">
        <f t="shared" si="21"/>
        <v>5</v>
      </c>
      <c r="AU130" s="19">
        <f t="shared" si="21"/>
        <v>38</v>
      </c>
      <c r="AV130" s="19">
        <f t="shared" si="21"/>
        <v>13</v>
      </c>
      <c r="AW130" s="20">
        <f t="shared" si="10"/>
        <v>1370</v>
      </c>
    </row>
    <row r="131" spans="2:49" ht="15" customHeight="1">
      <c r="B131" s="12" t="s">
        <v>22</v>
      </c>
      <c r="C131" s="59"/>
      <c r="D131" s="17">
        <v>13</v>
      </c>
      <c r="E131" s="18">
        <f t="shared" ref="E131:AV131" si="22">E75-E19</f>
        <v>0</v>
      </c>
      <c r="F131" s="19">
        <f t="shared" si="22"/>
        <v>-1</v>
      </c>
      <c r="G131" s="19">
        <f t="shared" si="22"/>
        <v>-3</v>
      </c>
      <c r="H131" s="19">
        <f t="shared" si="22"/>
        <v>1</v>
      </c>
      <c r="I131" s="19">
        <f t="shared" si="22"/>
        <v>-32</v>
      </c>
      <c r="J131" s="19">
        <f t="shared" si="22"/>
        <v>34</v>
      </c>
      <c r="K131" s="19">
        <f t="shared" si="22"/>
        <v>15</v>
      </c>
      <c r="L131" s="19">
        <f t="shared" si="22"/>
        <v>49</v>
      </c>
      <c r="M131" s="19">
        <f t="shared" si="22"/>
        <v>8</v>
      </c>
      <c r="N131" s="19">
        <f t="shared" si="22"/>
        <v>4</v>
      </c>
      <c r="O131" s="19">
        <f t="shared" si="22"/>
        <v>-1</v>
      </c>
      <c r="P131" s="19">
        <f t="shared" si="22"/>
        <v>103</v>
      </c>
      <c r="Q131" s="19">
        <f t="shared" si="22"/>
        <v>32</v>
      </c>
      <c r="R131" s="19">
        <f t="shared" si="22"/>
        <v>21</v>
      </c>
      <c r="S131" s="19">
        <f t="shared" si="22"/>
        <v>48</v>
      </c>
      <c r="T131" s="19">
        <f t="shared" si="22"/>
        <v>-1</v>
      </c>
      <c r="U131" s="19">
        <f t="shared" si="22"/>
        <v>-2</v>
      </c>
      <c r="V131" s="19">
        <f t="shared" si="22"/>
        <v>0</v>
      </c>
      <c r="W131" s="19">
        <f t="shared" si="22"/>
        <v>1</v>
      </c>
      <c r="X131" s="19">
        <f t="shared" si="22"/>
        <v>-6</v>
      </c>
      <c r="Y131" s="19">
        <f t="shared" si="22"/>
        <v>-4</v>
      </c>
      <c r="Z131" s="19">
        <f t="shared" si="22"/>
        <v>1</v>
      </c>
      <c r="AA131" s="19">
        <f t="shared" si="22"/>
        <v>-1</v>
      </c>
      <c r="AB131" s="19">
        <f t="shared" si="22"/>
        <v>0</v>
      </c>
      <c r="AC131" s="19">
        <f t="shared" si="22"/>
        <v>-1</v>
      </c>
      <c r="AD131" s="19">
        <f t="shared" si="22"/>
        <v>0</v>
      </c>
      <c r="AE131" s="19">
        <f t="shared" si="22"/>
        <v>0</v>
      </c>
      <c r="AF131" s="19">
        <f t="shared" si="22"/>
        <v>-5</v>
      </c>
      <c r="AG131" s="19">
        <f t="shared" si="22"/>
        <v>0</v>
      </c>
      <c r="AH131" s="19">
        <f t="shared" si="22"/>
        <v>0</v>
      </c>
      <c r="AI131" s="19">
        <f t="shared" si="22"/>
        <v>0</v>
      </c>
      <c r="AJ131" s="19">
        <f t="shared" si="22"/>
        <v>0</v>
      </c>
      <c r="AK131" s="19">
        <f t="shared" si="22"/>
        <v>1</v>
      </c>
      <c r="AL131" s="19">
        <f t="shared" si="22"/>
        <v>0</v>
      </c>
      <c r="AM131" s="19">
        <f t="shared" si="22"/>
        <v>0</v>
      </c>
      <c r="AN131" s="19">
        <f t="shared" si="22"/>
        <v>0</v>
      </c>
      <c r="AO131" s="19">
        <f t="shared" si="22"/>
        <v>0</v>
      </c>
      <c r="AP131" s="19">
        <f t="shared" si="22"/>
        <v>0</v>
      </c>
      <c r="AQ131" s="19">
        <f t="shared" si="22"/>
        <v>2</v>
      </c>
      <c r="AR131" s="19">
        <f t="shared" si="22"/>
        <v>24</v>
      </c>
      <c r="AS131" s="19">
        <f t="shared" si="22"/>
        <v>8</v>
      </c>
      <c r="AT131" s="19">
        <f t="shared" si="22"/>
        <v>16</v>
      </c>
      <c r="AU131" s="19">
        <f t="shared" si="22"/>
        <v>2</v>
      </c>
      <c r="AV131" s="19">
        <f t="shared" si="22"/>
        <v>-5</v>
      </c>
      <c r="AW131" s="20">
        <f t="shared" si="10"/>
        <v>308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2" si="23">E76-E20</f>
        <v>20</v>
      </c>
      <c r="F132" s="19">
        <f t="shared" si="23"/>
        <v>38</v>
      </c>
      <c r="G132" s="19">
        <f t="shared" si="23"/>
        <v>16</v>
      </c>
      <c r="H132" s="19">
        <f t="shared" si="23"/>
        <v>1</v>
      </c>
      <c r="I132" s="19">
        <f t="shared" si="23"/>
        <v>15</v>
      </c>
      <c r="J132" s="19">
        <f t="shared" si="23"/>
        <v>7</v>
      </c>
      <c r="K132" s="19">
        <f t="shared" si="23"/>
        <v>3</v>
      </c>
      <c r="L132" s="19">
        <f t="shared" si="23"/>
        <v>73</v>
      </c>
      <c r="M132" s="19">
        <f t="shared" si="23"/>
        <v>16</v>
      </c>
      <c r="N132" s="19">
        <f t="shared" si="23"/>
        <v>7</v>
      </c>
      <c r="O132" s="19">
        <f t="shared" si="23"/>
        <v>2</v>
      </c>
      <c r="P132" s="19">
        <f t="shared" si="23"/>
        <v>452</v>
      </c>
      <c r="Q132" s="19">
        <f t="shared" si="23"/>
        <v>8</v>
      </c>
      <c r="R132" s="19">
        <f t="shared" si="23"/>
        <v>53</v>
      </c>
      <c r="S132" s="19">
        <f t="shared" si="23"/>
        <v>51</v>
      </c>
      <c r="T132" s="19">
        <f t="shared" si="23"/>
        <v>0</v>
      </c>
      <c r="U132" s="19">
        <f t="shared" si="23"/>
        <v>-2</v>
      </c>
      <c r="V132" s="19">
        <f t="shared" si="23"/>
        <v>0</v>
      </c>
      <c r="W132" s="19">
        <f t="shared" si="23"/>
        <v>-1</v>
      </c>
      <c r="X132" s="19">
        <f t="shared" si="23"/>
        <v>5</v>
      </c>
      <c r="Y132" s="19">
        <f t="shared" si="23"/>
        <v>0</v>
      </c>
      <c r="Z132" s="19">
        <f t="shared" si="23"/>
        <v>0</v>
      </c>
      <c r="AA132" s="19">
        <f t="shared" si="23"/>
        <v>0</v>
      </c>
      <c r="AB132" s="19">
        <f t="shared" si="23"/>
        <v>0</v>
      </c>
      <c r="AC132" s="19">
        <f t="shared" si="23"/>
        <v>0</v>
      </c>
      <c r="AD132" s="19">
        <f t="shared" si="23"/>
        <v>0</v>
      </c>
      <c r="AE132" s="19">
        <f t="shared" si="23"/>
        <v>0</v>
      </c>
      <c r="AF132" s="19">
        <f t="shared" si="23"/>
        <v>8</v>
      </c>
      <c r="AG132" s="19">
        <f t="shared" si="23"/>
        <v>0</v>
      </c>
      <c r="AH132" s="19">
        <f t="shared" si="23"/>
        <v>0</v>
      </c>
      <c r="AI132" s="19">
        <f t="shared" si="23"/>
        <v>0</v>
      </c>
      <c r="AJ132" s="19">
        <f t="shared" si="23"/>
        <v>0</v>
      </c>
      <c r="AK132" s="19">
        <f t="shared" si="23"/>
        <v>0</v>
      </c>
      <c r="AL132" s="19">
        <f t="shared" si="23"/>
        <v>0</v>
      </c>
      <c r="AM132" s="19">
        <f t="shared" si="23"/>
        <v>0</v>
      </c>
      <c r="AN132" s="19">
        <f t="shared" si="23"/>
        <v>0</v>
      </c>
      <c r="AO132" s="19">
        <f t="shared" si="23"/>
        <v>0</v>
      </c>
      <c r="AP132" s="19">
        <f t="shared" si="23"/>
        <v>0</v>
      </c>
      <c r="AQ132" s="19">
        <f t="shared" si="23"/>
        <v>0</v>
      </c>
      <c r="AR132" s="19">
        <f t="shared" si="23"/>
        <v>40</v>
      </c>
      <c r="AS132" s="19">
        <f t="shared" si="23"/>
        <v>2</v>
      </c>
      <c r="AT132" s="19">
        <f t="shared" si="23"/>
        <v>6</v>
      </c>
      <c r="AU132" s="19">
        <f t="shared" si="23"/>
        <v>22</v>
      </c>
      <c r="AV132" s="19">
        <f t="shared" si="23"/>
        <v>8</v>
      </c>
      <c r="AW132" s="20">
        <f t="shared" si="10"/>
        <v>850</v>
      </c>
    </row>
    <row r="133" spans="2:49" ht="15" customHeight="1">
      <c r="B133" s="12" t="s">
        <v>24</v>
      </c>
      <c r="C133" s="59"/>
      <c r="D133" s="17">
        <v>15</v>
      </c>
      <c r="E133" s="18">
        <f t="shared" ref="E133:AV133" si="24">E77-E21</f>
        <v>-8</v>
      </c>
      <c r="F133" s="19">
        <f t="shared" si="24"/>
        <v>-35</v>
      </c>
      <c r="G133" s="19">
        <f t="shared" si="24"/>
        <v>18</v>
      </c>
      <c r="H133" s="19">
        <f t="shared" si="24"/>
        <v>-6</v>
      </c>
      <c r="I133" s="19">
        <f t="shared" si="24"/>
        <v>-123</v>
      </c>
      <c r="J133" s="19">
        <f t="shared" si="24"/>
        <v>143</v>
      </c>
      <c r="K133" s="19">
        <f t="shared" si="24"/>
        <v>66</v>
      </c>
      <c r="L133" s="19">
        <f t="shared" si="24"/>
        <v>358</v>
      </c>
      <c r="M133" s="19">
        <f t="shared" si="24"/>
        <v>31</v>
      </c>
      <c r="N133" s="19">
        <f t="shared" si="24"/>
        <v>18</v>
      </c>
      <c r="O133" s="19">
        <f t="shared" si="24"/>
        <v>-10</v>
      </c>
      <c r="P133" s="19">
        <f t="shared" si="24"/>
        <v>944</v>
      </c>
      <c r="Q133" s="19">
        <f t="shared" si="24"/>
        <v>113</v>
      </c>
      <c r="R133" s="19">
        <f t="shared" si="24"/>
        <v>177</v>
      </c>
      <c r="S133" s="19">
        <f t="shared" si="24"/>
        <v>427</v>
      </c>
      <c r="T133" s="19">
        <f t="shared" si="24"/>
        <v>2</v>
      </c>
      <c r="U133" s="19">
        <f t="shared" si="24"/>
        <v>-8</v>
      </c>
      <c r="V133" s="19">
        <f t="shared" si="24"/>
        <v>-1</v>
      </c>
      <c r="W133" s="19">
        <f t="shared" si="24"/>
        <v>-7</v>
      </c>
      <c r="X133" s="19">
        <f t="shared" si="24"/>
        <v>-2</v>
      </c>
      <c r="Y133" s="19">
        <f t="shared" si="24"/>
        <v>1</v>
      </c>
      <c r="Z133" s="19">
        <f t="shared" si="24"/>
        <v>-2</v>
      </c>
      <c r="AA133" s="19">
        <f t="shared" si="24"/>
        <v>0</v>
      </c>
      <c r="AB133" s="19">
        <f t="shared" si="24"/>
        <v>0</v>
      </c>
      <c r="AC133" s="19">
        <f t="shared" si="24"/>
        <v>1</v>
      </c>
      <c r="AD133" s="19">
        <f t="shared" si="24"/>
        <v>-9</v>
      </c>
      <c r="AE133" s="19">
        <f t="shared" si="24"/>
        <v>1</v>
      </c>
      <c r="AF133" s="19">
        <f t="shared" si="24"/>
        <v>-48</v>
      </c>
      <c r="AG133" s="19">
        <f t="shared" si="24"/>
        <v>0</v>
      </c>
      <c r="AH133" s="19">
        <f t="shared" si="24"/>
        <v>0</v>
      </c>
      <c r="AI133" s="19">
        <f t="shared" si="24"/>
        <v>0</v>
      </c>
      <c r="AJ133" s="19">
        <f t="shared" si="24"/>
        <v>-1</v>
      </c>
      <c r="AK133" s="19">
        <f t="shared" si="24"/>
        <v>-1</v>
      </c>
      <c r="AL133" s="19">
        <f t="shared" si="24"/>
        <v>0</v>
      </c>
      <c r="AM133" s="19">
        <f t="shared" si="24"/>
        <v>0</v>
      </c>
      <c r="AN133" s="19">
        <f t="shared" si="24"/>
        <v>0</v>
      </c>
      <c r="AO133" s="19">
        <f t="shared" si="24"/>
        <v>0</v>
      </c>
      <c r="AP133" s="19">
        <f t="shared" si="24"/>
        <v>-2</v>
      </c>
      <c r="AQ133" s="19">
        <f t="shared" si="24"/>
        <v>-3</v>
      </c>
      <c r="AR133" s="19">
        <f t="shared" si="24"/>
        <v>186</v>
      </c>
      <c r="AS133" s="19">
        <f t="shared" si="24"/>
        <v>26</v>
      </c>
      <c r="AT133" s="19">
        <f t="shared" si="24"/>
        <v>51</v>
      </c>
      <c r="AU133" s="19">
        <f t="shared" si="24"/>
        <v>-1</v>
      </c>
      <c r="AV133" s="19">
        <f t="shared" si="24"/>
        <v>-20</v>
      </c>
      <c r="AW133" s="20">
        <f t="shared" si="10"/>
        <v>2276</v>
      </c>
    </row>
    <row r="134" spans="2:49" ht="15" customHeight="1">
      <c r="B134" s="12" t="s">
        <v>31</v>
      </c>
      <c r="C134" s="59"/>
      <c r="D134" s="17">
        <v>16</v>
      </c>
      <c r="E134" s="18">
        <f t="shared" ref="E134:AV134" si="25">E78-E22</f>
        <v>-8</v>
      </c>
      <c r="F134" s="19">
        <f t="shared" si="25"/>
        <v>-15</v>
      </c>
      <c r="G134" s="19">
        <f t="shared" si="25"/>
        <v>-3</v>
      </c>
      <c r="H134" s="19">
        <f t="shared" si="25"/>
        <v>0</v>
      </c>
      <c r="I134" s="19">
        <f t="shared" si="25"/>
        <v>-18</v>
      </c>
      <c r="J134" s="19">
        <f t="shared" si="25"/>
        <v>263</v>
      </c>
      <c r="K134" s="19">
        <f t="shared" si="25"/>
        <v>-7</v>
      </c>
      <c r="L134" s="19">
        <f t="shared" si="25"/>
        <v>-80</v>
      </c>
      <c r="M134" s="19">
        <f t="shared" si="25"/>
        <v>51</v>
      </c>
      <c r="N134" s="19">
        <f t="shared" si="25"/>
        <v>-9</v>
      </c>
      <c r="O134" s="19">
        <f t="shared" si="25"/>
        <v>7</v>
      </c>
      <c r="P134" s="19">
        <f t="shared" si="25"/>
        <v>16</v>
      </c>
      <c r="Q134" s="19">
        <f t="shared" si="25"/>
        <v>-7</v>
      </c>
      <c r="R134" s="19">
        <f t="shared" si="25"/>
        <v>-2</v>
      </c>
      <c r="S134" s="19">
        <f t="shared" si="25"/>
        <v>-6</v>
      </c>
      <c r="T134" s="19">
        <f t="shared" si="25"/>
        <v>14</v>
      </c>
      <c r="U134" s="19">
        <f t="shared" si="25"/>
        <v>8</v>
      </c>
      <c r="V134" s="19">
        <f t="shared" si="25"/>
        <v>-1</v>
      </c>
      <c r="W134" s="19">
        <f t="shared" si="25"/>
        <v>18</v>
      </c>
      <c r="X134" s="19">
        <f t="shared" si="25"/>
        <v>27</v>
      </c>
      <c r="Y134" s="19">
        <f t="shared" si="25"/>
        <v>4</v>
      </c>
      <c r="Z134" s="19">
        <f t="shared" si="25"/>
        <v>-2</v>
      </c>
      <c r="AA134" s="19">
        <f t="shared" si="25"/>
        <v>-1</v>
      </c>
      <c r="AB134" s="19">
        <f t="shared" si="25"/>
        <v>0</v>
      </c>
      <c r="AC134" s="19">
        <f t="shared" si="25"/>
        <v>7</v>
      </c>
      <c r="AD134" s="19">
        <f t="shared" si="25"/>
        <v>17</v>
      </c>
      <c r="AE134" s="19">
        <f t="shared" si="25"/>
        <v>6</v>
      </c>
      <c r="AF134" s="19">
        <f t="shared" si="25"/>
        <v>-9</v>
      </c>
      <c r="AG134" s="19">
        <f t="shared" si="25"/>
        <v>0</v>
      </c>
      <c r="AH134" s="19">
        <f t="shared" si="25"/>
        <v>0</v>
      </c>
      <c r="AI134" s="19">
        <f t="shared" si="25"/>
        <v>0</v>
      </c>
      <c r="AJ134" s="19">
        <f t="shared" si="25"/>
        <v>0</v>
      </c>
      <c r="AK134" s="19">
        <f t="shared" si="25"/>
        <v>0</v>
      </c>
      <c r="AL134" s="19">
        <f t="shared" si="25"/>
        <v>0</v>
      </c>
      <c r="AM134" s="19">
        <f t="shared" si="25"/>
        <v>0</v>
      </c>
      <c r="AN134" s="19">
        <f t="shared" si="25"/>
        <v>0</v>
      </c>
      <c r="AO134" s="19">
        <f t="shared" si="25"/>
        <v>0</v>
      </c>
      <c r="AP134" s="19">
        <f t="shared" si="25"/>
        <v>-2</v>
      </c>
      <c r="AQ134" s="19">
        <f t="shared" si="25"/>
        <v>-1</v>
      </c>
      <c r="AR134" s="19">
        <f t="shared" si="25"/>
        <v>40</v>
      </c>
      <c r="AS134" s="19">
        <f t="shared" si="25"/>
        <v>0</v>
      </c>
      <c r="AT134" s="19">
        <f t="shared" si="25"/>
        <v>-3</v>
      </c>
      <c r="AU134" s="19">
        <f t="shared" si="25"/>
        <v>26</v>
      </c>
      <c r="AV134" s="19">
        <f t="shared" si="25"/>
        <v>-3</v>
      </c>
      <c r="AW134" s="20">
        <f t="shared" si="10"/>
        <v>327</v>
      </c>
    </row>
    <row r="135" spans="2:49" ht="15" customHeight="1">
      <c r="B135" s="12" t="s">
        <v>35</v>
      </c>
      <c r="C135" s="59"/>
      <c r="D135" s="17">
        <v>17</v>
      </c>
      <c r="E135" s="18">
        <f t="shared" ref="E135:AV135" si="26">E79-E23</f>
        <v>2</v>
      </c>
      <c r="F135" s="19">
        <f t="shared" si="26"/>
        <v>-1</v>
      </c>
      <c r="G135" s="19">
        <f t="shared" si="26"/>
        <v>28</v>
      </c>
      <c r="H135" s="19">
        <f t="shared" si="26"/>
        <v>-2</v>
      </c>
      <c r="I135" s="19">
        <f t="shared" si="26"/>
        <v>-236</v>
      </c>
      <c r="J135" s="19">
        <f t="shared" si="26"/>
        <v>312</v>
      </c>
      <c r="K135" s="19">
        <f t="shared" si="26"/>
        <v>85</v>
      </c>
      <c r="L135" s="19">
        <f t="shared" si="26"/>
        <v>69</v>
      </c>
      <c r="M135" s="19">
        <f t="shared" si="26"/>
        <v>48</v>
      </c>
      <c r="N135" s="19">
        <f t="shared" si="26"/>
        <v>-15</v>
      </c>
      <c r="O135" s="19">
        <f t="shared" si="26"/>
        <v>21</v>
      </c>
      <c r="P135" s="19">
        <f t="shared" si="26"/>
        <v>839</v>
      </c>
      <c r="Q135" s="19">
        <f t="shared" si="26"/>
        <v>139</v>
      </c>
      <c r="R135" s="19">
        <f t="shared" si="26"/>
        <v>83</v>
      </c>
      <c r="S135" s="19">
        <f t="shared" si="26"/>
        <v>198</v>
      </c>
      <c r="T135" s="19">
        <f t="shared" si="26"/>
        <v>3</v>
      </c>
      <c r="U135" s="19">
        <f t="shared" si="26"/>
        <v>119</v>
      </c>
      <c r="V135" s="19">
        <f t="shared" si="26"/>
        <v>2</v>
      </c>
      <c r="W135" s="19">
        <f t="shared" si="26"/>
        <v>-240</v>
      </c>
      <c r="X135" s="19">
        <f t="shared" si="26"/>
        <v>-20</v>
      </c>
      <c r="Y135" s="19">
        <f t="shared" si="26"/>
        <v>-28</v>
      </c>
      <c r="Z135" s="19">
        <f t="shared" si="26"/>
        <v>5</v>
      </c>
      <c r="AA135" s="19">
        <f t="shared" si="26"/>
        <v>-1</v>
      </c>
      <c r="AB135" s="19">
        <f t="shared" si="26"/>
        <v>4</v>
      </c>
      <c r="AC135" s="19">
        <f t="shared" si="26"/>
        <v>42</v>
      </c>
      <c r="AD135" s="19">
        <f t="shared" si="26"/>
        <v>49</v>
      </c>
      <c r="AE135" s="19">
        <f t="shared" si="26"/>
        <v>21</v>
      </c>
      <c r="AF135" s="19">
        <f t="shared" si="26"/>
        <v>-41</v>
      </c>
      <c r="AG135" s="19">
        <f t="shared" si="26"/>
        <v>0</v>
      </c>
      <c r="AH135" s="19">
        <f t="shared" si="26"/>
        <v>-2</v>
      </c>
      <c r="AI135" s="19">
        <f t="shared" si="26"/>
        <v>0</v>
      </c>
      <c r="AJ135" s="19">
        <f t="shared" si="26"/>
        <v>0</v>
      </c>
      <c r="AK135" s="19">
        <f t="shared" si="26"/>
        <v>-6</v>
      </c>
      <c r="AL135" s="19">
        <f t="shared" si="26"/>
        <v>0</v>
      </c>
      <c r="AM135" s="19">
        <f t="shared" si="26"/>
        <v>0</v>
      </c>
      <c r="AN135" s="19">
        <f t="shared" si="26"/>
        <v>0</v>
      </c>
      <c r="AO135" s="19">
        <f t="shared" si="26"/>
        <v>0</v>
      </c>
      <c r="AP135" s="19">
        <f t="shared" si="26"/>
        <v>2</v>
      </c>
      <c r="AQ135" s="19">
        <f t="shared" si="26"/>
        <v>-47</v>
      </c>
      <c r="AR135" s="19">
        <f t="shared" si="26"/>
        <v>170</v>
      </c>
      <c r="AS135" s="19">
        <f t="shared" si="26"/>
        <v>28</v>
      </c>
      <c r="AT135" s="19">
        <f t="shared" si="26"/>
        <v>208</v>
      </c>
      <c r="AU135" s="19">
        <f t="shared" si="26"/>
        <v>13</v>
      </c>
      <c r="AV135" s="19">
        <f t="shared" si="26"/>
        <v>-34</v>
      </c>
      <c r="AW135" s="20">
        <f t="shared" si="10"/>
        <v>1817</v>
      </c>
    </row>
    <row r="136" spans="2:49" ht="15" customHeight="1">
      <c r="B136" s="12" t="s">
        <v>36</v>
      </c>
      <c r="C136" s="59"/>
      <c r="D136" s="17">
        <v>18</v>
      </c>
      <c r="E136" s="18">
        <f t="shared" ref="E136:AV136" si="27">E80-E24</f>
        <v>-20</v>
      </c>
      <c r="F136" s="19">
        <f t="shared" si="27"/>
        <v>-26</v>
      </c>
      <c r="G136" s="19">
        <f t="shared" si="27"/>
        <v>-2</v>
      </c>
      <c r="H136" s="19">
        <f t="shared" si="27"/>
        <v>-1</v>
      </c>
      <c r="I136" s="19">
        <f t="shared" si="27"/>
        <v>103</v>
      </c>
      <c r="J136" s="19">
        <f t="shared" si="27"/>
        <v>188</v>
      </c>
      <c r="K136" s="19">
        <f t="shared" si="27"/>
        <v>89</v>
      </c>
      <c r="L136" s="19">
        <f t="shared" si="27"/>
        <v>264</v>
      </c>
      <c r="M136" s="19">
        <f t="shared" si="27"/>
        <v>29</v>
      </c>
      <c r="N136" s="19">
        <f t="shared" si="27"/>
        <v>35</v>
      </c>
      <c r="O136" s="19">
        <f t="shared" si="27"/>
        <v>38</v>
      </c>
      <c r="P136" s="19">
        <f t="shared" si="27"/>
        <v>181</v>
      </c>
      <c r="Q136" s="19">
        <f t="shared" si="27"/>
        <v>104</v>
      </c>
      <c r="R136" s="19">
        <f t="shared" si="27"/>
        <v>30</v>
      </c>
      <c r="S136" s="19">
        <f t="shared" si="27"/>
        <v>165</v>
      </c>
      <c r="T136" s="19">
        <f t="shared" si="27"/>
        <v>8</v>
      </c>
      <c r="U136" s="19">
        <f t="shared" si="27"/>
        <v>311</v>
      </c>
      <c r="V136" s="19">
        <f t="shared" si="27"/>
        <v>1061</v>
      </c>
      <c r="W136" s="19">
        <f t="shared" si="27"/>
        <v>285</v>
      </c>
      <c r="X136" s="19">
        <f t="shared" si="27"/>
        <v>150</v>
      </c>
      <c r="Y136" s="19">
        <f t="shared" si="27"/>
        <v>32</v>
      </c>
      <c r="Z136" s="19">
        <f t="shared" si="27"/>
        <v>31</v>
      </c>
      <c r="AA136" s="19">
        <f t="shared" si="27"/>
        <v>5</v>
      </c>
      <c r="AB136" s="19">
        <f t="shared" si="27"/>
        <v>2</v>
      </c>
      <c r="AC136" s="19">
        <f t="shared" si="27"/>
        <v>69</v>
      </c>
      <c r="AD136" s="19">
        <f t="shared" si="27"/>
        <v>77</v>
      </c>
      <c r="AE136" s="19">
        <f t="shared" si="27"/>
        <v>22</v>
      </c>
      <c r="AF136" s="19">
        <f t="shared" si="27"/>
        <v>-3</v>
      </c>
      <c r="AG136" s="19">
        <f t="shared" si="27"/>
        <v>1</v>
      </c>
      <c r="AH136" s="19">
        <f t="shared" si="27"/>
        <v>0</v>
      </c>
      <c r="AI136" s="19">
        <f t="shared" si="27"/>
        <v>0</v>
      </c>
      <c r="AJ136" s="19">
        <f t="shared" si="27"/>
        <v>0</v>
      </c>
      <c r="AK136" s="19">
        <f t="shared" si="27"/>
        <v>-2</v>
      </c>
      <c r="AL136" s="19">
        <f t="shared" si="27"/>
        <v>0</v>
      </c>
      <c r="AM136" s="19">
        <f t="shared" si="27"/>
        <v>0</v>
      </c>
      <c r="AN136" s="19">
        <f t="shared" si="27"/>
        <v>2</v>
      </c>
      <c r="AO136" s="19">
        <f t="shared" si="27"/>
        <v>0</v>
      </c>
      <c r="AP136" s="19">
        <f t="shared" si="27"/>
        <v>3</v>
      </c>
      <c r="AQ136" s="19">
        <f t="shared" si="27"/>
        <v>102</v>
      </c>
      <c r="AR136" s="19">
        <f t="shared" si="27"/>
        <v>85</v>
      </c>
      <c r="AS136" s="19">
        <f t="shared" si="27"/>
        <v>12</v>
      </c>
      <c r="AT136" s="19">
        <f t="shared" si="27"/>
        <v>125</v>
      </c>
      <c r="AU136" s="19">
        <f t="shared" si="27"/>
        <v>-21</v>
      </c>
      <c r="AV136" s="19">
        <f t="shared" si="27"/>
        <v>-7</v>
      </c>
      <c r="AW136" s="20">
        <f t="shared" si="10"/>
        <v>3527</v>
      </c>
    </row>
    <row r="137" spans="2:49" ht="15" customHeight="1">
      <c r="B137" s="12" t="s">
        <v>37</v>
      </c>
      <c r="C137" s="59"/>
      <c r="D137" s="17">
        <v>19</v>
      </c>
      <c r="E137" s="18">
        <f t="shared" ref="E137:AV137" si="28">E81-E25</f>
        <v>4</v>
      </c>
      <c r="F137" s="19">
        <f t="shared" si="28"/>
        <v>8</v>
      </c>
      <c r="G137" s="19">
        <f t="shared" si="28"/>
        <v>0</v>
      </c>
      <c r="H137" s="19">
        <f t="shared" si="28"/>
        <v>-4</v>
      </c>
      <c r="I137" s="19">
        <f t="shared" si="28"/>
        <v>-53</v>
      </c>
      <c r="J137" s="19">
        <f t="shared" si="28"/>
        <v>278</v>
      </c>
      <c r="K137" s="19">
        <f t="shared" si="28"/>
        <v>56</v>
      </c>
      <c r="L137" s="19">
        <f t="shared" si="28"/>
        <v>603</v>
      </c>
      <c r="M137" s="19">
        <f t="shared" si="28"/>
        <v>61</v>
      </c>
      <c r="N137" s="19">
        <f t="shared" si="28"/>
        <v>6</v>
      </c>
      <c r="O137" s="19">
        <f t="shared" si="28"/>
        <v>64</v>
      </c>
      <c r="P137" s="19">
        <f t="shared" si="28"/>
        <v>763</v>
      </c>
      <c r="Q137" s="19">
        <f t="shared" si="28"/>
        <v>41</v>
      </c>
      <c r="R137" s="19">
        <f t="shared" si="28"/>
        <v>45</v>
      </c>
      <c r="S137" s="19">
        <f t="shared" si="28"/>
        <v>69</v>
      </c>
      <c r="T137" s="19">
        <f t="shared" si="28"/>
        <v>7</v>
      </c>
      <c r="U137" s="19">
        <f t="shared" si="28"/>
        <v>-24</v>
      </c>
      <c r="V137" s="19">
        <f t="shared" si="28"/>
        <v>-14</v>
      </c>
      <c r="W137" s="19">
        <f t="shared" si="28"/>
        <v>-343</v>
      </c>
      <c r="X137" s="19">
        <f t="shared" si="28"/>
        <v>17</v>
      </c>
      <c r="Y137" s="19">
        <f t="shared" si="28"/>
        <v>-51</v>
      </c>
      <c r="Z137" s="19">
        <f t="shared" si="28"/>
        <v>23</v>
      </c>
      <c r="AA137" s="19">
        <f t="shared" si="28"/>
        <v>1</v>
      </c>
      <c r="AB137" s="19">
        <f t="shared" si="28"/>
        <v>3</v>
      </c>
      <c r="AC137" s="19">
        <f t="shared" si="28"/>
        <v>99</v>
      </c>
      <c r="AD137" s="19">
        <f t="shared" si="28"/>
        <v>118</v>
      </c>
      <c r="AE137" s="19">
        <f t="shared" si="28"/>
        <v>34</v>
      </c>
      <c r="AF137" s="19">
        <f t="shared" si="28"/>
        <v>-22</v>
      </c>
      <c r="AG137" s="19">
        <f t="shared" si="28"/>
        <v>1</v>
      </c>
      <c r="AH137" s="19">
        <f t="shared" si="28"/>
        <v>0</v>
      </c>
      <c r="AI137" s="19">
        <f t="shared" si="28"/>
        <v>0</v>
      </c>
      <c r="AJ137" s="19">
        <f t="shared" si="28"/>
        <v>0</v>
      </c>
      <c r="AK137" s="19">
        <f t="shared" si="28"/>
        <v>-2</v>
      </c>
      <c r="AL137" s="19">
        <f t="shared" si="28"/>
        <v>0</v>
      </c>
      <c r="AM137" s="19">
        <f t="shared" si="28"/>
        <v>0</v>
      </c>
      <c r="AN137" s="19">
        <f t="shared" si="28"/>
        <v>0</v>
      </c>
      <c r="AO137" s="19">
        <f t="shared" si="28"/>
        <v>0</v>
      </c>
      <c r="AP137" s="19">
        <f t="shared" si="28"/>
        <v>9</v>
      </c>
      <c r="AQ137" s="19">
        <f t="shared" si="28"/>
        <v>-86</v>
      </c>
      <c r="AR137" s="19">
        <f t="shared" si="28"/>
        <v>124</v>
      </c>
      <c r="AS137" s="19">
        <f t="shared" si="28"/>
        <v>4</v>
      </c>
      <c r="AT137" s="19">
        <f t="shared" si="28"/>
        <v>73</v>
      </c>
      <c r="AU137" s="19">
        <f t="shared" si="28"/>
        <v>20</v>
      </c>
      <c r="AV137" s="19">
        <f t="shared" si="28"/>
        <v>-16</v>
      </c>
      <c r="AW137" s="20">
        <f t="shared" si="10"/>
        <v>1916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38" si="29">E82-E26</f>
        <v>-9</v>
      </c>
      <c r="F138" s="19">
        <f t="shared" si="29"/>
        <v>-36</v>
      </c>
      <c r="G138" s="19">
        <f t="shared" si="29"/>
        <v>-17</v>
      </c>
      <c r="H138" s="19">
        <f t="shared" si="29"/>
        <v>-13</v>
      </c>
      <c r="I138" s="19">
        <f t="shared" si="29"/>
        <v>-159</v>
      </c>
      <c r="J138" s="19">
        <f t="shared" si="29"/>
        <v>596</v>
      </c>
      <c r="K138" s="19">
        <f t="shared" si="29"/>
        <v>114</v>
      </c>
      <c r="L138" s="19">
        <f t="shared" si="29"/>
        <v>379</v>
      </c>
      <c r="M138" s="19">
        <f t="shared" si="29"/>
        <v>21</v>
      </c>
      <c r="N138" s="19">
        <f t="shared" si="29"/>
        <v>-63</v>
      </c>
      <c r="O138" s="19">
        <f t="shared" si="29"/>
        <v>123</v>
      </c>
      <c r="P138" s="19">
        <f t="shared" si="29"/>
        <v>512</v>
      </c>
      <c r="Q138" s="19">
        <f t="shared" si="29"/>
        <v>35</v>
      </c>
      <c r="R138" s="19">
        <f t="shared" si="29"/>
        <v>69</v>
      </c>
      <c r="S138" s="19">
        <f t="shared" si="29"/>
        <v>96</v>
      </c>
      <c r="T138" s="19">
        <f t="shared" si="29"/>
        <v>2</v>
      </c>
      <c r="U138" s="19">
        <f t="shared" si="29"/>
        <v>-92</v>
      </c>
      <c r="V138" s="19">
        <f t="shared" si="29"/>
        <v>-5</v>
      </c>
      <c r="W138" s="19">
        <f t="shared" si="29"/>
        <v>-187</v>
      </c>
      <c r="X138" s="19">
        <f t="shared" si="29"/>
        <v>-304</v>
      </c>
      <c r="Y138" s="19">
        <f t="shared" si="29"/>
        <v>-127</v>
      </c>
      <c r="Z138" s="19">
        <f t="shared" si="29"/>
        <v>-11</v>
      </c>
      <c r="AA138" s="19">
        <f t="shared" si="29"/>
        <v>-3</v>
      </c>
      <c r="AB138" s="19">
        <f t="shared" si="29"/>
        <v>1</v>
      </c>
      <c r="AC138" s="19">
        <f t="shared" si="29"/>
        <v>55</v>
      </c>
      <c r="AD138" s="19">
        <f t="shared" si="29"/>
        <v>59</v>
      </c>
      <c r="AE138" s="19">
        <f t="shared" si="29"/>
        <v>15</v>
      </c>
      <c r="AF138" s="19">
        <f t="shared" si="29"/>
        <v>-82</v>
      </c>
      <c r="AG138" s="19">
        <f t="shared" si="29"/>
        <v>0</v>
      </c>
      <c r="AH138" s="19">
        <f t="shared" si="29"/>
        <v>0</v>
      </c>
      <c r="AI138" s="19">
        <f t="shared" si="29"/>
        <v>0</v>
      </c>
      <c r="AJ138" s="19">
        <f t="shared" si="29"/>
        <v>0</v>
      </c>
      <c r="AK138" s="19">
        <f t="shared" si="29"/>
        <v>0</v>
      </c>
      <c r="AL138" s="19">
        <f t="shared" si="29"/>
        <v>0</v>
      </c>
      <c r="AM138" s="19">
        <f t="shared" si="29"/>
        <v>0</v>
      </c>
      <c r="AN138" s="19">
        <f t="shared" si="29"/>
        <v>0</v>
      </c>
      <c r="AO138" s="19">
        <f t="shared" si="29"/>
        <v>0</v>
      </c>
      <c r="AP138" s="19">
        <f t="shared" si="29"/>
        <v>3</v>
      </c>
      <c r="AQ138" s="19">
        <f t="shared" si="29"/>
        <v>-40</v>
      </c>
      <c r="AR138" s="19">
        <f t="shared" si="29"/>
        <v>193</v>
      </c>
      <c r="AS138" s="19">
        <f t="shared" si="29"/>
        <v>7</v>
      </c>
      <c r="AT138" s="19">
        <f t="shared" si="29"/>
        <v>81</v>
      </c>
      <c r="AU138" s="19">
        <f t="shared" si="29"/>
        <v>30</v>
      </c>
      <c r="AV138" s="19">
        <f t="shared" si="29"/>
        <v>-52</v>
      </c>
      <c r="AW138" s="20">
        <f t="shared" si="10"/>
        <v>1191</v>
      </c>
    </row>
    <row r="139" spans="2:49" ht="15" customHeight="1">
      <c r="B139" s="12" t="s">
        <v>39</v>
      </c>
      <c r="C139" s="59"/>
      <c r="D139" s="17">
        <v>21</v>
      </c>
      <c r="E139" s="18">
        <f t="shared" ref="E139:AV139" si="30">E83-E27</f>
        <v>-7</v>
      </c>
      <c r="F139" s="19">
        <f t="shared" si="30"/>
        <v>-9</v>
      </c>
      <c r="G139" s="19">
        <f t="shared" si="30"/>
        <v>6</v>
      </c>
      <c r="H139" s="19">
        <f t="shared" si="30"/>
        <v>-5</v>
      </c>
      <c r="I139" s="19">
        <f t="shared" si="30"/>
        <v>-29</v>
      </c>
      <c r="J139" s="19">
        <f t="shared" si="30"/>
        <v>143</v>
      </c>
      <c r="K139" s="19">
        <f t="shared" si="30"/>
        <v>19</v>
      </c>
      <c r="L139" s="19">
        <f t="shared" si="30"/>
        <v>137</v>
      </c>
      <c r="M139" s="19">
        <f t="shared" si="30"/>
        <v>22</v>
      </c>
      <c r="N139" s="19">
        <f t="shared" si="30"/>
        <v>-17</v>
      </c>
      <c r="O139" s="19">
        <f t="shared" si="30"/>
        <v>37</v>
      </c>
      <c r="P139" s="19">
        <f t="shared" si="30"/>
        <v>259</v>
      </c>
      <c r="Q139" s="19">
        <f t="shared" si="30"/>
        <v>-5</v>
      </c>
      <c r="R139" s="19">
        <f t="shared" si="30"/>
        <v>11</v>
      </c>
      <c r="S139" s="19">
        <f t="shared" si="30"/>
        <v>6</v>
      </c>
      <c r="T139" s="19">
        <f t="shared" si="30"/>
        <v>7</v>
      </c>
      <c r="U139" s="19">
        <f t="shared" si="30"/>
        <v>19</v>
      </c>
      <c r="V139" s="19">
        <f t="shared" si="30"/>
        <v>5</v>
      </c>
      <c r="W139" s="19">
        <f t="shared" si="30"/>
        <v>12</v>
      </c>
      <c r="X139" s="19">
        <f t="shared" si="30"/>
        <v>-90</v>
      </c>
      <c r="Y139" s="19">
        <f t="shared" si="30"/>
        <v>-98</v>
      </c>
      <c r="Z139" s="19">
        <f t="shared" si="30"/>
        <v>1</v>
      </c>
      <c r="AA139" s="19">
        <f t="shared" si="30"/>
        <v>1</v>
      </c>
      <c r="AB139" s="19">
        <f t="shared" si="30"/>
        <v>3</v>
      </c>
      <c r="AC139" s="19">
        <f t="shared" si="30"/>
        <v>42</v>
      </c>
      <c r="AD139" s="19">
        <f t="shared" si="30"/>
        <v>36</v>
      </c>
      <c r="AE139" s="19">
        <f t="shared" si="30"/>
        <v>22</v>
      </c>
      <c r="AF139" s="19">
        <f t="shared" si="30"/>
        <v>-9</v>
      </c>
      <c r="AG139" s="19">
        <f t="shared" si="30"/>
        <v>0</v>
      </c>
      <c r="AH139" s="19">
        <f t="shared" si="30"/>
        <v>0</v>
      </c>
      <c r="AI139" s="19">
        <f t="shared" si="30"/>
        <v>0</v>
      </c>
      <c r="AJ139" s="19">
        <f t="shared" si="30"/>
        <v>0</v>
      </c>
      <c r="AK139" s="19">
        <f t="shared" si="30"/>
        <v>0</v>
      </c>
      <c r="AL139" s="19">
        <f t="shared" si="30"/>
        <v>0</v>
      </c>
      <c r="AM139" s="19">
        <f t="shared" si="30"/>
        <v>0</v>
      </c>
      <c r="AN139" s="19">
        <f t="shared" si="30"/>
        <v>0</v>
      </c>
      <c r="AO139" s="19">
        <f t="shared" si="30"/>
        <v>0</v>
      </c>
      <c r="AP139" s="19">
        <f t="shared" si="30"/>
        <v>7</v>
      </c>
      <c r="AQ139" s="19">
        <f t="shared" si="30"/>
        <v>-54</v>
      </c>
      <c r="AR139" s="19">
        <f t="shared" si="30"/>
        <v>55</v>
      </c>
      <c r="AS139" s="19">
        <f t="shared" si="30"/>
        <v>-1</v>
      </c>
      <c r="AT139" s="19">
        <f t="shared" si="30"/>
        <v>-6</v>
      </c>
      <c r="AU139" s="19">
        <f t="shared" si="30"/>
        <v>8</v>
      </c>
      <c r="AV139" s="19">
        <f t="shared" si="30"/>
        <v>-9</v>
      </c>
      <c r="AW139" s="20">
        <f t="shared" si="10"/>
        <v>519</v>
      </c>
    </row>
    <row r="140" spans="2:49" ht="15" customHeight="1">
      <c r="B140" s="12" t="s">
        <v>40</v>
      </c>
      <c r="C140" s="59"/>
      <c r="D140" s="17">
        <v>22</v>
      </c>
      <c r="E140" s="18">
        <f t="shared" ref="E140:AV140" si="31">E84-E28</f>
        <v>-45</v>
      </c>
      <c r="F140" s="19">
        <f t="shared" si="31"/>
        <v>-60</v>
      </c>
      <c r="G140" s="19">
        <f t="shared" si="31"/>
        <v>-16</v>
      </c>
      <c r="H140" s="19">
        <f t="shared" si="31"/>
        <v>0</v>
      </c>
      <c r="I140" s="19">
        <f t="shared" si="31"/>
        <v>-12</v>
      </c>
      <c r="J140" s="19">
        <f t="shared" si="31"/>
        <v>392</v>
      </c>
      <c r="K140" s="19">
        <f t="shared" si="31"/>
        <v>22</v>
      </c>
      <c r="L140" s="19">
        <f t="shared" si="31"/>
        <v>94</v>
      </c>
      <c r="M140" s="19">
        <f t="shared" si="31"/>
        <v>73</v>
      </c>
      <c r="N140" s="19">
        <f t="shared" si="31"/>
        <v>-10</v>
      </c>
      <c r="O140" s="19">
        <f t="shared" si="31"/>
        <v>-6</v>
      </c>
      <c r="P140" s="19">
        <f t="shared" si="31"/>
        <v>-215</v>
      </c>
      <c r="Q140" s="19">
        <f t="shared" si="31"/>
        <v>24</v>
      </c>
      <c r="R140" s="19">
        <f t="shared" si="31"/>
        <v>-11</v>
      </c>
      <c r="S140" s="19">
        <f t="shared" si="31"/>
        <v>24</v>
      </c>
      <c r="T140" s="19">
        <f t="shared" si="31"/>
        <v>12</v>
      </c>
      <c r="U140" s="19">
        <f t="shared" si="31"/>
        <v>68</v>
      </c>
      <c r="V140" s="19">
        <f t="shared" si="31"/>
        <v>10</v>
      </c>
      <c r="W140" s="19">
        <f t="shared" si="31"/>
        <v>159</v>
      </c>
      <c r="X140" s="19">
        <f t="shared" si="31"/>
        <v>43</v>
      </c>
      <c r="Y140" s="19">
        <f t="shared" si="31"/>
        <v>17</v>
      </c>
      <c r="Z140" s="19">
        <f t="shared" si="31"/>
        <v>68</v>
      </c>
      <c r="AA140" s="19">
        <f t="shared" si="31"/>
        <v>9</v>
      </c>
      <c r="AB140" s="19">
        <f t="shared" si="31"/>
        <v>33</v>
      </c>
      <c r="AC140" s="19">
        <f t="shared" si="31"/>
        <v>55</v>
      </c>
      <c r="AD140" s="19">
        <f t="shared" si="31"/>
        <v>122</v>
      </c>
      <c r="AE140" s="19">
        <f t="shared" si="31"/>
        <v>74</v>
      </c>
      <c r="AF140" s="19">
        <f t="shared" si="31"/>
        <v>0</v>
      </c>
      <c r="AG140" s="19">
        <f t="shared" si="31"/>
        <v>0</v>
      </c>
      <c r="AH140" s="19">
        <f t="shared" si="31"/>
        <v>0</v>
      </c>
      <c r="AI140" s="19">
        <f t="shared" si="31"/>
        <v>0</v>
      </c>
      <c r="AJ140" s="19">
        <f t="shared" si="31"/>
        <v>0</v>
      </c>
      <c r="AK140" s="19">
        <f t="shared" si="31"/>
        <v>0</v>
      </c>
      <c r="AL140" s="19">
        <f t="shared" si="31"/>
        <v>1</v>
      </c>
      <c r="AM140" s="19">
        <f t="shared" si="31"/>
        <v>0</v>
      </c>
      <c r="AN140" s="19">
        <f t="shared" si="31"/>
        <v>0</v>
      </c>
      <c r="AO140" s="19">
        <f t="shared" si="31"/>
        <v>0</v>
      </c>
      <c r="AP140" s="19">
        <f t="shared" si="31"/>
        <v>14</v>
      </c>
      <c r="AQ140" s="19">
        <f t="shared" si="31"/>
        <v>-50</v>
      </c>
      <c r="AR140" s="19">
        <f t="shared" si="31"/>
        <v>77</v>
      </c>
      <c r="AS140" s="19">
        <f t="shared" si="31"/>
        <v>-2</v>
      </c>
      <c r="AT140" s="19">
        <f t="shared" si="31"/>
        <v>13</v>
      </c>
      <c r="AU140" s="19">
        <f t="shared" si="31"/>
        <v>17</v>
      </c>
      <c r="AV140" s="19">
        <f t="shared" si="31"/>
        <v>-35</v>
      </c>
      <c r="AW140" s="20">
        <f t="shared" si="10"/>
        <v>959</v>
      </c>
    </row>
    <row r="141" spans="2:49" ht="15" customHeight="1">
      <c r="B141" s="12" t="s">
        <v>41</v>
      </c>
      <c r="C141" s="59"/>
      <c r="D141" s="17">
        <v>23</v>
      </c>
      <c r="E141" s="18">
        <f t="shared" ref="E141:AV141" si="32">E85-E29</f>
        <v>-33</v>
      </c>
      <c r="F141" s="19">
        <f t="shared" si="32"/>
        <v>-34</v>
      </c>
      <c r="G141" s="19">
        <f t="shared" si="32"/>
        <v>-10</v>
      </c>
      <c r="H141" s="19">
        <f t="shared" si="32"/>
        <v>0</v>
      </c>
      <c r="I141" s="19">
        <f t="shared" si="32"/>
        <v>-3</v>
      </c>
      <c r="J141" s="19">
        <f t="shared" si="32"/>
        <v>237</v>
      </c>
      <c r="K141" s="19">
        <f t="shared" si="32"/>
        <v>12</v>
      </c>
      <c r="L141" s="19">
        <f t="shared" si="32"/>
        <v>-148</v>
      </c>
      <c r="M141" s="19">
        <f t="shared" si="32"/>
        <v>58</v>
      </c>
      <c r="N141" s="19">
        <f t="shared" si="32"/>
        <v>-6</v>
      </c>
      <c r="O141" s="19">
        <f t="shared" si="32"/>
        <v>5</v>
      </c>
      <c r="P141" s="19">
        <f t="shared" si="32"/>
        <v>-97</v>
      </c>
      <c r="Q141" s="19">
        <f t="shared" si="32"/>
        <v>6</v>
      </c>
      <c r="R141" s="19">
        <f t="shared" si="32"/>
        <v>-7</v>
      </c>
      <c r="S141" s="19">
        <f t="shared" si="32"/>
        <v>-6</v>
      </c>
      <c r="T141" s="19">
        <f t="shared" si="32"/>
        <v>9</v>
      </c>
      <c r="U141" s="19">
        <f t="shared" si="32"/>
        <v>30</v>
      </c>
      <c r="V141" s="19">
        <f t="shared" si="32"/>
        <v>2</v>
      </c>
      <c r="W141" s="19">
        <f t="shared" si="32"/>
        <v>52</v>
      </c>
      <c r="X141" s="19">
        <f t="shared" si="32"/>
        <v>29</v>
      </c>
      <c r="Y141" s="19">
        <f t="shared" si="32"/>
        <v>4</v>
      </c>
      <c r="Z141" s="19">
        <f t="shared" si="32"/>
        <v>-23</v>
      </c>
      <c r="AA141" s="19">
        <f t="shared" si="32"/>
        <v>0</v>
      </c>
      <c r="AB141" s="19">
        <f t="shared" si="32"/>
        <v>17</v>
      </c>
      <c r="AC141" s="19">
        <f t="shared" si="32"/>
        <v>14</v>
      </c>
      <c r="AD141" s="19">
        <f t="shared" si="32"/>
        <v>20</v>
      </c>
      <c r="AE141" s="19">
        <f t="shared" si="32"/>
        <v>105</v>
      </c>
      <c r="AF141" s="19">
        <f t="shared" si="32"/>
        <v>0</v>
      </c>
      <c r="AG141" s="19">
        <f t="shared" si="32"/>
        <v>0</v>
      </c>
      <c r="AH141" s="19">
        <f t="shared" si="32"/>
        <v>0</v>
      </c>
      <c r="AI141" s="19">
        <f t="shared" si="32"/>
        <v>0</v>
      </c>
      <c r="AJ141" s="19">
        <f t="shared" si="32"/>
        <v>0</v>
      </c>
      <c r="AK141" s="19">
        <f t="shared" si="32"/>
        <v>0</v>
      </c>
      <c r="AL141" s="19">
        <f t="shared" si="32"/>
        <v>-1</v>
      </c>
      <c r="AM141" s="19">
        <f t="shared" si="32"/>
        <v>0</v>
      </c>
      <c r="AN141" s="19">
        <f t="shared" si="32"/>
        <v>0</v>
      </c>
      <c r="AO141" s="19">
        <f t="shared" si="32"/>
        <v>0</v>
      </c>
      <c r="AP141" s="19">
        <f t="shared" si="32"/>
        <v>0</v>
      </c>
      <c r="AQ141" s="19">
        <f t="shared" si="32"/>
        <v>-9</v>
      </c>
      <c r="AR141" s="19">
        <f t="shared" si="32"/>
        <v>67</v>
      </c>
      <c r="AS141" s="19">
        <f t="shared" si="32"/>
        <v>0</v>
      </c>
      <c r="AT141" s="19">
        <f t="shared" si="32"/>
        <v>11</v>
      </c>
      <c r="AU141" s="19">
        <f t="shared" si="32"/>
        <v>40</v>
      </c>
      <c r="AV141" s="19">
        <f t="shared" si="32"/>
        <v>-25</v>
      </c>
      <c r="AW141" s="20">
        <f t="shared" si="10"/>
        <v>316</v>
      </c>
    </row>
    <row r="142" spans="2:49" ht="15" customHeight="1">
      <c r="B142" s="12" t="s">
        <v>42</v>
      </c>
      <c r="C142" s="59"/>
      <c r="D142" s="17">
        <v>24</v>
      </c>
      <c r="E142" s="18">
        <f t="shared" ref="E142:AV142" si="33">E86-E30</f>
        <v>0</v>
      </c>
      <c r="F142" s="19">
        <f t="shared" si="33"/>
        <v>0</v>
      </c>
      <c r="G142" s="19">
        <f t="shared" si="33"/>
        <v>0</v>
      </c>
      <c r="H142" s="19">
        <f t="shared" si="33"/>
        <v>0</v>
      </c>
      <c r="I142" s="19">
        <f t="shared" si="33"/>
        <v>0</v>
      </c>
      <c r="J142" s="19">
        <f t="shared" si="33"/>
        <v>360</v>
      </c>
      <c r="K142" s="19">
        <f t="shared" si="33"/>
        <v>-3</v>
      </c>
      <c r="L142" s="19">
        <f t="shared" si="33"/>
        <v>-46</v>
      </c>
      <c r="M142" s="19">
        <f t="shared" si="33"/>
        <v>52</v>
      </c>
      <c r="N142" s="19">
        <f t="shared" si="33"/>
        <v>-8</v>
      </c>
      <c r="O142" s="19">
        <f t="shared" si="33"/>
        <v>8</v>
      </c>
      <c r="P142" s="19">
        <f t="shared" si="33"/>
        <v>-21</v>
      </c>
      <c r="Q142" s="19">
        <f t="shared" si="33"/>
        <v>-9</v>
      </c>
      <c r="R142" s="19">
        <f t="shared" si="33"/>
        <v>0</v>
      </c>
      <c r="S142" s="19">
        <f t="shared" si="33"/>
        <v>-3</v>
      </c>
      <c r="T142" s="19">
        <f t="shared" si="33"/>
        <v>5</v>
      </c>
      <c r="U142" s="19">
        <f t="shared" si="33"/>
        <v>60</v>
      </c>
      <c r="V142" s="19">
        <f t="shared" si="33"/>
        <v>3</v>
      </c>
      <c r="W142" s="19">
        <f t="shared" si="33"/>
        <v>76</v>
      </c>
      <c r="X142" s="19">
        <f t="shared" si="33"/>
        <v>73</v>
      </c>
      <c r="Y142" s="19">
        <f t="shared" si="33"/>
        <v>17</v>
      </c>
      <c r="Z142" s="19">
        <f t="shared" si="33"/>
        <v>57</v>
      </c>
      <c r="AA142" s="19">
        <f t="shared" si="33"/>
        <v>21</v>
      </c>
      <c r="AB142" s="19">
        <f t="shared" si="33"/>
        <v>417</v>
      </c>
      <c r="AC142" s="19">
        <f t="shared" si="33"/>
        <v>41</v>
      </c>
      <c r="AD142" s="19">
        <f t="shared" si="33"/>
        <v>-20</v>
      </c>
      <c r="AE142" s="19">
        <f t="shared" si="33"/>
        <v>201</v>
      </c>
      <c r="AF142" s="19">
        <f t="shared" si="33"/>
        <v>-2</v>
      </c>
      <c r="AG142" s="19">
        <f t="shared" si="33"/>
        <v>0</v>
      </c>
      <c r="AH142" s="19">
        <f t="shared" si="33"/>
        <v>0</v>
      </c>
      <c r="AI142" s="19">
        <f t="shared" si="33"/>
        <v>0</v>
      </c>
      <c r="AJ142" s="19">
        <f t="shared" si="33"/>
        <v>0</v>
      </c>
      <c r="AK142" s="19">
        <f t="shared" si="33"/>
        <v>0</v>
      </c>
      <c r="AL142" s="19">
        <f t="shared" si="33"/>
        <v>2</v>
      </c>
      <c r="AM142" s="19">
        <f t="shared" si="33"/>
        <v>0</v>
      </c>
      <c r="AN142" s="19">
        <f t="shared" si="33"/>
        <v>0</v>
      </c>
      <c r="AO142" s="19">
        <f t="shared" si="33"/>
        <v>0</v>
      </c>
      <c r="AP142" s="19">
        <f t="shared" si="33"/>
        <v>-9</v>
      </c>
      <c r="AQ142" s="19">
        <f t="shared" si="33"/>
        <v>62</v>
      </c>
      <c r="AR142" s="19">
        <f t="shared" si="33"/>
        <v>16</v>
      </c>
      <c r="AS142" s="19">
        <f t="shared" si="33"/>
        <v>-2</v>
      </c>
      <c r="AT142" s="19">
        <f t="shared" si="33"/>
        <v>7</v>
      </c>
      <c r="AU142" s="19">
        <f t="shared" si="33"/>
        <v>-9</v>
      </c>
      <c r="AV142" s="19">
        <f t="shared" si="33"/>
        <v>-93</v>
      </c>
      <c r="AW142" s="20">
        <f t="shared" si="10"/>
        <v>1253</v>
      </c>
    </row>
    <row r="143" spans="2:49" ht="15" customHeight="1">
      <c r="B143" s="12" t="s">
        <v>43</v>
      </c>
      <c r="C143" s="59"/>
      <c r="D143" s="17">
        <v>25</v>
      </c>
      <c r="E143" s="18">
        <f t="shared" ref="E143:AV143" si="34">E87-E31</f>
        <v>-44</v>
      </c>
      <c r="F143" s="19">
        <f t="shared" si="34"/>
        <v>-63</v>
      </c>
      <c r="G143" s="19">
        <f t="shared" si="34"/>
        <v>-15</v>
      </c>
      <c r="H143" s="19">
        <f t="shared" si="34"/>
        <v>-10</v>
      </c>
      <c r="I143" s="19">
        <f t="shared" si="34"/>
        <v>-82</v>
      </c>
      <c r="J143" s="19">
        <f t="shared" si="34"/>
        <v>696</v>
      </c>
      <c r="K143" s="19">
        <f t="shared" si="34"/>
        <v>-33</v>
      </c>
      <c r="L143" s="19">
        <f t="shared" si="34"/>
        <v>123</v>
      </c>
      <c r="M143" s="19">
        <f t="shared" si="34"/>
        <v>70</v>
      </c>
      <c r="N143" s="19">
        <f t="shared" si="34"/>
        <v>-49</v>
      </c>
      <c r="O143" s="19">
        <f t="shared" si="34"/>
        <v>-118</v>
      </c>
      <c r="P143" s="19">
        <f t="shared" si="34"/>
        <v>-307</v>
      </c>
      <c r="Q143" s="19">
        <f t="shared" si="34"/>
        <v>0</v>
      </c>
      <c r="R143" s="19">
        <f t="shared" si="34"/>
        <v>10</v>
      </c>
      <c r="S143" s="19">
        <f t="shared" si="34"/>
        <v>-42</v>
      </c>
      <c r="T143" s="19">
        <f t="shared" si="34"/>
        <v>2</v>
      </c>
      <c r="U143" s="19">
        <f t="shared" si="34"/>
        <v>81</v>
      </c>
      <c r="V143" s="19">
        <f t="shared" si="34"/>
        <v>11</v>
      </c>
      <c r="W143" s="19">
        <f t="shared" si="34"/>
        <v>307</v>
      </c>
      <c r="X143" s="19">
        <f t="shared" si="34"/>
        <v>185</v>
      </c>
      <c r="Y143" s="19">
        <f t="shared" si="34"/>
        <v>9</v>
      </c>
      <c r="Z143" s="19">
        <f t="shared" si="34"/>
        <v>-88</v>
      </c>
      <c r="AA143" s="19">
        <f t="shared" si="34"/>
        <v>-14</v>
      </c>
      <c r="AB143" s="19">
        <f t="shared" si="34"/>
        <v>2</v>
      </c>
      <c r="AC143" s="19">
        <f t="shared" si="34"/>
        <v>-112</v>
      </c>
      <c r="AD143" s="19">
        <f t="shared" si="34"/>
        <v>5</v>
      </c>
      <c r="AE143" s="19">
        <f t="shared" si="34"/>
        <v>40</v>
      </c>
      <c r="AF143" s="19">
        <f t="shared" si="34"/>
        <v>-80</v>
      </c>
      <c r="AG143" s="19">
        <f t="shared" si="34"/>
        <v>0</v>
      </c>
      <c r="AH143" s="19">
        <f t="shared" si="34"/>
        <v>0</v>
      </c>
      <c r="AI143" s="19">
        <f t="shared" si="34"/>
        <v>0</v>
      </c>
      <c r="AJ143" s="19">
        <f t="shared" si="34"/>
        <v>0</v>
      </c>
      <c r="AK143" s="19">
        <f t="shared" si="34"/>
        <v>0</v>
      </c>
      <c r="AL143" s="19">
        <f t="shared" si="34"/>
        <v>0</v>
      </c>
      <c r="AM143" s="19">
        <f t="shared" si="34"/>
        <v>0</v>
      </c>
      <c r="AN143" s="19">
        <f t="shared" si="34"/>
        <v>0</v>
      </c>
      <c r="AO143" s="19">
        <f t="shared" si="34"/>
        <v>0</v>
      </c>
      <c r="AP143" s="19">
        <f t="shared" si="34"/>
        <v>9</v>
      </c>
      <c r="AQ143" s="19">
        <f t="shared" si="34"/>
        <v>-3</v>
      </c>
      <c r="AR143" s="19">
        <f t="shared" si="34"/>
        <v>72</v>
      </c>
      <c r="AS143" s="19">
        <f t="shared" si="34"/>
        <v>-1</v>
      </c>
      <c r="AT143" s="19">
        <f t="shared" si="34"/>
        <v>35</v>
      </c>
      <c r="AU143" s="19">
        <f t="shared" si="34"/>
        <v>19</v>
      </c>
      <c r="AV143" s="19">
        <f t="shared" si="34"/>
        <v>-72</v>
      </c>
      <c r="AW143" s="20">
        <f t="shared" si="10"/>
        <v>543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4" si="35">E88-E32</f>
        <v>-14</v>
      </c>
      <c r="F144" s="19">
        <f t="shared" si="35"/>
        <v>-98</v>
      </c>
      <c r="G144" s="19">
        <f t="shared" si="35"/>
        <v>-14</v>
      </c>
      <c r="H144" s="19">
        <f t="shared" si="35"/>
        <v>-14</v>
      </c>
      <c r="I144" s="19">
        <f t="shared" si="35"/>
        <v>-155</v>
      </c>
      <c r="J144" s="19">
        <f t="shared" si="35"/>
        <v>1282</v>
      </c>
      <c r="K144" s="19">
        <f t="shared" si="35"/>
        <v>-50</v>
      </c>
      <c r="L144" s="19">
        <f t="shared" si="35"/>
        <v>4</v>
      </c>
      <c r="M144" s="19">
        <f t="shared" si="35"/>
        <v>63</v>
      </c>
      <c r="N144" s="19">
        <f t="shared" si="35"/>
        <v>-32</v>
      </c>
      <c r="O144" s="19">
        <f t="shared" si="35"/>
        <v>-12</v>
      </c>
      <c r="P144" s="19">
        <f t="shared" si="35"/>
        <v>-8</v>
      </c>
      <c r="Q144" s="19">
        <f t="shared" si="35"/>
        <v>-16</v>
      </c>
      <c r="R144" s="19">
        <f t="shared" si="35"/>
        <v>24</v>
      </c>
      <c r="S144" s="19">
        <f t="shared" si="35"/>
        <v>-38</v>
      </c>
      <c r="T144" s="19">
        <f t="shared" si="35"/>
        <v>5</v>
      </c>
      <c r="U144" s="19">
        <f t="shared" si="35"/>
        <v>52</v>
      </c>
      <c r="V144" s="19">
        <f t="shared" si="35"/>
        <v>10</v>
      </c>
      <c r="W144" s="19">
        <f t="shared" si="35"/>
        <v>181</v>
      </c>
      <c r="X144" s="19">
        <f t="shared" si="35"/>
        <v>96</v>
      </c>
      <c r="Y144" s="19">
        <f t="shared" si="35"/>
        <v>20</v>
      </c>
      <c r="Z144" s="19">
        <f t="shared" si="35"/>
        <v>10</v>
      </c>
      <c r="AA144" s="19">
        <f t="shared" si="35"/>
        <v>-6</v>
      </c>
      <c r="AB144" s="19">
        <f t="shared" si="35"/>
        <v>0</v>
      </c>
      <c r="AC144" s="19">
        <f t="shared" si="35"/>
        <v>10</v>
      </c>
      <c r="AD144" s="19">
        <f t="shared" si="35"/>
        <v>1318</v>
      </c>
      <c r="AE144" s="19">
        <f t="shared" si="35"/>
        <v>138</v>
      </c>
      <c r="AF144" s="19">
        <f t="shared" si="35"/>
        <v>-180</v>
      </c>
      <c r="AG144" s="19">
        <f t="shared" si="35"/>
        <v>0</v>
      </c>
      <c r="AH144" s="19">
        <f t="shared" si="35"/>
        <v>0</v>
      </c>
      <c r="AI144" s="19">
        <f t="shared" si="35"/>
        <v>0</v>
      </c>
      <c r="AJ144" s="19">
        <f t="shared" si="35"/>
        <v>0</v>
      </c>
      <c r="AK144" s="19">
        <f t="shared" si="35"/>
        <v>0</v>
      </c>
      <c r="AL144" s="19">
        <f t="shared" si="35"/>
        <v>-1</v>
      </c>
      <c r="AM144" s="19">
        <f t="shared" si="35"/>
        <v>0</v>
      </c>
      <c r="AN144" s="19">
        <f t="shared" si="35"/>
        <v>0</v>
      </c>
      <c r="AO144" s="19">
        <f t="shared" si="35"/>
        <v>0</v>
      </c>
      <c r="AP144" s="19">
        <f t="shared" si="35"/>
        <v>-96</v>
      </c>
      <c r="AQ144" s="19">
        <f t="shared" si="35"/>
        <v>3</v>
      </c>
      <c r="AR144" s="19">
        <f t="shared" si="35"/>
        <v>251</v>
      </c>
      <c r="AS144" s="19">
        <f t="shared" si="35"/>
        <v>-1</v>
      </c>
      <c r="AT144" s="19">
        <f t="shared" si="35"/>
        <v>-15</v>
      </c>
      <c r="AU144" s="19">
        <f t="shared" si="35"/>
        <v>280</v>
      </c>
      <c r="AV144" s="19">
        <f t="shared" si="35"/>
        <v>-129</v>
      </c>
      <c r="AW144" s="20">
        <f t="shared" si="10"/>
        <v>2868</v>
      </c>
    </row>
    <row r="145" spans="2:49" ht="15" customHeight="1">
      <c r="B145" s="12" t="s">
        <v>45</v>
      </c>
      <c r="C145" s="59"/>
      <c r="D145" s="17">
        <v>27</v>
      </c>
      <c r="E145" s="18">
        <f t="shared" ref="E145:AV145" si="36">E89-E33</f>
        <v>-22</v>
      </c>
      <c r="F145" s="19">
        <f t="shared" si="36"/>
        <v>-54</v>
      </c>
      <c r="G145" s="19">
        <f t="shared" si="36"/>
        <v>-17</v>
      </c>
      <c r="H145" s="19">
        <f t="shared" si="36"/>
        <v>-1</v>
      </c>
      <c r="I145" s="19">
        <f t="shared" si="36"/>
        <v>-2</v>
      </c>
      <c r="J145" s="19">
        <f t="shared" si="36"/>
        <v>582</v>
      </c>
      <c r="K145" s="19">
        <f t="shared" si="36"/>
        <v>33</v>
      </c>
      <c r="L145" s="19">
        <f t="shared" si="36"/>
        <v>-419</v>
      </c>
      <c r="M145" s="19">
        <f t="shared" si="36"/>
        <v>113</v>
      </c>
      <c r="N145" s="19">
        <f t="shared" si="36"/>
        <v>-16</v>
      </c>
      <c r="O145" s="19">
        <f t="shared" si="36"/>
        <v>63</v>
      </c>
      <c r="P145" s="19">
        <f t="shared" si="36"/>
        <v>-757</v>
      </c>
      <c r="Q145" s="19">
        <f t="shared" si="36"/>
        <v>12</v>
      </c>
      <c r="R145" s="19">
        <f t="shared" si="36"/>
        <v>-29</v>
      </c>
      <c r="S145" s="19">
        <f t="shared" si="36"/>
        <v>-39</v>
      </c>
      <c r="T145" s="19">
        <f t="shared" si="36"/>
        <v>17</v>
      </c>
      <c r="U145" s="19">
        <f t="shared" si="36"/>
        <v>120</v>
      </c>
      <c r="V145" s="19">
        <f t="shared" si="36"/>
        <v>20</v>
      </c>
      <c r="W145" s="19">
        <f t="shared" si="36"/>
        <v>343</v>
      </c>
      <c r="X145" s="19">
        <f t="shared" si="36"/>
        <v>246</v>
      </c>
      <c r="Y145" s="19">
        <f t="shared" si="36"/>
        <v>86</v>
      </c>
      <c r="Z145" s="19">
        <f t="shared" si="36"/>
        <v>96</v>
      </c>
      <c r="AA145" s="19">
        <f t="shared" si="36"/>
        <v>33</v>
      </c>
      <c r="AB145" s="19">
        <f t="shared" si="36"/>
        <v>44</v>
      </c>
      <c r="AC145" s="19">
        <f t="shared" si="36"/>
        <v>145</v>
      </c>
      <c r="AD145" s="19">
        <f t="shared" si="36"/>
        <v>782</v>
      </c>
      <c r="AE145" s="19">
        <f t="shared" si="36"/>
        <v>1972</v>
      </c>
      <c r="AF145" s="19">
        <f t="shared" si="36"/>
        <v>-38</v>
      </c>
      <c r="AG145" s="19">
        <f t="shared" si="36"/>
        <v>0</v>
      </c>
      <c r="AH145" s="19">
        <f t="shared" si="36"/>
        <v>0</v>
      </c>
      <c r="AI145" s="19">
        <f t="shared" si="36"/>
        <v>0</v>
      </c>
      <c r="AJ145" s="19">
        <f t="shared" si="36"/>
        <v>0</v>
      </c>
      <c r="AK145" s="19">
        <f t="shared" si="36"/>
        <v>0</v>
      </c>
      <c r="AL145" s="19">
        <f t="shared" si="36"/>
        <v>-2</v>
      </c>
      <c r="AM145" s="19">
        <f t="shared" si="36"/>
        <v>0</v>
      </c>
      <c r="AN145" s="19">
        <f t="shared" si="36"/>
        <v>0</v>
      </c>
      <c r="AO145" s="19">
        <f t="shared" si="36"/>
        <v>0</v>
      </c>
      <c r="AP145" s="19">
        <f t="shared" si="36"/>
        <v>-54</v>
      </c>
      <c r="AQ145" s="19">
        <f t="shared" si="36"/>
        <v>29</v>
      </c>
      <c r="AR145" s="19">
        <f t="shared" si="36"/>
        <v>70</v>
      </c>
      <c r="AS145" s="19">
        <f t="shared" si="36"/>
        <v>-1</v>
      </c>
      <c r="AT145" s="19">
        <f t="shared" si="36"/>
        <v>47</v>
      </c>
      <c r="AU145" s="19">
        <f t="shared" si="36"/>
        <v>63</v>
      </c>
      <c r="AV145" s="19">
        <f t="shared" si="36"/>
        <v>270</v>
      </c>
      <c r="AW145" s="20">
        <f t="shared" ref="AW145:AW151" si="37">SUM(E145:AV145)</f>
        <v>3735</v>
      </c>
    </row>
    <row r="146" spans="2:49" ht="15" customHeight="1">
      <c r="B146" s="12" t="s">
        <v>25</v>
      </c>
      <c r="C146" s="59"/>
      <c r="D146" s="17">
        <v>28</v>
      </c>
      <c r="E146" s="18">
        <f t="shared" ref="E146:AV146" si="38">E90-E34</f>
        <v>184</v>
      </c>
      <c r="F146" s="19">
        <f t="shared" si="38"/>
        <v>84</v>
      </c>
      <c r="G146" s="19">
        <f t="shared" si="38"/>
        <v>94</v>
      </c>
      <c r="H146" s="19">
        <f t="shared" si="38"/>
        <v>227</v>
      </c>
      <c r="I146" s="19">
        <f t="shared" si="38"/>
        <v>-79</v>
      </c>
      <c r="J146" s="19">
        <f t="shared" si="38"/>
        <v>104</v>
      </c>
      <c r="K146" s="19">
        <f t="shared" si="38"/>
        <v>24</v>
      </c>
      <c r="L146" s="19">
        <f t="shared" si="38"/>
        <v>340</v>
      </c>
      <c r="M146" s="19">
        <f t="shared" si="38"/>
        <v>112</v>
      </c>
      <c r="N146" s="19">
        <f t="shared" si="38"/>
        <v>-7</v>
      </c>
      <c r="O146" s="19">
        <f t="shared" si="38"/>
        <v>8</v>
      </c>
      <c r="P146" s="19">
        <f t="shared" si="38"/>
        <v>2360</v>
      </c>
      <c r="Q146" s="19">
        <f t="shared" si="38"/>
        <v>9</v>
      </c>
      <c r="R146" s="19">
        <f t="shared" si="38"/>
        <v>121</v>
      </c>
      <c r="S146" s="19">
        <f t="shared" si="38"/>
        <v>-7</v>
      </c>
      <c r="T146" s="19">
        <f t="shared" si="38"/>
        <v>-6</v>
      </c>
      <c r="U146" s="19">
        <f t="shared" si="38"/>
        <v>-8</v>
      </c>
      <c r="V146" s="19">
        <f t="shared" si="38"/>
        <v>0</v>
      </c>
      <c r="W146" s="19">
        <f t="shared" si="38"/>
        <v>-8</v>
      </c>
      <c r="X146" s="19">
        <f t="shared" si="38"/>
        <v>-15</v>
      </c>
      <c r="Y146" s="19">
        <f t="shared" si="38"/>
        <v>-3</v>
      </c>
      <c r="Z146" s="19">
        <f t="shared" si="38"/>
        <v>0</v>
      </c>
      <c r="AA146" s="19">
        <f t="shared" si="38"/>
        <v>0</v>
      </c>
      <c r="AB146" s="19">
        <f t="shared" si="38"/>
        <v>0</v>
      </c>
      <c r="AC146" s="19">
        <f t="shared" si="38"/>
        <v>-7</v>
      </c>
      <c r="AD146" s="19">
        <f t="shared" si="38"/>
        <v>45</v>
      </c>
      <c r="AE146" s="19">
        <f t="shared" si="38"/>
        <v>5</v>
      </c>
      <c r="AF146" s="19">
        <f t="shared" si="38"/>
        <v>16809</v>
      </c>
      <c r="AG146" s="19">
        <f t="shared" si="38"/>
        <v>0</v>
      </c>
      <c r="AH146" s="19">
        <f t="shared" si="38"/>
        <v>0</v>
      </c>
      <c r="AI146" s="19">
        <f t="shared" si="38"/>
        <v>42</v>
      </c>
      <c r="AJ146" s="19">
        <f t="shared" si="38"/>
        <v>-35</v>
      </c>
      <c r="AK146" s="19">
        <f t="shared" si="38"/>
        <v>-44</v>
      </c>
      <c r="AL146" s="19">
        <f t="shared" si="38"/>
        <v>0</v>
      </c>
      <c r="AM146" s="19">
        <f t="shared" si="38"/>
        <v>0</v>
      </c>
      <c r="AN146" s="19">
        <f t="shared" si="38"/>
        <v>0</v>
      </c>
      <c r="AO146" s="19">
        <f t="shared" si="38"/>
        <v>0</v>
      </c>
      <c r="AP146" s="19">
        <f t="shared" si="38"/>
        <v>719</v>
      </c>
      <c r="AQ146" s="19">
        <f t="shared" si="38"/>
        <v>0</v>
      </c>
      <c r="AR146" s="19">
        <f t="shared" si="38"/>
        <v>218</v>
      </c>
      <c r="AS146" s="19">
        <f t="shared" si="38"/>
        <v>-1</v>
      </c>
      <c r="AT146" s="19">
        <f t="shared" si="38"/>
        <v>-2</v>
      </c>
      <c r="AU146" s="19">
        <f t="shared" si="38"/>
        <v>898</v>
      </c>
      <c r="AV146" s="19">
        <f t="shared" si="38"/>
        <v>1723</v>
      </c>
      <c r="AW146" s="20">
        <f t="shared" si="37"/>
        <v>23904</v>
      </c>
    </row>
    <row r="147" spans="2:49" ht="15" customHeight="1">
      <c r="B147" s="12" t="s">
        <v>26</v>
      </c>
      <c r="C147" s="59"/>
      <c r="D147" s="17">
        <v>29</v>
      </c>
      <c r="E147" s="18">
        <f t="shared" ref="E147:AV147" si="39">E91-E35</f>
        <v>0</v>
      </c>
      <c r="F147" s="19">
        <f t="shared" si="39"/>
        <v>0</v>
      </c>
      <c r="G147" s="19">
        <f t="shared" si="39"/>
        <v>0</v>
      </c>
      <c r="H147" s="19">
        <f t="shared" si="39"/>
        <v>0</v>
      </c>
      <c r="I147" s="19">
        <f t="shared" si="39"/>
        <v>-403</v>
      </c>
      <c r="J147" s="19">
        <f t="shared" si="39"/>
        <v>0</v>
      </c>
      <c r="K147" s="19">
        <f t="shared" si="39"/>
        <v>0</v>
      </c>
      <c r="L147" s="19">
        <f t="shared" si="39"/>
        <v>0</v>
      </c>
      <c r="M147" s="19">
        <f t="shared" si="39"/>
        <v>0</v>
      </c>
      <c r="N147" s="19">
        <f t="shared" si="39"/>
        <v>0</v>
      </c>
      <c r="O147" s="19">
        <f t="shared" si="39"/>
        <v>0</v>
      </c>
      <c r="P147" s="19">
        <f t="shared" si="39"/>
        <v>0</v>
      </c>
      <c r="Q147" s="19">
        <f t="shared" si="39"/>
        <v>0</v>
      </c>
      <c r="R147" s="19">
        <f t="shared" si="39"/>
        <v>0</v>
      </c>
      <c r="S147" s="19">
        <f t="shared" si="39"/>
        <v>0</v>
      </c>
      <c r="T147" s="19">
        <f t="shared" si="39"/>
        <v>0</v>
      </c>
      <c r="U147" s="19">
        <f t="shared" si="39"/>
        <v>-59</v>
      </c>
      <c r="V147" s="19">
        <f t="shared" si="39"/>
        <v>23</v>
      </c>
      <c r="W147" s="19">
        <f t="shared" si="39"/>
        <v>-59</v>
      </c>
      <c r="X147" s="19">
        <f t="shared" si="39"/>
        <v>-8</v>
      </c>
      <c r="Y147" s="19">
        <f t="shared" si="39"/>
        <v>-1</v>
      </c>
      <c r="Z147" s="19">
        <f t="shared" si="39"/>
        <v>0</v>
      </c>
      <c r="AA147" s="19">
        <f t="shared" si="39"/>
        <v>0</v>
      </c>
      <c r="AB147" s="19">
        <f t="shared" si="39"/>
        <v>0</v>
      </c>
      <c r="AC147" s="19">
        <f t="shared" si="39"/>
        <v>0</v>
      </c>
      <c r="AD147" s="19">
        <f t="shared" si="39"/>
        <v>0</v>
      </c>
      <c r="AE147" s="19">
        <f t="shared" si="39"/>
        <v>0</v>
      </c>
      <c r="AF147" s="19">
        <f t="shared" si="39"/>
        <v>0</v>
      </c>
      <c r="AG147" s="19">
        <f t="shared" si="39"/>
        <v>-152</v>
      </c>
      <c r="AH147" s="19">
        <f t="shared" si="39"/>
        <v>66</v>
      </c>
      <c r="AI147" s="19">
        <f t="shared" si="39"/>
        <v>0</v>
      </c>
      <c r="AJ147" s="19">
        <f t="shared" si="39"/>
        <v>0</v>
      </c>
      <c r="AK147" s="19">
        <f t="shared" si="39"/>
        <v>-306</v>
      </c>
      <c r="AL147" s="19">
        <f t="shared" si="39"/>
        <v>0</v>
      </c>
      <c r="AM147" s="19">
        <f t="shared" si="39"/>
        <v>0</v>
      </c>
      <c r="AN147" s="19">
        <f t="shared" si="39"/>
        <v>-362</v>
      </c>
      <c r="AO147" s="19">
        <f t="shared" si="39"/>
        <v>0</v>
      </c>
      <c r="AP147" s="19">
        <f t="shared" si="39"/>
        <v>0</v>
      </c>
      <c r="AQ147" s="19">
        <f t="shared" si="39"/>
        <v>-30</v>
      </c>
      <c r="AR147" s="19">
        <f t="shared" si="39"/>
        <v>0</v>
      </c>
      <c r="AS147" s="19">
        <f t="shared" si="39"/>
        <v>0</v>
      </c>
      <c r="AT147" s="19">
        <f t="shared" si="39"/>
        <v>-3</v>
      </c>
      <c r="AU147" s="19">
        <f t="shared" si="39"/>
        <v>0</v>
      </c>
      <c r="AV147" s="19">
        <f t="shared" si="39"/>
        <v>0</v>
      </c>
      <c r="AW147" s="20">
        <f t="shared" si="37"/>
        <v>-1294</v>
      </c>
    </row>
    <row r="148" spans="2:49" ht="15" customHeight="1">
      <c r="B148" s="12" t="s">
        <v>27</v>
      </c>
      <c r="C148" s="59"/>
      <c r="D148" s="17">
        <v>30</v>
      </c>
      <c r="E148" s="18">
        <f t="shared" ref="E148:AV148" si="40">E92-E36</f>
        <v>0</v>
      </c>
      <c r="F148" s="19">
        <f t="shared" si="40"/>
        <v>0</v>
      </c>
      <c r="G148" s="19">
        <f t="shared" si="40"/>
        <v>0</v>
      </c>
      <c r="H148" s="19">
        <f t="shared" si="40"/>
        <v>0</v>
      </c>
      <c r="I148" s="19">
        <f t="shared" si="40"/>
        <v>-172</v>
      </c>
      <c r="J148" s="19">
        <f t="shared" si="40"/>
        <v>0</v>
      </c>
      <c r="K148" s="19">
        <f t="shared" si="40"/>
        <v>0</v>
      </c>
      <c r="L148" s="19">
        <f t="shared" si="40"/>
        <v>0</v>
      </c>
      <c r="M148" s="19">
        <f t="shared" si="40"/>
        <v>0</v>
      </c>
      <c r="N148" s="19">
        <f t="shared" si="40"/>
        <v>-1</v>
      </c>
      <c r="O148" s="19">
        <f t="shared" si="40"/>
        <v>0</v>
      </c>
      <c r="P148" s="19">
        <f t="shared" si="40"/>
        <v>0</v>
      </c>
      <c r="Q148" s="19">
        <f t="shared" si="40"/>
        <v>-1</v>
      </c>
      <c r="R148" s="19">
        <f t="shared" si="40"/>
        <v>0</v>
      </c>
      <c r="S148" s="19">
        <f t="shared" si="40"/>
        <v>-4</v>
      </c>
      <c r="T148" s="19">
        <f t="shared" si="40"/>
        <v>0</v>
      </c>
      <c r="U148" s="19">
        <f t="shared" si="40"/>
        <v>-3</v>
      </c>
      <c r="V148" s="19">
        <f t="shared" si="40"/>
        <v>-4</v>
      </c>
      <c r="W148" s="19">
        <f t="shared" si="40"/>
        <v>-10</v>
      </c>
      <c r="X148" s="19">
        <f t="shared" si="40"/>
        <v>0</v>
      </c>
      <c r="Y148" s="19">
        <f t="shared" si="40"/>
        <v>0</v>
      </c>
      <c r="Z148" s="19">
        <f t="shared" si="40"/>
        <v>0</v>
      </c>
      <c r="AA148" s="19">
        <f t="shared" si="40"/>
        <v>0</v>
      </c>
      <c r="AB148" s="19">
        <f t="shared" si="40"/>
        <v>0</v>
      </c>
      <c r="AC148" s="19">
        <f t="shared" si="40"/>
        <v>0</v>
      </c>
      <c r="AD148" s="19">
        <f t="shared" si="40"/>
        <v>0</v>
      </c>
      <c r="AE148" s="19">
        <f t="shared" si="40"/>
        <v>0</v>
      </c>
      <c r="AF148" s="19">
        <f t="shared" si="40"/>
        <v>0</v>
      </c>
      <c r="AG148" s="19">
        <f t="shared" si="40"/>
        <v>210</v>
      </c>
      <c r="AH148" s="19">
        <f t="shared" si="40"/>
        <v>327</v>
      </c>
      <c r="AI148" s="19">
        <f t="shared" si="40"/>
        <v>0</v>
      </c>
      <c r="AJ148" s="19">
        <f t="shared" si="40"/>
        <v>0</v>
      </c>
      <c r="AK148" s="19">
        <f t="shared" si="40"/>
        <v>-645</v>
      </c>
      <c r="AL148" s="19">
        <f t="shared" si="40"/>
        <v>0</v>
      </c>
      <c r="AM148" s="19">
        <f t="shared" si="40"/>
        <v>0</v>
      </c>
      <c r="AN148" s="19">
        <f t="shared" si="40"/>
        <v>-6</v>
      </c>
      <c r="AO148" s="19">
        <f t="shared" si="40"/>
        <v>0</v>
      </c>
      <c r="AP148" s="19">
        <f t="shared" si="40"/>
        <v>0</v>
      </c>
      <c r="AQ148" s="19">
        <f t="shared" si="40"/>
        <v>-37</v>
      </c>
      <c r="AR148" s="19">
        <f t="shared" si="40"/>
        <v>0</v>
      </c>
      <c r="AS148" s="19">
        <f t="shared" si="40"/>
        <v>1</v>
      </c>
      <c r="AT148" s="19">
        <f t="shared" si="40"/>
        <v>6</v>
      </c>
      <c r="AU148" s="19">
        <f t="shared" si="40"/>
        <v>0</v>
      </c>
      <c r="AV148" s="19">
        <f t="shared" si="40"/>
        <v>0</v>
      </c>
      <c r="AW148" s="20">
        <f t="shared" si="37"/>
        <v>-339</v>
      </c>
    </row>
    <row r="149" spans="2:49" ht="15" customHeight="1">
      <c r="B149" s="12" t="s">
        <v>46</v>
      </c>
      <c r="C149" s="59"/>
      <c r="D149" s="17">
        <v>31</v>
      </c>
      <c r="E149" s="18">
        <f t="shared" ref="E149:AV149" si="41">E93-E37</f>
        <v>-22</v>
      </c>
      <c r="F149" s="19">
        <f t="shared" si="41"/>
        <v>-8</v>
      </c>
      <c r="G149" s="19">
        <f t="shared" si="41"/>
        <v>-7</v>
      </c>
      <c r="H149" s="19">
        <f t="shared" si="41"/>
        <v>-44</v>
      </c>
      <c r="I149" s="19">
        <f t="shared" si="41"/>
        <v>-205</v>
      </c>
      <c r="J149" s="19">
        <f t="shared" si="41"/>
        <v>0</v>
      </c>
      <c r="K149" s="19">
        <f t="shared" si="41"/>
        <v>0</v>
      </c>
      <c r="L149" s="19">
        <f t="shared" si="41"/>
        <v>0</v>
      </c>
      <c r="M149" s="19">
        <f t="shared" si="41"/>
        <v>0</v>
      </c>
      <c r="N149" s="19">
        <f t="shared" si="41"/>
        <v>0</v>
      </c>
      <c r="O149" s="19">
        <f t="shared" si="41"/>
        <v>0</v>
      </c>
      <c r="P149" s="19">
        <f t="shared" si="41"/>
        <v>-37</v>
      </c>
      <c r="Q149" s="19">
        <f t="shared" si="41"/>
        <v>0</v>
      </c>
      <c r="R149" s="19">
        <f t="shared" si="41"/>
        <v>-2</v>
      </c>
      <c r="S149" s="19">
        <f t="shared" si="41"/>
        <v>-1</v>
      </c>
      <c r="T149" s="19">
        <f t="shared" si="41"/>
        <v>0</v>
      </c>
      <c r="U149" s="19">
        <f t="shared" si="41"/>
        <v>0</v>
      </c>
      <c r="V149" s="19">
        <f t="shared" si="41"/>
        <v>0</v>
      </c>
      <c r="W149" s="19">
        <f t="shared" si="41"/>
        <v>0</v>
      </c>
      <c r="X149" s="19">
        <f t="shared" si="41"/>
        <v>0</v>
      </c>
      <c r="Y149" s="19">
        <f t="shared" si="41"/>
        <v>0</v>
      </c>
      <c r="Z149" s="19">
        <f t="shared" si="41"/>
        <v>0</v>
      </c>
      <c r="AA149" s="19">
        <f t="shared" si="41"/>
        <v>0</v>
      </c>
      <c r="AB149" s="19">
        <f t="shared" si="41"/>
        <v>0</v>
      </c>
      <c r="AC149" s="19">
        <f t="shared" si="41"/>
        <v>0</v>
      </c>
      <c r="AD149" s="19">
        <f t="shared" si="41"/>
        <v>0</v>
      </c>
      <c r="AE149" s="19">
        <f t="shared" si="41"/>
        <v>0</v>
      </c>
      <c r="AF149" s="19">
        <f t="shared" si="41"/>
        <v>1948</v>
      </c>
      <c r="AG149" s="19">
        <f t="shared" si="41"/>
        <v>0</v>
      </c>
      <c r="AH149" s="19">
        <f t="shared" si="41"/>
        <v>0</v>
      </c>
      <c r="AI149" s="19">
        <f t="shared" si="41"/>
        <v>370</v>
      </c>
      <c r="AJ149" s="19">
        <f t="shared" si="41"/>
        <v>-774</v>
      </c>
      <c r="AK149" s="19">
        <f t="shared" si="41"/>
        <v>-151</v>
      </c>
      <c r="AL149" s="19">
        <f t="shared" si="41"/>
        <v>0</v>
      </c>
      <c r="AM149" s="19">
        <f t="shared" si="41"/>
        <v>0</v>
      </c>
      <c r="AN149" s="19">
        <f t="shared" si="41"/>
        <v>0</v>
      </c>
      <c r="AO149" s="19">
        <f t="shared" si="41"/>
        <v>-3</v>
      </c>
      <c r="AP149" s="19">
        <f t="shared" si="41"/>
        <v>687</v>
      </c>
      <c r="AQ149" s="19">
        <f t="shared" si="41"/>
        <v>0</v>
      </c>
      <c r="AR149" s="19">
        <f t="shared" si="41"/>
        <v>-3</v>
      </c>
      <c r="AS149" s="19">
        <f t="shared" si="41"/>
        <v>0</v>
      </c>
      <c r="AT149" s="19">
        <f t="shared" si="41"/>
        <v>0</v>
      </c>
      <c r="AU149" s="19">
        <f t="shared" si="41"/>
        <v>-10</v>
      </c>
      <c r="AV149" s="19">
        <f t="shared" si="41"/>
        <v>-26</v>
      </c>
      <c r="AW149" s="20">
        <f t="shared" si="37"/>
        <v>1712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0" si="42">E94-E38</f>
        <v>38</v>
      </c>
      <c r="F150" s="19">
        <f t="shared" si="42"/>
        <v>26</v>
      </c>
      <c r="G150" s="19">
        <f t="shared" si="42"/>
        <v>39</v>
      </c>
      <c r="H150" s="19">
        <f t="shared" si="42"/>
        <v>752</v>
      </c>
      <c r="I150" s="19">
        <f t="shared" si="42"/>
        <v>301</v>
      </c>
      <c r="J150" s="19">
        <f t="shared" si="42"/>
        <v>0</v>
      </c>
      <c r="K150" s="19">
        <f t="shared" si="42"/>
        <v>0</v>
      </c>
      <c r="L150" s="19">
        <f t="shared" si="42"/>
        <v>0</v>
      </c>
      <c r="M150" s="19">
        <f t="shared" si="42"/>
        <v>-4</v>
      </c>
      <c r="N150" s="19">
        <f t="shared" si="42"/>
        <v>-1</v>
      </c>
      <c r="O150" s="19">
        <f t="shared" si="42"/>
        <v>0</v>
      </c>
      <c r="P150" s="19">
        <f t="shared" si="42"/>
        <v>42</v>
      </c>
      <c r="Q150" s="19">
        <f t="shared" si="42"/>
        <v>0</v>
      </c>
      <c r="R150" s="19">
        <f t="shared" si="42"/>
        <v>15</v>
      </c>
      <c r="S150" s="19">
        <f t="shared" si="42"/>
        <v>-5</v>
      </c>
      <c r="T150" s="19">
        <f t="shared" si="42"/>
        <v>0</v>
      </c>
      <c r="U150" s="19">
        <f t="shared" si="42"/>
        <v>0</v>
      </c>
      <c r="V150" s="19">
        <f t="shared" si="42"/>
        <v>0</v>
      </c>
      <c r="W150" s="19">
        <f t="shared" si="42"/>
        <v>0</v>
      </c>
      <c r="X150" s="19">
        <f t="shared" si="42"/>
        <v>0</v>
      </c>
      <c r="Y150" s="19">
        <f t="shared" si="42"/>
        <v>0</v>
      </c>
      <c r="Z150" s="19">
        <f t="shared" si="42"/>
        <v>0</v>
      </c>
      <c r="AA150" s="19">
        <f t="shared" si="42"/>
        <v>0</v>
      </c>
      <c r="AB150" s="19">
        <f t="shared" si="42"/>
        <v>0</v>
      </c>
      <c r="AC150" s="19">
        <f t="shared" si="42"/>
        <v>0</v>
      </c>
      <c r="AD150" s="19">
        <f t="shared" si="42"/>
        <v>0</v>
      </c>
      <c r="AE150" s="19">
        <f t="shared" si="42"/>
        <v>0</v>
      </c>
      <c r="AF150" s="19">
        <f t="shared" si="42"/>
        <v>2940</v>
      </c>
      <c r="AG150" s="19">
        <f t="shared" si="42"/>
        <v>0</v>
      </c>
      <c r="AH150" s="19">
        <f t="shared" si="42"/>
        <v>0</v>
      </c>
      <c r="AI150" s="19">
        <f t="shared" si="42"/>
        <v>1544</v>
      </c>
      <c r="AJ150" s="19">
        <f t="shared" si="42"/>
        <v>2385</v>
      </c>
      <c r="AK150" s="19">
        <f t="shared" si="42"/>
        <v>-1000</v>
      </c>
      <c r="AL150" s="19">
        <f t="shared" si="42"/>
        <v>0</v>
      </c>
      <c r="AM150" s="19">
        <f t="shared" si="42"/>
        <v>0</v>
      </c>
      <c r="AN150" s="19">
        <f t="shared" si="42"/>
        <v>0</v>
      </c>
      <c r="AO150" s="19">
        <f t="shared" si="42"/>
        <v>114</v>
      </c>
      <c r="AP150" s="19">
        <f t="shared" si="42"/>
        <v>80</v>
      </c>
      <c r="AQ150" s="19">
        <f t="shared" si="42"/>
        <v>0</v>
      </c>
      <c r="AR150" s="19">
        <f t="shared" si="42"/>
        <v>-5</v>
      </c>
      <c r="AS150" s="19">
        <f t="shared" si="42"/>
        <v>0</v>
      </c>
      <c r="AT150" s="19">
        <f t="shared" si="42"/>
        <v>0</v>
      </c>
      <c r="AU150" s="19">
        <f t="shared" si="42"/>
        <v>0</v>
      </c>
      <c r="AV150" s="19">
        <f t="shared" si="42"/>
        <v>-6</v>
      </c>
      <c r="AW150" s="20">
        <f t="shared" si="37"/>
        <v>7255</v>
      </c>
    </row>
    <row r="151" spans="2:49" ht="15" customHeight="1">
      <c r="B151" s="12" t="s">
        <v>0</v>
      </c>
      <c r="C151" s="59"/>
      <c r="D151" s="17">
        <v>33</v>
      </c>
      <c r="E151" s="18">
        <f t="shared" ref="E151:AV151" si="43">E95-E39</f>
        <v>89</v>
      </c>
      <c r="F151" s="19">
        <f t="shared" si="43"/>
        <v>156</v>
      </c>
      <c r="G151" s="19">
        <f t="shared" si="43"/>
        <v>165</v>
      </c>
      <c r="H151" s="19">
        <f t="shared" si="43"/>
        <v>928</v>
      </c>
      <c r="I151" s="19">
        <f t="shared" si="43"/>
        <v>7047</v>
      </c>
      <c r="J151" s="19">
        <f t="shared" si="43"/>
        <v>0</v>
      </c>
      <c r="K151" s="19">
        <f t="shared" si="43"/>
        <v>0</v>
      </c>
      <c r="L151" s="19">
        <f t="shared" si="43"/>
        <v>1</v>
      </c>
      <c r="M151" s="19">
        <f t="shared" si="43"/>
        <v>-1</v>
      </c>
      <c r="N151" s="19">
        <f t="shared" si="43"/>
        <v>-1</v>
      </c>
      <c r="O151" s="19">
        <f t="shared" si="43"/>
        <v>0</v>
      </c>
      <c r="P151" s="19">
        <f t="shared" si="43"/>
        <v>374</v>
      </c>
      <c r="Q151" s="19">
        <f t="shared" si="43"/>
        <v>11</v>
      </c>
      <c r="R151" s="19">
        <f t="shared" si="43"/>
        <v>34</v>
      </c>
      <c r="S151" s="19">
        <f t="shared" si="43"/>
        <v>18</v>
      </c>
      <c r="T151" s="19">
        <f t="shared" si="43"/>
        <v>0</v>
      </c>
      <c r="U151" s="19">
        <f t="shared" si="43"/>
        <v>84</v>
      </c>
      <c r="V151" s="19">
        <f t="shared" si="43"/>
        <v>18</v>
      </c>
      <c r="W151" s="19">
        <f t="shared" si="43"/>
        <v>-29</v>
      </c>
      <c r="X151" s="19">
        <f t="shared" si="43"/>
        <v>-3</v>
      </c>
      <c r="Y151" s="19">
        <f t="shared" si="43"/>
        <v>0</v>
      </c>
      <c r="Z151" s="19">
        <f t="shared" si="43"/>
        <v>0</v>
      </c>
      <c r="AA151" s="19">
        <f t="shared" si="43"/>
        <v>0</v>
      </c>
      <c r="AB151" s="19">
        <f t="shared" si="43"/>
        <v>0</v>
      </c>
      <c r="AC151" s="19">
        <f t="shared" si="43"/>
        <v>0</v>
      </c>
      <c r="AD151" s="19">
        <f t="shared" si="43"/>
        <v>0</v>
      </c>
      <c r="AE151" s="19">
        <f t="shared" si="43"/>
        <v>0</v>
      </c>
      <c r="AF151" s="19">
        <f t="shared" si="43"/>
        <v>773</v>
      </c>
      <c r="AG151" s="19">
        <f t="shared" si="43"/>
        <v>101</v>
      </c>
      <c r="AH151" s="19">
        <f t="shared" si="43"/>
        <v>235</v>
      </c>
      <c r="AI151" s="19">
        <f t="shared" si="43"/>
        <v>185</v>
      </c>
      <c r="AJ151" s="19">
        <f t="shared" si="43"/>
        <v>925</v>
      </c>
      <c r="AK151" s="19">
        <f t="shared" si="43"/>
        <v>18026</v>
      </c>
      <c r="AL151" s="19">
        <f t="shared" si="43"/>
        <v>0</v>
      </c>
      <c r="AM151" s="19">
        <f t="shared" si="43"/>
        <v>0</v>
      </c>
      <c r="AN151" s="19">
        <f t="shared" si="43"/>
        <v>-1</v>
      </c>
      <c r="AO151" s="19">
        <f t="shared" si="43"/>
        <v>312</v>
      </c>
      <c r="AP151" s="19">
        <f t="shared" si="43"/>
        <v>0</v>
      </c>
      <c r="AQ151" s="19">
        <f t="shared" si="43"/>
        <v>104</v>
      </c>
      <c r="AR151" s="19">
        <f t="shared" si="43"/>
        <v>13</v>
      </c>
      <c r="AS151" s="19">
        <f t="shared" si="43"/>
        <v>11</v>
      </c>
      <c r="AT151" s="19">
        <f t="shared" si="43"/>
        <v>73</v>
      </c>
      <c r="AU151" s="19">
        <f t="shared" si="43"/>
        <v>16</v>
      </c>
      <c r="AV151" s="19">
        <f t="shared" si="43"/>
        <v>-1</v>
      </c>
      <c r="AW151" s="20">
        <f t="shared" si="37"/>
        <v>29663</v>
      </c>
    </row>
    <row r="152" spans="2:49" ht="15" customHeight="1">
      <c r="B152" s="12" t="s">
        <v>1</v>
      </c>
      <c r="C152" s="59"/>
      <c r="D152" s="32">
        <v>34</v>
      </c>
      <c r="E152" s="33">
        <f t="shared" ref="E152:AV152" si="44">E96-E40</f>
        <v>0</v>
      </c>
      <c r="F152" s="34">
        <f t="shared" si="44"/>
        <v>0</v>
      </c>
      <c r="G152" s="34">
        <f t="shared" si="44"/>
        <v>0</v>
      </c>
      <c r="H152" s="34">
        <f t="shared" si="44"/>
        <v>0</v>
      </c>
      <c r="I152" s="34">
        <f t="shared" si="44"/>
        <v>0</v>
      </c>
      <c r="J152" s="34">
        <f t="shared" si="44"/>
        <v>0</v>
      </c>
      <c r="K152" s="34">
        <f t="shared" si="44"/>
        <v>0</v>
      </c>
      <c r="L152" s="34">
        <f t="shared" si="44"/>
        <v>0</v>
      </c>
      <c r="M152" s="34">
        <f t="shared" si="44"/>
        <v>0</v>
      </c>
      <c r="N152" s="34">
        <f t="shared" si="44"/>
        <v>0</v>
      </c>
      <c r="O152" s="34">
        <f t="shared" si="44"/>
        <v>0</v>
      </c>
      <c r="P152" s="34">
        <f t="shared" si="44"/>
        <v>0</v>
      </c>
      <c r="Q152" s="34">
        <f t="shared" si="44"/>
        <v>0</v>
      </c>
      <c r="R152" s="34">
        <f t="shared" si="44"/>
        <v>0</v>
      </c>
      <c r="S152" s="34">
        <f t="shared" si="44"/>
        <v>0</v>
      </c>
      <c r="T152" s="34">
        <f t="shared" si="44"/>
        <v>0</v>
      </c>
      <c r="U152" s="34">
        <f t="shared" si="44"/>
        <v>0</v>
      </c>
      <c r="V152" s="34">
        <f t="shared" si="44"/>
        <v>0</v>
      </c>
      <c r="W152" s="34">
        <f t="shared" si="44"/>
        <v>0</v>
      </c>
      <c r="X152" s="34">
        <f t="shared" si="44"/>
        <v>0</v>
      </c>
      <c r="Y152" s="34">
        <f t="shared" si="44"/>
        <v>2</v>
      </c>
      <c r="Z152" s="34">
        <f t="shared" si="44"/>
        <v>-2</v>
      </c>
      <c r="AA152" s="34">
        <f t="shared" si="44"/>
        <v>-3</v>
      </c>
      <c r="AB152" s="34">
        <f t="shared" si="44"/>
        <v>-13</v>
      </c>
      <c r="AC152" s="34">
        <f t="shared" si="44"/>
        <v>3</v>
      </c>
      <c r="AD152" s="34">
        <f t="shared" si="44"/>
        <v>-42</v>
      </c>
      <c r="AE152" s="34">
        <f t="shared" si="44"/>
        <v>-13</v>
      </c>
      <c r="AF152" s="34">
        <f t="shared" si="44"/>
        <v>0</v>
      </c>
      <c r="AG152" s="34">
        <f t="shared" si="44"/>
        <v>0</v>
      </c>
      <c r="AH152" s="34">
        <f t="shared" si="44"/>
        <v>0</v>
      </c>
      <c r="AI152" s="34">
        <f t="shared" si="44"/>
        <v>0</v>
      </c>
      <c r="AJ152" s="34">
        <f t="shared" si="44"/>
        <v>0</v>
      </c>
      <c r="AK152" s="34">
        <f t="shared" si="44"/>
        <v>0</v>
      </c>
      <c r="AL152" s="34">
        <f t="shared" si="44"/>
        <v>-705</v>
      </c>
      <c r="AM152" s="34">
        <f t="shared" si="44"/>
        <v>-659</v>
      </c>
      <c r="AN152" s="34">
        <f t="shared" si="44"/>
        <v>0</v>
      </c>
      <c r="AO152" s="34">
        <f t="shared" si="44"/>
        <v>0</v>
      </c>
      <c r="AP152" s="34">
        <f t="shared" si="44"/>
        <v>-442</v>
      </c>
      <c r="AQ152" s="34">
        <f t="shared" si="44"/>
        <v>-1749</v>
      </c>
      <c r="AR152" s="34">
        <f t="shared" si="44"/>
        <v>0</v>
      </c>
      <c r="AS152" s="34">
        <f t="shared" si="44"/>
        <v>0</v>
      </c>
      <c r="AT152" s="34">
        <f t="shared" si="44"/>
        <v>0</v>
      </c>
      <c r="AU152" s="34">
        <f t="shared" si="44"/>
        <v>0</v>
      </c>
      <c r="AV152" s="34">
        <f t="shared" si="44"/>
        <v>-16</v>
      </c>
      <c r="AW152" s="35">
        <f t="shared" ref="AW152:AW162" si="45">SUM(E152:AV152)</f>
        <v>-3639</v>
      </c>
    </row>
    <row r="153" spans="2:49" ht="15" customHeight="1">
      <c r="B153" s="12" t="s">
        <v>2</v>
      </c>
      <c r="C153" s="59"/>
      <c r="D153" s="32">
        <v>35</v>
      </c>
      <c r="E153" s="33">
        <f t="shared" ref="E153:AV153" si="46">E97-E41</f>
        <v>0</v>
      </c>
      <c r="F153" s="34">
        <f t="shared" si="46"/>
        <v>0</v>
      </c>
      <c r="G153" s="34">
        <f t="shared" si="46"/>
        <v>0</v>
      </c>
      <c r="H153" s="34">
        <f t="shared" si="46"/>
        <v>0</v>
      </c>
      <c r="I153" s="34">
        <f t="shared" si="46"/>
        <v>0</v>
      </c>
      <c r="J153" s="34">
        <f t="shared" si="46"/>
        <v>0</v>
      </c>
      <c r="K153" s="34">
        <f t="shared" si="46"/>
        <v>0</v>
      </c>
      <c r="L153" s="34">
        <f t="shared" si="46"/>
        <v>0</v>
      </c>
      <c r="M153" s="34">
        <f t="shared" si="46"/>
        <v>0</v>
      </c>
      <c r="N153" s="34">
        <f t="shared" si="46"/>
        <v>0</v>
      </c>
      <c r="O153" s="34">
        <f t="shared" si="46"/>
        <v>0</v>
      </c>
      <c r="P153" s="34">
        <f t="shared" si="46"/>
        <v>0</v>
      </c>
      <c r="Q153" s="34">
        <f t="shared" si="46"/>
        <v>0</v>
      </c>
      <c r="R153" s="34">
        <f t="shared" si="46"/>
        <v>0</v>
      </c>
      <c r="S153" s="34">
        <f t="shared" si="46"/>
        <v>0</v>
      </c>
      <c r="T153" s="34">
        <f t="shared" si="46"/>
        <v>0</v>
      </c>
      <c r="U153" s="34">
        <f t="shared" si="46"/>
        <v>0</v>
      </c>
      <c r="V153" s="34">
        <f t="shared" si="46"/>
        <v>0</v>
      </c>
      <c r="W153" s="34">
        <f t="shared" si="46"/>
        <v>0</v>
      </c>
      <c r="X153" s="34">
        <f t="shared" si="46"/>
        <v>0</v>
      </c>
      <c r="Y153" s="34">
        <f t="shared" si="46"/>
        <v>0</v>
      </c>
      <c r="Z153" s="34">
        <f t="shared" si="46"/>
        <v>0</v>
      </c>
      <c r="AA153" s="34">
        <f t="shared" si="46"/>
        <v>0</v>
      </c>
      <c r="AB153" s="34">
        <f t="shared" si="46"/>
        <v>-1</v>
      </c>
      <c r="AC153" s="34">
        <f t="shared" si="46"/>
        <v>0</v>
      </c>
      <c r="AD153" s="34">
        <f t="shared" si="46"/>
        <v>0</v>
      </c>
      <c r="AE153" s="34">
        <f t="shared" si="46"/>
        <v>0</v>
      </c>
      <c r="AF153" s="34">
        <f t="shared" si="46"/>
        <v>0</v>
      </c>
      <c r="AG153" s="34">
        <f t="shared" si="46"/>
        <v>0</v>
      </c>
      <c r="AH153" s="34">
        <f t="shared" si="46"/>
        <v>0</v>
      </c>
      <c r="AI153" s="34">
        <f t="shared" si="46"/>
        <v>0</v>
      </c>
      <c r="AJ153" s="34">
        <f t="shared" si="46"/>
        <v>0</v>
      </c>
      <c r="AK153" s="34">
        <f t="shared" si="46"/>
        <v>0</v>
      </c>
      <c r="AL153" s="34">
        <f t="shared" si="46"/>
        <v>509</v>
      </c>
      <c r="AM153" s="34">
        <f t="shared" si="46"/>
        <v>300</v>
      </c>
      <c r="AN153" s="34">
        <f t="shared" si="46"/>
        <v>0</v>
      </c>
      <c r="AO153" s="34">
        <f t="shared" si="46"/>
        <v>0</v>
      </c>
      <c r="AP153" s="34">
        <f t="shared" si="46"/>
        <v>296</v>
      </c>
      <c r="AQ153" s="34">
        <f t="shared" si="46"/>
        <v>5</v>
      </c>
      <c r="AR153" s="34">
        <f t="shared" si="46"/>
        <v>0</v>
      </c>
      <c r="AS153" s="34">
        <f t="shared" si="46"/>
        <v>0</v>
      </c>
      <c r="AT153" s="34">
        <f t="shared" si="46"/>
        <v>0</v>
      </c>
      <c r="AU153" s="34">
        <f t="shared" si="46"/>
        <v>0</v>
      </c>
      <c r="AV153" s="34">
        <f t="shared" si="46"/>
        <v>0</v>
      </c>
      <c r="AW153" s="35">
        <f t="shared" si="45"/>
        <v>1109</v>
      </c>
    </row>
    <row r="154" spans="2:49" ht="15" customHeight="1">
      <c r="B154" s="12" t="s">
        <v>3</v>
      </c>
      <c r="C154" s="59"/>
      <c r="D154" s="32">
        <v>36</v>
      </c>
      <c r="E154" s="33">
        <f t="shared" ref="E154:AV154" si="47">E98-E42</f>
        <v>0</v>
      </c>
      <c r="F154" s="34">
        <f t="shared" si="47"/>
        <v>0</v>
      </c>
      <c r="G154" s="34">
        <f t="shared" si="47"/>
        <v>0</v>
      </c>
      <c r="H154" s="34">
        <f t="shared" si="47"/>
        <v>0</v>
      </c>
      <c r="I154" s="34">
        <f t="shared" si="47"/>
        <v>1</v>
      </c>
      <c r="J154" s="34">
        <f t="shared" si="47"/>
        <v>0</v>
      </c>
      <c r="K154" s="34">
        <f t="shared" si="47"/>
        <v>0</v>
      </c>
      <c r="L154" s="34">
        <f t="shared" si="47"/>
        <v>0</v>
      </c>
      <c r="M154" s="34">
        <f t="shared" si="47"/>
        <v>0</v>
      </c>
      <c r="N154" s="34">
        <f t="shared" si="47"/>
        <v>0</v>
      </c>
      <c r="O154" s="34">
        <f t="shared" si="47"/>
        <v>0</v>
      </c>
      <c r="P154" s="34">
        <f t="shared" si="47"/>
        <v>0</v>
      </c>
      <c r="Q154" s="34">
        <f t="shared" si="47"/>
        <v>0</v>
      </c>
      <c r="R154" s="34">
        <f t="shared" si="47"/>
        <v>0</v>
      </c>
      <c r="S154" s="34">
        <f t="shared" si="47"/>
        <v>0</v>
      </c>
      <c r="T154" s="34">
        <f t="shared" si="47"/>
        <v>0</v>
      </c>
      <c r="U154" s="34">
        <f t="shared" si="47"/>
        <v>0</v>
      </c>
      <c r="V154" s="34">
        <f t="shared" si="47"/>
        <v>11</v>
      </c>
      <c r="W154" s="34">
        <f t="shared" si="47"/>
        <v>7</v>
      </c>
      <c r="X154" s="34">
        <f t="shared" si="47"/>
        <v>-1</v>
      </c>
      <c r="Y154" s="34">
        <f t="shared" si="47"/>
        <v>0</v>
      </c>
      <c r="Z154" s="34">
        <f t="shared" si="47"/>
        <v>0</v>
      </c>
      <c r="AA154" s="34">
        <f t="shared" si="47"/>
        <v>0</v>
      </c>
      <c r="AB154" s="34">
        <f t="shared" si="47"/>
        <v>0</v>
      </c>
      <c r="AC154" s="34">
        <f t="shared" si="47"/>
        <v>0</v>
      </c>
      <c r="AD154" s="34">
        <f t="shared" si="47"/>
        <v>0</v>
      </c>
      <c r="AE154" s="34">
        <f t="shared" si="47"/>
        <v>0</v>
      </c>
      <c r="AF154" s="34">
        <f t="shared" si="47"/>
        <v>0</v>
      </c>
      <c r="AG154" s="34">
        <f t="shared" si="47"/>
        <v>42</v>
      </c>
      <c r="AH154" s="34">
        <f t="shared" si="47"/>
        <v>13</v>
      </c>
      <c r="AI154" s="34">
        <f t="shared" si="47"/>
        <v>0</v>
      </c>
      <c r="AJ154" s="34">
        <f t="shared" si="47"/>
        <v>0</v>
      </c>
      <c r="AK154" s="34">
        <f t="shared" si="47"/>
        <v>1</v>
      </c>
      <c r="AL154" s="34">
        <f t="shared" si="47"/>
        <v>0</v>
      </c>
      <c r="AM154" s="34">
        <f t="shared" si="47"/>
        <v>0</v>
      </c>
      <c r="AN154" s="34">
        <f t="shared" si="47"/>
        <v>5747</v>
      </c>
      <c r="AO154" s="34">
        <f t="shared" si="47"/>
        <v>0</v>
      </c>
      <c r="AP154" s="34">
        <f t="shared" si="47"/>
        <v>0</v>
      </c>
      <c r="AQ154" s="34">
        <f t="shared" si="47"/>
        <v>-10</v>
      </c>
      <c r="AR154" s="34">
        <f t="shared" si="47"/>
        <v>0</v>
      </c>
      <c r="AS154" s="34">
        <f t="shared" si="47"/>
        <v>0</v>
      </c>
      <c r="AT154" s="34">
        <f t="shared" si="47"/>
        <v>0</v>
      </c>
      <c r="AU154" s="34">
        <f t="shared" si="47"/>
        <v>0</v>
      </c>
      <c r="AV154" s="34">
        <f t="shared" si="47"/>
        <v>0</v>
      </c>
      <c r="AW154" s="35">
        <f t="shared" si="45"/>
        <v>5811</v>
      </c>
    </row>
    <row r="155" spans="2:49" ht="15" customHeight="1">
      <c r="B155" s="12" t="s">
        <v>6</v>
      </c>
      <c r="C155" s="59"/>
      <c r="D155" s="32">
        <v>37</v>
      </c>
      <c r="E155" s="33">
        <f t="shared" ref="E155:AV155" si="48">E99-E43</f>
        <v>0</v>
      </c>
      <c r="F155" s="34">
        <f t="shared" si="48"/>
        <v>0</v>
      </c>
      <c r="G155" s="34">
        <f t="shared" si="48"/>
        <v>0</v>
      </c>
      <c r="H155" s="34">
        <f t="shared" si="48"/>
        <v>1</v>
      </c>
      <c r="I155" s="34">
        <f t="shared" si="48"/>
        <v>-18</v>
      </c>
      <c r="J155" s="34">
        <f t="shared" si="48"/>
        <v>0</v>
      </c>
      <c r="K155" s="34">
        <f t="shared" si="48"/>
        <v>0</v>
      </c>
      <c r="L155" s="34">
        <f t="shared" si="48"/>
        <v>0</v>
      </c>
      <c r="M155" s="34">
        <f t="shared" si="48"/>
        <v>0</v>
      </c>
      <c r="N155" s="34">
        <f t="shared" si="48"/>
        <v>0</v>
      </c>
      <c r="O155" s="34">
        <f t="shared" si="48"/>
        <v>0</v>
      </c>
      <c r="P155" s="34">
        <f t="shared" si="48"/>
        <v>0</v>
      </c>
      <c r="Q155" s="34">
        <f t="shared" si="48"/>
        <v>0</v>
      </c>
      <c r="R155" s="34">
        <f t="shared" si="48"/>
        <v>0</v>
      </c>
      <c r="S155" s="34">
        <f t="shared" si="48"/>
        <v>0</v>
      </c>
      <c r="T155" s="34">
        <f t="shared" si="48"/>
        <v>0</v>
      </c>
      <c r="U155" s="34">
        <f t="shared" si="48"/>
        <v>0</v>
      </c>
      <c r="V155" s="34">
        <f t="shared" si="48"/>
        <v>0</v>
      </c>
      <c r="W155" s="34">
        <f t="shared" si="48"/>
        <v>0</v>
      </c>
      <c r="X155" s="34">
        <f t="shared" si="48"/>
        <v>0</v>
      </c>
      <c r="Y155" s="34">
        <f t="shared" si="48"/>
        <v>0</v>
      </c>
      <c r="Z155" s="34">
        <f t="shared" si="48"/>
        <v>0</v>
      </c>
      <c r="AA155" s="34">
        <f t="shared" si="48"/>
        <v>0</v>
      </c>
      <c r="AB155" s="34">
        <f t="shared" si="48"/>
        <v>0</v>
      </c>
      <c r="AC155" s="34">
        <f t="shared" si="48"/>
        <v>0</v>
      </c>
      <c r="AD155" s="34">
        <f t="shared" si="48"/>
        <v>0</v>
      </c>
      <c r="AE155" s="34">
        <f t="shared" si="48"/>
        <v>0</v>
      </c>
      <c r="AF155" s="34">
        <f t="shared" si="48"/>
        <v>-1</v>
      </c>
      <c r="AG155" s="34">
        <f t="shared" si="48"/>
        <v>0</v>
      </c>
      <c r="AH155" s="34">
        <f t="shared" si="48"/>
        <v>0</v>
      </c>
      <c r="AI155" s="34">
        <f t="shared" si="48"/>
        <v>12</v>
      </c>
      <c r="AJ155" s="34">
        <f t="shared" si="48"/>
        <v>-427</v>
      </c>
      <c r="AK155" s="34">
        <f t="shared" si="48"/>
        <v>-426</v>
      </c>
      <c r="AL155" s="34">
        <f t="shared" si="48"/>
        <v>0</v>
      </c>
      <c r="AM155" s="34">
        <f t="shared" si="48"/>
        <v>0</v>
      </c>
      <c r="AN155" s="34">
        <f t="shared" si="48"/>
        <v>0</v>
      </c>
      <c r="AO155" s="34">
        <f t="shared" si="48"/>
        <v>3183</v>
      </c>
      <c r="AP155" s="34">
        <f t="shared" si="48"/>
        <v>0</v>
      </c>
      <c r="AQ155" s="34">
        <f t="shared" si="48"/>
        <v>0</v>
      </c>
      <c r="AR155" s="34">
        <f t="shared" si="48"/>
        <v>0</v>
      </c>
      <c r="AS155" s="34">
        <f t="shared" si="48"/>
        <v>0</v>
      </c>
      <c r="AT155" s="34">
        <f t="shared" si="48"/>
        <v>0</v>
      </c>
      <c r="AU155" s="34">
        <f t="shared" si="48"/>
        <v>0</v>
      </c>
      <c r="AV155" s="34">
        <f t="shared" si="48"/>
        <v>0</v>
      </c>
      <c r="AW155" s="35">
        <f t="shared" si="45"/>
        <v>2324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56" si="49">E100-E44</f>
        <v>-3</v>
      </c>
      <c r="F156" s="34">
        <f t="shared" si="49"/>
        <v>-7</v>
      </c>
      <c r="G156" s="34">
        <f t="shared" si="49"/>
        <v>-7</v>
      </c>
      <c r="H156" s="34">
        <f t="shared" si="49"/>
        <v>-6</v>
      </c>
      <c r="I156" s="34">
        <f t="shared" si="49"/>
        <v>-4</v>
      </c>
      <c r="J156" s="34">
        <f t="shared" si="49"/>
        <v>82</v>
      </c>
      <c r="K156" s="34">
        <f t="shared" si="49"/>
        <v>11</v>
      </c>
      <c r="L156" s="34">
        <f t="shared" si="49"/>
        <v>-11</v>
      </c>
      <c r="M156" s="34">
        <f t="shared" si="49"/>
        <v>9</v>
      </c>
      <c r="N156" s="34">
        <f t="shared" si="49"/>
        <v>0</v>
      </c>
      <c r="O156" s="34">
        <f t="shared" si="49"/>
        <v>58</v>
      </c>
      <c r="P156" s="34">
        <f t="shared" si="49"/>
        <v>30</v>
      </c>
      <c r="Q156" s="34">
        <f t="shared" si="49"/>
        <v>3</v>
      </c>
      <c r="R156" s="34">
        <f t="shared" si="49"/>
        <v>1</v>
      </c>
      <c r="S156" s="34">
        <f t="shared" si="49"/>
        <v>-17</v>
      </c>
      <c r="T156" s="34">
        <f t="shared" si="49"/>
        <v>15</v>
      </c>
      <c r="U156" s="34">
        <f t="shared" si="49"/>
        <v>85</v>
      </c>
      <c r="V156" s="34">
        <f t="shared" si="49"/>
        <v>4</v>
      </c>
      <c r="W156" s="34">
        <f t="shared" si="49"/>
        <v>308</v>
      </c>
      <c r="X156" s="34">
        <f t="shared" si="49"/>
        <v>265</v>
      </c>
      <c r="Y156" s="34">
        <f t="shared" si="49"/>
        <v>90</v>
      </c>
      <c r="Z156" s="34">
        <f t="shared" si="49"/>
        <v>101</v>
      </c>
      <c r="AA156" s="34">
        <f t="shared" si="49"/>
        <v>15</v>
      </c>
      <c r="AB156" s="34">
        <f t="shared" si="49"/>
        <v>34</v>
      </c>
      <c r="AC156" s="34">
        <f t="shared" si="49"/>
        <v>200</v>
      </c>
      <c r="AD156" s="34">
        <f t="shared" si="49"/>
        <v>205</v>
      </c>
      <c r="AE156" s="34">
        <f t="shared" si="49"/>
        <v>407</v>
      </c>
      <c r="AF156" s="34">
        <f t="shared" si="49"/>
        <v>2405</v>
      </c>
      <c r="AG156" s="34">
        <f t="shared" si="49"/>
        <v>0</v>
      </c>
      <c r="AH156" s="34">
        <f t="shared" si="49"/>
        <v>0</v>
      </c>
      <c r="AI156" s="34">
        <f t="shared" si="49"/>
        <v>-11</v>
      </c>
      <c r="AJ156" s="34">
        <f t="shared" si="49"/>
        <v>-12</v>
      </c>
      <c r="AK156" s="34">
        <f t="shared" si="49"/>
        <v>0</v>
      </c>
      <c r="AL156" s="34">
        <f t="shared" si="49"/>
        <v>346</v>
      </c>
      <c r="AM156" s="34">
        <f t="shared" si="49"/>
        <v>-128</v>
      </c>
      <c r="AN156" s="34">
        <f t="shared" si="49"/>
        <v>0</v>
      </c>
      <c r="AO156" s="34">
        <f t="shared" si="49"/>
        <v>0</v>
      </c>
      <c r="AP156" s="34">
        <f t="shared" si="49"/>
        <v>16218</v>
      </c>
      <c r="AQ156" s="34">
        <f t="shared" si="49"/>
        <v>-45</v>
      </c>
      <c r="AR156" s="34">
        <f t="shared" si="49"/>
        <v>-7</v>
      </c>
      <c r="AS156" s="34">
        <f t="shared" si="49"/>
        <v>0</v>
      </c>
      <c r="AT156" s="34">
        <f t="shared" si="49"/>
        <v>19</v>
      </c>
      <c r="AU156" s="34">
        <f t="shared" si="49"/>
        <v>273</v>
      </c>
      <c r="AV156" s="34">
        <f t="shared" si="49"/>
        <v>2492</v>
      </c>
      <c r="AW156" s="35">
        <f t="shared" si="45"/>
        <v>23418</v>
      </c>
    </row>
    <row r="157" spans="2:49" ht="15" customHeight="1">
      <c r="B157" s="12" t="s">
        <v>5</v>
      </c>
      <c r="C157" s="59"/>
      <c r="D157" s="32">
        <v>39</v>
      </c>
      <c r="E157" s="33">
        <f t="shared" ref="E157:AV157" si="50">E101-E45</f>
        <v>-33</v>
      </c>
      <c r="F157" s="34">
        <f t="shared" si="50"/>
        <v>-56</v>
      </c>
      <c r="G157" s="34">
        <f t="shared" si="50"/>
        <v>-8</v>
      </c>
      <c r="H157" s="34">
        <f t="shared" si="50"/>
        <v>0</v>
      </c>
      <c r="I157" s="34">
        <f t="shared" si="50"/>
        <v>349</v>
      </c>
      <c r="J157" s="34">
        <f t="shared" si="50"/>
        <v>232</v>
      </c>
      <c r="K157" s="34">
        <f t="shared" si="50"/>
        <v>269</v>
      </c>
      <c r="L157" s="34">
        <f t="shared" si="50"/>
        <v>71</v>
      </c>
      <c r="M157" s="34">
        <f t="shared" si="50"/>
        <v>-42</v>
      </c>
      <c r="N157" s="34">
        <f t="shared" si="50"/>
        <v>-9</v>
      </c>
      <c r="O157" s="34">
        <f t="shared" si="50"/>
        <v>267</v>
      </c>
      <c r="P157" s="34">
        <f t="shared" si="50"/>
        <v>-291</v>
      </c>
      <c r="Q157" s="34">
        <f t="shared" si="50"/>
        <v>114</v>
      </c>
      <c r="R157" s="34">
        <f t="shared" si="50"/>
        <v>-19</v>
      </c>
      <c r="S157" s="34">
        <f t="shared" si="50"/>
        <v>85</v>
      </c>
      <c r="T157" s="34">
        <f t="shared" si="50"/>
        <v>33</v>
      </c>
      <c r="U157" s="34">
        <f t="shared" si="50"/>
        <v>647</v>
      </c>
      <c r="V157" s="34">
        <f t="shared" si="50"/>
        <v>601</v>
      </c>
      <c r="W157" s="34">
        <f t="shared" si="50"/>
        <v>1855</v>
      </c>
      <c r="X157" s="34">
        <f t="shared" si="50"/>
        <v>810</v>
      </c>
      <c r="Y157" s="34">
        <f t="shared" si="50"/>
        <v>561</v>
      </c>
      <c r="Z157" s="34">
        <f t="shared" si="50"/>
        <v>621</v>
      </c>
      <c r="AA157" s="34">
        <f t="shared" si="50"/>
        <v>69</v>
      </c>
      <c r="AB157" s="34">
        <f t="shared" si="50"/>
        <v>177</v>
      </c>
      <c r="AC157" s="34">
        <f t="shared" si="50"/>
        <v>397</v>
      </c>
      <c r="AD157" s="34">
        <f t="shared" si="50"/>
        <v>145</v>
      </c>
      <c r="AE157" s="34">
        <f t="shared" si="50"/>
        <v>236</v>
      </c>
      <c r="AF157" s="34">
        <f t="shared" si="50"/>
        <v>0</v>
      </c>
      <c r="AG157" s="34">
        <f t="shared" si="50"/>
        <v>-5</v>
      </c>
      <c r="AH157" s="34">
        <f t="shared" si="50"/>
        <v>32</v>
      </c>
      <c r="AI157" s="34">
        <f t="shared" si="50"/>
        <v>0</v>
      </c>
      <c r="AJ157" s="34">
        <f t="shared" si="50"/>
        <v>0</v>
      </c>
      <c r="AK157" s="34">
        <f t="shared" si="50"/>
        <v>-6</v>
      </c>
      <c r="AL157" s="34">
        <f t="shared" si="50"/>
        <v>542</v>
      </c>
      <c r="AM157" s="34">
        <f t="shared" si="50"/>
        <v>1</v>
      </c>
      <c r="AN157" s="34">
        <f t="shared" si="50"/>
        <v>308</v>
      </c>
      <c r="AO157" s="34">
        <f t="shared" si="50"/>
        <v>0</v>
      </c>
      <c r="AP157" s="34">
        <f t="shared" si="50"/>
        <v>48</v>
      </c>
      <c r="AQ157" s="34">
        <f t="shared" si="50"/>
        <v>19395</v>
      </c>
      <c r="AR157" s="34">
        <f t="shared" si="50"/>
        <v>11</v>
      </c>
      <c r="AS157" s="34">
        <f t="shared" si="50"/>
        <v>13</v>
      </c>
      <c r="AT157" s="34">
        <f t="shared" si="50"/>
        <v>376</v>
      </c>
      <c r="AU157" s="34">
        <f t="shared" si="50"/>
        <v>-30</v>
      </c>
      <c r="AV157" s="34">
        <f t="shared" si="50"/>
        <v>-53</v>
      </c>
      <c r="AW157" s="35">
        <f t="shared" si="45"/>
        <v>27713</v>
      </c>
    </row>
    <row r="158" spans="2:49" ht="15" customHeight="1">
      <c r="B158" s="12" t="s">
        <v>28</v>
      </c>
      <c r="C158" s="59"/>
      <c r="D158" s="32">
        <v>40</v>
      </c>
      <c r="E158" s="33">
        <f t="shared" ref="E158:AV158" si="51">E102-E46</f>
        <v>26</v>
      </c>
      <c r="F158" s="34">
        <f t="shared" si="51"/>
        <v>45</v>
      </c>
      <c r="G158" s="34">
        <f t="shared" si="51"/>
        <v>9</v>
      </c>
      <c r="H158" s="34">
        <f t="shared" si="51"/>
        <v>4</v>
      </c>
      <c r="I158" s="34">
        <f t="shared" si="51"/>
        <v>9</v>
      </c>
      <c r="J158" s="34">
        <f t="shared" si="51"/>
        <v>41</v>
      </c>
      <c r="K158" s="34">
        <f t="shared" si="51"/>
        <v>19</v>
      </c>
      <c r="L158" s="34">
        <f t="shared" si="51"/>
        <v>289</v>
      </c>
      <c r="M158" s="34">
        <f t="shared" si="51"/>
        <v>70</v>
      </c>
      <c r="N158" s="34">
        <f t="shared" si="51"/>
        <v>9</v>
      </c>
      <c r="O158" s="34">
        <f t="shared" si="51"/>
        <v>4</v>
      </c>
      <c r="P158" s="34">
        <f t="shared" si="51"/>
        <v>948</v>
      </c>
      <c r="Q158" s="34">
        <f t="shared" si="51"/>
        <v>8</v>
      </c>
      <c r="R158" s="34">
        <f t="shared" si="51"/>
        <v>35</v>
      </c>
      <c r="S158" s="34">
        <f t="shared" si="51"/>
        <v>47</v>
      </c>
      <c r="T158" s="34">
        <f t="shared" si="51"/>
        <v>1</v>
      </c>
      <c r="U158" s="34">
        <f t="shared" si="51"/>
        <v>5</v>
      </c>
      <c r="V158" s="34">
        <f t="shared" si="51"/>
        <v>0</v>
      </c>
      <c r="W158" s="34">
        <f t="shared" si="51"/>
        <v>-1</v>
      </c>
      <c r="X158" s="34">
        <f t="shared" si="51"/>
        <v>5</v>
      </c>
      <c r="Y158" s="34">
        <f t="shared" si="51"/>
        <v>0</v>
      </c>
      <c r="Z158" s="34">
        <f t="shared" si="51"/>
        <v>1</v>
      </c>
      <c r="AA158" s="34">
        <f t="shared" si="51"/>
        <v>-1</v>
      </c>
      <c r="AB158" s="34">
        <f t="shared" si="51"/>
        <v>0</v>
      </c>
      <c r="AC158" s="34">
        <f t="shared" si="51"/>
        <v>-1</v>
      </c>
      <c r="AD158" s="34">
        <f t="shared" si="51"/>
        <v>3</v>
      </c>
      <c r="AE158" s="34">
        <f t="shared" si="51"/>
        <v>1</v>
      </c>
      <c r="AF158" s="34">
        <f t="shared" si="51"/>
        <v>10</v>
      </c>
      <c r="AG158" s="34">
        <f t="shared" si="51"/>
        <v>0</v>
      </c>
      <c r="AH158" s="34">
        <f t="shared" si="51"/>
        <v>0</v>
      </c>
      <c r="AI158" s="34">
        <f t="shared" si="51"/>
        <v>0</v>
      </c>
      <c r="AJ158" s="34">
        <f t="shared" si="51"/>
        <v>0</v>
      </c>
      <c r="AK158" s="34">
        <f t="shared" si="51"/>
        <v>0</v>
      </c>
      <c r="AL158" s="34">
        <f t="shared" si="51"/>
        <v>0</v>
      </c>
      <c r="AM158" s="34">
        <f t="shared" si="51"/>
        <v>0</v>
      </c>
      <c r="AN158" s="34">
        <f t="shared" si="51"/>
        <v>0</v>
      </c>
      <c r="AO158" s="34">
        <f t="shared" si="51"/>
        <v>0</v>
      </c>
      <c r="AP158" s="34">
        <f t="shared" si="51"/>
        <v>-2</v>
      </c>
      <c r="AQ158" s="34">
        <f t="shared" si="51"/>
        <v>0</v>
      </c>
      <c r="AR158" s="34">
        <f t="shared" si="51"/>
        <v>215</v>
      </c>
      <c r="AS158" s="34">
        <f t="shared" si="51"/>
        <v>0</v>
      </c>
      <c r="AT158" s="34">
        <f t="shared" si="51"/>
        <v>4</v>
      </c>
      <c r="AU158" s="34">
        <f t="shared" si="51"/>
        <v>46</v>
      </c>
      <c r="AV158" s="34">
        <f t="shared" si="51"/>
        <v>12</v>
      </c>
      <c r="AW158" s="35">
        <f t="shared" si="45"/>
        <v>1861</v>
      </c>
    </row>
    <row r="159" spans="2:49" ht="15" customHeight="1">
      <c r="B159" s="12" t="s">
        <v>29</v>
      </c>
      <c r="C159" s="59"/>
      <c r="D159" s="32">
        <v>41</v>
      </c>
      <c r="E159" s="33">
        <f t="shared" ref="E159:AV159" si="52">E103-E47</f>
        <v>-3</v>
      </c>
      <c r="F159" s="34">
        <f t="shared" si="52"/>
        <v>2</v>
      </c>
      <c r="G159" s="34">
        <f t="shared" si="52"/>
        <v>9</v>
      </c>
      <c r="H159" s="34">
        <f t="shared" si="52"/>
        <v>-3</v>
      </c>
      <c r="I159" s="34">
        <f t="shared" si="52"/>
        <v>-59</v>
      </c>
      <c r="J159" s="34">
        <f t="shared" si="52"/>
        <v>56</v>
      </c>
      <c r="K159" s="34">
        <f t="shared" si="52"/>
        <v>37</v>
      </c>
      <c r="L159" s="34">
        <f t="shared" si="52"/>
        <v>140</v>
      </c>
      <c r="M159" s="34">
        <f t="shared" si="52"/>
        <v>15</v>
      </c>
      <c r="N159" s="34">
        <f t="shared" si="52"/>
        <v>10</v>
      </c>
      <c r="O159" s="34">
        <f t="shared" si="52"/>
        <v>-3</v>
      </c>
      <c r="P159" s="34">
        <f t="shared" si="52"/>
        <v>243</v>
      </c>
      <c r="Q159" s="34">
        <f t="shared" si="52"/>
        <v>76</v>
      </c>
      <c r="R159" s="34">
        <f t="shared" si="52"/>
        <v>42</v>
      </c>
      <c r="S159" s="34">
        <f t="shared" si="52"/>
        <v>113</v>
      </c>
      <c r="T159" s="34">
        <f t="shared" si="52"/>
        <v>0</v>
      </c>
      <c r="U159" s="34">
        <f t="shared" si="52"/>
        <v>-1</v>
      </c>
      <c r="V159" s="34">
        <f t="shared" si="52"/>
        <v>-2</v>
      </c>
      <c r="W159" s="34">
        <f t="shared" si="52"/>
        <v>-2</v>
      </c>
      <c r="X159" s="34">
        <f t="shared" si="52"/>
        <v>1</v>
      </c>
      <c r="Y159" s="34">
        <f t="shared" si="52"/>
        <v>-2</v>
      </c>
      <c r="Z159" s="34">
        <f t="shared" si="52"/>
        <v>0</v>
      </c>
      <c r="AA159" s="34">
        <f t="shared" si="52"/>
        <v>0</v>
      </c>
      <c r="AB159" s="34">
        <f t="shared" si="52"/>
        <v>0</v>
      </c>
      <c r="AC159" s="34">
        <f t="shared" si="52"/>
        <v>2</v>
      </c>
      <c r="AD159" s="34">
        <f t="shared" si="52"/>
        <v>-5</v>
      </c>
      <c r="AE159" s="34">
        <f t="shared" si="52"/>
        <v>0</v>
      </c>
      <c r="AF159" s="34">
        <f t="shared" si="52"/>
        <v>-13</v>
      </c>
      <c r="AG159" s="34">
        <f t="shared" si="52"/>
        <v>0</v>
      </c>
      <c r="AH159" s="34">
        <f t="shared" si="52"/>
        <v>0</v>
      </c>
      <c r="AI159" s="34">
        <f t="shared" si="52"/>
        <v>0</v>
      </c>
      <c r="AJ159" s="34">
        <f t="shared" si="52"/>
        <v>0</v>
      </c>
      <c r="AK159" s="34">
        <f t="shared" si="52"/>
        <v>-1</v>
      </c>
      <c r="AL159" s="34">
        <f t="shared" si="52"/>
        <v>0</v>
      </c>
      <c r="AM159" s="34">
        <f t="shared" si="52"/>
        <v>0</v>
      </c>
      <c r="AN159" s="34">
        <f t="shared" si="52"/>
        <v>0</v>
      </c>
      <c r="AO159" s="34">
        <f t="shared" si="52"/>
        <v>0</v>
      </c>
      <c r="AP159" s="34">
        <f t="shared" si="52"/>
        <v>0</v>
      </c>
      <c r="AQ159" s="34">
        <f t="shared" si="52"/>
        <v>1</v>
      </c>
      <c r="AR159" s="34">
        <f t="shared" si="52"/>
        <v>51</v>
      </c>
      <c r="AS159" s="34">
        <f t="shared" si="52"/>
        <v>37</v>
      </c>
      <c r="AT159" s="34">
        <f t="shared" si="52"/>
        <v>34</v>
      </c>
      <c r="AU159" s="34">
        <f t="shared" si="52"/>
        <v>7</v>
      </c>
      <c r="AV159" s="34">
        <f t="shared" si="52"/>
        <v>-7</v>
      </c>
      <c r="AW159" s="35">
        <f t="shared" si="45"/>
        <v>775</v>
      </c>
    </row>
    <row r="160" spans="2:49" ht="15" customHeight="1">
      <c r="B160" s="12" t="s">
        <v>30</v>
      </c>
      <c r="C160" s="59"/>
      <c r="D160" s="32">
        <v>42</v>
      </c>
      <c r="E160" s="33">
        <f t="shared" ref="E160:AV160" si="53">E104-E48</f>
        <v>-3</v>
      </c>
      <c r="F160" s="34">
        <f t="shared" si="53"/>
        <v>1</v>
      </c>
      <c r="G160" s="34">
        <f t="shared" si="53"/>
        <v>2</v>
      </c>
      <c r="H160" s="34">
        <f t="shared" si="53"/>
        <v>1</v>
      </c>
      <c r="I160" s="34">
        <f t="shared" si="53"/>
        <v>-74</v>
      </c>
      <c r="J160" s="34">
        <f t="shared" si="53"/>
        <v>155</v>
      </c>
      <c r="K160" s="34">
        <f t="shared" si="53"/>
        <v>102</v>
      </c>
      <c r="L160" s="34">
        <f t="shared" si="53"/>
        <v>-11</v>
      </c>
      <c r="M160" s="34">
        <f t="shared" si="53"/>
        <v>32</v>
      </c>
      <c r="N160" s="34">
        <f t="shared" si="53"/>
        <v>2</v>
      </c>
      <c r="O160" s="34">
        <f t="shared" si="53"/>
        <v>-2</v>
      </c>
      <c r="P160" s="34">
        <f t="shared" si="53"/>
        <v>330</v>
      </c>
      <c r="Q160" s="34">
        <f t="shared" si="53"/>
        <v>80</v>
      </c>
      <c r="R160" s="34">
        <f t="shared" si="53"/>
        <v>48</v>
      </c>
      <c r="S160" s="34">
        <f t="shared" si="53"/>
        <v>145</v>
      </c>
      <c r="T160" s="34">
        <f t="shared" si="53"/>
        <v>-6</v>
      </c>
      <c r="U160" s="34">
        <f t="shared" si="53"/>
        <v>-21</v>
      </c>
      <c r="V160" s="34">
        <f t="shared" si="53"/>
        <v>1</v>
      </c>
      <c r="W160" s="34">
        <f t="shared" si="53"/>
        <v>-14</v>
      </c>
      <c r="X160" s="34">
        <f t="shared" si="53"/>
        <v>-10</v>
      </c>
      <c r="Y160" s="34">
        <f t="shared" si="53"/>
        <v>-9</v>
      </c>
      <c r="Z160" s="34">
        <f t="shared" si="53"/>
        <v>-1</v>
      </c>
      <c r="AA160" s="34">
        <f t="shared" si="53"/>
        <v>0</v>
      </c>
      <c r="AB160" s="34">
        <f t="shared" si="53"/>
        <v>0</v>
      </c>
      <c r="AC160" s="34">
        <f t="shared" si="53"/>
        <v>2</v>
      </c>
      <c r="AD160" s="34">
        <f t="shared" si="53"/>
        <v>-1</v>
      </c>
      <c r="AE160" s="34">
        <f t="shared" si="53"/>
        <v>-1</v>
      </c>
      <c r="AF160" s="34">
        <f t="shared" si="53"/>
        <v>-21</v>
      </c>
      <c r="AG160" s="34">
        <f t="shared" si="53"/>
        <v>0</v>
      </c>
      <c r="AH160" s="34">
        <f t="shared" si="53"/>
        <v>0</v>
      </c>
      <c r="AI160" s="34">
        <f t="shared" si="53"/>
        <v>0</v>
      </c>
      <c r="AJ160" s="34">
        <f t="shared" si="53"/>
        <v>0</v>
      </c>
      <c r="AK160" s="34">
        <f t="shared" si="53"/>
        <v>0</v>
      </c>
      <c r="AL160" s="34">
        <f t="shared" si="53"/>
        <v>0</v>
      </c>
      <c r="AM160" s="34">
        <f t="shared" si="53"/>
        <v>0</v>
      </c>
      <c r="AN160" s="34">
        <f t="shared" si="53"/>
        <v>0</v>
      </c>
      <c r="AO160" s="34">
        <f t="shared" si="53"/>
        <v>0</v>
      </c>
      <c r="AP160" s="34">
        <f t="shared" si="53"/>
        <v>0</v>
      </c>
      <c r="AQ160" s="34">
        <f t="shared" si="53"/>
        <v>-5</v>
      </c>
      <c r="AR160" s="34">
        <f t="shared" si="53"/>
        <v>95</v>
      </c>
      <c r="AS160" s="34">
        <f t="shared" si="53"/>
        <v>14</v>
      </c>
      <c r="AT160" s="34">
        <f t="shared" si="53"/>
        <v>165</v>
      </c>
      <c r="AU160" s="34">
        <f t="shared" si="53"/>
        <v>6</v>
      </c>
      <c r="AV160" s="34">
        <f t="shared" si="53"/>
        <v>-8</v>
      </c>
      <c r="AW160" s="35">
        <f t="shared" si="45"/>
        <v>994</v>
      </c>
    </row>
    <row r="161" spans="2:49" ht="15" customHeight="1">
      <c r="B161" s="12" t="s">
        <v>32</v>
      </c>
      <c r="C161" s="59"/>
      <c r="D161" s="32">
        <v>43</v>
      </c>
      <c r="E161" s="33">
        <f t="shared" ref="E161:AV161" si="54">E105-E49</f>
        <v>24</v>
      </c>
      <c r="F161" s="34">
        <f t="shared" si="54"/>
        <v>-85</v>
      </c>
      <c r="G161" s="34">
        <f t="shared" si="54"/>
        <v>6</v>
      </c>
      <c r="H161" s="34">
        <f t="shared" si="54"/>
        <v>-20</v>
      </c>
      <c r="I161" s="34">
        <f t="shared" si="54"/>
        <v>-197</v>
      </c>
      <c r="J161" s="34">
        <f t="shared" si="54"/>
        <v>473</v>
      </c>
      <c r="K161" s="34">
        <f t="shared" si="54"/>
        <v>22</v>
      </c>
      <c r="L161" s="34">
        <f t="shared" si="54"/>
        <v>408</v>
      </c>
      <c r="M161" s="34">
        <f t="shared" si="54"/>
        <v>147</v>
      </c>
      <c r="N161" s="34">
        <f t="shared" si="54"/>
        <v>-26</v>
      </c>
      <c r="O161" s="34">
        <f t="shared" si="54"/>
        <v>-13</v>
      </c>
      <c r="P161" s="34">
        <f t="shared" si="54"/>
        <v>1977</v>
      </c>
      <c r="Q161" s="34">
        <f t="shared" si="54"/>
        <v>0</v>
      </c>
      <c r="R161" s="34">
        <f t="shared" si="54"/>
        <v>116</v>
      </c>
      <c r="S161" s="34">
        <f t="shared" si="54"/>
        <v>-89</v>
      </c>
      <c r="T161" s="34">
        <f t="shared" si="54"/>
        <v>-7</v>
      </c>
      <c r="U161" s="34">
        <f t="shared" si="54"/>
        <v>-12</v>
      </c>
      <c r="V161" s="34">
        <f t="shared" si="54"/>
        <v>-2</v>
      </c>
      <c r="W161" s="34">
        <f t="shared" si="54"/>
        <v>-22</v>
      </c>
      <c r="X161" s="34">
        <f t="shared" si="54"/>
        <v>-15</v>
      </c>
      <c r="Y161" s="34">
        <f t="shared" si="54"/>
        <v>3</v>
      </c>
      <c r="Z161" s="34">
        <f t="shared" si="54"/>
        <v>0</v>
      </c>
      <c r="AA161" s="34">
        <f t="shared" si="54"/>
        <v>-3</v>
      </c>
      <c r="AB161" s="34">
        <f t="shared" si="54"/>
        <v>-3</v>
      </c>
      <c r="AC161" s="34">
        <f t="shared" si="54"/>
        <v>-9</v>
      </c>
      <c r="AD161" s="34">
        <f t="shared" si="54"/>
        <v>166</v>
      </c>
      <c r="AE161" s="34">
        <f t="shared" si="54"/>
        <v>-1</v>
      </c>
      <c r="AF161" s="34">
        <f t="shared" si="54"/>
        <v>-186</v>
      </c>
      <c r="AG161" s="34">
        <f t="shared" si="54"/>
        <v>0</v>
      </c>
      <c r="AH161" s="34">
        <f t="shared" si="54"/>
        <v>0</v>
      </c>
      <c r="AI161" s="34">
        <f t="shared" si="54"/>
        <v>-4</v>
      </c>
      <c r="AJ161" s="34">
        <f t="shared" si="54"/>
        <v>1</v>
      </c>
      <c r="AK161" s="34">
        <f t="shared" si="54"/>
        <v>-3</v>
      </c>
      <c r="AL161" s="34">
        <f t="shared" si="54"/>
        <v>0</v>
      </c>
      <c r="AM161" s="34">
        <f t="shared" si="54"/>
        <v>0</v>
      </c>
      <c r="AN161" s="34">
        <f t="shared" si="54"/>
        <v>0</v>
      </c>
      <c r="AO161" s="34">
        <f t="shared" si="54"/>
        <v>0</v>
      </c>
      <c r="AP161" s="34">
        <f t="shared" si="54"/>
        <v>-40</v>
      </c>
      <c r="AQ161" s="34">
        <f t="shared" si="54"/>
        <v>-1</v>
      </c>
      <c r="AR161" s="34">
        <f t="shared" si="54"/>
        <v>374</v>
      </c>
      <c r="AS161" s="34">
        <f t="shared" si="54"/>
        <v>4</v>
      </c>
      <c r="AT161" s="34">
        <f t="shared" si="54"/>
        <v>0</v>
      </c>
      <c r="AU161" s="34">
        <f t="shared" si="54"/>
        <v>1316</v>
      </c>
      <c r="AV161" s="34">
        <f t="shared" si="54"/>
        <v>369</v>
      </c>
      <c r="AW161" s="35">
        <f t="shared" si="45"/>
        <v>4668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55">E106-E50</f>
        <v>24</v>
      </c>
      <c r="F162" s="34">
        <f t="shared" si="55"/>
        <v>-66</v>
      </c>
      <c r="G162" s="34">
        <f t="shared" si="55"/>
        <v>-15</v>
      </c>
      <c r="H162" s="34">
        <f t="shared" si="55"/>
        <v>-41</v>
      </c>
      <c r="I162" s="34">
        <f t="shared" si="55"/>
        <v>-236</v>
      </c>
      <c r="J162" s="34">
        <f t="shared" si="55"/>
        <v>526</v>
      </c>
      <c r="K162" s="34">
        <f t="shared" si="55"/>
        <v>9</v>
      </c>
      <c r="L162" s="34">
        <f t="shared" si="55"/>
        <v>146</v>
      </c>
      <c r="M162" s="34">
        <f t="shared" si="55"/>
        <v>122</v>
      </c>
      <c r="N162" s="34">
        <f t="shared" si="55"/>
        <v>-32</v>
      </c>
      <c r="O162" s="34">
        <f t="shared" si="55"/>
        <v>4</v>
      </c>
      <c r="P162" s="34">
        <f t="shared" si="55"/>
        <v>1623</v>
      </c>
      <c r="Q162" s="34">
        <f t="shared" si="55"/>
        <v>-21</v>
      </c>
      <c r="R162" s="34">
        <f t="shared" si="55"/>
        <v>113</v>
      </c>
      <c r="S162" s="34">
        <f t="shared" si="55"/>
        <v>-90</v>
      </c>
      <c r="T162" s="34">
        <f t="shared" si="55"/>
        <v>5</v>
      </c>
      <c r="U162" s="34">
        <f t="shared" si="55"/>
        <v>-5</v>
      </c>
      <c r="V162" s="34">
        <f t="shared" si="55"/>
        <v>0</v>
      </c>
      <c r="W162" s="34">
        <f t="shared" si="55"/>
        <v>27</v>
      </c>
      <c r="X162" s="34">
        <f t="shared" si="55"/>
        <v>-16</v>
      </c>
      <c r="Y162" s="34">
        <f t="shared" si="55"/>
        <v>11</v>
      </c>
      <c r="Z162" s="34">
        <f t="shared" si="55"/>
        <v>-12</v>
      </c>
      <c r="AA162" s="34">
        <f t="shared" si="55"/>
        <v>3</v>
      </c>
      <c r="AB162" s="34">
        <f t="shared" si="55"/>
        <v>-1</v>
      </c>
      <c r="AC162" s="34">
        <f t="shared" si="55"/>
        <v>-13</v>
      </c>
      <c r="AD162" s="34">
        <f t="shared" si="55"/>
        <v>333</v>
      </c>
      <c r="AE162" s="34">
        <f t="shared" si="55"/>
        <v>38</v>
      </c>
      <c r="AF162" s="34">
        <f t="shared" si="55"/>
        <v>-102</v>
      </c>
      <c r="AG162" s="34">
        <f t="shared" si="55"/>
        <v>0</v>
      </c>
      <c r="AH162" s="34">
        <f t="shared" si="55"/>
        <v>0</v>
      </c>
      <c r="AI162" s="34">
        <f t="shared" si="55"/>
        <v>-1</v>
      </c>
      <c r="AJ162" s="34">
        <f t="shared" si="55"/>
        <v>-3</v>
      </c>
      <c r="AK162" s="34">
        <f t="shared" si="55"/>
        <v>0</v>
      </c>
      <c r="AL162" s="34">
        <f t="shared" si="55"/>
        <v>3</v>
      </c>
      <c r="AM162" s="34">
        <f t="shared" si="55"/>
        <v>0</v>
      </c>
      <c r="AN162" s="34">
        <f t="shared" si="55"/>
        <v>0</v>
      </c>
      <c r="AO162" s="34">
        <f t="shared" si="55"/>
        <v>0</v>
      </c>
      <c r="AP162" s="34">
        <f t="shared" si="55"/>
        <v>-530</v>
      </c>
      <c r="AQ162" s="34">
        <f t="shared" si="55"/>
        <v>0</v>
      </c>
      <c r="AR162" s="34">
        <f t="shared" si="55"/>
        <v>221</v>
      </c>
      <c r="AS162" s="34">
        <f t="shared" si="55"/>
        <v>-2</v>
      </c>
      <c r="AT162" s="34">
        <f t="shared" si="55"/>
        <v>-24</v>
      </c>
      <c r="AU162" s="34">
        <f t="shared" si="55"/>
        <v>915</v>
      </c>
      <c r="AV162" s="34">
        <f t="shared" si="55"/>
        <v>5378</v>
      </c>
      <c r="AW162" s="35">
        <f t="shared" si="45"/>
        <v>8291</v>
      </c>
    </row>
    <row r="163" spans="2:49" ht="15" customHeight="1" thickBot="1">
      <c r="B163" s="40"/>
      <c r="C163" s="60"/>
      <c r="D163" s="36" t="s">
        <v>9</v>
      </c>
      <c r="E163" s="37">
        <f t="shared" ref="E163:AH163" si="56">SUM(E119:E162)</f>
        <v>892</v>
      </c>
      <c r="F163" s="38">
        <f t="shared" si="56"/>
        <v>334</v>
      </c>
      <c r="G163" s="38">
        <f t="shared" si="56"/>
        <v>1104</v>
      </c>
      <c r="H163" s="38">
        <f t="shared" si="56"/>
        <v>2905</v>
      </c>
      <c r="I163" s="38">
        <f t="shared" si="56"/>
        <v>22401</v>
      </c>
      <c r="J163" s="38">
        <f t="shared" si="56"/>
        <v>10443</v>
      </c>
      <c r="K163" s="38">
        <f t="shared" si="56"/>
        <v>1696</v>
      </c>
      <c r="L163" s="38">
        <f t="shared" si="56"/>
        <v>5884</v>
      </c>
      <c r="M163" s="38">
        <f t="shared" si="56"/>
        <v>1730</v>
      </c>
      <c r="N163" s="38">
        <f t="shared" si="56"/>
        <v>-76</v>
      </c>
      <c r="O163" s="38">
        <f t="shared" si="56"/>
        <v>550</v>
      </c>
      <c r="P163" s="38">
        <f t="shared" si="56"/>
        <v>23373</v>
      </c>
      <c r="Q163" s="38">
        <f t="shared" si="56"/>
        <v>1358</v>
      </c>
      <c r="R163" s="38">
        <f t="shared" si="56"/>
        <v>2189</v>
      </c>
      <c r="S163" s="38">
        <f t="shared" si="56"/>
        <v>2666</v>
      </c>
      <c r="T163" s="38">
        <f t="shared" si="56"/>
        <v>115</v>
      </c>
      <c r="U163" s="38">
        <f t="shared" si="56"/>
        <v>1739</v>
      </c>
      <c r="V163" s="38">
        <f t="shared" si="56"/>
        <v>1796</v>
      </c>
      <c r="W163" s="38">
        <f t="shared" si="56"/>
        <v>2605</v>
      </c>
      <c r="X163" s="38">
        <f t="shared" si="56"/>
        <v>1550</v>
      </c>
      <c r="Y163" s="38">
        <f t="shared" si="56"/>
        <v>511</v>
      </c>
      <c r="Z163" s="38">
        <f t="shared" si="56"/>
        <v>872</v>
      </c>
      <c r="AA163" s="38">
        <f t="shared" si="56"/>
        <v>120</v>
      </c>
      <c r="AB163" s="38">
        <f t="shared" si="56"/>
        <v>719</v>
      </c>
      <c r="AC163" s="38">
        <f t="shared" si="56"/>
        <v>1054</v>
      </c>
      <c r="AD163" s="38">
        <f t="shared" si="56"/>
        <v>3398</v>
      </c>
      <c r="AE163" s="38">
        <f t="shared" si="56"/>
        <v>3318</v>
      </c>
      <c r="AF163" s="38">
        <f t="shared" si="56"/>
        <v>24515</v>
      </c>
      <c r="AG163" s="38">
        <f t="shared" si="56"/>
        <v>197</v>
      </c>
      <c r="AH163" s="38">
        <f t="shared" si="56"/>
        <v>688</v>
      </c>
      <c r="AI163" s="38">
        <f t="shared" ref="AI163:AV163" si="57">SUM(AI119:AI162)</f>
        <v>2155</v>
      </c>
      <c r="AJ163" s="38">
        <f t="shared" si="57"/>
        <v>2058</v>
      </c>
      <c r="AK163" s="38">
        <f t="shared" si="57"/>
        <v>15231</v>
      </c>
      <c r="AL163" s="38">
        <f t="shared" si="57"/>
        <v>694</v>
      </c>
      <c r="AM163" s="38">
        <f t="shared" si="57"/>
        <v>-486</v>
      </c>
      <c r="AN163" s="38">
        <f t="shared" si="57"/>
        <v>5687</v>
      </c>
      <c r="AO163" s="38">
        <f t="shared" si="57"/>
        <v>3605</v>
      </c>
      <c r="AP163" s="38">
        <f t="shared" si="57"/>
        <v>16895</v>
      </c>
      <c r="AQ163" s="38">
        <f t="shared" si="57"/>
        <v>17638</v>
      </c>
      <c r="AR163" s="38">
        <f t="shared" si="57"/>
        <v>4461</v>
      </c>
      <c r="AS163" s="38">
        <f t="shared" si="57"/>
        <v>321</v>
      </c>
      <c r="AT163" s="38">
        <f t="shared" si="57"/>
        <v>2032</v>
      </c>
      <c r="AU163" s="38">
        <f t="shared" si="57"/>
        <v>4665</v>
      </c>
      <c r="AV163" s="38">
        <f t="shared" si="57"/>
        <v>9556</v>
      </c>
      <c r="AW163" s="39">
        <f t="shared" si="10"/>
        <v>205158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50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0.13793103448275862</v>
      </c>
      <c r="F175" s="25">
        <f t="shared" ref="F175:AV175" si="58">IF((F7=0),("N/A"),(F119/F7))</f>
        <v>8.5778781038374718E-2</v>
      </c>
      <c r="G175" s="25">
        <f t="shared" si="58"/>
        <v>0.11578947368421053</v>
      </c>
      <c r="H175" s="25">
        <f t="shared" si="58"/>
        <v>1.6393442622950821E-2</v>
      </c>
      <c r="I175" s="25">
        <f t="shared" si="58"/>
        <v>-8.6580086580086577E-2</v>
      </c>
      <c r="J175" s="25">
        <f t="shared" si="58"/>
        <v>2.0909090909090908</v>
      </c>
      <c r="K175" s="25">
        <f t="shared" si="58"/>
        <v>0.22222222222222221</v>
      </c>
      <c r="L175" s="25">
        <f t="shared" si="58"/>
        <v>0.11224489795918367</v>
      </c>
      <c r="M175" s="25">
        <f t="shared" si="58"/>
        <v>0.19318181818181818</v>
      </c>
      <c r="N175" s="25">
        <f t="shared" si="58"/>
        <v>0.2</v>
      </c>
      <c r="O175" s="25">
        <f t="shared" si="58"/>
        <v>0</v>
      </c>
      <c r="P175" s="25">
        <f t="shared" si="58"/>
        <v>0.24753050552004649</v>
      </c>
      <c r="Q175" s="25">
        <f t="shared" si="58"/>
        <v>6.6666666666666666E-2</v>
      </c>
      <c r="R175" s="25">
        <f t="shared" si="58"/>
        <v>0.50769230769230766</v>
      </c>
      <c r="S175" s="25">
        <f t="shared" si="58"/>
        <v>1.7241379310344827E-2</v>
      </c>
      <c r="T175" s="25" t="str">
        <f t="shared" si="58"/>
        <v>N/A</v>
      </c>
      <c r="U175" s="25">
        <f t="shared" si="58"/>
        <v>-0.83333333333333337</v>
      </c>
      <c r="V175" s="25" t="str">
        <f t="shared" si="58"/>
        <v>N/A</v>
      </c>
      <c r="W175" s="25">
        <f t="shared" si="58"/>
        <v>0</v>
      </c>
      <c r="X175" s="25">
        <f t="shared" si="58"/>
        <v>0.16666666666666666</v>
      </c>
      <c r="Y175" s="25">
        <f t="shared" si="58"/>
        <v>-1</v>
      </c>
      <c r="Z175" s="25" t="str">
        <f t="shared" si="58"/>
        <v>N/A</v>
      </c>
      <c r="AA175" s="25" t="str">
        <f t="shared" si="58"/>
        <v>N/A</v>
      </c>
      <c r="AB175" s="25" t="str">
        <f t="shared" si="58"/>
        <v>N/A</v>
      </c>
      <c r="AC175" s="25">
        <f t="shared" si="58"/>
        <v>-0.5</v>
      </c>
      <c r="AD175" s="25">
        <f t="shared" si="58"/>
        <v>-0.15384615384615385</v>
      </c>
      <c r="AE175" s="25" t="str">
        <f t="shared" si="58"/>
        <v>N/A</v>
      </c>
      <c r="AF175" s="25">
        <f t="shared" si="58"/>
        <v>-8.5545722713864306E-2</v>
      </c>
      <c r="AG175" s="25" t="str">
        <f t="shared" si="58"/>
        <v>N/A</v>
      </c>
      <c r="AH175" s="25" t="str">
        <f t="shared" si="58"/>
        <v>N/A</v>
      </c>
      <c r="AI175" s="25">
        <f t="shared" si="58"/>
        <v>-1</v>
      </c>
      <c r="AJ175" s="25">
        <f t="shared" si="58"/>
        <v>-0.5</v>
      </c>
      <c r="AK175" s="25">
        <f t="shared" si="58"/>
        <v>-0.33333333333333331</v>
      </c>
      <c r="AL175" s="25" t="str">
        <f t="shared" si="58"/>
        <v>N/A</v>
      </c>
      <c r="AM175" s="25" t="str">
        <f t="shared" si="58"/>
        <v>N/A</v>
      </c>
      <c r="AN175" s="25" t="str">
        <f t="shared" si="58"/>
        <v>N/A</v>
      </c>
      <c r="AO175" s="25" t="str">
        <f t="shared" si="58"/>
        <v>N/A</v>
      </c>
      <c r="AP175" s="25">
        <f t="shared" si="58"/>
        <v>-0.66666666666666663</v>
      </c>
      <c r="AQ175" s="25" t="str">
        <f t="shared" si="58"/>
        <v>N/A</v>
      </c>
      <c r="AR175" s="25">
        <f t="shared" si="58"/>
        <v>0.34745762711864409</v>
      </c>
      <c r="AS175" s="25">
        <f t="shared" si="58"/>
        <v>0.33333333333333331</v>
      </c>
      <c r="AT175" s="25">
        <f t="shared" si="58"/>
        <v>-7.6923076923076927E-2</v>
      </c>
      <c r="AU175" s="25">
        <f t="shared" si="58"/>
        <v>0.12741312741312741</v>
      </c>
      <c r="AV175" s="25">
        <f t="shared" si="58"/>
        <v>-1.2345679012345678E-2</v>
      </c>
      <c r="AW175" s="26">
        <f t="shared" ref="AW175:AW209" si="59">IF((AW7=0),("N/A"),(AW119/AW7))</f>
        <v>0.14306298888431454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76" si="60">IF((E8=0),("N/A"),(E120/E8))</f>
        <v>3.787878787878788E-2</v>
      </c>
      <c r="F176" s="28">
        <f t="shared" si="60"/>
        <v>3.3333333333333333E-2</v>
      </c>
      <c r="G176" s="28">
        <f t="shared" si="60"/>
        <v>0.11764705882352941</v>
      </c>
      <c r="H176" s="28">
        <f t="shared" si="60"/>
        <v>-0.10344827586206896</v>
      </c>
      <c r="I176" s="28">
        <f t="shared" si="60"/>
        <v>-0.15492957746478872</v>
      </c>
      <c r="J176" s="28">
        <f t="shared" si="60"/>
        <v>2.4285714285714284</v>
      </c>
      <c r="K176" s="28">
        <f t="shared" si="60"/>
        <v>0</v>
      </c>
      <c r="L176" s="28">
        <f t="shared" si="60"/>
        <v>3.7313432835820895E-3</v>
      </c>
      <c r="M176" s="28">
        <f t="shared" si="60"/>
        <v>9.5890410958904104E-2</v>
      </c>
      <c r="N176" s="28">
        <f t="shared" si="60"/>
        <v>-0.10526315789473684</v>
      </c>
      <c r="O176" s="28">
        <f t="shared" si="60"/>
        <v>0</v>
      </c>
      <c r="P176" s="28">
        <f t="shared" si="60"/>
        <v>0.21625</v>
      </c>
      <c r="Q176" s="28">
        <f t="shared" si="60"/>
        <v>0.1</v>
      </c>
      <c r="R176" s="28">
        <f t="shared" si="60"/>
        <v>0.375</v>
      </c>
      <c r="S176" s="28">
        <f t="shared" si="60"/>
        <v>-2.8776978417266189E-2</v>
      </c>
      <c r="T176" s="28" t="str">
        <f t="shared" si="60"/>
        <v>N/A</v>
      </c>
      <c r="U176" s="28">
        <f t="shared" si="60"/>
        <v>0.2</v>
      </c>
      <c r="V176" s="28" t="str">
        <f t="shared" si="60"/>
        <v>N/A</v>
      </c>
      <c r="W176" s="28">
        <f t="shared" si="60"/>
        <v>-0.66666666666666663</v>
      </c>
      <c r="X176" s="28">
        <f t="shared" si="60"/>
        <v>-0.1111111111111111</v>
      </c>
      <c r="Y176" s="28" t="str">
        <f t="shared" si="60"/>
        <v>N/A</v>
      </c>
      <c r="Z176" s="28" t="str">
        <f t="shared" si="60"/>
        <v>N/A</v>
      </c>
      <c r="AA176" s="28" t="str">
        <f t="shared" si="60"/>
        <v>N/A</v>
      </c>
      <c r="AB176" s="28" t="str">
        <f t="shared" si="60"/>
        <v>N/A</v>
      </c>
      <c r="AC176" s="28" t="str">
        <f t="shared" si="60"/>
        <v>N/A</v>
      </c>
      <c r="AD176" s="28">
        <f t="shared" si="60"/>
        <v>0.6</v>
      </c>
      <c r="AE176" s="28" t="str">
        <f t="shared" si="60"/>
        <v>N/A</v>
      </c>
      <c r="AF176" s="28">
        <f t="shared" si="60"/>
        <v>-0.11320754716981132</v>
      </c>
      <c r="AG176" s="28" t="str">
        <f t="shared" si="60"/>
        <v>N/A</v>
      </c>
      <c r="AH176" s="28" t="str">
        <f t="shared" si="60"/>
        <v>N/A</v>
      </c>
      <c r="AI176" s="28" t="str">
        <f t="shared" si="60"/>
        <v>N/A</v>
      </c>
      <c r="AJ176" s="28" t="str">
        <f t="shared" si="60"/>
        <v>N/A</v>
      </c>
      <c r="AK176" s="28">
        <f t="shared" si="60"/>
        <v>-0.5</v>
      </c>
      <c r="AL176" s="28" t="str">
        <f t="shared" si="60"/>
        <v>N/A</v>
      </c>
      <c r="AM176" s="28" t="str">
        <f t="shared" si="60"/>
        <v>N/A</v>
      </c>
      <c r="AN176" s="28" t="str">
        <f t="shared" si="60"/>
        <v>N/A</v>
      </c>
      <c r="AO176" s="28" t="str">
        <f t="shared" si="60"/>
        <v>N/A</v>
      </c>
      <c r="AP176" s="28">
        <f t="shared" si="60"/>
        <v>0</v>
      </c>
      <c r="AQ176" s="28">
        <f t="shared" si="60"/>
        <v>-1</v>
      </c>
      <c r="AR176" s="28">
        <f t="shared" si="60"/>
        <v>0.30434782608695654</v>
      </c>
      <c r="AS176" s="28">
        <f t="shared" si="60"/>
        <v>0.33333333333333331</v>
      </c>
      <c r="AT176" s="28">
        <f t="shared" si="60"/>
        <v>0</v>
      </c>
      <c r="AU176" s="28">
        <f t="shared" si="60"/>
        <v>6.7567567567567571E-2</v>
      </c>
      <c r="AV176" s="28">
        <f t="shared" si="60"/>
        <v>-0.17241379310344829</v>
      </c>
      <c r="AW176" s="29">
        <f t="shared" si="59"/>
        <v>0.11433129486838607</v>
      </c>
    </row>
    <row r="177" spans="2:49" ht="15" customHeight="1">
      <c r="B177" s="12" t="s">
        <v>13</v>
      </c>
      <c r="C177" s="59"/>
      <c r="D177" s="17">
        <v>3</v>
      </c>
      <c r="E177" s="27">
        <f t="shared" ref="E177:AV177" si="61">IF((E9=0),("N/A"),(E121/E9))</f>
        <v>6.6000000000000003E-2</v>
      </c>
      <c r="F177" s="28">
        <f t="shared" si="61"/>
        <v>1.1705685618729096E-2</v>
      </c>
      <c r="G177" s="28">
        <f t="shared" si="61"/>
        <v>0.11387434554973822</v>
      </c>
      <c r="H177" s="28">
        <f t="shared" si="61"/>
        <v>-1.1142061281337047E-2</v>
      </c>
      <c r="I177" s="28">
        <f t="shared" si="61"/>
        <v>-7.9505300353356886E-2</v>
      </c>
      <c r="J177" s="28">
        <f t="shared" si="61"/>
        <v>1.8275862068965518</v>
      </c>
      <c r="K177" s="28">
        <f t="shared" si="61"/>
        <v>0</v>
      </c>
      <c r="L177" s="28">
        <f t="shared" si="61"/>
        <v>7.1942446043165471E-3</v>
      </c>
      <c r="M177" s="28">
        <f t="shared" si="61"/>
        <v>5.3278688524590161E-2</v>
      </c>
      <c r="N177" s="28">
        <f t="shared" si="61"/>
        <v>-8.1081081081081086E-2</v>
      </c>
      <c r="O177" s="28">
        <f t="shared" si="61"/>
        <v>0.18181818181818182</v>
      </c>
      <c r="P177" s="28">
        <f t="shared" si="61"/>
        <v>0.17701241489787745</v>
      </c>
      <c r="Q177" s="28">
        <f t="shared" si="61"/>
        <v>6.0606060606060608E-2</v>
      </c>
      <c r="R177" s="28">
        <f t="shared" si="61"/>
        <v>0.35984848484848486</v>
      </c>
      <c r="S177" s="28">
        <f t="shared" si="61"/>
        <v>-4.2372881355932203E-3</v>
      </c>
      <c r="T177" s="28">
        <f t="shared" si="61"/>
        <v>-0.5</v>
      </c>
      <c r="U177" s="28">
        <f t="shared" si="61"/>
        <v>-0.23529411764705882</v>
      </c>
      <c r="V177" s="28">
        <f t="shared" si="61"/>
        <v>-1</v>
      </c>
      <c r="W177" s="28">
        <f t="shared" si="61"/>
        <v>-0.21428571428571427</v>
      </c>
      <c r="X177" s="28">
        <f t="shared" si="61"/>
        <v>-0.25641025641025639</v>
      </c>
      <c r="Y177" s="28">
        <f t="shared" si="61"/>
        <v>-0.6</v>
      </c>
      <c r="Z177" s="28" t="str">
        <f t="shared" si="61"/>
        <v>N/A</v>
      </c>
      <c r="AA177" s="28" t="str">
        <f t="shared" si="61"/>
        <v>N/A</v>
      </c>
      <c r="AB177" s="28" t="str">
        <f t="shared" si="61"/>
        <v>N/A</v>
      </c>
      <c r="AC177" s="28">
        <f t="shared" si="61"/>
        <v>0</v>
      </c>
      <c r="AD177" s="28">
        <f t="shared" si="61"/>
        <v>-4.7619047619047616E-2</v>
      </c>
      <c r="AE177" s="28">
        <f t="shared" si="61"/>
        <v>-1</v>
      </c>
      <c r="AF177" s="28">
        <f t="shared" si="61"/>
        <v>-9.0123456790123457E-2</v>
      </c>
      <c r="AG177" s="28" t="str">
        <f t="shared" si="61"/>
        <v>N/A</v>
      </c>
      <c r="AH177" s="28" t="str">
        <f t="shared" si="61"/>
        <v>N/A</v>
      </c>
      <c r="AI177" s="28">
        <f t="shared" si="61"/>
        <v>0</v>
      </c>
      <c r="AJ177" s="28">
        <f t="shared" si="61"/>
        <v>-0.33333333333333331</v>
      </c>
      <c r="AK177" s="28">
        <f t="shared" si="61"/>
        <v>-0.5</v>
      </c>
      <c r="AL177" s="28" t="str">
        <f t="shared" si="61"/>
        <v>N/A</v>
      </c>
      <c r="AM177" s="28" t="str">
        <f t="shared" si="61"/>
        <v>N/A</v>
      </c>
      <c r="AN177" s="28" t="str">
        <f t="shared" si="61"/>
        <v>N/A</v>
      </c>
      <c r="AO177" s="28" t="str">
        <f t="shared" si="61"/>
        <v>N/A</v>
      </c>
      <c r="AP177" s="28">
        <f t="shared" si="61"/>
        <v>-0.44444444444444442</v>
      </c>
      <c r="AQ177" s="28">
        <f t="shared" si="61"/>
        <v>-1</v>
      </c>
      <c r="AR177" s="28">
        <f t="shared" si="61"/>
        <v>0.24668435013262599</v>
      </c>
      <c r="AS177" s="28">
        <f t="shared" si="61"/>
        <v>0.44444444444444442</v>
      </c>
      <c r="AT177" s="28">
        <f t="shared" si="61"/>
        <v>0</v>
      </c>
      <c r="AU177" s="28">
        <f t="shared" si="61"/>
        <v>6.50994575045208E-2</v>
      </c>
      <c r="AV177" s="28">
        <f t="shared" si="61"/>
        <v>-7.8125E-2</v>
      </c>
      <c r="AW177" s="29">
        <f t="shared" si="59"/>
        <v>8.0645161290322578E-2</v>
      </c>
    </row>
    <row r="178" spans="2:49" ht="15" customHeight="1">
      <c r="B178" s="12" t="s">
        <v>14</v>
      </c>
      <c r="C178" s="59"/>
      <c r="D178" s="17">
        <v>4</v>
      </c>
      <c r="E178" s="27">
        <f t="shared" ref="E178:AV178" si="62">IF((E10=0),("N/A"),(E122/E10))</f>
        <v>0.11909090909090909</v>
      </c>
      <c r="F178" s="28">
        <f t="shared" si="62"/>
        <v>6.8292682926829273E-2</v>
      </c>
      <c r="G178" s="28">
        <f t="shared" si="62"/>
        <v>0.14428857715430862</v>
      </c>
      <c r="H178" s="28">
        <f t="shared" si="62"/>
        <v>7.6762128939453375E-2</v>
      </c>
      <c r="I178" s="28">
        <f t="shared" si="62"/>
        <v>-5.9826203208556153E-2</v>
      </c>
      <c r="J178" s="28">
        <f t="shared" si="62"/>
        <v>1.6875</v>
      </c>
      <c r="K178" s="28">
        <f t="shared" si="62"/>
        <v>0.23214285714285715</v>
      </c>
      <c r="L178" s="28">
        <f t="shared" si="62"/>
        <v>9.6089385474860331E-2</v>
      </c>
      <c r="M178" s="28">
        <f t="shared" si="62"/>
        <v>0.16734693877551021</v>
      </c>
      <c r="N178" s="28">
        <f t="shared" si="62"/>
        <v>-8.771929824561403E-2</v>
      </c>
      <c r="O178" s="28">
        <f t="shared" si="62"/>
        <v>9.0909090909090912E-2</v>
      </c>
      <c r="P178" s="28">
        <f t="shared" si="62"/>
        <v>0.25932749884845691</v>
      </c>
      <c r="Q178" s="28">
        <f t="shared" si="62"/>
        <v>0</v>
      </c>
      <c r="R178" s="28">
        <f t="shared" si="62"/>
        <v>0.41379310344827586</v>
      </c>
      <c r="S178" s="28">
        <f t="shared" si="62"/>
        <v>5.0955414012738856E-2</v>
      </c>
      <c r="T178" s="28">
        <f t="shared" si="62"/>
        <v>0</v>
      </c>
      <c r="U178" s="28">
        <f t="shared" si="62"/>
        <v>-0.18181818181818182</v>
      </c>
      <c r="V178" s="28" t="str">
        <f t="shared" si="62"/>
        <v>N/A</v>
      </c>
      <c r="W178" s="28">
        <f t="shared" si="62"/>
        <v>-0.45454545454545453</v>
      </c>
      <c r="X178" s="28">
        <f t="shared" si="62"/>
        <v>-0.21951219512195122</v>
      </c>
      <c r="Y178" s="28">
        <f t="shared" si="62"/>
        <v>-1</v>
      </c>
      <c r="Z178" s="28" t="str">
        <f t="shared" si="62"/>
        <v>N/A</v>
      </c>
      <c r="AA178" s="28" t="str">
        <f t="shared" si="62"/>
        <v>N/A</v>
      </c>
      <c r="AB178" s="28" t="str">
        <f t="shared" si="62"/>
        <v>N/A</v>
      </c>
      <c r="AC178" s="28">
        <f t="shared" si="62"/>
        <v>0.33333333333333331</v>
      </c>
      <c r="AD178" s="28">
        <f t="shared" si="62"/>
        <v>0.1</v>
      </c>
      <c r="AE178" s="28">
        <f t="shared" si="62"/>
        <v>0</v>
      </c>
      <c r="AF178" s="28">
        <f t="shared" si="62"/>
        <v>3.7211938043067626E-2</v>
      </c>
      <c r="AG178" s="28" t="str">
        <f t="shared" si="62"/>
        <v>N/A</v>
      </c>
      <c r="AH178" s="28" t="str">
        <f t="shared" si="62"/>
        <v>N/A</v>
      </c>
      <c r="AI178" s="28">
        <f t="shared" si="62"/>
        <v>4.9645390070921988E-2</v>
      </c>
      <c r="AJ178" s="28">
        <f t="shared" si="62"/>
        <v>-9.6296296296296297E-2</v>
      </c>
      <c r="AK178" s="28">
        <f t="shared" si="62"/>
        <v>-0.42592592592592593</v>
      </c>
      <c r="AL178" s="28" t="str">
        <f t="shared" si="62"/>
        <v>N/A</v>
      </c>
      <c r="AM178" s="28" t="str">
        <f t="shared" si="62"/>
        <v>N/A</v>
      </c>
      <c r="AN178" s="28" t="str">
        <f t="shared" si="62"/>
        <v>N/A</v>
      </c>
      <c r="AO178" s="28" t="str">
        <f t="shared" si="62"/>
        <v>N/A</v>
      </c>
      <c r="AP178" s="28">
        <f t="shared" si="62"/>
        <v>-0.12</v>
      </c>
      <c r="AQ178" s="28" t="str">
        <f t="shared" si="62"/>
        <v>N/A</v>
      </c>
      <c r="AR178" s="28">
        <f t="shared" si="62"/>
        <v>0.36065573770491804</v>
      </c>
      <c r="AS178" s="28">
        <f t="shared" si="62"/>
        <v>1</v>
      </c>
      <c r="AT178" s="28">
        <f t="shared" si="62"/>
        <v>2.7777777777777776E-2</v>
      </c>
      <c r="AU178" s="28">
        <f t="shared" si="62"/>
        <v>0.14393939393939395</v>
      </c>
      <c r="AV178" s="28">
        <f t="shared" si="62"/>
        <v>5.1327433628318583E-2</v>
      </c>
      <c r="AW178" s="29">
        <f t="shared" si="59"/>
        <v>8.8615066774883788E-2</v>
      </c>
    </row>
    <row r="179" spans="2:49" ht="15" customHeight="1">
      <c r="B179" s="12" t="s">
        <v>15</v>
      </c>
      <c r="C179" s="59"/>
      <c r="D179" s="17">
        <v>5</v>
      </c>
      <c r="E179" s="27">
        <f t="shared" ref="E179:AV179" si="63">IF((E11=0),("N/A"),(E123/E11))</f>
        <v>0.16737774860518542</v>
      </c>
      <c r="F179" s="28">
        <f t="shared" si="63"/>
        <v>0.12238675958188153</v>
      </c>
      <c r="G179" s="28">
        <f t="shared" si="63"/>
        <v>0.24600152322924601</v>
      </c>
      <c r="H179" s="28">
        <f t="shared" si="63"/>
        <v>0.15416344418664604</v>
      </c>
      <c r="I179" s="28">
        <f t="shared" si="63"/>
        <v>0.15739318941378375</v>
      </c>
      <c r="J179" s="28">
        <f t="shared" si="63"/>
        <v>1.978494623655914</v>
      </c>
      <c r="K179" s="28">
        <f t="shared" si="63"/>
        <v>0.24215809284818068</v>
      </c>
      <c r="L179" s="28">
        <f t="shared" si="63"/>
        <v>8.7709559231708673E-2</v>
      </c>
      <c r="M179" s="28">
        <f t="shared" si="63"/>
        <v>0.17</v>
      </c>
      <c r="N179" s="28">
        <f t="shared" si="63"/>
        <v>9.4405594405594401E-2</v>
      </c>
      <c r="O179" s="28">
        <f t="shared" si="63"/>
        <v>-0.12173913043478261</v>
      </c>
      <c r="P179" s="28">
        <f t="shared" si="63"/>
        <v>0.31722356470294144</v>
      </c>
      <c r="Q179" s="28">
        <f t="shared" si="63"/>
        <v>0.24</v>
      </c>
      <c r="R179" s="28">
        <f t="shared" si="63"/>
        <v>0.53554502369668244</v>
      </c>
      <c r="S179" s="28">
        <f t="shared" si="63"/>
        <v>0.19938650306748465</v>
      </c>
      <c r="T179" s="28">
        <f t="shared" si="63"/>
        <v>-0.18181818181818182</v>
      </c>
      <c r="U179" s="28">
        <f t="shared" si="63"/>
        <v>0.16529379461834157</v>
      </c>
      <c r="V179" s="28">
        <f t="shared" si="63"/>
        <v>0.15050167224080269</v>
      </c>
      <c r="W179" s="28">
        <f t="shared" si="63"/>
        <v>-7.9000000000000001E-2</v>
      </c>
      <c r="X179" s="28">
        <f t="shared" si="63"/>
        <v>4.8672566371681415E-2</v>
      </c>
      <c r="Y179" s="28">
        <f t="shared" si="63"/>
        <v>-0.1</v>
      </c>
      <c r="Z179" s="28">
        <f t="shared" si="63"/>
        <v>0.14285714285714285</v>
      </c>
      <c r="AA179" s="28" t="str">
        <f t="shared" si="63"/>
        <v>N/A</v>
      </c>
      <c r="AB179" s="28" t="str">
        <f t="shared" si="63"/>
        <v>N/A</v>
      </c>
      <c r="AC179" s="28">
        <f t="shared" si="63"/>
        <v>0.70833333333333337</v>
      </c>
      <c r="AD179" s="28">
        <f t="shared" si="63"/>
        <v>-0.31746031746031744</v>
      </c>
      <c r="AE179" s="28" t="str">
        <f t="shared" si="63"/>
        <v>N/A</v>
      </c>
      <c r="AF179" s="28">
        <f t="shared" si="63"/>
        <v>0.11696905016008538</v>
      </c>
      <c r="AG179" s="28">
        <f t="shared" si="63"/>
        <v>-3.3333333333333333E-2</v>
      </c>
      <c r="AH179" s="28">
        <f t="shared" si="63"/>
        <v>0.28333333333333333</v>
      </c>
      <c r="AI179" s="28">
        <f t="shared" si="63"/>
        <v>0.14814814814814814</v>
      </c>
      <c r="AJ179" s="28">
        <f t="shared" si="63"/>
        <v>0.13114754098360656</v>
      </c>
      <c r="AK179" s="28">
        <f t="shared" si="63"/>
        <v>-3.466299862448418E-2</v>
      </c>
      <c r="AL179" s="28" t="str">
        <f t="shared" si="63"/>
        <v>N/A</v>
      </c>
      <c r="AM179" s="28" t="str">
        <f t="shared" si="63"/>
        <v>N/A</v>
      </c>
      <c r="AN179" s="28">
        <f t="shared" si="63"/>
        <v>-1</v>
      </c>
      <c r="AO179" s="28">
        <f t="shared" si="63"/>
        <v>-1</v>
      </c>
      <c r="AP179" s="28">
        <f t="shared" si="63"/>
        <v>-0.3888888888888889</v>
      </c>
      <c r="AQ179" s="28">
        <f t="shared" si="63"/>
        <v>6.561360874848117E-2</v>
      </c>
      <c r="AR179" s="28">
        <f t="shared" si="63"/>
        <v>0.40158311345646436</v>
      </c>
      <c r="AS179" s="28">
        <f t="shared" si="63"/>
        <v>0.29930394431554525</v>
      </c>
      <c r="AT179" s="28">
        <f t="shared" si="63"/>
        <v>0.23213580734307146</v>
      </c>
      <c r="AU179" s="28">
        <f t="shared" si="63"/>
        <v>0.19829136690647481</v>
      </c>
      <c r="AV179" s="28">
        <f t="shared" si="63"/>
        <v>3.692762186115214E-3</v>
      </c>
      <c r="AW179" s="29">
        <f t="shared" si="59"/>
        <v>0.1768915890849061</v>
      </c>
    </row>
    <row r="180" spans="2:49" ht="15" customHeight="1">
      <c r="B180" s="12" t="s">
        <v>16</v>
      </c>
      <c r="C180" s="59"/>
      <c r="D180" s="17">
        <v>6</v>
      </c>
      <c r="E180" s="27">
        <f t="shared" ref="E180:AV180" si="64">IF((E12=0),("N/A"),(E124/E12))</f>
        <v>-2.5974025974025976E-2</v>
      </c>
      <c r="F180" s="28">
        <f t="shared" si="64"/>
        <v>-2.7272727272727271E-2</v>
      </c>
      <c r="G180" s="28">
        <f t="shared" si="64"/>
        <v>-0.14705882352941177</v>
      </c>
      <c r="H180" s="28">
        <f t="shared" si="64"/>
        <v>-0.14285714285714285</v>
      </c>
      <c r="I180" s="28">
        <f t="shared" si="64"/>
        <v>-0.10714285714285714</v>
      </c>
      <c r="J180" s="28">
        <f t="shared" si="64"/>
        <v>3.9176136363636362</v>
      </c>
      <c r="K180" s="28">
        <f t="shared" si="64"/>
        <v>0.33333333333333331</v>
      </c>
      <c r="L180" s="28">
        <f t="shared" si="64"/>
        <v>0.58662900188323919</v>
      </c>
      <c r="M180" s="28">
        <f t="shared" si="64"/>
        <v>3.1746031746031746E-3</v>
      </c>
      <c r="N180" s="28">
        <f t="shared" si="64"/>
        <v>0.10752688172043011</v>
      </c>
      <c r="O180" s="28">
        <f t="shared" si="64"/>
        <v>9.8901098901098897E-2</v>
      </c>
      <c r="P180" s="28">
        <f t="shared" si="64"/>
        <v>0.18028534370946822</v>
      </c>
      <c r="Q180" s="28">
        <f t="shared" si="64"/>
        <v>0.2318840579710145</v>
      </c>
      <c r="R180" s="28">
        <f t="shared" si="64"/>
        <v>0.23076923076923078</v>
      </c>
      <c r="S180" s="28">
        <f t="shared" si="64"/>
        <v>0.24050632911392406</v>
      </c>
      <c r="T180" s="28">
        <f t="shared" si="64"/>
        <v>0.33333333333333331</v>
      </c>
      <c r="U180" s="28">
        <f t="shared" si="64"/>
        <v>0.17647058823529413</v>
      </c>
      <c r="V180" s="28">
        <f t="shared" si="64"/>
        <v>0</v>
      </c>
      <c r="W180" s="28">
        <f t="shared" si="64"/>
        <v>-0.13043478260869565</v>
      </c>
      <c r="X180" s="28">
        <f t="shared" si="64"/>
        <v>0.125</v>
      </c>
      <c r="Y180" s="28">
        <f t="shared" si="64"/>
        <v>0.16666666666666666</v>
      </c>
      <c r="Z180" s="28">
        <f t="shared" si="64"/>
        <v>0</v>
      </c>
      <c r="AA180" s="28">
        <f t="shared" si="64"/>
        <v>-0.5</v>
      </c>
      <c r="AB180" s="28" t="str">
        <f t="shared" si="64"/>
        <v>N/A</v>
      </c>
      <c r="AC180" s="28">
        <f t="shared" si="64"/>
        <v>-0.11538461538461539</v>
      </c>
      <c r="AD180" s="28">
        <f t="shared" si="64"/>
        <v>0.15277777777777779</v>
      </c>
      <c r="AE180" s="28">
        <f t="shared" si="64"/>
        <v>0</v>
      </c>
      <c r="AF180" s="28">
        <f t="shared" si="64"/>
        <v>-0.27272727272727271</v>
      </c>
      <c r="AG180" s="28" t="str">
        <f t="shared" si="64"/>
        <v>N/A</v>
      </c>
      <c r="AH180" s="28" t="str">
        <f t="shared" si="64"/>
        <v>N/A</v>
      </c>
      <c r="AI180" s="28" t="str">
        <f t="shared" si="64"/>
        <v>N/A</v>
      </c>
      <c r="AJ180" s="28" t="str">
        <f t="shared" si="64"/>
        <v>N/A</v>
      </c>
      <c r="AK180" s="28" t="str">
        <f t="shared" si="64"/>
        <v>N/A</v>
      </c>
      <c r="AL180" s="28" t="str">
        <f t="shared" si="64"/>
        <v>N/A</v>
      </c>
      <c r="AM180" s="28" t="str">
        <f t="shared" si="64"/>
        <v>N/A</v>
      </c>
      <c r="AN180" s="28" t="str">
        <f t="shared" si="64"/>
        <v>N/A</v>
      </c>
      <c r="AO180" s="28" t="str">
        <f t="shared" si="64"/>
        <v>N/A</v>
      </c>
      <c r="AP180" s="28">
        <f t="shared" si="64"/>
        <v>-1</v>
      </c>
      <c r="AQ180" s="28">
        <f t="shared" si="64"/>
        <v>1</v>
      </c>
      <c r="AR180" s="28">
        <f t="shared" si="64"/>
        <v>0.34659090909090912</v>
      </c>
      <c r="AS180" s="28">
        <f t="shared" si="64"/>
        <v>0.3</v>
      </c>
      <c r="AT180" s="28">
        <f t="shared" si="64"/>
        <v>0.22580645161290322</v>
      </c>
      <c r="AU180" s="28">
        <f t="shared" si="64"/>
        <v>4.9689440993788817E-2</v>
      </c>
      <c r="AV180" s="28">
        <f t="shared" si="64"/>
        <v>-2.7777777777777776E-2</v>
      </c>
      <c r="AW180" s="29">
        <f t="shared" si="59"/>
        <v>0.49303785055893312</v>
      </c>
    </row>
    <row r="181" spans="2:49" ht="15" customHeight="1">
      <c r="B181" s="12" t="s">
        <v>17</v>
      </c>
      <c r="C181" s="59"/>
      <c r="D181" s="17">
        <v>7</v>
      </c>
      <c r="E181" s="27">
        <f t="shared" ref="E181:AV181" si="65">IF((E13=0),("N/A"),(E125/E13))</f>
        <v>-6.1855670103092786E-2</v>
      </c>
      <c r="F181" s="28">
        <f t="shared" si="65"/>
        <v>-7.5268817204301078E-2</v>
      </c>
      <c r="G181" s="28">
        <f t="shared" si="65"/>
        <v>-8.130081300813009E-3</v>
      </c>
      <c r="H181" s="28">
        <f t="shared" si="65"/>
        <v>-9.7560975609756101E-2</v>
      </c>
      <c r="I181" s="28">
        <f t="shared" si="65"/>
        <v>-0.14822546972860126</v>
      </c>
      <c r="J181" s="28">
        <f t="shared" si="65"/>
        <v>2.0078947368421054</v>
      </c>
      <c r="K181" s="28">
        <f t="shared" si="65"/>
        <v>0.2025691699604743</v>
      </c>
      <c r="L181" s="28">
        <f t="shared" si="65"/>
        <v>0.16479466479466479</v>
      </c>
      <c r="M181" s="28">
        <f t="shared" si="65"/>
        <v>8.6286594761171037E-2</v>
      </c>
      <c r="N181" s="28">
        <f t="shared" si="65"/>
        <v>2.4242424242424242E-2</v>
      </c>
      <c r="O181" s="28">
        <f t="shared" si="65"/>
        <v>3.1372549019607843E-2</v>
      </c>
      <c r="P181" s="28">
        <f t="shared" si="65"/>
        <v>0.14435639323195545</v>
      </c>
      <c r="Q181" s="28">
        <f t="shared" si="65"/>
        <v>0.14746543778801843</v>
      </c>
      <c r="R181" s="28">
        <f t="shared" si="65"/>
        <v>0.2879581151832461</v>
      </c>
      <c r="S181" s="28">
        <f t="shared" si="65"/>
        <v>0.11480865224625623</v>
      </c>
      <c r="T181" s="28">
        <f t="shared" si="65"/>
        <v>-0.32</v>
      </c>
      <c r="U181" s="28">
        <f t="shared" si="65"/>
        <v>-2.0689655172413793E-2</v>
      </c>
      <c r="V181" s="28">
        <f t="shared" si="65"/>
        <v>-0.3</v>
      </c>
      <c r="W181" s="28">
        <f t="shared" si="65"/>
        <v>-0.13043478260869565</v>
      </c>
      <c r="X181" s="28">
        <f t="shared" si="65"/>
        <v>3.3430232558139532E-2</v>
      </c>
      <c r="Y181" s="28">
        <f t="shared" si="65"/>
        <v>-0.15625</v>
      </c>
      <c r="Z181" s="28">
        <f t="shared" si="65"/>
        <v>-5.5555555555555552E-2</v>
      </c>
      <c r="AA181" s="28">
        <f t="shared" si="65"/>
        <v>-0.5</v>
      </c>
      <c r="AB181" s="28">
        <f t="shared" si="65"/>
        <v>-1</v>
      </c>
      <c r="AC181" s="28">
        <f t="shared" si="65"/>
        <v>2.9411764705882353E-2</v>
      </c>
      <c r="AD181" s="28">
        <f t="shared" si="65"/>
        <v>-0.16483516483516483</v>
      </c>
      <c r="AE181" s="28">
        <f t="shared" si="65"/>
        <v>0.83333333333333337</v>
      </c>
      <c r="AF181" s="28">
        <f t="shared" si="65"/>
        <v>-0.26923076923076922</v>
      </c>
      <c r="AG181" s="28" t="str">
        <f t="shared" si="65"/>
        <v>N/A</v>
      </c>
      <c r="AH181" s="28" t="str">
        <f t="shared" si="65"/>
        <v>N/A</v>
      </c>
      <c r="AI181" s="28" t="str">
        <f t="shared" si="65"/>
        <v>N/A</v>
      </c>
      <c r="AJ181" s="28" t="str">
        <f t="shared" si="65"/>
        <v>N/A</v>
      </c>
      <c r="AK181" s="28" t="str">
        <f t="shared" si="65"/>
        <v>N/A</v>
      </c>
      <c r="AL181" s="28" t="str">
        <f t="shared" si="65"/>
        <v>N/A</v>
      </c>
      <c r="AM181" s="28" t="str">
        <f t="shared" si="65"/>
        <v>N/A</v>
      </c>
      <c r="AN181" s="28" t="str">
        <f t="shared" si="65"/>
        <v>N/A</v>
      </c>
      <c r="AO181" s="28" t="str">
        <f t="shared" si="65"/>
        <v>N/A</v>
      </c>
      <c r="AP181" s="28" t="str">
        <f t="shared" si="65"/>
        <v>N/A</v>
      </c>
      <c r="AQ181" s="28">
        <f t="shared" si="65"/>
        <v>0</v>
      </c>
      <c r="AR181" s="28">
        <f t="shared" si="65"/>
        <v>0.47572815533980584</v>
      </c>
      <c r="AS181" s="28">
        <f t="shared" si="65"/>
        <v>0.1744186046511628</v>
      </c>
      <c r="AT181" s="28">
        <f t="shared" si="65"/>
        <v>0.13416536661466458</v>
      </c>
      <c r="AU181" s="28">
        <f t="shared" si="65"/>
        <v>2.8368794326241134E-2</v>
      </c>
      <c r="AV181" s="28">
        <f t="shared" si="65"/>
        <v>-0.16883116883116883</v>
      </c>
      <c r="AW181" s="29">
        <f t="shared" si="59"/>
        <v>0.15435069837674595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2" si="66">IF((E14=0),("N/A"),(E126/E14))</f>
        <v>-0.14399999999999999</v>
      </c>
      <c r="F182" s="28">
        <f t="shared" si="66"/>
        <v>-0.11834319526627218</v>
      </c>
      <c r="G182" s="28">
        <f t="shared" si="66"/>
        <v>-5.3571428571428568E-2</v>
      </c>
      <c r="H182" s="28">
        <f t="shared" si="66"/>
        <v>-0.36842105263157893</v>
      </c>
      <c r="I182" s="28">
        <f t="shared" si="66"/>
        <v>-0.18840579710144928</v>
      </c>
      <c r="J182" s="28">
        <f t="shared" si="66"/>
        <v>2.5671641791044775</v>
      </c>
      <c r="K182" s="28">
        <f t="shared" si="66"/>
        <v>6.25E-2</v>
      </c>
      <c r="L182" s="28">
        <f t="shared" si="66"/>
        <v>3.9356984478935701E-2</v>
      </c>
      <c r="M182" s="28">
        <f t="shared" si="66"/>
        <v>0.15467625899280577</v>
      </c>
      <c r="N182" s="28">
        <f t="shared" si="66"/>
        <v>-1.8072289156626505E-2</v>
      </c>
      <c r="O182" s="28">
        <f t="shared" si="66"/>
        <v>-0.15625</v>
      </c>
      <c r="P182" s="28">
        <f t="shared" si="66"/>
        <v>0.12788632326820604</v>
      </c>
      <c r="Q182" s="28">
        <f t="shared" si="66"/>
        <v>5.4545454545454543E-2</v>
      </c>
      <c r="R182" s="28">
        <f t="shared" si="66"/>
        <v>0.25</v>
      </c>
      <c r="S182" s="28">
        <f t="shared" si="66"/>
        <v>6.6176470588235295E-2</v>
      </c>
      <c r="T182" s="28">
        <f t="shared" si="66"/>
        <v>-0.8571428571428571</v>
      </c>
      <c r="U182" s="28">
        <f t="shared" si="66"/>
        <v>-0.15789473684210525</v>
      </c>
      <c r="V182" s="28" t="str">
        <f t="shared" si="66"/>
        <v>N/A</v>
      </c>
      <c r="W182" s="28">
        <f t="shared" si="66"/>
        <v>-0.21052631578947367</v>
      </c>
      <c r="X182" s="28">
        <f t="shared" si="66"/>
        <v>-0.12328767123287671</v>
      </c>
      <c r="Y182" s="28">
        <f t="shared" si="66"/>
        <v>-0.75</v>
      </c>
      <c r="Z182" s="28">
        <f t="shared" si="66"/>
        <v>1</v>
      </c>
      <c r="AA182" s="28">
        <f t="shared" si="66"/>
        <v>0</v>
      </c>
      <c r="AB182" s="28" t="str">
        <f t="shared" si="66"/>
        <v>N/A</v>
      </c>
      <c r="AC182" s="28">
        <f t="shared" si="66"/>
        <v>-0.2</v>
      </c>
      <c r="AD182" s="28">
        <f t="shared" si="66"/>
        <v>-0.2</v>
      </c>
      <c r="AE182" s="28">
        <f t="shared" si="66"/>
        <v>-0.4</v>
      </c>
      <c r="AF182" s="28">
        <f t="shared" si="66"/>
        <v>-0.30434782608695654</v>
      </c>
      <c r="AG182" s="28" t="str">
        <f t="shared" si="66"/>
        <v>N/A</v>
      </c>
      <c r="AH182" s="28" t="str">
        <f t="shared" si="66"/>
        <v>N/A</v>
      </c>
      <c r="AI182" s="28" t="str">
        <f t="shared" si="66"/>
        <v>N/A</v>
      </c>
      <c r="AJ182" s="28" t="str">
        <f t="shared" si="66"/>
        <v>N/A</v>
      </c>
      <c r="AK182" s="28">
        <f t="shared" si="66"/>
        <v>-1</v>
      </c>
      <c r="AL182" s="28" t="str">
        <f t="shared" si="66"/>
        <v>N/A</v>
      </c>
      <c r="AM182" s="28" t="str">
        <f t="shared" si="66"/>
        <v>N/A</v>
      </c>
      <c r="AN182" s="28" t="str">
        <f t="shared" si="66"/>
        <v>N/A</v>
      </c>
      <c r="AO182" s="28" t="str">
        <f t="shared" si="66"/>
        <v>N/A</v>
      </c>
      <c r="AP182" s="28">
        <f t="shared" si="66"/>
        <v>0</v>
      </c>
      <c r="AQ182" s="28">
        <f t="shared" si="66"/>
        <v>-1</v>
      </c>
      <c r="AR182" s="28">
        <f t="shared" si="66"/>
        <v>0.46308724832214765</v>
      </c>
      <c r="AS182" s="28">
        <f t="shared" si="66"/>
        <v>-5.8823529411764705E-2</v>
      </c>
      <c r="AT182" s="28">
        <f t="shared" si="66"/>
        <v>4.5454545454545456E-2</v>
      </c>
      <c r="AU182" s="28">
        <f t="shared" si="66"/>
        <v>-5.4945054945054944E-2</v>
      </c>
      <c r="AV182" s="28">
        <f t="shared" si="66"/>
        <v>-0.14285714285714285</v>
      </c>
      <c r="AW182" s="29">
        <f t="shared" si="59"/>
        <v>7.958357432041642E-2</v>
      </c>
    </row>
    <row r="183" spans="2:49" ht="15" customHeight="1">
      <c r="B183" s="12" t="s">
        <v>19</v>
      </c>
      <c r="C183" s="59"/>
      <c r="D183" s="17">
        <v>9</v>
      </c>
      <c r="E183" s="27">
        <f t="shared" ref="E183:AV183" si="67">IF((E15=0),("N/A"),(E127/E15))</f>
        <v>-6.1224489795918366E-2</v>
      </c>
      <c r="F183" s="28">
        <f t="shared" si="67"/>
        <v>-9.9056603773584911E-2</v>
      </c>
      <c r="G183" s="28">
        <f t="shared" si="67"/>
        <v>-9.375E-2</v>
      </c>
      <c r="H183" s="28">
        <f t="shared" si="67"/>
        <v>-0.2</v>
      </c>
      <c r="I183" s="28">
        <f t="shared" si="67"/>
        <v>-0.26956521739130435</v>
      </c>
      <c r="J183" s="28">
        <f t="shared" si="67"/>
        <v>1.7538461538461538</v>
      </c>
      <c r="K183" s="28">
        <f t="shared" si="67"/>
        <v>0.14285714285714285</v>
      </c>
      <c r="L183" s="28">
        <f t="shared" si="67"/>
        <v>0.14214046822742474</v>
      </c>
      <c r="M183" s="28">
        <f t="shared" si="67"/>
        <v>0.11148648648648649</v>
      </c>
      <c r="N183" s="28">
        <f t="shared" si="67"/>
        <v>-0.12727272727272726</v>
      </c>
      <c r="O183" s="28">
        <f t="shared" si="67"/>
        <v>-0.17241379310344829</v>
      </c>
      <c r="P183" s="28">
        <f t="shared" si="67"/>
        <v>0.1572192513368984</v>
      </c>
      <c r="Q183" s="28">
        <f t="shared" si="67"/>
        <v>0</v>
      </c>
      <c r="R183" s="28">
        <f t="shared" si="67"/>
        <v>0.27777777777777779</v>
      </c>
      <c r="S183" s="28">
        <f t="shared" si="67"/>
        <v>-3.1963470319634701E-2</v>
      </c>
      <c r="T183" s="28">
        <f t="shared" si="67"/>
        <v>-0.16666666666666666</v>
      </c>
      <c r="U183" s="28">
        <f t="shared" si="67"/>
        <v>-0.1111111111111111</v>
      </c>
      <c r="V183" s="28" t="str">
        <f t="shared" si="67"/>
        <v>N/A</v>
      </c>
      <c r="W183" s="28">
        <f t="shared" si="67"/>
        <v>-0.18181818181818182</v>
      </c>
      <c r="X183" s="28">
        <f t="shared" si="67"/>
        <v>-0.22727272727272727</v>
      </c>
      <c r="Y183" s="28">
        <f t="shared" si="67"/>
        <v>-0.4</v>
      </c>
      <c r="Z183" s="28">
        <f t="shared" si="67"/>
        <v>0</v>
      </c>
      <c r="AA183" s="28">
        <f t="shared" si="67"/>
        <v>0</v>
      </c>
      <c r="AB183" s="28" t="str">
        <f t="shared" si="67"/>
        <v>N/A</v>
      </c>
      <c r="AC183" s="28">
        <f t="shared" si="67"/>
        <v>0.125</v>
      </c>
      <c r="AD183" s="28">
        <f t="shared" si="67"/>
        <v>-4.1666666666666664E-2</v>
      </c>
      <c r="AE183" s="28">
        <f t="shared" si="67"/>
        <v>-0.8571428571428571</v>
      </c>
      <c r="AF183" s="28">
        <f t="shared" si="67"/>
        <v>-0.24113475177304963</v>
      </c>
      <c r="AG183" s="28" t="str">
        <f t="shared" si="67"/>
        <v>N/A</v>
      </c>
      <c r="AH183" s="28" t="str">
        <f t="shared" si="67"/>
        <v>N/A</v>
      </c>
      <c r="AI183" s="28" t="str">
        <f t="shared" si="67"/>
        <v>N/A</v>
      </c>
      <c r="AJ183" s="28" t="str">
        <f t="shared" si="67"/>
        <v>N/A</v>
      </c>
      <c r="AK183" s="28" t="str">
        <f t="shared" si="67"/>
        <v>N/A</v>
      </c>
      <c r="AL183" s="28" t="str">
        <f t="shared" si="67"/>
        <v>N/A</v>
      </c>
      <c r="AM183" s="28" t="str">
        <f t="shared" si="67"/>
        <v>N/A</v>
      </c>
      <c r="AN183" s="28" t="str">
        <f t="shared" si="67"/>
        <v>N/A</v>
      </c>
      <c r="AO183" s="28" t="str">
        <f t="shared" si="67"/>
        <v>N/A</v>
      </c>
      <c r="AP183" s="28">
        <f t="shared" si="67"/>
        <v>1</v>
      </c>
      <c r="AQ183" s="28">
        <f t="shared" si="67"/>
        <v>-1</v>
      </c>
      <c r="AR183" s="28">
        <f t="shared" si="67"/>
        <v>0.34020618556701032</v>
      </c>
      <c r="AS183" s="28">
        <f t="shared" si="67"/>
        <v>-0.16666666666666666</v>
      </c>
      <c r="AT183" s="28">
        <f t="shared" si="67"/>
        <v>-3.2258064516129031E-2</v>
      </c>
      <c r="AU183" s="28">
        <f t="shared" si="67"/>
        <v>5.9880239520958084E-2</v>
      </c>
      <c r="AV183" s="28">
        <f t="shared" si="67"/>
        <v>-8.7499999999999994E-2</v>
      </c>
      <c r="AW183" s="29">
        <f t="shared" si="59"/>
        <v>0.11622243268840482</v>
      </c>
    </row>
    <row r="184" spans="2:49" ht="15" customHeight="1">
      <c r="B184" s="12" t="s">
        <v>20</v>
      </c>
      <c r="C184" s="59"/>
      <c r="D184" s="17">
        <v>10</v>
      </c>
      <c r="E184" s="27">
        <f t="shared" ref="E184:AV184" si="68">IF((E16=0),("N/A"),(E128/E16))</f>
        <v>-1.1764705882352941E-2</v>
      </c>
      <c r="F184" s="28">
        <f t="shared" si="68"/>
        <v>-4.6357615894039736E-2</v>
      </c>
      <c r="G184" s="28">
        <f t="shared" si="68"/>
        <v>4.6153846153846156E-2</v>
      </c>
      <c r="H184" s="28">
        <f t="shared" si="68"/>
        <v>-0.30769230769230771</v>
      </c>
      <c r="I184" s="28">
        <f t="shared" si="68"/>
        <v>-0.14112903225806453</v>
      </c>
      <c r="J184" s="28">
        <f t="shared" si="68"/>
        <v>2.0408163265306123</v>
      </c>
      <c r="K184" s="28">
        <f t="shared" si="68"/>
        <v>0.16558441558441558</v>
      </c>
      <c r="L184" s="28">
        <f t="shared" si="68"/>
        <v>1.6263387544625148E-2</v>
      </c>
      <c r="M184" s="28">
        <f t="shared" si="68"/>
        <v>0.21951219512195122</v>
      </c>
      <c r="N184" s="28">
        <f t="shared" si="68"/>
        <v>4.4217687074829932E-2</v>
      </c>
      <c r="O184" s="28">
        <f t="shared" si="68"/>
        <v>-0.2</v>
      </c>
      <c r="P184" s="28">
        <f t="shared" si="68"/>
        <v>0.20553111250785669</v>
      </c>
      <c r="Q184" s="28">
        <f t="shared" si="68"/>
        <v>0.14888337468982629</v>
      </c>
      <c r="R184" s="28">
        <f t="shared" si="68"/>
        <v>0.3669724770642202</v>
      </c>
      <c r="S184" s="28">
        <f t="shared" si="68"/>
        <v>0.14420803782505912</v>
      </c>
      <c r="T184" s="28">
        <f t="shared" si="68"/>
        <v>-0.33333333333333331</v>
      </c>
      <c r="U184" s="28">
        <f t="shared" si="68"/>
        <v>-5.7692307692307696E-2</v>
      </c>
      <c r="V184" s="28">
        <f t="shared" si="68"/>
        <v>0</v>
      </c>
      <c r="W184" s="28">
        <f t="shared" si="68"/>
        <v>-0.08</v>
      </c>
      <c r="X184" s="28">
        <f t="shared" si="68"/>
        <v>-7.575757575757576E-3</v>
      </c>
      <c r="Y184" s="28">
        <f t="shared" si="68"/>
        <v>-0.16666666666666666</v>
      </c>
      <c r="Z184" s="28">
        <f t="shared" si="68"/>
        <v>0</v>
      </c>
      <c r="AA184" s="28" t="str">
        <f t="shared" si="68"/>
        <v>N/A</v>
      </c>
      <c r="AB184" s="28" t="str">
        <f t="shared" si="68"/>
        <v>N/A</v>
      </c>
      <c r="AC184" s="28">
        <f t="shared" si="68"/>
        <v>0</v>
      </c>
      <c r="AD184" s="28">
        <f t="shared" si="68"/>
        <v>0</v>
      </c>
      <c r="AE184" s="28">
        <f t="shared" si="68"/>
        <v>0</v>
      </c>
      <c r="AF184" s="28">
        <f t="shared" si="68"/>
        <v>-0.2</v>
      </c>
      <c r="AG184" s="28" t="str">
        <f t="shared" si="68"/>
        <v>N/A</v>
      </c>
      <c r="AH184" s="28" t="str">
        <f t="shared" si="68"/>
        <v>N/A</v>
      </c>
      <c r="AI184" s="28" t="str">
        <f t="shared" si="68"/>
        <v>N/A</v>
      </c>
      <c r="AJ184" s="28" t="str">
        <f t="shared" si="68"/>
        <v>N/A</v>
      </c>
      <c r="AK184" s="28" t="str">
        <f t="shared" si="68"/>
        <v>N/A</v>
      </c>
      <c r="AL184" s="28" t="str">
        <f t="shared" si="68"/>
        <v>N/A</v>
      </c>
      <c r="AM184" s="28" t="str">
        <f t="shared" si="68"/>
        <v>N/A</v>
      </c>
      <c r="AN184" s="28" t="str">
        <f t="shared" si="68"/>
        <v>N/A</v>
      </c>
      <c r="AO184" s="28" t="str">
        <f t="shared" si="68"/>
        <v>N/A</v>
      </c>
      <c r="AP184" s="28" t="str">
        <f t="shared" si="68"/>
        <v>N/A</v>
      </c>
      <c r="AQ184" s="28">
        <f t="shared" si="68"/>
        <v>-0.25</v>
      </c>
      <c r="AR184" s="28">
        <f t="shared" si="68"/>
        <v>0.48587570621468928</v>
      </c>
      <c r="AS184" s="28">
        <f t="shared" si="68"/>
        <v>0.16666666666666666</v>
      </c>
      <c r="AT184" s="28">
        <f t="shared" si="68"/>
        <v>0.13409961685823754</v>
      </c>
      <c r="AU184" s="28">
        <f t="shared" si="68"/>
        <v>3.8834951456310676E-2</v>
      </c>
      <c r="AV184" s="28">
        <f t="shared" si="68"/>
        <v>-0.12727272727272726</v>
      </c>
      <c r="AW184" s="29">
        <f t="shared" si="59"/>
        <v>0.10504201680672269</v>
      </c>
    </row>
    <row r="185" spans="2:49" ht="15" customHeight="1">
      <c r="B185" s="12" t="s">
        <v>34</v>
      </c>
      <c r="C185" s="59"/>
      <c r="D185" s="17">
        <v>11</v>
      </c>
      <c r="E185" s="27">
        <f t="shared" ref="E185:AV185" si="69">IF((E17=0),("N/A"),(E129/E17))</f>
        <v>-0.2807017543859649</v>
      </c>
      <c r="F185" s="28">
        <f t="shared" si="69"/>
        <v>-0.28000000000000003</v>
      </c>
      <c r="G185" s="28">
        <f t="shared" si="69"/>
        <v>-0.05</v>
      </c>
      <c r="H185" s="28">
        <f t="shared" si="69"/>
        <v>-0.125</v>
      </c>
      <c r="I185" s="28">
        <f t="shared" si="69"/>
        <v>-0.28378378378378377</v>
      </c>
      <c r="J185" s="28">
        <f t="shared" si="69"/>
        <v>1.7068965517241379</v>
      </c>
      <c r="K185" s="28">
        <f t="shared" si="69"/>
        <v>1.5789473684210527E-2</v>
      </c>
      <c r="L185" s="28">
        <f t="shared" si="69"/>
        <v>0.17845659163987138</v>
      </c>
      <c r="M185" s="28">
        <f t="shared" si="69"/>
        <v>8.1632653061224483E-2</v>
      </c>
      <c r="N185" s="28">
        <f t="shared" si="69"/>
        <v>-0.16666666666666666</v>
      </c>
      <c r="O185" s="28">
        <f t="shared" si="69"/>
        <v>2.2123893805309734E-2</v>
      </c>
      <c r="P185" s="28">
        <f t="shared" si="69"/>
        <v>-0.19501133786848074</v>
      </c>
      <c r="Q185" s="28">
        <f t="shared" si="69"/>
        <v>-5.2631578947368418E-2</v>
      </c>
      <c r="R185" s="28">
        <f t="shared" si="69"/>
        <v>-0.16129032258064516</v>
      </c>
      <c r="S185" s="28">
        <f t="shared" si="69"/>
        <v>-6.9565217391304349E-2</v>
      </c>
      <c r="T185" s="28">
        <f t="shared" si="69"/>
        <v>0</v>
      </c>
      <c r="U185" s="28">
        <f t="shared" si="69"/>
        <v>0.16666666666666666</v>
      </c>
      <c r="V185" s="28">
        <f t="shared" si="69"/>
        <v>0.5</v>
      </c>
      <c r="W185" s="28">
        <f t="shared" si="69"/>
        <v>0.25</v>
      </c>
      <c r="X185" s="28">
        <f t="shared" si="69"/>
        <v>0.29499999999999998</v>
      </c>
      <c r="Y185" s="28">
        <f t="shared" si="69"/>
        <v>3.7037037037037035E-2</v>
      </c>
      <c r="Z185" s="28">
        <f t="shared" si="69"/>
        <v>-0.10714285714285714</v>
      </c>
      <c r="AA185" s="28">
        <f t="shared" si="69"/>
        <v>-0.5</v>
      </c>
      <c r="AB185" s="28">
        <f t="shared" si="69"/>
        <v>0</v>
      </c>
      <c r="AC185" s="28">
        <f t="shared" si="69"/>
        <v>-2.6315789473684209E-2</v>
      </c>
      <c r="AD185" s="28">
        <f t="shared" si="69"/>
        <v>3.5087719298245612E-2</v>
      </c>
      <c r="AE185" s="28">
        <f t="shared" si="69"/>
        <v>7.6923076923076927E-2</v>
      </c>
      <c r="AF185" s="28">
        <f t="shared" si="69"/>
        <v>-0.39215686274509803</v>
      </c>
      <c r="AG185" s="28" t="str">
        <f t="shared" si="69"/>
        <v>N/A</v>
      </c>
      <c r="AH185" s="28" t="str">
        <f t="shared" si="69"/>
        <v>N/A</v>
      </c>
      <c r="AI185" s="28" t="str">
        <f t="shared" si="69"/>
        <v>N/A</v>
      </c>
      <c r="AJ185" s="28" t="str">
        <f t="shared" si="69"/>
        <v>N/A</v>
      </c>
      <c r="AK185" s="28" t="str">
        <f t="shared" si="69"/>
        <v>N/A</v>
      </c>
      <c r="AL185" s="28" t="str">
        <f t="shared" si="69"/>
        <v>N/A</v>
      </c>
      <c r="AM185" s="28" t="str">
        <f t="shared" si="69"/>
        <v>N/A</v>
      </c>
      <c r="AN185" s="28" t="str">
        <f t="shared" si="69"/>
        <v>N/A</v>
      </c>
      <c r="AO185" s="28" t="str">
        <f t="shared" si="69"/>
        <v>N/A</v>
      </c>
      <c r="AP185" s="28">
        <f t="shared" si="69"/>
        <v>-0.5</v>
      </c>
      <c r="AQ185" s="28">
        <f t="shared" si="69"/>
        <v>0.2</v>
      </c>
      <c r="AR185" s="28">
        <f t="shared" si="69"/>
        <v>0.22352941176470589</v>
      </c>
      <c r="AS185" s="28">
        <f t="shared" si="69"/>
        <v>-0.1111111111111111</v>
      </c>
      <c r="AT185" s="28">
        <f t="shared" si="69"/>
        <v>7.0175438596491224E-2</v>
      </c>
      <c r="AU185" s="28">
        <f t="shared" si="69"/>
        <v>2.1126760563380281E-2</v>
      </c>
      <c r="AV185" s="28">
        <f t="shared" si="69"/>
        <v>-0.11688311688311688</v>
      </c>
      <c r="AW185" s="29">
        <f t="shared" si="59"/>
        <v>3.4679334916864611E-2</v>
      </c>
    </row>
    <row r="186" spans="2:49" ht="15" customHeight="1">
      <c r="B186" s="12" t="s">
        <v>21</v>
      </c>
      <c r="C186" s="59"/>
      <c r="D186" s="17">
        <v>12</v>
      </c>
      <c r="E186" s="27">
        <f t="shared" ref="E186:AV186" si="70">IF((E18=0),("N/A"),(E130/E18))</f>
        <v>0.36666666666666664</v>
      </c>
      <c r="F186" s="28">
        <f t="shared" si="70"/>
        <v>0.42424242424242425</v>
      </c>
      <c r="G186" s="28">
        <f t="shared" si="70"/>
        <v>0.75</v>
      </c>
      <c r="H186" s="28">
        <f t="shared" si="70"/>
        <v>0.25</v>
      </c>
      <c r="I186" s="28">
        <f t="shared" si="70"/>
        <v>0.14634146341463414</v>
      </c>
      <c r="J186" s="28">
        <f t="shared" si="70"/>
        <v>2.8571428571428572</v>
      </c>
      <c r="K186" s="28">
        <f t="shared" si="70"/>
        <v>0.7</v>
      </c>
      <c r="L186" s="28">
        <f t="shared" si="70"/>
        <v>0.52941176470588236</v>
      </c>
      <c r="M186" s="28">
        <f t="shared" si="70"/>
        <v>0.65384615384615385</v>
      </c>
      <c r="N186" s="28">
        <f t="shared" si="70"/>
        <v>0.21428571428571427</v>
      </c>
      <c r="O186" s="28">
        <f t="shared" si="70"/>
        <v>0.66666666666666663</v>
      </c>
      <c r="P186" s="28">
        <f t="shared" si="70"/>
        <v>0.80698529411764708</v>
      </c>
      <c r="Q186" s="28">
        <f t="shared" si="70"/>
        <v>0.75</v>
      </c>
      <c r="R186" s="28">
        <f t="shared" si="70"/>
        <v>1.1351351351351351</v>
      </c>
      <c r="S186" s="28">
        <f t="shared" si="70"/>
        <v>0.4264705882352941</v>
      </c>
      <c r="T186" s="28">
        <f t="shared" si="70"/>
        <v>0</v>
      </c>
      <c r="U186" s="28">
        <f t="shared" si="70"/>
        <v>-0.5</v>
      </c>
      <c r="V186" s="28" t="str">
        <f t="shared" si="70"/>
        <v>N/A</v>
      </c>
      <c r="W186" s="28" t="str">
        <f t="shared" si="70"/>
        <v>N/A</v>
      </c>
      <c r="X186" s="28">
        <f t="shared" si="70"/>
        <v>0</v>
      </c>
      <c r="Y186" s="28" t="str">
        <f t="shared" si="70"/>
        <v>N/A</v>
      </c>
      <c r="Z186" s="28" t="str">
        <f t="shared" si="70"/>
        <v>N/A</v>
      </c>
      <c r="AA186" s="28" t="str">
        <f t="shared" si="70"/>
        <v>N/A</v>
      </c>
      <c r="AB186" s="28" t="str">
        <f t="shared" si="70"/>
        <v>N/A</v>
      </c>
      <c r="AC186" s="28" t="str">
        <f t="shared" si="70"/>
        <v>N/A</v>
      </c>
      <c r="AD186" s="28">
        <f t="shared" si="70"/>
        <v>-0.4</v>
      </c>
      <c r="AE186" s="28">
        <f t="shared" si="70"/>
        <v>-1</v>
      </c>
      <c r="AF186" s="28">
        <f t="shared" si="70"/>
        <v>0.1891891891891892</v>
      </c>
      <c r="AG186" s="28" t="str">
        <f t="shared" si="70"/>
        <v>N/A</v>
      </c>
      <c r="AH186" s="28" t="str">
        <f t="shared" si="70"/>
        <v>N/A</v>
      </c>
      <c r="AI186" s="28" t="str">
        <f t="shared" si="70"/>
        <v>N/A</v>
      </c>
      <c r="AJ186" s="28" t="str">
        <f t="shared" si="70"/>
        <v>N/A</v>
      </c>
      <c r="AK186" s="28" t="str">
        <f t="shared" si="70"/>
        <v>N/A</v>
      </c>
      <c r="AL186" s="28" t="str">
        <f t="shared" si="70"/>
        <v>N/A</v>
      </c>
      <c r="AM186" s="28" t="str">
        <f t="shared" si="70"/>
        <v>N/A</v>
      </c>
      <c r="AN186" s="28" t="str">
        <f t="shared" si="70"/>
        <v>N/A</v>
      </c>
      <c r="AO186" s="28" t="str">
        <f t="shared" si="70"/>
        <v>N/A</v>
      </c>
      <c r="AP186" s="28" t="str">
        <f t="shared" si="70"/>
        <v>N/A</v>
      </c>
      <c r="AQ186" s="28" t="str">
        <f t="shared" si="70"/>
        <v>N/A</v>
      </c>
      <c r="AR186" s="28">
        <f t="shared" si="70"/>
        <v>0.93548387096774188</v>
      </c>
      <c r="AS186" s="28">
        <f t="shared" si="70"/>
        <v>0.5</v>
      </c>
      <c r="AT186" s="28">
        <f t="shared" si="70"/>
        <v>0.83333333333333337</v>
      </c>
      <c r="AU186" s="28">
        <f t="shared" si="70"/>
        <v>0.54285714285714282</v>
      </c>
      <c r="AV186" s="28">
        <f t="shared" si="70"/>
        <v>0.37142857142857144</v>
      </c>
      <c r="AW186" s="29">
        <f t="shared" si="59"/>
        <v>0.69017632241813598</v>
      </c>
    </row>
    <row r="187" spans="2:49" ht="15" customHeight="1">
      <c r="B187" s="12" t="s">
        <v>22</v>
      </c>
      <c r="C187" s="59"/>
      <c r="D187" s="17">
        <v>13</v>
      </c>
      <c r="E187" s="27">
        <f t="shared" ref="E187:AV187" si="71">IF((E19=0),("N/A"),(E131/E19))</f>
        <v>0</v>
      </c>
      <c r="F187" s="28">
        <f t="shared" si="71"/>
        <v>-1.4705882352941176E-2</v>
      </c>
      <c r="G187" s="28">
        <f t="shared" si="71"/>
        <v>-9.0909090909090912E-2</v>
      </c>
      <c r="H187" s="28">
        <f t="shared" si="71"/>
        <v>0.2</v>
      </c>
      <c r="I187" s="28">
        <f t="shared" si="71"/>
        <v>-0.16494845360824742</v>
      </c>
      <c r="J187" s="28">
        <f t="shared" si="71"/>
        <v>1.7894736842105263</v>
      </c>
      <c r="K187" s="28">
        <f t="shared" si="71"/>
        <v>0.125</v>
      </c>
      <c r="L187" s="28">
        <f t="shared" si="71"/>
        <v>6.1249999999999999E-2</v>
      </c>
      <c r="M187" s="28">
        <f t="shared" si="71"/>
        <v>0.16666666666666666</v>
      </c>
      <c r="N187" s="28">
        <f t="shared" si="71"/>
        <v>2.2598870056497175E-2</v>
      </c>
      <c r="O187" s="28">
        <f t="shared" si="71"/>
        <v>-7.6923076923076927E-2</v>
      </c>
      <c r="P187" s="28">
        <f t="shared" si="71"/>
        <v>0.15465465465465467</v>
      </c>
      <c r="Q187" s="28">
        <f t="shared" si="71"/>
        <v>9.4117647058823528E-2</v>
      </c>
      <c r="R187" s="28">
        <f t="shared" si="71"/>
        <v>0.4375</v>
      </c>
      <c r="S187" s="28">
        <f t="shared" si="71"/>
        <v>0.11851851851851852</v>
      </c>
      <c r="T187" s="28">
        <f t="shared" si="71"/>
        <v>-0.33333333333333331</v>
      </c>
      <c r="U187" s="28">
        <f t="shared" si="71"/>
        <v>-5.2631578947368418E-2</v>
      </c>
      <c r="V187" s="28">
        <f t="shared" si="71"/>
        <v>0</v>
      </c>
      <c r="W187" s="28">
        <f t="shared" si="71"/>
        <v>7.6923076923076927E-2</v>
      </c>
      <c r="X187" s="28">
        <f t="shared" si="71"/>
        <v>-8.4507042253521125E-2</v>
      </c>
      <c r="Y187" s="28">
        <f t="shared" si="71"/>
        <v>-0.8</v>
      </c>
      <c r="Z187" s="28">
        <f t="shared" si="71"/>
        <v>1</v>
      </c>
      <c r="AA187" s="28">
        <f t="shared" si="71"/>
        <v>-1</v>
      </c>
      <c r="AB187" s="28" t="str">
        <f t="shared" si="71"/>
        <v>N/A</v>
      </c>
      <c r="AC187" s="28">
        <f t="shared" si="71"/>
        <v>-0.33333333333333331</v>
      </c>
      <c r="AD187" s="28">
        <f t="shared" si="71"/>
        <v>0</v>
      </c>
      <c r="AE187" s="28" t="str">
        <f t="shared" si="71"/>
        <v>N/A</v>
      </c>
      <c r="AF187" s="28">
        <f t="shared" si="71"/>
        <v>-0.20833333333333334</v>
      </c>
      <c r="AG187" s="28" t="str">
        <f t="shared" si="71"/>
        <v>N/A</v>
      </c>
      <c r="AH187" s="28" t="str">
        <f t="shared" si="71"/>
        <v>N/A</v>
      </c>
      <c r="AI187" s="28" t="str">
        <f t="shared" si="71"/>
        <v>N/A</v>
      </c>
      <c r="AJ187" s="28" t="str">
        <f t="shared" si="71"/>
        <v>N/A</v>
      </c>
      <c r="AK187" s="28" t="str">
        <f t="shared" si="71"/>
        <v>N/A</v>
      </c>
      <c r="AL187" s="28" t="str">
        <f t="shared" si="71"/>
        <v>N/A</v>
      </c>
      <c r="AM187" s="28" t="str">
        <f t="shared" si="71"/>
        <v>N/A</v>
      </c>
      <c r="AN187" s="28" t="str">
        <f t="shared" si="71"/>
        <v>N/A</v>
      </c>
      <c r="AO187" s="28" t="str">
        <f t="shared" si="71"/>
        <v>N/A</v>
      </c>
      <c r="AP187" s="28" t="str">
        <f t="shared" si="71"/>
        <v>N/A</v>
      </c>
      <c r="AQ187" s="28" t="str">
        <f t="shared" si="71"/>
        <v>N/A</v>
      </c>
      <c r="AR187" s="28">
        <f t="shared" si="71"/>
        <v>0.32876712328767121</v>
      </c>
      <c r="AS187" s="28">
        <f t="shared" si="71"/>
        <v>0.15686274509803921</v>
      </c>
      <c r="AT187" s="28">
        <f t="shared" si="71"/>
        <v>9.3023255813953487E-2</v>
      </c>
      <c r="AU187" s="28">
        <f t="shared" si="71"/>
        <v>4.7619047619047616E-2</v>
      </c>
      <c r="AV187" s="28">
        <f t="shared" si="71"/>
        <v>-0.2</v>
      </c>
      <c r="AW187" s="29">
        <f t="shared" si="59"/>
        <v>8.7874465049928671E-2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88" si="72">IF((E20=0),("N/A"),(E132/E20))</f>
        <v>1.3333333333333333</v>
      </c>
      <c r="F188" s="28">
        <f t="shared" si="72"/>
        <v>1.4074074074074074</v>
      </c>
      <c r="G188" s="28">
        <f t="shared" si="72"/>
        <v>1.6</v>
      </c>
      <c r="H188" s="28">
        <f t="shared" si="72"/>
        <v>1</v>
      </c>
      <c r="I188" s="28">
        <f t="shared" si="72"/>
        <v>0.83333333333333337</v>
      </c>
      <c r="J188" s="28">
        <f t="shared" si="72"/>
        <v>3.5</v>
      </c>
      <c r="K188" s="28">
        <f t="shared" si="72"/>
        <v>0.75</v>
      </c>
      <c r="L188" s="28">
        <f t="shared" si="72"/>
        <v>1.0895522388059702</v>
      </c>
      <c r="M188" s="28">
        <f t="shared" si="72"/>
        <v>1.3333333333333333</v>
      </c>
      <c r="N188" s="28">
        <f t="shared" si="72"/>
        <v>1.1666666666666667</v>
      </c>
      <c r="O188" s="28" t="str">
        <f t="shared" si="72"/>
        <v>N/A</v>
      </c>
      <c r="P188" s="28">
        <f t="shared" si="72"/>
        <v>1.7725490196078431</v>
      </c>
      <c r="Q188" s="28">
        <f t="shared" si="72"/>
        <v>1.3333333333333333</v>
      </c>
      <c r="R188" s="28">
        <f t="shared" si="72"/>
        <v>2.3043478260869565</v>
      </c>
      <c r="S188" s="28">
        <f t="shared" si="72"/>
        <v>1.1590909090909092</v>
      </c>
      <c r="T188" s="28" t="str">
        <f t="shared" si="72"/>
        <v>N/A</v>
      </c>
      <c r="U188" s="28">
        <f t="shared" si="72"/>
        <v>-1</v>
      </c>
      <c r="V188" s="28" t="str">
        <f t="shared" si="72"/>
        <v>N/A</v>
      </c>
      <c r="W188" s="28">
        <f t="shared" si="72"/>
        <v>-1</v>
      </c>
      <c r="X188" s="28" t="str">
        <f t="shared" si="72"/>
        <v>N/A</v>
      </c>
      <c r="Y188" s="28" t="str">
        <f t="shared" si="72"/>
        <v>N/A</v>
      </c>
      <c r="Z188" s="28" t="str">
        <f t="shared" si="72"/>
        <v>N/A</v>
      </c>
      <c r="AA188" s="28" t="str">
        <f t="shared" si="72"/>
        <v>N/A</v>
      </c>
      <c r="AB188" s="28" t="str">
        <f t="shared" si="72"/>
        <v>N/A</v>
      </c>
      <c r="AC188" s="28" t="str">
        <f t="shared" si="72"/>
        <v>N/A</v>
      </c>
      <c r="AD188" s="28">
        <f t="shared" si="72"/>
        <v>0</v>
      </c>
      <c r="AE188" s="28" t="str">
        <f t="shared" si="72"/>
        <v>N/A</v>
      </c>
      <c r="AF188" s="28">
        <f t="shared" si="72"/>
        <v>1</v>
      </c>
      <c r="AG188" s="28" t="str">
        <f t="shared" si="72"/>
        <v>N/A</v>
      </c>
      <c r="AH188" s="28" t="str">
        <f t="shared" si="72"/>
        <v>N/A</v>
      </c>
      <c r="AI188" s="28" t="str">
        <f t="shared" si="72"/>
        <v>N/A</v>
      </c>
      <c r="AJ188" s="28" t="str">
        <f t="shared" si="72"/>
        <v>N/A</v>
      </c>
      <c r="AK188" s="28" t="str">
        <f t="shared" si="72"/>
        <v>N/A</v>
      </c>
      <c r="AL188" s="28" t="str">
        <f t="shared" si="72"/>
        <v>N/A</v>
      </c>
      <c r="AM188" s="28" t="str">
        <f t="shared" si="72"/>
        <v>N/A</v>
      </c>
      <c r="AN188" s="28" t="str">
        <f t="shared" si="72"/>
        <v>N/A</v>
      </c>
      <c r="AO188" s="28" t="str">
        <f t="shared" si="72"/>
        <v>N/A</v>
      </c>
      <c r="AP188" s="28" t="str">
        <f t="shared" si="72"/>
        <v>N/A</v>
      </c>
      <c r="AQ188" s="28" t="str">
        <f t="shared" si="72"/>
        <v>N/A</v>
      </c>
      <c r="AR188" s="28">
        <f t="shared" si="72"/>
        <v>1.9047619047619047</v>
      </c>
      <c r="AS188" s="28" t="str">
        <f t="shared" si="72"/>
        <v>N/A</v>
      </c>
      <c r="AT188" s="28">
        <f t="shared" si="72"/>
        <v>3</v>
      </c>
      <c r="AU188" s="28">
        <f t="shared" si="72"/>
        <v>1.4666666666666666</v>
      </c>
      <c r="AV188" s="28">
        <f t="shared" si="72"/>
        <v>1</v>
      </c>
      <c r="AW188" s="29">
        <f t="shared" si="59"/>
        <v>1.5482695810564664</v>
      </c>
    </row>
    <row r="189" spans="2:49" ht="15" customHeight="1">
      <c r="B189" s="12" t="s">
        <v>24</v>
      </c>
      <c r="C189" s="59"/>
      <c r="D189" s="17">
        <v>15</v>
      </c>
      <c r="E189" s="27">
        <f t="shared" ref="E189:AV189" si="73">IF((E21=0),("N/A"),(E133/E21))</f>
        <v>-2.3323615160349854E-2</v>
      </c>
      <c r="F189" s="28">
        <f t="shared" si="73"/>
        <v>-5.5379746835443035E-2</v>
      </c>
      <c r="G189" s="28">
        <f t="shared" si="73"/>
        <v>6.6914498141263934E-2</v>
      </c>
      <c r="H189" s="28">
        <f t="shared" si="73"/>
        <v>-0.11538461538461539</v>
      </c>
      <c r="I189" s="28">
        <f t="shared" si="73"/>
        <v>-0.11988304093567251</v>
      </c>
      <c r="J189" s="28">
        <f t="shared" si="73"/>
        <v>1.881578947368421</v>
      </c>
      <c r="K189" s="28">
        <f t="shared" si="73"/>
        <v>0.16923076923076924</v>
      </c>
      <c r="L189" s="28">
        <f t="shared" si="73"/>
        <v>7.3330602212208107E-2</v>
      </c>
      <c r="M189" s="28">
        <f t="shared" si="73"/>
        <v>8.5635359116022103E-2</v>
      </c>
      <c r="N189" s="28">
        <f t="shared" si="73"/>
        <v>2.5210084033613446E-2</v>
      </c>
      <c r="O189" s="28">
        <f t="shared" si="73"/>
        <v>-0.20833333333333334</v>
      </c>
      <c r="P189" s="28">
        <f t="shared" si="73"/>
        <v>0.16219931271477664</v>
      </c>
      <c r="Q189" s="28">
        <f t="shared" si="73"/>
        <v>0.1368038740920097</v>
      </c>
      <c r="R189" s="28">
        <f t="shared" si="73"/>
        <v>0.38986784140969161</v>
      </c>
      <c r="S189" s="28">
        <f t="shared" si="73"/>
        <v>0.12503660322108345</v>
      </c>
      <c r="T189" s="28">
        <f t="shared" si="73"/>
        <v>0.66666666666666663</v>
      </c>
      <c r="U189" s="28">
        <f t="shared" si="73"/>
        <v>-7.6190476190476197E-2</v>
      </c>
      <c r="V189" s="28">
        <f t="shared" si="73"/>
        <v>-0.2</v>
      </c>
      <c r="W189" s="28">
        <f t="shared" si="73"/>
        <v>-0.17948717948717949</v>
      </c>
      <c r="X189" s="28">
        <f t="shared" si="73"/>
        <v>-1.0638297872340425E-2</v>
      </c>
      <c r="Y189" s="28">
        <f t="shared" si="73"/>
        <v>7.6923076923076927E-2</v>
      </c>
      <c r="Z189" s="28">
        <f t="shared" si="73"/>
        <v>-0.2857142857142857</v>
      </c>
      <c r="AA189" s="28" t="str">
        <f t="shared" si="73"/>
        <v>N/A</v>
      </c>
      <c r="AB189" s="28" t="str">
        <f t="shared" si="73"/>
        <v>N/A</v>
      </c>
      <c r="AC189" s="28">
        <f t="shared" si="73"/>
        <v>7.6923076923076927E-2</v>
      </c>
      <c r="AD189" s="28">
        <f t="shared" si="73"/>
        <v>-0.29032258064516131</v>
      </c>
      <c r="AE189" s="28" t="str">
        <f t="shared" si="73"/>
        <v>N/A</v>
      </c>
      <c r="AF189" s="28">
        <f t="shared" si="73"/>
        <v>-0.22857142857142856</v>
      </c>
      <c r="AG189" s="28" t="str">
        <f t="shared" si="73"/>
        <v>N/A</v>
      </c>
      <c r="AH189" s="28" t="str">
        <f t="shared" si="73"/>
        <v>N/A</v>
      </c>
      <c r="AI189" s="28" t="str">
        <f t="shared" si="73"/>
        <v>N/A</v>
      </c>
      <c r="AJ189" s="28">
        <f t="shared" si="73"/>
        <v>-1</v>
      </c>
      <c r="AK189" s="28">
        <f t="shared" si="73"/>
        <v>-0.33333333333333331</v>
      </c>
      <c r="AL189" s="28" t="str">
        <f t="shared" si="73"/>
        <v>N/A</v>
      </c>
      <c r="AM189" s="28" t="str">
        <f t="shared" si="73"/>
        <v>N/A</v>
      </c>
      <c r="AN189" s="28" t="str">
        <f t="shared" si="73"/>
        <v>N/A</v>
      </c>
      <c r="AO189" s="28" t="str">
        <f t="shared" si="73"/>
        <v>N/A</v>
      </c>
      <c r="AP189" s="28">
        <f t="shared" si="73"/>
        <v>-1</v>
      </c>
      <c r="AQ189" s="28">
        <f t="shared" si="73"/>
        <v>-0.42857142857142855</v>
      </c>
      <c r="AR189" s="28">
        <f t="shared" si="73"/>
        <v>0.29153605015673983</v>
      </c>
      <c r="AS189" s="28">
        <f t="shared" si="73"/>
        <v>0.15662650602409639</v>
      </c>
      <c r="AT189" s="28">
        <f t="shared" si="73"/>
        <v>0.11670480549199085</v>
      </c>
      <c r="AU189" s="28">
        <f t="shared" si="73"/>
        <v>-2.717391304347826E-3</v>
      </c>
      <c r="AV189" s="28">
        <f t="shared" si="73"/>
        <v>-0.10582010582010581</v>
      </c>
      <c r="AW189" s="29">
        <f t="shared" si="59"/>
        <v>0.10472071408852489</v>
      </c>
    </row>
    <row r="190" spans="2:49" ht="15" customHeight="1">
      <c r="B190" s="12" t="s">
        <v>31</v>
      </c>
      <c r="C190" s="59"/>
      <c r="D190" s="17">
        <v>16</v>
      </c>
      <c r="E190" s="27">
        <f t="shared" ref="E190:AV190" si="74">IF((E22=0),("N/A"),(E134/E22))</f>
        <v>-0.18181818181818182</v>
      </c>
      <c r="F190" s="28">
        <f t="shared" si="74"/>
        <v>-0.24590163934426229</v>
      </c>
      <c r="G190" s="28">
        <f t="shared" si="74"/>
        <v>-0.15789473684210525</v>
      </c>
      <c r="H190" s="28">
        <f t="shared" si="74"/>
        <v>0</v>
      </c>
      <c r="I190" s="28">
        <f t="shared" si="74"/>
        <v>-0.33333333333333331</v>
      </c>
      <c r="J190" s="28">
        <f t="shared" si="74"/>
        <v>1.8652482269503545</v>
      </c>
      <c r="K190" s="28">
        <f t="shared" si="74"/>
        <v>-6.8627450980392163E-2</v>
      </c>
      <c r="L190" s="28">
        <f t="shared" si="74"/>
        <v>-0.15267175572519084</v>
      </c>
      <c r="M190" s="28">
        <f t="shared" si="74"/>
        <v>0.30177514792899407</v>
      </c>
      <c r="N190" s="28">
        <f t="shared" si="74"/>
        <v>-0.21951219512195122</v>
      </c>
      <c r="O190" s="28">
        <f t="shared" si="74"/>
        <v>2.9045643153526972E-2</v>
      </c>
      <c r="P190" s="28">
        <f t="shared" si="74"/>
        <v>2.0539152759948651E-2</v>
      </c>
      <c r="Q190" s="28">
        <f t="shared" si="74"/>
        <v>-0.2</v>
      </c>
      <c r="R190" s="28">
        <f t="shared" si="74"/>
        <v>-7.1428571428571425E-2</v>
      </c>
      <c r="S190" s="28">
        <f t="shared" si="74"/>
        <v>-8.2191780821917804E-2</v>
      </c>
      <c r="T190" s="28">
        <f t="shared" si="74"/>
        <v>0.12280701754385964</v>
      </c>
      <c r="U190" s="28">
        <f t="shared" si="74"/>
        <v>0.8</v>
      </c>
      <c r="V190" s="28">
        <f t="shared" si="74"/>
        <v>-0.5</v>
      </c>
      <c r="W190" s="28">
        <f t="shared" si="74"/>
        <v>0.9</v>
      </c>
      <c r="X190" s="28">
        <f t="shared" si="74"/>
        <v>0.36986301369863012</v>
      </c>
      <c r="Y190" s="28">
        <f t="shared" si="74"/>
        <v>0.33333333333333331</v>
      </c>
      <c r="Z190" s="28">
        <f t="shared" si="74"/>
        <v>-5.7142857142857141E-2</v>
      </c>
      <c r="AA190" s="28">
        <f t="shared" si="74"/>
        <v>-0.1</v>
      </c>
      <c r="AB190" s="28">
        <f t="shared" si="74"/>
        <v>0</v>
      </c>
      <c r="AC190" s="28">
        <f t="shared" si="74"/>
        <v>4.142011834319527E-2</v>
      </c>
      <c r="AD190" s="28">
        <f t="shared" si="74"/>
        <v>6.273062730627306E-2</v>
      </c>
      <c r="AE190" s="28">
        <f t="shared" si="74"/>
        <v>0.2</v>
      </c>
      <c r="AF190" s="28">
        <f t="shared" si="74"/>
        <v>-0.19148936170212766</v>
      </c>
      <c r="AG190" s="28" t="str">
        <f t="shared" si="74"/>
        <v>N/A</v>
      </c>
      <c r="AH190" s="28" t="str">
        <f t="shared" si="74"/>
        <v>N/A</v>
      </c>
      <c r="AI190" s="28" t="str">
        <f t="shared" si="74"/>
        <v>N/A</v>
      </c>
      <c r="AJ190" s="28" t="str">
        <f t="shared" si="74"/>
        <v>N/A</v>
      </c>
      <c r="AK190" s="28" t="str">
        <f t="shared" si="74"/>
        <v>N/A</v>
      </c>
      <c r="AL190" s="28" t="str">
        <f t="shared" si="74"/>
        <v>N/A</v>
      </c>
      <c r="AM190" s="28" t="str">
        <f t="shared" si="74"/>
        <v>N/A</v>
      </c>
      <c r="AN190" s="28" t="str">
        <f t="shared" si="74"/>
        <v>N/A</v>
      </c>
      <c r="AO190" s="28" t="str">
        <f t="shared" si="74"/>
        <v>N/A</v>
      </c>
      <c r="AP190" s="28">
        <f t="shared" si="74"/>
        <v>-0.4</v>
      </c>
      <c r="AQ190" s="28">
        <f t="shared" si="74"/>
        <v>-0.25</v>
      </c>
      <c r="AR190" s="28">
        <f t="shared" si="74"/>
        <v>0.46511627906976744</v>
      </c>
      <c r="AS190" s="28">
        <f t="shared" si="74"/>
        <v>0</v>
      </c>
      <c r="AT190" s="28">
        <f t="shared" si="74"/>
        <v>-9.6774193548387094E-2</v>
      </c>
      <c r="AU190" s="28">
        <f t="shared" si="74"/>
        <v>0.14689265536723164</v>
      </c>
      <c r="AV190" s="28">
        <f t="shared" si="74"/>
        <v>-3.0612244897959183E-2</v>
      </c>
      <c r="AW190" s="29">
        <f t="shared" si="59"/>
        <v>9.2976969007676991E-2</v>
      </c>
    </row>
    <row r="191" spans="2:49" ht="15" customHeight="1">
      <c r="B191" s="12" t="s">
        <v>35</v>
      </c>
      <c r="C191" s="59"/>
      <c r="D191" s="17">
        <v>17</v>
      </c>
      <c r="E191" s="27">
        <f t="shared" ref="E191:AV191" si="75">IF((E23=0),("N/A"),(E135/E23))</f>
        <v>7.246376811594203E-3</v>
      </c>
      <c r="F191" s="28">
        <f t="shared" si="75"/>
        <v>-2.5000000000000001E-3</v>
      </c>
      <c r="G191" s="28">
        <f t="shared" si="75"/>
        <v>0.18064516129032257</v>
      </c>
      <c r="H191" s="28">
        <f t="shared" si="75"/>
        <v>-5.7142857142857141E-2</v>
      </c>
      <c r="I191" s="28">
        <f t="shared" si="75"/>
        <v>-6.8624600174469322E-2</v>
      </c>
      <c r="J191" s="28">
        <f t="shared" si="75"/>
        <v>2.1517241379310343</v>
      </c>
      <c r="K191" s="28">
        <f t="shared" si="75"/>
        <v>0.11273209549071618</v>
      </c>
      <c r="L191" s="28">
        <f t="shared" si="75"/>
        <v>1.5840220385674932E-2</v>
      </c>
      <c r="M191" s="28">
        <f t="shared" si="75"/>
        <v>0.12307692307692308</v>
      </c>
      <c r="N191" s="28">
        <f t="shared" si="75"/>
        <v>-2.0576131687242798E-2</v>
      </c>
      <c r="O191" s="28">
        <f t="shared" si="75"/>
        <v>0.15</v>
      </c>
      <c r="P191" s="28">
        <f t="shared" si="75"/>
        <v>0.2281131049483415</v>
      </c>
      <c r="Q191" s="28">
        <f t="shared" si="75"/>
        <v>0.11631799163179916</v>
      </c>
      <c r="R191" s="28">
        <f t="shared" si="75"/>
        <v>0.39903846153846156</v>
      </c>
      <c r="S191" s="28">
        <f t="shared" si="75"/>
        <v>0.13865546218487396</v>
      </c>
      <c r="T191" s="28">
        <f t="shared" si="75"/>
        <v>0.23076923076923078</v>
      </c>
      <c r="U191" s="28">
        <f t="shared" si="75"/>
        <v>1.2223934257832563E-2</v>
      </c>
      <c r="V191" s="28">
        <f t="shared" si="75"/>
        <v>2.9717682020802376E-3</v>
      </c>
      <c r="W191" s="28">
        <f t="shared" si="75"/>
        <v>-0.1111111111111111</v>
      </c>
      <c r="X191" s="28">
        <f t="shared" si="75"/>
        <v>-7.6863950807071479E-3</v>
      </c>
      <c r="Y191" s="28">
        <f t="shared" si="75"/>
        <v>-0.11067193675889328</v>
      </c>
      <c r="Z191" s="28">
        <f t="shared" si="75"/>
        <v>6.8493150684931503E-2</v>
      </c>
      <c r="AA191" s="28">
        <f t="shared" si="75"/>
        <v>-9.0909090909090912E-2</v>
      </c>
      <c r="AB191" s="28" t="str">
        <f t="shared" si="75"/>
        <v>N/A</v>
      </c>
      <c r="AC191" s="28">
        <f t="shared" si="75"/>
        <v>0.59154929577464788</v>
      </c>
      <c r="AD191" s="28">
        <f t="shared" si="75"/>
        <v>0.90740740740740744</v>
      </c>
      <c r="AE191" s="28">
        <f t="shared" si="75"/>
        <v>2.3333333333333335</v>
      </c>
      <c r="AF191" s="28">
        <f t="shared" si="75"/>
        <v>-0.33064516129032256</v>
      </c>
      <c r="AG191" s="28">
        <f t="shared" si="75"/>
        <v>0</v>
      </c>
      <c r="AH191" s="28">
        <f t="shared" si="75"/>
        <v>-1</v>
      </c>
      <c r="AI191" s="28" t="str">
        <f t="shared" si="75"/>
        <v>N/A</v>
      </c>
      <c r="AJ191" s="28" t="str">
        <f t="shared" si="75"/>
        <v>N/A</v>
      </c>
      <c r="AK191" s="28">
        <f t="shared" si="75"/>
        <v>-0.375</v>
      </c>
      <c r="AL191" s="28" t="str">
        <f t="shared" si="75"/>
        <v>N/A</v>
      </c>
      <c r="AM191" s="28" t="str">
        <f t="shared" si="75"/>
        <v>N/A</v>
      </c>
      <c r="AN191" s="28" t="str">
        <f t="shared" si="75"/>
        <v>N/A</v>
      </c>
      <c r="AO191" s="28" t="str">
        <f t="shared" si="75"/>
        <v>N/A</v>
      </c>
      <c r="AP191" s="28" t="str">
        <f t="shared" si="75"/>
        <v>N/A</v>
      </c>
      <c r="AQ191" s="28">
        <f t="shared" si="75"/>
        <v>-0.1649122807017544</v>
      </c>
      <c r="AR191" s="28">
        <f t="shared" si="75"/>
        <v>0.46321525885558584</v>
      </c>
      <c r="AS191" s="28">
        <f t="shared" si="75"/>
        <v>0.15909090909090909</v>
      </c>
      <c r="AT191" s="28">
        <f t="shared" si="75"/>
        <v>0.10510358767054068</v>
      </c>
      <c r="AU191" s="28">
        <f t="shared" si="75"/>
        <v>3.591160220994475E-2</v>
      </c>
      <c r="AV191" s="28">
        <f t="shared" si="75"/>
        <v>-0.18888888888888888</v>
      </c>
      <c r="AW191" s="29">
        <f t="shared" si="59"/>
        <v>4.9814941740918439E-2</v>
      </c>
    </row>
    <row r="192" spans="2:49" ht="15" customHeight="1">
      <c r="B192" s="12" t="s">
        <v>36</v>
      </c>
      <c r="C192" s="59"/>
      <c r="D192" s="17">
        <v>18</v>
      </c>
      <c r="E192" s="27">
        <f t="shared" ref="E192:AV192" si="76">IF((E24=0),("N/A"),(E136/E24))</f>
        <v>-0.25</v>
      </c>
      <c r="F192" s="28">
        <f t="shared" si="76"/>
        <v>-0.22222222222222221</v>
      </c>
      <c r="G192" s="28">
        <f t="shared" si="76"/>
        <v>-0.05</v>
      </c>
      <c r="H192" s="28">
        <f t="shared" si="76"/>
        <v>-0.5</v>
      </c>
      <c r="I192" s="28">
        <f t="shared" si="76"/>
        <v>5.5826558265582658E-2</v>
      </c>
      <c r="J192" s="28">
        <f t="shared" si="76"/>
        <v>2.3797468354430378</v>
      </c>
      <c r="K192" s="28">
        <f t="shared" si="76"/>
        <v>0.3723849372384937</v>
      </c>
      <c r="L192" s="28">
        <f t="shared" si="76"/>
        <v>0.17334208798424164</v>
      </c>
      <c r="M192" s="28">
        <f t="shared" si="76"/>
        <v>0.13122171945701358</v>
      </c>
      <c r="N192" s="28">
        <f t="shared" si="76"/>
        <v>0.15555555555555556</v>
      </c>
      <c r="O192" s="28">
        <f t="shared" si="76"/>
        <v>0.50666666666666671</v>
      </c>
      <c r="P192" s="28">
        <f t="shared" si="76"/>
        <v>0.10653325485579752</v>
      </c>
      <c r="Q192" s="28">
        <f t="shared" si="76"/>
        <v>0.32298136645962733</v>
      </c>
      <c r="R192" s="28">
        <f t="shared" si="76"/>
        <v>0.36585365853658536</v>
      </c>
      <c r="S192" s="28">
        <f t="shared" si="76"/>
        <v>0.34020618556701032</v>
      </c>
      <c r="T192" s="28">
        <f t="shared" si="76"/>
        <v>2.6666666666666665</v>
      </c>
      <c r="U192" s="28">
        <f t="shared" si="76"/>
        <v>0.13144547759932376</v>
      </c>
      <c r="V192" s="28">
        <f t="shared" si="76"/>
        <v>0.2022878932316492</v>
      </c>
      <c r="W192" s="28">
        <f t="shared" si="76"/>
        <v>7.2704081632653059E-2</v>
      </c>
      <c r="X192" s="28">
        <f t="shared" si="76"/>
        <v>0.1740139211136891</v>
      </c>
      <c r="Y192" s="28">
        <f t="shared" si="76"/>
        <v>0.21621621621621623</v>
      </c>
      <c r="Z192" s="28">
        <f t="shared" si="76"/>
        <v>0.5535714285714286</v>
      </c>
      <c r="AA192" s="28">
        <f t="shared" si="76"/>
        <v>1.25</v>
      </c>
      <c r="AB192" s="28">
        <f t="shared" si="76"/>
        <v>0.66666666666666663</v>
      </c>
      <c r="AC192" s="28">
        <f t="shared" si="76"/>
        <v>1.6829268292682926</v>
      </c>
      <c r="AD192" s="28">
        <f t="shared" si="76"/>
        <v>38.5</v>
      </c>
      <c r="AE192" s="28">
        <f t="shared" si="76"/>
        <v>22</v>
      </c>
      <c r="AF192" s="28">
        <f t="shared" si="76"/>
        <v>-1</v>
      </c>
      <c r="AG192" s="28">
        <f t="shared" si="76"/>
        <v>0.1</v>
      </c>
      <c r="AH192" s="28">
        <f t="shared" si="76"/>
        <v>0</v>
      </c>
      <c r="AI192" s="28" t="str">
        <f t="shared" si="76"/>
        <v>N/A</v>
      </c>
      <c r="AJ192" s="28" t="str">
        <f t="shared" si="76"/>
        <v>N/A</v>
      </c>
      <c r="AK192" s="28">
        <f t="shared" si="76"/>
        <v>-0.11764705882352941</v>
      </c>
      <c r="AL192" s="28" t="str">
        <f t="shared" si="76"/>
        <v>N/A</v>
      </c>
      <c r="AM192" s="28" t="str">
        <f t="shared" si="76"/>
        <v>N/A</v>
      </c>
      <c r="AN192" s="28">
        <f t="shared" si="76"/>
        <v>2</v>
      </c>
      <c r="AO192" s="28" t="str">
        <f t="shared" si="76"/>
        <v>N/A</v>
      </c>
      <c r="AP192" s="28" t="str">
        <f t="shared" si="76"/>
        <v>N/A</v>
      </c>
      <c r="AQ192" s="28">
        <f t="shared" si="76"/>
        <v>6.480304955527319E-2</v>
      </c>
      <c r="AR192" s="28">
        <f t="shared" si="76"/>
        <v>0.44270833333333331</v>
      </c>
      <c r="AS192" s="28">
        <f t="shared" si="76"/>
        <v>0.23076923076923078</v>
      </c>
      <c r="AT192" s="28">
        <f t="shared" si="76"/>
        <v>0.24752475247524752</v>
      </c>
      <c r="AU192" s="28">
        <f t="shared" si="76"/>
        <v>-0.25925925925925924</v>
      </c>
      <c r="AV192" s="28">
        <f t="shared" si="76"/>
        <v>-0.35</v>
      </c>
      <c r="AW192" s="29">
        <f t="shared" si="59"/>
        <v>0.15929003703369163</v>
      </c>
    </row>
    <row r="193" spans="2:49" ht="15" customHeight="1">
      <c r="B193" s="12" t="s">
        <v>37</v>
      </c>
      <c r="C193" s="59"/>
      <c r="D193" s="17">
        <v>19</v>
      </c>
      <c r="E193" s="27">
        <f t="shared" ref="E193:AV193" si="77">IF((E25=0),("N/A"),(E137/E25))</f>
        <v>1.9704433497536946E-2</v>
      </c>
      <c r="F193" s="28">
        <f t="shared" si="77"/>
        <v>3.1620553359683792E-2</v>
      </c>
      <c r="G193" s="28">
        <f t="shared" si="77"/>
        <v>0</v>
      </c>
      <c r="H193" s="28">
        <f t="shared" si="77"/>
        <v>-0.21052631578947367</v>
      </c>
      <c r="I193" s="28">
        <f t="shared" si="77"/>
        <v>-8.9678510998307953E-2</v>
      </c>
      <c r="J193" s="28">
        <f t="shared" si="77"/>
        <v>2.9263157894736844</v>
      </c>
      <c r="K193" s="28">
        <f t="shared" si="77"/>
        <v>0.17665615141955837</v>
      </c>
      <c r="L193" s="28">
        <f t="shared" si="77"/>
        <v>0.31438998957247133</v>
      </c>
      <c r="M193" s="28">
        <f t="shared" si="77"/>
        <v>0.20677966101694914</v>
      </c>
      <c r="N193" s="28">
        <f t="shared" si="77"/>
        <v>2.9126213592233011E-2</v>
      </c>
      <c r="O193" s="28">
        <f t="shared" si="77"/>
        <v>0.39263803680981596</v>
      </c>
      <c r="P193" s="28">
        <f t="shared" si="77"/>
        <v>0.27485590778097985</v>
      </c>
      <c r="Q193" s="28">
        <f t="shared" si="77"/>
        <v>0.1626984126984127</v>
      </c>
      <c r="R193" s="28">
        <f t="shared" si="77"/>
        <v>0.45</v>
      </c>
      <c r="S193" s="28">
        <f t="shared" si="77"/>
        <v>0.1875</v>
      </c>
      <c r="T193" s="28">
        <f t="shared" si="77"/>
        <v>0.53846153846153844</v>
      </c>
      <c r="U193" s="28">
        <f t="shared" si="77"/>
        <v>-2.0356234096692113E-2</v>
      </c>
      <c r="V193" s="28">
        <f t="shared" si="77"/>
        <v>-3.2110091743119268E-2</v>
      </c>
      <c r="W193" s="28">
        <f t="shared" si="77"/>
        <v>-3.0048182216381954E-2</v>
      </c>
      <c r="X193" s="28">
        <f t="shared" si="77"/>
        <v>8.2046332046332038E-3</v>
      </c>
      <c r="Y193" s="28">
        <f t="shared" si="77"/>
        <v>-5.5555555555555552E-2</v>
      </c>
      <c r="Z193" s="28">
        <f t="shared" si="77"/>
        <v>0.1013215859030837</v>
      </c>
      <c r="AA193" s="28">
        <f t="shared" si="77"/>
        <v>4.7619047619047616E-2</v>
      </c>
      <c r="AB193" s="28">
        <f t="shared" si="77"/>
        <v>0.25</v>
      </c>
      <c r="AC193" s="28">
        <f t="shared" si="77"/>
        <v>0.83898305084745761</v>
      </c>
      <c r="AD193" s="28">
        <f t="shared" si="77"/>
        <v>1.4216867469879517</v>
      </c>
      <c r="AE193" s="28">
        <f t="shared" si="77"/>
        <v>1.4782608695652173</v>
      </c>
      <c r="AF193" s="28">
        <f t="shared" si="77"/>
        <v>-0.4</v>
      </c>
      <c r="AG193" s="28" t="str">
        <f t="shared" si="77"/>
        <v>N/A</v>
      </c>
      <c r="AH193" s="28" t="str">
        <f t="shared" si="77"/>
        <v>N/A</v>
      </c>
      <c r="AI193" s="28" t="str">
        <f t="shared" si="77"/>
        <v>N/A</v>
      </c>
      <c r="AJ193" s="28" t="str">
        <f t="shared" si="77"/>
        <v>N/A</v>
      </c>
      <c r="AK193" s="28">
        <f t="shared" si="77"/>
        <v>-1</v>
      </c>
      <c r="AL193" s="28" t="str">
        <f t="shared" si="77"/>
        <v>N/A</v>
      </c>
      <c r="AM193" s="28" t="str">
        <f t="shared" si="77"/>
        <v>N/A</v>
      </c>
      <c r="AN193" s="28" t="str">
        <f t="shared" si="77"/>
        <v>N/A</v>
      </c>
      <c r="AO193" s="28" t="str">
        <f t="shared" si="77"/>
        <v>N/A</v>
      </c>
      <c r="AP193" s="28">
        <f t="shared" si="77"/>
        <v>9</v>
      </c>
      <c r="AQ193" s="28">
        <f t="shared" si="77"/>
        <v>-0.13354037267080746</v>
      </c>
      <c r="AR193" s="28">
        <f t="shared" si="77"/>
        <v>0.5061224489795918</v>
      </c>
      <c r="AS193" s="28">
        <f t="shared" si="77"/>
        <v>0.12121212121212122</v>
      </c>
      <c r="AT193" s="28">
        <f t="shared" si="77"/>
        <v>0.18575063613231552</v>
      </c>
      <c r="AU193" s="28">
        <f t="shared" si="77"/>
        <v>6.8728522336769765E-2</v>
      </c>
      <c r="AV193" s="28">
        <f t="shared" si="77"/>
        <v>-0.12903225806451613</v>
      </c>
      <c r="AW193" s="29">
        <f t="shared" si="59"/>
        <v>7.3865607772080649E-2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4" si="78">IF((E26=0),("N/A"),(E138/E26))</f>
        <v>-2.3936170212765957E-2</v>
      </c>
      <c r="F194" s="28">
        <f t="shared" si="78"/>
        <v>-7.1856287425149698E-2</v>
      </c>
      <c r="G194" s="28">
        <f t="shared" si="78"/>
        <v>-9.5505617977528087E-2</v>
      </c>
      <c r="H194" s="28">
        <f t="shared" si="78"/>
        <v>-0.203125</v>
      </c>
      <c r="I194" s="28">
        <f t="shared" si="78"/>
        <v>-0.17152103559870549</v>
      </c>
      <c r="J194" s="28">
        <f t="shared" si="78"/>
        <v>2.0622837370242215</v>
      </c>
      <c r="K194" s="28">
        <f t="shared" si="78"/>
        <v>8.1312410841654775E-2</v>
      </c>
      <c r="L194" s="28">
        <f t="shared" si="78"/>
        <v>7.0590426522629909E-2</v>
      </c>
      <c r="M194" s="28">
        <f t="shared" si="78"/>
        <v>2.8455284552845527E-2</v>
      </c>
      <c r="N194" s="28">
        <f t="shared" si="78"/>
        <v>-7.4030552291421858E-2</v>
      </c>
      <c r="O194" s="28">
        <f t="shared" si="78"/>
        <v>0.22282608695652173</v>
      </c>
      <c r="P194" s="28">
        <f t="shared" si="78"/>
        <v>8.5049833887043194E-2</v>
      </c>
      <c r="Q194" s="28">
        <f t="shared" si="78"/>
        <v>3.4756703078450843E-2</v>
      </c>
      <c r="R194" s="28">
        <f t="shared" si="78"/>
        <v>0.3108108108108108</v>
      </c>
      <c r="S194" s="28">
        <f t="shared" si="78"/>
        <v>7.2126220886551462E-2</v>
      </c>
      <c r="T194" s="28">
        <f t="shared" si="78"/>
        <v>5.2631578947368418E-2</v>
      </c>
      <c r="U194" s="28">
        <f t="shared" si="78"/>
        <v>-6.133333333333333E-2</v>
      </c>
      <c r="V194" s="28">
        <f t="shared" si="78"/>
        <v>-6.4935064935064929E-2</v>
      </c>
      <c r="W194" s="28">
        <f t="shared" si="78"/>
        <v>-0.1</v>
      </c>
      <c r="X194" s="28">
        <f t="shared" si="78"/>
        <v>-5.1647978253482843E-2</v>
      </c>
      <c r="Y194" s="28">
        <f t="shared" si="78"/>
        <v>-0.17326057298772168</v>
      </c>
      <c r="Z194" s="28">
        <f t="shared" si="78"/>
        <v>-5.4726368159203981E-2</v>
      </c>
      <c r="AA194" s="28">
        <f t="shared" si="78"/>
        <v>-0.15789473684210525</v>
      </c>
      <c r="AB194" s="28">
        <f t="shared" si="78"/>
        <v>0.125</v>
      </c>
      <c r="AC194" s="28">
        <f t="shared" si="78"/>
        <v>0.19097222222222221</v>
      </c>
      <c r="AD194" s="28">
        <f t="shared" si="78"/>
        <v>0.35542168674698793</v>
      </c>
      <c r="AE194" s="28">
        <f t="shared" si="78"/>
        <v>0.46875</v>
      </c>
      <c r="AF194" s="28">
        <f t="shared" si="78"/>
        <v>-0.26537216828478966</v>
      </c>
      <c r="AG194" s="28" t="str">
        <f t="shared" si="78"/>
        <v>N/A</v>
      </c>
      <c r="AH194" s="28" t="str">
        <f t="shared" si="78"/>
        <v>N/A</v>
      </c>
      <c r="AI194" s="28" t="str">
        <f t="shared" si="78"/>
        <v>N/A</v>
      </c>
      <c r="AJ194" s="28" t="str">
        <f t="shared" si="78"/>
        <v>N/A</v>
      </c>
      <c r="AK194" s="28" t="str">
        <f t="shared" si="78"/>
        <v>N/A</v>
      </c>
      <c r="AL194" s="28" t="str">
        <f t="shared" si="78"/>
        <v>N/A</v>
      </c>
      <c r="AM194" s="28" t="str">
        <f t="shared" si="78"/>
        <v>N/A</v>
      </c>
      <c r="AN194" s="28" t="str">
        <f t="shared" si="78"/>
        <v>N/A</v>
      </c>
      <c r="AO194" s="28" t="str">
        <f t="shared" si="78"/>
        <v>N/A</v>
      </c>
      <c r="AP194" s="28">
        <f t="shared" si="78"/>
        <v>1.5</v>
      </c>
      <c r="AQ194" s="28">
        <f t="shared" si="78"/>
        <v>-0.25316455696202533</v>
      </c>
      <c r="AR194" s="28">
        <f t="shared" si="78"/>
        <v>0.31382113821138213</v>
      </c>
      <c r="AS194" s="28">
        <f t="shared" si="78"/>
        <v>5.6910569105691054E-2</v>
      </c>
      <c r="AT194" s="28">
        <f t="shared" si="78"/>
        <v>5.024813895781638E-2</v>
      </c>
      <c r="AU194" s="28">
        <f t="shared" si="78"/>
        <v>5.0761421319796954E-2</v>
      </c>
      <c r="AV194" s="28">
        <f t="shared" si="78"/>
        <v>-0.14246575342465753</v>
      </c>
      <c r="AW194" s="29">
        <f t="shared" si="59"/>
        <v>3.4601975595583964E-2</v>
      </c>
    </row>
    <row r="195" spans="2:49" ht="15" customHeight="1">
      <c r="B195" s="12" t="s">
        <v>39</v>
      </c>
      <c r="C195" s="59"/>
      <c r="D195" s="17">
        <v>21</v>
      </c>
      <c r="E195" s="27">
        <f t="shared" ref="E195:AV195" si="79">IF((E27=0),("N/A"),(E139/E27))</f>
        <v>-7.0707070707070704E-2</v>
      </c>
      <c r="F195" s="28">
        <f t="shared" si="79"/>
        <v>-7.5630252100840331E-2</v>
      </c>
      <c r="G195" s="28">
        <f t="shared" si="79"/>
        <v>0.16216216216216217</v>
      </c>
      <c r="H195" s="28">
        <f t="shared" si="79"/>
        <v>-0.45454545454545453</v>
      </c>
      <c r="I195" s="28">
        <f t="shared" si="79"/>
        <v>-0.15760869565217392</v>
      </c>
      <c r="J195" s="28">
        <f t="shared" si="79"/>
        <v>2.6981132075471699</v>
      </c>
      <c r="K195" s="28">
        <f t="shared" si="79"/>
        <v>0.10674157303370786</v>
      </c>
      <c r="L195" s="28">
        <f t="shared" si="79"/>
        <v>0.13110047846889952</v>
      </c>
      <c r="M195" s="28">
        <f t="shared" si="79"/>
        <v>0.15384615384615385</v>
      </c>
      <c r="N195" s="28">
        <f t="shared" si="79"/>
        <v>-0.13600000000000001</v>
      </c>
      <c r="O195" s="28">
        <f t="shared" si="79"/>
        <v>0.2</v>
      </c>
      <c r="P195" s="28">
        <f t="shared" si="79"/>
        <v>0.19016152716593246</v>
      </c>
      <c r="Q195" s="28">
        <f t="shared" si="79"/>
        <v>-3.2258064516129031E-2</v>
      </c>
      <c r="R195" s="28">
        <f t="shared" si="79"/>
        <v>0.20370370370370369</v>
      </c>
      <c r="S195" s="28">
        <f t="shared" si="79"/>
        <v>2.7397260273972601E-2</v>
      </c>
      <c r="T195" s="28">
        <f t="shared" si="79"/>
        <v>0.5</v>
      </c>
      <c r="U195" s="28">
        <f t="shared" si="79"/>
        <v>6.1290322580645158E-2</v>
      </c>
      <c r="V195" s="28">
        <f t="shared" si="79"/>
        <v>0.15151515151515152</v>
      </c>
      <c r="W195" s="28">
        <f t="shared" si="79"/>
        <v>7.9946702198534312E-3</v>
      </c>
      <c r="X195" s="28">
        <f t="shared" si="79"/>
        <v>-6.4285714285714279E-2</v>
      </c>
      <c r="Y195" s="28">
        <f t="shared" si="79"/>
        <v>-5.6778679026651215E-2</v>
      </c>
      <c r="Z195" s="28">
        <f t="shared" si="79"/>
        <v>1.6778523489932886E-3</v>
      </c>
      <c r="AA195" s="28">
        <f t="shared" si="79"/>
        <v>2.0833333333333332E-2</v>
      </c>
      <c r="AB195" s="28">
        <f t="shared" si="79"/>
        <v>0.15789473684210525</v>
      </c>
      <c r="AC195" s="28">
        <f t="shared" si="79"/>
        <v>0.18260869565217391</v>
      </c>
      <c r="AD195" s="28">
        <f t="shared" si="79"/>
        <v>0.25531914893617019</v>
      </c>
      <c r="AE195" s="28">
        <f t="shared" si="79"/>
        <v>0.46808510638297873</v>
      </c>
      <c r="AF195" s="28">
        <f t="shared" si="79"/>
        <v>-0.45</v>
      </c>
      <c r="AG195" s="28" t="str">
        <f t="shared" si="79"/>
        <v>N/A</v>
      </c>
      <c r="AH195" s="28" t="str">
        <f t="shared" si="79"/>
        <v>N/A</v>
      </c>
      <c r="AI195" s="28" t="str">
        <f t="shared" si="79"/>
        <v>N/A</v>
      </c>
      <c r="AJ195" s="28" t="str">
        <f t="shared" si="79"/>
        <v>N/A</v>
      </c>
      <c r="AK195" s="28" t="str">
        <f t="shared" si="79"/>
        <v>N/A</v>
      </c>
      <c r="AL195" s="28" t="str">
        <f t="shared" si="79"/>
        <v>N/A</v>
      </c>
      <c r="AM195" s="28" t="str">
        <f t="shared" si="79"/>
        <v>N/A</v>
      </c>
      <c r="AN195" s="28" t="str">
        <f t="shared" si="79"/>
        <v>N/A</v>
      </c>
      <c r="AO195" s="28" t="str">
        <f t="shared" si="79"/>
        <v>N/A</v>
      </c>
      <c r="AP195" s="28">
        <f t="shared" si="79"/>
        <v>1.75</v>
      </c>
      <c r="AQ195" s="28">
        <f t="shared" si="79"/>
        <v>-0.16927899686520376</v>
      </c>
      <c r="AR195" s="28">
        <f t="shared" si="79"/>
        <v>0.45454545454545453</v>
      </c>
      <c r="AS195" s="28">
        <f t="shared" si="79"/>
        <v>-0.05</v>
      </c>
      <c r="AT195" s="28">
        <f t="shared" si="79"/>
        <v>-2.6315789473684209E-2</v>
      </c>
      <c r="AU195" s="28">
        <f t="shared" si="79"/>
        <v>5.3333333333333337E-2</v>
      </c>
      <c r="AV195" s="28">
        <f t="shared" si="79"/>
        <v>-0.125</v>
      </c>
      <c r="AW195" s="29">
        <f t="shared" si="59"/>
        <v>4.7319474835886215E-2</v>
      </c>
    </row>
    <row r="196" spans="2:49" ht="15" customHeight="1">
      <c r="B196" s="12" t="s">
        <v>40</v>
      </c>
      <c r="C196" s="59"/>
      <c r="D196" s="17">
        <v>22</v>
      </c>
      <c r="E196" s="27">
        <f t="shared" ref="E196:AV196" si="80">IF((E28=0),("N/A"),(E140/E28))</f>
        <v>-0.49450549450549453</v>
      </c>
      <c r="F196" s="28">
        <f t="shared" si="80"/>
        <v>-0.52173913043478259</v>
      </c>
      <c r="G196" s="28">
        <f t="shared" si="80"/>
        <v>-0.69565217391304346</v>
      </c>
      <c r="H196" s="28" t="str">
        <f t="shared" si="80"/>
        <v>N/A</v>
      </c>
      <c r="I196" s="28">
        <f t="shared" si="80"/>
        <v>-0.1276595744680851</v>
      </c>
      <c r="J196" s="28">
        <f t="shared" si="80"/>
        <v>2.4049079754601226</v>
      </c>
      <c r="K196" s="28">
        <f t="shared" si="80"/>
        <v>8.7649402390438252E-2</v>
      </c>
      <c r="L196" s="28">
        <f t="shared" si="80"/>
        <v>7.4603174603174602E-2</v>
      </c>
      <c r="M196" s="28">
        <f t="shared" si="80"/>
        <v>0.24829931972789115</v>
      </c>
      <c r="N196" s="28">
        <f t="shared" si="80"/>
        <v>-6.25E-2</v>
      </c>
      <c r="O196" s="28">
        <f t="shared" si="80"/>
        <v>-1.2578616352201259E-2</v>
      </c>
      <c r="P196" s="28">
        <f t="shared" si="80"/>
        <v>-0.11411889596602973</v>
      </c>
      <c r="Q196" s="28">
        <f t="shared" si="80"/>
        <v>0.13333333333333333</v>
      </c>
      <c r="R196" s="28">
        <f t="shared" si="80"/>
        <v>-0.171875</v>
      </c>
      <c r="S196" s="28">
        <f t="shared" si="80"/>
        <v>8.1355932203389825E-2</v>
      </c>
      <c r="T196" s="28">
        <f t="shared" si="80"/>
        <v>0.18181818181818182</v>
      </c>
      <c r="U196" s="28">
        <f t="shared" si="80"/>
        <v>0.2361111111111111</v>
      </c>
      <c r="V196" s="28">
        <f t="shared" si="80"/>
        <v>0.2857142857142857</v>
      </c>
      <c r="W196" s="28">
        <f t="shared" si="80"/>
        <v>0.13543441226575809</v>
      </c>
      <c r="X196" s="28">
        <f t="shared" si="80"/>
        <v>3.5714285714285712E-2</v>
      </c>
      <c r="Y196" s="28">
        <f t="shared" si="80"/>
        <v>1.1988716502115656E-2</v>
      </c>
      <c r="Z196" s="28">
        <f t="shared" si="80"/>
        <v>1.5921329899321001E-2</v>
      </c>
      <c r="AA196" s="28">
        <f t="shared" si="80"/>
        <v>2.356020942408377E-2</v>
      </c>
      <c r="AB196" s="28">
        <f t="shared" si="80"/>
        <v>0.171875</v>
      </c>
      <c r="AC196" s="28">
        <f t="shared" si="80"/>
        <v>5.8886509635974305E-2</v>
      </c>
      <c r="AD196" s="28">
        <f t="shared" si="80"/>
        <v>0.16180371352785147</v>
      </c>
      <c r="AE196" s="28">
        <f t="shared" si="80"/>
        <v>0.25605536332179929</v>
      </c>
      <c r="AF196" s="28" t="str">
        <f t="shared" si="80"/>
        <v>N/A</v>
      </c>
      <c r="AG196" s="28" t="str">
        <f t="shared" si="80"/>
        <v>N/A</v>
      </c>
      <c r="AH196" s="28" t="str">
        <f t="shared" si="80"/>
        <v>N/A</v>
      </c>
      <c r="AI196" s="28" t="str">
        <f t="shared" si="80"/>
        <v>N/A</v>
      </c>
      <c r="AJ196" s="28" t="str">
        <f t="shared" si="80"/>
        <v>N/A</v>
      </c>
      <c r="AK196" s="28" t="str">
        <f t="shared" si="80"/>
        <v>N/A</v>
      </c>
      <c r="AL196" s="28">
        <f t="shared" si="80"/>
        <v>1</v>
      </c>
      <c r="AM196" s="28" t="str">
        <f t="shared" si="80"/>
        <v>N/A</v>
      </c>
      <c r="AN196" s="28" t="str">
        <f t="shared" si="80"/>
        <v>N/A</v>
      </c>
      <c r="AO196" s="28" t="str">
        <f t="shared" si="80"/>
        <v>N/A</v>
      </c>
      <c r="AP196" s="28">
        <f t="shared" si="80"/>
        <v>0.30434782608695654</v>
      </c>
      <c r="AQ196" s="28">
        <f t="shared" si="80"/>
        <v>-7.9239302694136288E-2</v>
      </c>
      <c r="AR196" s="28">
        <f t="shared" si="80"/>
        <v>0.38118811881188119</v>
      </c>
      <c r="AS196" s="28">
        <f t="shared" si="80"/>
        <v>-7.1428571428571425E-2</v>
      </c>
      <c r="AT196" s="28">
        <f t="shared" si="80"/>
        <v>6.0185185185185182E-2</v>
      </c>
      <c r="AU196" s="28">
        <f t="shared" si="80"/>
        <v>7.623318385650224E-2</v>
      </c>
      <c r="AV196" s="28">
        <f t="shared" si="80"/>
        <v>-0.18041237113402062</v>
      </c>
      <c r="AW196" s="29">
        <f t="shared" si="59"/>
        <v>5.3578412201798986E-2</v>
      </c>
    </row>
    <row r="197" spans="2:49" ht="15" customHeight="1">
      <c r="B197" s="12" t="s">
        <v>41</v>
      </c>
      <c r="C197" s="59"/>
      <c r="D197" s="17">
        <v>23</v>
      </c>
      <c r="E197" s="27">
        <f t="shared" ref="E197:AV197" si="81">IF((E29=0),("N/A"),(E141/E29))</f>
        <v>-0.73333333333333328</v>
      </c>
      <c r="F197" s="28">
        <f t="shared" si="81"/>
        <v>-0.5074626865671642</v>
      </c>
      <c r="G197" s="28">
        <f t="shared" si="81"/>
        <v>-0.66666666666666663</v>
      </c>
      <c r="H197" s="28" t="str">
        <f t="shared" si="81"/>
        <v>N/A</v>
      </c>
      <c r="I197" s="28">
        <f t="shared" si="81"/>
        <v>-0.75</v>
      </c>
      <c r="J197" s="28">
        <f t="shared" si="81"/>
        <v>1.9915966386554622</v>
      </c>
      <c r="K197" s="28">
        <f t="shared" si="81"/>
        <v>0.12</v>
      </c>
      <c r="L197" s="28">
        <f t="shared" si="81"/>
        <v>-0.20903954802259886</v>
      </c>
      <c r="M197" s="28">
        <f t="shared" si="81"/>
        <v>0.28999999999999998</v>
      </c>
      <c r="N197" s="28">
        <f t="shared" si="81"/>
        <v>-9.6774193548387094E-2</v>
      </c>
      <c r="O197" s="28">
        <f t="shared" si="81"/>
        <v>2.4875621890547265E-2</v>
      </c>
      <c r="P197" s="28">
        <f t="shared" si="81"/>
        <v>-8.1444164567590266E-2</v>
      </c>
      <c r="Q197" s="28">
        <f t="shared" si="81"/>
        <v>0.10344827586206896</v>
      </c>
      <c r="R197" s="28">
        <f t="shared" si="81"/>
        <v>-0.17499999999999999</v>
      </c>
      <c r="S197" s="28">
        <f t="shared" si="81"/>
        <v>-5.7692307692307696E-2</v>
      </c>
      <c r="T197" s="28">
        <f t="shared" si="81"/>
        <v>0.16363636363636364</v>
      </c>
      <c r="U197" s="28">
        <f t="shared" si="81"/>
        <v>0.38961038961038963</v>
      </c>
      <c r="V197" s="28">
        <f t="shared" si="81"/>
        <v>0.2</v>
      </c>
      <c r="W197" s="28">
        <f t="shared" si="81"/>
        <v>0.19771863117870722</v>
      </c>
      <c r="X197" s="28">
        <f t="shared" si="81"/>
        <v>9.0909090909090912E-2</v>
      </c>
      <c r="Y197" s="28">
        <f t="shared" si="81"/>
        <v>1.4084507042253521E-2</v>
      </c>
      <c r="Z197" s="28">
        <f t="shared" si="81"/>
        <v>-1.8488745980707395E-2</v>
      </c>
      <c r="AA197" s="28">
        <f t="shared" si="81"/>
        <v>0</v>
      </c>
      <c r="AB197" s="28">
        <f t="shared" si="81"/>
        <v>0.10119047619047619</v>
      </c>
      <c r="AC197" s="28">
        <f t="shared" si="81"/>
        <v>3.2258064516129031E-2</v>
      </c>
      <c r="AD197" s="28">
        <f t="shared" si="81"/>
        <v>2.5125628140703519E-2</v>
      </c>
      <c r="AE197" s="28">
        <f t="shared" si="81"/>
        <v>0.20076481835564053</v>
      </c>
      <c r="AF197" s="28">
        <f t="shared" si="81"/>
        <v>0</v>
      </c>
      <c r="AG197" s="28" t="str">
        <f t="shared" si="81"/>
        <v>N/A</v>
      </c>
      <c r="AH197" s="28" t="str">
        <f t="shared" si="81"/>
        <v>N/A</v>
      </c>
      <c r="AI197" s="28" t="str">
        <f t="shared" si="81"/>
        <v>N/A</v>
      </c>
      <c r="AJ197" s="28" t="str">
        <f t="shared" si="81"/>
        <v>N/A</v>
      </c>
      <c r="AK197" s="28" t="str">
        <f t="shared" si="81"/>
        <v>N/A</v>
      </c>
      <c r="AL197" s="28">
        <f t="shared" si="81"/>
        <v>-0.33333333333333331</v>
      </c>
      <c r="AM197" s="28" t="str">
        <f t="shared" si="81"/>
        <v>N/A</v>
      </c>
      <c r="AN197" s="28" t="str">
        <f t="shared" si="81"/>
        <v>N/A</v>
      </c>
      <c r="AO197" s="28" t="str">
        <f t="shared" si="81"/>
        <v>N/A</v>
      </c>
      <c r="AP197" s="28">
        <f t="shared" si="81"/>
        <v>0</v>
      </c>
      <c r="AQ197" s="28">
        <f t="shared" si="81"/>
        <v>-0.06</v>
      </c>
      <c r="AR197" s="28">
        <f t="shared" si="81"/>
        <v>0.52755905511811019</v>
      </c>
      <c r="AS197" s="28">
        <f t="shared" si="81"/>
        <v>0</v>
      </c>
      <c r="AT197" s="28">
        <f t="shared" si="81"/>
        <v>0.16666666666666666</v>
      </c>
      <c r="AU197" s="28">
        <f t="shared" si="81"/>
        <v>0.23391812865497075</v>
      </c>
      <c r="AV197" s="28">
        <f t="shared" si="81"/>
        <v>-0.12755102040816327</v>
      </c>
      <c r="AW197" s="29">
        <f t="shared" si="59"/>
        <v>3.6093660765276987E-2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ref="E198:AV198" si="82">IF((E30=0),("N/A"),(E142/E30))</f>
        <v>N/A</v>
      </c>
      <c r="F198" s="28" t="str">
        <f t="shared" si="82"/>
        <v>N/A</v>
      </c>
      <c r="G198" s="28" t="str">
        <f t="shared" si="82"/>
        <v>N/A</v>
      </c>
      <c r="H198" s="28" t="str">
        <f t="shared" si="82"/>
        <v>N/A</v>
      </c>
      <c r="I198" s="28" t="str">
        <f t="shared" si="82"/>
        <v>N/A</v>
      </c>
      <c r="J198" s="28">
        <f t="shared" si="82"/>
        <v>2.0809248554913293</v>
      </c>
      <c r="K198" s="28">
        <f t="shared" si="82"/>
        <v>-1.935483870967742E-2</v>
      </c>
      <c r="L198" s="28">
        <f t="shared" si="82"/>
        <v>-0.63013698630136983</v>
      </c>
      <c r="M198" s="28">
        <f t="shared" si="82"/>
        <v>0.5</v>
      </c>
      <c r="N198" s="28">
        <f t="shared" si="82"/>
        <v>-0.25</v>
      </c>
      <c r="O198" s="28">
        <f t="shared" si="82"/>
        <v>3.0651340996168581E-2</v>
      </c>
      <c r="P198" s="28">
        <f t="shared" si="82"/>
        <v>-1</v>
      </c>
      <c r="Q198" s="28">
        <f t="shared" si="82"/>
        <v>-0.23076923076923078</v>
      </c>
      <c r="R198" s="28" t="str">
        <f t="shared" si="82"/>
        <v>N/A</v>
      </c>
      <c r="S198" s="28">
        <f t="shared" si="82"/>
        <v>-0.1875</v>
      </c>
      <c r="T198" s="28">
        <f t="shared" si="82"/>
        <v>8.6206896551724144E-2</v>
      </c>
      <c r="U198" s="28">
        <f t="shared" si="82"/>
        <v>0.46875</v>
      </c>
      <c r="V198" s="28">
        <f t="shared" si="82"/>
        <v>0.14285714285714285</v>
      </c>
      <c r="W198" s="28">
        <f t="shared" si="82"/>
        <v>0.11209439528023599</v>
      </c>
      <c r="X198" s="28">
        <f t="shared" si="82"/>
        <v>0.13012477718360071</v>
      </c>
      <c r="Y198" s="28">
        <f t="shared" si="82"/>
        <v>3.2380952380952378E-2</v>
      </c>
      <c r="Z198" s="28">
        <f t="shared" si="82"/>
        <v>2.9381443298969072E-2</v>
      </c>
      <c r="AA198" s="28">
        <f t="shared" si="82"/>
        <v>3.6713286713286712E-2</v>
      </c>
      <c r="AB198" s="28">
        <f t="shared" si="82"/>
        <v>0.12455197132616487</v>
      </c>
      <c r="AC198" s="28">
        <f t="shared" si="82"/>
        <v>9.4470046082949302E-2</v>
      </c>
      <c r="AD198" s="28">
        <f t="shared" si="82"/>
        <v>-1.3175230566534914E-2</v>
      </c>
      <c r="AE198" s="28">
        <f t="shared" si="82"/>
        <v>0.16041500399042299</v>
      </c>
      <c r="AF198" s="28">
        <f t="shared" si="82"/>
        <v>-0.66666666666666663</v>
      </c>
      <c r="AG198" s="28" t="str">
        <f t="shared" si="82"/>
        <v>N/A</v>
      </c>
      <c r="AH198" s="28" t="str">
        <f t="shared" si="82"/>
        <v>N/A</v>
      </c>
      <c r="AI198" s="28" t="str">
        <f t="shared" si="82"/>
        <v>N/A</v>
      </c>
      <c r="AJ198" s="28" t="str">
        <f t="shared" si="82"/>
        <v>N/A</v>
      </c>
      <c r="AK198" s="28" t="str">
        <f t="shared" si="82"/>
        <v>N/A</v>
      </c>
      <c r="AL198" s="28">
        <f t="shared" si="82"/>
        <v>6.6666666666666666E-2</v>
      </c>
      <c r="AM198" s="28" t="str">
        <f t="shared" si="82"/>
        <v>N/A</v>
      </c>
      <c r="AN198" s="28" t="str">
        <f t="shared" si="82"/>
        <v>N/A</v>
      </c>
      <c r="AO198" s="28" t="str">
        <f t="shared" si="82"/>
        <v>N/A</v>
      </c>
      <c r="AP198" s="28">
        <f t="shared" si="82"/>
        <v>-1.1952191235059761E-2</v>
      </c>
      <c r="AQ198" s="28">
        <f t="shared" si="82"/>
        <v>5.0944946589975351E-2</v>
      </c>
      <c r="AR198" s="28">
        <f t="shared" si="82"/>
        <v>1.2307692307692308</v>
      </c>
      <c r="AS198" s="28">
        <f t="shared" si="82"/>
        <v>-0.5</v>
      </c>
      <c r="AT198" s="28">
        <f t="shared" si="82"/>
        <v>7.1428571428571425E-2</v>
      </c>
      <c r="AU198" s="28">
        <f t="shared" si="82"/>
        <v>-4.6391752577319589E-2</v>
      </c>
      <c r="AV198" s="28">
        <f t="shared" si="82"/>
        <v>-0.23907455012853471</v>
      </c>
      <c r="AW198" s="29">
        <f t="shared" si="59"/>
        <v>8.575730613921019E-2</v>
      </c>
    </row>
    <row r="199" spans="2:49" ht="15" customHeight="1">
      <c r="B199" s="12" t="s">
        <v>43</v>
      </c>
      <c r="C199" s="59"/>
      <c r="D199" s="17">
        <v>25</v>
      </c>
      <c r="E199" s="27">
        <f t="shared" ref="E199:AV199" si="83">IF((E31=0),("N/A"),(E143/E31))</f>
        <v>-0.1864406779661017</v>
      </c>
      <c r="F199" s="28">
        <f t="shared" si="83"/>
        <v>-0.21212121212121213</v>
      </c>
      <c r="G199" s="28">
        <f t="shared" si="83"/>
        <v>-0.15463917525773196</v>
      </c>
      <c r="H199" s="28">
        <f t="shared" si="83"/>
        <v>-0.35714285714285715</v>
      </c>
      <c r="I199" s="28">
        <f t="shared" si="83"/>
        <v>-0.28275862068965518</v>
      </c>
      <c r="J199" s="28">
        <f t="shared" si="83"/>
        <v>1.7185185185185186</v>
      </c>
      <c r="K199" s="28">
        <f t="shared" si="83"/>
        <v>-5.2547770700636945E-2</v>
      </c>
      <c r="L199" s="28">
        <f t="shared" si="83"/>
        <v>4.9160671462829736E-2</v>
      </c>
      <c r="M199" s="28">
        <f t="shared" si="83"/>
        <v>0.13157894736842105</v>
      </c>
      <c r="N199" s="28">
        <f t="shared" si="83"/>
        <v>-0.19838056680161945</v>
      </c>
      <c r="O199" s="28">
        <f t="shared" si="83"/>
        <v>-6.7972350230414744E-2</v>
      </c>
      <c r="P199" s="28">
        <f t="shared" si="83"/>
        <v>-9.1423466349017268E-2</v>
      </c>
      <c r="Q199" s="28">
        <f t="shared" si="83"/>
        <v>0</v>
      </c>
      <c r="R199" s="28">
        <f t="shared" si="83"/>
        <v>9.0090090090090086E-2</v>
      </c>
      <c r="S199" s="28">
        <f t="shared" si="83"/>
        <v>-9.7222222222222224E-2</v>
      </c>
      <c r="T199" s="28">
        <f t="shared" si="83"/>
        <v>9.433962264150943E-3</v>
      </c>
      <c r="U199" s="28">
        <f t="shared" si="83"/>
        <v>0.57857142857142863</v>
      </c>
      <c r="V199" s="28">
        <f t="shared" si="83"/>
        <v>0.6875</v>
      </c>
      <c r="W199" s="28">
        <f t="shared" si="83"/>
        <v>0.92469879518072284</v>
      </c>
      <c r="X199" s="28">
        <f t="shared" si="83"/>
        <v>0.16925892040256177</v>
      </c>
      <c r="Y199" s="28">
        <f t="shared" si="83"/>
        <v>2.6315789473684209E-2</v>
      </c>
      <c r="Z199" s="28">
        <f t="shared" si="83"/>
        <v>-0.11924119241192412</v>
      </c>
      <c r="AA199" s="28">
        <f t="shared" si="83"/>
        <v>-0.125</v>
      </c>
      <c r="AB199" s="28">
        <f t="shared" si="83"/>
        <v>9.0909090909090912E-2</v>
      </c>
      <c r="AC199" s="28">
        <f t="shared" si="83"/>
        <v>-3.9106145251396648E-2</v>
      </c>
      <c r="AD199" s="28">
        <f t="shared" si="83"/>
        <v>3.7735849056603774E-3</v>
      </c>
      <c r="AE199" s="28">
        <f t="shared" si="83"/>
        <v>0.16460905349794239</v>
      </c>
      <c r="AF199" s="28">
        <f t="shared" si="83"/>
        <v>-0.48484848484848486</v>
      </c>
      <c r="AG199" s="28" t="str">
        <f t="shared" si="83"/>
        <v>N/A</v>
      </c>
      <c r="AH199" s="28" t="str">
        <f t="shared" si="83"/>
        <v>N/A</v>
      </c>
      <c r="AI199" s="28" t="str">
        <f t="shared" si="83"/>
        <v>N/A</v>
      </c>
      <c r="AJ199" s="28" t="str">
        <f t="shared" si="83"/>
        <v>N/A</v>
      </c>
      <c r="AK199" s="28" t="str">
        <f t="shared" si="83"/>
        <v>N/A</v>
      </c>
      <c r="AL199" s="28" t="str">
        <f t="shared" si="83"/>
        <v>N/A</v>
      </c>
      <c r="AM199" s="28" t="str">
        <f t="shared" si="83"/>
        <v>N/A</v>
      </c>
      <c r="AN199" s="28" t="str">
        <f t="shared" si="83"/>
        <v>N/A</v>
      </c>
      <c r="AO199" s="28" t="str">
        <f t="shared" si="83"/>
        <v>N/A</v>
      </c>
      <c r="AP199" s="28">
        <f t="shared" si="83"/>
        <v>0.3</v>
      </c>
      <c r="AQ199" s="28">
        <f t="shared" si="83"/>
        <v>-3.7974683544303799E-2</v>
      </c>
      <c r="AR199" s="28">
        <f t="shared" si="83"/>
        <v>0.21492537313432836</v>
      </c>
      <c r="AS199" s="28">
        <f t="shared" si="83"/>
        <v>-3.4482758620689655E-2</v>
      </c>
      <c r="AT199" s="28">
        <f t="shared" si="83"/>
        <v>0.13671875</v>
      </c>
      <c r="AU199" s="28">
        <f t="shared" si="83"/>
        <v>3.1932773109243695E-2</v>
      </c>
      <c r="AV199" s="28">
        <f t="shared" si="83"/>
        <v>-0.14428857715430862</v>
      </c>
      <c r="AW199" s="29">
        <f t="shared" si="59"/>
        <v>2.6429788269651984E-2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0" si="84">IF((E32=0),("N/A"),(E144/E32))</f>
        <v>-2.4305555555555556E-2</v>
      </c>
      <c r="F200" s="28">
        <f t="shared" si="84"/>
        <v>-0.13783403656821377</v>
      </c>
      <c r="G200" s="28">
        <f t="shared" si="84"/>
        <v>-6.7307692307692304E-2</v>
      </c>
      <c r="H200" s="28">
        <f t="shared" si="84"/>
        <v>-0.16867469879518071</v>
      </c>
      <c r="I200" s="28">
        <f t="shared" si="84"/>
        <v>-0.47112462006079026</v>
      </c>
      <c r="J200" s="28">
        <f t="shared" si="84"/>
        <v>1.8797653958944283</v>
      </c>
      <c r="K200" s="28">
        <f t="shared" si="84"/>
        <v>-0.10660980810234541</v>
      </c>
      <c r="L200" s="28">
        <f t="shared" si="84"/>
        <v>1.0251153254741158E-3</v>
      </c>
      <c r="M200" s="28">
        <f t="shared" si="84"/>
        <v>3.9154754505904291E-2</v>
      </c>
      <c r="N200" s="28">
        <f t="shared" si="84"/>
        <v>-0.1415929203539823</v>
      </c>
      <c r="O200" s="28">
        <f t="shared" si="84"/>
        <v>-1.2486992715920915E-2</v>
      </c>
      <c r="P200" s="28">
        <f t="shared" si="84"/>
        <v>-1.04835539247805E-3</v>
      </c>
      <c r="Q200" s="28">
        <f t="shared" si="84"/>
        <v>-7.6923076923076927E-2</v>
      </c>
      <c r="R200" s="28">
        <f t="shared" si="84"/>
        <v>9.5238095238095233E-2</v>
      </c>
      <c r="S200" s="28">
        <f t="shared" si="84"/>
        <v>-6.5180102915951971E-2</v>
      </c>
      <c r="T200" s="28">
        <f t="shared" si="84"/>
        <v>1.7730496453900711E-2</v>
      </c>
      <c r="U200" s="28">
        <f t="shared" si="84"/>
        <v>0.89655172413793105</v>
      </c>
      <c r="V200" s="28">
        <f t="shared" si="84"/>
        <v>10</v>
      </c>
      <c r="W200" s="28">
        <f t="shared" si="84"/>
        <v>1.4251968503937007</v>
      </c>
      <c r="X200" s="28">
        <f t="shared" si="84"/>
        <v>0.25396825396825395</v>
      </c>
      <c r="Y200" s="28">
        <f t="shared" si="84"/>
        <v>0.19230769230769232</v>
      </c>
      <c r="Z200" s="28">
        <f t="shared" si="84"/>
        <v>3.4965034965034968E-2</v>
      </c>
      <c r="AA200" s="28">
        <f t="shared" si="84"/>
        <v>-6.3829787234042548E-2</v>
      </c>
      <c r="AB200" s="28">
        <f t="shared" si="84"/>
        <v>0</v>
      </c>
      <c r="AC200" s="28">
        <f t="shared" si="84"/>
        <v>1.5723270440251572E-2</v>
      </c>
      <c r="AD200" s="28">
        <f t="shared" si="84"/>
        <v>0.11878154289834174</v>
      </c>
      <c r="AE200" s="28">
        <f t="shared" si="84"/>
        <v>0.1111111111111111</v>
      </c>
      <c r="AF200" s="28">
        <f t="shared" si="84"/>
        <v>-0.15625</v>
      </c>
      <c r="AG200" s="28" t="str">
        <f t="shared" si="84"/>
        <v>N/A</v>
      </c>
      <c r="AH200" s="28" t="str">
        <f t="shared" si="84"/>
        <v>N/A</v>
      </c>
      <c r="AI200" s="28" t="str">
        <f t="shared" si="84"/>
        <v>N/A</v>
      </c>
      <c r="AJ200" s="28" t="str">
        <f t="shared" si="84"/>
        <v>N/A</v>
      </c>
      <c r="AK200" s="28" t="str">
        <f t="shared" si="84"/>
        <v>N/A</v>
      </c>
      <c r="AL200" s="28">
        <f t="shared" si="84"/>
        <v>-1</v>
      </c>
      <c r="AM200" s="28" t="str">
        <f t="shared" si="84"/>
        <v>N/A</v>
      </c>
      <c r="AN200" s="28" t="str">
        <f t="shared" si="84"/>
        <v>N/A</v>
      </c>
      <c r="AO200" s="28" t="str">
        <f t="shared" si="84"/>
        <v>N/A</v>
      </c>
      <c r="AP200" s="28">
        <f t="shared" si="84"/>
        <v>-0.24303797468354429</v>
      </c>
      <c r="AQ200" s="28">
        <f t="shared" si="84"/>
        <v>7.4999999999999997E-2</v>
      </c>
      <c r="AR200" s="28">
        <f t="shared" si="84"/>
        <v>0.31414267834793491</v>
      </c>
      <c r="AS200" s="28">
        <f t="shared" si="84"/>
        <v>-3.2258064516129031E-2</v>
      </c>
      <c r="AT200" s="28">
        <f t="shared" si="84"/>
        <v>-8.5714285714285715E-2</v>
      </c>
      <c r="AU200" s="28">
        <f t="shared" si="84"/>
        <v>7.4388947927736454E-2</v>
      </c>
      <c r="AV200" s="28">
        <f t="shared" si="84"/>
        <v>-2.621418410892095E-2</v>
      </c>
      <c r="AW200" s="29">
        <f t="shared" si="59"/>
        <v>6.5100442628532512E-2</v>
      </c>
    </row>
    <row r="201" spans="2:49" ht="15" customHeight="1">
      <c r="B201" s="12" t="s">
        <v>45</v>
      </c>
      <c r="C201" s="59"/>
      <c r="D201" s="17">
        <v>27</v>
      </c>
      <c r="E201" s="27">
        <f t="shared" ref="E201:AV201" si="85">IF((E33=0),("N/A"),(E145/E33))</f>
        <v>-0.17322834645669291</v>
      </c>
      <c r="F201" s="28">
        <f t="shared" si="85"/>
        <v>-0.40298507462686567</v>
      </c>
      <c r="G201" s="28">
        <f t="shared" si="85"/>
        <v>-0.54838709677419351</v>
      </c>
      <c r="H201" s="28">
        <f t="shared" si="85"/>
        <v>-0.25</v>
      </c>
      <c r="I201" s="28">
        <f t="shared" si="85"/>
        <v>-0.66666666666666663</v>
      </c>
      <c r="J201" s="28">
        <f t="shared" si="85"/>
        <v>2.8529411764705883</v>
      </c>
      <c r="K201" s="28">
        <f t="shared" si="85"/>
        <v>0.17741935483870969</v>
      </c>
      <c r="L201" s="28">
        <f t="shared" si="85"/>
        <v>-0.50421179302045727</v>
      </c>
      <c r="M201" s="28">
        <f t="shared" si="85"/>
        <v>0.25393258426966292</v>
      </c>
      <c r="N201" s="28">
        <f t="shared" si="85"/>
        <v>-0.19753086419753085</v>
      </c>
      <c r="O201" s="28">
        <f t="shared" si="85"/>
        <v>0.21140939597315436</v>
      </c>
      <c r="P201" s="28">
        <f t="shared" si="85"/>
        <v>-0.40116587175410706</v>
      </c>
      <c r="Q201" s="28">
        <f t="shared" si="85"/>
        <v>0.22222222222222221</v>
      </c>
      <c r="R201" s="28">
        <f t="shared" si="85"/>
        <v>-0.52727272727272723</v>
      </c>
      <c r="S201" s="28">
        <f t="shared" si="85"/>
        <v>-0.29545454545454547</v>
      </c>
      <c r="T201" s="28">
        <f t="shared" si="85"/>
        <v>0.18888888888888888</v>
      </c>
      <c r="U201" s="28">
        <f t="shared" si="85"/>
        <v>3.3333333333333335</v>
      </c>
      <c r="V201" s="28">
        <f t="shared" si="85"/>
        <v>20</v>
      </c>
      <c r="W201" s="28">
        <f t="shared" si="85"/>
        <v>2.2715231788079469</v>
      </c>
      <c r="X201" s="28">
        <f t="shared" si="85"/>
        <v>0.92481203007518797</v>
      </c>
      <c r="Y201" s="28">
        <f t="shared" si="85"/>
        <v>0.64179104477611937</v>
      </c>
      <c r="Z201" s="28">
        <f t="shared" si="85"/>
        <v>0.21006564551422319</v>
      </c>
      <c r="AA201" s="28">
        <f t="shared" si="85"/>
        <v>0.10714285714285714</v>
      </c>
      <c r="AB201" s="28">
        <f t="shared" si="85"/>
        <v>0.19213973799126638</v>
      </c>
      <c r="AC201" s="28">
        <f t="shared" si="85"/>
        <v>0.33410138248847926</v>
      </c>
      <c r="AD201" s="28">
        <f t="shared" si="85"/>
        <v>0.19462419113987059</v>
      </c>
      <c r="AE201" s="28">
        <f t="shared" si="85"/>
        <v>0.27106529209621993</v>
      </c>
      <c r="AF201" s="28">
        <f t="shared" si="85"/>
        <v>-7.7709611451942745E-2</v>
      </c>
      <c r="AG201" s="28" t="str">
        <f t="shared" si="85"/>
        <v>N/A</v>
      </c>
      <c r="AH201" s="28" t="str">
        <f t="shared" si="85"/>
        <v>N/A</v>
      </c>
      <c r="AI201" s="28" t="str">
        <f t="shared" si="85"/>
        <v>N/A</v>
      </c>
      <c r="AJ201" s="28" t="str">
        <f t="shared" si="85"/>
        <v>N/A</v>
      </c>
      <c r="AK201" s="28" t="str">
        <f t="shared" si="85"/>
        <v>N/A</v>
      </c>
      <c r="AL201" s="28">
        <f t="shared" si="85"/>
        <v>-0.2857142857142857</v>
      </c>
      <c r="AM201" s="28" t="str">
        <f t="shared" si="85"/>
        <v>N/A</v>
      </c>
      <c r="AN201" s="28" t="str">
        <f t="shared" si="85"/>
        <v>N/A</v>
      </c>
      <c r="AO201" s="28" t="str">
        <f t="shared" si="85"/>
        <v>N/A</v>
      </c>
      <c r="AP201" s="28">
        <f t="shared" si="85"/>
        <v>-3.8379530916844352E-2</v>
      </c>
      <c r="AQ201" s="28">
        <f t="shared" si="85"/>
        <v>0.20279720279720279</v>
      </c>
      <c r="AR201" s="28">
        <f t="shared" si="85"/>
        <v>0.2978723404255319</v>
      </c>
      <c r="AS201" s="28">
        <f t="shared" si="85"/>
        <v>-0.14285714285714285</v>
      </c>
      <c r="AT201" s="28">
        <f t="shared" si="85"/>
        <v>0.70149253731343286</v>
      </c>
      <c r="AU201" s="28">
        <f t="shared" si="85"/>
        <v>7.9046424090338768E-2</v>
      </c>
      <c r="AV201" s="28">
        <f t="shared" si="85"/>
        <v>7.5736325385694248E-2</v>
      </c>
      <c r="AW201" s="29">
        <f t="shared" si="59"/>
        <v>0.15190336749633968</v>
      </c>
    </row>
    <row r="202" spans="2:49" ht="15" customHeight="1">
      <c r="B202" s="12" t="s">
        <v>25</v>
      </c>
      <c r="C202" s="59"/>
      <c r="D202" s="17">
        <v>28</v>
      </c>
      <c r="E202" s="27">
        <f t="shared" ref="E202:AV202" si="86">IF((E34=0),("N/A"),(E146/E34))</f>
        <v>0.12646048109965635</v>
      </c>
      <c r="F202" s="28">
        <f t="shared" si="86"/>
        <v>6.741573033707865E-2</v>
      </c>
      <c r="G202" s="28">
        <f t="shared" si="86"/>
        <v>0.18875502008032127</v>
      </c>
      <c r="H202" s="28">
        <f t="shared" si="86"/>
        <v>8.8430074016361507E-2</v>
      </c>
      <c r="I202" s="28">
        <f t="shared" si="86"/>
        <v>-4.9251870324189526E-2</v>
      </c>
      <c r="J202" s="28">
        <f t="shared" si="86"/>
        <v>1.8571428571428572</v>
      </c>
      <c r="K202" s="28">
        <f t="shared" si="86"/>
        <v>0.20689655172413793</v>
      </c>
      <c r="L202" s="28">
        <f t="shared" si="86"/>
        <v>0.22164276401564537</v>
      </c>
      <c r="M202" s="28">
        <f t="shared" si="86"/>
        <v>0.19310344827586207</v>
      </c>
      <c r="N202" s="28">
        <f t="shared" si="86"/>
        <v>-8.5365853658536592E-2</v>
      </c>
      <c r="O202" s="28">
        <f t="shared" si="86"/>
        <v>0.26666666666666666</v>
      </c>
      <c r="P202" s="28">
        <f t="shared" si="86"/>
        <v>0.28822667318026379</v>
      </c>
      <c r="Q202" s="28">
        <f t="shared" si="86"/>
        <v>0.13235294117647059</v>
      </c>
      <c r="R202" s="28">
        <f t="shared" si="86"/>
        <v>0.41438356164383561</v>
      </c>
      <c r="S202" s="28">
        <f t="shared" si="86"/>
        <v>-1.3944223107569721E-2</v>
      </c>
      <c r="T202" s="28">
        <f t="shared" si="86"/>
        <v>-0.54545454545454541</v>
      </c>
      <c r="U202" s="28">
        <f t="shared" si="86"/>
        <v>-0.42105263157894735</v>
      </c>
      <c r="V202" s="28" t="str">
        <f t="shared" si="86"/>
        <v>N/A</v>
      </c>
      <c r="W202" s="28">
        <f t="shared" si="86"/>
        <v>-0.53333333333333333</v>
      </c>
      <c r="X202" s="28">
        <f t="shared" si="86"/>
        <v>-0.20547945205479451</v>
      </c>
      <c r="Y202" s="28">
        <f t="shared" si="86"/>
        <v>-1</v>
      </c>
      <c r="Z202" s="28" t="str">
        <f t="shared" si="86"/>
        <v>N/A</v>
      </c>
      <c r="AA202" s="28" t="str">
        <f t="shared" si="86"/>
        <v>N/A</v>
      </c>
      <c r="AB202" s="28" t="str">
        <f t="shared" si="86"/>
        <v>N/A</v>
      </c>
      <c r="AC202" s="28">
        <f t="shared" si="86"/>
        <v>-0.63636363636363635</v>
      </c>
      <c r="AD202" s="28">
        <f t="shared" si="86"/>
        <v>0.38135593220338981</v>
      </c>
      <c r="AE202" s="28">
        <f t="shared" si="86"/>
        <v>0.16129032258064516</v>
      </c>
      <c r="AF202" s="28">
        <f t="shared" si="86"/>
        <v>0.26226771309544245</v>
      </c>
      <c r="AG202" s="28" t="str">
        <f t="shared" si="86"/>
        <v>N/A</v>
      </c>
      <c r="AH202" s="28" t="str">
        <f t="shared" si="86"/>
        <v>N/A</v>
      </c>
      <c r="AI202" s="28">
        <f t="shared" si="86"/>
        <v>7.0588235294117646E-2</v>
      </c>
      <c r="AJ202" s="28">
        <f t="shared" si="86"/>
        <v>-0.10028653295128939</v>
      </c>
      <c r="AK202" s="28">
        <f t="shared" si="86"/>
        <v>-0.38596491228070173</v>
      </c>
      <c r="AL202" s="28" t="str">
        <f t="shared" si="86"/>
        <v>N/A</v>
      </c>
      <c r="AM202" s="28" t="str">
        <f t="shared" si="86"/>
        <v>N/A</v>
      </c>
      <c r="AN202" s="28" t="str">
        <f t="shared" si="86"/>
        <v>N/A</v>
      </c>
      <c r="AO202" s="28" t="str">
        <f t="shared" si="86"/>
        <v>N/A</v>
      </c>
      <c r="AP202" s="28">
        <f t="shared" si="86"/>
        <v>0.24464103436543042</v>
      </c>
      <c r="AQ202" s="28" t="str">
        <f t="shared" si="86"/>
        <v>N/A</v>
      </c>
      <c r="AR202" s="28">
        <f t="shared" si="86"/>
        <v>0.37392795883361923</v>
      </c>
      <c r="AS202" s="28">
        <f t="shared" si="86"/>
        <v>-7.6923076923076927E-2</v>
      </c>
      <c r="AT202" s="28">
        <f t="shared" si="86"/>
        <v>-3.8461538461538464E-2</v>
      </c>
      <c r="AU202" s="28">
        <f t="shared" si="86"/>
        <v>0.23246181724048667</v>
      </c>
      <c r="AV202" s="28">
        <f t="shared" si="86"/>
        <v>0.25739468180460112</v>
      </c>
      <c r="AW202" s="29">
        <f t="shared" si="59"/>
        <v>0.24294658102284739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ref="E203:AV203" si="87">IF((E35=0),("N/A"),(E147/E35))</f>
        <v>N/A</v>
      </c>
      <c r="F203" s="28" t="str">
        <f t="shared" si="87"/>
        <v>N/A</v>
      </c>
      <c r="G203" s="28" t="str">
        <f t="shared" si="87"/>
        <v>N/A</v>
      </c>
      <c r="H203" s="28" t="str">
        <f t="shared" si="87"/>
        <v>N/A</v>
      </c>
      <c r="I203" s="28">
        <f t="shared" si="87"/>
        <v>-0.15156073711921775</v>
      </c>
      <c r="J203" s="28" t="str">
        <f t="shared" si="87"/>
        <v>N/A</v>
      </c>
      <c r="K203" s="28" t="str">
        <f t="shared" si="87"/>
        <v>N/A</v>
      </c>
      <c r="L203" s="28" t="str">
        <f t="shared" si="87"/>
        <v>N/A</v>
      </c>
      <c r="M203" s="28" t="str">
        <f t="shared" si="87"/>
        <v>N/A</v>
      </c>
      <c r="N203" s="28" t="str">
        <f t="shared" si="87"/>
        <v>N/A</v>
      </c>
      <c r="O203" s="28" t="str">
        <f t="shared" si="87"/>
        <v>N/A</v>
      </c>
      <c r="P203" s="28" t="str">
        <f t="shared" si="87"/>
        <v>N/A</v>
      </c>
      <c r="Q203" s="28" t="str">
        <f t="shared" si="87"/>
        <v>N/A</v>
      </c>
      <c r="R203" s="28" t="str">
        <f t="shared" si="87"/>
        <v>N/A</v>
      </c>
      <c r="S203" s="28" t="str">
        <f t="shared" si="87"/>
        <v>N/A</v>
      </c>
      <c r="T203" s="28" t="str">
        <f t="shared" si="87"/>
        <v>N/A</v>
      </c>
      <c r="U203" s="28">
        <f t="shared" si="87"/>
        <v>-0.10905730129390019</v>
      </c>
      <c r="V203" s="28">
        <f t="shared" si="87"/>
        <v>4.791666666666667E-2</v>
      </c>
      <c r="W203" s="28">
        <f t="shared" si="87"/>
        <v>-7.5159235668789806E-2</v>
      </c>
      <c r="X203" s="28">
        <f t="shared" si="87"/>
        <v>-0.42105263157894735</v>
      </c>
      <c r="Y203" s="28">
        <f t="shared" si="87"/>
        <v>-1</v>
      </c>
      <c r="Z203" s="28" t="str">
        <f t="shared" si="87"/>
        <v>N/A</v>
      </c>
      <c r="AA203" s="28" t="str">
        <f t="shared" si="87"/>
        <v>N/A</v>
      </c>
      <c r="AB203" s="28" t="str">
        <f t="shared" si="87"/>
        <v>N/A</v>
      </c>
      <c r="AC203" s="28" t="str">
        <f t="shared" si="87"/>
        <v>N/A</v>
      </c>
      <c r="AD203" s="28" t="str">
        <f t="shared" si="87"/>
        <v>N/A</v>
      </c>
      <c r="AE203" s="28" t="str">
        <f t="shared" si="87"/>
        <v>N/A</v>
      </c>
      <c r="AF203" s="28" t="str">
        <f t="shared" si="87"/>
        <v>N/A</v>
      </c>
      <c r="AG203" s="28">
        <f t="shared" si="87"/>
        <v>-7.9452198003240812E-3</v>
      </c>
      <c r="AH203" s="28">
        <f t="shared" si="87"/>
        <v>2.0992366412213741E-2</v>
      </c>
      <c r="AI203" s="28" t="str">
        <f t="shared" si="87"/>
        <v>N/A</v>
      </c>
      <c r="AJ203" s="28" t="str">
        <f t="shared" si="87"/>
        <v>N/A</v>
      </c>
      <c r="AK203" s="28">
        <f t="shared" si="87"/>
        <v>-0.22141823444283648</v>
      </c>
      <c r="AL203" s="28" t="str">
        <f t="shared" si="87"/>
        <v>N/A</v>
      </c>
      <c r="AM203" s="28" t="str">
        <f t="shared" si="87"/>
        <v>N/A</v>
      </c>
      <c r="AN203" s="28">
        <f t="shared" si="87"/>
        <v>-9.4714809000523287E-2</v>
      </c>
      <c r="AO203" s="28" t="str">
        <f t="shared" si="87"/>
        <v>N/A</v>
      </c>
      <c r="AP203" s="28" t="str">
        <f t="shared" si="87"/>
        <v>N/A</v>
      </c>
      <c r="AQ203" s="28">
        <f t="shared" si="87"/>
        <v>-6.8587105624142658E-3</v>
      </c>
      <c r="AR203" s="28" t="str">
        <f t="shared" si="87"/>
        <v>N/A</v>
      </c>
      <c r="AS203" s="28" t="str">
        <f t="shared" si="87"/>
        <v>N/A</v>
      </c>
      <c r="AT203" s="28">
        <f t="shared" si="87"/>
        <v>-0.3</v>
      </c>
      <c r="AU203" s="28" t="str">
        <f t="shared" si="87"/>
        <v>N/A</v>
      </c>
      <c r="AV203" s="28" t="str">
        <f t="shared" si="87"/>
        <v>N/A</v>
      </c>
      <c r="AW203" s="29">
        <f t="shared" si="59"/>
        <v>-3.5600308132496976E-2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ref="E204:AV204" si="88">IF((E36=0),("N/A"),(E148/E36))</f>
        <v>N/A</v>
      </c>
      <c r="F204" s="28" t="str">
        <f t="shared" si="88"/>
        <v>N/A</v>
      </c>
      <c r="G204" s="28" t="str">
        <f t="shared" si="88"/>
        <v>N/A</v>
      </c>
      <c r="H204" s="28" t="str">
        <f t="shared" si="88"/>
        <v>N/A</v>
      </c>
      <c r="I204" s="28">
        <f t="shared" si="88"/>
        <v>-6.0971286777738394E-2</v>
      </c>
      <c r="J204" s="28" t="str">
        <f t="shared" si="88"/>
        <v>N/A</v>
      </c>
      <c r="K204" s="28" t="str">
        <f t="shared" si="88"/>
        <v>N/A</v>
      </c>
      <c r="L204" s="28" t="str">
        <f t="shared" si="88"/>
        <v>N/A</v>
      </c>
      <c r="M204" s="28" t="str">
        <f t="shared" si="88"/>
        <v>N/A</v>
      </c>
      <c r="N204" s="28">
        <f t="shared" si="88"/>
        <v>-0.33333333333333331</v>
      </c>
      <c r="O204" s="28" t="str">
        <f t="shared" si="88"/>
        <v>N/A</v>
      </c>
      <c r="P204" s="28" t="str">
        <f t="shared" si="88"/>
        <v>N/A</v>
      </c>
      <c r="Q204" s="28">
        <f t="shared" si="88"/>
        <v>-0.1</v>
      </c>
      <c r="R204" s="28" t="str">
        <f t="shared" si="88"/>
        <v>N/A</v>
      </c>
      <c r="S204" s="28">
        <f t="shared" si="88"/>
        <v>-0.16</v>
      </c>
      <c r="T204" s="28" t="str">
        <f t="shared" si="88"/>
        <v>N/A</v>
      </c>
      <c r="U204" s="28">
        <f t="shared" si="88"/>
        <v>-1.8518518518518517E-2</v>
      </c>
      <c r="V204" s="28">
        <f t="shared" si="88"/>
        <v>-0.14814814814814814</v>
      </c>
      <c r="W204" s="28">
        <f t="shared" si="88"/>
        <v>-0.55555555555555558</v>
      </c>
      <c r="X204" s="28" t="str">
        <f t="shared" si="88"/>
        <v>N/A</v>
      </c>
      <c r="Y204" s="28" t="str">
        <f t="shared" si="88"/>
        <v>N/A</v>
      </c>
      <c r="Z204" s="28" t="str">
        <f t="shared" si="88"/>
        <v>N/A</v>
      </c>
      <c r="AA204" s="28" t="str">
        <f t="shared" si="88"/>
        <v>N/A</v>
      </c>
      <c r="AB204" s="28" t="str">
        <f t="shared" si="88"/>
        <v>N/A</v>
      </c>
      <c r="AC204" s="28" t="str">
        <f t="shared" si="88"/>
        <v>N/A</v>
      </c>
      <c r="AD204" s="28" t="str">
        <f t="shared" si="88"/>
        <v>N/A</v>
      </c>
      <c r="AE204" s="28" t="str">
        <f t="shared" si="88"/>
        <v>N/A</v>
      </c>
      <c r="AF204" s="28" t="str">
        <f t="shared" si="88"/>
        <v>N/A</v>
      </c>
      <c r="AG204" s="28">
        <f t="shared" si="88"/>
        <v>0.11308562197092084</v>
      </c>
      <c r="AH204" s="28">
        <f t="shared" si="88"/>
        <v>4.7848990342405619E-2</v>
      </c>
      <c r="AI204" s="28" t="str">
        <f t="shared" si="88"/>
        <v>N/A</v>
      </c>
      <c r="AJ204" s="28" t="str">
        <f t="shared" si="88"/>
        <v>N/A</v>
      </c>
      <c r="AK204" s="28">
        <f t="shared" si="88"/>
        <v>-0.1610889110889111</v>
      </c>
      <c r="AL204" s="28" t="str">
        <f t="shared" si="88"/>
        <v>N/A</v>
      </c>
      <c r="AM204" s="28" t="str">
        <f t="shared" si="88"/>
        <v>N/A</v>
      </c>
      <c r="AN204" s="28">
        <f t="shared" si="88"/>
        <v>-0.16666666666666666</v>
      </c>
      <c r="AO204" s="28" t="str">
        <f t="shared" si="88"/>
        <v>N/A</v>
      </c>
      <c r="AP204" s="28" t="str">
        <f t="shared" si="88"/>
        <v>N/A</v>
      </c>
      <c r="AQ204" s="28">
        <f t="shared" si="88"/>
        <v>-8.9588377723970949E-2</v>
      </c>
      <c r="AR204" s="28" t="str">
        <f t="shared" si="88"/>
        <v>N/A</v>
      </c>
      <c r="AS204" s="28">
        <f t="shared" si="88"/>
        <v>0.14285714285714285</v>
      </c>
      <c r="AT204" s="28">
        <f t="shared" si="88"/>
        <v>7.1428571428571425E-2</v>
      </c>
      <c r="AU204" s="28" t="str">
        <f t="shared" si="88"/>
        <v>N/A</v>
      </c>
      <c r="AV204" s="28" t="str">
        <f t="shared" si="88"/>
        <v>N/A</v>
      </c>
      <c r="AW204" s="29">
        <f t="shared" si="59"/>
        <v>-2.0796270167474387E-2</v>
      </c>
    </row>
    <row r="205" spans="2:49" ht="15" customHeight="1">
      <c r="B205" s="12" t="s">
        <v>46</v>
      </c>
      <c r="C205" s="59"/>
      <c r="D205" s="17">
        <v>31</v>
      </c>
      <c r="E205" s="27">
        <f t="shared" ref="E205:AV205" si="89">IF((E37=0),("N/A"),(E149/E37))</f>
        <v>-0.32835820895522388</v>
      </c>
      <c r="F205" s="28">
        <f t="shared" si="89"/>
        <v>-0.42105263157894735</v>
      </c>
      <c r="G205" s="28">
        <f t="shared" si="89"/>
        <v>-0.26923076923076922</v>
      </c>
      <c r="H205" s="28">
        <f t="shared" si="89"/>
        <v>-2.2739018087855296E-2</v>
      </c>
      <c r="I205" s="28">
        <f t="shared" si="89"/>
        <v>-0.25465838509316768</v>
      </c>
      <c r="J205" s="28" t="str">
        <f t="shared" si="89"/>
        <v>N/A</v>
      </c>
      <c r="K205" s="28" t="str">
        <f t="shared" si="89"/>
        <v>N/A</v>
      </c>
      <c r="L205" s="28" t="str">
        <f t="shared" si="89"/>
        <v>N/A</v>
      </c>
      <c r="M205" s="28" t="str">
        <f t="shared" si="89"/>
        <v>N/A</v>
      </c>
      <c r="N205" s="28" t="str">
        <f t="shared" si="89"/>
        <v>N/A</v>
      </c>
      <c r="O205" s="28" t="str">
        <f t="shared" si="89"/>
        <v>N/A</v>
      </c>
      <c r="P205" s="28">
        <f t="shared" si="89"/>
        <v>-0.90243902439024393</v>
      </c>
      <c r="Q205" s="28" t="str">
        <f t="shared" si="89"/>
        <v>N/A</v>
      </c>
      <c r="R205" s="28">
        <f t="shared" si="89"/>
        <v>-1</v>
      </c>
      <c r="S205" s="28">
        <f t="shared" si="89"/>
        <v>-1</v>
      </c>
      <c r="T205" s="28" t="str">
        <f t="shared" si="89"/>
        <v>N/A</v>
      </c>
      <c r="U205" s="28" t="str">
        <f t="shared" si="89"/>
        <v>N/A</v>
      </c>
      <c r="V205" s="28" t="str">
        <f t="shared" si="89"/>
        <v>N/A</v>
      </c>
      <c r="W205" s="28" t="str">
        <f t="shared" si="89"/>
        <v>N/A</v>
      </c>
      <c r="X205" s="28" t="str">
        <f t="shared" si="89"/>
        <v>N/A</v>
      </c>
      <c r="Y205" s="28" t="str">
        <f t="shared" si="89"/>
        <v>N/A</v>
      </c>
      <c r="Z205" s="28" t="str">
        <f t="shared" si="89"/>
        <v>N/A</v>
      </c>
      <c r="AA205" s="28" t="str">
        <f t="shared" si="89"/>
        <v>N/A</v>
      </c>
      <c r="AB205" s="28" t="str">
        <f t="shared" si="89"/>
        <v>N/A</v>
      </c>
      <c r="AC205" s="28" t="str">
        <f t="shared" si="89"/>
        <v>N/A</v>
      </c>
      <c r="AD205" s="28" t="str">
        <f t="shared" si="89"/>
        <v>N/A</v>
      </c>
      <c r="AE205" s="28" t="str">
        <f t="shared" si="89"/>
        <v>N/A</v>
      </c>
      <c r="AF205" s="28">
        <f t="shared" si="89"/>
        <v>0.13025743898361752</v>
      </c>
      <c r="AG205" s="28" t="str">
        <f t="shared" si="89"/>
        <v>N/A</v>
      </c>
      <c r="AH205" s="28" t="str">
        <f t="shared" si="89"/>
        <v>N/A</v>
      </c>
      <c r="AI205" s="28">
        <f t="shared" si="89"/>
        <v>2.447089947089947E-2</v>
      </c>
      <c r="AJ205" s="28">
        <f t="shared" si="89"/>
        <v>-0.15971935617003716</v>
      </c>
      <c r="AK205" s="28">
        <f t="shared" si="89"/>
        <v>-0.32196162046908317</v>
      </c>
      <c r="AL205" s="28" t="str">
        <f t="shared" si="89"/>
        <v>N/A</v>
      </c>
      <c r="AM205" s="28" t="str">
        <f t="shared" si="89"/>
        <v>N/A</v>
      </c>
      <c r="AN205" s="28" t="str">
        <f t="shared" si="89"/>
        <v>N/A</v>
      </c>
      <c r="AO205" s="28">
        <f t="shared" si="89"/>
        <v>-0.11538461538461539</v>
      </c>
      <c r="AP205" s="28">
        <f t="shared" si="89"/>
        <v>0.74918211559432935</v>
      </c>
      <c r="AQ205" s="28" t="str">
        <f t="shared" si="89"/>
        <v>N/A</v>
      </c>
      <c r="AR205" s="28">
        <f t="shared" si="89"/>
        <v>-1</v>
      </c>
      <c r="AS205" s="28" t="str">
        <f t="shared" si="89"/>
        <v>N/A</v>
      </c>
      <c r="AT205" s="28" t="str">
        <f t="shared" si="89"/>
        <v>N/A</v>
      </c>
      <c r="AU205" s="28">
        <f t="shared" si="89"/>
        <v>-0.10101010101010101</v>
      </c>
      <c r="AV205" s="28">
        <f t="shared" si="89"/>
        <v>-0.11818181818181818</v>
      </c>
      <c r="AW205" s="29">
        <f t="shared" si="59"/>
        <v>4.328588404844378E-2</v>
      </c>
    </row>
    <row r="206" spans="2:49" ht="15" customHeight="1">
      <c r="B206" s="12" t="s">
        <v>47</v>
      </c>
      <c r="C206" s="59"/>
      <c r="D206" s="17">
        <v>32</v>
      </c>
      <c r="E206" s="27">
        <f t="shared" ref="E206:AV206" si="90">IF((E38=0),("N/A"),(E150/E38))</f>
        <v>0.20540540540540542</v>
      </c>
      <c r="F206" s="28">
        <f t="shared" si="90"/>
        <v>0.14525139664804471</v>
      </c>
      <c r="G206" s="28">
        <f t="shared" si="90"/>
        <v>0.3644859813084112</v>
      </c>
      <c r="H206" s="28">
        <f t="shared" si="90"/>
        <v>0.188</v>
      </c>
      <c r="I206" s="28">
        <f t="shared" si="90"/>
        <v>5.1682692307692304E-2</v>
      </c>
      <c r="J206" s="28" t="str">
        <f t="shared" si="90"/>
        <v>N/A</v>
      </c>
      <c r="K206" s="28" t="str">
        <f t="shared" si="90"/>
        <v>N/A</v>
      </c>
      <c r="L206" s="28">
        <f t="shared" si="90"/>
        <v>0</v>
      </c>
      <c r="M206" s="28">
        <f t="shared" si="90"/>
        <v>-0.44444444444444442</v>
      </c>
      <c r="N206" s="28">
        <f t="shared" si="90"/>
        <v>-0.5</v>
      </c>
      <c r="O206" s="28" t="str">
        <f t="shared" si="90"/>
        <v>N/A</v>
      </c>
      <c r="P206" s="28">
        <f t="shared" si="90"/>
        <v>6.7307692307692304E-2</v>
      </c>
      <c r="Q206" s="28" t="str">
        <f t="shared" si="90"/>
        <v>N/A</v>
      </c>
      <c r="R206" s="28">
        <f t="shared" si="90"/>
        <v>0.44117647058823528</v>
      </c>
      <c r="S206" s="28">
        <f t="shared" si="90"/>
        <v>-0.11363636363636363</v>
      </c>
      <c r="T206" s="28" t="str">
        <f t="shared" si="90"/>
        <v>N/A</v>
      </c>
      <c r="U206" s="28" t="str">
        <f t="shared" si="90"/>
        <v>N/A</v>
      </c>
      <c r="V206" s="28" t="str">
        <f t="shared" si="90"/>
        <v>N/A</v>
      </c>
      <c r="W206" s="28" t="str">
        <f t="shared" si="90"/>
        <v>N/A</v>
      </c>
      <c r="X206" s="28" t="str">
        <f t="shared" si="90"/>
        <v>N/A</v>
      </c>
      <c r="Y206" s="28" t="str">
        <f t="shared" si="90"/>
        <v>N/A</v>
      </c>
      <c r="Z206" s="28" t="str">
        <f t="shared" si="90"/>
        <v>N/A</v>
      </c>
      <c r="AA206" s="28" t="str">
        <f t="shared" si="90"/>
        <v>N/A</v>
      </c>
      <c r="AB206" s="28" t="str">
        <f t="shared" si="90"/>
        <v>N/A</v>
      </c>
      <c r="AC206" s="28" t="str">
        <f t="shared" si="90"/>
        <v>N/A</v>
      </c>
      <c r="AD206" s="28" t="str">
        <f t="shared" si="90"/>
        <v>N/A</v>
      </c>
      <c r="AE206" s="28" t="str">
        <f t="shared" si="90"/>
        <v>N/A</v>
      </c>
      <c r="AF206" s="28">
        <f t="shared" si="90"/>
        <v>0.2961321514907333</v>
      </c>
      <c r="AG206" s="28" t="str">
        <f t="shared" si="90"/>
        <v>N/A</v>
      </c>
      <c r="AH206" s="28" t="str">
        <f t="shared" si="90"/>
        <v>N/A</v>
      </c>
      <c r="AI206" s="28">
        <f t="shared" si="90"/>
        <v>0.18710615608337372</v>
      </c>
      <c r="AJ206" s="28">
        <f t="shared" si="90"/>
        <v>4.9240234536295314E-2</v>
      </c>
      <c r="AK206" s="28">
        <f t="shared" si="90"/>
        <v>-0.13473457289140395</v>
      </c>
      <c r="AL206" s="28" t="str">
        <f t="shared" si="90"/>
        <v>N/A</v>
      </c>
      <c r="AM206" s="28" t="str">
        <f t="shared" si="90"/>
        <v>N/A</v>
      </c>
      <c r="AN206" s="28" t="str">
        <f t="shared" si="90"/>
        <v>N/A</v>
      </c>
      <c r="AO206" s="28">
        <f t="shared" si="90"/>
        <v>4.5364106645443693E-2</v>
      </c>
      <c r="AP206" s="28">
        <f t="shared" si="90"/>
        <v>0.69565217391304346</v>
      </c>
      <c r="AQ206" s="28" t="str">
        <f t="shared" si="90"/>
        <v>N/A</v>
      </c>
      <c r="AR206" s="28">
        <f t="shared" si="90"/>
        <v>-0.1111111111111111</v>
      </c>
      <c r="AS206" s="28" t="str">
        <f t="shared" si="90"/>
        <v>N/A</v>
      </c>
      <c r="AT206" s="28" t="str">
        <f t="shared" si="90"/>
        <v>N/A</v>
      </c>
      <c r="AU206" s="28">
        <f t="shared" si="90"/>
        <v>0</v>
      </c>
      <c r="AV206" s="28">
        <f t="shared" si="90"/>
        <v>-6.25E-2</v>
      </c>
      <c r="AW206" s="29">
        <f t="shared" si="59"/>
        <v>8.2511628964936828E-2</v>
      </c>
    </row>
    <row r="207" spans="2:49" ht="15" customHeight="1">
      <c r="B207" s="12" t="s">
        <v>0</v>
      </c>
      <c r="C207" s="59"/>
      <c r="D207" s="17">
        <v>33</v>
      </c>
      <c r="E207" s="27">
        <f t="shared" ref="E207:AV207" si="91">IF((E39=0),("N/A"),(E151/E39))</f>
        <v>0.92708333333333337</v>
      </c>
      <c r="F207" s="28">
        <f t="shared" si="91"/>
        <v>1.0540540540540539</v>
      </c>
      <c r="G207" s="28">
        <f t="shared" si="91"/>
        <v>1.1785714285714286</v>
      </c>
      <c r="H207" s="28">
        <f t="shared" si="91"/>
        <v>1.0853801169590642</v>
      </c>
      <c r="I207" s="28">
        <f t="shared" si="91"/>
        <v>0.3740644407877276</v>
      </c>
      <c r="J207" s="28" t="str">
        <f t="shared" si="91"/>
        <v>N/A</v>
      </c>
      <c r="K207" s="28">
        <f t="shared" si="91"/>
        <v>0</v>
      </c>
      <c r="L207" s="28">
        <f t="shared" si="91"/>
        <v>0.33333333333333331</v>
      </c>
      <c r="M207" s="28">
        <f t="shared" si="91"/>
        <v>-0.5</v>
      </c>
      <c r="N207" s="28">
        <f t="shared" si="91"/>
        <v>-6.6666666666666666E-2</v>
      </c>
      <c r="O207" s="28" t="str">
        <f t="shared" si="91"/>
        <v>N/A</v>
      </c>
      <c r="P207" s="28">
        <f t="shared" si="91"/>
        <v>1.654867256637168</v>
      </c>
      <c r="Q207" s="28">
        <f t="shared" si="91"/>
        <v>0.20754716981132076</v>
      </c>
      <c r="R207" s="28">
        <f t="shared" si="91"/>
        <v>1.0303030303030303</v>
      </c>
      <c r="S207" s="28">
        <f t="shared" si="91"/>
        <v>9.7826086956521743E-2</v>
      </c>
      <c r="T207" s="28" t="str">
        <f t="shared" si="91"/>
        <v>N/A</v>
      </c>
      <c r="U207" s="28">
        <f t="shared" si="91"/>
        <v>0.32307692307692309</v>
      </c>
      <c r="V207" s="28">
        <f t="shared" si="91"/>
        <v>0.46153846153846156</v>
      </c>
      <c r="W207" s="28">
        <f t="shared" si="91"/>
        <v>-0.33720930232558138</v>
      </c>
      <c r="X207" s="28">
        <f t="shared" si="91"/>
        <v>-0.75</v>
      </c>
      <c r="Y207" s="28" t="str">
        <f t="shared" si="91"/>
        <v>N/A</v>
      </c>
      <c r="Z207" s="28" t="str">
        <f t="shared" si="91"/>
        <v>N/A</v>
      </c>
      <c r="AA207" s="28" t="str">
        <f t="shared" si="91"/>
        <v>N/A</v>
      </c>
      <c r="AB207" s="28" t="str">
        <f t="shared" si="91"/>
        <v>N/A</v>
      </c>
      <c r="AC207" s="28" t="str">
        <f t="shared" si="91"/>
        <v>N/A</v>
      </c>
      <c r="AD207" s="28" t="str">
        <f t="shared" si="91"/>
        <v>N/A</v>
      </c>
      <c r="AE207" s="28" t="str">
        <f t="shared" si="91"/>
        <v>N/A</v>
      </c>
      <c r="AF207" s="28">
        <f t="shared" si="91"/>
        <v>0.96024844720496894</v>
      </c>
      <c r="AG207" s="28">
        <f t="shared" si="91"/>
        <v>0.61963190184049077</v>
      </c>
      <c r="AH207" s="28">
        <f t="shared" si="91"/>
        <v>0.36321483771251933</v>
      </c>
      <c r="AI207" s="28">
        <f t="shared" si="91"/>
        <v>1.6666666666666667</v>
      </c>
      <c r="AJ207" s="28">
        <f t="shared" si="91"/>
        <v>0.74118589743589747</v>
      </c>
      <c r="AK207" s="28">
        <f t="shared" si="91"/>
        <v>0.14477668281007799</v>
      </c>
      <c r="AL207" s="28" t="str">
        <f t="shared" si="91"/>
        <v>N/A</v>
      </c>
      <c r="AM207" s="28" t="str">
        <f t="shared" si="91"/>
        <v>N/A</v>
      </c>
      <c r="AN207" s="28">
        <f t="shared" si="91"/>
        <v>-1</v>
      </c>
      <c r="AO207" s="28">
        <f t="shared" si="91"/>
        <v>0.24547600314712825</v>
      </c>
      <c r="AP207" s="28" t="str">
        <f t="shared" si="91"/>
        <v>N/A</v>
      </c>
      <c r="AQ207" s="28">
        <f t="shared" si="91"/>
        <v>0.27956989247311825</v>
      </c>
      <c r="AR207" s="28">
        <f t="shared" si="91"/>
        <v>0.5</v>
      </c>
      <c r="AS207" s="28">
        <f t="shared" si="91"/>
        <v>0.45833333333333331</v>
      </c>
      <c r="AT207" s="28">
        <f t="shared" si="91"/>
        <v>0.46794871794871795</v>
      </c>
      <c r="AU207" s="28">
        <f t="shared" si="91"/>
        <v>1.1428571428571428</v>
      </c>
      <c r="AV207" s="28">
        <f t="shared" si="91"/>
        <v>-0.2</v>
      </c>
      <c r="AW207" s="29">
        <f t="shared" si="59"/>
        <v>0.1973087309928295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ref="E208:AV208" si="92">IF((E40=0),("N/A"),(E152/E40))</f>
        <v>N/A</v>
      </c>
      <c r="F208" s="45" t="str">
        <f t="shared" si="92"/>
        <v>N/A</v>
      </c>
      <c r="G208" s="45" t="str">
        <f t="shared" si="92"/>
        <v>N/A</v>
      </c>
      <c r="H208" s="45" t="str">
        <f t="shared" si="92"/>
        <v>N/A</v>
      </c>
      <c r="I208" s="45" t="str">
        <f t="shared" si="92"/>
        <v>N/A</v>
      </c>
      <c r="J208" s="45" t="str">
        <f t="shared" si="92"/>
        <v>N/A</v>
      </c>
      <c r="K208" s="45" t="str">
        <f t="shared" si="92"/>
        <v>N/A</v>
      </c>
      <c r="L208" s="45" t="str">
        <f t="shared" si="92"/>
        <v>N/A</v>
      </c>
      <c r="M208" s="45" t="str">
        <f t="shared" si="92"/>
        <v>N/A</v>
      </c>
      <c r="N208" s="45" t="str">
        <f t="shared" si="92"/>
        <v>N/A</v>
      </c>
      <c r="O208" s="45" t="str">
        <f t="shared" si="92"/>
        <v>N/A</v>
      </c>
      <c r="P208" s="45" t="str">
        <f t="shared" si="92"/>
        <v>N/A</v>
      </c>
      <c r="Q208" s="45" t="str">
        <f t="shared" si="92"/>
        <v>N/A</v>
      </c>
      <c r="R208" s="45" t="str">
        <f t="shared" si="92"/>
        <v>N/A</v>
      </c>
      <c r="S208" s="45" t="str">
        <f t="shared" si="92"/>
        <v>N/A</v>
      </c>
      <c r="T208" s="45" t="str">
        <f t="shared" si="92"/>
        <v>N/A</v>
      </c>
      <c r="U208" s="45" t="str">
        <f t="shared" si="92"/>
        <v>N/A</v>
      </c>
      <c r="V208" s="45" t="str">
        <f t="shared" si="92"/>
        <v>N/A</v>
      </c>
      <c r="W208" s="45" t="str">
        <f t="shared" si="92"/>
        <v>N/A</v>
      </c>
      <c r="X208" s="45" t="str">
        <f t="shared" si="92"/>
        <v>N/A</v>
      </c>
      <c r="Y208" s="45">
        <f t="shared" si="92"/>
        <v>0.2857142857142857</v>
      </c>
      <c r="Z208" s="45">
        <f t="shared" si="92"/>
        <v>-0.02</v>
      </c>
      <c r="AA208" s="45">
        <f t="shared" si="92"/>
        <v>-6.5217391304347824E-2</v>
      </c>
      <c r="AB208" s="45">
        <f t="shared" si="92"/>
        <v>-6.4676616915422883E-2</v>
      </c>
      <c r="AC208" s="45">
        <f t="shared" si="92"/>
        <v>0.42857142857142855</v>
      </c>
      <c r="AD208" s="45">
        <f t="shared" si="92"/>
        <v>-0.25149700598802394</v>
      </c>
      <c r="AE208" s="45">
        <f t="shared" si="92"/>
        <v>-4.7445255474452552E-2</v>
      </c>
      <c r="AF208" s="45" t="str">
        <f t="shared" si="92"/>
        <v>N/A</v>
      </c>
      <c r="AG208" s="45" t="str">
        <f t="shared" si="92"/>
        <v>N/A</v>
      </c>
      <c r="AH208" s="45" t="str">
        <f t="shared" si="92"/>
        <v>N/A</v>
      </c>
      <c r="AI208" s="45" t="str">
        <f t="shared" si="92"/>
        <v>N/A</v>
      </c>
      <c r="AJ208" s="45" t="str">
        <f t="shared" si="92"/>
        <v>N/A</v>
      </c>
      <c r="AK208" s="45" t="str">
        <f t="shared" si="92"/>
        <v>N/A</v>
      </c>
      <c r="AL208" s="45">
        <f t="shared" si="92"/>
        <v>-9.5290873702422139E-3</v>
      </c>
      <c r="AM208" s="45">
        <f t="shared" si="92"/>
        <v>-0.36449115044247787</v>
      </c>
      <c r="AN208" s="45" t="str">
        <f t="shared" si="92"/>
        <v>N/A</v>
      </c>
      <c r="AO208" s="45" t="str">
        <f t="shared" si="92"/>
        <v>N/A</v>
      </c>
      <c r="AP208" s="45">
        <f t="shared" si="92"/>
        <v>-0.10020403536613012</v>
      </c>
      <c r="AQ208" s="45">
        <f t="shared" si="92"/>
        <v>-0.1378359208763496</v>
      </c>
      <c r="AR208" s="45" t="str">
        <f t="shared" si="92"/>
        <v>N/A</v>
      </c>
      <c r="AS208" s="45" t="str">
        <f t="shared" si="92"/>
        <v>N/A</v>
      </c>
      <c r="AT208" s="45" t="str">
        <f t="shared" si="92"/>
        <v>N/A</v>
      </c>
      <c r="AU208" s="45" t="str">
        <f t="shared" si="92"/>
        <v>N/A</v>
      </c>
      <c r="AV208" s="45">
        <f t="shared" si="92"/>
        <v>-0.47058823529411764</v>
      </c>
      <c r="AW208" s="46">
        <f t="shared" si="59"/>
        <v>-3.88251109593718E-2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ref="E209:AV209" si="93">IF((E41=0),("N/A"),(E153/E41))</f>
        <v>N/A</v>
      </c>
      <c r="F209" s="45" t="str">
        <f t="shared" si="93"/>
        <v>N/A</v>
      </c>
      <c r="G209" s="45" t="str">
        <f t="shared" si="93"/>
        <v>N/A</v>
      </c>
      <c r="H209" s="45" t="str">
        <f t="shared" si="93"/>
        <v>N/A</v>
      </c>
      <c r="I209" s="45" t="str">
        <f t="shared" si="93"/>
        <v>N/A</v>
      </c>
      <c r="J209" s="45" t="str">
        <f t="shared" si="93"/>
        <v>N/A</v>
      </c>
      <c r="K209" s="45" t="str">
        <f t="shared" si="93"/>
        <v>N/A</v>
      </c>
      <c r="L209" s="45" t="str">
        <f t="shared" si="93"/>
        <v>N/A</v>
      </c>
      <c r="M209" s="45" t="str">
        <f t="shared" si="93"/>
        <v>N/A</v>
      </c>
      <c r="N209" s="45" t="str">
        <f t="shared" si="93"/>
        <v>N/A</v>
      </c>
      <c r="O209" s="45" t="str">
        <f t="shared" si="93"/>
        <v>N/A</v>
      </c>
      <c r="P209" s="45" t="str">
        <f t="shared" si="93"/>
        <v>N/A</v>
      </c>
      <c r="Q209" s="45" t="str">
        <f t="shared" si="93"/>
        <v>N/A</v>
      </c>
      <c r="R209" s="45" t="str">
        <f t="shared" si="93"/>
        <v>N/A</v>
      </c>
      <c r="S209" s="45" t="str">
        <f t="shared" si="93"/>
        <v>N/A</v>
      </c>
      <c r="T209" s="45" t="str">
        <f t="shared" si="93"/>
        <v>N/A</v>
      </c>
      <c r="U209" s="45" t="str">
        <f t="shared" si="93"/>
        <v>N/A</v>
      </c>
      <c r="V209" s="45" t="str">
        <f t="shared" si="93"/>
        <v>N/A</v>
      </c>
      <c r="W209" s="45" t="str">
        <f t="shared" si="93"/>
        <v>N/A</v>
      </c>
      <c r="X209" s="45" t="str">
        <f t="shared" si="93"/>
        <v>N/A</v>
      </c>
      <c r="Y209" s="45" t="str">
        <f t="shared" si="93"/>
        <v>N/A</v>
      </c>
      <c r="Z209" s="45" t="str">
        <f t="shared" si="93"/>
        <v>N/A</v>
      </c>
      <c r="AA209" s="45" t="str">
        <f t="shared" si="93"/>
        <v>N/A</v>
      </c>
      <c r="AB209" s="45">
        <f t="shared" si="93"/>
        <v>-1</v>
      </c>
      <c r="AC209" s="45" t="str">
        <f t="shared" si="93"/>
        <v>N/A</v>
      </c>
      <c r="AD209" s="45" t="str">
        <f t="shared" si="93"/>
        <v>N/A</v>
      </c>
      <c r="AE209" s="45" t="str">
        <f t="shared" si="93"/>
        <v>N/A</v>
      </c>
      <c r="AF209" s="45" t="str">
        <f t="shared" si="93"/>
        <v>N/A</v>
      </c>
      <c r="AG209" s="45" t="str">
        <f t="shared" si="93"/>
        <v>N/A</v>
      </c>
      <c r="AH209" s="45" t="str">
        <f t="shared" si="93"/>
        <v>N/A</v>
      </c>
      <c r="AI209" s="45" t="str">
        <f t="shared" si="93"/>
        <v>N/A</v>
      </c>
      <c r="AJ209" s="45" t="str">
        <f t="shared" si="93"/>
        <v>N/A</v>
      </c>
      <c r="AK209" s="45" t="str">
        <f t="shared" si="93"/>
        <v>N/A</v>
      </c>
      <c r="AL209" s="45">
        <f t="shared" si="93"/>
        <v>0.45732255166217428</v>
      </c>
      <c r="AM209" s="45">
        <f t="shared" si="93"/>
        <v>1.2809564474807857E-2</v>
      </c>
      <c r="AN209" s="45" t="str">
        <f t="shared" si="93"/>
        <v>N/A</v>
      </c>
      <c r="AO209" s="45" t="str">
        <f t="shared" si="93"/>
        <v>N/A</v>
      </c>
      <c r="AP209" s="45">
        <f t="shared" si="93"/>
        <v>0.15694591728525981</v>
      </c>
      <c r="AQ209" s="45">
        <f t="shared" si="93"/>
        <v>0.3125</v>
      </c>
      <c r="AR209" s="45" t="str">
        <f t="shared" si="93"/>
        <v>N/A</v>
      </c>
      <c r="AS209" s="45" t="str">
        <f t="shared" si="93"/>
        <v>N/A</v>
      </c>
      <c r="AT209" s="45" t="str">
        <f t="shared" si="93"/>
        <v>N/A</v>
      </c>
      <c r="AU209" s="45" t="str">
        <f t="shared" si="93"/>
        <v>N/A</v>
      </c>
      <c r="AV209" s="45" t="str">
        <f t="shared" si="93"/>
        <v>N/A</v>
      </c>
      <c r="AW209" s="46">
        <f t="shared" si="59"/>
        <v>4.1950370706612193E-2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ref="E210:AW210" si="94">IF((E42=0),("N/A"),(E154/E42))</f>
        <v>N/A</v>
      </c>
      <c r="F210" s="45" t="str">
        <f t="shared" si="94"/>
        <v>N/A</v>
      </c>
      <c r="G210" s="45" t="str">
        <f t="shared" si="94"/>
        <v>N/A</v>
      </c>
      <c r="H210" s="45" t="str">
        <f t="shared" si="94"/>
        <v>N/A</v>
      </c>
      <c r="I210" s="45">
        <f t="shared" si="94"/>
        <v>4.3478260869565216E-2</v>
      </c>
      <c r="J210" s="45" t="str">
        <f t="shared" si="94"/>
        <v>N/A</v>
      </c>
      <c r="K210" s="45" t="str">
        <f t="shared" si="94"/>
        <v>N/A</v>
      </c>
      <c r="L210" s="45" t="str">
        <f t="shared" si="94"/>
        <v>N/A</v>
      </c>
      <c r="M210" s="45" t="str">
        <f t="shared" si="94"/>
        <v>N/A</v>
      </c>
      <c r="N210" s="45" t="str">
        <f t="shared" si="94"/>
        <v>N/A</v>
      </c>
      <c r="O210" s="45" t="str">
        <f t="shared" si="94"/>
        <v>N/A</v>
      </c>
      <c r="P210" s="45" t="str">
        <f t="shared" si="94"/>
        <v>N/A</v>
      </c>
      <c r="Q210" s="45" t="str">
        <f t="shared" si="94"/>
        <v>N/A</v>
      </c>
      <c r="R210" s="45" t="str">
        <f t="shared" si="94"/>
        <v>N/A</v>
      </c>
      <c r="S210" s="45" t="str">
        <f t="shared" si="94"/>
        <v>N/A</v>
      </c>
      <c r="T210" s="45" t="str">
        <f t="shared" si="94"/>
        <v>N/A</v>
      </c>
      <c r="U210" s="45">
        <f t="shared" si="94"/>
        <v>0</v>
      </c>
      <c r="V210" s="45">
        <f t="shared" si="94"/>
        <v>0.22448979591836735</v>
      </c>
      <c r="W210" s="45">
        <f t="shared" si="94"/>
        <v>8.6419753086419748E-2</v>
      </c>
      <c r="X210" s="45">
        <f t="shared" si="94"/>
        <v>-1</v>
      </c>
      <c r="Y210" s="45" t="str">
        <f t="shared" si="94"/>
        <v>N/A</v>
      </c>
      <c r="Z210" s="45" t="str">
        <f t="shared" si="94"/>
        <v>N/A</v>
      </c>
      <c r="AA210" s="45" t="str">
        <f t="shared" si="94"/>
        <v>N/A</v>
      </c>
      <c r="AB210" s="45" t="str">
        <f t="shared" si="94"/>
        <v>N/A</v>
      </c>
      <c r="AC210" s="45" t="str">
        <f t="shared" si="94"/>
        <v>N/A</v>
      </c>
      <c r="AD210" s="45" t="str">
        <f t="shared" si="94"/>
        <v>N/A</v>
      </c>
      <c r="AE210" s="45" t="str">
        <f t="shared" si="94"/>
        <v>N/A</v>
      </c>
      <c r="AF210" s="45" t="str">
        <f t="shared" si="94"/>
        <v>N/A</v>
      </c>
      <c r="AG210" s="45">
        <f t="shared" si="94"/>
        <v>0.12804878048780488</v>
      </c>
      <c r="AH210" s="45">
        <f t="shared" si="94"/>
        <v>0.48148148148148145</v>
      </c>
      <c r="AI210" s="45" t="str">
        <f t="shared" si="94"/>
        <v>N/A</v>
      </c>
      <c r="AJ210" s="45" t="str">
        <f t="shared" si="94"/>
        <v>N/A</v>
      </c>
      <c r="AK210" s="45">
        <f t="shared" si="94"/>
        <v>1</v>
      </c>
      <c r="AL210" s="45" t="str">
        <f t="shared" si="94"/>
        <v>N/A</v>
      </c>
      <c r="AM210" s="45" t="str">
        <f t="shared" si="94"/>
        <v>N/A</v>
      </c>
      <c r="AN210" s="45">
        <f t="shared" si="94"/>
        <v>9.7911271636908812E-2</v>
      </c>
      <c r="AO210" s="45" t="str">
        <f t="shared" si="94"/>
        <v>N/A</v>
      </c>
      <c r="AP210" s="45" t="str">
        <f t="shared" si="94"/>
        <v>N/A</v>
      </c>
      <c r="AQ210" s="45">
        <f t="shared" si="94"/>
        <v>-4.2735042735042739E-3</v>
      </c>
      <c r="AR210" s="45" t="str">
        <f t="shared" si="94"/>
        <v>N/A</v>
      </c>
      <c r="AS210" s="45" t="str">
        <f t="shared" si="94"/>
        <v>N/A</v>
      </c>
      <c r="AT210" s="45" t="str">
        <f t="shared" si="94"/>
        <v>N/A</v>
      </c>
      <c r="AU210" s="45" t="str">
        <f t="shared" si="94"/>
        <v>N/A</v>
      </c>
      <c r="AV210" s="45" t="str">
        <f t="shared" si="94"/>
        <v>N/A</v>
      </c>
      <c r="AW210" s="46">
        <f t="shared" si="94"/>
        <v>9.4372716199756401E-2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ref="E211:AW211" si="95">IF((E43=0),("N/A"),(E155/E43))</f>
        <v>N/A</v>
      </c>
      <c r="F211" s="45" t="str">
        <f t="shared" si="95"/>
        <v>N/A</v>
      </c>
      <c r="G211" s="45" t="str">
        <f t="shared" si="95"/>
        <v>N/A</v>
      </c>
      <c r="H211" s="45">
        <f t="shared" si="95"/>
        <v>0.5</v>
      </c>
      <c r="I211" s="45">
        <f t="shared" si="95"/>
        <v>-4.0540540540540543E-2</v>
      </c>
      <c r="J211" s="45" t="str">
        <f t="shared" si="95"/>
        <v>N/A</v>
      </c>
      <c r="K211" s="45" t="str">
        <f t="shared" si="95"/>
        <v>N/A</v>
      </c>
      <c r="L211" s="45" t="str">
        <f t="shared" si="95"/>
        <v>N/A</v>
      </c>
      <c r="M211" s="45" t="str">
        <f t="shared" si="95"/>
        <v>N/A</v>
      </c>
      <c r="N211" s="45" t="str">
        <f t="shared" si="95"/>
        <v>N/A</v>
      </c>
      <c r="O211" s="45" t="str">
        <f t="shared" si="95"/>
        <v>N/A</v>
      </c>
      <c r="P211" s="45" t="str">
        <f t="shared" si="95"/>
        <v>N/A</v>
      </c>
      <c r="Q211" s="45" t="str">
        <f t="shared" si="95"/>
        <v>N/A</v>
      </c>
      <c r="R211" s="45" t="str">
        <f t="shared" si="95"/>
        <v>N/A</v>
      </c>
      <c r="S211" s="45" t="str">
        <f t="shared" si="95"/>
        <v>N/A</v>
      </c>
      <c r="T211" s="45" t="str">
        <f t="shared" si="95"/>
        <v>N/A</v>
      </c>
      <c r="U211" s="45" t="str">
        <f t="shared" si="95"/>
        <v>N/A</v>
      </c>
      <c r="V211" s="45" t="str">
        <f t="shared" si="95"/>
        <v>N/A</v>
      </c>
      <c r="W211" s="45" t="str">
        <f t="shared" si="95"/>
        <v>N/A</v>
      </c>
      <c r="X211" s="45" t="str">
        <f t="shared" si="95"/>
        <v>N/A</v>
      </c>
      <c r="Y211" s="45" t="str">
        <f t="shared" si="95"/>
        <v>N/A</v>
      </c>
      <c r="Z211" s="45" t="str">
        <f t="shared" si="95"/>
        <v>N/A</v>
      </c>
      <c r="AA211" s="45" t="str">
        <f t="shared" si="95"/>
        <v>N/A</v>
      </c>
      <c r="AB211" s="45" t="str">
        <f t="shared" si="95"/>
        <v>N/A</v>
      </c>
      <c r="AC211" s="45" t="str">
        <f t="shared" si="95"/>
        <v>N/A</v>
      </c>
      <c r="AD211" s="45" t="str">
        <f t="shared" si="95"/>
        <v>N/A</v>
      </c>
      <c r="AE211" s="45" t="str">
        <f t="shared" si="95"/>
        <v>N/A</v>
      </c>
      <c r="AF211" s="45">
        <f t="shared" si="95"/>
        <v>-1</v>
      </c>
      <c r="AG211" s="45" t="str">
        <f t="shared" si="95"/>
        <v>N/A</v>
      </c>
      <c r="AH211" s="45" t="str">
        <f t="shared" si="95"/>
        <v>N/A</v>
      </c>
      <c r="AI211" s="45">
        <f t="shared" si="95"/>
        <v>2.23463687150838E-2</v>
      </c>
      <c r="AJ211" s="45">
        <f t="shared" si="95"/>
        <v>-7.2779955684336123E-2</v>
      </c>
      <c r="AK211" s="45">
        <f t="shared" si="95"/>
        <v>-9.6075778078484442E-2</v>
      </c>
      <c r="AL211" s="45" t="str">
        <f t="shared" si="95"/>
        <v>N/A</v>
      </c>
      <c r="AM211" s="45" t="str">
        <f t="shared" si="95"/>
        <v>N/A</v>
      </c>
      <c r="AN211" s="45" t="str">
        <f t="shared" si="95"/>
        <v>N/A</v>
      </c>
      <c r="AO211" s="45">
        <f t="shared" si="95"/>
        <v>5.9139385381442533E-2</v>
      </c>
      <c r="AP211" s="45" t="str">
        <f t="shared" si="95"/>
        <v>N/A</v>
      </c>
      <c r="AQ211" s="45" t="str">
        <f t="shared" si="95"/>
        <v>N/A</v>
      </c>
      <c r="AR211" s="45" t="str">
        <f t="shared" si="95"/>
        <v>N/A</v>
      </c>
      <c r="AS211" s="45" t="str">
        <f t="shared" si="95"/>
        <v>N/A</v>
      </c>
      <c r="AT211" s="45" t="str">
        <f t="shared" si="95"/>
        <v>N/A</v>
      </c>
      <c r="AU211" s="45" t="str">
        <f t="shared" si="95"/>
        <v>N/A</v>
      </c>
      <c r="AV211" s="45" t="str">
        <f t="shared" si="95"/>
        <v>N/A</v>
      </c>
      <c r="AW211" s="46">
        <f t="shared" si="95"/>
        <v>3.5695086549833353E-2</v>
      </c>
    </row>
    <row r="212" spans="2:49" ht="15" customHeight="1">
      <c r="B212" s="12" t="s">
        <v>4</v>
      </c>
      <c r="C212" s="59"/>
      <c r="D212" s="32">
        <v>38</v>
      </c>
      <c r="E212" s="44">
        <f t="shared" ref="E212:AW212" si="96">IF((E44=0),("N/A"),(E156/E44))</f>
        <v>-2.8571428571428571E-2</v>
      </c>
      <c r="F212" s="45">
        <f t="shared" si="96"/>
        <v>-6.6666666666666666E-2</v>
      </c>
      <c r="G212" s="45">
        <f t="shared" si="96"/>
        <v>-0.29166666666666669</v>
      </c>
      <c r="H212" s="45">
        <f t="shared" si="96"/>
        <v>-4.7619047619047616E-2</v>
      </c>
      <c r="I212" s="45">
        <f t="shared" si="96"/>
        <v>-0.33333333333333331</v>
      </c>
      <c r="J212" s="45">
        <f t="shared" si="96"/>
        <v>1.1388888888888888</v>
      </c>
      <c r="K212" s="45">
        <f t="shared" si="96"/>
        <v>0.44</v>
      </c>
      <c r="L212" s="45">
        <f t="shared" si="96"/>
        <v>-0.55000000000000004</v>
      </c>
      <c r="M212" s="45">
        <f t="shared" si="96"/>
        <v>9.1836734693877556E-2</v>
      </c>
      <c r="N212" s="45">
        <f t="shared" si="96"/>
        <v>0</v>
      </c>
      <c r="O212" s="45">
        <f t="shared" si="96"/>
        <v>0.42335766423357662</v>
      </c>
      <c r="P212" s="45">
        <f t="shared" si="96"/>
        <v>3.1612223393045313E-2</v>
      </c>
      <c r="Q212" s="45" t="str">
        <f t="shared" si="96"/>
        <v>N/A</v>
      </c>
      <c r="R212" s="45">
        <f t="shared" si="96"/>
        <v>3.5714285714285712E-2</v>
      </c>
      <c r="S212" s="45">
        <f t="shared" si="96"/>
        <v>-0.62962962962962965</v>
      </c>
      <c r="T212" s="45">
        <f t="shared" si="96"/>
        <v>0.28301886792452829</v>
      </c>
      <c r="U212" s="45" t="str">
        <f t="shared" si="96"/>
        <v>N/A</v>
      </c>
      <c r="V212" s="45" t="str">
        <f t="shared" si="96"/>
        <v>N/A</v>
      </c>
      <c r="W212" s="45">
        <f t="shared" si="96"/>
        <v>9.3333333333333339</v>
      </c>
      <c r="X212" s="45">
        <f t="shared" si="96"/>
        <v>6.3095238095238093</v>
      </c>
      <c r="Y212" s="45">
        <f t="shared" si="96"/>
        <v>0.81818181818181823</v>
      </c>
      <c r="Z212" s="45">
        <f t="shared" si="96"/>
        <v>0.22902494331065759</v>
      </c>
      <c r="AA212" s="45">
        <f t="shared" si="96"/>
        <v>7.0422535211267609E-2</v>
      </c>
      <c r="AB212" s="45">
        <f t="shared" si="96"/>
        <v>5.4140127388535034E-2</v>
      </c>
      <c r="AC212" s="45">
        <f t="shared" si="96"/>
        <v>0.76923076923076927</v>
      </c>
      <c r="AD212" s="45">
        <f t="shared" si="96"/>
        <v>8.4745762711864403E-2</v>
      </c>
      <c r="AE212" s="45">
        <f t="shared" si="96"/>
        <v>0.12896070975918886</v>
      </c>
      <c r="AF212" s="45">
        <f t="shared" si="96"/>
        <v>0.20018311969369068</v>
      </c>
      <c r="AG212" s="45" t="str">
        <f t="shared" si="96"/>
        <v>N/A</v>
      </c>
      <c r="AH212" s="45" t="str">
        <f t="shared" si="96"/>
        <v>N/A</v>
      </c>
      <c r="AI212" s="45">
        <f t="shared" si="96"/>
        <v>-0.12643678160919541</v>
      </c>
      <c r="AJ212" s="45">
        <f t="shared" si="96"/>
        <v>-0.5</v>
      </c>
      <c r="AK212" s="45" t="str">
        <f t="shared" si="96"/>
        <v>N/A</v>
      </c>
      <c r="AL212" s="45">
        <f t="shared" si="96"/>
        <v>0.19427288040426727</v>
      </c>
      <c r="AM212" s="45">
        <f t="shared" si="96"/>
        <v>-0.14446952595936793</v>
      </c>
      <c r="AN212" s="45" t="str">
        <f t="shared" si="96"/>
        <v>N/A</v>
      </c>
      <c r="AO212" s="45" t="str">
        <f t="shared" si="96"/>
        <v>N/A</v>
      </c>
      <c r="AP212" s="45">
        <f t="shared" si="96"/>
        <v>0.13343864932243971</v>
      </c>
      <c r="AQ212" s="45">
        <f t="shared" si="96"/>
        <v>-1.3944840409048653E-2</v>
      </c>
      <c r="AR212" s="45">
        <f t="shared" si="96"/>
        <v>-9.8591549295774641E-2</v>
      </c>
      <c r="AS212" s="45" t="str">
        <f t="shared" si="96"/>
        <v>N/A</v>
      </c>
      <c r="AT212" s="45">
        <f t="shared" si="96"/>
        <v>9.5</v>
      </c>
      <c r="AU212" s="45">
        <f t="shared" si="96"/>
        <v>0.27971311475409838</v>
      </c>
      <c r="AV212" s="45">
        <f t="shared" si="96"/>
        <v>0.26521924223073651</v>
      </c>
      <c r="AW212" s="46">
        <f t="shared" si="96"/>
        <v>0.14720154882832143</v>
      </c>
    </row>
    <row r="213" spans="2:49" ht="15" customHeight="1">
      <c r="B213" s="12" t="s">
        <v>5</v>
      </c>
      <c r="C213" s="59"/>
      <c r="D213" s="32">
        <v>39</v>
      </c>
      <c r="E213" s="44">
        <f t="shared" ref="E213:AW213" si="97">IF((E45=0),("N/A"),(E157/E45))</f>
        <v>-0.67346938775510201</v>
      </c>
      <c r="F213" s="45">
        <f t="shared" si="97"/>
        <v>-0.53846153846153844</v>
      </c>
      <c r="G213" s="45">
        <f t="shared" si="97"/>
        <v>-0.16666666666666666</v>
      </c>
      <c r="H213" s="45" t="str">
        <f t="shared" si="97"/>
        <v>N/A</v>
      </c>
      <c r="I213" s="45">
        <f t="shared" si="97"/>
        <v>2.8496774720339676E-2</v>
      </c>
      <c r="J213" s="45">
        <f t="shared" si="97"/>
        <v>1.2083333333333333</v>
      </c>
      <c r="K213" s="45">
        <f t="shared" si="97"/>
        <v>0.31425233644859812</v>
      </c>
      <c r="L213" s="45">
        <f t="shared" si="97"/>
        <v>5.8196721311475408E-2</v>
      </c>
      <c r="M213" s="45">
        <f t="shared" si="97"/>
        <v>-0.16867469879518071</v>
      </c>
      <c r="N213" s="45">
        <f t="shared" si="97"/>
        <v>-1.5706806282722512E-2</v>
      </c>
      <c r="O213" s="45">
        <f t="shared" si="97"/>
        <v>0.46434782608695652</v>
      </c>
      <c r="P213" s="45">
        <f t="shared" si="97"/>
        <v>-0.20609065155807366</v>
      </c>
      <c r="Q213" s="45">
        <f t="shared" si="97"/>
        <v>0.13163972286374134</v>
      </c>
      <c r="R213" s="45">
        <f t="shared" si="97"/>
        <v>-0.19387755102040816</v>
      </c>
      <c r="S213" s="45">
        <f t="shared" si="97"/>
        <v>7.6714801444043315E-2</v>
      </c>
      <c r="T213" s="45">
        <f t="shared" si="97"/>
        <v>0.54098360655737709</v>
      </c>
      <c r="U213" s="45">
        <f t="shared" si="97"/>
        <v>0.13609591922591502</v>
      </c>
      <c r="V213" s="45">
        <f t="shared" si="97"/>
        <v>0.18787120975304783</v>
      </c>
      <c r="W213" s="45">
        <f t="shared" si="97"/>
        <v>0.12261220173177341</v>
      </c>
      <c r="X213" s="45">
        <f t="shared" si="97"/>
        <v>0.1728922091782284</v>
      </c>
      <c r="Y213" s="45">
        <f t="shared" si="97"/>
        <v>0.15754001684919966</v>
      </c>
      <c r="Z213" s="45">
        <f t="shared" si="97"/>
        <v>0.20528925619834712</v>
      </c>
      <c r="AA213" s="45">
        <f t="shared" si="97"/>
        <v>0.16428571428571428</v>
      </c>
      <c r="AB213" s="45">
        <f t="shared" si="97"/>
        <v>0.16666666666666666</v>
      </c>
      <c r="AC213" s="45">
        <f t="shared" si="97"/>
        <v>0.47149643705463185</v>
      </c>
      <c r="AD213" s="45">
        <f t="shared" si="97"/>
        <v>8.8902513795217658E-2</v>
      </c>
      <c r="AE213" s="45">
        <f t="shared" si="97"/>
        <v>0.20647419072615922</v>
      </c>
      <c r="AF213" s="45" t="str">
        <f t="shared" si="97"/>
        <v>N/A</v>
      </c>
      <c r="AG213" s="45">
        <f t="shared" si="97"/>
        <v>-3.8639876352395673E-3</v>
      </c>
      <c r="AH213" s="45">
        <f t="shared" si="97"/>
        <v>0.18285714285714286</v>
      </c>
      <c r="AI213" s="45" t="str">
        <f t="shared" si="97"/>
        <v>N/A</v>
      </c>
      <c r="AJ213" s="45" t="str">
        <f t="shared" si="97"/>
        <v>N/A</v>
      </c>
      <c r="AK213" s="45">
        <f t="shared" si="97"/>
        <v>-7.7220077220077222E-3</v>
      </c>
      <c r="AL213" s="45">
        <f t="shared" si="97"/>
        <v>0.25046210720887246</v>
      </c>
      <c r="AM213" s="45">
        <f t="shared" si="97"/>
        <v>0.5</v>
      </c>
      <c r="AN213" s="45">
        <f t="shared" si="97"/>
        <v>0.10776766969909027</v>
      </c>
      <c r="AO213" s="45" t="str">
        <f t="shared" si="97"/>
        <v>N/A</v>
      </c>
      <c r="AP213" s="45">
        <f t="shared" si="97"/>
        <v>1.1420413990007138E-2</v>
      </c>
      <c r="AQ213" s="45">
        <f t="shared" si="97"/>
        <v>9.4236945547128192E-2</v>
      </c>
      <c r="AR213" s="45">
        <f t="shared" si="97"/>
        <v>5.1643192488262914E-2</v>
      </c>
      <c r="AS213" s="45">
        <f t="shared" si="97"/>
        <v>8.9041095890410954E-2</v>
      </c>
      <c r="AT213" s="45">
        <f t="shared" si="97"/>
        <v>0.23964308476736776</v>
      </c>
      <c r="AU213" s="45">
        <f t="shared" si="97"/>
        <v>-0.34482758620689657</v>
      </c>
      <c r="AV213" s="45">
        <f t="shared" si="97"/>
        <v>-0.25480769230769229</v>
      </c>
      <c r="AW213" s="46">
        <f t="shared" si="97"/>
        <v>9.9466649438653923E-2</v>
      </c>
    </row>
    <row r="214" spans="2:49" ht="15" customHeight="1">
      <c r="B214" s="12" t="s">
        <v>28</v>
      </c>
      <c r="C214" s="59"/>
      <c r="D214" s="32">
        <v>40</v>
      </c>
      <c r="E214" s="44">
        <f t="shared" ref="E214:AW214" si="98">IF((E46=0),("N/A"),(E158/E46))</f>
        <v>0.74285714285714288</v>
      </c>
      <c r="F214" s="45">
        <f t="shared" si="98"/>
        <v>0.83333333333333337</v>
      </c>
      <c r="G214" s="45">
        <f t="shared" si="98"/>
        <v>0.5</v>
      </c>
      <c r="H214" s="45">
        <f t="shared" si="98"/>
        <v>1.3333333333333333</v>
      </c>
      <c r="I214" s="45">
        <f t="shared" si="98"/>
        <v>0.3</v>
      </c>
      <c r="J214" s="45">
        <f t="shared" si="98"/>
        <v>4.5555555555555554</v>
      </c>
      <c r="K214" s="45">
        <f t="shared" si="98"/>
        <v>1.4615384615384615</v>
      </c>
      <c r="L214" s="45">
        <f t="shared" si="98"/>
        <v>1.1158301158301158</v>
      </c>
      <c r="M214" s="45">
        <f t="shared" si="98"/>
        <v>1.1475409836065573</v>
      </c>
      <c r="N214" s="45">
        <f t="shared" si="98"/>
        <v>0.6428571428571429</v>
      </c>
      <c r="O214" s="45">
        <f t="shared" si="98"/>
        <v>2</v>
      </c>
      <c r="P214" s="45">
        <f t="shared" si="98"/>
        <v>1.1791044776119404</v>
      </c>
      <c r="Q214" s="45">
        <f t="shared" si="98"/>
        <v>0.88888888888888884</v>
      </c>
      <c r="R214" s="45">
        <f t="shared" si="98"/>
        <v>1.2962962962962963</v>
      </c>
      <c r="S214" s="45">
        <f t="shared" si="98"/>
        <v>0.75806451612903225</v>
      </c>
      <c r="T214" s="45" t="str">
        <f t="shared" si="98"/>
        <v>N/A</v>
      </c>
      <c r="U214" s="45" t="str">
        <f t="shared" si="98"/>
        <v>N/A</v>
      </c>
      <c r="V214" s="45" t="str">
        <f t="shared" si="98"/>
        <v>N/A</v>
      </c>
      <c r="W214" s="45">
        <f t="shared" si="98"/>
        <v>-0.5</v>
      </c>
      <c r="X214" s="45">
        <f t="shared" si="98"/>
        <v>0.83333333333333337</v>
      </c>
      <c r="Y214" s="45" t="str">
        <f t="shared" si="98"/>
        <v>N/A</v>
      </c>
      <c r="Z214" s="45" t="str">
        <f t="shared" si="98"/>
        <v>N/A</v>
      </c>
      <c r="AA214" s="45">
        <f t="shared" si="98"/>
        <v>-1</v>
      </c>
      <c r="AB214" s="45" t="str">
        <f t="shared" si="98"/>
        <v>N/A</v>
      </c>
      <c r="AC214" s="45">
        <f t="shared" si="98"/>
        <v>-0.5</v>
      </c>
      <c r="AD214" s="45">
        <f t="shared" si="98"/>
        <v>1.5</v>
      </c>
      <c r="AE214" s="45" t="str">
        <f t="shared" si="98"/>
        <v>N/A</v>
      </c>
      <c r="AF214" s="45">
        <f t="shared" si="98"/>
        <v>0.45454545454545453</v>
      </c>
      <c r="AG214" s="45" t="str">
        <f t="shared" si="98"/>
        <v>N/A</v>
      </c>
      <c r="AH214" s="45" t="str">
        <f t="shared" si="98"/>
        <v>N/A</v>
      </c>
      <c r="AI214" s="45" t="str">
        <f t="shared" si="98"/>
        <v>N/A</v>
      </c>
      <c r="AJ214" s="45" t="str">
        <f t="shared" si="98"/>
        <v>N/A</v>
      </c>
      <c r="AK214" s="45" t="str">
        <f t="shared" si="98"/>
        <v>N/A</v>
      </c>
      <c r="AL214" s="45" t="str">
        <f t="shared" si="98"/>
        <v>N/A</v>
      </c>
      <c r="AM214" s="45" t="str">
        <f t="shared" si="98"/>
        <v>N/A</v>
      </c>
      <c r="AN214" s="45" t="str">
        <f t="shared" si="98"/>
        <v>N/A</v>
      </c>
      <c r="AO214" s="45" t="str">
        <f t="shared" si="98"/>
        <v>N/A</v>
      </c>
      <c r="AP214" s="45">
        <f t="shared" si="98"/>
        <v>-1</v>
      </c>
      <c r="AQ214" s="45" t="str">
        <f t="shared" si="98"/>
        <v>N/A</v>
      </c>
      <c r="AR214" s="45">
        <f t="shared" si="98"/>
        <v>1.5925925925925926</v>
      </c>
      <c r="AS214" s="45">
        <f t="shared" si="98"/>
        <v>0</v>
      </c>
      <c r="AT214" s="45">
        <f t="shared" si="98"/>
        <v>0.5714285714285714</v>
      </c>
      <c r="AU214" s="45">
        <f t="shared" si="98"/>
        <v>0.97872340425531912</v>
      </c>
      <c r="AV214" s="45">
        <f t="shared" si="98"/>
        <v>0.5714285714285714</v>
      </c>
      <c r="AW214" s="46">
        <f t="shared" si="98"/>
        <v>1.1285627653123105</v>
      </c>
    </row>
    <row r="215" spans="2:49" ht="15" customHeight="1">
      <c r="B215" s="12" t="s">
        <v>29</v>
      </c>
      <c r="C215" s="59"/>
      <c r="D215" s="32">
        <v>41</v>
      </c>
      <c r="E215" s="44">
        <f t="shared" ref="E215:AW215" si="99">IF((E47=0),("N/A"),(E159/E47))</f>
        <v>-3.7974683544303799E-2</v>
      </c>
      <c r="F215" s="45">
        <f t="shared" si="99"/>
        <v>1.4925373134328358E-2</v>
      </c>
      <c r="G215" s="45">
        <f t="shared" si="99"/>
        <v>0.15789473684210525</v>
      </c>
      <c r="H215" s="45">
        <f t="shared" si="99"/>
        <v>-0.25</v>
      </c>
      <c r="I215" s="45">
        <f t="shared" si="99"/>
        <v>-0.10314685314685315</v>
      </c>
      <c r="J215" s="45">
        <f t="shared" si="99"/>
        <v>1.8666666666666667</v>
      </c>
      <c r="K215" s="45">
        <f t="shared" si="99"/>
        <v>0.2</v>
      </c>
      <c r="L215" s="45">
        <f t="shared" si="99"/>
        <v>0.10486891385767791</v>
      </c>
      <c r="M215" s="45">
        <f t="shared" si="99"/>
        <v>0.1875</v>
      </c>
      <c r="N215" s="45">
        <f t="shared" si="99"/>
        <v>3.4129692832764506E-2</v>
      </c>
      <c r="O215" s="45">
        <f t="shared" si="99"/>
        <v>-0.13636363636363635</v>
      </c>
      <c r="P215" s="45">
        <f t="shared" si="99"/>
        <v>0.20199501246882792</v>
      </c>
      <c r="Q215" s="45">
        <f t="shared" si="99"/>
        <v>0.13309982486865149</v>
      </c>
      <c r="R215" s="45">
        <f t="shared" si="99"/>
        <v>0.42857142857142855</v>
      </c>
      <c r="S215" s="45">
        <f t="shared" si="99"/>
        <v>0.13404507710557534</v>
      </c>
      <c r="T215" s="45">
        <f t="shared" si="99"/>
        <v>0</v>
      </c>
      <c r="U215" s="45">
        <f t="shared" si="99"/>
        <v>-1.4925373134328358E-2</v>
      </c>
      <c r="V215" s="45">
        <f t="shared" si="99"/>
        <v>-0.33333333333333331</v>
      </c>
      <c r="W215" s="45">
        <f t="shared" si="99"/>
        <v>-9.5238095238095233E-2</v>
      </c>
      <c r="X215" s="45">
        <f t="shared" si="99"/>
        <v>9.8039215686274508E-3</v>
      </c>
      <c r="Y215" s="45">
        <f t="shared" si="99"/>
        <v>-0.33333333333333331</v>
      </c>
      <c r="Z215" s="45">
        <f t="shared" si="99"/>
        <v>0</v>
      </c>
      <c r="AA215" s="45" t="str">
        <f t="shared" si="99"/>
        <v>N/A</v>
      </c>
      <c r="AB215" s="45" t="str">
        <f t="shared" si="99"/>
        <v>N/A</v>
      </c>
      <c r="AC215" s="45">
        <f t="shared" si="99"/>
        <v>0.5</v>
      </c>
      <c r="AD215" s="45">
        <f t="shared" si="99"/>
        <v>-0.38461538461538464</v>
      </c>
      <c r="AE215" s="45" t="str">
        <f t="shared" si="99"/>
        <v>N/A</v>
      </c>
      <c r="AF215" s="45">
        <f t="shared" si="99"/>
        <v>-0.26530612244897961</v>
      </c>
      <c r="AG215" s="45" t="str">
        <f t="shared" si="99"/>
        <v>N/A</v>
      </c>
      <c r="AH215" s="45" t="str">
        <f t="shared" si="99"/>
        <v>N/A</v>
      </c>
      <c r="AI215" s="45" t="str">
        <f t="shared" si="99"/>
        <v>N/A</v>
      </c>
      <c r="AJ215" s="45" t="str">
        <f t="shared" si="99"/>
        <v>N/A</v>
      </c>
      <c r="AK215" s="45">
        <f t="shared" si="99"/>
        <v>-1</v>
      </c>
      <c r="AL215" s="45" t="str">
        <f t="shared" si="99"/>
        <v>N/A</v>
      </c>
      <c r="AM215" s="45" t="str">
        <f t="shared" si="99"/>
        <v>N/A</v>
      </c>
      <c r="AN215" s="45" t="str">
        <f t="shared" si="99"/>
        <v>N/A</v>
      </c>
      <c r="AO215" s="45" t="str">
        <f t="shared" si="99"/>
        <v>N/A</v>
      </c>
      <c r="AP215" s="45" t="str">
        <f t="shared" si="99"/>
        <v>N/A</v>
      </c>
      <c r="AQ215" s="45">
        <f t="shared" si="99"/>
        <v>0.33333333333333331</v>
      </c>
      <c r="AR215" s="45">
        <f t="shared" si="99"/>
        <v>0.40799999999999997</v>
      </c>
      <c r="AS215" s="45">
        <f t="shared" si="99"/>
        <v>0.17050691244239632</v>
      </c>
      <c r="AT215" s="45">
        <f t="shared" si="99"/>
        <v>0.11643835616438356</v>
      </c>
      <c r="AU215" s="45">
        <f t="shared" si="99"/>
        <v>9.0909090909090912E-2</v>
      </c>
      <c r="AV215" s="45">
        <f t="shared" si="99"/>
        <v>-0.14583333333333334</v>
      </c>
      <c r="AW215" s="46">
        <f t="shared" si="99"/>
        <v>0.1183206106870229</v>
      </c>
    </row>
    <row r="216" spans="2:49" ht="15" customHeight="1">
      <c r="B216" s="12" t="s">
        <v>30</v>
      </c>
      <c r="C216" s="59"/>
      <c r="D216" s="32">
        <v>42</v>
      </c>
      <c r="E216" s="44">
        <f t="shared" ref="E216:AW216" si="100">IF((E48=0),("N/A"),(E160/E48))</f>
        <v>-2.8846153846153848E-2</v>
      </c>
      <c r="F216" s="45">
        <f t="shared" si="100"/>
        <v>5.7142857142857143E-3</v>
      </c>
      <c r="G216" s="45">
        <f t="shared" si="100"/>
        <v>2.7777777777777776E-2</v>
      </c>
      <c r="H216" s="45">
        <f t="shared" si="100"/>
        <v>6.25E-2</v>
      </c>
      <c r="I216" s="45">
        <f t="shared" si="100"/>
        <v>-9.8404255319148939E-2</v>
      </c>
      <c r="J216" s="45">
        <f t="shared" si="100"/>
        <v>1.8023255813953489</v>
      </c>
      <c r="K216" s="45">
        <f t="shared" si="100"/>
        <v>0.17495711835334476</v>
      </c>
      <c r="L216" s="45">
        <f t="shared" si="100"/>
        <v>-3.9215686274509803E-3</v>
      </c>
      <c r="M216" s="45">
        <f t="shared" si="100"/>
        <v>0.1871345029239766</v>
      </c>
      <c r="N216" s="45">
        <f t="shared" si="100"/>
        <v>3.6832412523020259E-3</v>
      </c>
      <c r="O216" s="45">
        <f t="shared" si="100"/>
        <v>-3.125E-2</v>
      </c>
      <c r="P216" s="45">
        <f t="shared" si="100"/>
        <v>0.19526627218934911</v>
      </c>
      <c r="Q216" s="45">
        <f t="shared" si="100"/>
        <v>0.10217113665389528</v>
      </c>
      <c r="R216" s="45">
        <f t="shared" si="100"/>
        <v>0.4247787610619469</v>
      </c>
      <c r="S216" s="45">
        <f t="shared" si="100"/>
        <v>0.16609392898052691</v>
      </c>
      <c r="T216" s="45">
        <f t="shared" si="100"/>
        <v>-0.8571428571428571</v>
      </c>
      <c r="U216" s="45">
        <f t="shared" si="100"/>
        <v>-6.3253012048192767E-2</v>
      </c>
      <c r="V216" s="45">
        <f t="shared" si="100"/>
        <v>7.1428571428571425E-2</v>
      </c>
      <c r="W216" s="45">
        <f t="shared" si="100"/>
        <v>-0.11475409836065574</v>
      </c>
      <c r="X216" s="45">
        <f t="shared" si="100"/>
        <v>-1.5625E-2</v>
      </c>
      <c r="Y216" s="45">
        <f t="shared" si="100"/>
        <v>-0.24324324324324326</v>
      </c>
      <c r="Z216" s="45">
        <f t="shared" si="100"/>
        <v>-9.0909090909090912E-2</v>
      </c>
      <c r="AA216" s="45" t="str">
        <f t="shared" si="100"/>
        <v>N/A</v>
      </c>
      <c r="AB216" s="45" t="str">
        <f t="shared" si="100"/>
        <v>N/A</v>
      </c>
      <c r="AC216" s="45">
        <f t="shared" si="100"/>
        <v>9.0909090909090912E-2</v>
      </c>
      <c r="AD216" s="45">
        <f t="shared" si="100"/>
        <v>-3.7037037037037035E-2</v>
      </c>
      <c r="AE216" s="45">
        <f t="shared" si="100"/>
        <v>-0.2</v>
      </c>
      <c r="AF216" s="45">
        <f t="shared" si="100"/>
        <v>-0.26582278481012656</v>
      </c>
      <c r="AG216" s="45" t="str">
        <f t="shared" si="100"/>
        <v>N/A</v>
      </c>
      <c r="AH216" s="45" t="str">
        <f t="shared" si="100"/>
        <v>N/A</v>
      </c>
      <c r="AI216" s="45" t="str">
        <f t="shared" si="100"/>
        <v>N/A</v>
      </c>
      <c r="AJ216" s="45" t="str">
        <f t="shared" si="100"/>
        <v>N/A</v>
      </c>
      <c r="AK216" s="45" t="str">
        <f t="shared" si="100"/>
        <v>N/A</v>
      </c>
      <c r="AL216" s="45" t="str">
        <f t="shared" si="100"/>
        <v>N/A</v>
      </c>
      <c r="AM216" s="45" t="str">
        <f t="shared" si="100"/>
        <v>N/A</v>
      </c>
      <c r="AN216" s="45" t="str">
        <f t="shared" si="100"/>
        <v>N/A</v>
      </c>
      <c r="AO216" s="45" t="str">
        <f t="shared" si="100"/>
        <v>N/A</v>
      </c>
      <c r="AP216" s="45" t="str">
        <f t="shared" si="100"/>
        <v>N/A</v>
      </c>
      <c r="AQ216" s="45">
        <f t="shared" si="100"/>
        <v>-0.35714285714285715</v>
      </c>
      <c r="AR216" s="45">
        <f t="shared" si="100"/>
        <v>0.49738219895287961</v>
      </c>
      <c r="AS216" s="45">
        <f t="shared" si="100"/>
        <v>0.14583333333333334</v>
      </c>
      <c r="AT216" s="45">
        <f t="shared" si="100"/>
        <v>0.12528473804100229</v>
      </c>
      <c r="AU216" s="45">
        <f t="shared" si="100"/>
        <v>4.3795620437956206E-2</v>
      </c>
      <c r="AV216" s="45">
        <f t="shared" si="100"/>
        <v>-0.10526315789473684</v>
      </c>
      <c r="AW216" s="46">
        <f t="shared" si="100"/>
        <v>8.3131220205737225E-2</v>
      </c>
    </row>
    <row r="217" spans="2:49" ht="15" customHeight="1">
      <c r="B217" s="12" t="s">
        <v>32</v>
      </c>
      <c r="C217" s="59"/>
      <c r="D217" s="32">
        <v>43</v>
      </c>
      <c r="E217" s="44">
        <f t="shared" ref="E217:AW217" si="101">IF((E49=0),("N/A"),(E161/E49))</f>
        <v>1.288936627282492E-2</v>
      </c>
      <c r="F217" s="45">
        <f t="shared" si="101"/>
        <v>-4.4783983140147525E-2</v>
      </c>
      <c r="G217" s="45">
        <f t="shared" si="101"/>
        <v>1.1235955056179775E-2</v>
      </c>
      <c r="H217" s="45">
        <f t="shared" si="101"/>
        <v>-5.4200542005420058E-2</v>
      </c>
      <c r="I217" s="45">
        <f t="shared" si="101"/>
        <v>-0.2106951871657754</v>
      </c>
      <c r="J217" s="45">
        <f t="shared" si="101"/>
        <v>1.7518518518518518</v>
      </c>
      <c r="K217" s="45">
        <f t="shared" si="101"/>
        <v>7.1428571428571425E-2</v>
      </c>
      <c r="L217" s="45">
        <f t="shared" si="101"/>
        <v>9.2224231464737794E-2</v>
      </c>
      <c r="M217" s="45">
        <f t="shared" si="101"/>
        <v>5.5893536121673006E-2</v>
      </c>
      <c r="N217" s="45">
        <f t="shared" si="101"/>
        <v>-0.12264150943396226</v>
      </c>
      <c r="O217" s="45">
        <f t="shared" si="101"/>
        <v>-4.4520547945205477E-2</v>
      </c>
      <c r="P217" s="45">
        <f t="shared" si="101"/>
        <v>0.1220219725959758</v>
      </c>
      <c r="Q217" s="45">
        <f t="shared" si="101"/>
        <v>0</v>
      </c>
      <c r="R217" s="45">
        <f t="shared" si="101"/>
        <v>0.21206581352833637</v>
      </c>
      <c r="S217" s="45">
        <f t="shared" si="101"/>
        <v>-8.6744639376218319E-2</v>
      </c>
      <c r="T217" s="45">
        <f t="shared" si="101"/>
        <v>-8.6419753086419748E-2</v>
      </c>
      <c r="U217" s="45">
        <f t="shared" si="101"/>
        <v>-0.23076923076923078</v>
      </c>
      <c r="V217" s="45">
        <f t="shared" si="101"/>
        <v>-0.66666666666666663</v>
      </c>
      <c r="W217" s="45">
        <f t="shared" si="101"/>
        <v>-0.28947368421052633</v>
      </c>
      <c r="X217" s="45">
        <f t="shared" si="101"/>
        <v>-7.4626865671641784E-2</v>
      </c>
      <c r="Y217" s="45">
        <f t="shared" si="101"/>
        <v>0.16666666666666666</v>
      </c>
      <c r="Z217" s="45">
        <f t="shared" si="101"/>
        <v>0</v>
      </c>
      <c r="AA217" s="45">
        <f t="shared" si="101"/>
        <v>-0.42857142857142855</v>
      </c>
      <c r="AB217" s="45">
        <f t="shared" si="101"/>
        <v>-0.6</v>
      </c>
      <c r="AC217" s="45">
        <f t="shared" si="101"/>
        <v>-9.0909090909090912E-2</v>
      </c>
      <c r="AD217" s="45">
        <f t="shared" si="101"/>
        <v>0.13227091633466134</v>
      </c>
      <c r="AE217" s="45">
        <f t="shared" si="101"/>
        <v>-1.1494252873563218E-2</v>
      </c>
      <c r="AF217" s="45">
        <f t="shared" si="101"/>
        <v>-3.8021259198691738E-2</v>
      </c>
      <c r="AG217" s="45" t="str">
        <f t="shared" si="101"/>
        <v>N/A</v>
      </c>
      <c r="AH217" s="45" t="str">
        <f t="shared" si="101"/>
        <v>N/A</v>
      </c>
      <c r="AI217" s="45">
        <f t="shared" si="101"/>
        <v>-0.5714285714285714</v>
      </c>
      <c r="AJ217" s="45">
        <f t="shared" si="101"/>
        <v>1</v>
      </c>
      <c r="AK217" s="45">
        <f t="shared" si="101"/>
        <v>-0.5</v>
      </c>
      <c r="AL217" s="45" t="str">
        <f t="shared" si="101"/>
        <v>N/A</v>
      </c>
      <c r="AM217" s="45" t="str">
        <f t="shared" si="101"/>
        <v>N/A</v>
      </c>
      <c r="AN217" s="45" t="str">
        <f t="shared" si="101"/>
        <v>N/A</v>
      </c>
      <c r="AO217" s="45" t="str">
        <f t="shared" si="101"/>
        <v>N/A</v>
      </c>
      <c r="AP217" s="45">
        <f t="shared" si="101"/>
        <v>-0.20408163265306123</v>
      </c>
      <c r="AQ217" s="45">
        <f t="shared" si="101"/>
        <v>-1</v>
      </c>
      <c r="AR217" s="45">
        <f t="shared" si="101"/>
        <v>0.25050234427327528</v>
      </c>
      <c r="AS217" s="45">
        <f t="shared" si="101"/>
        <v>0.17391304347826086</v>
      </c>
      <c r="AT217" s="45">
        <f t="shared" si="101"/>
        <v>0</v>
      </c>
      <c r="AU217" s="45">
        <f t="shared" si="101"/>
        <v>0.139097347003488</v>
      </c>
      <c r="AV217" s="45">
        <f t="shared" si="101"/>
        <v>5.4537392846585868E-2</v>
      </c>
      <c r="AW217" s="46">
        <f t="shared" si="101"/>
        <v>8.2511400996924389E-2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8" si="102">IF((E50=0),("N/A"),(E162/E50))</f>
        <v>1.688951442646024E-2</v>
      </c>
      <c r="F218" s="45">
        <f t="shared" si="102"/>
        <v>-4.0590405904059039E-2</v>
      </c>
      <c r="G218" s="45">
        <f t="shared" si="102"/>
        <v>-3.2894736842105261E-2</v>
      </c>
      <c r="H218" s="45">
        <f t="shared" si="102"/>
        <v>-0.11647727272727272</v>
      </c>
      <c r="I218" s="45">
        <f t="shared" si="102"/>
        <v>-0.28399518652226236</v>
      </c>
      <c r="J218" s="45">
        <f t="shared" si="102"/>
        <v>2.277056277056277</v>
      </c>
      <c r="K218" s="45">
        <f t="shared" si="102"/>
        <v>3.3333333333333333E-2</v>
      </c>
      <c r="L218" s="45">
        <f t="shared" si="102"/>
        <v>4.2441860465116277E-2</v>
      </c>
      <c r="M218" s="45">
        <f t="shared" si="102"/>
        <v>9.3200916730328501E-2</v>
      </c>
      <c r="N218" s="45">
        <f t="shared" si="102"/>
        <v>-0.1693121693121693</v>
      </c>
      <c r="O218" s="45">
        <f t="shared" si="102"/>
        <v>1.444043321299639E-2</v>
      </c>
      <c r="P218" s="45">
        <f t="shared" si="102"/>
        <v>0.11488638776810363</v>
      </c>
      <c r="Q218" s="45">
        <f t="shared" si="102"/>
        <v>-0.13291139240506328</v>
      </c>
      <c r="R218" s="45">
        <f t="shared" si="102"/>
        <v>0.23395445134575568</v>
      </c>
      <c r="S218" s="45">
        <f t="shared" si="102"/>
        <v>-0.10416666666666667</v>
      </c>
      <c r="T218" s="45">
        <f t="shared" si="102"/>
        <v>7.1428571428571425E-2</v>
      </c>
      <c r="U218" s="45">
        <f t="shared" si="102"/>
        <v>-0.18518518518518517</v>
      </c>
      <c r="V218" s="45" t="str">
        <f t="shared" si="102"/>
        <v>N/A</v>
      </c>
      <c r="W218" s="45">
        <f t="shared" si="102"/>
        <v>0.9642857142857143</v>
      </c>
      <c r="X218" s="45">
        <f t="shared" si="102"/>
        <v>-7.5471698113207544E-2</v>
      </c>
      <c r="Y218" s="45">
        <f t="shared" si="102"/>
        <v>0.5</v>
      </c>
      <c r="Z218" s="45">
        <f t="shared" si="102"/>
        <v>-0.14814814814814814</v>
      </c>
      <c r="AA218" s="45">
        <f t="shared" si="102"/>
        <v>0.14285714285714285</v>
      </c>
      <c r="AB218" s="45">
        <f t="shared" si="102"/>
        <v>-5.2631578947368418E-2</v>
      </c>
      <c r="AC218" s="45">
        <f t="shared" si="102"/>
        <v>-7.8313253012048195E-2</v>
      </c>
      <c r="AD218" s="45">
        <f t="shared" si="102"/>
        <v>0.1015863331299573</v>
      </c>
      <c r="AE218" s="45">
        <f t="shared" si="102"/>
        <v>2.5198938992042442E-2</v>
      </c>
      <c r="AF218" s="45">
        <f t="shared" si="102"/>
        <v>-7.8703703703703696E-3</v>
      </c>
      <c r="AG218" s="45" t="str">
        <f t="shared" si="102"/>
        <v>N/A</v>
      </c>
      <c r="AH218" s="45" t="str">
        <f t="shared" si="102"/>
        <v>N/A</v>
      </c>
      <c r="AI218" s="45">
        <f t="shared" si="102"/>
        <v>-0.16666666666666666</v>
      </c>
      <c r="AJ218" s="45">
        <f t="shared" si="102"/>
        <v>-0.5</v>
      </c>
      <c r="AK218" s="45">
        <f t="shared" si="102"/>
        <v>0</v>
      </c>
      <c r="AL218" s="45" t="str">
        <f t="shared" si="102"/>
        <v>N/A</v>
      </c>
      <c r="AM218" s="45" t="str">
        <f t="shared" si="102"/>
        <v>N/A</v>
      </c>
      <c r="AN218" s="45" t="str">
        <f t="shared" si="102"/>
        <v>N/A</v>
      </c>
      <c r="AO218" s="45" t="str">
        <f t="shared" si="102"/>
        <v>N/A</v>
      </c>
      <c r="AP218" s="45">
        <f t="shared" si="102"/>
        <v>-0.10636162954043749</v>
      </c>
      <c r="AQ218" s="45">
        <f t="shared" si="102"/>
        <v>0</v>
      </c>
      <c r="AR218" s="45">
        <f t="shared" si="102"/>
        <v>0.20634920634920634</v>
      </c>
      <c r="AS218" s="45">
        <f t="shared" si="102"/>
        <v>-7.6923076923076927E-2</v>
      </c>
      <c r="AT218" s="45">
        <f t="shared" si="102"/>
        <v>-0.18461538461538463</v>
      </c>
      <c r="AU218" s="45">
        <f t="shared" si="102"/>
        <v>0.14212488350419386</v>
      </c>
      <c r="AV218" s="45">
        <f t="shared" si="102"/>
        <v>0.12108794524249111</v>
      </c>
      <c r="AW218" s="46">
        <f t="shared" si="102"/>
        <v>8.1676682100285683E-2</v>
      </c>
    </row>
    <row r="219" spans="2:49" ht="15" customHeight="1" thickBot="1">
      <c r="B219" s="40"/>
      <c r="C219" s="60"/>
      <c r="D219" s="36" t="s">
        <v>9</v>
      </c>
      <c r="E219" s="47">
        <f t="shared" ref="E219:AW219" si="103">IF((E51=0),("N/A"),(E163/E51))</f>
        <v>6.0103766592547674E-2</v>
      </c>
      <c r="F219" s="48">
        <f t="shared" si="103"/>
        <v>1.8649840862136356E-2</v>
      </c>
      <c r="G219" s="48">
        <f t="shared" si="103"/>
        <v>0.142323063039835</v>
      </c>
      <c r="H219" s="48">
        <f t="shared" si="103"/>
        <v>0.12793411723257145</v>
      </c>
      <c r="I219" s="48">
        <f t="shared" si="103"/>
        <v>0.12890287831881322</v>
      </c>
      <c r="J219" s="48">
        <f t="shared" si="103"/>
        <v>2.1347097301717088</v>
      </c>
      <c r="K219" s="48">
        <f t="shared" si="103"/>
        <v>0.14560439560439561</v>
      </c>
      <c r="L219" s="48">
        <f t="shared" si="103"/>
        <v>8.2696199685181021E-2</v>
      </c>
      <c r="M219" s="48">
        <f t="shared" si="103"/>
        <v>0.11492725702517771</v>
      </c>
      <c r="N219" s="48">
        <f t="shared" si="103"/>
        <v>-8.5087326466636807E-3</v>
      </c>
      <c r="O219" s="48">
        <f t="shared" si="103"/>
        <v>6.860421604091306E-2</v>
      </c>
      <c r="P219" s="48">
        <f t="shared" si="103"/>
        <v>0.17188430736647031</v>
      </c>
      <c r="Q219" s="48">
        <f t="shared" si="103"/>
        <v>0.12575238448004444</v>
      </c>
      <c r="R219" s="48">
        <f t="shared" si="103"/>
        <v>0.35593495934959352</v>
      </c>
      <c r="S219" s="48">
        <f t="shared" si="103"/>
        <v>0.10743934875473524</v>
      </c>
      <c r="T219" s="48">
        <f t="shared" si="103"/>
        <v>8.4621044885945546E-2</v>
      </c>
      <c r="U219" s="48">
        <f t="shared" si="103"/>
        <v>7.1437374193813422E-2</v>
      </c>
      <c r="V219" s="48">
        <f t="shared" si="103"/>
        <v>0.16802320142202265</v>
      </c>
      <c r="W219" s="48">
        <f t="shared" si="103"/>
        <v>6.3029276554560851E-2</v>
      </c>
      <c r="X219" s="48">
        <f t="shared" si="103"/>
        <v>6.2069517860003205E-2</v>
      </c>
      <c r="Y219" s="48">
        <f t="shared" si="103"/>
        <v>4.8528015194681862E-2</v>
      </c>
      <c r="Z219" s="48">
        <f t="shared" si="103"/>
        <v>6.2810631707844122E-2</v>
      </c>
      <c r="AA219" s="48">
        <f t="shared" si="103"/>
        <v>3.7938665823585203E-2</v>
      </c>
      <c r="AB219" s="48">
        <f t="shared" si="103"/>
        <v>0.12057689082676505</v>
      </c>
      <c r="AC219" s="48">
        <f t="shared" si="103"/>
        <v>0.12568566658716909</v>
      </c>
      <c r="AD219" s="48">
        <f t="shared" si="103"/>
        <v>0.11458052333423253</v>
      </c>
      <c r="AE219" s="48">
        <f t="shared" si="103"/>
        <v>0.19273889050246878</v>
      </c>
      <c r="AF219" s="48">
        <f t="shared" si="103"/>
        <v>0.18251734715149348</v>
      </c>
      <c r="AG219" s="48">
        <f t="shared" si="103"/>
        <v>8.6346701731317109E-3</v>
      </c>
      <c r="AH219" s="48">
        <f t="shared" si="103"/>
        <v>6.3171425948030491E-2</v>
      </c>
      <c r="AI219" s="48">
        <f t="shared" si="103"/>
        <v>8.6410842455591649E-2</v>
      </c>
      <c r="AJ219" s="48">
        <f t="shared" si="103"/>
        <v>3.3467223911664741E-2</v>
      </c>
      <c r="AK219" s="48">
        <f t="shared" si="103"/>
        <v>0.10362986902534445</v>
      </c>
      <c r="AL219" s="48">
        <f t="shared" si="103"/>
        <v>8.7754792372667038E-3</v>
      </c>
      <c r="AM219" s="48">
        <f t="shared" si="103"/>
        <v>-1.8609281666411397E-2</v>
      </c>
      <c r="AN219" s="48">
        <f t="shared" si="103"/>
        <v>8.6937246808835897E-2</v>
      </c>
      <c r="AO219" s="48">
        <f t="shared" si="103"/>
        <v>6.2550969062863296E-2</v>
      </c>
      <c r="AP219" s="48">
        <f t="shared" si="103"/>
        <v>0.11730113656087926</v>
      </c>
      <c r="AQ219" s="48">
        <f t="shared" si="103"/>
        <v>7.4676850515049256E-2</v>
      </c>
      <c r="AR219" s="48">
        <f t="shared" si="103"/>
        <v>0.35497732155645739</v>
      </c>
      <c r="AS219" s="48">
        <f t="shared" si="103"/>
        <v>0.16710046850598648</v>
      </c>
      <c r="AT219" s="48">
        <f t="shared" si="103"/>
        <v>0.14740660137830977</v>
      </c>
      <c r="AU219" s="48">
        <f t="shared" si="103"/>
        <v>0.1344923023698322</v>
      </c>
      <c r="AV219" s="48">
        <f t="shared" si="103"/>
        <v>0.1164911254144724</v>
      </c>
      <c r="AW219" s="49">
        <f t="shared" si="103"/>
        <v>0.10907942469559706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1892</v>
      </c>
      <c r="F7" s="15">
        <v>1166</v>
      </c>
      <c r="G7" s="15">
        <v>636</v>
      </c>
      <c r="H7" s="15">
        <v>1031</v>
      </c>
      <c r="I7" s="15">
        <v>1500</v>
      </c>
      <c r="J7" s="15">
        <v>18</v>
      </c>
      <c r="K7" s="15">
        <v>60</v>
      </c>
      <c r="L7" s="15">
        <v>563</v>
      </c>
      <c r="M7" s="15">
        <v>238</v>
      </c>
      <c r="N7" s="15">
        <v>47</v>
      </c>
      <c r="O7" s="15">
        <v>47</v>
      </c>
      <c r="P7" s="15">
        <v>1490</v>
      </c>
      <c r="Q7" s="15">
        <v>37</v>
      </c>
      <c r="R7" s="15">
        <v>174</v>
      </c>
      <c r="S7" s="15">
        <v>259</v>
      </c>
      <c r="T7" s="15">
        <v>2</v>
      </c>
      <c r="U7" s="15">
        <v>15</v>
      </c>
      <c r="V7" s="15">
        <v>0</v>
      </c>
      <c r="W7" s="15">
        <v>1</v>
      </c>
      <c r="X7" s="15">
        <v>72</v>
      </c>
      <c r="Y7" s="15">
        <v>0</v>
      </c>
      <c r="Z7" s="15">
        <v>0</v>
      </c>
      <c r="AA7" s="15">
        <v>0</v>
      </c>
      <c r="AB7" s="15">
        <v>0</v>
      </c>
      <c r="AC7" s="15">
        <v>9</v>
      </c>
      <c r="AD7" s="15">
        <v>67</v>
      </c>
      <c r="AE7" s="15">
        <v>0</v>
      </c>
      <c r="AF7" s="15">
        <v>2775</v>
      </c>
      <c r="AG7" s="15">
        <v>0</v>
      </c>
      <c r="AH7" s="15">
        <v>0</v>
      </c>
      <c r="AI7" s="15">
        <v>2</v>
      </c>
      <c r="AJ7" s="15">
        <v>1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205</v>
      </c>
      <c r="AS7" s="15">
        <v>7</v>
      </c>
      <c r="AT7" s="15">
        <v>39</v>
      </c>
      <c r="AU7" s="15">
        <v>957</v>
      </c>
      <c r="AV7" s="15">
        <v>991</v>
      </c>
      <c r="AW7" s="16">
        <f t="shared" ref="AW7:AW50" si="0">SUM(E7:AV7)</f>
        <v>14301</v>
      </c>
    </row>
    <row r="8" spans="2:49" ht="15" customHeight="1">
      <c r="B8" s="12" t="s">
        <v>12</v>
      </c>
      <c r="C8" s="59"/>
      <c r="D8" s="17">
        <v>2</v>
      </c>
      <c r="E8" s="18">
        <v>956</v>
      </c>
      <c r="F8" s="19">
        <v>1921</v>
      </c>
      <c r="G8" s="19">
        <v>506</v>
      </c>
      <c r="H8" s="19">
        <v>294</v>
      </c>
      <c r="I8" s="19">
        <v>1490</v>
      </c>
      <c r="J8" s="19">
        <v>22</v>
      </c>
      <c r="K8" s="19">
        <v>59</v>
      </c>
      <c r="L8" s="19">
        <v>634</v>
      </c>
      <c r="M8" s="19">
        <v>276</v>
      </c>
      <c r="N8" s="19">
        <v>83</v>
      </c>
      <c r="O8" s="19">
        <v>51</v>
      </c>
      <c r="P8" s="19">
        <v>1988</v>
      </c>
      <c r="Q8" s="19">
        <v>70</v>
      </c>
      <c r="R8" s="19">
        <v>334</v>
      </c>
      <c r="S8" s="19">
        <v>486</v>
      </c>
      <c r="T8" s="19">
        <v>2</v>
      </c>
      <c r="U8" s="19">
        <v>26</v>
      </c>
      <c r="V8" s="19">
        <v>0</v>
      </c>
      <c r="W8" s="19">
        <v>5</v>
      </c>
      <c r="X8" s="19">
        <v>71</v>
      </c>
      <c r="Y8" s="19">
        <v>0</v>
      </c>
      <c r="Z8" s="19">
        <v>0</v>
      </c>
      <c r="AA8" s="19">
        <v>0</v>
      </c>
      <c r="AB8" s="19">
        <v>0</v>
      </c>
      <c r="AC8" s="19">
        <v>10</v>
      </c>
      <c r="AD8" s="19">
        <v>70</v>
      </c>
      <c r="AE8" s="19">
        <v>0</v>
      </c>
      <c r="AF8" s="19">
        <v>1356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298</v>
      </c>
      <c r="AS8" s="19">
        <v>16</v>
      </c>
      <c r="AT8" s="19">
        <v>71</v>
      </c>
      <c r="AU8" s="19">
        <v>731</v>
      </c>
      <c r="AV8" s="19">
        <v>902</v>
      </c>
      <c r="AW8" s="20">
        <f t="shared" si="0"/>
        <v>12728</v>
      </c>
    </row>
    <row r="9" spans="2:49" ht="15" customHeight="1">
      <c r="B9" s="12" t="s">
        <v>13</v>
      </c>
      <c r="C9" s="59"/>
      <c r="D9" s="17">
        <v>3</v>
      </c>
      <c r="E9" s="18">
        <v>2629</v>
      </c>
      <c r="F9" s="19">
        <v>3109</v>
      </c>
      <c r="G9" s="19">
        <v>2767</v>
      </c>
      <c r="H9" s="19">
        <v>2362</v>
      </c>
      <c r="I9" s="19">
        <v>8353</v>
      </c>
      <c r="J9" s="19">
        <v>61</v>
      </c>
      <c r="K9" s="19">
        <v>145</v>
      </c>
      <c r="L9" s="19">
        <v>1620</v>
      </c>
      <c r="M9" s="19">
        <v>671</v>
      </c>
      <c r="N9" s="19">
        <v>204</v>
      </c>
      <c r="O9" s="19">
        <v>127</v>
      </c>
      <c r="P9" s="19">
        <v>4449</v>
      </c>
      <c r="Q9" s="19">
        <v>166</v>
      </c>
      <c r="R9" s="19">
        <v>776</v>
      </c>
      <c r="S9" s="19">
        <v>1173</v>
      </c>
      <c r="T9" s="19">
        <v>9</v>
      </c>
      <c r="U9" s="19">
        <v>58</v>
      </c>
      <c r="V9" s="19">
        <v>0</v>
      </c>
      <c r="W9" s="19">
        <v>4</v>
      </c>
      <c r="X9" s="19">
        <v>177</v>
      </c>
      <c r="Y9" s="19">
        <v>0</v>
      </c>
      <c r="Z9" s="19">
        <v>0</v>
      </c>
      <c r="AA9" s="19">
        <v>0</v>
      </c>
      <c r="AB9" s="19">
        <v>0</v>
      </c>
      <c r="AC9" s="19">
        <v>20</v>
      </c>
      <c r="AD9" s="19">
        <v>173</v>
      </c>
      <c r="AE9" s="19">
        <v>0</v>
      </c>
      <c r="AF9" s="19">
        <v>5753</v>
      </c>
      <c r="AG9" s="19">
        <v>0</v>
      </c>
      <c r="AH9" s="19">
        <v>0</v>
      </c>
      <c r="AI9" s="19">
        <v>2</v>
      </c>
      <c r="AJ9" s="19">
        <v>3</v>
      </c>
      <c r="AK9" s="19">
        <v>2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736</v>
      </c>
      <c r="AS9" s="19">
        <v>39</v>
      </c>
      <c r="AT9" s="19">
        <v>176</v>
      </c>
      <c r="AU9" s="19">
        <v>1886</v>
      </c>
      <c r="AV9" s="19">
        <v>2209</v>
      </c>
      <c r="AW9" s="20">
        <f t="shared" si="0"/>
        <v>39859</v>
      </c>
    </row>
    <row r="10" spans="2:49" ht="15" customHeight="1">
      <c r="B10" s="12" t="s">
        <v>14</v>
      </c>
      <c r="C10" s="59"/>
      <c r="D10" s="17">
        <v>4</v>
      </c>
      <c r="E10" s="18">
        <v>1573</v>
      </c>
      <c r="F10" s="19">
        <v>880</v>
      </c>
      <c r="G10" s="19">
        <v>780</v>
      </c>
      <c r="H10" s="19">
        <v>31613</v>
      </c>
      <c r="I10" s="19">
        <v>9518</v>
      </c>
      <c r="J10" s="19">
        <v>22</v>
      </c>
      <c r="K10" s="19">
        <v>59</v>
      </c>
      <c r="L10" s="19">
        <v>655</v>
      </c>
      <c r="M10" s="19">
        <v>245</v>
      </c>
      <c r="N10" s="19">
        <v>47</v>
      </c>
      <c r="O10" s="19">
        <v>51</v>
      </c>
      <c r="P10" s="19">
        <v>1556</v>
      </c>
      <c r="Q10" s="19">
        <v>37</v>
      </c>
      <c r="R10" s="19">
        <v>167</v>
      </c>
      <c r="S10" s="19">
        <v>249</v>
      </c>
      <c r="T10" s="19">
        <v>2</v>
      </c>
      <c r="U10" s="19">
        <v>7</v>
      </c>
      <c r="V10" s="19">
        <v>0</v>
      </c>
      <c r="W10" s="19">
        <v>0</v>
      </c>
      <c r="X10" s="19">
        <v>48</v>
      </c>
      <c r="Y10" s="19">
        <v>0</v>
      </c>
      <c r="Z10" s="19">
        <v>0</v>
      </c>
      <c r="AA10" s="19">
        <v>0</v>
      </c>
      <c r="AB10" s="19">
        <v>0</v>
      </c>
      <c r="AC10" s="19">
        <v>3</v>
      </c>
      <c r="AD10" s="19">
        <v>60</v>
      </c>
      <c r="AE10" s="19">
        <v>0</v>
      </c>
      <c r="AF10" s="19">
        <v>18423</v>
      </c>
      <c r="AG10" s="19">
        <v>0</v>
      </c>
      <c r="AH10" s="19">
        <v>0</v>
      </c>
      <c r="AI10" s="19">
        <v>405</v>
      </c>
      <c r="AJ10" s="19">
        <v>1398</v>
      </c>
      <c r="AK10" s="19">
        <v>702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217</v>
      </c>
      <c r="AS10" s="19">
        <v>8</v>
      </c>
      <c r="AT10" s="19">
        <v>41</v>
      </c>
      <c r="AU10" s="19">
        <v>1202</v>
      </c>
      <c r="AV10" s="19">
        <v>1108</v>
      </c>
      <c r="AW10" s="20">
        <f t="shared" si="0"/>
        <v>71076</v>
      </c>
    </row>
    <row r="11" spans="2:49" ht="15" customHeight="1">
      <c r="B11" s="12" t="s">
        <v>15</v>
      </c>
      <c r="C11" s="59"/>
      <c r="D11" s="17">
        <v>5</v>
      </c>
      <c r="E11" s="18">
        <v>2667</v>
      </c>
      <c r="F11" s="19">
        <v>4222</v>
      </c>
      <c r="G11" s="19">
        <v>3100</v>
      </c>
      <c r="H11" s="19">
        <v>9360</v>
      </c>
      <c r="I11" s="19">
        <v>377743</v>
      </c>
      <c r="J11" s="19">
        <v>120</v>
      </c>
      <c r="K11" s="19">
        <v>609</v>
      </c>
      <c r="L11" s="19">
        <v>5574</v>
      </c>
      <c r="M11" s="19">
        <v>1194</v>
      </c>
      <c r="N11" s="19">
        <v>1139</v>
      </c>
      <c r="O11" s="19">
        <v>223</v>
      </c>
      <c r="P11" s="19">
        <v>7388</v>
      </c>
      <c r="Q11" s="19">
        <v>1466</v>
      </c>
      <c r="R11" s="19">
        <v>1471</v>
      </c>
      <c r="S11" s="19">
        <v>5816</v>
      </c>
      <c r="T11" s="19">
        <v>4</v>
      </c>
      <c r="U11" s="19">
        <v>3652</v>
      </c>
      <c r="V11" s="19">
        <v>456</v>
      </c>
      <c r="W11" s="19">
        <v>1173</v>
      </c>
      <c r="X11" s="19">
        <v>822</v>
      </c>
      <c r="Y11" s="19">
        <v>11</v>
      </c>
      <c r="Z11" s="19">
        <v>0</v>
      </c>
      <c r="AA11" s="19">
        <v>0</v>
      </c>
      <c r="AB11" s="19">
        <v>0</v>
      </c>
      <c r="AC11" s="19">
        <v>23</v>
      </c>
      <c r="AD11" s="19">
        <v>221</v>
      </c>
      <c r="AE11" s="19">
        <v>0</v>
      </c>
      <c r="AF11" s="19">
        <v>9756</v>
      </c>
      <c r="AG11" s="19">
        <v>13</v>
      </c>
      <c r="AH11" s="19">
        <v>103</v>
      </c>
      <c r="AI11" s="19">
        <v>58</v>
      </c>
      <c r="AJ11" s="19">
        <v>519</v>
      </c>
      <c r="AK11" s="19">
        <v>10622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5103</v>
      </c>
      <c r="AR11" s="19">
        <v>1301</v>
      </c>
      <c r="AS11" s="19">
        <v>594</v>
      </c>
      <c r="AT11" s="19">
        <v>4922</v>
      </c>
      <c r="AU11" s="19">
        <v>2634</v>
      </c>
      <c r="AV11" s="19">
        <v>2997</v>
      </c>
      <c r="AW11" s="20">
        <f t="shared" si="0"/>
        <v>467076</v>
      </c>
    </row>
    <row r="12" spans="2:49" ht="15" customHeight="1">
      <c r="B12" s="12" t="s">
        <v>16</v>
      </c>
      <c r="C12" s="59"/>
      <c r="D12" s="17">
        <v>6</v>
      </c>
      <c r="E12" s="18">
        <v>153</v>
      </c>
      <c r="F12" s="19">
        <v>215</v>
      </c>
      <c r="G12" s="19">
        <v>84</v>
      </c>
      <c r="H12" s="19">
        <v>51</v>
      </c>
      <c r="I12" s="19">
        <v>439</v>
      </c>
      <c r="J12" s="19">
        <v>1059</v>
      </c>
      <c r="K12" s="19">
        <v>789</v>
      </c>
      <c r="L12" s="19">
        <v>3184</v>
      </c>
      <c r="M12" s="19">
        <v>1224</v>
      </c>
      <c r="N12" s="19">
        <v>310</v>
      </c>
      <c r="O12" s="19">
        <v>847</v>
      </c>
      <c r="P12" s="19">
        <v>1243</v>
      </c>
      <c r="Q12" s="19">
        <v>177</v>
      </c>
      <c r="R12" s="19">
        <v>128</v>
      </c>
      <c r="S12" s="19">
        <v>440</v>
      </c>
      <c r="T12" s="19">
        <v>82</v>
      </c>
      <c r="U12" s="19">
        <v>126</v>
      </c>
      <c r="V12" s="19">
        <v>3</v>
      </c>
      <c r="W12" s="19">
        <v>231</v>
      </c>
      <c r="X12" s="19">
        <v>581</v>
      </c>
      <c r="Y12" s="19">
        <v>31</v>
      </c>
      <c r="Z12" s="19">
        <v>54</v>
      </c>
      <c r="AA12" s="19">
        <v>17</v>
      </c>
      <c r="AB12" s="19">
        <v>2</v>
      </c>
      <c r="AC12" s="19">
        <v>187</v>
      </c>
      <c r="AD12" s="19">
        <v>645</v>
      </c>
      <c r="AE12" s="19">
        <v>42</v>
      </c>
      <c r="AF12" s="19">
        <v>486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1</v>
      </c>
      <c r="AQ12" s="19">
        <v>3</v>
      </c>
      <c r="AR12" s="19">
        <v>395</v>
      </c>
      <c r="AS12" s="19">
        <v>30</v>
      </c>
      <c r="AT12" s="19">
        <v>180</v>
      </c>
      <c r="AU12" s="19">
        <v>609</v>
      </c>
      <c r="AV12" s="19">
        <v>550</v>
      </c>
      <c r="AW12" s="20">
        <f t="shared" si="0"/>
        <v>14598</v>
      </c>
    </row>
    <row r="13" spans="2:49" ht="15" customHeight="1">
      <c r="B13" s="12" t="s">
        <v>17</v>
      </c>
      <c r="C13" s="59"/>
      <c r="D13" s="17">
        <v>7</v>
      </c>
      <c r="E13" s="18">
        <v>543</v>
      </c>
      <c r="F13" s="19">
        <v>704</v>
      </c>
      <c r="G13" s="19">
        <v>256</v>
      </c>
      <c r="H13" s="19">
        <v>175</v>
      </c>
      <c r="I13" s="19">
        <v>2459</v>
      </c>
      <c r="J13" s="19">
        <v>983</v>
      </c>
      <c r="K13" s="19">
        <v>6910</v>
      </c>
      <c r="L13" s="19">
        <v>12701</v>
      </c>
      <c r="M13" s="19">
        <v>2553</v>
      </c>
      <c r="N13" s="19">
        <v>2865</v>
      </c>
      <c r="O13" s="19">
        <v>2561</v>
      </c>
      <c r="P13" s="19">
        <v>3590</v>
      </c>
      <c r="Q13" s="19">
        <v>1777</v>
      </c>
      <c r="R13" s="19">
        <v>443</v>
      </c>
      <c r="S13" s="19">
        <v>2980</v>
      </c>
      <c r="T13" s="19">
        <v>84</v>
      </c>
      <c r="U13" s="19">
        <v>879</v>
      </c>
      <c r="V13" s="19">
        <v>35</v>
      </c>
      <c r="W13" s="19">
        <v>1067</v>
      </c>
      <c r="X13" s="19">
        <v>4092</v>
      </c>
      <c r="Y13" s="19">
        <v>162</v>
      </c>
      <c r="Z13" s="19">
        <v>117</v>
      </c>
      <c r="AA13" s="19">
        <v>22</v>
      </c>
      <c r="AB13" s="19">
        <v>0</v>
      </c>
      <c r="AC13" s="19">
        <v>540</v>
      </c>
      <c r="AD13" s="19">
        <v>716</v>
      </c>
      <c r="AE13" s="19">
        <v>36</v>
      </c>
      <c r="AF13" s="19">
        <v>1927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41</v>
      </c>
      <c r="AR13" s="19">
        <v>1099</v>
      </c>
      <c r="AS13" s="19">
        <v>303</v>
      </c>
      <c r="AT13" s="19">
        <v>1851</v>
      </c>
      <c r="AU13" s="19">
        <v>1392</v>
      </c>
      <c r="AV13" s="19">
        <v>1451</v>
      </c>
      <c r="AW13" s="20">
        <f t="shared" si="0"/>
        <v>57314</v>
      </c>
    </row>
    <row r="14" spans="2:49" ht="15" customHeight="1">
      <c r="B14" s="12" t="s">
        <v>18</v>
      </c>
      <c r="C14" s="59"/>
      <c r="D14" s="17">
        <v>8</v>
      </c>
      <c r="E14" s="18">
        <v>345</v>
      </c>
      <c r="F14" s="19">
        <v>484</v>
      </c>
      <c r="G14" s="19">
        <v>198</v>
      </c>
      <c r="H14" s="19">
        <v>120</v>
      </c>
      <c r="I14" s="19">
        <v>1104</v>
      </c>
      <c r="J14" s="19">
        <v>291</v>
      </c>
      <c r="K14" s="19">
        <v>852</v>
      </c>
      <c r="L14" s="19">
        <v>10286</v>
      </c>
      <c r="M14" s="19">
        <v>1600</v>
      </c>
      <c r="N14" s="19">
        <v>770</v>
      </c>
      <c r="O14" s="19">
        <v>376</v>
      </c>
      <c r="P14" s="19">
        <v>2650</v>
      </c>
      <c r="Q14" s="19">
        <v>397</v>
      </c>
      <c r="R14" s="19">
        <v>343</v>
      </c>
      <c r="S14" s="19">
        <v>1693</v>
      </c>
      <c r="T14" s="19">
        <v>25</v>
      </c>
      <c r="U14" s="19">
        <v>156</v>
      </c>
      <c r="V14" s="19">
        <v>2</v>
      </c>
      <c r="W14" s="19">
        <v>221</v>
      </c>
      <c r="X14" s="19">
        <v>559</v>
      </c>
      <c r="Y14" s="19">
        <v>22</v>
      </c>
      <c r="Z14" s="19">
        <v>16</v>
      </c>
      <c r="AA14" s="19">
        <v>7</v>
      </c>
      <c r="AB14" s="19">
        <v>0</v>
      </c>
      <c r="AC14" s="19">
        <v>86</v>
      </c>
      <c r="AD14" s="19">
        <v>296</v>
      </c>
      <c r="AE14" s="19">
        <v>5</v>
      </c>
      <c r="AF14" s="19">
        <v>1109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1011</v>
      </c>
      <c r="AS14" s="19">
        <v>69</v>
      </c>
      <c r="AT14" s="19">
        <v>319</v>
      </c>
      <c r="AU14" s="19">
        <v>898</v>
      </c>
      <c r="AV14" s="19">
        <v>911</v>
      </c>
      <c r="AW14" s="20">
        <f t="shared" si="0"/>
        <v>27221</v>
      </c>
    </row>
    <row r="15" spans="2:49" ht="15" customHeight="1">
      <c r="B15" s="12" t="s">
        <v>19</v>
      </c>
      <c r="C15" s="59"/>
      <c r="D15" s="17">
        <v>9</v>
      </c>
      <c r="E15" s="18">
        <v>375</v>
      </c>
      <c r="F15" s="19">
        <v>525</v>
      </c>
      <c r="G15" s="19">
        <v>194</v>
      </c>
      <c r="H15" s="19">
        <v>132</v>
      </c>
      <c r="I15" s="19">
        <v>894</v>
      </c>
      <c r="J15" s="19">
        <v>212</v>
      </c>
      <c r="K15" s="19">
        <v>331</v>
      </c>
      <c r="L15" s="19">
        <v>3321</v>
      </c>
      <c r="M15" s="19">
        <v>3324</v>
      </c>
      <c r="N15" s="19">
        <v>218</v>
      </c>
      <c r="O15" s="19">
        <v>284</v>
      </c>
      <c r="P15" s="19">
        <v>2725</v>
      </c>
      <c r="Q15" s="19">
        <v>98</v>
      </c>
      <c r="R15" s="19">
        <v>282</v>
      </c>
      <c r="S15" s="19">
        <v>557</v>
      </c>
      <c r="T15" s="19">
        <v>26</v>
      </c>
      <c r="U15" s="19">
        <v>65</v>
      </c>
      <c r="V15" s="19">
        <v>0</v>
      </c>
      <c r="W15" s="19">
        <v>130</v>
      </c>
      <c r="X15" s="19">
        <v>297</v>
      </c>
      <c r="Y15" s="19">
        <v>16</v>
      </c>
      <c r="Z15" s="19">
        <v>19</v>
      </c>
      <c r="AA15" s="19">
        <v>7</v>
      </c>
      <c r="AB15" s="19">
        <v>0</v>
      </c>
      <c r="AC15" s="19">
        <v>67</v>
      </c>
      <c r="AD15" s="19">
        <v>505</v>
      </c>
      <c r="AE15" s="19">
        <v>19</v>
      </c>
      <c r="AF15" s="19">
        <v>1273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2</v>
      </c>
      <c r="AQ15" s="19">
        <v>0</v>
      </c>
      <c r="AR15" s="19">
        <v>882</v>
      </c>
      <c r="AS15" s="19">
        <v>18</v>
      </c>
      <c r="AT15" s="19">
        <v>106</v>
      </c>
      <c r="AU15" s="19">
        <v>2014</v>
      </c>
      <c r="AV15" s="19">
        <v>1404</v>
      </c>
      <c r="AW15" s="20">
        <f t="shared" si="0"/>
        <v>20322</v>
      </c>
    </row>
    <row r="16" spans="2:49" ht="15" customHeight="1">
      <c r="B16" s="12" t="s">
        <v>20</v>
      </c>
      <c r="C16" s="59"/>
      <c r="D16" s="17">
        <v>10</v>
      </c>
      <c r="E16" s="18">
        <v>204</v>
      </c>
      <c r="F16" s="19">
        <v>425</v>
      </c>
      <c r="G16" s="19">
        <v>191</v>
      </c>
      <c r="H16" s="19">
        <v>67</v>
      </c>
      <c r="I16" s="19">
        <v>1850</v>
      </c>
      <c r="J16" s="19">
        <v>159</v>
      </c>
      <c r="K16" s="19">
        <v>1245</v>
      </c>
      <c r="L16" s="19">
        <v>6787</v>
      </c>
      <c r="M16" s="19">
        <v>597</v>
      </c>
      <c r="N16" s="19">
        <v>2790</v>
      </c>
      <c r="O16" s="19">
        <v>362</v>
      </c>
      <c r="P16" s="19">
        <v>1603</v>
      </c>
      <c r="Q16" s="19">
        <v>1388</v>
      </c>
      <c r="R16" s="19">
        <v>359</v>
      </c>
      <c r="S16" s="19">
        <v>2928</v>
      </c>
      <c r="T16" s="19">
        <v>12</v>
      </c>
      <c r="U16" s="19">
        <v>383</v>
      </c>
      <c r="V16" s="19">
        <v>11</v>
      </c>
      <c r="W16" s="19">
        <v>328</v>
      </c>
      <c r="X16" s="19">
        <v>1015</v>
      </c>
      <c r="Y16" s="19">
        <v>49</v>
      </c>
      <c r="Z16" s="19">
        <v>16</v>
      </c>
      <c r="AA16" s="19">
        <v>1</v>
      </c>
      <c r="AB16" s="19">
        <v>0</v>
      </c>
      <c r="AC16" s="19">
        <v>83</v>
      </c>
      <c r="AD16" s="19">
        <v>145</v>
      </c>
      <c r="AE16" s="19">
        <v>0</v>
      </c>
      <c r="AF16" s="19">
        <v>430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7</v>
      </c>
      <c r="AR16" s="19">
        <v>480</v>
      </c>
      <c r="AS16" s="19">
        <v>240</v>
      </c>
      <c r="AT16" s="19">
        <v>977</v>
      </c>
      <c r="AU16" s="19">
        <v>472</v>
      </c>
      <c r="AV16" s="19">
        <v>453</v>
      </c>
      <c r="AW16" s="20">
        <f t="shared" si="0"/>
        <v>26057</v>
      </c>
    </row>
    <row r="17" spans="2:49" ht="15" customHeight="1">
      <c r="B17" s="12" t="s">
        <v>34</v>
      </c>
      <c r="C17" s="59"/>
      <c r="D17" s="17">
        <v>11</v>
      </c>
      <c r="E17" s="18">
        <v>82</v>
      </c>
      <c r="F17" s="19">
        <v>109</v>
      </c>
      <c r="G17" s="19">
        <v>40</v>
      </c>
      <c r="H17" s="19">
        <v>20</v>
      </c>
      <c r="I17" s="19">
        <v>158</v>
      </c>
      <c r="J17" s="19">
        <v>200</v>
      </c>
      <c r="K17" s="19">
        <v>455</v>
      </c>
      <c r="L17" s="19">
        <v>1074</v>
      </c>
      <c r="M17" s="19">
        <v>358</v>
      </c>
      <c r="N17" s="19">
        <v>160</v>
      </c>
      <c r="O17" s="19">
        <v>4433</v>
      </c>
      <c r="P17" s="19">
        <v>461</v>
      </c>
      <c r="Q17" s="19">
        <v>105</v>
      </c>
      <c r="R17" s="19">
        <v>48</v>
      </c>
      <c r="S17" s="19">
        <v>184</v>
      </c>
      <c r="T17" s="19">
        <v>76</v>
      </c>
      <c r="U17" s="19">
        <v>124</v>
      </c>
      <c r="V17" s="19">
        <v>2</v>
      </c>
      <c r="W17" s="19">
        <v>319</v>
      </c>
      <c r="X17" s="19">
        <v>1027</v>
      </c>
      <c r="Y17" s="19">
        <v>113</v>
      </c>
      <c r="Z17" s="19">
        <v>112</v>
      </c>
      <c r="AA17" s="19">
        <v>16</v>
      </c>
      <c r="AB17" s="19">
        <v>2</v>
      </c>
      <c r="AC17" s="19">
        <v>757</v>
      </c>
      <c r="AD17" s="19">
        <v>551</v>
      </c>
      <c r="AE17" s="19">
        <v>35</v>
      </c>
      <c r="AF17" s="19">
        <v>174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10</v>
      </c>
      <c r="AR17" s="19">
        <v>117</v>
      </c>
      <c r="AS17" s="19">
        <v>18</v>
      </c>
      <c r="AT17" s="19">
        <v>129</v>
      </c>
      <c r="AU17" s="19">
        <v>324</v>
      </c>
      <c r="AV17" s="19">
        <v>328</v>
      </c>
      <c r="AW17" s="20">
        <f t="shared" si="0"/>
        <v>12121</v>
      </c>
    </row>
    <row r="18" spans="2:49" ht="15" customHeight="1">
      <c r="B18" s="12" t="s">
        <v>21</v>
      </c>
      <c r="C18" s="59"/>
      <c r="D18" s="17">
        <v>12</v>
      </c>
      <c r="E18" s="18">
        <v>250</v>
      </c>
      <c r="F18" s="19">
        <v>439</v>
      </c>
      <c r="G18" s="19">
        <v>131</v>
      </c>
      <c r="H18" s="19">
        <v>90</v>
      </c>
      <c r="I18" s="19">
        <v>524</v>
      </c>
      <c r="J18" s="19">
        <v>27</v>
      </c>
      <c r="K18" s="19">
        <v>59</v>
      </c>
      <c r="L18" s="19">
        <v>660</v>
      </c>
      <c r="M18" s="19">
        <v>286</v>
      </c>
      <c r="N18" s="19">
        <v>65</v>
      </c>
      <c r="O18" s="19">
        <v>40</v>
      </c>
      <c r="P18" s="19">
        <v>1856</v>
      </c>
      <c r="Q18" s="19">
        <v>44</v>
      </c>
      <c r="R18" s="19">
        <v>206</v>
      </c>
      <c r="S18" s="19">
        <v>299</v>
      </c>
      <c r="T18" s="19">
        <v>3</v>
      </c>
      <c r="U18" s="19">
        <v>11</v>
      </c>
      <c r="V18" s="19">
        <v>0</v>
      </c>
      <c r="W18" s="19">
        <v>11</v>
      </c>
      <c r="X18" s="19">
        <v>59</v>
      </c>
      <c r="Y18" s="19">
        <v>1</v>
      </c>
      <c r="Z18" s="19">
        <v>0</v>
      </c>
      <c r="AA18" s="19">
        <v>0</v>
      </c>
      <c r="AB18" s="19">
        <v>0</v>
      </c>
      <c r="AC18" s="19">
        <v>8</v>
      </c>
      <c r="AD18" s="19">
        <v>71</v>
      </c>
      <c r="AE18" s="19">
        <v>1</v>
      </c>
      <c r="AF18" s="19">
        <v>710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344</v>
      </c>
      <c r="AS18" s="19">
        <v>10</v>
      </c>
      <c r="AT18" s="19">
        <v>36</v>
      </c>
      <c r="AU18" s="19">
        <v>476</v>
      </c>
      <c r="AV18" s="19">
        <v>566</v>
      </c>
      <c r="AW18" s="20">
        <f t="shared" si="0"/>
        <v>7283</v>
      </c>
    </row>
    <row r="19" spans="2:49" ht="15" customHeight="1">
      <c r="B19" s="12" t="s">
        <v>22</v>
      </c>
      <c r="C19" s="59"/>
      <c r="D19" s="17">
        <v>13</v>
      </c>
      <c r="E19" s="18">
        <v>115</v>
      </c>
      <c r="F19" s="19">
        <v>218</v>
      </c>
      <c r="G19" s="19">
        <v>98</v>
      </c>
      <c r="H19" s="19">
        <v>31</v>
      </c>
      <c r="I19" s="19">
        <v>1564</v>
      </c>
      <c r="J19" s="19">
        <v>53</v>
      </c>
      <c r="K19" s="19">
        <v>476</v>
      </c>
      <c r="L19" s="19">
        <v>1887</v>
      </c>
      <c r="M19" s="19">
        <v>174</v>
      </c>
      <c r="N19" s="19">
        <v>800</v>
      </c>
      <c r="O19" s="19">
        <v>144</v>
      </c>
      <c r="P19" s="19">
        <v>624</v>
      </c>
      <c r="Q19" s="19">
        <v>1268</v>
      </c>
      <c r="R19" s="19">
        <v>182</v>
      </c>
      <c r="S19" s="19">
        <v>1445</v>
      </c>
      <c r="T19" s="19">
        <v>6</v>
      </c>
      <c r="U19" s="19">
        <v>291</v>
      </c>
      <c r="V19" s="19">
        <v>11</v>
      </c>
      <c r="W19" s="19">
        <v>198</v>
      </c>
      <c r="X19" s="19">
        <v>541</v>
      </c>
      <c r="Y19" s="19">
        <v>27</v>
      </c>
      <c r="Z19" s="19">
        <v>5</v>
      </c>
      <c r="AA19" s="19">
        <v>0</v>
      </c>
      <c r="AB19" s="19">
        <v>0</v>
      </c>
      <c r="AC19" s="19">
        <v>35</v>
      </c>
      <c r="AD19" s="19">
        <v>53</v>
      </c>
      <c r="AE19" s="19">
        <v>0</v>
      </c>
      <c r="AF19" s="19">
        <v>165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1</v>
      </c>
      <c r="AR19" s="19">
        <v>165</v>
      </c>
      <c r="AS19" s="19">
        <v>263</v>
      </c>
      <c r="AT19" s="19">
        <v>698</v>
      </c>
      <c r="AU19" s="19">
        <v>215</v>
      </c>
      <c r="AV19" s="19">
        <v>208</v>
      </c>
      <c r="AW19" s="20">
        <f t="shared" si="0"/>
        <v>11961</v>
      </c>
    </row>
    <row r="20" spans="2:49" ht="15" customHeight="1">
      <c r="B20" s="12" t="s">
        <v>23</v>
      </c>
      <c r="C20" s="59"/>
      <c r="D20" s="17">
        <v>14</v>
      </c>
      <c r="E20" s="18">
        <v>59</v>
      </c>
      <c r="F20" s="19">
        <v>125</v>
      </c>
      <c r="G20" s="19">
        <v>52</v>
      </c>
      <c r="H20" s="19">
        <v>26</v>
      </c>
      <c r="I20" s="19">
        <v>189</v>
      </c>
      <c r="J20" s="19">
        <v>6</v>
      </c>
      <c r="K20" s="19">
        <v>18</v>
      </c>
      <c r="L20" s="19">
        <v>220</v>
      </c>
      <c r="M20" s="19">
        <v>64</v>
      </c>
      <c r="N20" s="19">
        <v>32</v>
      </c>
      <c r="O20" s="19">
        <v>9</v>
      </c>
      <c r="P20" s="19">
        <v>434</v>
      </c>
      <c r="Q20" s="19">
        <v>26</v>
      </c>
      <c r="R20" s="19">
        <v>141</v>
      </c>
      <c r="S20" s="19">
        <v>187</v>
      </c>
      <c r="T20" s="19">
        <v>0</v>
      </c>
      <c r="U20" s="19">
        <v>7</v>
      </c>
      <c r="V20" s="19">
        <v>0</v>
      </c>
      <c r="W20" s="19">
        <v>3</v>
      </c>
      <c r="X20" s="19">
        <v>17</v>
      </c>
      <c r="Y20" s="19">
        <v>0</v>
      </c>
      <c r="Z20" s="19">
        <v>0</v>
      </c>
      <c r="AA20" s="19">
        <v>0</v>
      </c>
      <c r="AB20" s="19">
        <v>0</v>
      </c>
      <c r="AC20" s="19">
        <v>2</v>
      </c>
      <c r="AD20" s="19">
        <v>20</v>
      </c>
      <c r="AE20" s="19">
        <v>0</v>
      </c>
      <c r="AF20" s="19">
        <v>152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79</v>
      </c>
      <c r="AS20" s="19">
        <v>6</v>
      </c>
      <c r="AT20" s="19">
        <v>18</v>
      </c>
      <c r="AU20" s="19">
        <v>108</v>
      </c>
      <c r="AV20" s="19">
        <v>116</v>
      </c>
      <c r="AW20" s="20">
        <f t="shared" si="0"/>
        <v>2116</v>
      </c>
    </row>
    <row r="21" spans="2:49" ht="15" customHeight="1">
      <c r="B21" s="12" t="s">
        <v>24</v>
      </c>
      <c r="C21" s="59"/>
      <c r="D21" s="17">
        <v>15</v>
      </c>
      <c r="E21" s="18">
        <v>1005</v>
      </c>
      <c r="F21" s="19">
        <v>2009</v>
      </c>
      <c r="G21" s="19">
        <v>907</v>
      </c>
      <c r="H21" s="19">
        <v>340</v>
      </c>
      <c r="I21" s="19">
        <v>7944</v>
      </c>
      <c r="J21" s="19">
        <v>232</v>
      </c>
      <c r="K21" s="19">
        <v>1372</v>
      </c>
      <c r="L21" s="19">
        <v>12259</v>
      </c>
      <c r="M21" s="19">
        <v>1336</v>
      </c>
      <c r="N21" s="19">
        <v>2927</v>
      </c>
      <c r="O21" s="19">
        <v>441</v>
      </c>
      <c r="P21" s="19">
        <v>6215</v>
      </c>
      <c r="Q21" s="19">
        <v>2631</v>
      </c>
      <c r="R21" s="19">
        <v>1591</v>
      </c>
      <c r="S21" s="19">
        <v>11576</v>
      </c>
      <c r="T21" s="19">
        <v>21</v>
      </c>
      <c r="U21" s="19">
        <v>676</v>
      </c>
      <c r="V21" s="19">
        <v>26</v>
      </c>
      <c r="W21" s="19">
        <v>470</v>
      </c>
      <c r="X21" s="19">
        <v>1279</v>
      </c>
      <c r="Y21" s="19">
        <v>65</v>
      </c>
      <c r="Z21" s="19">
        <v>9</v>
      </c>
      <c r="AA21" s="19">
        <v>1</v>
      </c>
      <c r="AB21" s="19">
        <v>0</v>
      </c>
      <c r="AC21" s="19">
        <v>106</v>
      </c>
      <c r="AD21" s="19">
        <v>349</v>
      </c>
      <c r="AE21" s="19">
        <v>5</v>
      </c>
      <c r="AF21" s="19">
        <v>2529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7</v>
      </c>
      <c r="AR21" s="19">
        <v>1582</v>
      </c>
      <c r="AS21" s="19">
        <v>708</v>
      </c>
      <c r="AT21" s="19">
        <v>1652</v>
      </c>
      <c r="AU21" s="19">
        <v>1795</v>
      </c>
      <c r="AV21" s="19">
        <v>1941</v>
      </c>
      <c r="AW21" s="20">
        <f t="shared" si="0"/>
        <v>66006</v>
      </c>
    </row>
    <row r="22" spans="2:49" ht="15" customHeight="1">
      <c r="B22" s="12" t="s">
        <v>31</v>
      </c>
      <c r="C22" s="59"/>
      <c r="D22" s="17">
        <v>16</v>
      </c>
      <c r="E22" s="18">
        <v>61</v>
      </c>
      <c r="F22" s="19">
        <v>84</v>
      </c>
      <c r="G22" s="19">
        <v>30</v>
      </c>
      <c r="H22" s="19">
        <v>18</v>
      </c>
      <c r="I22" s="19">
        <v>103</v>
      </c>
      <c r="J22" s="19">
        <v>260</v>
      </c>
      <c r="K22" s="19">
        <v>212</v>
      </c>
      <c r="L22" s="19">
        <v>870</v>
      </c>
      <c r="M22" s="19">
        <v>494</v>
      </c>
      <c r="N22" s="19">
        <v>79</v>
      </c>
      <c r="O22" s="19">
        <v>1278</v>
      </c>
      <c r="P22" s="19">
        <v>422</v>
      </c>
      <c r="Q22" s="19">
        <v>52</v>
      </c>
      <c r="R22" s="19">
        <v>45</v>
      </c>
      <c r="S22" s="19">
        <v>129</v>
      </c>
      <c r="T22" s="19">
        <v>394</v>
      </c>
      <c r="U22" s="19">
        <v>34</v>
      </c>
      <c r="V22" s="19">
        <v>0</v>
      </c>
      <c r="W22" s="19">
        <v>84</v>
      </c>
      <c r="X22" s="19">
        <v>260</v>
      </c>
      <c r="Y22" s="19">
        <v>54</v>
      </c>
      <c r="Z22" s="19">
        <v>189</v>
      </c>
      <c r="AA22" s="19">
        <v>60</v>
      </c>
      <c r="AB22" s="19">
        <v>8</v>
      </c>
      <c r="AC22" s="19">
        <v>737</v>
      </c>
      <c r="AD22" s="19">
        <v>1756</v>
      </c>
      <c r="AE22" s="19">
        <v>134</v>
      </c>
      <c r="AF22" s="19">
        <v>120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2</v>
      </c>
      <c r="AQ22" s="19">
        <v>6</v>
      </c>
      <c r="AR22" s="19">
        <v>137</v>
      </c>
      <c r="AS22" s="19">
        <v>9</v>
      </c>
      <c r="AT22" s="19">
        <v>46</v>
      </c>
      <c r="AU22" s="19">
        <v>437</v>
      </c>
      <c r="AV22" s="19">
        <v>488</v>
      </c>
      <c r="AW22" s="20">
        <f t="shared" si="0"/>
        <v>9092</v>
      </c>
    </row>
    <row r="23" spans="2:49" ht="15" customHeight="1">
      <c r="B23" s="12" t="s">
        <v>35</v>
      </c>
      <c r="C23" s="59"/>
      <c r="D23" s="17">
        <v>17</v>
      </c>
      <c r="E23" s="18">
        <v>167</v>
      </c>
      <c r="F23" s="19">
        <v>331</v>
      </c>
      <c r="G23" s="19">
        <v>156</v>
      </c>
      <c r="H23" s="19">
        <v>20</v>
      </c>
      <c r="I23" s="19">
        <v>10751</v>
      </c>
      <c r="J23" s="19">
        <v>162</v>
      </c>
      <c r="K23" s="19">
        <v>1001</v>
      </c>
      <c r="L23" s="19">
        <v>3351</v>
      </c>
      <c r="M23" s="19">
        <v>646</v>
      </c>
      <c r="N23" s="19">
        <v>1024</v>
      </c>
      <c r="O23" s="19">
        <v>569</v>
      </c>
      <c r="P23" s="19">
        <v>1020</v>
      </c>
      <c r="Q23" s="19">
        <v>1389</v>
      </c>
      <c r="R23" s="19">
        <v>226</v>
      </c>
      <c r="S23" s="19">
        <v>1592</v>
      </c>
      <c r="T23" s="19">
        <v>18</v>
      </c>
      <c r="U23" s="19">
        <v>44222</v>
      </c>
      <c r="V23" s="19">
        <v>2490</v>
      </c>
      <c r="W23" s="19">
        <v>11895</v>
      </c>
      <c r="X23" s="19">
        <v>9392</v>
      </c>
      <c r="Y23" s="19">
        <v>612</v>
      </c>
      <c r="Z23" s="19">
        <v>174</v>
      </c>
      <c r="AA23" s="19">
        <v>8</v>
      </c>
      <c r="AB23" s="19">
        <v>1</v>
      </c>
      <c r="AC23" s="19">
        <v>244</v>
      </c>
      <c r="AD23" s="19">
        <v>58</v>
      </c>
      <c r="AE23" s="19">
        <v>0</v>
      </c>
      <c r="AF23" s="19">
        <v>443</v>
      </c>
      <c r="AG23" s="19">
        <v>0</v>
      </c>
      <c r="AH23" s="19">
        <v>0</v>
      </c>
      <c r="AI23" s="19">
        <v>0</v>
      </c>
      <c r="AJ23" s="19">
        <v>0</v>
      </c>
      <c r="AK23" s="19">
        <v>3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856</v>
      </c>
      <c r="AR23" s="19">
        <v>278</v>
      </c>
      <c r="AS23" s="19">
        <v>279</v>
      </c>
      <c r="AT23" s="19">
        <v>3083</v>
      </c>
      <c r="AU23" s="19">
        <v>324</v>
      </c>
      <c r="AV23" s="19">
        <v>257</v>
      </c>
      <c r="AW23" s="20">
        <f t="shared" si="0"/>
        <v>97042</v>
      </c>
    </row>
    <row r="24" spans="2:49" ht="15" customHeight="1">
      <c r="B24" s="12" t="s">
        <v>36</v>
      </c>
      <c r="C24" s="59"/>
      <c r="D24" s="17">
        <v>18</v>
      </c>
      <c r="E24" s="18">
        <v>0</v>
      </c>
      <c r="F24" s="19">
        <v>0</v>
      </c>
      <c r="G24" s="19">
        <v>0</v>
      </c>
      <c r="H24" s="19">
        <v>0</v>
      </c>
      <c r="I24" s="19">
        <v>2976</v>
      </c>
      <c r="J24" s="19">
        <v>9</v>
      </c>
      <c r="K24" s="19">
        <v>123</v>
      </c>
      <c r="L24" s="19">
        <v>26</v>
      </c>
      <c r="M24" s="19">
        <v>22</v>
      </c>
      <c r="N24" s="19">
        <v>71</v>
      </c>
      <c r="O24" s="19">
        <v>36</v>
      </c>
      <c r="P24" s="19">
        <v>0</v>
      </c>
      <c r="Q24" s="19">
        <v>112</v>
      </c>
      <c r="R24" s="19">
        <v>0</v>
      </c>
      <c r="S24" s="19">
        <v>99</v>
      </c>
      <c r="T24" s="19">
        <v>0</v>
      </c>
      <c r="U24" s="19">
        <v>5480</v>
      </c>
      <c r="V24" s="19">
        <v>21471</v>
      </c>
      <c r="W24" s="19">
        <v>15079</v>
      </c>
      <c r="X24" s="19">
        <v>1354</v>
      </c>
      <c r="Y24" s="19">
        <v>180</v>
      </c>
      <c r="Z24" s="19">
        <v>25</v>
      </c>
      <c r="AA24" s="19">
        <v>0</v>
      </c>
      <c r="AB24" s="19">
        <v>0</v>
      </c>
      <c r="AC24" s="19">
        <v>10</v>
      </c>
      <c r="AD24" s="19">
        <v>0</v>
      </c>
      <c r="AE24" s="19">
        <v>0</v>
      </c>
      <c r="AF24" s="19">
        <v>207</v>
      </c>
      <c r="AG24" s="19">
        <v>5</v>
      </c>
      <c r="AH24" s="19">
        <v>0</v>
      </c>
      <c r="AI24" s="19">
        <v>0</v>
      </c>
      <c r="AJ24" s="19">
        <v>0</v>
      </c>
      <c r="AK24" s="19">
        <v>4</v>
      </c>
      <c r="AL24" s="19">
        <v>0</v>
      </c>
      <c r="AM24" s="19">
        <v>0</v>
      </c>
      <c r="AN24" s="19">
        <v>1</v>
      </c>
      <c r="AO24" s="19">
        <v>0</v>
      </c>
      <c r="AP24" s="19">
        <v>0</v>
      </c>
      <c r="AQ24" s="19">
        <v>4857</v>
      </c>
      <c r="AR24" s="19">
        <v>1</v>
      </c>
      <c r="AS24" s="19">
        <v>22</v>
      </c>
      <c r="AT24" s="19">
        <v>321</v>
      </c>
      <c r="AU24" s="19">
        <v>0</v>
      </c>
      <c r="AV24" s="19">
        <v>0</v>
      </c>
      <c r="AW24" s="20">
        <f t="shared" si="0"/>
        <v>52491</v>
      </c>
    </row>
    <row r="25" spans="2:49" ht="15" customHeight="1">
      <c r="B25" s="12" t="s">
        <v>37</v>
      </c>
      <c r="C25" s="59"/>
      <c r="D25" s="17">
        <v>19</v>
      </c>
      <c r="E25" s="18">
        <v>2</v>
      </c>
      <c r="F25" s="19">
        <v>7</v>
      </c>
      <c r="G25" s="19">
        <v>0</v>
      </c>
      <c r="H25" s="19">
        <v>0</v>
      </c>
      <c r="I25" s="19">
        <v>394</v>
      </c>
      <c r="J25" s="19">
        <v>58</v>
      </c>
      <c r="K25" s="19">
        <v>227</v>
      </c>
      <c r="L25" s="19">
        <v>680</v>
      </c>
      <c r="M25" s="19">
        <v>233</v>
      </c>
      <c r="N25" s="19">
        <v>172</v>
      </c>
      <c r="O25" s="19">
        <v>441</v>
      </c>
      <c r="P25" s="19">
        <v>203</v>
      </c>
      <c r="Q25" s="19">
        <v>170</v>
      </c>
      <c r="R25" s="19">
        <v>19</v>
      </c>
      <c r="S25" s="19">
        <v>221</v>
      </c>
      <c r="T25" s="19">
        <v>10</v>
      </c>
      <c r="U25" s="19">
        <v>2332</v>
      </c>
      <c r="V25" s="19">
        <v>939</v>
      </c>
      <c r="W25" s="19">
        <v>51850</v>
      </c>
      <c r="X25" s="19">
        <v>5001</v>
      </c>
      <c r="Y25" s="19">
        <v>2215</v>
      </c>
      <c r="Z25" s="19">
        <v>550</v>
      </c>
      <c r="AA25" s="19">
        <v>31</v>
      </c>
      <c r="AB25" s="19">
        <v>16</v>
      </c>
      <c r="AC25" s="19">
        <v>240</v>
      </c>
      <c r="AD25" s="19">
        <v>47</v>
      </c>
      <c r="AE25" s="19">
        <v>18</v>
      </c>
      <c r="AF25" s="19">
        <v>332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2396</v>
      </c>
      <c r="AR25" s="19">
        <v>75</v>
      </c>
      <c r="AS25" s="19">
        <v>29</v>
      </c>
      <c r="AT25" s="19">
        <v>272</v>
      </c>
      <c r="AU25" s="19">
        <v>24</v>
      </c>
      <c r="AV25" s="19">
        <v>22</v>
      </c>
      <c r="AW25" s="20">
        <f t="shared" si="0"/>
        <v>69226</v>
      </c>
    </row>
    <row r="26" spans="2:49" ht="15" customHeight="1">
      <c r="B26" s="12" t="s">
        <v>38</v>
      </c>
      <c r="C26" s="59"/>
      <c r="D26" s="17">
        <v>20</v>
      </c>
      <c r="E26" s="18">
        <v>620</v>
      </c>
      <c r="F26" s="19">
        <v>779</v>
      </c>
      <c r="G26" s="19">
        <v>288</v>
      </c>
      <c r="H26" s="19">
        <v>149</v>
      </c>
      <c r="I26" s="19">
        <v>3345</v>
      </c>
      <c r="J26" s="19">
        <v>603</v>
      </c>
      <c r="K26" s="19">
        <v>3555</v>
      </c>
      <c r="L26" s="19">
        <v>8491</v>
      </c>
      <c r="M26" s="19">
        <v>2207</v>
      </c>
      <c r="N26" s="19">
        <v>2207</v>
      </c>
      <c r="O26" s="19">
        <v>4307</v>
      </c>
      <c r="P26" s="19">
        <v>3533</v>
      </c>
      <c r="Q26" s="19">
        <v>2062</v>
      </c>
      <c r="R26" s="19">
        <v>424</v>
      </c>
      <c r="S26" s="19">
        <v>2623</v>
      </c>
      <c r="T26" s="19">
        <v>101</v>
      </c>
      <c r="U26" s="19">
        <v>6958</v>
      </c>
      <c r="V26" s="19">
        <v>256</v>
      </c>
      <c r="W26" s="19">
        <v>12380</v>
      </c>
      <c r="X26" s="19">
        <v>30023</v>
      </c>
      <c r="Y26" s="19">
        <v>2844</v>
      </c>
      <c r="Z26" s="19">
        <v>939</v>
      </c>
      <c r="AA26" s="19">
        <v>76</v>
      </c>
      <c r="AB26" s="19">
        <v>16</v>
      </c>
      <c r="AC26" s="19">
        <v>1856</v>
      </c>
      <c r="AD26" s="19">
        <v>834</v>
      </c>
      <c r="AE26" s="19">
        <v>61</v>
      </c>
      <c r="AF26" s="19">
        <v>1032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668</v>
      </c>
      <c r="AR26" s="19">
        <v>867</v>
      </c>
      <c r="AS26" s="19">
        <v>327</v>
      </c>
      <c r="AT26" s="19">
        <v>3815</v>
      </c>
      <c r="AU26" s="19">
        <v>1490</v>
      </c>
      <c r="AV26" s="19">
        <v>1311</v>
      </c>
      <c r="AW26" s="20">
        <f t="shared" si="0"/>
        <v>101047</v>
      </c>
    </row>
    <row r="27" spans="2:49" ht="15" customHeight="1">
      <c r="B27" s="12" t="s">
        <v>39</v>
      </c>
      <c r="C27" s="59"/>
      <c r="D27" s="17">
        <v>21</v>
      </c>
      <c r="E27" s="18">
        <v>0</v>
      </c>
      <c r="F27" s="19">
        <v>1</v>
      </c>
      <c r="G27" s="19">
        <v>1</v>
      </c>
      <c r="H27" s="19">
        <v>0</v>
      </c>
      <c r="I27" s="19">
        <v>59</v>
      </c>
      <c r="J27" s="19">
        <v>56</v>
      </c>
      <c r="K27" s="19">
        <v>198</v>
      </c>
      <c r="L27" s="19">
        <v>550</v>
      </c>
      <c r="M27" s="19">
        <v>185</v>
      </c>
      <c r="N27" s="19">
        <v>153</v>
      </c>
      <c r="O27" s="19">
        <v>681</v>
      </c>
      <c r="P27" s="19">
        <v>106</v>
      </c>
      <c r="Q27" s="19">
        <v>151</v>
      </c>
      <c r="R27" s="19">
        <v>15</v>
      </c>
      <c r="S27" s="19">
        <v>201</v>
      </c>
      <c r="T27" s="19">
        <v>28</v>
      </c>
      <c r="U27" s="19">
        <v>843</v>
      </c>
      <c r="V27" s="19">
        <v>70</v>
      </c>
      <c r="W27" s="19">
        <v>8455</v>
      </c>
      <c r="X27" s="19">
        <v>4110</v>
      </c>
      <c r="Y27" s="19">
        <v>8026</v>
      </c>
      <c r="Z27" s="19">
        <v>2462</v>
      </c>
      <c r="AA27" s="19">
        <v>143</v>
      </c>
      <c r="AB27" s="19">
        <v>58</v>
      </c>
      <c r="AC27" s="19">
        <v>777</v>
      </c>
      <c r="AD27" s="19">
        <v>477</v>
      </c>
      <c r="AE27" s="19">
        <v>104</v>
      </c>
      <c r="AF27" s="19">
        <v>123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1763</v>
      </c>
      <c r="AR27" s="19">
        <v>56</v>
      </c>
      <c r="AS27" s="19">
        <v>23</v>
      </c>
      <c r="AT27" s="19">
        <v>224</v>
      </c>
      <c r="AU27" s="19">
        <v>25</v>
      </c>
      <c r="AV27" s="19">
        <v>17</v>
      </c>
      <c r="AW27" s="20">
        <f t="shared" si="0"/>
        <v>30141</v>
      </c>
    </row>
    <row r="28" spans="2:49" ht="15" customHeight="1">
      <c r="B28" s="12" t="s">
        <v>40</v>
      </c>
      <c r="C28" s="59"/>
      <c r="D28" s="17">
        <v>22</v>
      </c>
      <c r="E28" s="18">
        <v>0</v>
      </c>
      <c r="F28" s="19">
        <v>0</v>
      </c>
      <c r="G28" s="19">
        <v>0</v>
      </c>
      <c r="H28" s="19">
        <v>0</v>
      </c>
      <c r="I28" s="19">
        <v>0</v>
      </c>
      <c r="J28" s="19">
        <v>197</v>
      </c>
      <c r="K28" s="19">
        <v>284</v>
      </c>
      <c r="L28" s="19">
        <v>235</v>
      </c>
      <c r="M28" s="19">
        <v>353</v>
      </c>
      <c r="N28" s="19">
        <v>95</v>
      </c>
      <c r="O28" s="19">
        <v>1459</v>
      </c>
      <c r="P28" s="19">
        <v>0</v>
      </c>
      <c r="Q28" s="19">
        <v>89</v>
      </c>
      <c r="R28" s="19">
        <v>0</v>
      </c>
      <c r="S28" s="19">
        <v>61</v>
      </c>
      <c r="T28" s="19">
        <v>154</v>
      </c>
      <c r="U28" s="19">
        <v>541</v>
      </c>
      <c r="V28" s="19">
        <v>26</v>
      </c>
      <c r="W28" s="19">
        <v>4847</v>
      </c>
      <c r="X28" s="19">
        <v>2889</v>
      </c>
      <c r="Y28" s="19">
        <v>5586</v>
      </c>
      <c r="Z28" s="19">
        <v>19943</v>
      </c>
      <c r="AA28" s="19">
        <v>1435</v>
      </c>
      <c r="AB28" s="19">
        <v>743</v>
      </c>
      <c r="AC28" s="19">
        <v>3206</v>
      </c>
      <c r="AD28" s="19">
        <v>3046</v>
      </c>
      <c r="AE28" s="19">
        <v>735</v>
      </c>
      <c r="AF28" s="19">
        <v>198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40</v>
      </c>
      <c r="AQ28" s="19">
        <v>3363</v>
      </c>
      <c r="AR28" s="19">
        <v>62</v>
      </c>
      <c r="AS28" s="19">
        <v>7</v>
      </c>
      <c r="AT28" s="19">
        <v>189</v>
      </c>
      <c r="AU28" s="19">
        <v>158</v>
      </c>
      <c r="AV28" s="19">
        <v>184</v>
      </c>
      <c r="AW28" s="20">
        <f t="shared" si="0"/>
        <v>50125</v>
      </c>
    </row>
    <row r="29" spans="2:49" ht="15" customHeight="1">
      <c r="B29" s="12" t="s">
        <v>41</v>
      </c>
      <c r="C29" s="59"/>
      <c r="D29" s="17">
        <v>23</v>
      </c>
      <c r="E29" s="18">
        <v>0</v>
      </c>
      <c r="F29" s="19">
        <v>1</v>
      </c>
      <c r="G29" s="19">
        <v>0</v>
      </c>
      <c r="H29" s="19">
        <v>0</v>
      </c>
      <c r="I29" s="19">
        <v>0</v>
      </c>
      <c r="J29" s="19">
        <v>198</v>
      </c>
      <c r="K29" s="19">
        <v>169</v>
      </c>
      <c r="L29" s="19">
        <v>662</v>
      </c>
      <c r="M29" s="19">
        <v>384</v>
      </c>
      <c r="N29" s="19">
        <v>37</v>
      </c>
      <c r="O29" s="19">
        <v>762</v>
      </c>
      <c r="P29" s="19">
        <v>44</v>
      </c>
      <c r="Q29" s="19">
        <v>4</v>
      </c>
      <c r="R29" s="19">
        <v>4</v>
      </c>
      <c r="S29" s="19">
        <v>54</v>
      </c>
      <c r="T29" s="19">
        <v>161</v>
      </c>
      <c r="U29" s="19">
        <v>101</v>
      </c>
      <c r="V29" s="19">
        <v>0</v>
      </c>
      <c r="W29" s="19">
        <v>882</v>
      </c>
      <c r="X29" s="19">
        <v>756</v>
      </c>
      <c r="Y29" s="19">
        <v>955</v>
      </c>
      <c r="Z29" s="19">
        <v>4783</v>
      </c>
      <c r="AA29" s="19">
        <v>4708</v>
      </c>
      <c r="AB29" s="19">
        <v>717</v>
      </c>
      <c r="AC29" s="19">
        <v>1489</v>
      </c>
      <c r="AD29" s="19">
        <v>3416</v>
      </c>
      <c r="AE29" s="19">
        <v>2078</v>
      </c>
      <c r="AF29" s="19">
        <v>88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128</v>
      </c>
      <c r="AQ29" s="19">
        <v>492</v>
      </c>
      <c r="AR29" s="19">
        <v>123</v>
      </c>
      <c r="AS29" s="19">
        <v>1</v>
      </c>
      <c r="AT29" s="19">
        <v>48</v>
      </c>
      <c r="AU29" s="19">
        <v>191</v>
      </c>
      <c r="AV29" s="19">
        <v>293</v>
      </c>
      <c r="AW29" s="20">
        <f t="shared" si="0"/>
        <v>23729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60</v>
      </c>
      <c r="K30" s="19">
        <v>4</v>
      </c>
      <c r="L30" s="19">
        <v>0</v>
      </c>
      <c r="M30" s="19">
        <v>0</v>
      </c>
      <c r="N30" s="19">
        <v>0</v>
      </c>
      <c r="O30" s="19">
        <v>288</v>
      </c>
      <c r="P30" s="19">
        <v>0</v>
      </c>
      <c r="Q30" s="19">
        <v>0</v>
      </c>
      <c r="R30" s="19">
        <v>0</v>
      </c>
      <c r="S30" s="19">
        <v>0</v>
      </c>
      <c r="T30" s="19">
        <v>56</v>
      </c>
      <c r="U30" s="19">
        <v>33</v>
      </c>
      <c r="V30" s="19">
        <v>0</v>
      </c>
      <c r="W30" s="19">
        <v>953</v>
      </c>
      <c r="X30" s="19">
        <v>424</v>
      </c>
      <c r="Y30" s="19">
        <v>986</v>
      </c>
      <c r="Z30" s="19">
        <v>4709</v>
      </c>
      <c r="AA30" s="19">
        <v>1277</v>
      </c>
      <c r="AB30" s="19">
        <v>14051</v>
      </c>
      <c r="AC30" s="19">
        <v>671</v>
      </c>
      <c r="AD30" s="19">
        <v>2893</v>
      </c>
      <c r="AE30" s="19">
        <v>2635</v>
      </c>
      <c r="AF30" s="19">
        <v>136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36</v>
      </c>
      <c r="AM30" s="19">
        <v>0</v>
      </c>
      <c r="AN30" s="19">
        <v>0</v>
      </c>
      <c r="AO30" s="19">
        <v>0</v>
      </c>
      <c r="AP30" s="19">
        <v>1481</v>
      </c>
      <c r="AQ30" s="19">
        <v>3764</v>
      </c>
      <c r="AR30" s="19">
        <v>0</v>
      </c>
      <c r="AS30" s="19">
        <v>0</v>
      </c>
      <c r="AT30" s="19">
        <v>0</v>
      </c>
      <c r="AU30" s="19">
        <v>14</v>
      </c>
      <c r="AV30" s="19">
        <v>123</v>
      </c>
      <c r="AW30" s="20">
        <f t="shared" si="0"/>
        <v>34594</v>
      </c>
    </row>
    <row r="31" spans="2:49" ht="15" customHeight="1">
      <c r="B31" s="12" t="s">
        <v>43</v>
      </c>
      <c r="C31" s="59"/>
      <c r="D31" s="17">
        <v>25</v>
      </c>
      <c r="E31" s="18">
        <v>209</v>
      </c>
      <c r="F31" s="19">
        <v>254</v>
      </c>
      <c r="G31" s="19">
        <v>87</v>
      </c>
      <c r="H31" s="19">
        <v>21</v>
      </c>
      <c r="I31" s="19">
        <v>233</v>
      </c>
      <c r="J31" s="19">
        <v>601</v>
      </c>
      <c r="K31" s="19">
        <v>1081</v>
      </c>
      <c r="L31" s="19">
        <v>3171</v>
      </c>
      <c r="M31" s="19">
        <v>1175</v>
      </c>
      <c r="N31" s="19">
        <v>426</v>
      </c>
      <c r="O31" s="19">
        <v>8068</v>
      </c>
      <c r="P31" s="19">
        <v>1261</v>
      </c>
      <c r="Q31" s="19">
        <v>326</v>
      </c>
      <c r="R31" s="19">
        <v>130</v>
      </c>
      <c r="S31" s="19">
        <v>533</v>
      </c>
      <c r="T31" s="19">
        <v>555</v>
      </c>
      <c r="U31" s="19">
        <v>458</v>
      </c>
      <c r="V31" s="19">
        <v>5</v>
      </c>
      <c r="W31" s="19">
        <v>1716</v>
      </c>
      <c r="X31" s="19">
        <v>3976</v>
      </c>
      <c r="Y31" s="19">
        <v>1438</v>
      </c>
      <c r="Z31" s="19">
        <v>3112</v>
      </c>
      <c r="AA31" s="19">
        <v>458</v>
      </c>
      <c r="AB31" s="19">
        <v>83</v>
      </c>
      <c r="AC31" s="19">
        <v>13524</v>
      </c>
      <c r="AD31" s="19">
        <v>6792</v>
      </c>
      <c r="AE31" s="19">
        <v>855</v>
      </c>
      <c r="AF31" s="19">
        <v>299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20</v>
      </c>
      <c r="AQ31" s="19">
        <v>299</v>
      </c>
      <c r="AR31" s="19">
        <v>378</v>
      </c>
      <c r="AS31" s="19">
        <v>55</v>
      </c>
      <c r="AT31" s="19">
        <v>442</v>
      </c>
      <c r="AU31" s="19">
        <v>1030</v>
      </c>
      <c r="AV31" s="19">
        <v>1314</v>
      </c>
      <c r="AW31" s="20">
        <f t="shared" si="0"/>
        <v>54385</v>
      </c>
    </row>
    <row r="32" spans="2:49" ht="15" customHeight="1">
      <c r="B32" s="12" t="s">
        <v>44</v>
      </c>
      <c r="C32" s="59"/>
      <c r="D32" s="17">
        <v>26</v>
      </c>
      <c r="E32" s="18">
        <v>642</v>
      </c>
      <c r="F32" s="19">
        <v>953</v>
      </c>
      <c r="G32" s="19">
        <v>362</v>
      </c>
      <c r="H32" s="19">
        <v>164</v>
      </c>
      <c r="I32" s="19">
        <v>1229</v>
      </c>
      <c r="J32" s="19">
        <v>686</v>
      </c>
      <c r="K32" s="19">
        <v>572</v>
      </c>
      <c r="L32" s="19">
        <v>3861</v>
      </c>
      <c r="M32" s="19">
        <v>2654</v>
      </c>
      <c r="N32" s="19">
        <v>303</v>
      </c>
      <c r="O32" s="19">
        <v>2851</v>
      </c>
      <c r="P32" s="19">
        <v>4865</v>
      </c>
      <c r="Q32" s="19">
        <v>190</v>
      </c>
      <c r="R32" s="19">
        <v>518</v>
      </c>
      <c r="S32" s="19">
        <v>907</v>
      </c>
      <c r="T32" s="19">
        <v>451</v>
      </c>
      <c r="U32" s="19">
        <v>52</v>
      </c>
      <c r="V32" s="19">
        <v>0</v>
      </c>
      <c r="W32" s="19">
        <v>93</v>
      </c>
      <c r="X32" s="19">
        <v>725</v>
      </c>
      <c r="Y32" s="19">
        <v>244</v>
      </c>
      <c r="Z32" s="19">
        <v>823</v>
      </c>
      <c r="AA32" s="19">
        <v>270</v>
      </c>
      <c r="AB32" s="19">
        <v>92</v>
      </c>
      <c r="AC32" s="19">
        <v>1711</v>
      </c>
      <c r="AD32" s="19">
        <v>49407</v>
      </c>
      <c r="AE32" s="19">
        <v>3524</v>
      </c>
      <c r="AF32" s="19">
        <v>3873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700</v>
      </c>
      <c r="AQ32" s="19">
        <v>21</v>
      </c>
      <c r="AR32" s="19">
        <v>1069</v>
      </c>
      <c r="AS32" s="19">
        <v>38</v>
      </c>
      <c r="AT32" s="19">
        <v>159</v>
      </c>
      <c r="AU32" s="19">
        <v>8037</v>
      </c>
      <c r="AV32" s="19">
        <v>18523</v>
      </c>
      <c r="AW32" s="20">
        <f t="shared" si="0"/>
        <v>110569</v>
      </c>
    </row>
    <row r="33" spans="2:49" ht="15" customHeight="1">
      <c r="B33" s="12" t="s">
        <v>45</v>
      </c>
      <c r="C33" s="59"/>
      <c r="D33" s="17">
        <v>27</v>
      </c>
      <c r="E33" s="18">
        <v>3</v>
      </c>
      <c r="F33" s="19">
        <v>14</v>
      </c>
      <c r="G33" s="19">
        <v>5</v>
      </c>
      <c r="H33" s="19">
        <v>0</v>
      </c>
      <c r="I33" s="19">
        <v>1</v>
      </c>
      <c r="J33" s="19">
        <v>147</v>
      </c>
      <c r="K33" s="19">
        <v>81</v>
      </c>
      <c r="L33" s="19">
        <v>50</v>
      </c>
      <c r="M33" s="19">
        <v>242</v>
      </c>
      <c r="N33" s="19">
        <v>0</v>
      </c>
      <c r="O33" s="19">
        <v>627</v>
      </c>
      <c r="P33" s="19">
        <v>212</v>
      </c>
      <c r="Q33" s="19">
        <v>0</v>
      </c>
      <c r="R33" s="19">
        <v>19</v>
      </c>
      <c r="S33" s="19">
        <v>22</v>
      </c>
      <c r="T33" s="19">
        <v>113</v>
      </c>
      <c r="U33" s="19">
        <v>0</v>
      </c>
      <c r="V33" s="19">
        <v>0</v>
      </c>
      <c r="W33" s="19">
        <v>80</v>
      </c>
      <c r="X33" s="19">
        <v>186</v>
      </c>
      <c r="Y33" s="19">
        <v>265</v>
      </c>
      <c r="Z33" s="19">
        <v>978</v>
      </c>
      <c r="AA33" s="19">
        <v>972</v>
      </c>
      <c r="AB33" s="19">
        <v>802</v>
      </c>
      <c r="AC33" s="19">
        <v>955</v>
      </c>
      <c r="AD33" s="19">
        <v>13643</v>
      </c>
      <c r="AE33" s="19">
        <v>27034</v>
      </c>
      <c r="AF33" s="19">
        <v>774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3190</v>
      </c>
      <c r="AQ33" s="19">
        <v>235</v>
      </c>
      <c r="AR33" s="19">
        <v>73</v>
      </c>
      <c r="AS33" s="19">
        <v>0</v>
      </c>
      <c r="AT33" s="19">
        <v>5</v>
      </c>
      <c r="AU33" s="19">
        <v>669</v>
      </c>
      <c r="AV33" s="19">
        <v>8811</v>
      </c>
      <c r="AW33" s="20">
        <f t="shared" si="0"/>
        <v>60208</v>
      </c>
    </row>
    <row r="34" spans="2:49" ht="15" customHeight="1">
      <c r="B34" s="12" t="s">
        <v>25</v>
      </c>
      <c r="C34" s="59"/>
      <c r="D34" s="17">
        <v>28</v>
      </c>
      <c r="E34" s="18">
        <v>1356</v>
      </c>
      <c r="F34" s="19">
        <v>996</v>
      </c>
      <c r="G34" s="19">
        <v>517</v>
      </c>
      <c r="H34" s="19">
        <v>6069</v>
      </c>
      <c r="I34" s="19">
        <v>2746</v>
      </c>
      <c r="J34" s="19">
        <v>38</v>
      </c>
      <c r="K34" s="19">
        <v>101</v>
      </c>
      <c r="L34" s="19">
        <v>1109</v>
      </c>
      <c r="M34" s="19">
        <v>464</v>
      </c>
      <c r="N34" s="19">
        <v>74</v>
      </c>
      <c r="O34" s="19">
        <v>92</v>
      </c>
      <c r="P34" s="19">
        <v>2367</v>
      </c>
      <c r="Q34" s="19">
        <v>46</v>
      </c>
      <c r="R34" s="19">
        <v>232</v>
      </c>
      <c r="S34" s="19">
        <v>337</v>
      </c>
      <c r="T34" s="19">
        <v>5</v>
      </c>
      <c r="U34" s="19">
        <v>12</v>
      </c>
      <c r="V34" s="19">
        <v>0</v>
      </c>
      <c r="W34" s="19">
        <v>0</v>
      </c>
      <c r="X34" s="19">
        <v>84</v>
      </c>
      <c r="Y34" s="19">
        <v>0</v>
      </c>
      <c r="Z34" s="19">
        <v>0</v>
      </c>
      <c r="AA34" s="19">
        <v>0</v>
      </c>
      <c r="AB34" s="19">
        <v>0</v>
      </c>
      <c r="AC34" s="19">
        <v>9</v>
      </c>
      <c r="AD34" s="19">
        <v>215</v>
      </c>
      <c r="AE34" s="19">
        <v>29</v>
      </c>
      <c r="AF34" s="19">
        <v>202932</v>
      </c>
      <c r="AG34" s="19">
        <v>0</v>
      </c>
      <c r="AH34" s="19">
        <v>0</v>
      </c>
      <c r="AI34" s="19">
        <v>1158</v>
      </c>
      <c r="AJ34" s="19">
        <v>708</v>
      </c>
      <c r="AK34" s="19">
        <v>57</v>
      </c>
      <c r="AL34" s="19">
        <v>0</v>
      </c>
      <c r="AM34" s="19">
        <v>0</v>
      </c>
      <c r="AN34" s="19">
        <v>0</v>
      </c>
      <c r="AO34" s="19">
        <v>0</v>
      </c>
      <c r="AP34" s="19">
        <v>6615</v>
      </c>
      <c r="AQ34" s="19">
        <v>0</v>
      </c>
      <c r="AR34" s="19">
        <v>353</v>
      </c>
      <c r="AS34" s="19">
        <v>13</v>
      </c>
      <c r="AT34" s="19">
        <v>59</v>
      </c>
      <c r="AU34" s="19">
        <v>5125</v>
      </c>
      <c r="AV34" s="19">
        <v>13208</v>
      </c>
      <c r="AW34" s="20">
        <f t="shared" si="0"/>
        <v>247126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1470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1</v>
      </c>
      <c r="V35" s="19">
        <v>362</v>
      </c>
      <c r="W35" s="19">
        <v>221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30</v>
      </c>
      <c r="AG35" s="19">
        <v>61048</v>
      </c>
      <c r="AH35" s="19">
        <v>7925</v>
      </c>
      <c r="AI35" s="19">
        <v>0</v>
      </c>
      <c r="AJ35" s="19">
        <v>0</v>
      </c>
      <c r="AK35" s="19">
        <v>432</v>
      </c>
      <c r="AL35" s="19">
        <v>0</v>
      </c>
      <c r="AM35" s="19">
        <v>0</v>
      </c>
      <c r="AN35" s="19">
        <v>7023</v>
      </c>
      <c r="AO35" s="19">
        <v>0</v>
      </c>
      <c r="AP35" s="19">
        <v>0</v>
      </c>
      <c r="AQ35" s="19">
        <v>9330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20">
        <f t="shared" si="0"/>
        <v>87842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2357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14</v>
      </c>
      <c r="V36" s="19">
        <v>1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33</v>
      </c>
      <c r="AG36" s="19">
        <v>4251</v>
      </c>
      <c r="AH36" s="19">
        <v>25650</v>
      </c>
      <c r="AI36" s="19">
        <v>0</v>
      </c>
      <c r="AJ36" s="19">
        <v>0</v>
      </c>
      <c r="AK36" s="19">
        <v>5171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327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20">
        <f t="shared" si="0"/>
        <v>37804</v>
      </c>
    </row>
    <row r="37" spans="2:49" ht="15" customHeight="1">
      <c r="B37" s="12" t="s">
        <v>46</v>
      </c>
      <c r="C37" s="59"/>
      <c r="D37" s="17">
        <v>31</v>
      </c>
      <c r="E37" s="18">
        <v>0</v>
      </c>
      <c r="F37" s="19">
        <v>0</v>
      </c>
      <c r="G37" s="19">
        <v>1</v>
      </c>
      <c r="H37" s="19">
        <v>2968</v>
      </c>
      <c r="I37" s="19">
        <v>312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26782</v>
      </c>
      <c r="AG37" s="19">
        <v>0</v>
      </c>
      <c r="AH37" s="19">
        <v>0</v>
      </c>
      <c r="AI37" s="19">
        <v>51094</v>
      </c>
      <c r="AJ37" s="19">
        <v>10675</v>
      </c>
      <c r="AK37" s="19">
        <v>1334</v>
      </c>
      <c r="AL37" s="19">
        <v>0</v>
      </c>
      <c r="AM37" s="19">
        <v>0</v>
      </c>
      <c r="AN37" s="19">
        <v>0</v>
      </c>
      <c r="AO37" s="19">
        <v>0</v>
      </c>
      <c r="AP37" s="19">
        <v>1306</v>
      </c>
      <c r="AQ37" s="19">
        <v>0</v>
      </c>
      <c r="AR37" s="19">
        <v>0</v>
      </c>
      <c r="AS37" s="19">
        <v>0</v>
      </c>
      <c r="AT37" s="19">
        <v>0</v>
      </c>
      <c r="AU37" s="19">
        <v>1</v>
      </c>
      <c r="AV37" s="19">
        <v>1</v>
      </c>
      <c r="AW37" s="20">
        <f t="shared" si="0"/>
        <v>94474</v>
      </c>
    </row>
    <row r="38" spans="2:49" ht="15" customHeight="1">
      <c r="B38" s="12" t="s">
        <v>47</v>
      </c>
      <c r="C38" s="59"/>
      <c r="D38" s="17">
        <v>32</v>
      </c>
      <c r="E38" s="18">
        <v>0</v>
      </c>
      <c r="F38" s="19">
        <v>0</v>
      </c>
      <c r="G38" s="19">
        <v>2</v>
      </c>
      <c r="H38" s="19">
        <v>5704</v>
      </c>
      <c r="I38" s="19">
        <v>7289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6920</v>
      </c>
      <c r="AG38" s="19">
        <v>0</v>
      </c>
      <c r="AH38" s="19">
        <v>0</v>
      </c>
      <c r="AI38" s="19">
        <v>21451</v>
      </c>
      <c r="AJ38" s="19">
        <v>148602</v>
      </c>
      <c r="AK38" s="19">
        <v>20773</v>
      </c>
      <c r="AL38" s="19">
        <v>0</v>
      </c>
      <c r="AM38" s="19">
        <v>0</v>
      </c>
      <c r="AN38" s="19">
        <v>0</v>
      </c>
      <c r="AO38" s="19">
        <v>4407</v>
      </c>
      <c r="AP38" s="19">
        <v>1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20">
        <f t="shared" si="0"/>
        <v>215149</v>
      </c>
    </row>
    <row r="39" spans="2:49" ht="15" customHeight="1">
      <c r="B39" s="12" t="s">
        <v>0</v>
      </c>
      <c r="C39" s="59"/>
      <c r="D39" s="17">
        <v>33</v>
      </c>
      <c r="E39" s="18">
        <v>0</v>
      </c>
      <c r="F39" s="19">
        <v>0</v>
      </c>
      <c r="G39" s="19">
        <v>0</v>
      </c>
      <c r="H39" s="19">
        <v>42</v>
      </c>
      <c r="I39" s="19">
        <v>18492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64</v>
      </c>
      <c r="V39" s="19">
        <v>1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425</v>
      </c>
      <c r="AG39" s="19">
        <v>69</v>
      </c>
      <c r="AH39" s="19">
        <v>697</v>
      </c>
      <c r="AI39" s="19">
        <v>38</v>
      </c>
      <c r="AJ39" s="19">
        <v>905</v>
      </c>
      <c r="AK39" s="19">
        <v>329298</v>
      </c>
      <c r="AL39" s="19">
        <v>0</v>
      </c>
      <c r="AM39" s="19">
        <v>0</v>
      </c>
      <c r="AN39" s="19">
        <v>0</v>
      </c>
      <c r="AO39" s="19">
        <v>1187</v>
      </c>
      <c r="AP39" s="19">
        <v>0</v>
      </c>
      <c r="AQ39" s="19">
        <v>338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20">
        <f t="shared" si="0"/>
        <v>351556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1</v>
      </c>
      <c r="AB40" s="34">
        <v>81</v>
      </c>
      <c r="AC40" s="34">
        <v>0</v>
      </c>
      <c r="AD40" s="34">
        <v>0</v>
      </c>
      <c r="AE40" s="34">
        <v>0</v>
      </c>
      <c r="AF40" s="34">
        <v>20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203032</v>
      </c>
      <c r="AM40" s="34">
        <v>1379</v>
      </c>
      <c r="AN40" s="34">
        <v>0</v>
      </c>
      <c r="AO40" s="34">
        <v>0</v>
      </c>
      <c r="AP40" s="34">
        <v>4147</v>
      </c>
      <c r="AQ40" s="34">
        <v>21229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5">
        <f t="shared" si="0"/>
        <v>229889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14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1888</v>
      </c>
      <c r="AM41" s="34">
        <v>61261</v>
      </c>
      <c r="AN41" s="34">
        <v>0</v>
      </c>
      <c r="AO41" s="34">
        <v>0</v>
      </c>
      <c r="AP41" s="34">
        <v>602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63765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17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2</v>
      </c>
      <c r="AG42" s="34">
        <v>290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146453</v>
      </c>
      <c r="AO42" s="34">
        <v>0</v>
      </c>
      <c r="AP42" s="34">
        <v>0</v>
      </c>
      <c r="AQ42" s="34">
        <v>3082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149844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217</v>
      </c>
      <c r="AG43" s="34">
        <v>0</v>
      </c>
      <c r="AH43" s="34">
        <v>0</v>
      </c>
      <c r="AI43" s="34">
        <v>0</v>
      </c>
      <c r="AJ43" s="34">
        <v>8065</v>
      </c>
      <c r="AK43" s="34">
        <v>4481</v>
      </c>
      <c r="AL43" s="34">
        <v>0</v>
      </c>
      <c r="AM43" s="34">
        <v>0</v>
      </c>
      <c r="AN43" s="34">
        <v>0</v>
      </c>
      <c r="AO43" s="34">
        <v>147460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160223</v>
      </c>
    </row>
    <row r="44" spans="2:49" ht="15" customHeight="1">
      <c r="B44" s="12" t="s">
        <v>4</v>
      </c>
      <c r="C44" s="59"/>
      <c r="D44" s="32">
        <v>38</v>
      </c>
      <c r="E44" s="33">
        <v>0</v>
      </c>
      <c r="F44" s="34">
        <v>0</v>
      </c>
      <c r="G44" s="34">
        <v>0</v>
      </c>
      <c r="H44" s="34">
        <v>2</v>
      </c>
      <c r="I44" s="34">
        <v>0</v>
      </c>
      <c r="J44" s="34">
        <v>2</v>
      </c>
      <c r="K44" s="34">
        <v>0</v>
      </c>
      <c r="L44" s="34">
        <v>0</v>
      </c>
      <c r="M44" s="34">
        <v>1</v>
      </c>
      <c r="N44" s="34">
        <v>0</v>
      </c>
      <c r="O44" s="34">
        <v>12</v>
      </c>
      <c r="P44" s="34">
        <v>0</v>
      </c>
      <c r="Q44" s="34">
        <v>0</v>
      </c>
      <c r="R44" s="34">
        <v>0</v>
      </c>
      <c r="S44" s="34">
        <v>0</v>
      </c>
      <c r="T44" s="34">
        <v>7</v>
      </c>
      <c r="U44" s="34">
        <v>0</v>
      </c>
      <c r="V44" s="34">
        <v>0</v>
      </c>
      <c r="W44" s="34">
        <v>0</v>
      </c>
      <c r="X44" s="34">
        <v>0</v>
      </c>
      <c r="Y44" s="34">
        <v>1</v>
      </c>
      <c r="Z44" s="34">
        <v>139</v>
      </c>
      <c r="AA44" s="34">
        <v>164</v>
      </c>
      <c r="AB44" s="34">
        <v>976</v>
      </c>
      <c r="AC44" s="34">
        <v>62</v>
      </c>
      <c r="AD44" s="34">
        <v>1901</v>
      </c>
      <c r="AE44" s="34">
        <v>3880</v>
      </c>
      <c r="AF44" s="34">
        <v>14366</v>
      </c>
      <c r="AG44" s="34">
        <v>0</v>
      </c>
      <c r="AH44" s="34">
        <v>0</v>
      </c>
      <c r="AI44" s="34">
        <v>60</v>
      </c>
      <c r="AJ44" s="34">
        <v>1</v>
      </c>
      <c r="AK44" s="34">
        <v>0</v>
      </c>
      <c r="AL44" s="34">
        <v>5618</v>
      </c>
      <c r="AM44" s="34">
        <v>1821</v>
      </c>
      <c r="AN44" s="34">
        <v>0</v>
      </c>
      <c r="AO44" s="34">
        <v>0</v>
      </c>
      <c r="AP44" s="34">
        <v>336476</v>
      </c>
      <c r="AQ44" s="34">
        <v>8759</v>
      </c>
      <c r="AR44" s="34">
        <v>0</v>
      </c>
      <c r="AS44" s="34">
        <v>0</v>
      </c>
      <c r="AT44" s="34">
        <v>0</v>
      </c>
      <c r="AU44" s="34">
        <v>141</v>
      </c>
      <c r="AV44" s="34">
        <v>7869</v>
      </c>
      <c r="AW44" s="35">
        <f t="shared" si="0"/>
        <v>382258</v>
      </c>
    </row>
    <row r="45" spans="2:49" ht="15" customHeight="1">
      <c r="B45" s="12" t="s">
        <v>5</v>
      </c>
      <c r="C45" s="59"/>
      <c r="D45" s="32">
        <v>39</v>
      </c>
      <c r="E45" s="33">
        <v>0</v>
      </c>
      <c r="F45" s="34">
        <v>0</v>
      </c>
      <c r="G45" s="34">
        <v>0</v>
      </c>
      <c r="H45" s="34">
        <v>0</v>
      </c>
      <c r="I45" s="34">
        <v>23390</v>
      </c>
      <c r="J45" s="34">
        <v>3</v>
      </c>
      <c r="K45" s="34">
        <v>62</v>
      </c>
      <c r="L45" s="34">
        <v>5</v>
      </c>
      <c r="M45" s="34">
        <v>0</v>
      </c>
      <c r="N45" s="34">
        <v>19</v>
      </c>
      <c r="O45" s="34">
        <v>251</v>
      </c>
      <c r="P45" s="34">
        <v>0</v>
      </c>
      <c r="Q45" s="34">
        <v>17</v>
      </c>
      <c r="R45" s="34">
        <v>0</v>
      </c>
      <c r="S45" s="34">
        <v>7</v>
      </c>
      <c r="T45" s="34">
        <v>9</v>
      </c>
      <c r="U45" s="34">
        <v>3826</v>
      </c>
      <c r="V45" s="34">
        <v>5372</v>
      </c>
      <c r="W45" s="34">
        <v>22365</v>
      </c>
      <c r="X45" s="34">
        <v>2131</v>
      </c>
      <c r="Y45" s="34">
        <v>3473</v>
      </c>
      <c r="Z45" s="34">
        <v>3182</v>
      </c>
      <c r="AA45" s="34">
        <v>246</v>
      </c>
      <c r="AB45" s="34">
        <v>1186</v>
      </c>
      <c r="AC45" s="34">
        <v>441</v>
      </c>
      <c r="AD45" s="34">
        <v>363</v>
      </c>
      <c r="AE45" s="34">
        <v>479</v>
      </c>
      <c r="AF45" s="34">
        <v>654</v>
      </c>
      <c r="AG45" s="34">
        <v>3127</v>
      </c>
      <c r="AH45" s="34">
        <v>271</v>
      </c>
      <c r="AI45" s="34">
        <v>0</v>
      </c>
      <c r="AJ45" s="34">
        <v>0</v>
      </c>
      <c r="AK45" s="34">
        <v>986</v>
      </c>
      <c r="AL45" s="34">
        <v>3427</v>
      </c>
      <c r="AM45" s="34">
        <v>0</v>
      </c>
      <c r="AN45" s="34">
        <v>3557</v>
      </c>
      <c r="AO45" s="34">
        <v>0</v>
      </c>
      <c r="AP45" s="34">
        <v>6624</v>
      </c>
      <c r="AQ45" s="34">
        <v>588327</v>
      </c>
      <c r="AR45" s="34">
        <v>0</v>
      </c>
      <c r="AS45" s="34">
        <v>5</v>
      </c>
      <c r="AT45" s="34">
        <v>304</v>
      </c>
      <c r="AU45" s="34">
        <v>0</v>
      </c>
      <c r="AV45" s="34">
        <v>0</v>
      </c>
      <c r="AW45" s="35">
        <f t="shared" si="0"/>
        <v>674109</v>
      </c>
    </row>
    <row r="46" spans="2:49" ht="15" customHeight="1">
      <c r="B46" s="12" t="s">
        <v>28</v>
      </c>
      <c r="C46" s="59"/>
      <c r="D46" s="32">
        <v>40</v>
      </c>
      <c r="E46" s="33">
        <v>124</v>
      </c>
      <c r="F46" s="34">
        <v>211</v>
      </c>
      <c r="G46" s="34">
        <v>74</v>
      </c>
      <c r="H46" s="34">
        <v>46</v>
      </c>
      <c r="I46" s="34">
        <v>373</v>
      </c>
      <c r="J46" s="34">
        <v>36</v>
      </c>
      <c r="K46" s="34">
        <v>70</v>
      </c>
      <c r="L46" s="34">
        <v>914</v>
      </c>
      <c r="M46" s="34">
        <v>274</v>
      </c>
      <c r="N46" s="34">
        <v>66</v>
      </c>
      <c r="O46" s="34">
        <v>36</v>
      </c>
      <c r="P46" s="34">
        <v>1185</v>
      </c>
      <c r="Q46" s="34">
        <v>39</v>
      </c>
      <c r="R46" s="34">
        <v>129</v>
      </c>
      <c r="S46" s="34">
        <v>259</v>
      </c>
      <c r="T46" s="34">
        <v>3</v>
      </c>
      <c r="U46" s="34">
        <v>12</v>
      </c>
      <c r="V46" s="34">
        <v>0</v>
      </c>
      <c r="W46" s="34">
        <v>26</v>
      </c>
      <c r="X46" s="34">
        <v>55</v>
      </c>
      <c r="Y46" s="34">
        <v>1</v>
      </c>
      <c r="Z46" s="34">
        <v>2</v>
      </c>
      <c r="AA46" s="34">
        <v>2</v>
      </c>
      <c r="AB46" s="34">
        <v>0</v>
      </c>
      <c r="AC46" s="34">
        <v>9</v>
      </c>
      <c r="AD46" s="34">
        <v>57</v>
      </c>
      <c r="AE46" s="34">
        <v>0</v>
      </c>
      <c r="AF46" s="34">
        <v>355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495</v>
      </c>
      <c r="AS46" s="34">
        <v>8</v>
      </c>
      <c r="AT46" s="34">
        <v>33</v>
      </c>
      <c r="AU46" s="34">
        <v>301</v>
      </c>
      <c r="AV46" s="34">
        <v>303</v>
      </c>
      <c r="AW46" s="35">
        <f t="shared" si="0"/>
        <v>5498</v>
      </c>
    </row>
    <row r="47" spans="2:49" ht="15" customHeight="1">
      <c r="B47" s="12" t="s">
        <v>29</v>
      </c>
      <c r="C47" s="59"/>
      <c r="D47" s="32">
        <v>41</v>
      </c>
      <c r="E47" s="33">
        <v>157</v>
      </c>
      <c r="F47" s="34">
        <v>326</v>
      </c>
      <c r="G47" s="34">
        <v>148</v>
      </c>
      <c r="H47" s="34">
        <v>50</v>
      </c>
      <c r="I47" s="34">
        <v>3813</v>
      </c>
      <c r="J47" s="34">
        <v>62</v>
      </c>
      <c r="K47" s="34">
        <v>557</v>
      </c>
      <c r="L47" s="34">
        <v>2243</v>
      </c>
      <c r="M47" s="34">
        <v>198</v>
      </c>
      <c r="N47" s="34">
        <v>933</v>
      </c>
      <c r="O47" s="34">
        <v>169</v>
      </c>
      <c r="P47" s="34">
        <v>909</v>
      </c>
      <c r="Q47" s="34">
        <v>1569</v>
      </c>
      <c r="R47" s="34">
        <v>254</v>
      </c>
      <c r="S47" s="34">
        <v>2209</v>
      </c>
      <c r="T47" s="34">
        <v>6</v>
      </c>
      <c r="U47" s="34">
        <v>407</v>
      </c>
      <c r="V47" s="34">
        <v>13</v>
      </c>
      <c r="W47" s="34">
        <v>218</v>
      </c>
      <c r="X47" s="34">
        <v>599</v>
      </c>
      <c r="Y47" s="34">
        <v>31</v>
      </c>
      <c r="Z47" s="34">
        <v>4</v>
      </c>
      <c r="AA47" s="34">
        <v>0</v>
      </c>
      <c r="AB47" s="34">
        <v>0</v>
      </c>
      <c r="AC47" s="34">
        <v>44</v>
      </c>
      <c r="AD47" s="34">
        <v>65</v>
      </c>
      <c r="AE47" s="34">
        <v>0</v>
      </c>
      <c r="AF47" s="34">
        <v>255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14</v>
      </c>
      <c r="AR47" s="34">
        <v>219</v>
      </c>
      <c r="AS47" s="34">
        <v>948</v>
      </c>
      <c r="AT47" s="34">
        <v>1005</v>
      </c>
      <c r="AU47" s="34">
        <v>295</v>
      </c>
      <c r="AV47" s="34">
        <v>303</v>
      </c>
      <c r="AW47" s="35">
        <f t="shared" si="0"/>
        <v>18023</v>
      </c>
    </row>
    <row r="48" spans="2:49" ht="15" customHeight="1">
      <c r="B48" s="12" t="s">
        <v>30</v>
      </c>
      <c r="C48" s="59"/>
      <c r="D48" s="32">
        <v>42</v>
      </c>
      <c r="E48" s="33">
        <v>217</v>
      </c>
      <c r="F48" s="34">
        <v>371</v>
      </c>
      <c r="G48" s="34">
        <v>162</v>
      </c>
      <c r="H48" s="34">
        <v>60</v>
      </c>
      <c r="I48" s="34">
        <v>4164</v>
      </c>
      <c r="J48" s="34">
        <v>187</v>
      </c>
      <c r="K48" s="34">
        <v>1734</v>
      </c>
      <c r="L48" s="34">
        <v>4992</v>
      </c>
      <c r="M48" s="34">
        <v>588</v>
      </c>
      <c r="N48" s="34">
        <v>1801</v>
      </c>
      <c r="O48" s="34">
        <v>555</v>
      </c>
      <c r="P48" s="34">
        <v>1147</v>
      </c>
      <c r="Q48" s="34">
        <v>2158</v>
      </c>
      <c r="R48" s="34">
        <v>297</v>
      </c>
      <c r="S48" s="34">
        <v>2302</v>
      </c>
      <c r="T48" s="34">
        <v>16</v>
      </c>
      <c r="U48" s="34">
        <v>2223</v>
      </c>
      <c r="V48" s="34">
        <v>70</v>
      </c>
      <c r="W48" s="34">
        <v>1241</v>
      </c>
      <c r="X48" s="34">
        <v>4047</v>
      </c>
      <c r="Y48" s="34">
        <v>174</v>
      </c>
      <c r="Z48" s="34">
        <v>75</v>
      </c>
      <c r="AA48" s="34">
        <v>6</v>
      </c>
      <c r="AB48" s="34">
        <v>0</v>
      </c>
      <c r="AC48" s="34">
        <v>206</v>
      </c>
      <c r="AD48" s="34">
        <v>165</v>
      </c>
      <c r="AE48" s="34">
        <v>3</v>
      </c>
      <c r="AF48" s="34">
        <v>357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65</v>
      </c>
      <c r="AR48" s="34">
        <v>348</v>
      </c>
      <c r="AS48" s="34">
        <v>335</v>
      </c>
      <c r="AT48" s="34">
        <v>4457</v>
      </c>
      <c r="AU48" s="34">
        <v>437</v>
      </c>
      <c r="AV48" s="34">
        <v>385</v>
      </c>
      <c r="AW48" s="35">
        <f t="shared" si="0"/>
        <v>35345</v>
      </c>
    </row>
    <row r="49" spans="2:49" ht="15" customHeight="1">
      <c r="B49" s="12" t="s">
        <v>32</v>
      </c>
      <c r="C49" s="59"/>
      <c r="D49" s="32">
        <v>43</v>
      </c>
      <c r="E49" s="33">
        <v>3305</v>
      </c>
      <c r="F49" s="34">
        <v>3735</v>
      </c>
      <c r="G49" s="34">
        <v>1337</v>
      </c>
      <c r="H49" s="34">
        <v>1674</v>
      </c>
      <c r="I49" s="34">
        <v>5533</v>
      </c>
      <c r="J49" s="34">
        <v>479</v>
      </c>
      <c r="K49" s="34">
        <v>804</v>
      </c>
      <c r="L49" s="34">
        <v>8115</v>
      </c>
      <c r="M49" s="34">
        <v>6388</v>
      </c>
      <c r="N49" s="34">
        <v>625</v>
      </c>
      <c r="O49" s="34">
        <v>1413</v>
      </c>
      <c r="P49" s="34">
        <v>15619</v>
      </c>
      <c r="Q49" s="34">
        <v>416</v>
      </c>
      <c r="R49" s="34">
        <v>1622</v>
      </c>
      <c r="S49" s="34">
        <v>2554</v>
      </c>
      <c r="T49" s="34">
        <v>158</v>
      </c>
      <c r="U49" s="34">
        <v>172</v>
      </c>
      <c r="V49" s="34">
        <v>0</v>
      </c>
      <c r="W49" s="34">
        <v>141</v>
      </c>
      <c r="X49" s="34">
        <v>869</v>
      </c>
      <c r="Y49" s="34">
        <v>26</v>
      </c>
      <c r="Z49" s="34">
        <v>78</v>
      </c>
      <c r="AA49" s="34">
        <v>29</v>
      </c>
      <c r="AB49" s="34">
        <v>2</v>
      </c>
      <c r="AC49" s="34">
        <v>348</v>
      </c>
      <c r="AD49" s="34">
        <v>7919</v>
      </c>
      <c r="AE49" s="34">
        <v>342</v>
      </c>
      <c r="AF49" s="34">
        <v>29876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610</v>
      </c>
      <c r="AQ49" s="34">
        <v>0</v>
      </c>
      <c r="AR49" s="34">
        <v>3131</v>
      </c>
      <c r="AS49" s="34">
        <v>83</v>
      </c>
      <c r="AT49" s="34">
        <v>409</v>
      </c>
      <c r="AU49" s="34">
        <v>27920</v>
      </c>
      <c r="AV49" s="34">
        <v>30417</v>
      </c>
      <c r="AW49" s="35">
        <f t="shared" si="0"/>
        <v>156149</v>
      </c>
    </row>
    <row r="50" spans="2:49" ht="15" customHeight="1" thickBot="1">
      <c r="B50" s="12" t="s">
        <v>33</v>
      </c>
      <c r="C50" s="59"/>
      <c r="D50" s="32">
        <v>44</v>
      </c>
      <c r="E50" s="33">
        <v>1571</v>
      </c>
      <c r="F50" s="34">
        <v>1828</v>
      </c>
      <c r="G50" s="34">
        <v>595</v>
      </c>
      <c r="H50" s="34">
        <v>576</v>
      </c>
      <c r="I50" s="34">
        <v>2057</v>
      </c>
      <c r="J50" s="34">
        <v>186</v>
      </c>
      <c r="K50" s="34">
        <v>317</v>
      </c>
      <c r="L50" s="34">
        <v>3150</v>
      </c>
      <c r="M50" s="34">
        <v>2087</v>
      </c>
      <c r="N50" s="34">
        <v>257</v>
      </c>
      <c r="O50" s="34">
        <v>647</v>
      </c>
      <c r="P50" s="34">
        <v>7326</v>
      </c>
      <c r="Q50" s="34">
        <v>172</v>
      </c>
      <c r="R50" s="34">
        <v>729</v>
      </c>
      <c r="S50" s="34">
        <v>1106</v>
      </c>
      <c r="T50" s="34">
        <v>82</v>
      </c>
      <c r="U50" s="34">
        <v>38</v>
      </c>
      <c r="V50" s="34">
        <v>0</v>
      </c>
      <c r="W50" s="34">
        <v>4</v>
      </c>
      <c r="X50" s="34">
        <v>288</v>
      </c>
      <c r="Y50" s="34">
        <v>2</v>
      </c>
      <c r="Z50" s="34">
        <v>45</v>
      </c>
      <c r="AA50" s="34">
        <v>28</v>
      </c>
      <c r="AB50" s="34">
        <v>8</v>
      </c>
      <c r="AC50" s="34">
        <v>226</v>
      </c>
      <c r="AD50" s="34">
        <v>9622</v>
      </c>
      <c r="AE50" s="34">
        <v>3310</v>
      </c>
      <c r="AF50" s="34">
        <v>45047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15761</v>
      </c>
      <c r="AQ50" s="34">
        <v>0</v>
      </c>
      <c r="AR50" s="34">
        <v>1306</v>
      </c>
      <c r="AS50" s="34">
        <v>38</v>
      </c>
      <c r="AT50" s="34">
        <v>140</v>
      </c>
      <c r="AU50" s="34">
        <v>11434</v>
      </c>
      <c r="AV50" s="34">
        <v>144753</v>
      </c>
      <c r="AW50" s="35">
        <f t="shared" si="0"/>
        <v>254736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21282</v>
      </c>
      <c r="F51" s="38">
        <f t="shared" si="1"/>
        <v>26442</v>
      </c>
      <c r="G51" s="38">
        <f t="shared" si="1"/>
        <v>13705</v>
      </c>
      <c r="H51" s="38">
        <f t="shared" si="1"/>
        <v>63275</v>
      </c>
      <c r="I51" s="38">
        <f t="shared" si="1"/>
        <v>506816</v>
      </c>
      <c r="J51" s="38">
        <f t="shared" si="1"/>
        <v>7495</v>
      </c>
      <c r="K51" s="38">
        <f t="shared" si="1"/>
        <v>24591</v>
      </c>
      <c r="L51" s="38">
        <f t="shared" si="1"/>
        <v>103900</v>
      </c>
      <c r="M51" s="38">
        <f t="shared" si="1"/>
        <v>32735</v>
      </c>
      <c r="N51" s="38">
        <f t="shared" si="1"/>
        <v>20799</v>
      </c>
      <c r="O51" s="38">
        <f t="shared" si="1"/>
        <v>34538</v>
      </c>
      <c r="P51" s="38">
        <f t="shared" si="1"/>
        <v>78491</v>
      </c>
      <c r="Q51" s="38">
        <f t="shared" si="1"/>
        <v>18649</v>
      </c>
      <c r="R51" s="38">
        <f t="shared" si="1"/>
        <v>11308</v>
      </c>
      <c r="S51" s="38">
        <f t="shared" si="1"/>
        <v>45488</v>
      </c>
      <c r="T51" s="38">
        <f t="shared" si="1"/>
        <v>2681</v>
      </c>
      <c r="U51" s="38">
        <f t="shared" si="1"/>
        <v>74299</v>
      </c>
      <c r="V51" s="38">
        <f t="shared" si="1"/>
        <v>31639</v>
      </c>
      <c r="W51" s="38">
        <f t="shared" si="1"/>
        <v>136691</v>
      </c>
      <c r="X51" s="38">
        <f t="shared" si="1"/>
        <v>77826</v>
      </c>
      <c r="Y51" s="38">
        <f t="shared" si="1"/>
        <v>27610</v>
      </c>
      <c r="Z51" s="38">
        <f t="shared" si="1"/>
        <v>42560</v>
      </c>
      <c r="AA51" s="38">
        <f t="shared" si="1"/>
        <v>9985</v>
      </c>
      <c r="AB51" s="38">
        <f t="shared" si="1"/>
        <v>18844</v>
      </c>
      <c r="AC51" s="38">
        <f t="shared" si="1"/>
        <v>28701</v>
      </c>
      <c r="AD51" s="38">
        <f t="shared" si="1"/>
        <v>106618</v>
      </c>
      <c r="AE51" s="38">
        <f t="shared" si="1"/>
        <v>45364</v>
      </c>
      <c r="AF51" s="38">
        <f t="shared" si="1"/>
        <v>382928</v>
      </c>
      <c r="AG51" s="38">
        <f t="shared" si="1"/>
        <v>68803</v>
      </c>
      <c r="AH51" s="38">
        <f t="shared" si="1"/>
        <v>34646</v>
      </c>
      <c r="AI51" s="38">
        <f t="shared" ref="AI51:AV51" si="2">SUM(AI7:AI50)</f>
        <v>74268</v>
      </c>
      <c r="AJ51" s="38">
        <f t="shared" si="2"/>
        <v>170877</v>
      </c>
      <c r="AK51" s="38">
        <f t="shared" si="2"/>
        <v>373865</v>
      </c>
      <c r="AL51" s="38">
        <f t="shared" si="2"/>
        <v>214001</v>
      </c>
      <c r="AM51" s="38">
        <f t="shared" si="2"/>
        <v>64461</v>
      </c>
      <c r="AN51" s="38">
        <f t="shared" si="2"/>
        <v>157034</v>
      </c>
      <c r="AO51" s="38">
        <f t="shared" si="2"/>
        <v>153054</v>
      </c>
      <c r="AP51" s="38">
        <f t="shared" si="2"/>
        <v>377706</v>
      </c>
      <c r="AQ51" s="38">
        <f t="shared" si="2"/>
        <v>655363</v>
      </c>
      <c r="AR51" s="38">
        <f t="shared" si="2"/>
        <v>17882</v>
      </c>
      <c r="AS51" s="38">
        <f t="shared" si="2"/>
        <v>4549</v>
      </c>
      <c r="AT51" s="38">
        <f t="shared" si="2"/>
        <v>26226</v>
      </c>
      <c r="AU51" s="38">
        <f t="shared" si="2"/>
        <v>73766</v>
      </c>
      <c r="AV51" s="38">
        <f t="shared" si="2"/>
        <v>244717</v>
      </c>
      <c r="AW51" s="39">
        <f>SUM(E51:AV51)</f>
        <v>4706478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93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2303</v>
      </c>
      <c r="F63" s="15">
        <v>1332</v>
      </c>
      <c r="G63" s="15">
        <v>776</v>
      </c>
      <c r="H63" s="15">
        <v>1097</v>
      </c>
      <c r="I63" s="15">
        <v>1576</v>
      </c>
      <c r="J63" s="15">
        <v>65</v>
      </c>
      <c r="K63" s="15">
        <v>73</v>
      </c>
      <c r="L63" s="15">
        <v>688</v>
      </c>
      <c r="M63" s="15">
        <v>309</v>
      </c>
      <c r="N63" s="15">
        <v>49</v>
      </c>
      <c r="O63" s="15">
        <v>60</v>
      </c>
      <c r="P63" s="15">
        <v>2033</v>
      </c>
      <c r="Q63" s="15">
        <v>51</v>
      </c>
      <c r="R63" s="15">
        <v>280</v>
      </c>
      <c r="S63" s="15">
        <v>331</v>
      </c>
      <c r="T63" s="15">
        <v>1</v>
      </c>
      <c r="U63" s="15">
        <v>20</v>
      </c>
      <c r="V63" s="15">
        <v>0</v>
      </c>
      <c r="W63" s="15">
        <v>3</v>
      </c>
      <c r="X63" s="15">
        <v>84</v>
      </c>
      <c r="Y63" s="15">
        <v>0</v>
      </c>
      <c r="Z63" s="15">
        <v>0</v>
      </c>
      <c r="AA63" s="15">
        <v>0</v>
      </c>
      <c r="AB63" s="15">
        <v>0</v>
      </c>
      <c r="AC63" s="15">
        <v>13</v>
      </c>
      <c r="AD63" s="15">
        <v>96</v>
      </c>
      <c r="AE63" s="15">
        <v>0</v>
      </c>
      <c r="AF63" s="15">
        <v>2945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321</v>
      </c>
      <c r="AS63" s="15">
        <v>11</v>
      </c>
      <c r="AT63" s="15">
        <v>53</v>
      </c>
      <c r="AU63" s="15">
        <v>1219</v>
      </c>
      <c r="AV63" s="15">
        <v>1159</v>
      </c>
      <c r="AW63" s="16">
        <f t="shared" ref="AW63:AW107" si="3">SUM(E63:AV63)</f>
        <v>16948</v>
      </c>
    </row>
    <row r="64" spans="2:49" ht="15" customHeight="1">
      <c r="B64" s="12" t="s">
        <v>12</v>
      </c>
      <c r="C64" s="59"/>
      <c r="D64" s="17">
        <v>2</v>
      </c>
      <c r="E64" s="18">
        <v>1020</v>
      </c>
      <c r="F64" s="19">
        <v>2022</v>
      </c>
      <c r="G64" s="19">
        <v>586</v>
      </c>
      <c r="H64" s="19">
        <v>284</v>
      </c>
      <c r="I64" s="19">
        <v>1531</v>
      </c>
      <c r="J64" s="19">
        <v>67</v>
      </c>
      <c r="K64" s="19">
        <v>70</v>
      </c>
      <c r="L64" s="19">
        <v>688</v>
      </c>
      <c r="M64" s="19">
        <v>329</v>
      </c>
      <c r="N64" s="19">
        <v>85</v>
      </c>
      <c r="O64" s="19">
        <v>57</v>
      </c>
      <c r="P64" s="19">
        <v>2468</v>
      </c>
      <c r="Q64" s="19">
        <v>81</v>
      </c>
      <c r="R64" s="19">
        <v>486</v>
      </c>
      <c r="S64" s="19">
        <v>569</v>
      </c>
      <c r="T64" s="19">
        <v>3</v>
      </c>
      <c r="U64" s="19">
        <v>28</v>
      </c>
      <c r="V64" s="19">
        <v>0</v>
      </c>
      <c r="W64" s="19">
        <v>5</v>
      </c>
      <c r="X64" s="19">
        <v>83</v>
      </c>
      <c r="Y64" s="19">
        <v>0</v>
      </c>
      <c r="Z64" s="19">
        <v>0</v>
      </c>
      <c r="AA64" s="19">
        <v>0</v>
      </c>
      <c r="AB64" s="19">
        <v>0</v>
      </c>
      <c r="AC64" s="19">
        <v>13</v>
      </c>
      <c r="AD64" s="19">
        <v>69</v>
      </c>
      <c r="AE64" s="19">
        <v>0</v>
      </c>
      <c r="AF64" s="19">
        <v>1424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407</v>
      </c>
      <c r="AS64" s="19">
        <v>20</v>
      </c>
      <c r="AT64" s="19">
        <v>86</v>
      </c>
      <c r="AU64" s="19">
        <v>851</v>
      </c>
      <c r="AV64" s="19">
        <v>997</v>
      </c>
      <c r="AW64" s="20">
        <f t="shared" si="3"/>
        <v>14329</v>
      </c>
    </row>
    <row r="65" spans="2:49" ht="15" customHeight="1">
      <c r="B65" s="12" t="s">
        <v>13</v>
      </c>
      <c r="C65" s="59"/>
      <c r="D65" s="17">
        <v>3</v>
      </c>
      <c r="E65" s="18">
        <v>2885</v>
      </c>
      <c r="F65" s="19">
        <v>3236</v>
      </c>
      <c r="G65" s="19">
        <v>3216</v>
      </c>
      <c r="H65" s="19">
        <v>2415</v>
      </c>
      <c r="I65" s="19">
        <v>8412</v>
      </c>
      <c r="J65" s="19">
        <v>174</v>
      </c>
      <c r="K65" s="19">
        <v>164</v>
      </c>
      <c r="L65" s="19">
        <v>1735</v>
      </c>
      <c r="M65" s="19">
        <v>784</v>
      </c>
      <c r="N65" s="19">
        <v>207</v>
      </c>
      <c r="O65" s="19">
        <v>146</v>
      </c>
      <c r="P65" s="19">
        <v>5419</v>
      </c>
      <c r="Q65" s="19">
        <v>193</v>
      </c>
      <c r="R65" s="19">
        <v>1122</v>
      </c>
      <c r="S65" s="19">
        <v>1361</v>
      </c>
      <c r="T65" s="19">
        <v>8</v>
      </c>
      <c r="U65" s="19">
        <v>63</v>
      </c>
      <c r="V65" s="19">
        <v>0</v>
      </c>
      <c r="W65" s="19">
        <v>3</v>
      </c>
      <c r="X65" s="19">
        <v>188</v>
      </c>
      <c r="Y65" s="19">
        <v>0</v>
      </c>
      <c r="Z65" s="19">
        <v>0</v>
      </c>
      <c r="AA65" s="19">
        <v>0</v>
      </c>
      <c r="AB65" s="19">
        <v>0</v>
      </c>
      <c r="AC65" s="19">
        <v>25</v>
      </c>
      <c r="AD65" s="19">
        <v>172</v>
      </c>
      <c r="AE65" s="19">
        <v>0</v>
      </c>
      <c r="AF65" s="19">
        <v>5698</v>
      </c>
      <c r="AG65" s="19">
        <v>0</v>
      </c>
      <c r="AH65" s="19">
        <v>0</v>
      </c>
      <c r="AI65" s="19">
        <v>0</v>
      </c>
      <c r="AJ65" s="19">
        <v>1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955</v>
      </c>
      <c r="AS65" s="19">
        <v>45</v>
      </c>
      <c r="AT65" s="19">
        <v>209</v>
      </c>
      <c r="AU65" s="19">
        <v>2182</v>
      </c>
      <c r="AV65" s="19">
        <v>2414</v>
      </c>
      <c r="AW65" s="20">
        <f t="shared" si="3"/>
        <v>43432</v>
      </c>
    </row>
    <row r="66" spans="2:49" ht="15" customHeight="1">
      <c r="B66" s="12" t="s">
        <v>14</v>
      </c>
      <c r="C66" s="59"/>
      <c r="D66" s="17">
        <v>4</v>
      </c>
      <c r="E66" s="18">
        <v>1862</v>
      </c>
      <c r="F66" s="19">
        <v>980</v>
      </c>
      <c r="G66" s="19">
        <v>942</v>
      </c>
      <c r="H66" s="19">
        <v>35699</v>
      </c>
      <c r="I66" s="19">
        <v>8701</v>
      </c>
      <c r="J66" s="19">
        <v>69</v>
      </c>
      <c r="K66" s="19">
        <v>76</v>
      </c>
      <c r="L66" s="19">
        <v>779</v>
      </c>
      <c r="M66" s="19">
        <v>315</v>
      </c>
      <c r="N66" s="19">
        <v>51</v>
      </c>
      <c r="O66" s="19">
        <v>59</v>
      </c>
      <c r="P66" s="19">
        <v>2069</v>
      </c>
      <c r="Q66" s="19">
        <v>46</v>
      </c>
      <c r="R66" s="19">
        <v>261</v>
      </c>
      <c r="S66" s="19">
        <v>314</v>
      </c>
      <c r="T66" s="19">
        <v>3</v>
      </c>
      <c r="U66" s="19">
        <v>6</v>
      </c>
      <c r="V66" s="19">
        <v>0</v>
      </c>
      <c r="W66" s="19">
        <v>0</v>
      </c>
      <c r="X66" s="19">
        <v>57</v>
      </c>
      <c r="Y66" s="19">
        <v>0</v>
      </c>
      <c r="Z66" s="19">
        <v>0</v>
      </c>
      <c r="AA66" s="19">
        <v>0</v>
      </c>
      <c r="AB66" s="19">
        <v>0</v>
      </c>
      <c r="AC66" s="19">
        <v>4</v>
      </c>
      <c r="AD66" s="19">
        <v>71</v>
      </c>
      <c r="AE66" s="19">
        <v>0</v>
      </c>
      <c r="AF66" s="19">
        <v>20164</v>
      </c>
      <c r="AG66" s="19">
        <v>0</v>
      </c>
      <c r="AH66" s="19">
        <v>0</v>
      </c>
      <c r="AI66" s="19">
        <v>415</v>
      </c>
      <c r="AJ66" s="19">
        <v>1333</v>
      </c>
      <c r="AK66" s="19">
        <v>399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322</v>
      </c>
      <c r="AS66" s="19">
        <v>11</v>
      </c>
      <c r="AT66" s="19">
        <v>50</v>
      </c>
      <c r="AU66" s="19">
        <v>1476</v>
      </c>
      <c r="AV66" s="19">
        <v>1241</v>
      </c>
      <c r="AW66" s="20">
        <f t="shared" si="3"/>
        <v>77775</v>
      </c>
    </row>
    <row r="67" spans="2:49" ht="15" customHeight="1">
      <c r="B67" s="12" t="s">
        <v>15</v>
      </c>
      <c r="C67" s="59"/>
      <c r="D67" s="17">
        <v>5</v>
      </c>
      <c r="E67" s="18">
        <v>2949</v>
      </c>
      <c r="F67" s="19">
        <v>4583</v>
      </c>
      <c r="G67" s="19">
        <v>3749</v>
      </c>
      <c r="H67" s="19">
        <v>11111</v>
      </c>
      <c r="I67" s="19">
        <v>448181</v>
      </c>
      <c r="J67" s="19">
        <v>349</v>
      </c>
      <c r="K67" s="19">
        <v>730</v>
      </c>
      <c r="L67" s="19">
        <v>6170</v>
      </c>
      <c r="M67" s="19">
        <v>1458</v>
      </c>
      <c r="N67" s="19">
        <v>1174</v>
      </c>
      <c r="O67" s="19">
        <v>241</v>
      </c>
      <c r="P67" s="19">
        <v>9570</v>
      </c>
      <c r="Q67" s="19">
        <v>1688</v>
      </c>
      <c r="R67" s="19">
        <v>2238</v>
      </c>
      <c r="S67" s="19">
        <v>6913</v>
      </c>
      <c r="T67" s="19">
        <v>8</v>
      </c>
      <c r="U67" s="19">
        <v>4073</v>
      </c>
      <c r="V67" s="19">
        <v>549</v>
      </c>
      <c r="W67" s="19">
        <v>970</v>
      </c>
      <c r="X67" s="19">
        <v>905</v>
      </c>
      <c r="Y67" s="19">
        <v>12</v>
      </c>
      <c r="Z67" s="19">
        <v>0</v>
      </c>
      <c r="AA67" s="19">
        <v>0</v>
      </c>
      <c r="AB67" s="19">
        <v>0</v>
      </c>
      <c r="AC67" s="19">
        <v>29</v>
      </c>
      <c r="AD67" s="19">
        <v>192</v>
      </c>
      <c r="AE67" s="19">
        <v>0</v>
      </c>
      <c r="AF67" s="19">
        <v>10980</v>
      </c>
      <c r="AG67" s="19">
        <v>14</v>
      </c>
      <c r="AH67" s="19">
        <v>137</v>
      </c>
      <c r="AI67" s="19">
        <v>89</v>
      </c>
      <c r="AJ67" s="19">
        <v>749</v>
      </c>
      <c r="AK67" s="19">
        <v>10730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5301</v>
      </c>
      <c r="AR67" s="19">
        <v>1828</v>
      </c>
      <c r="AS67" s="19">
        <v>683</v>
      </c>
      <c r="AT67" s="19">
        <v>5744</v>
      </c>
      <c r="AU67" s="19">
        <v>3110</v>
      </c>
      <c r="AV67" s="19">
        <v>3394</v>
      </c>
      <c r="AW67" s="20">
        <f t="shared" si="3"/>
        <v>550601</v>
      </c>
    </row>
    <row r="68" spans="2:49" ht="15" customHeight="1">
      <c r="B68" s="12" t="s">
        <v>16</v>
      </c>
      <c r="C68" s="59"/>
      <c r="D68" s="17">
        <v>6</v>
      </c>
      <c r="E68" s="18">
        <v>215</v>
      </c>
      <c r="F68" s="19">
        <v>286</v>
      </c>
      <c r="G68" s="19">
        <v>114</v>
      </c>
      <c r="H68" s="19">
        <v>68</v>
      </c>
      <c r="I68" s="19">
        <v>575</v>
      </c>
      <c r="J68" s="19">
        <v>4252</v>
      </c>
      <c r="K68" s="19">
        <v>1145</v>
      </c>
      <c r="L68" s="19">
        <v>4890</v>
      </c>
      <c r="M68" s="19">
        <v>1984</v>
      </c>
      <c r="N68" s="19">
        <v>397</v>
      </c>
      <c r="O68" s="19">
        <v>1178</v>
      </c>
      <c r="P68" s="19">
        <v>1907</v>
      </c>
      <c r="Q68" s="19">
        <v>251</v>
      </c>
      <c r="R68" s="19">
        <v>229</v>
      </c>
      <c r="S68" s="19">
        <v>680</v>
      </c>
      <c r="T68" s="19">
        <v>117</v>
      </c>
      <c r="U68" s="19">
        <v>179</v>
      </c>
      <c r="V68" s="19">
        <v>3</v>
      </c>
      <c r="W68" s="19">
        <v>308</v>
      </c>
      <c r="X68" s="19">
        <v>849</v>
      </c>
      <c r="Y68" s="19">
        <v>49</v>
      </c>
      <c r="Z68" s="19">
        <v>73</v>
      </c>
      <c r="AA68" s="19">
        <v>21</v>
      </c>
      <c r="AB68" s="19">
        <v>3</v>
      </c>
      <c r="AC68" s="19">
        <v>257</v>
      </c>
      <c r="AD68" s="19">
        <v>894</v>
      </c>
      <c r="AE68" s="19">
        <v>65</v>
      </c>
      <c r="AF68" s="19">
        <v>540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2</v>
      </c>
      <c r="AQ68" s="19">
        <v>2</v>
      </c>
      <c r="AR68" s="19">
        <v>770</v>
      </c>
      <c r="AS68" s="19">
        <v>43</v>
      </c>
      <c r="AT68" s="19">
        <v>270</v>
      </c>
      <c r="AU68" s="19">
        <v>942</v>
      </c>
      <c r="AV68" s="19">
        <v>730</v>
      </c>
      <c r="AW68" s="20">
        <f t="shared" si="3"/>
        <v>24288</v>
      </c>
    </row>
    <row r="69" spans="2:49" ht="15" customHeight="1">
      <c r="B69" s="12" t="s">
        <v>17</v>
      </c>
      <c r="C69" s="59"/>
      <c r="D69" s="17">
        <v>7</v>
      </c>
      <c r="E69" s="18">
        <v>560</v>
      </c>
      <c r="F69" s="19">
        <v>710</v>
      </c>
      <c r="G69" s="19">
        <v>287</v>
      </c>
      <c r="H69" s="19">
        <v>183</v>
      </c>
      <c r="I69" s="19">
        <v>2582</v>
      </c>
      <c r="J69" s="19">
        <v>2525</v>
      </c>
      <c r="K69" s="19">
        <v>8289</v>
      </c>
      <c r="L69" s="19">
        <v>14026</v>
      </c>
      <c r="M69" s="19">
        <v>2966</v>
      </c>
      <c r="N69" s="19">
        <v>2927</v>
      </c>
      <c r="O69" s="19">
        <v>2970</v>
      </c>
      <c r="P69" s="19">
        <v>4304</v>
      </c>
      <c r="Q69" s="19">
        <v>2089</v>
      </c>
      <c r="R69" s="19">
        <v>640</v>
      </c>
      <c r="S69" s="19">
        <v>3464</v>
      </c>
      <c r="T69" s="19">
        <v>89</v>
      </c>
      <c r="U69" s="19">
        <v>993</v>
      </c>
      <c r="V69" s="19">
        <v>36</v>
      </c>
      <c r="W69" s="19">
        <v>1110</v>
      </c>
      <c r="X69" s="19">
        <v>4881</v>
      </c>
      <c r="Y69" s="19">
        <v>196</v>
      </c>
      <c r="Z69" s="19">
        <v>113</v>
      </c>
      <c r="AA69" s="19">
        <v>21</v>
      </c>
      <c r="AB69" s="19">
        <v>0</v>
      </c>
      <c r="AC69" s="19">
        <v>633</v>
      </c>
      <c r="AD69" s="19">
        <v>715</v>
      </c>
      <c r="AE69" s="19">
        <v>35</v>
      </c>
      <c r="AF69" s="19">
        <v>1972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45</v>
      </c>
      <c r="AR69" s="19">
        <v>1540</v>
      </c>
      <c r="AS69" s="19">
        <v>361</v>
      </c>
      <c r="AT69" s="19">
        <v>2233</v>
      </c>
      <c r="AU69" s="19">
        <v>1599</v>
      </c>
      <c r="AV69" s="19">
        <v>1529</v>
      </c>
      <c r="AW69" s="20">
        <f t="shared" si="3"/>
        <v>66623</v>
      </c>
    </row>
    <row r="70" spans="2:49" ht="15" customHeight="1">
      <c r="B70" s="12" t="s">
        <v>18</v>
      </c>
      <c r="C70" s="59"/>
      <c r="D70" s="17">
        <v>8</v>
      </c>
      <c r="E70" s="18">
        <v>332</v>
      </c>
      <c r="F70" s="19">
        <v>445</v>
      </c>
      <c r="G70" s="19">
        <v>196</v>
      </c>
      <c r="H70" s="19">
        <v>111</v>
      </c>
      <c r="I70" s="19">
        <v>1040</v>
      </c>
      <c r="J70" s="19">
        <v>846</v>
      </c>
      <c r="K70" s="19">
        <v>943</v>
      </c>
      <c r="L70" s="19">
        <v>10962</v>
      </c>
      <c r="M70" s="19">
        <v>1786</v>
      </c>
      <c r="N70" s="19">
        <v>746</v>
      </c>
      <c r="O70" s="19">
        <v>409</v>
      </c>
      <c r="P70" s="19">
        <v>2899</v>
      </c>
      <c r="Q70" s="19">
        <v>437</v>
      </c>
      <c r="R70" s="19">
        <v>434</v>
      </c>
      <c r="S70" s="19">
        <v>1836</v>
      </c>
      <c r="T70" s="19">
        <v>21</v>
      </c>
      <c r="U70" s="19">
        <v>159</v>
      </c>
      <c r="V70" s="19">
        <v>1</v>
      </c>
      <c r="W70" s="19">
        <v>206</v>
      </c>
      <c r="X70" s="19">
        <v>602</v>
      </c>
      <c r="Y70" s="19">
        <v>27</v>
      </c>
      <c r="Z70" s="19">
        <v>11</v>
      </c>
      <c r="AA70" s="19">
        <v>5</v>
      </c>
      <c r="AB70" s="19">
        <v>0</v>
      </c>
      <c r="AC70" s="19">
        <v>88</v>
      </c>
      <c r="AD70" s="19">
        <v>286</v>
      </c>
      <c r="AE70" s="19">
        <v>7</v>
      </c>
      <c r="AF70" s="19">
        <v>1070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1396</v>
      </c>
      <c r="AS70" s="19">
        <v>81</v>
      </c>
      <c r="AT70" s="19">
        <v>356</v>
      </c>
      <c r="AU70" s="19">
        <v>968</v>
      </c>
      <c r="AV70" s="19">
        <v>892</v>
      </c>
      <c r="AW70" s="20">
        <f t="shared" si="3"/>
        <v>29598</v>
      </c>
    </row>
    <row r="71" spans="2:49" ht="15" customHeight="1">
      <c r="B71" s="12" t="s">
        <v>19</v>
      </c>
      <c r="C71" s="59"/>
      <c r="D71" s="17">
        <v>9</v>
      </c>
      <c r="E71" s="18">
        <v>379</v>
      </c>
      <c r="F71" s="19">
        <v>515</v>
      </c>
      <c r="G71" s="19">
        <v>205</v>
      </c>
      <c r="H71" s="19">
        <v>125</v>
      </c>
      <c r="I71" s="19">
        <v>827</v>
      </c>
      <c r="J71" s="19">
        <v>633</v>
      </c>
      <c r="K71" s="19">
        <v>374</v>
      </c>
      <c r="L71" s="19">
        <v>3629</v>
      </c>
      <c r="M71" s="19">
        <v>3780</v>
      </c>
      <c r="N71" s="19">
        <v>214</v>
      </c>
      <c r="O71" s="19">
        <v>320</v>
      </c>
      <c r="P71" s="19">
        <v>3244</v>
      </c>
      <c r="Q71" s="19">
        <v>110</v>
      </c>
      <c r="R71" s="19">
        <v>389</v>
      </c>
      <c r="S71" s="19">
        <v>587</v>
      </c>
      <c r="T71" s="19">
        <v>32</v>
      </c>
      <c r="U71" s="19">
        <v>68</v>
      </c>
      <c r="V71" s="19">
        <v>0</v>
      </c>
      <c r="W71" s="19">
        <v>125</v>
      </c>
      <c r="X71" s="19">
        <v>326</v>
      </c>
      <c r="Y71" s="19">
        <v>16</v>
      </c>
      <c r="Z71" s="19">
        <v>21</v>
      </c>
      <c r="AA71" s="19">
        <v>8</v>
      </c>
      <c r="AB71" s="19">
        <v>0</v>
      </c>
      <c r="AC71" s="19">
        <v>78</v>
      </c>
      <c r="AD71" s="19">
        <v>521</v>
      </c>
      <c r="AE71" s="19">
        <v>21</v>
      </c>
      <c r="AF71" s="19">
        <v>1303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1</v>
      </c>
      <c r="AQ71" s="19">
        <v>0</v>
      </c>
      <c r="AR71" s="19">
        <v>1244</v>
      </c>
      <c r="AS71" s="19">
        <v>18</v>
      </c>
      <c r="AT71" s="19">
        <v>115</v>
      </c>
      <c r="AU71" s="19">
        <v>2248</v>
      </c>
      <c r="AV71" s="19">
        <v>1419</v>
      </c>
      <c r="AW71" s="20">
        <f t="shared" si="3"/>
        <v>22895</v>
      </c>
    </row>
    <row r="72" spans="2:49" ht="15" customHeight="1">
      <c r="B72" s="12" t="s">
        <v>20</v>
      </c>
      <c r="C72" s="59"/>
      <c r="D72" s="17">
        <v>10</v>
      </c>
      <c r="E72" s="18">
        <v>209</v>
      </c>
      <c r="F72" s="19">
        <v>427</v>
      </c>
      <c r="G72" s="19">
        <v>216</v>
      </c>
      <c r="H72" s="19">
        <v>67</v>
      </c>
      <c r="I72" s="19">
        <v>1890</v>
      </c>
      <c r="J72" s="19">
        <v>436</v>
      </c>
      <c r="K72" s="19">
        <v>1451</v>
      </c>
      <c r="L72" s="19">
        <v>7435</v>
      </c>
      <c r="M72" s="19">
        <v>685</v>
      </c>
      <c r="N72" s="19">
        <v>2806</v>
      </c>
      <c r="O72" s="19">
        <v>414</v>
      </c>
      <c r="P72" s="19">
        <v>1828</v>
      </c>
      <c r="Q72" s="19">
        <v>1610</v>
      </c>
      <c r="R72" s="19">
        <v>510</v>
      </c>
      <c r="S72" s="19">
        <v>3343</v>
      </c>
      <c r="T72" s="19">
        <v>14</v>
      </c>
      <c r="U72" s="19">
        <v>414</v>
      </c>
      <c r="V72" s="19">
        <v>12</v>
      </c>
      <c r="W72" s="19">
        <v>323</v>
      </c>
      <c r="X72" s="19">
        <v>1125</v>
      </c>
      <c r="Y72" s="19">
        <v>55</v>
      </c>
      <c r="Z72" s="19">
        <v>12</v>
      </c>
      <c r="AA72" s="19">
        <v>1</v>
      </c>
      <c r="AB72" s="19">
        <v>0</v>
      </c>
      <c r="AC72" s="19">
        <v>91</v>
      </c>
      <c r="AD72" s="19">
        <v>143</v>
      </c>
      <c r="AE72" s="19">
        <v>0</v>
      </c>
      <c r="AF72" s="19">
        <v>438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8</v>
      </c>
      <c r="AR72" s="19">
        <v>689</v>
      </c>
      <c r="AS72" s="19">
        <v>280</v>
      </c>
      <c r="AT72" s="19">
        <v>1148</v>
      </c>
      <c r="AU72" s="19">
        <v>515</v>
      </c>
      <c r="AV72" s="19">
        <v>450</v>
      </c>
      <c r="AW72" s="20">
        <f t="shared" si="3"/>
        <v>29045</v>
      </c>
    </row>
    <row r="73" spans="2:49" ht="15" customHeight="1">
      <c r="B73" s="12" t="s">
        <v>34</v>
      </c>
      <c r="C73" s="59"/>
      <c r="D73" s="17">
        <v>11</v>
      </c>
      <c r="E73" s="18">
        <v>78</v>
      </c>
      <c r="F73" s="19">
        <v>97</v>
      </c>
      <c r="G73" s="19">
        <v>39</v>
      </c>
      <c r="H73" s="19">
        <v>18</v>
      </c>
      <c r="I73" s="19">
        <v>146</v>
      </c>
      <c r="J73" s="19">
        <v>451</v>
      </c>
      <c r="K73" s="19">
        <v>479</v>
      </c>
      <c r="L73" s="19">
        <v>1061</v>
      </c>
      <c r="M73" s="19">
        <v>374</v>
      </c>
      <c r="N73" s="19">
        <v>147</v>
      </c>
      <c r="O73" s="19">
        <v>4594</v>
      </c>
      <c r="P73" s="19">
        <v>498</v>
      </c>
      <c r="Q73" s="19">
        <v>109</v>
      </c>
      <c r="R73" s="19">
        <v>62</v>
      </c>
      <c r="S73" s="19">
        <v>185</v>
      </c>
      <c r="T73" s="19">
        <v>83</v>
      </c>
      <c r="U73" s="19">
        <v>110</v>
      </c>
      <c r="V73" s="19">
        <v>3</v>
      </c>
      <c r="W73" s="19">
        <v>305</v>
      </c>
      <c r="X73" s="19">
        <v>1044</v>
      </c>
      <c r="Y73" s="19">
        <v>112</v>
      </c>
      <c r="Z73" s="19">
        <v>96</v>
      </c>
      <c r="AA73" s="19">
        <v>17</v>
      </c>
      <c r="AB73" s="19">
        <v>2</v>
      </c>
      <c r="AC73" s="19">
        <v>788</v>
      </c>
      <c r="AD73" s="19">
        <v>594</v>
      </c>
      <c r="AE73" s="19">
        <v>46</v>
      </c>
      <c r="AF73" s="19">
        <v>161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9</v>
      </c>
      <c r="AR73" s="19">
        <v>148</v>
      </c>
      <c r="AS73" s="19">
        <v>20</v>
      </c>
      <c r="AT73" s="19">
        <v>131</v>
      </c>
      <c r="AU73" s="19">
        <v>335</v>
      </c>
      <c r="AV73" s="19">
        <v>313</v>
      </c>
      <c r="AW73" s="20">
        <f t="shared" si="3"/>
        <v>12655</v>
      </c>
    </row>
    <row r="74" spans="2:49" ht="15" customHeight="1">
      <c r="B74" s="12" t="s">
        <v>21</v>
      </c>
      <c r="C74" s="59"/>
      <c r="D74" s="17">
        <v>12</v>
      </c>
      <c r="E74" s="18">
        <v>380</v>
      </c>
      <c r="F74" s="19">
        <v>641</v>
      </c>
      <c r="G74" s="19">
        <v>222</v>
      </c>
      <c r="H74" s="19">
        <v>130</v>
      </c>
      <c r="I74" s="19">
        <v>797</v>
      </c>
      <c r="J74" s="19">
        <v>108</v>
      </c>
      <c r="K74" s="19">
        <v>99</v>
      </c>
      <c r="L74" s="19">
        <v>1077</v>
      </c>
      <c r="M74" s="19">
        <v>493</v>
      </c>
      <c r="N74" s="19">
        <v>101</v>
      </c>
      <c r="O74" s="19">
        <v>64</v>
      </c>
      <c r="P74" s="19">
        <v>3393</v>
      </c>
      <c r="Q74" s="19">
        <v>77</v>
      </c>
      <c r="R74" s="19">
        <v>440</v>
      </c>
      <c r="S74" s="19">
        <v>505</v>
      </c>
      <c r="T74" s="19">
        <v>8</v>
      </c>
      <c r="U74" s="19">
        <v>23</v>
      </c>
      <c r="V74" s="19">
        <v>0</v>
      </c>
      <c r="W74" s="19">
        <v>15</v>
      </c>
      <c r="X74" s="19">
        <v>95</v>
      </c>
      <c r="Y74" s="19">
        <v>0</v>
      </c>
      <c r="Z74" s="19">
        <v>0</v>
      </c>
      <c r="AA74" s="19">
        <v>0</v>
      </c>
      <c r="AB74" s="19">
        <v>0</v>
      </c>
      <c r="AC74" s="19">
        <v>16</v>
      </c>
      <c r="AD74" s="19">
        <v>113</v>
      </c>
      <c r="AE74" s="19">
        <v>1</v>
      </c>
      <c r="AF74" s="19">
        <v>1060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704</v>
      </c>
      <c r="AS74" s="19">
        <v>14</v>
      </c>
      <c r="AT74" s="19">
        <v>64</v>
      </c>
      <c r="AU74" s="19">
        <v>800</v>
      </c>
      <c r="AV74" s="19">
        <v>879</v>
      </c>
      <c r="AW74" s="20">
        <f t="shared" si="3"/>
        <v>12319</v>
      </c>
    </row>
    <row r="75" spans="2:49" ht="15" customHeight="1">
      <c r="B75" s="12" t="s">
        <v>22</v>
      </c>
      <c r="C75" s="59"/>
      <c r="D75" s="17">
        <v>13</v>
      </c>
      <c r="E75" s="18">
        <v>118</v>
      </c>
      <c r="F75" s="19">
        <v>215</v>
      </c>
      <c r="G75" s="19">
        <v>111</v>
      </c>
      <c r="H75" s="19">
        <v>30</v>
      </c>
      <c r="I75" s="19">
        <v>1552</v>
      </c>
      <c r="J75" s="19">
        <v>136</v>
      </c>
      <c r="K75" s="19">
        <v>553</v>
      </c>
      <c r="L75" s="19">
        <v>2034</v>
      </c>
      <c r="M75" s="19">
        <v>193</v>
      </c>
      <c r="N75" s="19">
        <v>797</v>
      </c>
      <c r="O75" s="19">
        <v>162</v>
      </c>
      <c r="P75" s="19">
        <v>714</v>
      </c>
      <c r="Q75" s="19">
        <v>1453</v>
      </c>
      <c r="R75" s="19">
        <v>255</v>
      </c>
      <c r="S75" s="19">
        <v>1639</v>
      </c>
      <c r="T75" s="19">
        <v>4</v>
      </c>
      <c r="U75" s="19">
        <v>310</v>
      </c>
      <c r="V75" s="19">
        <v>15</v>
      </c>
      <c r="W75" s="19">
        <v>190</v>
      </c>
      <c r="X75" s="19">
        <v>601</v>
      </c>
      <c r="Y75" s="19">
        <v>32</v>
      </c>
      <c r="Z75" s="19">
        <v>3</v>
      </c>
      <c r="AA75" s="19">
        <v>0</v>
      </c>
      <c r="AB75" s="19">
        <v>0</v>
      </c>
      <c r="AC75" s="19">
        <v>45</v>
      </c>
      <c r="AD75" s="19">
        <v>38</v>
      </c>
      <c r="AE75" s="19">
        <v>0</v>
      </c>
      <c r="AF75" s="19">
        <v>175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1</v>
      </c>
      <c r="AR75" s="19">
        <v>221</v>
      </c>
      <c r="AS75" s="19">
        <v>303</v>
      </c>
      <c r="AT75" s="19">
        <v>809</v>
      </c>
      <c r="AU75" s="19">
        <v>232</v>
      </c>
      <c r="AV75" s="19">
        <v>202</v>
      </c>
      <c r="AW75" s="20">
        <f t="shared" si="3"/>
        <v>13143</v>
      </c>
    </row>
    <row r="76" spans="2:49" ht="15" customHeight="1">
      <c r="B76" s="12" t="s">
        <v>23</v>
      </c>
      <c r="C76" s="59"/>
      <c r="D76" s="17">
        <v>14</v>
      </c>
      <c r="E76" s="18">
        <v>156</v>
      </c>
      <c r="F76" s="19">
        <v>320</v>
      </c>
      <c r="G76" s="19">
        <v>153</v>
      </c>
      <c r="H76" s="19">
        <v>57</v>
      </c>
      <c r="I76" s="19">
        <v>478</v>
      </c>
      <c r="J76" s="19">
        <v>38</v>
      </c>
      <c r="K76" s="19">
        <v>44</v>
      </c>
      <c r="L76" s="19">
        <v>520</v>
      </c>
      <c r="M76" s="19">
        <v>186</v>
      </c>
      <c r="N76" s="19">
        <v>75</v>
      </c>
      <c r="O76" s="19">
        <v>26</v>
      </c>
      <c r="P76" s="19">
        <v>1315</v>
      </c>
      <c r="Q76" s="19">
        <v>69</v>
      </c>
      <c r="R76" s="19">
        <v>529</v>
      </c>
      <c r="S76" s="19">
        <v>487</v>
      </c>
      <c r="T76" s="19">
        <v>2</v>
      </c>
      <c r="U76" s="19">
        <v>19</v>
      </c>
      <c r="V76" s="19">
        <v>0</v>
      </c>
      <c r="W76" s="19">
        <v>7</v>
      </c>
      <c r="X76" s="19">
        <v>42</v>
      </c>
      <c r="Y76" s="19">
        <v>2</v>
      </c>
      <c r="Z76" s="19">
        <v>0</v>
      </c>
      <c r="AA76" s="19">
        <v>0</v>
      </c>
      <c r="AB76" s="19">
        <v>0</v>
      </c>
      <c r="AC76" s="19">
        <v>6</v>
      </c>
      <c r="AD76" s="19">
        <v>43</v>
      </c>
      <c r="AE76" s="19">
        <v>0</v>
      </c>
      <c r="AF76" s="19">
        <v>383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258</v>
      </c>
      <c r="AS76" s="19">
        <v>14</v>
      </c>
      <c r="AT76" s="19">
        <v>52</v>
      </c>
      <c r="AU76" s="19">
        <v>299</v>
      </c>
      <c r="AV76" s="19">
        <v>306</v>
      </c>
      <c r="AW76" s="20">
        <f t="shared" si="3"/>
        <v>5886</v>
      </c>
    </row>
    <row r="77" spans="2:49" ht="15" customHeight="1">
      <c r="B77" s="12" t="s">
        <v>24</v>
      </c>
      <c r="C77" s="59"/>
      <c r="D77" s="17">
        <v>15</v>
      </c>
      <c r="E77" s="18">
        <v>1039</v>
      </c>
      <c r="F77" s="19">
        <v>2055</v>
      </c>
      <c r="G77" s="19">
        <v>1046</v>
      </c>
      <c r="H77" s="19">
        <v>327</v>
      </c>
      <c r="I77" s="19">
        <v>8098</v>
      </c>
      <c r="J77" s="19">
        <v>672</v>
      </c>
      <c r="K77" s="19">
        <v>1607</v>
      </c>
      <c r="L77" s="19">
        <v>13278</v>
      </c>
      <c r="M77" s="19">
        <v>1507</v>
      </c>
      <c r="N77" s="19">
        <v>2958</v>
      </c>
      <c r="O77" s="19">
        <v>501</v>
      </c>
      <c r="P77" s="19">
        <v>7178</v>
      </c>
      <c r="Q77" s="19">
        <v>3063</v>
      </c>
      <c r="R77" s="19">
        <v>2278</v>
      </c>
      <c r="S77" s="19">
        <v>13316</v>
      </c>
      <c r="T77" s="19">
        <v>24</v>
      </c>
      <c r="U77" s="19">
        <v>724</v>
      </c>
      <c r="V77" s="19">
        <v>34</v>
      </c>
      <c r="W77" s="19">
        <v>463</v>
      </c>
      <c r="X77" s="19">
        <v>1427</v>
      </c>
      <c r="Y77" s="19">
        <v>72</v>
      </c>
      <c r="Z77" s="19">
        <v>6</v>
      </c>
      <c r="AA77" s="19">
        <v>2</v>
      </c>
      <c r="AB77" s="19">
        <v>0</v>
      </c>
      <c r="AC77" s="19">
        <v>121</v>
      </c>
      <c r="AD77" s="19">
        <v>313</v>
      </c>
      <c r="AE77" s="19">
        <v>2</v>
      </c>
      <c r="AF77" s="19">
        <v>2615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10</v>
      </c>
      <c r="AR77" s="19">
        <v>2064</v>
      </c>
      <c r="AS77" s="19">
        <v>837</v>
      </c>
      <c r="AT77" s="19">
        <v>1910</v>
      </c>
      <c r="AU77" s="19">
        <v>1921</v>
      </c>
      <c r="AV77" s="19">
        <v>2015</v>
      </c>
      <c r="AW77" s="20">
        <f t="shared" si="3"/>
        <v>73483</v>
      </c>
    </row>
    <row r="78" spans="2:49" ht="15" customHeight="1">
      <c r="B78" s="12" t="s">
        <v>31</v>
      </c>
      <c r="C78" s="59"/>
      <c r="D78" s="17">
        <v>16</v>
      </c>
      <c r="E78" s="18">
        <v>56</v>
      </c>
      <c r="F78" s="19">
        <v>82</v>
      </c>
      <c r="G78" s="19">
        <v>33</v>
      </c>
      <c r="H78" s="19">
        <v>18</v>
      </c>
      <c r="I78" s="19">
        <v>78</v>
      </c>
      <c r="J78" s="19">
        <v>575</v>
      </c>
      <c r="K78" s="19">
        <v>198</v>
      </c>
      <c r="L78" s="19">
        <v>761</v>
      </c>
      <c r="M78" s="19">
        <v>537</v>
      </c>
      <c r="N78" s="19">
        <v>65</v>
      </c>
      <c r="O78" s="19">
        <v>1369</v>
      </c>
      <c r="P78" s="19">
        <v>482</v>
      </c>
      <c r="Q78" s="19">
        <v>49</v>
      </c>
      <c r="R78" s="19">
        <v>60</v>
      </c>
      <c r="S78" s="19">
        <v>120</v>
      </c>
      <c r="T78" s="19">
        <v>452</v>
      </c>
      <c r="U78" s="19">
        <v>32</v>
      </c>
      <c r="V78" s="19">
        <v>0</v>
      </c>
      <c r="W78" s="19">
        <v>154</v>
      </c>
      <c r="X78" s="19">
        <v>274</v>
      </c>
      <c r="Y78" s="19">
        <v>60</v>
      </c>
      <c r="Z78" s="19">
        <v>198</v>
      </c>
      <c r="AA78" s="19">
        <v>63</v>
      </c>
      <c r="AB78" s="19">
        <v>11</v>
      </c>
      <c r="AC78" s="19">
        <v>831</v>
      </c>
      <c r="AD78" s="19">
        <v>1965</v>
      </c>
      <c r="AE78" s="19">
        <v>178</v>
      </c>
      <c r="AF78" s="19">
        <v>120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6</v>
      </c>
      <c r="AQ78" s="19">
        <v>5</v>
      </c>
      <c r="AR78" s="19">
        <v>181</v>
      </c>
      <c r="AS78" s="19">
        <v>7</v>
      </c>
      <c r="AT78" s="19">
        <v>43</v>
      </c>
      <c r="AU78" s="19">
        <v>475</v>
      </c>
      <c r="AV78" s="19">
        <v>487</v>
      </c>
      <c r="AW78" s="20">
        <f t="shared" si="3"/>
        <v>10025</v>
      </c>
    </row>
    <row r="79" spans="2:49" ht="15" customHeight="1">
      <c r="B79" s="12" t="s">
        <v>35</v>
      </c>
      <c r="C79" s="59"/>
      <c r="D79" s="17">
        <v>17</v>
      </c>
      <c r="E79" s="18">
        <v>170</v>
      </c>
      <c r="F79" s="19">
        <v>330</v>
      </c>
      <c r="G79" s="19">
        <v>167</v>
      </c>
      <c r="H79" s="19">
        <v>21</v>
      </c>
      <c r="I79" s="19">
        <v>11110</v>
      </c>
      <c r="J79" s="19">
        <v>436</v>
      </c>
      <c r="K79" s="19">
        <v>1143</v>
      </c>
      <c r="L79" s="19">
        <v>3590</v>
      </c>
      <c r="M79" s="19">
        <v>732</v>
      </c>
      <c r="N79" s="19">
        <v>1007</v>
      </c>
      <c r="O79" s="19">
        <v>595</v>
      </c>
      <c r="P79" s="19">
        <v>1191</v>
      </c>
      <c r="Q79" s="19">
        <v>1560</v>
      </c>
      <c r="R79" s="19">
        <v>307</v>
      </c>
      <c r="S79" s="19">
        <v>1759</v>
      </c>
      <c r="T79" s="19">
        <v>14</v>
      </c>
      <c r="U79" s="19">
        <v>46843</v>
      </c>
      <c r="V79" s="19">
        <v>2788</v>
      </c>
      <c r="W79" s="19">
        <v>11483</v>
      </c>
      <c r="X79" s="19">
        <v>9936</v>
      </c>
      <c r="Y79" s="19">
        <v>712</v>
      </c>
      <c r="Z79" s="19">
        <v>222</v>
      </c>
      <c r="AA79" s="19">
        <v>14</v>
      </c>
      <c r="AB79" s="19">
        <v>0</v>
      </c>
      <c r="AC79" s="19">
        <v>300</v>
      </c>
      <c r="AD79" s="19">
        <v>136</v>
      </c>
      <c r="AE79" s="19">
        <v>14</v>
      </c>
      <c r="AF79" s="19">
        <v>454</v>
      </c>
      <c r="AG79" s="19">
        <v>0</v>
      </c>
      <c r="AH79" s="19">
        <v>1</v>
      </c>
      <c r="AI79" s="19">
        <v>0</v>
      </c>
      <c r="AJ79" s="19">
        <v>0</v>
      </c>
      <c r="AK79" s="19">
        <v>5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874</v>
      </c>
      <c r="AR79" s="19">
        <v>381</v>
      </c>
      <c r="AS79" s="19">
        <v>307</v>
      </c>
      <c r="AT79" s="19">
        <v>3510</v>
      </c>
      <c r="AU79" s="19">
        <v>359</v>
      </c>
      <c r="AV79" s="19">
        <v>246</v>
      </c>
      <c r="AW79" s="20">
        <f t="shared" si="3"/>
        <v>102717</v>
      </c>
    </row>
    <row r="80" spans="2:49" ht="15" customHeight="1">
      <c r="B80" s="12" t="s">
        <v>36</v>
      </c>
      <c r="C80" s="59"/>
      <c r="D80" s="17">
        <v>18</v>
      </c>
      <c r="E80" s="18">
        <v>0</v>
      </c>
      <c r="F80" s="19">
        <v>0</v>
      </c>
      <c r="G80" s="19">
        <v>0</v>
      </c>
      <c r="H80" s="19">
        <v>0</v>
      </c>
      <c r="I80" s="19">
        <v>3402</v>
      </c>
      <c r="J80" s="19">
        <v>18</v>
      </c>
      <c r="K80" s="19">
        <v>148</v>
      </c>
      <c r="L80" s="19">
        <v>34</v>
      </c>
      <c r="M80" s="19">
        <v>29</v>
      </c>
      <c r="N80" s="19">
        <v>77</v>
      </c>
      <c r="O80" s="19">
        <v>41</v>
      </c>
      <c r="P80" s="19">
        <v>0</v>
      </c>
      <c r="Q80" s="19">
        <v>142</v>
      </c>
      <c r="R80" s="19">
        <v>0</v>
      </c>
      <c r="S80" s="19">
        <v>120</v>
      </c>
      <c r="T80" s="19">
        <v>1</v>
      </c>
      <c r="U80" s="19">
        <v>6231</v>
      </c>
      <c r="V80" s="19">
        <v>26508</v>
      </c>
      <c r="W80" s="19">
        <v>16194</v>
      </c>
      <c r="X80" s="19">
        <v>1618</v>
      </c>
      <c r="Y80" s="19">
        <v>269</v>
      </c>
      <c r="Z80" s="19">
        <v>79</v>
      </c>
      <c r="AA80" s="19">
        <v>1</v>
      </c>
      <c r="AB80" s="19">
        <v>0</v>
      </c>
      <c r="AC80" s="19">
        <v>89</v>
      </c>
      <c r="AD80" s="19">
        <v>6</v>
      </c>
      <c r="AE80" s="19">
        <v>0</v>
      </c>
      <c r="AF80" s="19">
        <v>237</v>
      </c>
      <c r="AG80" s="19">
        <v>5</v>
      </c>
      <c r="AH80" s="19">
        <v>0</v>
      </c>
      <c r="AI80" s="19">
        <v>0</v>
      </c>
      <c r="AJ80" s="19">
        <v>0</v>
      </c>
      <c r="AK80" s="19">
        <v>5</v>
      </c>
      <c r="AL80" s="19">
        <v>0</v>
      </c>
      <c r="AM80" s="19">
        <v>0</v>
      </c>
      <c r="AN80" s="19">
        <v>2</v>
      </c>
      <c r="AO80" s="19">
        <v>0</v>
      </c>
      <c r="AP80" s="19">
        <v>0</v>
      </c>
      <c r="AQ80" s="19">
        <v>5677</v>
      </c>
      <c r="AR80" s="19">
        <v>1</v>
      </c>
      <c r="AS80" s="19">
        <v>25</v>
      </c>
      <c r="AT80" s="19">
        <v>399</v>
      </c>
      <c r="AU80" s="19">
        <v>0</v>
      </c>
      <c r="AV80" s="19">
        <v>0</v>
      </c>
      <c r="AW80" s="20">
        <f t="shared" si="3"/>
        <v>61358</v>
      </c>
    </row>
    <row r="81" spans="2:49" ht="15" customHeight="1">
      <c r="B81" s="12" t="s">
        <v>37</v>
      </c>
      <c r="C81" s="59"/>
      <c r="D81" s="17">
        <v>19</v>
      </c>
      <c r="E81" s="18">
        <v>1</v>
      </c>
      <c r="F81" s="19">
        <v>6</v>
      </c>
      <c r="G81" s="19">
        <v>0</v>
      </c>
      <c r="H81" s="19">
        <v>0</v>
      </c>
      <c r="I81" s="19">
        <v>446</v>
      </c>
      <c r="J81" s="19">
        <v>161</v>
      </c>
      <c r="K81" s="19">
        <v>278</v>
      </c>
      <c r="L81" s="19">
        <v>784</v>
      </c>
      <c r="M81" s="19">
        <v>281</v>
      </c>
      <c r="N81" s="19">
        <v>182</v>
      </c>
      <c r="O81" s="19">
        <v>503</v>
      </c>
      <c r="P81" s="19">
        <v>231</v>
      </c>
      <c r="Q81" s="19">
        <v>205</v>
      </c>
      <c r="R81" s="19">
        <v>22</v>
      </c>
      <c r="S81" s="19">
        <v>263</v>
      </c>
      <c r="T81" s="19">
        <v>20</v>
      </c>
      <c r="U81" s="19">
        <v>2619</v>
      </c>
      <c r="V81" s="19">
        <v>1119</v>
      </c>
      <c r="W81" s="19">
        <v>54686</v>
      </c>
      <c r="X81" s="19">
        <v>5497</v>
      </c>
      <c r="Y81" s="19">
        <v>2628</v>
      </c>
      <c r="Z81" s="19">
        <v>654</v>
      </c>
      <c r="AA81" s="19">
        <v>45</v>
      </c>
      <c r="AB81" s="19">
        <v>19</v>
      </c>
      <c r="AC81" s="19">
        <v>389</v>
      </c>
      <c r="AD81" s="19">
        <v>239</v>
      </c>
      <c r="AE81" s="19">
        <v>46</v>
      </c>
      <c r="AF81" s="19">
        <v>350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2</v>
      </c>
      <c r="AQ81" s="19">
        <v>2632</v>
      </c>
      <c r="AR81" s="19">
        <v>111</v>
      </c>
      <c r="AS81" s="19">
        <v>34</v>
      </c>
      <c r="AT81" s="19">
        <v>331</v>
      </c>
      <c r="AU81" s="19">
        <v>25</v>
      </c>
      <c r="AV81" s="19">
        <v>19</v>
      </c>
      <c r="AW81" s="20">
        <f t="shared" si="3"/>
        <v>74828</v>
      </c>
    </row>
    <row r="82" spans="2:49" ht="15" customHeight="1">
      <c r="B82" s="12" t="s">
        <v>38</v>
      </c>
      <c r="C82" s="59"/>
      <c r="D82" s="17">
        <v>20</v>
      </c>
      <c r="E82" s="18">
        <v>604</v>
      </c>
      <c r="F82" s="19">
        <v>727</v>
      </c>
      <c r="G82" s="19">
        <v>295</v>
      </c>
      <c r="H82" s="19">
        <v>132</v>
      </c>
      <c r="I82" s="19">
        <v>3271</v>
      </c>
      <c r="J82" s="19">
        <v>1488</v>
      </c>
      <c r="K82" s="19">
        <v>3913</v>
      </c>
      <c r="L82" s="19">
        <v>8705</v>
      </c>
      <c r="M82" s="19">
        <v>2381</v>
      </c>
      <c r="N82" s="19">
        <v>2077</v>
      </c>
      <c r="O82" s="19">
        <v>4523</v>
      </c>
      <c r="P82" s="19">
        <v>3935</v>
      </c>
      <c r="Q82" s="19">
        <v>2224</v>
      </c>
      <c r="R82" s="19">
        <v>568</v>
      </c>
      <c r="S82" s="19">
        <v>2827</v>
      </c>
      <c r="T82" s="19">
        <v>101</v>
      </c>
      <c r="U82" s="19">
        <v>7076</v>
      </c>
      <c r="V82" s="19">
        <v>278</v>
      </c>
      <c r="W82" s="19">
        <v>11950</v>
      </c>
      <c r="X82" s="19">
        <v>31040</v>
      </c>
      <c r="Y82" s="19">
        <v>3001</v>
      </c>
      <c r="Z82" s="19">
        <v>926</v>
      </c>
      <c r="AA82" s="19">
        <v>77</v>
      </c>
      <c r="AB82" s="19">
        <v>18</v>
      </c>
      <c r="AC82" s="19">
        <v>1886</v>
      </c>
      <c r="AD82" s="19">
        <v>1016</v>
      </c>
      <c r="AE82" s="19">
        <v>118</v>
      </c>
      <c r="AF82" s="19">
        <v>984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4</v>
      </c>
      <c r="AQ82" s="19">
        <v>659</v>
      </c>
      <c r="AR82" s="19">
        <v>1150</v>
      </c>
      <c r="AS82" s="19">
        <v>355</v>
      </c>
      <c r="AT82" s="19">
        <v>4205</v>
      </c>
      <c r="AU82" s="19">
        <v>1588</v>
      </c>
      <c r="AV82" s="19">
        <v>1264</v>
      </c>
      <c r="AW82" s="20">
        <f t="shared" si="3"/>
        <v>105366</v>
      </c>
    </row>
    <row r="83" spans="2:49" ht="15" customHeight="1">
      <c r="B83" s="12" t="s">
        <v>39</v>
      </c>
      <c r="C83" s="59"/>
      <c r="D83" s="17">
        <v>21</v>
      </c>
      <c r="E83" s="18">
        <v>0</v>
      </c>
      <c r="F83" s="19">
        <v>1</v>
      </c>
      <c r="G83" s="19">
        <v>0</v>
      </c>
      <c r="H83" s="19">
        <v>0</v>
      </c>
      <c r="I83" s="19">
        <v>54</v>
      </c>
      <c r="J83" s="19">
        <v>135</v>
      </c>
      <c r="K83" s="19">
        <v>212</v>
      </c>
      <c r="L83" s="19">
        <v>558</v>
      </c>
      <c r="M83" s="19">
        <v>196</v>
      </c>
      <c r="N83" s="19">
        <v>141</v>
      </c>
      <c r="O83" s="19">
        <v>700</v>
      </c>
      <c r="P83" s="19">
        <v>106</v>
      </c>
      <c r="Q83" s="19">
        <v>158</v>
      </c>
      <c r="R83" s="19">
        <v>14</v>
      </c>
      <c r="S83" s="19">
        <v>215</v>
      </c>
      <c r="T83" s="19">
        <v>27</v>
      </c>
      <c r="U83" s="19">
        <v>953</v>
      </c>
      <c r="V83" s="19">
        <v>91</v>
      </c>
      <c r="W83" s="19">
        <v>8525</v>
      </c>
      <c r="X83" s="19">
        <v>4216</v>
      </c>
      <c r="Y83" s="19">
        <v>8917</v>
      </c>
      <c r="Z83" s="19">
        <v>2602</v>
      </c>
      <c r="AA83" s="19">
        <v>150</v>
      </c>
      <c r="AB83" s="19">
        <v>71</v>
      </c>
      <c r="AC83" s="19">
        <v>904</v>
      </c>
      <c r="AD83" s="19">
        <v>609</v>
      </c>
      <c r="AE83" s="19">
        <v>151</v>
      </c>
      <c r="AF83" s="19">
        <v>129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8</v>
      </c>
      <c r="AQ83" s="19">
        <v>1721</v>
      </c>
      <c r="AR83" s="19">
        <v>69</v>
      </c>
      <c r="AS83" s="19">
        <v>27</v>
      </c>
      <c r="AT83" s="19">
        <v>248</v>
      </c>
      <c r="AU83" s="19">
        <v>30</v>
      </c>
      <c r="AV83" s="19">
        <v>19</v>
      </c>
      <c r="AW83" s="20">
        <f t="shared" si="3"/>
        <v>31957</v>
      </c>
    </row>
    <row r="84" spans="2:49" ht="15" customHeight="1">
      <c r="B84" s="12" t="s">
        <v>40</v>
      </c>
      <c r="C84" s="59"/>
      <c r="D84" s="17">
        <v>22</v>
      </c>
      <c r="E84" s="18">
        <v>0</v>
      </c>
      <c r="F84" s="19">
        <v>0</v>
      </c>
      <c r="G84" s="19">
        <v>0</v>
      </c>
      <c r="H84" s="19">
        <v>0</v>
      </c>
      <c r="I84" s="19">
        <v>0</v>
      </c>
      <c r="J84" s="19">
        <v>471</v>
      </c>
      <c r="K84" s="19">
        <v>259</v>
      </c>
      <c r="L84" s="19">
        <v>82</v>
      </c>
      <c r="M84" s="19">
        <v>357</v>
      </c>
      <c r="N84" s="19">
        <v>69</v>
      </c>
      <c r="O84" s="19">
        <v>1305</v>
      </c>
      <c r="P84" s="19">
        <v>0</v>
      </c>
      <c r="Q84" s="19">
        <v>71</v>
      </c>
      <c r="R84" s="19">
        <v>0</v>
      </c>
      <c r="S84" s="19">
        <v>50</v>
      </c>
      <c r="T84" s="19">
        <v>174</v>
      </c>
      <c r="U84" s="19">
        <v>720</v>
      </c>
      <c r="V84" s="19">
        <v>77</v>
      </c>
      <c r="W84" s="19">
        <v>5146</v>
      </c>
      <c r="X84" s="19">
        <v>2933</v>
      </c>
      <c r="Y84" s="19">
        <v>6054</v>
      </c>
      <c r="Z84" s="19">
        <v>20942</v>
      </c>
      <c r="AA84" s="19">
        <v>1533</v>
      </c>
      <c r="AB84" s="19">
        <v>830</v>
      </c>
      <c r="AC84" s="19">
        <v>3527</v>
      </c>
      <c r="AD84" s="19">
        <v>3521</v>
      </c>
      <c r="AE84" s="19">
        <v>946</v>
      </c>
      <c r="AF84" s="19">
        <v>208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56</v>
      </c>
      <c r="AQ84" s="19">
        <v>3227</v>
      </c>
      <c r="AR84" s="19">
        <v>76</v>
      </c>
      <c r="AS84" s="19">
        <v>8</v>
      </c>
      <c r="AT84" s="19">
        <v>183</v>
      </c>
      <c r="AU84" s="19">
        <v>163</v>
      </c>
      <c r="AV84" s="19">
        <v>180</v>
      </c>
      <c r="AW84" s="20">
        <f t="shared" si="3"/>
        <v>53168</v>
      </c>
    </row>
    <row r="85" spans="2:49" ht="15" customHeight="1">
      <c r="B85" s="12" t="s">
        <v>41</v>
      </c>
      <c r="C85" s="59"/>
      <c r="D85" s="17">
        <v>23</v>
      </c>
      <c r="E85" s="18">
        <v>0</v>
      </c>
      <c r="F85" s="19">
        <v>1</v>
      </c>
      <c r="G85" s="19">
        <v>0</v>
      </c>
      <c r="H85" s="19">
        <v>0</v>
      </c>
      <c r="I85" s="19">
        <v>0</v>
      </c>
      <c r="J85" s="19">
        <v>448</v>
      </c>
      <c r="K85" s="19">
        <v>147</v>
      </c>
      <c r="L85" s="19">
        <v>266</v>
      </c>
      <c r="M85" s="19">
        <v>397</v>
      </c>
      <c r="N85" s="19">
        <v>14</v>
      </c>
      <c r="O85" s="19">
        <v>767</v>
      </c>
      <c r="P85" s="19">
        <v>47</v>
      </c>
      <c r="Q85" s="19">
        <v>2</v>
      </c>
      <c r="R85" s="19">
        <v>5</v>
      </c>
      <c r="S85" s="19">
        <v>28</v>
      </c>
      <c r="T85" s="19">
        <v>173</v>
      </c>
      <c r="U85" s="19">
        <v>150</v>
      </c>
      <c r="V85" s="19">
        <v>1</v>
      </c>
      <c r="W85" s="19">
        <v>1117</v>
      </c>
      <c r="X85" s="19">
        <v>719</v>
      </c>
      <c r="Y85" s="19">
        <v>984</v>
      </c>
      <c r="Z85" s="19">
        <v>4813</v>
      </c>
      <c r="AA85" s="19">
        <v>4885</v>
      </c>
      <c r="AB85" s="19">
        <v>759</v>
      </c>
      <c r="AC85" s="19">
        <v>1581</v>
      </c>
      <c r="AD85" s="19">
        <v>3619</v>
      </c>
      <c r="AE85" s="19">
        <v>2467</v>
      </c>
      <c r="AF85" s="19">
        <v>90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1</v>
      </c>
      <c r="AM85" s="19">
        <v>0</v>
      </c>
      <c r="AN85" s="19">
        <v>0</v>
      </c>
      <c r="AO85" s="19">
        <v>0</v>
      </c>
      <c r="AP85" s="19">
        <v>123</v>
      </c>
      <c r="AQ85" s="19">
        <v>453</v>
      </c>
      <c r="AR85" s="19">
        <v>176</v>
      </c>
      <c r="AS85" s="19">
        <v>0</v>
      </c>
      <c r="AT85" s="19">
        <v>32</v>
      </c>
      <c r="AU85" s="19">
        <v>198</v>
      </c>
      <c r="AV85" s="19">
        <v>290</v>
      </c>
      <c r="AW85" s="20">
        <f t="shared" si="3"/>
        <v>24753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51</v>
      </c>
      <c r="K86" s="19">
        <v>0</v>
      </c>
      <c r="L86" s="19">
        <v>0</v>
      </c>
      <c r="M86" s="19">
        <v>0</v>
      </c>
      <c r="N86" s="19">
        <v>0</v>
      </c>
      <c r="O86" s="19">
        <v>288</v>
      </c>
      <c r="P86" s="19">
        <v>0</v>
      </c>
      <c r="Q86" s="19">
        <v>0</v>
      </c>
      <c r="R86" s="19">
        <v>0</v>
      </c>
      <c r="S86" s="19">
        <v>0</v>
      </c>
      <c r="T86" s="19">
        <v>67</v>
      </c>
      <c r="U86" s="19">
        <v>82</v>
      </c>
      <c r="V86" s="19">
        <v>0</v>
      </c>
      <c r="W86" s="19">
        <v>987</v>
      </c>
      <c r="X86" s="19">
        <v>448</v>
      </c>
      <c r="Y86" s="19">
        <v>1080</v>
      </c>
      <c r="Z86" s="19">
        <v>5025</v>
      </c>
      <c r="AA86" s="19">
        <v>1419</v>
      </c>
      <c r="AB86" s="19">
        <v>15954</v>
      </c>
      <c r="AC86" s="19">
        <v>763</v>
      </c>
      <c r="AD86" s="19">
        <v>2798</v>
      </c>
      <c r="AE86" s="19">
        <v>3133</v>
      </c>
      <c r="AF86" s="19">
        <v>144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40</v>
      </c>
      <c r="AM86" s="19">
        <v>0</v>
      </c>
      <c r="AN86" s="19">
        <v>0</v>
      </c>
      <c r="AO86" s="19">
        <v>0</v>
      </c>
      <c r="AP86" s="19">
        <v>1523</v>
      </c>
      <c r="AQ86" s="19">
        <v>3956</v>
      </c>
      <c r="AR86" s="19">
        <v>0</v>
      </c>
      <c r="AS86" s="19">
        <v>0</v>
      </c>
      <c r="AT86" s="19">
        <v>0</v>
      </c>
      <c r="AU86" s="19">
        <v>10</v>
      </c>
      <c r="AV86" s="19">
        <v>91</v>
      </c>
      <c r="AW86" s="20">
        <f t="shared" si="3"/>
        <v>37859</v>
      </c>
    </row>
    <row r="87" spans="2:49" ht="15" customHeight="1">
      <c r="B87" s="12" t="s">
        <v>43</v>
      </c>
      <c r="C87" s="59"/>
      <c r="D87" s="17">
        <v>25</v>
      </c>
      <c r="E87" s="18">
        <v>182</v>
      </c>
      <c r="F87" s="19">
        <v>206</v>
      </c>
      <c r="G87" s="19">
        <v>68</v>
      </c>
      <c r="H87" s="19">
        <v>13</v>
      </c>
      <c r="I87" s="19">
        <v>169</v>
      </c>
      <c r="J87" s="19">
        <v>1261</v>
      </c>
      <c r="K87" s="19">
        <v>1061</v>
      </c>
      <c r="L87" s="19">
        <v>2735</v>
      </c>
      <c r="M87" s="19">
        <v>1164</v>
      </c>
      <c r="N87" s="19">
        <v>349</v>
      </c>
      <c r="O87" s="19">
        <v>7781</v>
      </c>
      <c r="P87" s="19">
        <v>1221</v>
      </c>
      <c r="Q87" s="19">
        <v>294</v>
      </c>
      <c r="R87" s="19">
        <v>151</v>
      </c>
      <c r="S87" s="19">
        <v>483</v>
      </c>
      <c r="T87" s="19">
        <v>590</v>
      </c>
      <c r="U87" s="19">
        <v>531</v>
      </c>
      <c r="V87" s="19">
        <v>42</v>
      </c>
      <c r="W87" s="19">
        <v>2740</v>
      </c>
      <c r="X87" s="19">
        <v>3743</v>
      </c>
      <c r="Y87" s="19">
        <v>1515</v>
      </c>
      <c r="Z87" s="19">
        <v>3029</v>
      </c>
      <c r="AA87" s="19">
        <v>459</v>
      </c>
      <c r="AB87" s="19">
        <v>88</v>
      </c>
      <c r="AC87" s="19">
        <v>14380</v>
      </c>
      <c r="AD87" s="19">
        <v>7154</v>
      </c>
      <c r="AE87" s="19">
        <v>1053</v>
      </c>
      <c r="AF87" s="19">
        <v>277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46</v>
      </c>
      <c r="AQ87" s="19">
        <v>299</v>
      </c>
      <c r="AR87" s="19">
        <v>463</v>
      </c>
      <c r="AS87" s="19">
        <v>51</v>
      </c>
      <c r="AT87" s="19">
        <v>397</v>
      </c>
      <c r="AU87" s="19">
        <v>1015</v>
      </c>
      <c r="AV87" s="19">
        <v>1213</v>
      </c>
      <c r="AW87" s="20">
        <f t="shared" si="3"/>
        <v>56223</v>
      </c>
    </row>
    <row r="88" spans="2:49" ht="15" customHeight="1">
      <c r="B88" s="12" t="s">
        <v>44</v>
      </c>
      <c r="C88" s="59"/>
      <c r="D88" s="17">
        <v>26</v>
      </c>
      <c r="E88" s="18">
        <v>597</v>
      </c>
      <c r="F88" s="19">
        <v>769</v>
      </c>
      <c r="G88" s="19">
        <v>310</v>
      </c>
      <c r="H88" s="19">
        <v>148</v>
      </c>
      <c r="I88" s="19">
        <v>793</v>
      </c>
      <c r="J88" s="19">
        <v>1549</v>
      </c>
      <c r="K88" s="19">
        <v>539</v>
      </c>
      <c r="L88" s="19">
        <v>3279</v>
      </c>
      <c r="M88" s="19">
        <v>2574</v>
      </c>
      <c r="N88" s="19">
        <v>230</v>
      </c>
      <c r="O88" s="19">
        <v>3100</v>
      </c>
      <c r="P88" s="19">
        <v>4590</v>
      </c>
      <c r="Q88" s="19">
        <v>151</v>
      </c>
      <c r="R88" s="19">
        <v>575</v>
      </c>
      <c r="S88" s="19">
        <v>773</v>
      </c>
      <c r="T88" s="19">
        <v>513</v>
      </c>
      <c r="U88" s="19">
        <v>86</v>
      </c>
      <c r="V88" s="19">
        <v>2</v>
      </c>
      <c r="W88" s="19">
        <v>491</v>
      </c>
      <c r="X88" s="19">
        <v>829</v>
      </c>
      <c r="Y88" s="19">
        <v>296</v>
      </c>
      <c r="Z88" s="19">
        <v>892</v>
      </c>
      <c r="AA88" s="19">
        <v>288</v>
      </c>
      <c r="AB88" s="19">
        <v>90</v>
      </c>
      <c r="AC88" s="19">
        <v>1902</v>
      </c>
      <c r="AD88" s="19">
        <v>55612</v>
      </c>
      <c r="AE88" s="19">
        <v>4139</v>
      </c>
      <c r="AF88" s="19">
        <v>3543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672</v>
      </c>
      <c r="AQ88" s="19">
        <v>23</v>
      </c>
      <c r="AR88" s="19">
        <v>1174</v>
      </c>
      <c r="AS88" s="19">
        <v>30</v>
      </c>
      <c r="AT88" s="19">
        <v>119</v>
      </c>
      <c r="AU88" s="19">
        <v>8408</v>
      </c>
      <c r="AV88" s="19">
        <v>19636</v>
      </c>
      <c r="AW88" s="20">
        <f t="shared" si="3"/>
        <v>118722</v>
      </c>
    </row>
    <row r="89" spans="2:49" ht="15" customHeight="1">
      <c r="B89" s="12" t="s">
        <v>45</v>
      </c>
      <c r="C89" s="59"/>
      <c r="D89" s="17">
        <v>27</v>
      </c>
      <c r="E89" s="18">
        <v>3</v>
      </c>
      <c r="F89" s="19">
        <v>4</v>
      </c>
      <c r="G89" s="19">
        <v>0</v>
      </c>
      <c r="H89" s="19">
        <v>0</v>
      </c>
      <c r="I89" s="19">
        <v>0</v>
      </c>
      <c r="J89" s="19">
        <v>369</v>
      </c>
      <c r="K89" s="19">
        <v>68</v>
      </c>
      <c r="L89" s="19">
        <v>27</v>
      </c>
      <c r="M89" s="19">
        <v>246</v>
      </c>
      <c r="N89" s="19">
        <v>0</v>
      </c>
      <c r="O89" s="19">
        <v>705</v>
      </c>
      <c r="P89" s="19">
        <v>119</v>
      </c>
      <c r="Q89" s="19">
        <v>0</v>
      </c>
      <c r="R89" s="19">
        <v>10</v>
      </c>
      <c r="S89" s="19">
        <v>10</v>
      </c>
      <c r="T89" s="19">
        <v>150</v>
      </c>
      <c r="U89" s="19">
        <v>86</v>
      </c>
      <c r="V89" s="19">
        <v>0</v>
      </c>
      <c r="W89" s="19">
        <v>646</v>
      </c>
      <c r="X89" s="19">
        <v>409</v>
      </c>
      <c r="Y89" s="19">
        <v>350</v>
      </c>
      <c r="Z89" s="19">
        <v>1101</v>
      </c>
      <c r="AA89" s="19">
        <v>1029</v>
      </c>
      <c r="AB89" s="19">
        <v>851</v>
      </c>
      <c r="AC89" s="19">
        <v>1187</v>
      </c>
      <c r="AD89" s="19">
        <v>15041</v>
      </c>
      <c r="AE89" s="19">
        <v>33011</v>
      </c>
      <c r="AF89" s="19">
        <v>797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3111</v>
      </c>
      <c r="AQ89" s="19">
        <v>242</v>
      </c>
      <c r="AR89" s="19">
        <v>45</v>
      </c>
      <c r="AS89" s="19">
        <v>0</v>
      </c>
      <c r="AT89" s="19">
        <v>0</v>
      </c>
      <c r="AU89" s="19">
        <v>674</v>
      </c>
      <c r="AV89" s="19">
        <v>9262</v>
      </c>
      <c r="AW89" s="20">
        <f t="shared" si="3"/>
        <v>69553</v>
      </c>
    </row>
    <row r="90" spans="2:49" ht="15" customHeight="1">
      <c r="B90" s="12" t="s">
        <v>25</v>
      </c>
      <c r="C90" s="59"/>
      <c r="D90" s="17">
        <v>28</v>
      </c>
      <c r="E90" s="18">
        <v>1587</v>
      </c>
      <c r="F90" s="19">
        <v>1088</v>
      </c>
      <c r="G90" s="19">
        <v>640</v>
      </c>
      <c r="H90" s="19">
        <v>6785</v>
      </c>
      <c r="I90" s="19">
        <v>2556</v>
      </c>
      <c r="J90" s="19">
        <v>112</v>
      </c>
      <c r="K90" s="19">
        <v>121</v>
      </c>
      <c r="L90" s="19">
        <v>1277</v>
      </c>
      <c r="M90" s="19">
        <v>583</v>
      </c>
      <c r="N90" s="19">
        <v>75</v>
      </c>
      <c r="O90" s="19">
        <v>107</v>
      </c>
      <c r="P90" s="19">
        <v>3089</v>
      </c>
      <c r="Q90" s="19">
        <v>58</v>
      </c>
      <c r="R90" s="19">
        <v>361</v>
      </c>
      <c r="S90" s="19">
        <v>413</v>
      </c>
      <c r="T90" s="19">
        <v>6</v>
      </c>
      <c r="U90" s="19">
        <v>14</v>
      </c>
      <c r="V90" s="19">
        <v>0</v>
      </c>
      <c r="W90" s="19">
        <v>0</v>
      </c>
      <c r="X90" s="19">
        <v>87</v>
      </c>
      <c r="Y90" s="19">
        <v>0</v>
      </c>
      <c r="Z90" s="19">
        <v>0</v>
      </c>
      <c r="AA90" s="19">
        <v>0</v>
      </c>
      <c r="AB90" s="19">
        <v>0</v>
      </c>
      <c r="AC90" s="19">
        <v>13</v>
      </c>
      <c r="AD90" s="19">
        <v>266</v>
      </c>
      <c r="AE90" s="19">
        <v>32</v>
      </c>
      <c r="AF90" s="19">
        <v>256218</v>
      </c>
      <c r="AG90" s="19">
        <v>0</v>
      </c>
      <c r="AH90" s="19">
        <v>0</v>
      </c>
      <c r="AI90" s="19">
        <v>1268</v>
      </c>
      <c r="AJ90" s="19">
        <v>650</v>
      </c>
      <c r="AK90" s="19">
        <v>44</v>
      </c>
      <c r="AL90" s="19">
        <v>0</v>
      </c>
      <c r="AM90" s="19">
        <v>0</v>
      </c>
      <c r="AN90" s="19">
        <v>0</v>
      </c>
      <c r="AO90" s="19">
        <v>0</v>
      </c>
      <c r="AP90" s="19">
        <v>7687</v>
      </c>
      <c r="AQ90" s="19">
        <v>0</v>
      </c>
      <c r="AR90" s="19">
        <v>506</v>
      </c>
      <c r="AS90" s="19">
        <v>11</v>
      </c>
      <c r="AT90" s="19">
        <v>71</v>
      </c>
      <c r="AU90" s="19">
        <v>6132</v>
      </c>
      <c r="AV90" s="19">
        <v>16322</v>
      </c>
      <c r="AW90" s="20">
        <f t="shared" si="3"/>
        <v>308179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1170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1</v>
      </c>
      <c r="V91" s="19">
        <v>319</v>
      </c>
      <c r="W91" s="19">
        <v>174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23</v>
      </c>
      <c r="AG91" s="19">
        <v>59523</v>
      </c>
      <c r="AH91" s="19">
        <v>7831</v>
      </c>
      <c r="AI91" s="19">
        <v>0</v>
      </c>
      <c r="AJ91" s="19">
        <v>0</v>
      </c>
      <c r="AK91" s="19">
        <v>412</v>
      </c>
      <c r="AL91" s="19">
        <v>0</v>
      </c>
      <c r="AM91" s="19">
        <v>0</v>
      </c>
      <c r="AN91" s="19">
        <v>6569</v>
      </c>
      <c r="AO91" s="19">
        <v>0</v>
      </c>
      <c r="AP91" s="19">
        <v>0</v>
      </c>
      <c r="AQ91" s="19">
        <v>9274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20">
        <f t="shared" si="3"/>
        <v>85296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2070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12</v>
      </c>
      <c r="V92" s="19">
        <v>1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28</v>
      </c>
      <c r="AG92" s="19">
        <v>4550</v>
      </c>
      <c r="AH92" s="19">
        <v>25807</v>
      </c>
      <c r="AI92" s="19">
        <v>0</v>
      </c>
      <c r="AJ92" s="19">
        <v>0</v>
      </c>
      <c r="AK92" s="19">
        <v>4504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257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20">
        <f t="shared" si="3"/>
        <v>37229</v>
      </c>
    </row>
    <row r="93" spans="2:49" ht="15" customHeight="1">
      <c r="B93" s="12" t="s">
        <v>46</v>
      </c>
      <c r="C93" s="59"/>
      <c r="D93" s="17">
        <v>31</v>
      </c>
      <c r="E93" s="18">
        <v>0</v>
      </c>
      <c r="F93" s="19">
        <v>0</v>
      </c>
      <c r="G93" s="19">
        <v>0</v>
      </c>
      <c r="H93" s="19">
        <v>2843</v>
      </c>
      <c r="I93" s="19">
        <v>251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30960</v>
      </c>
      <c r="AG93" s="19">
        <v>0</v>
      </c>
      <c r="AH93" s="19">
        <v>0</v>
      </c>
      <c r="AI93" s="19">
        <v>52763</v>
      </c>
      <c r="AJ93" s="19">
        <v>9550</v>
      </c>
      <c r="AK93" s="19">
        <v>908</v>
      </c>
      <c r="AL93" s="19">
        <v>0</v>
      </c>
      <c r="AM93" s="19">
        <v>0</v>
      </c>
      <c r="AN93" s="19">
        <v>0</v>
      </c>
      <c r="AO93" s="19">
        <v>0</v>
      </c>
      <c r="AP93" s="19">
        <v>1857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2</v>
      </c>
      <c r="AW93" s="20">
        <f t="shared" si="3"/>
        <v>99134</v>
      </c>
    </row>
    <row r="94" spans="2:49" ht="15" customHeight="1">
      <c r="B94" s="12" t="s">
        <v>47</v>
      </c>
      <c r="C94" s="59"/>
      <c r="D94" s="17">
        <v>32</v>
      </c>
      <c r="E94" s="18">
        <v>0</v>
      </c>
      <c r="F94" s="19">
        <v>0</v>
      </c>
      <c r="G94" s="19">
        <v>1</v>
      </c>
      <c r="H94" s="19">
        <v>7060</v>
      </c>
      <c r="I94" s="19">
        <v>7273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8725</v>
      </c>
      <c r="AG94" s="19">
        <v>0</v>
      </c>
      <c r="AH94" s="19">
        <v>0</v>
      </c>
      <c r="AI94" s="19">
        <v>24665</v>
      </c>
      <c r="AJ94" s="19">
        <v>163469</v>
      </c>
      <c r="AK94" s="19">
        <v>18483</v>
      </c>
      <c r="AL94" s="19">
        <v>0</v>
      </c>
      <c r="AM94" s="19">
        <v>0</v>
      </c>
      <c r="AN94" s="19">
        <v>0</v>
      </c>
      <c r="AO94" s="19">
        <v>4619</v>
      </c>
      <c r="AP94" s="19">
        <v>2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20">
        <f t="shared" si="3"/>
        <v>234297</v>
      </c>
    </row>
    <row r="95" spans="2:49" ht="15" customHeight="1">
      <c r="B95" s="12" t="s">
        <v>0</v>
      </c>
      <c r="C95" s="59"/>
      <c r="D95" s="17">
        <v>33</v>
      </c>
      <c r="E95" s="18">
        <v>0</v>
      </c>
      <c r="F95" s="19">
        <v>0</v>
      </c>
      <c r="G95" s="19">
        <v>0</v>
      </c>
      <c r="H95" s="19">
        <v>95</v>
      </c>
      <c r="I95" s="19">
        <v>24693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68</v>
      </c>
      <c r="V95" s="19">
        <v>2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487</v>
      </c>
      <c r="AG95" s="19">
        <v>108</v>
      </c>
      <c r="AH95" s="19">
        <v>1110</v>
      </c>
      <c r="AI95" s="19">
        <v>134</v>
      </c>
      <c r="AJ95" s="19">
        <v>2173</v>
      </c>
      <c r="AK95" s="19">
        <v>393255</v>
      </c>
      <c r="AL95" s="19">
        <v>0</v>
      </c>
      <c r="AM95" s="19">
        <v>0</v>
      </c>
      <c r="AN95" s="19">
        <v>0</v>
      </c>
      <c r="AO95" s="19">
        <v>1386</v>
      </c>
      <c r="AP95" s="19">
        <v>0</v>
      </c>
      <c r="AQ95" s="19">
        <v>374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20">
        <f t="shared" si="3"/>
        <v>423885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1</v>
      </c>
      <c r="AB96" s="34">
        <v>77</v>
      </c>
      <c r="AC96" s="34">
        <v>0</v>
      </c>
      <c r="AD96" s="34">
        <v>0</v>
      </c>
      <c r="AE96" s="34">
        <v>0</v>
      </c>
      <c r="AF96" s="34">
        <v>23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198903</v>
      </c>
      <c r="AM96" s="34">
        <v>793</v>
      </c>
      <c r="AN96" s="34">
        <v>0</v>
      </c>
      <c r="AO96" s="34">
        <v>0</v>
      </c>
      <c r="AP96" s="34">
        <v>3923</v>
      </c>
      <c r="AQ96" s="34">
        <v>19097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5">
        <f t="shared" si="3"/>
        <v>222817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40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2238</v>
      </c>
      <c r="AM97" s="34">
        <v>63945</v>
      </c>
      <c r="AN97" s="34">
        <v>0</v>
      </c>
      <c r="AO97" s="34">
        <v>0</v>
      </c>
      <c r="AP97" s="34">
        <v>874</v>
      </c>
      <c r="AQ97" s="34">
        <v>0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67097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20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2</v>
      </c>
      <c r="AG98" s="34">
        <v>243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162435</v>
      </c>
      <c r="AO98" s="34">
        <v>0</v>
      </c>
      <c r="AP98" s="34">
        <v>0</v>
      </c>
      <c r="AQ98" s="34">
        <v>3177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165877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227</v>
      </c>
      <c r="AG99" s="34">
        <v>0</v>
      </c>
      <c r="AH99" s="34">
        <v>0</v>
      </c>
      <c r="AI99" s="34">
        <v>0</v>
      </c>
      <c r="AJ99" s="34">
        <v>8281</v>
      </c>
      <c r="AK99" s="34">
        <v>4227</v>
      </c>
      <c r="AL99" s="34">
        <v>0</v>
      </c>
      <c r="AM99" s="34">
        <v>0</v>
      </c>
      <c r="AN99" s="34">
        <v>0</v>
      </c>
      <c r="AO99" s="34">
        <v>154193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166928</v>
      </c>
    </row>
    <row r="100" spans="2:52" ht="15" customHeight="1">
      <c r="B100" s="12" t="s">
        <v>4</v>
      </c>
      <c r="C100" s="59"/>
      <c r="D100" s="32">
        <v>38</v>
      </c>
      <c r="E100" s="33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7</v>
      </c>
      <c r="K100" s="34">
        <v>0</v>
      </c>
      <c r="L100" s="34">
        <v>0</v>
      </c>
      <c r="M100" s="34">
        <v>0</v>
      </c>
      <c r="N100" s="34">
        <v>0</v>
      </c>
      <c r="O100" s="34">
        <v>77</v>
      </c>
      <c r="P100" s="34">
        <v>0</v>
      </c>
      <c r="Q100" s="34">
        <v>0</v>
      </c>
      <c r="R100" s="34">
        <v>0</v>
      </c>
      <c r="S100" s="34">
        <v>0</v>
      </c>
      <c r="T100" s="34">
        <v>19</v>
      </c>
      <c r="U100" s="34">
        <v>0</v>
      </c>
      <c r="V100" s="34">
        <v>0</v>
      </c>
      <c r="W100" s="34">
        <v>33</v>
      </c>
      <c r="X100" s="34">
        <v>16</v>
      </c>
      <c r="Y100" s="34">
        <v>43</v>
      </c>
      <c r="Z100" s="34">
        <v>203</v>
      </c>
      <c r="AA100" s="34">
        <v>193</v>
      </c>
      <c r="AB100" s="34">
        <v>1057</v>
      </c>
      <c r="AC100" s="34">
        <v>165</v>
      </c>
      <c r="AD100" s="34">
        <v>2033</v>
      </c>
      <c r="AE100" s="34">
        <v>4666</v>
      </c>
      <c r="AF100" s="34">
        <v>15270</v>
      </c>
      <c r="AG100" s="34">
        <v>0</v>
      </c>
      <c r="AH100" s="34">
        <v>0</v>
      </c>
      <c r="AI100" s="34">
        <v>34</v>
      </c>
      <c r="AJ100" s="34">
        <v>0</v>
      </c>
      <c r="AK100" s="34">
        <v>0</v>
      </c>
      <c r="AL100" s="34">
        <v>6387</v>
      </c>
      <c r="AM100" s="34">
        <v>1363</v>
      </c>
      <c r="AN100" s="34">
        <v>0</v>
      </c>
      <c r="AO100" s="34">
        <v>0</v>
      </c>
      <c r="AP100" s="34">
        <v>390264</v>
      </c>
      <c r="AQ100" s="34">
        <v>8561</v>
      </c>
      <c r="AR100" s="34">
        <v>0</v>
      </c>
      <c r="AS100" s="34">
        <v>0</v>
      </c>
      <c r="AT100" s="34">
        <v>0</v>
      </c>
      <c r="AU100" s="34">
        <v>153</v>
      </c>
      <c r="AV100" s="34">
        <v>9904</v>
      </c>
      <c r="AW100" s="35">
        <f t="shared" si="3"/>
        <v>440448</v>
      </c>
    </row>
    <row r="101" spans="2:52" ht="15" customHeight="1">
      <c r="B101" s="12" t="s">
        <v>5</v>
      </c>
      <c r="C101" s="59"/>
      <c r="D101" s="32">
        <v>39</v>
      </c>
      <c r="E101" s="33">
        <v>0</v>
      </c>
      <c r="F101" s="34">
        <v>0</v>
      </c>
      <c r="G101" s="34">
        <v>0</v>
      </c>
      <c r="H101" s="34">
        <v>0</v>
      </c>
      <c r="I101" s="34">
        <v>24475</v>
      </c>
      <c r="J101" s="34">
        <v>5</v>
      </c>
      <c r="K101" s="34">
        <v>83</v>
      </c>
      <c r="L101" s="34">
        <v>4</v>
      </c>
      <c r="M101" s="34">
        <v>0</v>
      </c>
      <c r="N101" s="34">
        <v>23</v>
      </c>
      <c r="O101" s="34">
        <v>313</v>
      </c>
      <c r="P101" s="34">
        <v>0</v>
      </c>
      <c r="Q101" s="34">
        <v>20</v>
      </c>
      <c r="R101" s="34">
        <v>0</v>
      </c>
      <c r="S101" s="34">
        <v>9</v>
      </c>
      <c r="T101" s="34">
        <v>13</v>
      </c>
      <c r="U101" s="34">
        <v>3995</v>
      </c>
      <c r="V101" s="34">
        <v>6075</v>
      </c>
      <c r="W101" s="34">
        <v>24460</v>
      </c>
      <c r="X101" s="34">
        <v>2640</v>
      </c>
      <c r="Y101" s="34">
        <v>4659</v>
      </c>
      <c r="Z101" s="34">
        <v>4116</v>
      </c>
      <c r="AA101" s="34">
        <v>307</v>
      </c>
      <c r="AB101" s="34">
        <v>1369</v>
      </c>
      <c r="AC101" s="34">
        <v>621</v>
      </c>
      <c r="AD101" s="34">
        <v>322</v>
      </c>
      <c r="AE101" s="34">
        <v>564</v>
      </c>
      <c r="AF101" s="34">
        <v>718</v>
      </c>
      <c r="AG101" s="34">
        <v>3220</v>
      </c>
      <c r="AH101" s="34">
        <v>325</v>
      </c>
      <c r="AI101" s="34">
        <v>0</v>
      </c>
      <c r="AJ101" s="34">
        <v>0</v>
      </c>
      <c r="AK101" s="34">
        <v>1185</v>
      </c>
      <c r="AL101" s="34">
        <v>3912</v>
      </c>
      <c r="AM101" s="34">
        <v>0</v>
      </c>
      <c r="AN101" s="34">
        <v>4073</v>
      </c>
      <c r="AO101" s="34">
        <v>0</v>
      </c>
      <c r="AP101" s="34">
        <v>6890</v>
      </c>
      <c r="AQ101" s="34">
        <v>650974</v>
      </c>
      <c r="AR101" s="34">
        <v>0</v>
      </c>
      <c r="AS101" s="34">
        <v>3</v>
      </c>
      <c r="AT101" s="34">
        <v>344</v>
      </c>
      <c r="AU101" s="34">
        <v>0</v>
      </c>
      <c r="AV101" s="34">
        <v>0</v>
      </c>
      <c r="AW101" s="35">
        <f t="shared" si="3"/>
        <v>745717</v>
      </c>
    </row>
    <row r="102" spans="2:52" ht="15" customHeight="1">
      <c r="B102" s="12" t="s">
        <v>28</v>
      </c>
      <c r="C102" s="59"/>
      <c r="D102" s="32">
        <v>40</v>
      </c>
      <c r="E102" s="33">
        <v>215</v>
      </c>
      <c r="F102" s="34">
        <v>363</v>
      </c>
      <c r="G102" s="34">
        <v>147</v>
      </c>
      <c r="H102" s="34">
        <v>75</v>
      </c>
      <c r="I102" s="34">
        <v>611</v>
      </c>
      <c r="J102" s="34">
        <v>214</v>
      </c>
      <c r="K102" s="34">
        <v>160</v>
      </c>
      <c r="L102" s="34">
        <v>2028</v>
      </c>
      <c r="M102" s="34">
        <v>642</v>
      </c>
      <c r="N102" s="34">
        <v>128</v>
      </c>
      <c r="O102" s="34">
        <v>85</v>
      </c>
      <c r="P102" s="34">
        <v>2511</v>
      </c>
      <c r="Q102" s="34">
        <v>77</v>
      </c>
      <c r="R102" s="34">
        <v>310</v>
      </c>
      <c r="S102" s="34">
        <v>467</v>
      </c>
      <c r="T102" s="34">
        <v>8</v>
      </c>
      <c r="U102" s="34">
        <v>28</v>
      </c>
      <c r="V102" s="34">
        <v>0</v>
      </c>
      <c r="W102" s="34">
        <v>47</v>
      </c>
      <c r="X102" s="34">
        <v>122</v>
      </c>
      <c r="Y102" s="34">
        <v>5</v>
      </c>
      <c r="Z102" s="34">
        <v>1</v>
      </c>
      <c r="AA102" s="34">
        <v>2</v>
      </c>
      <c r="AB102" s="34">
        <v>0</v>
      </c>
      <c r="AC102" s="34">
        <v>17</v>
      </c>
      <c r="AD102" s="34">
        <v>102</v>
      </c>
      <c r="AE102" s="34">
        <v>0</v>
      </c>
      <c r="AF102" s="34">
        <v>637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1290</v>
      </c>
      <c r="AS102" s="34">
        <v>16</v>
      </c>
      <c r="AT102" s="34">
        <v>68</v>
      </c>
      <c r="AU102" s="34">
        <v>602</v>
      </c>
      <c r="AV102" s="34">
        <v>574</v>
      </c>
      <c r="AW102" s="35">
        <f t="shared" si="3"/>
        <v>11552</v>
      </c>
    </row>
    <row r="103" spans="2:52" ht="15" customHeight="1">
      <c r="B103" s="12" t="s">
        <v>29</v>
      </c>
      <c r="C103" s="59"/>
      <c r="D103" s="32">
        <v>41</v>
      </c>
      <c r="E103" s="33">
        <v>170</v>
      </c>
      <c r="F103" s="34">
        <v>341</v>
      </c>
      <c r="G103" s="34">
        <v>173</v>
      </c>
      <c r="H103" s="34">
        <v>51</v>
      </c>
      <c r="I103" s="34">
        <v>3952</v>
      </c>
      <c r="J103" s="34">
        <v>161</v>
      </c>
      <c r="K103" s="34">
        <v>662</v>
      </c>
      <c r="L103" s="34">
        <v>2507</v>
      </c>
      <c r="M103" s="34">
        <v>232</v>
      </c>
      <c r="N103" s="34">
        <v>958</v>
      </c>
      <c r="O103" s="34">
        <v>198</v>
      </c>
      <c r="P103" s="34">
        <v>1066</v>
      </c>
      <c r="Q103" s="34">
        <v>1845</v>
      </c>
      <c r="R103" s="34">
        <v>371</v>
      </c>
      <c r="S103" s="34">
        <v>2581</v>
      </c>
      <c r="T103" s="34">
        <v>6</v>
      </c>
      <c r="U103" s="34">
        <v>440</v>
      </c>
      <c r="V103" s="34">
        <v>17</v>
      </c>
      <c r="W103" s="34">
        <v>222</v>
      </c>
      <c r="X103" s="34">
        <v>676</v>
      </c>
      <c r="Y103" s="34">
        <v>35</v>
      </c>
      <c r="Z103" s="34">
        <v>3</v>
      </c>
      <c r="AA103" s="34">
        <v>0</v>
      </c>
      <c r="AB103" s="34">
        <v>0</v>
      </c>
      <c r="AC103" s="34">
        <v>50</v>
      </c>
      <c r="AD103" s="34">
        <v>48</v>
      </c>
      <c r="AE103" s="34">
        <v>0</v>
      </c>
      <c r="AF103" s="34">
        <v>270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14</v>
      </c>
      <c r="AR103" s="34">
        <v>299</v>
      </c>
      <c r="AS103" s="34">
        <v>1131</v>
      </c>
      <c r="AT103" s="34">
        <v>1190</v>
      </c>
      <c r="AU103" s="34">
        <v>330</v>
      </c>
      <c r="AV103" s="34">
        <v>319</v>
      </c>
      <c r="AW103" s="35">
        <f t="shared" si="3"/>
        <v>20318</v>
      </c>
    </row>
    <row r="104" spans="2:52" ht="15" customHeight="1">
      <c r="B104" s="12" t="s">
        <v>30</v>
      </c>
      <c r="C104" s="59"/>
      <c r="D104" s="32">
        <v>42</v>
      </c>
      <c r="E104" s="33">
        <v>209</v>
      </c>
      <c r="F104" s="34">
        <v>374</v>
      </c>
      <c r="G104" s="34">
        <v>194</v>
      </c>
      <c r="H104" s="34">
        <v>58</v>
      </c>
      <c r="I104" s="34">
        <v>4278</v>
      </c>
      <c r="J104" s="34">
        <v>482</v>
      </c>
      <c r="K104" s="34">
        <v>1981</v>
      </c>
      <c r="L104" s="34">
        <v>5311</v>
      </c>
      <c r="M104" s="34">
        <v>643</v>
      </c>
      <c r="N104" s="34">
        <v>1767</v>
      </c>
      <c r="O104" s="34">
        <v>604</v>
      </c>
      <c r="P104" s="34">
        <v>1319</v>
      </c>
      <c r="Q104" s="34">
        <v>2421</v>
      </c>
      <c r="R104" s="34">
        <v>413</v>
      </c>
      <c r="S104" s="34">
        <v>2611</v>
      </c>
      <c r="T104" s="34">
        <v>14</v>
      </c>
      <c r="U104" s="34">
        <v>2325</v>
      </c>
      <c r="V104" s="34">
        <v>75</v>
      </c>
      <c r="W104" s="34">
        <v>1183</v>
      </c>
      <c r="X104" s="34">
        <v>4339</v>
      </c>
      <c r="Y104" s="34">
        <v>192</v>
      </c>
      <c r="Z104" s="34">
        <v>68</v>
      </c>
      <c r="AA104" s="34">
        <v>3</v>
      </c>
      <c r="AB104" s="34">
        <v>0</v>
      </c>
      <c r="AC104" s="34">
        <v>216</v>
      </c>
      <c r="AD104" s="34">
        <v>134</v>
      </c>
      <c r="AE104" s="34">
        <v>0</v>
      </c>
      <c r="AF104" s="34">
        <v>372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66</v>
      </c>
      <c r="AR104" s="34">
        <v>486</v>
      </c>
      <c r="AS104" s="34">
        <v>383</v>
      </c>
      <c r="AT104" s="34">
        <v>5137</v>
      </c>
      <c r="AU104" s="34">
        <v>472</v>
      </c>
      <c r="AV104" s="34">
        <v>380</v>
      </c>
      <c r="AW104" s="35">
        <f t="shared" si="3"/>
        <v>38510</v>
      </c>
    </row>
    <row r="105" spans="2:52" ht="15" customHeight="1">
      <c r="B105" s="12" t="s">
        <v>32</v>
      </c>
      <c r="C105" s="59"/>
      <c r="D105" s="32">
        <v>43</v>
      </c>
      <c r="E105" s="33">
        <v>3463</v>
      </c>
      <c r="F105" s="34">
        <v>3576</v>
      </c>
      <c r="G105" s="34">
        <v>1388</v>
      </c>
      <c r="H105" s="34">
        <v>1657</v>
      </c>
      <c r="I105" s="34">
        <v>4997</v>
      </c>
      <c r="J105" s="34">
        <v>1343</v>
      </c>
      <c r="K105" s="34">
        <v>865</v>
      </c>
      <c r="L105" s="34">
        <v>8316</v>
      </c>
      <c r="M105" s="34">
        <v>7155</v>
      </c>
      <c r="N105" s="34">
        <v>588</v>
      </c>
      <c r="O105" s="34">
        <v>1609</v>
      </c>
      <c r="P105" s="34">
        <v>16952</v>
      </c>
      <c r="Q105" s="34">
        <v>431</v>
      </c>
      <c r="R105" s="34">
        <v>2039</v>
      </c>
      <c r="S105" s="34">
        <v>2515</v>
      </c>
      <c r="T105" s="34">
        <v>196</v>
      </c>
      <c r="U105" s="34">
        <v>166</v>
      </c>
      <c r="V105" s="34">
        <v>0</v>
      </c>
      <c r="W105" s="34">
        <v>104</v>
      </c>
      <c r="X105" s="34">
        <v>924</v>
      </c>
      <c r="Y105" s="34">
        <v>26</v>
      </c>
      <c r="Z105" s="34">
        <v>84</v>
      </c>
      <c r="AA105" s="34">
        <v>32</v>
      </c>
      <c r="AB105" s="34">
        <v>2</v>
      </c>
      <c r="AC105" s="34">
        <v>413</v>
      </c>
      <c r="AD105" s="34">
        <v>9253</v>
      </c>
      <c r="AE105" s="34">
        <v>392</v>
      </c>
      <c r="AF105" s="34">
        <v>31405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540</v>
      </c>
      <c r="AQ105" s="34">
        <v>0</v>
      </c>
      <c r="AR105" s="34">
        <v>3843</v>
      </c>
      <c r="AS105" s="34">
        <v>92</v>
      </c>
      <c r="AT105" s="34">
        <v>441</v>
      </c>
      <c r="AU105" s="34">
        <v>32271</v>
      </c>
      <c r="AV105" s="34">
        <v>33586</v>
      </c>
      <c r="AW105" s="35">
        <f t="shared" si="3"/>
        <v>170664</v>
      </c>
    </row>
    <row r="106" spans="2:52" ht="15" customHeight="1" thickBot="1">
      <c r="B106" s="12" t="s">
        <v>33</v>
      </c>
      <c r="C106" s="59"/>
      <c r="D106" s="32">
        <v>44</v>
      </c>
      <c r="E106" s="33">
        <v>1583</v>
      </c>
      <c r="F106" s="34">
        <v>1757</v>
      </c>
      <c r="G106" s="34">
        <v>647</v>
      </c>
      <c r="H106" s="34">
        <v>549</v>
      </c>
      <c r="I106" s="34">
        <v>1927</v>
      </c>
      <c r="J106" s="34">
        <v>450</v>
      </c>
      <c r="K106" s="34">
        <v>340</v>
      </c>
      <c r="L106" s="34">
        <v>3140</v>
      </c>
      <c r="M106" s="34">
        <v>2076</v>
      </c>
      <c r="N106" s="34">
        <v>219</v>
      </c>
      <c r="O106" s="34">
        <v>687</v>
      </c>
      <c r="P106" s="34">
        <v>7878</v>
      </c>
      <c r="Q106" s="34">
        <v>164</v>
      </c>
      <c r="R106" s="34">
        <v>904</v>
      </c>
      <c r="S106" s="34">
        <v>1054</v>
      </c>
      <c r="T106" s="34">
        <v>93</v>
      </c>
      <c r="U106" s="34">
        <v>36</v>
      </c>
      <c r="V106" s="34">
        <v>0</v>
      </c>
      <c r="W106" s="34">
        <v>2</v>
      </c>
      <c r="X106" s="34">
        <v>293</v>
      </c>
      <c r="Y106" s="34">
        <v>3</v>
      </c>
      <c r="Z106" s="34">
        <v>44</v>
      </c>
      <c r="AA106" s="34">
        <v>27</v>
      </c>
      <c r="AB106" s="34">
        <v>10</v>
      </c>
      <c r="AC106" s="34">
        <v>267</v>
      </c>
      <c r="AD106" s="34">
        <v>11202</v>
      </c>
      <c r="AE106" s="34">
        <v>3365</v>
      </c>
      <c r="AF106" s="34">
        <v>47638</v>
      </c>
      <c r="AG106" s="34">
        <v>0</v>
      </c>
      <c r="AH106" s="34">
        <v>0</v>
      </c>
      <c r="AI106" s="34">
        <v>1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15074</v>
      </c>
      <c r="AQ106" s="34">
        <v>0</v>
      </c>
      <c r="AR106" s="34">
        <v>1486</v>
      </c>
      <c r="AS106" s="34">
        <v>35</v>
      </c>
      <c r="AT106" s="34">
        <v>136</v>
      </c>
      <c r="AU106" s="34">
        <v>12580</v>
      </c>
      <c r="AV106" s="34">
        <v>162034</v>
      </c>
      <c r="AW106" s="35">
        <f t="shared" si="3"/>
        <v>277701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23325</v>
      </c>
      <c r="F107" s="38">
        <f t="shared" si="4"/>
        <v>27489</v>
      </c>
      <c r="G107" s="38">
        <f t="shared" si="4"/>
        <v>15921</v>
      </c>
      <c r="H107" s="38">
        <f t="shared" si="4"/>
        <v>71227</v>
      </c>
      <c r="I107" s="38">
        <f t="shared" si="4"/>
        <v>583962</v>
      </c>
      <c r="J107" s="38">
        <f t="shared" si="4"/>
        <v>20557</v>
      </c>
      <c r="K107" s="38">
        <f t="shared" si="4"/>
        <v>28275</v>
      </c>
      <c r="L107" s="38">
        <f t="shared" si="4"/>
        <v>112376</v>
      </c>
      <c r="M107" s="38">
        <f t="shared" si="4"/>
        <v>37374</v>
      </c>
      <c r="N107" s="38">
        <f t="shared" si="4"/>
        <v>20703</v>
      </c>
      <c r="O107" s="38">
        <f t="shared" si="4"/>
        <v>36558</v>
      </c>
      <c r="P107" s="38">
        <f t="shared" si="4"/>
        <v>93576</v>
      </c>
      <c r="Q107" s="38">
        <f t="shared" si="4"/>
        <v>21199</v>
      </c>
      <c r="R107" s="38">
        <f t="shared" si="4"/>
        <v>16263</v>
      </c>
      <c r="S107" s="38">
        <f t="shared" si="4"/>
        <v>51828</v>
      </c>
      <c r="T107" s="38">
        <f t="shared" si="4"/>
        <v>3054</v>
      </c>
      <c r="U107" s="38">
        <f t="shared" si="4"/>
        <v>79683</v>
      </c>
      <c r="V107" s="38">
        <f t="shared" si="4"/>
        <v>38068</v>
      </c>
      <c r="W107" s="38">
        <f t="shared" si="4"/>
        <v>144377</v>
      </c>
      <c r="X107" s="38">
        <f t="shared" si="4"/>
        <v>83068</v>
      </c>
      <c r="Y107" s="38">
        <f t="shared" si="4"/>
        <v>31402</v>
      </c>
      <c r="Z107" s="38">
        <f t="shared" si="4"/>
        <v>45337</v>
      </c>
      <c r="AA107" s="38">
        <f t="shared" si="4"/>
        <v>10603</v>
      </c>
      <c r="AB107" s="38">
        <f t="shared" si="4"/>
        <v>21211</v>
      </c>
      <c r="AC107" s="38">
        <f t="shared" si="4"/>
        <v>31708</v>
      </c>
      <c r="AD107" s="38">
        <f t="shared" si="4"/>
        <v>119336</v>
      </c>
      <c r="AE107" s="38">
        <f t="shared" si="4"/>
        <v>54452</v>
      </c>
      <c r="AF107" s="38">
        <f t="shared" si="4"/>
        <v>451304</v>
      </c>
      <c r="AG107" s="38">
        <f t="shared" si="4"/>
        <v>67663</v>
      </c>
      <c r="AH107" s="38">
        <f t="shared" si="4"/>
        <v>35211</v>
      </c>
      <c r="AI107" s="38">
        <f t="shared" ref="AI107:AV107" si="5">SUM(AI63:AI106)</f>
        <v>79369</v>
      </c>
      <c r="AJ107" s="38">
        <f t="shared" si="5"/>
        <v>186206</v>
      </c>
      <c r="AK107" s="38">
        <f t="shared" si="5"/>
        <v>434157</v>
      </c>
      <c r="AL107" s="38">
        <f t="shared" si="5"/>
        <v>211481</v>
      </c>
      <c r="AM107" s="38">
        <f t="shared" si="5"/>
        <v>66101</v>
      </c>
      <c r="AN107" s="38">
        <f t="shared" si="5"/>
        <v>173079</v>
      </c>
      <c r="AO107" s="38">
        <f t="shared" si="5"/>
        <v>160198</v>
      </c>
      <c r="AP107" s="38">
        <f t="shared" si="5"/>
        <v>432665</v>
      </c>
      <c r="AQ107" s="38">
        <f t="shared" si="5"/>
        <v>716938</v>
      </c>
      <c r="AR107" s="38">
        <f t="shared" si="5"/>
        <v>24604</v>
      </c>
      <c r="AS107" s="38">
        <f t="shared" si="5"/>
        <v>5256</v>
      </c>
      <c r="AT107" s="38">
        <f t="shared" si="5"/>
        <v>30084</v>
      </c>
      <c r="AU107" s="38">
        <f t="shared" si="5"/>
        <v>84182</v>
      </c>
      <c r="AV107" s="38">
        <f t="shared" si="5"/>
        <v>273768</v>
      </c>
      <c r="AW107" s="39">
        <f t="shared" si="3"/>
        <v>5255198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94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411</v>
      </c>
      <c r="F119" s="15">
        <f t="shared" ref="F119:AV119" si="6">F63-F7</f>
        <v>166</v>
      </c>
      <c r="G119" s="15">
        <f t="shared" si="6"/>
        <v>140</v>
      </c>
      <c r="H119" s="15">
        <f t="shared" si="6"/>
        <v>66</v>
      </c>
      <c r="I119" s="15">
        <f t="shared" si="6"/>
        <v>76</v>
      </c>
      <c r="J119" s="15">
        <f t="shared" si="6"/>
        <v>47</v>
      </c>
      <c r="K119" s="15">
        <f t="shared" si="6"/>
        <v>13</v>
      </c>
      <c r="L119" s="15">
        <f t="shared" si="6"/>
        <v>125</v>
      </c>
      <c r="M119" s="15">
        <f t="shared" si="6"/>
        <v>71</v>
      </c>
      <c r="N119" s="15">
        <f t="shared" si="6"/>
        <v>2</v>
      </c>
      <c r="O119" s="15">
        <f t="shared" si="6"/>
        <v>13</v>
      </c>
      <c r="P119" s="15">
        <f t="shared" si="6"/>
        <v>543</v>
      </c>
      <c r="Q119" s="15">
        <f t="shared" si="6"/>
        <v>14</v>
      </c>
      <c r="R119" s="15">
        <f t="shared" si="6"/>
        <v>106</v>
      </c>
      <c r="S119" s="15">
        <f t="shared" si="6"/>
        <v>72</v>
      </c>
      <c r="T119" s="15">
        <f t="shared" si="6"/>
        <v>-1</v>
      </c>
      <c r="U119" s="15">
        <f t="shared" si="6"/>
        <v>5</v>
      </c>
      <c r="V119" s="15">
        <f t="shared" si="6"/>
        <v>0</v>
      </c>
      <c r="W119" s="15">
        <f t="shared" si="6"/>
        <v>2</v>
      </c>
      <c r="X119" s="15">
        <f t="shared" si="6"/>
        <v>12</v>
      </c>
      <c r="Y119" s="15">
        <f t="shared" si="6"/>
        <v>0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4</v>
      </c>
      <c r="AD119" s="15">
        <f t="shared" si="6"/>
        <v>29</v>
      </c>
      <c r="AE119" s="15">
        <f t="shared" si="6"/>
        <v>0</v>
      </c>
      <c r="AF119" s="15">
        <f t="shared" si="6"/>
        <v>170</v>
      </c>
      <c r="AG119" s="15">
        <f t="shared" si="6"/>
        <v>0</v>
      </c>
      <c r="AH119" s="15">
        <f t="shared" si="6"/>
        <v>0</v>
      </c>
      <c r="AI119" s="15">
        <f t="shared" si="6"/>
        <v>-2</v>
      </c>
      <c r="AJ119" s="15">
        <f t="shared" si="6"/>
        <v>-1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0</v>
      </c>
      <c r="AQ119" s="15">
        <f t="shared" si="6"/>
        <v>0</v>
      </c>
      <c r="AR119" s="15">
        <f t="shared" si="6"/>
        <v>116</v>
      </c>
      <c r="AS119" s="15">
        <f t="shared" si="6"/>
        <v>4</v>
      </c>
      <c r="AT119" s="15">
        <f t="shared" si="6"/>
        <v>14</v>
      </c>
      <c r="AU119" s="15">
        <f t="shared" si="6"/>
        <v>262</v>
      </c>
      <c r="AV119" s="15">
        <f t="shared" si="6"/>
        <v>168</v>
      </c>
      <c r="AW119" s="16">
        <f t="shared" ref="AW119:AW163" si="7">SUM(E119:AV119)</f>
        <v>2647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64</v>
      </c>
      <c r="F120" s="19">
        <f t="shared" si="8"/>
        <v>101</v>
      </c>
      <c r="G120" s="19">
        <f t="shared" si="8"/>
        <v>80</v>
      </c>
      <c r="H120" s="19">
        <f t="shared" si="8"/>
        <v>-10</v>
      </c>
      <c r="I120" s="19">
        <f t="shared" si="8"/>
        <v>41</v>
      </c>
      <c r="J120" s="19">
        <f t="shared" si="8"/>
        <v>45</v>
      </c>
      <c r="K120" s="19">
        <f t="shared" si="8"/>
        <v>11</v>
      </c>
      <c r="L120" s="19">
        <f t="shared" si="8"/>
        <v>54</v>
      </c>
      <c r="M120" s="19">
        <f t="shared" si="8"/>
        <v>53</v>
      </c>
      <c r="N120" s="19">
        <f t="shared" si="8"/>
        <v>2</v>
      </c>
      <c r="O120" s="19">
        <f t="shared" si="8"/>
        <v>6</v>
      </c>
      <c r="P120" s="19">
        <f t="shared" si="8"/>
        <v>480</v>
      </c>
      <c r="Q120" s="19">
        <f t="shared" si="8"/>
        <v>11</v>
      </c>
      <c r="R120" s="19">
        <f t="shared" si="8"/>
        <v>152</v>
      </c>
      <c r="S120" s="19">
        <f t="shared" si="8"/>
        <v>83</v>
      </c>
      <c r="T120" s="19">
        <f t="shared" si="8"/>
        <v>1</v>
      </c>
      <c r="U120" s="19">
        <f t="shared" si="8"/>
        <v>2</v>
      </c>
      <c r="V120" s="19">
        <f t="shared" si="8"/>
        <v>0</v>
      </c>
      <c r="W120" s="19">
        <f t="shared" si="8"/>
        <v>0</v>
      </c>
      <c r="X120" s="19">
        <f t="shared" si="8"/>
        <v>12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3</v>
      </c>
      <c r="AD120" s="19">
        <f t="shared" si="8"/>
        <v>-1</v>
      </c>
      <c r="AE120" s="19">
        <f t="shared" si="8"/>
        <v>0</v>
      </c>
      <c r="AF120" s="19">
        <f t="shared" si="8"/>
        <v>68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0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0</v>
      </c>
      <c r="AR120" s="19">
        <f t="shared" si="8"/>
        <v>109</v>
      </c>
      <c r="AS120" s="19">
        <f t="shared" si="8"/>
        <v>4</v>
      </c>
      <c r="AT120" s="19">
        <f t="shared" si="8"/>
        <v>15</v>
      </c>
      <c r="AU120" s="19">
        <f t="shared" si="8"/>
        <v>120</v>
      </c>
      <c r="AV120" s="19">
        <f t="shared" si="8"/>
        <v>95</v>
      </c>
      <c r="AW120" s="20">
        <f t="shared" si="7"/>
        <v>1601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256</v>
      </c>
      <c r="F121" s="19">
        <f t="shared" si="8"/>
        <v>127</v>
      </c>
      <c r="G121" s="19">
        <f t="shared" si="8"/>
        <v>449</v>
      </c>
      <c r="H121" s="19">
        <f t="shared" si="8"/>
        <v>53</v>
      </c>
      <c r="I121" s="19">
        <f t="shared" si="8"/>
        <v>59</v>
      </c>
      <c r="J121" s="19">
        <f t="shared" si="8"/>
        <v>113</v>
      </c>
      <c r="K121" s="19">
        <f t="shared" si="8"/>
        <v>19</v>
      </c>
      <c r="L121" s="19">
        <f t="shared" si="8"/>
        <v>115</v>
      </c>
      <c r="M121" s="19">
        <f t="shared" si="8"/>
        <v>113</v>
      </c>
      <c r="N121" s="19">
        <f t="shared" si="8"/>
        <v>3</v>
      </c>
      <c r="O121" s="19">
        <f t="shared" si="8"/>
        <v>19</v>
      </c>
      <c r="P121" s="19">
        <f t="shared" si="8"/>
        <v>970</v>
      </c>
      <c r="Q121" s="19">
        <f t="shared" si="8"/>
        <v>27</v>
      </c>
      <c r="R121" s="19">
        <f t="shared" si="8"/>
        <v>346</v>
      </c>
      <c r="S121" s="19">
        <f t="shared" si="8"/>
        <v>188</v>
      </c>
      <c r="T121" s="19">
        <f t="shared" si="8"/>
        <v>-1</v>
      </c>
      <c r="U121" s="19">
        <f t="shared" si="8"/>
        <v>5</v>
      </c>
      <c r="V121" s="19">
        <f t="shared" si="8"/>
        <v>0</v>
      </c>
      <c r="W121" s="19">
        <f t="shared" si="8"/>
        <v>-1</v>
      </c>
      <c r="X121" s="19">
        <f t="shared" si="8"/>
        <v>11</v>
      </c>
      <c r="Y121" s="19">
        <f t="shared" si="8"/>
        <v>0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5</v>
      </c>
      <c r="AD121" s="19">
        <f t="shared" si="8"/>
        <v>-1</v>
      </c>
      <c r="AE121" s="19">
        <f t="shared" si="8"/>
        <v>0</v>
      </c>
      <c r="AF121" s="19">
        <f t="shared" si="8"/>
        <v>-55</v>
      </c>
      <c r="AG121" s="19">
        <f t="shared" si="8"/>
        <v>0</v>
      </c>
      <c r="AH121" s="19">
        <f t="shared" si="8"/>
        <v>0</v>
      </c>
      <c r="AI121" s="19">
        <f t="shared" si="8"/>
        <v>-2</v>
      </c>
      <c r="AJ121" s="19">
        <f t="shared" si="8"/>
        <v>-2</v>
      </c>
      <c r="AK121" s="19">
        <f t="shared" si="8"/>
        <v>-2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0</v>
      </c>
      <c r="AQ121" s="19">
        <f t="shared" si="8"/>
        <v>0</v>
      </c>
      <c r="AR121" s="19">
        <f t="shared" si="8"/>
        <v>219</v>
      </c>
      <c r="AS121" s="19">
        <f t="shared" si="8"/>
        <v>6</v>
      </c>
      <c r="AT121" s="19">
        <f t="shared" si="8"/>
        <v>33</v>
      </c>
      <c r="AU121" s="19">
        <f t="shared" si="8"/>
        <v>296</v>
      </c>
      <c r="AV121" s="19">
        <f t="shared" si="8"/>
        <v>205</v>
      </c>
      <c r="AW121" s="20">
        <f t="shared" si="7"/>
        <v>3573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289</v>
      </c>
      <c r="F122" s="19">
        <f t="shared" si="8"/>
        <v>100</v>
      </c>
      <c r="G122" s="19">
        <f t="shared" si="8"/>
        <v>162</v>
      </c>
      <c r="H122" s="19">
        <f t="shared" si="8"/>
        <v>4086</v>
      </c>
      <c r="I122" s="19">
        <f t="shared" si="8"/>
        <v>-817</v>
      </c>
      <c r="J122" s="19">
        <f t="shared" si="8"/>
        <v>47</v>
      </c>
      <c r="K122" s="19">
        <f t="shared" si="8"/>
        <v>17</v>
      </c>
      <c r="L122" s="19">
        <f t="shared" si="8"/>
        <v>124</v>
      </c>
      <c r="M122" s="19">
        <f t="shared" si="8"/>
        <v>70</v>
      </c>
      <c r="N122" s="19">
        <f t="shared" si="8"/>
        <v>4</v>
      </c>
      <c r="O122" s="19">
        <f t="shared" si="8"/>
        <v>8</v>
      </c>
      <c r="P122" s="19">
        <f t="shared" si="8"/>
        <v>513</v>
      </c>
      <c r="Q122" s="19">
        <f t="shared" si="8"/>
        <v>9</v>
      </c>
      <c r="R122" s="19">
        <f t="shared" si="8"/>
        <v>94</v>
      </c>
      <c r="S122" s="19">
        <f t="shared" si="8"/>
        <v>65</v>
      </c>
      <c r="T122" s="19">
        <f t="shared" si="8"/>
        <v>1</v>
      </c>
      <c r="U122" s="19">
        <f t="shared" si="8"/>
        <v>-1</v>
      </c>
      <c r="V122" s="19">
        <f t="shared" si="8"/>
        <v>0</v>
      </c>
      <c r="W122" s="19">
        <f t="shared" si="8"/>
        <v>0</v>
      </c>
      <c r="X122" s="19">
        <f t="shared" si="8"/>
        <v>9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1</v>
      </c>
      <c r="AD122" s="19">
        <f t="shared" si="8"/>
        <v>11</v>
      </c>
      <c r="AE122" s="19">
        <f t="shared" si="8"/>
        <v>0</v>
      </c>
      <c r="AF122" s="19">
        <f t="shared" si="8"/>
        <v>1741</v>
      </c>
      <c r="AG122" s="19">
        <f t="shared" si="8"/>
        <v>0</v>
      </c>
      <c r="AH122" s="19">
        <f t="shared" si="8"/>
        <v>0</v>
      </c>
      <c r="AI122" s="19">
        <f t="shared" si="8"/>
        <v>10</v>
      </c>
      <c r="AJ122" s="19">
        <f t="shared" si="8"/>
        <v>-65</v>
      </c>
      <c r="AK122" s="19">
        <f t="shared" si="8"/>
        <v>-303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0</v>
      </c>
      <c r="AQ122" s="19">
        <f t="shared" si="8"/>
        <v>0</v>
      </c>
      <c r="AR122" s="19">
        <f t="shared" si="8"/>
        <v>105</v>
      </c>
      <c r="AS122" s="19">
        <f t="shared" si="8"/>
        <v>3</v>
      </c>
      <c r="AT122" s="19">
        <f t="shared" si="8"/>
        <v>9</v>
      </c>
      <c r="AU122" s="19">
        <f t="shared" si="8"/>
        <v>274</v>
      </c>
      <c r="AV122" s="19">
        <f t="shared" si="8"/>
        <v>133</v>
      </c>
      <c r="AW122" s="20">
        <f t="shared" si="7"/>
        <v>6699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282</v>
      </c>
      <c r="F123" s="19">
        <f t="shared" si="8"/>
        <v>361</v>
      </c>
      <c r="G123" s="19">
        <f t="shared" si="8"/>
        <v>649</v>
      </c>
      <c r="H123" s="19">
        <f t="shared" si="8"/>
        <v>1751</v>
      </c>
      <c r="I123" s="19">
        <f t="shared" si="8"/>
        <v>70438</v>
      </c>
      <c r="J123" s="19">
        <f t="shared" si="8"/>
        <v>229</v>
      </c>
      <c r="K123" s="19">
        <f t="shared" si="8"/>
        <v>121</v>
      </c>
      <c r="L123" s="19">
        <f t="shared" si="8"/>
        <v>596</v>
      </c>
      <c r="M123" s="19">
        <f t="shared" si="8"/>
        <v>264</v>
      </c>
      <c r="N123" s="19">
        <f t="shared" si="8"/>
        <v>35</v>
      </c>
      <c r="O123" s="19">
        <f t="shared" si="8"/>
        <v>18</v>
      </c>
      <c r="P123" s="19">
        <f t="shared" si="8"/>
        <v>2182</v>
      </c>
      <c r="Q123" s="19">
        <f t="shared" si="8"/>
        <v>222</v>
      </c>
      <c r="R123" s="19">
        <f t="shared" si="8"/>
        <v>767</v>
      </c>
      <c r="S123" s="19">
        <f t="shared" si="8"/>
        <v>1097</v>
      </c>
      <c r="T123" s="19">
        <f t="shared" si="8"/>
        <v>4</v>
      </c>
      <c r="U123" s="19">
        <f t="shared" si="8"/>
        <v>421</v>
      </c>
      <c r="V123" s="19">
        <f t="shared" si="8"/>
        <v>93</v>
      </c>
      <c r="W123" s="19">
        <f t="shared" si="8"/>
        <v>-203</v>
      </c>
      <c r="X123" s="19">
        <f t="shared" si="8"/>
        <v>83</v>
      </c>
      <c r="Y123" s="19">
        <f t="shared" si="8"/>
        <v>1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6</v>
      </c>
      <c r="AD123" s="19">
        <f t="shared" si="8"/>
        <v>-29</v>
      </c>
      <c r="AE123" s="19">
        <f t="shared" si="8"/>
        <v>0</v>
      </c>
      <c r="AF123" s="19">
        <f t="shared" si="8"/>
        <v>1224</v>
      </c>
      <c r="AG123" s="19">
        <f t="shared" si="8"/>
        <v>1</v>
      </c>
      <c r="AH123" s="19">
        <f t="shared" si="8"/>
        <v>34</v>
      </c>
      <c r="AI123" s="19">
        <f t="shared" si="8"/>
        <v>31</v>
      </c>
      <c r="AJ123" s="19">
        <f t="shared" si="8"/>
        <v>230</v>
      </c>
      <c r="AK123" s="19">
        <f t="shared" si="8"/>
        <v>108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0</v>
      </c>
      <c r="AQ123" s="19">
        <f t="shared" si="8"/>
        <v>198</v>
      </c>
      <c r="AR123" s="19">
        <f t="shared" si="8"/>
        <v>527</v>
      </c>
      <c r="AS123" s="19">
        <f t="shared" si="8"/>
        <v>89</v>
      </c>
      <c r="AT123" s="19">
        <f t="shared" si="8"/>
        <v>822</v>
      </c>
      <c r="AU123" s="19">
        <f t="shared" si="8"/>
        <v>476</v>
      </c>
      <c r="AV123" s="19">
        <f t="shared" si="8"/>
        <v>397</v>
      </c>
      <c r="AW123" s="20">
        <f t="shared" si="7"/>
        <v>83525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62</v>
      </c>
      <c r="F124" s="19">
        <f t="shared" si="8"/>
        <v>71</v>
      </c>
      <c r="G124" s="19">
        <f t="shared" si="8"/>
        <v>30</v>
      </c>
      <c r="H124" s="19">
        <f t="shared" si="8"/>
        <v>17</v>
      </c>
      <c r="I124" s="19">
        <f t="shared" si="8"/>
        <v>136</v>
      </c>
      <c r="J124" s="19">
        <f t="shared" si="8"/>
        <v>3193</v>
      </c>
      <c r="K124" s="19">
        <f t="shared" si="8"/>
        <v>356</v>
      </c>
      <c r="L124" s="19">
        <f t="shared" si="8"/>
        <v>1706</v>
      </c>
      <c r="M124" s="19">
        <f t="shared" si="8"/>
        <v>760</v>
      </c>
      <c r="N124" s="19">
        <f t="shared" si="8"/>
        <v>87</v>
      </c>
      <c r="O124" s="19">
        <f t="shared" si="8"/>
        <v>331</v>
      </c>
      <c r="P124" s="19">
        <f t="shared" si="8"/>
        <v>664</v>
      </c>
      <c r="Q124" s="19">
        <f t="shared" si="8"/>
        <v>74</v>
      </c>
      <c r="R124" s="19">
        <f t="shared" si="8"/>
        <v>101</v>
      </c>
      <c r="S124" s="19">
        <f t="shared" si="8"/>
        <v>240</v>
      </c>
      <c r="T124" s="19">
        <f t="shared" si="8"/>
        <v>35</v>
      </c>
      <c r="U124" s="19">
        <f t="shared" si="8"/>
        <v>53</v>
      </c>
      <c r="V124" s="19">
        <f t="shared" si="8"/>
        <v>0</v>
      </c>
      <c r="W124" s="19">
        <f t="shared" si="8"/>
        <v>77</v>
      </c>
      <c r="X124" s="19">
        <f t="shared" si="8"/>
        <v>268</v>
      </c>
      <c r="Y124" s="19">
        <f t="shared" si="8"/>
        <v>18</v>
      </c>
      <c r="Z124" s="19">
        <f t="shared" si="8"/>
        <v>19</v>
      </c>
      <c r="AA124" s="19">
        <f t="shared" si="8"/>
        <v>4</v>
      </c>
      <c r="AB124" s="19">
        <f t="shared" si="8"/>
        <v>1</v>
      </c>
      <c r="AC124" s="19">
        <f t="shared" si="8"/>
        <v>70</v>
      </c>
      <c r="AD124" s="19">
        <f t="shared" si="8"/>
        <v>249</v>
      </c>
      <c r="AE124" s="19">
        <f t="shared" si="8"/>
        <v>23</v>
      </c>
      <c r="AF124" s="19">
        <f t="shared" si="8"/>
        <v>54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1</v>
      </c>
      <c r="AQ124" s="19">
        <f t="shared" si="8"/>
        <v>-1</v>
      </c>
      <c r="AR124" s="19">
        <f t="shared" si="8"/>
        <v>375</v>
      </c>
      <c r="AS124" s="19">
        <f t="shared" si="8"/>
        <v>13</v>
      </c>
      <c r="AT124" s="19">
        <f t="shared" si="8"/>
        <v>90</v>
      </c>
      <c r="AU124" s="19">
        <f t="shared" si="8"/>
        <v>333</v>
      </c>
      <c r="AV124" s="19">
        <f t="shared" si="8"/>
        <v>180</v>
      </c>
      <c r="AW124" s="20">
        <f t="shared" si="7"/>
        <v>9690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17</v>
      </c>
      <c r="F125" s="19">
        <f t="shared" si="8"/>
        <v>6</v>
      </c>
      <c r="G125" s="19">
        <f t="shared" si="8"/>
        <v>31</v>
      </c>
      <c r="H125" s="19">
        <f t="shared" si="8"/>
        <v>8</v>
      </c>
      <c r="I125" s="19">
        <f t="shared" si="8"/>
        <v>123</v>
      </c>
      <c r="J125" s="19">
        <f t="shared" si="8"/>
        <v>1542</v>
      </c>
      <c r="K125" s="19">
        <f t="shared" si="8"/>
        <v>1379</v>
      </c>
      <c r="L125" s="19">
        <f t="shared" si="8"/>
        <v>1325</v>
      </c>
      <c r="M125" s="19">
        <f t="shared" si="8"/>
        <v>413</v>
      </c>
      <c r="N125" s="19">
        <f t="shared" si="8"/>
        <v>62</v>
      </c>
      <c r="O125" s="19">
        <f t="shared" si="8"/>
        <v>409</v>
      </c>
      <c r="P125" s="19">
        <f t="shared" si="8"/>
        <v>714</v>
      </c>
      <c r="Q125" s="19">
        <f t="shared" si="8"/>
        <v>312</v>
      </c>
      <c r="R125" s="19">
        <f t="shared" si="8"/>
        <v>197</v>
      </c>
      <c r="S125" s="19">
        <f t="shared" si="8"/>
        <v>484</v>
      </c>
      <c r="T125" s="19">
        <f t="shared" si="8"/>
        <v>5</v>
      </c>
      <c r="U125" s="19">
        <f t="shared" si="8"/>
        <v>114</v>
      </c>
      <c r="V125" s="19">
        <f t="shared" si="8"/>
        <v>1</v>
      </c>
      <c r="W125" s="19">
        <f t="shared" si="8"/>
        <v>43</v>
      </c>
      <c r="X125" s="19">
        <f t="shared" si="8"/>
        <v>789</v>
      </c>
      <c r="Y125" s="19">
        <f t="shared" si="8"/>
        <v>34</v>
      </c>
      <c r="Z125" s="19">
        <f t="shared" si="8"/>
        <v>-4</v>
      </c>
      <c r="AA125" s="19">
        <f t="shared" si="8"/>
        <v>-1</v>
      </c>
      <c r="AB125" s="19">
        <f t="shared" si="8"/>
        <v>0</v>
      </c>
      <c r="AC125" s="19">
        <f t="shared" si="8"/>
        <v>93</v>
      </c>
      <c r="AD125" s="19">
        <f t="shared" si="8"/>
        <v>-1</v>
      </c>
      <c r="AE125" s="19">
        <f t="shared" si="8"/>
        <v>-1</v>
      </c>
      <c r="AF125" s="19">
        <f t="shared" si="8"/>
        <v>45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4</v>
      </c>
      <c r="AR125" s="19">
        <f t="shared" si="9"/>
        <v>441</v>
      </c>
      <c r="AS125" s="19">
        <f t="shared" si="9"/>
        <v>58</v>
      </c>
      <c r="AT125" s="19">
        <f t="shared" si="9"/>
        <v>382</v>
      </c>
      <c r="AU125" s="19">
        <f t="shared" si="9"/>
        <v>207</v>
      </c>
      <c r="AV125" s="19">
        <f t="shared" si="9"/>
        <v>78</v>
      </c>
      <c r="AW125" s="20">
        <f t="shared" si="7"/>
        <v>9309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-13</v>
      </c>
      <c r="F126" s="19">
        <f t="shared" si="10"/>
        <v>-39</v>
      </c>
      <c r="G126" s="19">
        <f t="shared" si="10"/>
        <v>-2</v>
      </c>
      <c r="H126" s="19">
        <f t="shared" si="10"/>
        <v>-9</v>
      </c>
      <c r="I126" s="19">
        <f t="shared" si="10"/>
        <v>-64</v>
      </c>
      <c r="J126" s="19">
        <f t="shared" si="10"/>
        <v>555</v>
      </c>
      <c r="K126" s="19">
        <f t="shared" si="10"/>
        <v>91</v>
      </c>
      <c r="L126" s="19">
        <f t="shared" si="10"/>
        <v>676</v>
      </c>
      <c r="M126" s="19">
        <f t="shared" si="10"/>
        <v>186</v>
      </c>
      <c r="N126" s="19">
        <f t="shared" si="10"/>
        <v>-24</v>
      </c>
      <c r="O126" s="19">
        <f t="shared" si="10"/>
        <v>33</v>
      </c>
      <c r="P126" s="19">
        <f t="shared" si="10"/>
        <v>249</v>
      </c>
      <c r="Q126" s="19">
        <f t="shared" si="10"/>
        <v>40</v>
      </c>
      <c r="R126" s="19">
        <f t="shared" si="10"/>
        <v>91</v>
      </c>
      <c r="S126" s="19">
        <f t="shared" si="10"/>
        <v>143</v>
      </c>
      <c r="T126" s="19">
        <f t="shared" si="10"/>
        <v>-4</v>
      </c>
      <c r="U126" s="19">
        <f t="shared" si="10"/>
        <v>3</v>
      </c>
      <c r="V126" s="19">
        <f t="shared" si="10"/>
        <v>-1</v>
      </c>
      <c r="W126" s="19">
        <f t="shared" si="10"/>
        <v>-15</v>
      </c>
      <c r="X126" s="19">
        <f t="shared" si="10"/>
        <v>43</v>
      </c>
      <c r="Y126" s="19">
        <f t="shared" si="10"/>
        <v>5</v>
      </c>
      <c r="Z126" s="19">
        <f t="shared" si="10"/>
        <v>-5</v>
      </c>
      <c r="AA126" s="19">
        <f t="shared" si="10"/>
        <v>-2</v>
      </c>
      <c r="AB126" s="19">
        <f t="shared" si="10"/>
        <v>0</v>
      </c>
      <c r="AC126" s="19">
        <f t="shared" si="10"/>
        <v>2</v>
      </c>
      <c r="AD126" s="19">
        <f t="shared" si="10"/>
        <v>-10</v>
      </c>
      <c r="AE126" s="19">
        <f t="shared" si="10"/>
        <v>2</v>
      </c>
      <c r="AF126" s="19">
        <f t="shared" si="10"/>
        <v>-39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0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0</v>
      </c>
      <c r="AR126" s="19">
        <f t="shared" si="10"/>
        <v>385</v>
      </c>
      <c r="AS126" s="19">
        <f t="shared" si="10"/>
        <v>12</v>
      </c>
      <c r="AT126" s="19">
        <f t="shared" si="10"/>
        <v>37</v>
      </c>
      <c r="AU126" s="19">
        <f t="shared" si="10"/>
        <v>70</v>
      </c>
      <c r="AV126" s="19">
        <f t="shared" si="10"/>
        <v>-19</v>
      </c>
      <c r="AW126" s="20">
        <f t="shared" si="7"/>
        <v>2377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4</v>
      </c>
      <c r="F127" s="19">
        <f t="shared" si="10"/>
        <v>-10</v>
      </c>
      <c r="G127" s="19">
        <f t="shared" si="10"/>
        <v>11</v>
      </c>
      <c r="H127" s="19">
        <f t="shared" si="10"/>
        <v>-7</v>
      </c>
      <c r="I127" s="19">
        <f t="shared" si="10"/>
        <v>-67</v>
      </c>
      <c r="J127" s="19">
        <f t="shared" si="10"/>
        <v>421</v>
      </c>
      <c r="K127" s="19">
        <f t="shared" si="10"/>
        <v>43</v>
      </c>
      <c r="L127" s="19">
        <f t="shared" si="10"/>
        <v>308</v>
      </c>
      <c r="M127" s="19">
        <f t="shared" si="10"/>
        <v>456</v>
      </c>
      <c r="N127" s="19">
        <f t="shared" si="10"/>
        <v>-4</v>
      </c>
      <c r="O127" s="19">
        <f t="shared" si="10"/>
        <v>36</v>
      </c>
      <c r="P127" s="19">
        <f t="shared" si="10"/>
        <v>519</v>
      </c>
      <c r="Q127" s="19">
        <f t="shared" si="10"/>
        <v>12</v>
      </c>
      <c r="R127" s="19">
        <f t="shared" si="10"/>
        <v>107</v>
      </c>
      <c r="S127" s="19">
        <f t="shared" si="10"/>
        <v>30</v>
      </c>
      <c r="T127" s="19">
        <f t="shared" si="10"/>
        <v>6</v>
      </c>
      <c r="U127" s="19">
        <f t="shared" si="10"/>
        <v>3</v>
      </c>
      <c r="V127" s="19">
        <f t="shared" si="10"/>
        <v>0</v>
      </c>
      <c r="W127" s="19">
        <f t="shared" si="10"/>
        <v>-5</v>
      </c>
      <c r="X127" s="19">
        <f t="shared" si="10"/>
        <v>29</v>
      </c>
      <c r="Y127" s="19">
        <f t="shared" si="10"/>
        <v>0</v>
      </c>
      <c r="Z127" s="19">
        <f t="shared" si="10"/>
        <v>2</v>
      </c>
      <c r="AA127" s="19">
        <f t="shared" si="10"/>
        <v>1</v>
      </c>
      <c r="AB127" s="19">
        <f t="shared" si="10"/>
        <v>0</v>
      </c>
      <c r="AC127" s="19">
        <f t="shared" si="10"/>
        <v>11</v>
      </c>
      <c r="AD127" s="19">
        <f t="shared" si="10"/>
        <v>16</v>
      </c>
      <c r="AE127" s="19">
        <f t="shared" si="10"/>
        <v>2</v>
      </c>
      <c r="AF127" s="19">
        <f t="shared" si="10"/>
        <v>30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-1</v>
      </c>
      <c r="AQ127" s="19">
        <f t="shared" si="10"/>
        <v>0</v>
      </c>
      <c r="AR127" s="19">
        <f t="shared" si="10"/>
        <v>362</v>
      </c>
      <c r="AS127" s="19">
        <f t="shared" si="10"/>
        <v>0</v>
      </c>
      <c r="AT127" s="19">
        <f t="shared" si="10"/>
        <v>9</v>
      </c>
      <c r="AU127" s="19">
        <f t="shared" si="10"/>
        <v>234</v>
      </c>
      <c r="AV127" s="19">
        <f t="shared" si="10"/>
        <v>15</v>
      </c>
      <c r="AW127" s="20">
        <f t="shared" si="7"/>
        <v>2573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5</v>
      </c>
      <c r="F128" s="19">
        <f t="shared" si="10"/>
        <v>2</v>
      </c>
      <c r="G128" s="19">
        <f t="shared" si="10"/>
        <v>25</v>
      </c>
      <c r="H128" s="19">
        <f t="shared" si="10"/>
        <v>0</v>
      </c>
      <c r="I128" s="19">
        <f t="shared" si="10"/>
        <v>40</v>
      </c>
      <c r="J128" s="19">
        <f t="shared" si="10"/>
        <v>277</v>
      </c>
      <c r="K128" s="19">
        <f t="shared" si="10"/>
        <v>206</v>
      </c>
      <c r="L128" s="19">
        <f t="shared" si="10"/>
        <v>648</v>
      </c>
      <c r="M128" s="19">
        <f t="shared" si="10"/>
        <v>88</v>
      </c>
      <c r="N128" s="19">
        <f t="shared" si="10"/>
        <v>16</v>
      </c>
      <c r="O128" s="19">
        <f t="shared" si="10"/>
        <v>52</v>
      </c>
      <c r="P128" s="19">
        <f t="shared" si="10"/>
        <v>225</v>
      </c>
      <c r="Q128" s="19">
        <f t="shared" si="10"/>
        <v>222</v>
      </c>
      <c r="R128" s="19">
        <f t="shared" si="10"/>
        <v>151</v>
      </c>
      <c r="S128" s="19">
        <f t="shared" si="10"/>
        <v>415</v>
      </c>
      <c r="T128" s="19">
        <f t="shared" si="10"/>
        <v>2</v>
      </c>
      <c r="U128" s="19">
        <f t="shared" si="10"/>
        <v>31</v>
      </c>
      <c r="V128" s="19">
        <f t="shared" si="10"/>
        <v>1</v>
      </c>
      <c r="W128" s="19">
        <f t="shared" si="10"/>
        <v>-5</v>
      </c>
      <c r="X128" s="19">
        <f t="shared" si="10"/>
        <v>110</v>
      </c>
      <c r="Y128" s="19">
        <f t="shared" si="10"/>
        <v>6</v>
      </c>
      <c r="Z128" s="19">
        <f t="shared" si="10"/>
        <v>-4</v>
      </c>
      <c r="AA128" s="19">
        <f t="shared" si="10"/>
        <v>0</v>
      </c>
      <c r="AB128" s="19">
        <f t="shared" si="10"/>
        <v>0</v>
      </c>
      <c r="AC128" s="19">
        <f t="shared" si="10"/>
        <v>8</v>
      </c>
      <c r="AD128" s="19">
        <f t="shared" si="10"/>
        <v>-2</v>
      </c>
      <c r="AE128" s="19">
        <f t="shared" si="10"/>
        <v>0</v>
      </c>
      <c r="AF128" s="19">
        <f t="shared" si="10"/>
        <v>8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1</v>
      </c>
      <c r="AR128" s="19">
        <f t="shared" si="10"/>
        <v>209</v>
      </c>
      <c r="AS128" s="19">
        <f t="shared" si="10"/>
        <v>40</v>
      </c>
      <c r="AT128" s="19">
        <f t="shared" si="10"/>
        <v>171</v>
      </c>
      <c r="AU128" s="19">
        <f t="shared" si="10"/>
        <v>43</v>
      </c>
      <c r="AV128" s="19">
        <f t="shared" si="10"/>
        <v>-3</v>
      </c>
      <c r="AW128" s="20">
        <f t="shared" si="7"/>
        <v>2988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-4</v>
      </c>
      <c r="F129" s="19">
        <f t="shared" si="10"/>
        <v>-12</v>
      </c>
      <c r="G129" s="19">
        <f t="shared" si="10"/>
        <v>-1</v>
      </c>
      <c r="H129" s="19">
        <f t="shared" si="10"/>
        <v>-2</v>
      </c>
      <c r="I129" s="19">
        <f t="shared" si="10"/>
        <v>-12</v>
      </c>
      <c r="J129" s="19">
        <f t="shared" si="10"/>
        <v>251</v>
      </c>
      <c r="K129" s="19">
        <f t="shared" si="10"/>
        <v>24</v>
      </c>
      <c r="L129" s="19">
        <f t="shared" si="10"/>
        <v>-13</v>
      </c>
      <c r="M129" s="19">
        <f t="shared" si="10"/>
        <v>16</v>
      </c>
      <c r="N129" s="19">
        <f t="shared" si="10"/>
        <v>-13</v>
      </c>
      <c r="O129" s="19">
        <f t="shared" si="10"/>
        <v>161</v>
      </c>
      <c r="P129" s="19">
        <f t="shared" si="10"/>
        <v>37</v>
      </c>
      <c r="Q129" s="19">
        <f t="shared" si="10"/>
        <v>4</v>
      </c>
      <c r="R129" s="19">
        <f t="shared" si="10"/>
        <v>14</v>
      </c>
      <c r="S129" s="19">
        <f t="shared" si="10"/>
        <v>1</v>
      </c>
      <c r="T129" s="19">
        <f t="shared" si="10"/>
        <v>7</v>
      </c>
      <c r="U129" s="19">
        <f t="shared" si="10"/>
        <v>-14</v>
      </c>
      <c r="V129" s="19">
        <f t="shared" si="10"/>
        <v>1</v>
      </c>
      <c r="W129" s="19">
        <f t="shared" si="10"/>
        <v>-14</v>
      </c>
      <c r="X129" s="19">
        <f t="shared" si="10"/>
        <v>17</v>
      </c>
      <c r="Y129" s="19">
        <f t="shared" si="10"/>
        <v>-1</v>
      </c>
      <c r="Z129" s="19">
        <f t="shared" si="10"/>
        <v>-16</v>
      </c>
      <c r="AA129" s="19">
        <f t="shared" si="10"/>
        <v>1</v>
      </c>
      <c r="AB129" s="19">
        <f t="shared" si="10"/>
        <v>0</v>
      </c>
      <c r="AC129" s="19">
        <f t="shared" si="10"/>
        <v>31</v>
      </c>
      <c r="AD129" s="19">
        <f t="shared" si="10"/>
        <v>43</v>
      </c>
      <c r="AE129" s="19">
        <f t="shared" si="10"/>
        <v>11</v>
      </c>
      <c r="AF129" s="19">
        <f t="shared" si="10"/>
        <v>-13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0</v>
      </c>
      <c r="AQ129" s="19">
        <f t="shared" si="10"/>
        <v>-1</v>
      </c>
      <c r="AR129" s="19">
        <f t="shared" si="10"/>
        <v>31</v>
      </c>
      <c r="AS129" s="19">
        <f t="shared" si="10"/>
        <v>2</v>
      </c>
      <c r="AT129" s="19">
        <f t="shared" si="10"/>
        <v>2</v>
      </c>
      <c r="AU129" s="19">
        <f t="shared" si="10"/>
        <v>11</v>
      </c>
      <c r="AV129" s="19">
        <f t="shared" si="10"/>
        <v>-15</v>
      </c>
      <c r="AW129" s="20">
        <f t="shared" si="7"/>
        <v>534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130</v>
      </c>
      <c r="F130" s="19">
        <f t="shared" si="10"/>
        <v>202</v>
      </c>
      <c r="G130" s="19">
        <f t="shared" si="10"/>
        <v>91</v>
      </c>
      <c r="H130" s="19">
        <f t="shared" si="10"/>
        <v>40</v>
      </c>
      <c r="I130" s="19">
        <f t="shared" si="10"/>
        <v>273</v>
      </c>
      <c r="J130" s="19">
        <f t="shared" si="10"/>
        <v>81</v>
      </c>
      <c r="K130" s="19">
        <f t="shared" si="10"/>
        <v>40</v>
      </c>
      <c r="L130" s="19">
        <f t="shared" si="10"/>
        <v>417</v>
      </c>
      <c r="M130" s="19">
        <f t="shared" si="10"/>
        <v>207</v>
      </c>
      <c r="N130" s="19">
        <f t="shared" si="10"/>
        <v>36</v>
      </c>
      <c r="O130" s="19">
        <f t="shared" si="10"/>
        <v>24</v>
      </c>
      <c r="P130" s="19">
        <f t="shared" si="10"/>
        <v>1537</v>
      </c>
      <c r="Q130" s="19">
        <f t="shared" si="10"/>
        <v>33</v>
      </c>
      <c r="R130" s="19">
        <f t="shared" si="10"/>
        <v>234</v>
      </c>
      <c r="S130" s="19">
        <f t="shared" si="10"/>
        <v>206</v>
      </c>
      <c r="T130" s="19">
        <f t="shared" si="10"/>
        <v>5</v>
      </c>
      <c r="U130" s="19">
        <f t="shared" si="10"/>
        <v>12</v>
      </c>
      <c r="V130" s="19">
        <f t="shared" si="10"/>
        <v>0</v>
      </c>
      <c r="W130" s="19">
        <f t="shared" si="10"/>
        <v>4</v>
      </c>
      <c r="X130" s="19">
        <f t="shared" si="10"/>
        <v>36</v>
      </c>
      <c r="Y130" s="19">
        <f t="shared" si="10"/>
        <v>-1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8</v>
      </c>
      <c r="AD130" s="19">
        <f t="shared" si="10"/>
        <v>42</v>
      </c>
      <c r="AE130" s="19">
        <f t="shared" si="10"/>
        <v>0</v>
      </c>
      <c r="AF130" s="19">
        <f t="shared" si="10"/>
        <v>350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0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360</v>
      </c>
      <c r="AS130" s="19">
        <f t="shared" si="10"/>
        <v>4</v>
      </c>
      <c r="AT130" s="19">
        <f t="shared" si="10"/>
        <v>28</v>
      </c>
      <c r="AU130" s="19">
        <f t="shared" si="10"/>
        <v>324</v>
      </c>
      <c r="AV130" s="19">
        <f t="shared" si="10"/>
        <v>313</v>
      </c>
      <c r="AW130" s="20">
        <f t="shared" si="7"/>
        <v>5036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3</v>
      </c>
      <c r="F131" s="19">
        <f t="shared" si="10"/>
        <v>-3</v>
      </c>
      <c r="G131" s="19">
        <f t="shared" si="10"/>
        <v>13</v>
      </c>
      <c r="H131" s="19">
        <f t="shared" si="10"/>
        <v>-1</v>
      </c>
      <c r="I131" s="19">
        <f t="shared" si="10"/>
        <v>-12</v>
      </c>
      <c r="J131" s="19">
        <f t="shared" si="10"/>
        <v>83</v>
      </c>
      <c r="K131" s="19">
        <f t="shared" si="10"/>
        <v>77</v>
      </c>
      <c r="L131" s="19">
        <f t="shared" si="10"/>
        <v>147</v>
      </c>
      <c r="M131" s="19">
        <f t="shared" si="10"/>
        <v>19</v>
      </c>
      <c r="N131" s="19">
        <f t="shared" si="10"/>
        <v>-3</v>
      </c>
      <c r="O131" s="19">
        <f t="shared" si="10"/>
        <v>18</v>
      </c>
      <c r="P131" s="19">
        <f t="shared" si="10"/>
        <v>90</v>
      </c>
      <c r="Q131" s="19">
        <f t="shared" si="10"/>
        <v>185</v>
      </c>
      <c r="R131" s="19">
        <f t="shared" si="10"/>
        <v>73</v>
      </c>
      <c r="S131" s="19">
        <f t="shared" si="10"/>
        <v>194</v>
      </c>
      <c r="T131" s="19">
        <f t="shared" si="10"/>
        <v>-2</v>
      </c>
      <c r="U131" s="19">
        <f t="shared" si="10"/>
        <v>19</v>
      </c>
      <c r="V131" s="19">
        <f t="shared" si="10"/>
        <v>4</v>
      </c>
      <c r="W131" s="19">
        <f t="shared" si="10"/>
        <v>-8</v>
      </c>
      <c r="X131" s="19">
        <f t="shared" si="10"/>
        <v>60</v>
      </c>
      <c r="Y131" s="19">
        <f t="shared" si="10"/>
        <v>5</v>
      </c>
      <c r="Z131" s="19">
        <f t="shared" si="10"/>
        <v>-2</v>
      </c>
      <c r="AA131" s="19">
        <f t="shared" si="10"/>
        <v>0</v>
      </c>
      <c r="AB131" s="19">
        <f t="shared" si="10"/>
        <v>0</v>
      </c>
      <c r="AC131" s="19">
        <f t="shared" si="10"/>
        <v>10</v>
      </c>
      <c r="AD131" s="19">
        <f t="shared" si="10"/>
        <v>-15</v>
      </c>
      <c r="AE131" s="19">
        <f t="shared" si="10"/>
        <v>0</v>
      </c>
      <c r="AF131" s="19">
        <f t="shared" si="10"/>
        <v>10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0</v>
      </c>
      <c r="AR131" s="19">
        <f t="shared" si="11"/>
        <v>56</v>
      </c>
      <c r="AS131" s="19">
        <f t="shared" si="11"/>
        <v>40</v>
      </c>
      <c r="AT131" s="19">
        <f t="shared" si="11"/>
        <v>111</v>
      </c>
      <c r="AU131" s="19">
        <f t="shared" si="11"/>
        <v>17</v>
      </c>
      <c r="AV131" s="19">
        <f t="shared" si="11"/>
        <v>-6</v>
      </c>
      <c r="AW131" s="20">
        <f t="shared" si="7"/>
        <v>1182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97</v>
      </c>
      <c r="F132" s="19">
        <f t="shared" si="12"/>
        <v>195</v>
      </c>
      <c r="G132" s="19">
        <f t="shared" si="12"/>
        <v>101</v>
      </c>
      <c r="H132" s="19">
        <f t="shared" si="12"/>
        <v>31</v>
      </c>
      <c r="I132" s="19">
        <f t="shared" si="12"/>
        <v>289</v>
      </c>
      <c r="J132" s="19">
        <f t="shared" si="12"/>
        <v>32</v>
      </c>
      <c r="K132" s="19">
        <f t="shared" si="12"/>
        <v>26</v>
      </c>
      <c r="L132" s="19">
        <f t="shared" si="12"/>
        <v>300</v>
      </c>
      <c r="M132" s="19">
        <f t="shared" si="12"/>
        <v>122</v>
      </c>
      <c r="N132" s="19">
        <f t="shared" si="12"/>
        <v>43</v>
      </c>
      <c r="O132" s="19">
        <f t="shared" si="12"/>
        <v>17</v>
      </c>
      <c r="P132" s="19">
        <f t="shared" si="12"/>
        <v>881</v>
      </c>
      <c r="Q132" s="19">
        <f t="shared" si="12"/>
        <v>43</v>
      </c>
      <c r="R132" s="19">
        <f t="shared" si="12"/>
        <v>388</v>
      </c>
      <c r="S132" s="19">
        <f t="shared" si="12"/>
        <v>300</v>
      </c>
      <c r="T132" s="19">
        <f t="shared" si="12"/>
        <v>2</v>
      </c>
      <c r="U132" s="19">
        <f t="shared" si="12"/>
        <v>12</v>
      </c>
      <c r="V132" s="19">
        <f t="shared" si="12"/>
        <v>0</v>
      </c>
      <c r="W132" s="19">
        <f t="shared" si="12"/>
        <v>4</v>
      </c>
      <c r="X132" s="19">
        <f t="shared" si="12"/>
        <v>25</v>
      </c>
      <c r="Y132" s="19">
        <f t="shared" si="12"/>
        <v>2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4</v>
      </c>
      <c r="AD132" s="19">
        <f t="shared" si="12"/>
        <v>23</v>
      </c>
      <c r="AE132" s="19">
        <f t="shared" si="12"/>
        <v>0</v>
      </c>
      <c r="AF132" s="19">
        <f t="shared" si="12"/>
        <v>231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179</v>
      </c>
      <c r="AS132" s="19">
        <f t="shared" si="12"/>
        <v>8</v>
      </c>
      <c r="AT132" s="19">
        <f t="shared" si="12"/>
        <v>34</v>
      </c>
      <c r="AU132" s="19">
        <f t="shared" si="12"/>
        <v>191</v>
      </c>
      <c r="AV132" s="19">
        <f t="shared" si="12"/>
        <v>190</v>
      </c>
      <c r="AW132" s="20">
        <f t="shared" si="7"/>
        <v>3770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34</v>
      </c>
      <c r="F133" s="19">
        <f t="shared" si="12"/>
        <v>46</v>
      </c>
      <c r="G133" s="19">
        <f t="shared" si="12"/>
        <v>139</v>
      </c>
      <c r="H133" s="19">
        <f t="shared" si="12"/>
        <v>-13</v>
      </c>
      <c r="I133" s="19">
        <f t="shared" si="12"/>
        <v>154</v>
      </c>
      <c r="J133" s="19">
        <f t="shared" si="12"/>
        <v>440</v>
      </c>
      <c r="K133" s="19">
        <f t="shared" si="12"/>
        <v>235</v>
      </c>
      <c r="L133" s="19">
        <f t="shared" si="12"/>
        <v>1019</v>
      </c>
      <c r="M133" s="19">
        <f t="shared" si="12"/>
        <v>171</v>
      </c>
      <c r="N133" s="19">
        <f t="shared" si="12"/>
        <v>31</v>
      </c>
      <c r="O133" s="19">
        <f t="shared" si="12"/>
        <v>60</v>
      </c>
      <c r="P133" s="19">
        <f t="shared" si="12"/>
        <v>963</v>
      </c>
      <c r="Q133" s="19">
        <f t="shared" si="12"/>
        <v>432</v>
      </c>
      <c r="R133" s="19">
        <f t="shared" si="12"/>
        <v>687</v>
      </c>
      <c r="S133" s="19">
        <f t="shared" si="12"/>
        <v>1740</v>
      </c>
      <c r="T133" s="19">
        <f t="shared" si="12"/>
        <v>3</v>
      </c>
      <c r="U133" s="19">
        <f t="shared" si="12"/>
        <v>48</v>
      </c>
      <c r="V133" s="19">
        <f t="shared" si="12"/>
        <v>8</v>
      </c>
      <c r="W133" s="19">
        <f t="shared" si="12"/>
        <v>-7</v>
      </c>
      <c r="X133" s="19">
        <f t="shared" si="12"/>
        <v>148</v>
      </c>
      <c r="Y133" s="19">
        <f t="shared" si="12"/>
        <v>7</v>
      </c>
      <c r="Z133" s="19">
        <f t="shared" si="12"/>
        <v>-3</v>
      </c>
      <c r="AA133" s="19">
        <f t="shared" si="12"/>
        <v>1</v>
      </c>
      <c r="AB133" s="19">
        <f t="shared" si="12"/>
        <v>0</v>
      </c>
      <c r="AC133" s="19">
        <f t="shared" si="12"/>
        <v>15</v>
      </c>
      <c r="AD133" s="19">
        <f t="shared" si="12"/>
        <v>-36</v>
      </c>
      <c r="AE133" s="19">
        <f t="shared" si="12"/>
        <v>-3</v>
      </c>
      <c r="AF133" s="19">
        <f t="shared" si="12"/>
        <v>86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0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0</v>
      </c>
      <c r="AQ133" s="19">
        <f t="shared" si="12"/>
        <v>3</v>
      </c>
      <c r="AR133" s="19">
        <f t="shared" si="12"/>
        <v>482</v>
      </c>
      <c r="AS133" s="19">
        <f t="shared" si="12"/>
        <v>129</v>
      </c>
      <c r="AT133" s="19">
        <f t="shared" si="12"/>
        <v>258</v>
      </c>
      <c r="AU133" s="19">
        <f t="shared" si="12"/>
        <v>126</v>
      </c>
      <c r="AV133" s="19">
        <f t="shared" si="12"/>
        <v>74</v>
      </c>
      <c r="AW133" s="20">
        <f t="shared" si="7"/>
        <v>7477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-5</v>
      </c>
      <c r="F134" s="19">
        <f t="shared" si="12"/>
        <v>-2</v>
      </c>
      <c r="G134" s="19">
        <f t="shared" si="12"/>
        <v>3</v>
      </c>
      <c r="H134" s="19">
        <f t="shared" si="12"/>
        <v>0</v>
      </c>
      <c r="I134" s="19">
        <f t="shared" si="12"/>
        <v>-25</v>
      </c>
      <c r="J134" s="19">
        <f t="shared" si="12"/>
        <v>315</v>
      </c>
      <c r="K134" s="19">
        <f t="shared" si="12"/>
        <v>-14</v>
      </c>
      <c r="L134" s="19">
        <f t="shared" si="12"/>
        <v>-109</v>
      </c>
      <c r="M134" s="19">
        <f t="shared" si="12"/>
        <v>43</v>
      </c>
      <c r="N134" s="19">
        <f t="shared" si="12"/>
        <v>-14</v>
      </c>
      <c r="O134" s="19">
        <f t="shared" si="12"/>
        <v>91</v>
      </c>
      <c r="P134" s="19">
        <f t="shared" si="12"/>
        <v>60</v>
      </c>
      <c r="Q134" s="19">
        <f t="shared" si="12"/>
        <v>-3</v>
      </c>
      <c r="R134" s="19">
        <f t="shared" si="12"/>
        <v>15</v>
      </c>
      <c r="S134" s="19">
        <f t="shared" si="12"/>
        <v>-9</v>
      </c>
      <c r="T134" s="19">
        <f t="shared" si="12"/>
        <v>58</v>
      </c>
      <c r="U134" s="19">
        <f t="shared" si="12"/>
        <v>-2</v>
      </c>
      <c r="V134" s="19">
        <f t="shared" si="12"/>
        <v>0</v>
      </c>
      <c r="W134" s="19">
        <f t="shared" si="12"/>
        <v>70</v>
      </c>
      <c r="X134" s="19">
        <f t="shared" si="12"/>
        <v>14</v>
      </c>
      <c r="Y134" s="19">
        <f t="shared" si="12"/>
        <v>6</v>
      </c>
      <c r="Z134" s="19">
        <f t="shared" si="12"/>
        <v>9</v>
      </c>
      <c r="AA134" s="19">
        <f t="shared" si="12"/>
        <v>3</v>
      </c>
      <c r="AB134" s="19">
        <f t="shared" si="12"/>
        <v>3</v>
      </c>
      <c r="AC134" s="19">
        <f t="shared" si="12"/>
        <v>94</v>
      </c>
      <c r="AD134" s="19">
        <f t="shared" si="12"/>
        <v>209</v>
      </c>
      <c r="AE134" s="19">
        <f t="shared" si="12"/>
        <v>44</v>
      </c>
      <c r="AF134" s="19">
        <f t="shared" si="12"/>
        <v>0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4</v>
      </c>
      <c r="AQ134" s="19">
        <f t="shared" si="12"/>
        <v>-1</v>
      </c>
      <c r="AR134" s="19">
        <f t="shared" si="12"/>
        <v>44</v>
      </c>
      <c r="AS134" s="19">
        <f t="shared" si="12"/>
        <v>-2</v>
      </c>
      <c r="AT134" s="19">
        <f t="shared" si="12"/>
        <v>-3</v>
      </c>
      <c r="AU134" s="19">
        <f t="shared" si="12"/>
        <v>38</v>
      </c>
      <c r="AV134" s="19">
        <f t="shared" si="12"/>
        <v>-1</v>
      </c>
      <c r="AW134" s="20">
        <f t="shared" si="7"/>
        <v>933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3</v>
      </c>
      <c r="F135" s="19">
        <f t="shared" si="12"/>
        <v>-1</v>
      </c>
      <c r="G135" s="19">
        <f t="shared" si="12"/>
        <v>11</v>
      </c>
      <c r="H135" s="19">
        <f t="shared" si="12"/>
        <v>1</v>
      </c>
      <c r="I135" s="19">
        <f t="shared" si="12"/>
        <v>359</v>
      </c>
      <c r="J135" s="19">
        <f t="shared" si="12"/>
        <v>274</v>
      </c>
      <c r="K135" s="19">
        <f t="shared" si="12"/>
        <v>142</v>
      </c>
      <c r="L135" s="19">
        <f t="shared" si="12"/>
        <v>239</v>
      </c>
      <c r="M135" s="19">
        <f t="shared" si="12"/>
        <v>86</v>
      </c>
      <c r="N135" s="19">
        <f t="shared" si="12"/>
        <v>-17</v>
      </c>
      <c r="O135" s="19">
        <f t="shared" si="12"/>
        <v>26</v>
      </c>
      <c r="P135" s="19">
        <f t="shared" si="12"/>
        <v>171</v>
      </c>
      <c r="Q135" s="19">
        <f t="shared" si="12"/>
        <v>171</v>
      </c>
      <c r="R135" s="19">
        <f t="shared" si="12"/>
        <v>81</v>
      </c>
      <c r="S135" s="19">
        <f t="shared" si="12"/>
        <v>167</v>
      </c>
      <c r="T135" s="19">
        <f t="shared" si="12"/>
        <v>-4</v>
      </c>
      <c r="U135" s="19">
        <f t="shared" si="12"/>
        <v>2621</v>
      </c>
      <c r="V135" s="19">
        <f t="shared" si="12"/>
        <v>298</v>
      </c>
      <c r="W135" s="19">
        <f t="shared" si="12"/>
        <v>-412</v>
      </c>
      <c r="X135" s="19">
        <f t="shared" si="12"/>
        <v>544</v>
      </c>
      <c r="Y135" s="19">
        <f t="shared" si="12"/>
        <v>100</v>
      </c>
      <c r="Z135" s="19">
        <f t="shared" si="12"/>
        <v>48</v>
      </c>
      <c r="AA135" s="19">
        <f t="shared" si="12"/>
        <v>6</v>
      </c>
      <c r="AB135" s="19">
        <f t="shared" si="12"/>
        <v>-1</v>
      </c>
      <c r="AC135" s="19">
        <f t="shared" si="12"/>
        <v>56</v>
      </c>
      <c r="AD135" s="19">
        <f t="shared" si="12"/>
        <v>78</v>
      </c>
      <c r="AE135" s="19">
        <f t="shared" si="12"/>
        <v>14</v>
      </c>
      <c r="AF135" s="19">
        <f t="shared" si="12"/>
        <v>11</v>
      </c>
      <c r="AG135" s="19">
        <f t="shared" si="12"/>
        <v>0</v>
      </c>
      <c r="AH135" s="19">
        <f t="shared" si="12"/>
        <v>1</v>
      </c>
      <c r="AI135" s="19">
        <f t="shared" si="12"/>
        <v>0</v>
      </c>
      <c r="AJ135" s="19">
        <f t="shared" si="12"/>
        <v>0</v>
      </c>
      <c r="AK135" s="19">
        <f t="shared" si="12"/>
        <v>2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0</v>
      </c>
      <c r="AQ135" s="19">
        <f t="shared" si="12"/>
        <v>18</v>
      </c>
      <c r="AR135" s="19">
        <f t="shared" si="12"/>
        <v>103</v>
      </c>
      <c r="AS135" s="19">
        <f t="shared" si="12"/>
        <v>28</v>
      </c>
      <c r="AT135" s="19">
        <f t="shared" si="12"/>
        <v>427</v>
      </c>
      <c r="AU135" s="19">
        <f t="shared" si="12"/>
        <v>35</v>
      </c>
      <c r="AV135" s="19">
        <f t="shared" si="12"/>
        <v>-11</v>
      </c>
      <c r="AW135" s="20">
        <f t="shared" si="7"/>
        <v>5675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0</v>
      </c>
      <c r="F136" s="19">
        <f t="shared" si="12"/>
        <v>0</v>
      </c>
      <c r="G136" s="19">
        <f t="shared" si="12"/>
        <v>0</v>
      </c>
      <c r="H136" s="19">
        <f t="shared" si="12"/>
        <v>0</v>
      </c>
      <c r="I136" s="19">
        <f t="shared" si="12"/>
        <v>426</v>
      </c>
      <c r="J136" s="19">
        <f t="shared" si="12"/>
        <v>9</v>
      </c>
      <c r="K136" s="19">
        <f t="shared" si="12"/>
        <v>25</v>
      </c>
      <c r="L136" s="19">
        <f t="shared" si="12"/>
        <v>8</v>
      </c>
      <c r="M136" s="19">
        <f t="shared" si="12"/>
        <v>7</v>
      </c>
      <c r="N136" s="19">
        <f t="shared" si="12"/>
        <v>6</v>
      </c>
      <c r="O136" s="19">
        <f t="shared" si="12"/>
        <v>5</v>
      </c>
      <c r="P136" s="19">
        <f t="shared" si="12"/>
        <v>0</v>
      </c>
      <c r="Q136" s="19">
        <f t="shared" si="12"/>
        <v>30</v>
      </c>
      <c r="R136" s="19">
        <f t="shared" si="12"/>
        <v>0</v>
      </c>
      <c r="S136" s="19">
        <f t="shared" si="12"/>
        <v>21</v>
      </c>
      <c r="T136" s="19">
        <f t="shared" si="12"/>
        <v>1</v>
      </c>
      <c r="U136" s="19">
        <f t="shared" si="12"/>
        <v>751</v>
      </c>
      <c r="V136" s="19">
        <f t="shared" si="12"/>
        <v>5037</v>
      </c>
      <c r="W136" s="19">
        <f t="shared" si="12"/>
        <v>1115</v>
      </c>
      <c r="X136" s="19">
        <f t="shared" si="12"/>
        <v>264</v>
      </c>
      <c r="Y136" s="19">
        <f t="shared" si="12"/>
        <v>89</v>
      </c>
      <c r="Z136" s="19">
        <f t="shared" si="12"/>
        <v>54</v>
      </c>
      <c r="AA136" s="19">
        <f t="shared" si="12"/>
        <v>1</v>
      </c>
      <c r="AB136" s="19">
        <f t="shared" si="12"/>
        <v>0</v>
      </c>
      <c r="AC136" s="19">
        <f t="shared" si="12"/>
        <v>79</v>
      </c>
      <c r="AD136" s="19">
        <f t="shared" si="12"/>
        <v>6</v>
      </c>
      <c r="AE136" s="19">
        <f t="shared" si="12"/>
        <v>0</v>
      </c>
      <c r="AF136" s="19">
        <f t="shared" si="12"/>
        <v>30</v>
      </c>
      <c r="AG136" s="19">
        <f t="shared" si="12"/>
        <v>0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1</v>
      </c>
      <c r="AL136" s="19">
        <f t="shared" si="12"/>
        <v>0</v>
      </c>
      <c r="AM136" s="19">
        <f t="shared" si="12"/>
        <v>0</v>
      </c>
      <c r="AN136" s="19">
        <f t="shared" si="12"/>
        <v>1</v>
      </c>
      <c r="AO136" s="19">
        <f t="shared" si="12"/>
        <v>0</v>
      </c>
      <c r="AP136" s="19">
        <f t="shared" si="12"/>
        <v>0</v>
      </c>
      <c r="AQ136" s="19">
        <f t="shared" si="12"/>
        <v>820</v>
      </c>
      <c r="AR136" s="19">
        <f t="shared" si="12"/>
        <v>0</v>
      </c>
      <c r="AS136" s="19">
        <f t="shared" si="12"/>
        <v>3</v>
      </c>
      <c r="AT136" s="19">
        <f t="shared" si="12"/>
        <v>78</v>
      </c>
      <c r="AU136" s="19">
        <f t="shared" si="12"/>
        <v>0</v>
      </c>
      <c r="AV136" s="19">
        <f t="shared" si="12"/>
        <v>0</v>
      </c>
      <c r="AW136" s="20">
        <f t="shared" si="7"/>
        <v>8867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-1</v>
      </c>
      <c r="F137" s="19">
        <f t="shared" si="12"/>
        <v>-1</v>
      </c>
      <c r="G137" s="19">
        <f t="shared" si="12"/>
        <v>0</v>
      </c>
      <c r="H137" s="19">
        <f t="shared" si="12"/>
        <v>0</v>
      </c>
      <c r="I137" s="19">
        <f t="shared" si="12"/>
        <v>52</v>
      </c>
      <c r="J137" s="19">
        <f t="shared" si="12"/>
        <v>103</v>
      </c>
      <c r="K137" s="19">
        <f t="shared" si="12"/>
        <v>51</v>
      </c>
      <c r="L137" s="19">
        <f t="shared" si="12"/>
        <v>104</v>
      </c>
      <c r="M137" s="19">
        <f t="shared" si="12"/>
        <v>48</v>
      </c>
      <c r="N137" s="19">
        <f t="shared" si="12"/>
        <v>10</v>
      </c>
      <c r="O137" s="19">
        <f t="shared" si="12"/>
        <v>62</v>
      </c>
      <c r="P137" s="19">
        <f t="shared" si="12"/>
        <v>28</v>
      </c>
      <c r="Q137" s="19">
        <f t="shared" si="12"/>
        <v>35</v>
      </c>
      <c r="R137" s="19">
        <f t="shared" si="12"/>
        <v>3</v>
      </c>
      <c r="S137" s="19">
        <f t="shared" si="12"/>
        <v>42</v>
      </c>
      <c r="T137" s="19">
        <f t="shared" si="12"/>
        <v>10</v>
      </c>
      <c r="U137" s="19">
        <f t="shared" si="12"/>
        <v>287</v>
      </c>
      <c r="V137" s="19">
        <f t="shared" si="12"/>
        <v>180</v>
      </c>
      <c r="W137" s="19">
        <f t="shared" si="12"/>
        <v>2836</v>
      </c>
      <c r="X137" s="19">
        <f t="shared" si="12"/>
        <v>496</v>
      </c>
      <c r="Y137" s="19">
        <f t="shared" si="12"/>
        <v>413</v>
      </c>
      <c r="Z137" s="19">
        <f t="shared" si="12"/>
        <v>104</v>
      </c>
      <c r="AA137" s="19">
        <f t="shared" si="12"/>
        <v>14</v>
      </c>
      <c r="AB137" s="19">
        <f t="shared" si="12"/>
        <v>3</v>
      </c>
      <c r="AC137" s="19">
        <f t="shared" si="12"/>
        <v>149</v>
      </c>
      <c r="AD137" s="19">
        <f t="shared" si="12"/>
        <v>192</v>
      </c>
      <c r="AE137" s="19">
        <f t="shared" si="12"/>
        <v>28</v>
      </c>
      <c r="AF137" s="19">
        <f t="shared" si="12"/>
        <v>18</v>
      </c>
      <c r="AG137" s="19">
        <f t="shared" si="12"/>
        <v>0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0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2</v>
      </c>
      <c r="AQ137" s="19">
        <f t="shared" si="13"/>
        <v>236</v>
      </c>
      <c r="AR137" s="19">
        <f t="shared" si="13"/>
        <v>36</v>
      </c>
      <c r="AS137" s="19">
        <f t="shared" si="13"/>
        <v>5</v>
      </c>
      <c r="AT137" s="19">
        <f t="shared" si="13"/>
        <v>59</v>
      </c>
      <c r="AU137" s="19">
        <f t="shared" si="13"/>
        <v>1</v>
      </c>
      <c r="AV137" s="19">
        <f t="shared" si="13"/>
        <v>-3</v>
      </c>
      <c r="AW137" s="20">
        <f t="shared" si="7"/>
        <v>5602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-16</v>
      </c>
      <c r="F138" s="19">
        <f t="shared" si="14"/>
        <v>-52</v>
      </c>
      <c r="G138" s="19">
        <f t="shared" si="14"/>
        <v>7</v>
      </c>
      <c r="H138" s="19">
        <f t="shared" si="14"/>
        <v>-17</v>
      </c>
      <c r="I138" s="19">
        <f t="shared" si="14"/>
        <v>-74</v>
      </c>
      <c r="J138" s="19">
        <f t="shared" si="14"/>
        <v>885</v>
      </c>
      <c r="K138" s="19">
        <f t="shared" si="14"/>
        <v>358</v>
      </c>
      <c r="L138" s="19">
        <f t="shared" si="14"/>
        <v>214</v>
      </c>
      <c r="M138" s="19">
        <f t="shared" si="14"/>
        <v>174</v>
      </c>
      <c r="N138" s="19">
        <f t="shared" si="14"/>
        <v>-130</v>
      </c>
      <c r="O138" s="19">
        <f t="shared" si="14"/>
        <v>216</v>
      </c>
      <c r="P138" s="19">
        <f t="shared" si="14"/>
        <v>402</v>
      </c>
      <c r="Q138" s="19">
        <f t="shared" si="14"/>
        <v>162</v>
      </c>
      <c r="R138" s="19">
        <f t="shared" si="14"/>
        <v>144</v>
      </c>
      <c r="S138" s="19">
        <f t="shared" si="14"/>
        <v>204</v>
      </c>
      <c r="T138" s="19">
        <f t="shared" si="14"/>
        <v>0</v>
      </c>
      <c r="U138" s="19">
        <f t="shared" si="14"/>
        <v>118</v>
      </c>
      <c r="V138" s="19">
        <f t="shared" si="14"/>
        <v>22</v>
      </c>
      <c r="W138" s="19">
        <f t="shared" si="14"/>
        <v>-430</v>
      </c>
      <c r="X138" s="19">
        <f t="shared" si="14"/>
        <v>1017</v>
      </c>
      <c r="Y138" s="19">
        <f t="shared" si="14"/>
        <v>157</v>
      </c>
      <c r="Z138" s="19">
        <f t="shared" si="14"/>
        <v>-13</v>
      </c>
      <c r="AA138" s="19">
        <f t="shared" si="14"/>
        <v>1</v>
      </c>
      <c r="AB138" s="19">
        <f t="shared" si="14"/>
        <v>2</v>
      </c>
      <c r="AC138" s="19">
        <f t="shared" si="14"/>
        <v>30</v>
      </c>
      <c r="AD138" s="19">
        <f t="shared" si="14"/>
        <v>182</v>
      </c>
      <c r="AE138" s="19">
        <f t="shared" si="14"/>
        <v>57</v>
      </c>
      <c r="AF138" s="19">
        <f t="shared" si="14"/>
        <v>-48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4</v>
      </c>
      <c r="AQ138" s="19">
        <f t="shared" si="14"/>
        <v>-9</v>
      </c>
      <c r="AR138" s="19">
        <f t="shared" si="14"/>
        <v>283</v>
      </c>
      <c r="AS138" s="19">
        <f t="shared" si="14"/>
        <v>28</v>
      </c>
      <c r="AT138" s="19">
        <f t="shared" si="14"/>
        <v>390</v>
      </c>
      <c r="AU138" s="19">
        <f t="shared" si="14"/>
        <v>98</v>
      </c>
      <c r="AV138" s="19">
        <f t="shared" si="14"/>
        <v>-47</v>
      </c>
      <c r="AW138" s="20">
        <f t="shared" si="7"/>
        <v>4319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0</v>
      </c>
      <c r="F139" s="19">
        <f t="shared" si="14"/>
        <v>0</v>
      </c>
      <c r="G139" s="19">
        <f t="shared" si="14"/>
        <v>-1</v>
      </c>
      <c r="H139" s="19">
        <f t="shared" si="14"/>
        <v>0</v>
      </c>
      <c r="I139" s="19">
        <f t="shared" si="14"/>
        <v>-5</v>
      </c>
      <c r="J139" s="19">
        <f t="shared" si="14"/>
        <v>79</v>
      </c>
      <c r="K139" s="19">
        <f t="shared" si="14"/>
        <v>14</v>
      </c>
      <c r="L139" s="19">
        <f t="shared" si="14"/>
        <v>8</v>
      </c>
      <c r="M139" s="19">
        <f t="shared" si="14"/>
        <v>11</v>
      </c>
      <c r="N139" s="19">
        <f t="shared" si="14"/>
        <v>-12</v>
      </c>
      <c r="O139" s="19">
        <f t="shared" si="14"/>
        <v>19</v>
      </c>
      <c r="P139" s="19">
        <f t="shared" si="14"/>
        <v>0</v>
      </c>
      <c r="Q139" s="19">
        <f t="shared" si="14"/>
        <v>7</v>
      </c>
      <c r="R139" s="19">
        <f t="shared" si="14"/>
        <v>-1</v>
      </c>
      <c r="S139" s="19">
        <f t="shared" si="14"/>
        <v>14</v>
      </c>
      <c r="T139" s="19">
        <f t="shared" si="14"/>
        <v>-1</v>
      </c>
      <c r="U139" s="19">
        <f t="shared" si="14"/>
        <v>110</v>
      </c>
      <c r="V139" s="19">
        <f t="shared" si="14"/>
        <v>21</v>
      </c>
      <c r="W139" s="19">
        <f t="shared" si="14"/>
        <v>70</v>
      </c>
      <c r="X139" s="19">
        <f t="shared" si="14"/>
        <v>106</v>
      </c>
      <c r="Y139" s="19">
        <f t="shared" si="14"/>
        <v>891</v>
      </c>
      <c r="Z139" s="19">
        <f t="shared" si="14"/>
        <v>140</v>
      </c>
      <c r="AA139" s="19">
        <f t="shared" si="14"/>
        <v>7</v>
      </c>
      <c r="AB139" s="19">
        <f t="shared" si="14"/>
        <v>13</v>
      </c>
      <c r="AC139" s="19">
        <f t="shared" si="14"/>
        <v>127</v>
      </c>
      <c r="AD139" s="19">
        <f t="shared" si="14"/>
        <v>132</v>
      </c>
      <c r="AE139" s="19">
        <f t="shared" si="14"/>
        <v>47</v>
      </c>
      <c r="AF139" s="19">
        <f t="shared" si="14"/>
        <v>6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8</v>
      </c>
      <c r="AQ139" s="19">
        <f t="shared" si="14"/>
        <v>-42</v>
      </c>
      <c r="AR139" s="19">
        <f t="shared" si="14"/>
        <v>13</v>
      </c>
      <c r="AS139" s="19">
        <f t="shared" si="14"/>
        <v>4</v>
      </c>
      <c r="AT139" s="19">
        <f t="shared" si="14"/>
        <v>24</v>
      </c>
      <c r="AU139" s="19">
        <f t="shared" si="14"/>
        <v>5</v>
      </c>
      <c r="AV139" s="19">
        <f t="shared" si="14"/>
        <v>2</v>
      </c>
      <c r="AW139" s="20">
        <f t="shared" si="7"/>
        <v>1816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0</v>
      </c>
      <c r="F140" s="19">
        <f t="shared" si="14"/>
        <v>0</v>
      </c>
      <c r="G140" s="19">
        <f t="shared" si="14"/>
        <v>0</v>
      </c>
      <c r="H140" s="19">
        <f t="shared" si="14"/>
        <v>0</v>
      </c>
      <c r="I140" s="19">
        <f t="shared" si="14"/>
        <v>0</v>
      </c>
      <c r="J140" s="19">
        <f t="shared" si="14"/>
        <v>274</v>
      </c>
      <c r="K140" s="19">
        <f t="shared" si="14"/>
        <v>-25</v>
      </c>
      <c r="L140" s="19">
        <f t="shared" si="14"/>
        <v>-153</v>
      </c>
      <c r="M140" s="19">
        <f t="shared" si="14"/>
        <v>4</v>
      </c>
      <c r="N140" s="19">
        <f t="shared" si="14"/>
        <v>-26</v>
      </c>
      <c r="O140" s="19">
        <f t="shared" si="14"/>
        <v>-154</v>
      </c>
      <c r="P140" s="19">
        <f t="shared" si="14"/>
        <v>0</v>
      </c>
      <c r="Q140" s="19">
        <f t="shared" si="14"/>
        <v>-18</v>
      </c>
      <c r="R140" s="19">
        <f t="shared" si="14"/>
        <v>0</v>
      </c>
      <c r="S140" s="19">
        <f t="shared" si="14"/>
        <v>-11</v>
      </c>
      <c r="T140" s="19">
        <f t="shared" si="14"/>
        <v>20</v>
      </c>
      <c r="U140" s="19">
        <f t="shared" si="14"/>
        <v>179</v>
      </c>
      <c r="V140" s="19">
        <f t="shared" si="14"/>
        <v>51</v>
      </c>
      <c r="W140" s="19">
        <f t="shared" si="14"/>
        <v>299</v>
      </c>
      <c r="X140" s="19">
        <f t="shared" si="14"/>
        <v>44</v>
      </c>
      <c r="Y140" s="19">
        <f t="shared" si="14"/>
        <v>468</v>
      </c>
      <c r="Z140" s="19">
        <f t="shared" si="14"/>
        <v>999</v>
      </c>
      <c r="AA140" s="19">
        <f t="shared" si="14"/>
        <v>98</v>
      </c>
      <c r="AB140" s="19">
        <f t="shared" si="14"/>
        <v>87</v>
      </c>
      <c r="AC140" s="19">
        <f t="shared" si="14"/>
        <v>321</v>
      </c>
      <c r="AD140" s="19">
        <f t="shared" si="14"/>
        <v>475</v>
      </c>
      <c r="AE140" s="19">
        <f t="shared" si="14"/>
        <v>211</v>
      </c>
      <c r="AF140" s="19">
        <f t="shared" si="14"/>
        <v>10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0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16</v>
      </c>
      <c r="AQ140" s="19">
        <f t="shared" si="14"/>
        <v>-136</v>
      </c>
      <c r="AR140" s="19">
        <f t="shared" si="14"/>
        <v>14</v>
      </c>
      <c r="AS140" s="19">
        <f t="shared" si="14"/>
        <v>1</v>
      </c>
      <c r="AT140" s="19">
        <f t="shared" si="14"/>
        <v>-6</v>
      </c>
      <c r="AU140" s="19">
        <f t="shared" si="14"/>
        <v>5</v>
      </c>
      <c r="AV140" s="19">
        <f t="shared" si="14"/>
        <v>-4</v>
      </c>
      <c r="AW140" s="20">
        <f t="shared" si="7"/>
        <v>3043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0</v>
      </c>
      <c r="F141" s="19">
        <f t="shared" si="14"/>
        <v>0</v>
      </c>
      <c r="G141" s="19">
        <f t="shared" si="14"/>
        <v>0</v>
      </c>
      <c r="H141" s="19">
        <f t="shared" si="14"/>
        <v>0</v>
      </c>
      <c r="I141" s="19">
        <f t="shared" si="14"/>
        <v>0</v>
      </c>
      <c r="J141" s="19">
        <f t="shared" si="14"/>
        <v>250</v>
      </c>
      <c r="K141" s="19">
        <f t="shared" si="14"/>
        <v>-22</v>
      </c>
      <c r="L141" s="19">
        <f t="shared" si="14"/>
        <v>-396</v>
      </c>
      <c r="M141" s="19">
        <f t="shared" si="14"/>
        <v>13</v>
      </c>
      <c r="N141" s="19">
        <f t="shared" si="14"/>
        <v>-23</v>
      </c>
      <c r="O141" s="19">
        <f t="shared" si="14"/>
        <v>5</v>
      </c>
      <c r="P141" s="19">
        <f t="shared" si="14"/>
        <v>3</v>
      </c>
      <c r="Q141" s="19">
        <f t="shared" si="14"/>
        <v>-2</v>
      </c>
      <c r="R141" s="19">
        <f t="shared" si="14"/>
        <v>1</v>
      </c>
      <c r="S141" s="19">
        <f t="shared" si="14"/>
        <v>-26</v>
      </c>
      <c r="T141" s="19">
        <f t="shared" si="14"/>
        <v>12</v>
      </c>
      <c r="U141" s="19">
        <f t="shared" si="14"/>
        <v>49</v>
      </c>
      <c r="V141" s="19">
        <f t="shared" si="14"/>
        <v>1</v>
      </c>
      <c r="W141" s="19">
        <f t="shared" si="14"/>
        <v>235</v>
      </c>
      <c r="X141" s="19">
        <f t="shared" si="14"/>
        <v>-37</v>
      </c>
      <c r="Y141" s="19">
        <f t="shared" si="14"/>
        <v>29</v>
      </c>
      <c r="Z141" s="19">
        <f t="shared" si="14"/>
        <v>30</v>
      </c>
      <c r="AA141" s="19">
        <f t="shared" si="14"/>
        <v>177</v>
      </c>
      <c r="AB141" s="19">
        <f t="shared" si="14"/>
        <v>42</v>
      </c>
      <c r="AC141" s="19">
        <f t="shared" si="14"/>
        <v>92</v>
      </c>
      <c r="AD141" s="19">
        <f t="shared" si="14"/>
        <v>203</v>
      </c>
      <c r="AE141" s="19">
        <f t="shared" si="14"/>
        <v>389</v>
      </c>
      <c r="AF141" s="19">
        <f t="shared" si="14"/>
        <v>2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1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-5</v>
      </c>
      <c r="AQ141" s="19">
        <f t="shared" si="14"/>
        <v>-39</v>
      </c>
      <c r="AR141" s="19">
        <f t="shared" si="14"/>
        <v>53</v>
      </c>
      <c r="AS141" s="19">
        <f t="shared" si="14"/>
        <v>-1</v>
      </c>
      <c r="AT141" s="19">
        <f t="shared" si="14"/>
        <v>-16</v>
      </c>
      <c r="AU141" s="19">
        <f t="shared" si="14"/>
        <v>7</v>
      </c>
      <c r="AV141" s="19">
        <f t="shared" si="14"/>
        <v>-3</v>
      </c>
      <c r="AW141" s="20">
        <f t="shared" si="7"/>
        <v>1024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-9</v>
      </c>
      <c r="K142" s="19">
        <f t="shared" si="14"/>
        <v>-4</v>
      </c>
      <c r="L142" s="19">
        <f t="shared" si="14"/>
        <v>0</v>
      </c>
      <c r="M142" s="19">
        <f t="shared" si="14"/>
        <v>0</v>
      </c>
      <c r="N142" s="19">
        <f t="shared" si="14"/>
        <v>0</v>
      </c>
      <c r="O142" s="19">
        <f t="shared" si="14"/>
        <v>0</v>
      </c>
      <c r="P142" s="19">
        <f t="shared" si="14"/>
        <v>0</v>
      </c>
      <c r="Q142" s="19">
        <f t="shared" si="14"/>
        <v>0</v>
      </c>
      <c r="R142" s="19">
        <f t="shared" si="14"/>
        <v>0</v>
      </c>
      <c r="S142" s="19">
        <f t="shared" si="14"/>
        <v>0</v>
      </c>
      <c r="T142" s="19">
        <f t="shared" si="14"/>
        <v>11</v>
      </c>
      <c r="U142" s="19">
        <f t="shared" si="14"/>
        <v>49</v>
      </c>
      <c r="V142" s="19">
        <f t="shared" si="14"/>
        <v>0</v>
      </c>
      <c r="W142" s="19">
        <f t="shared" si="14"/>
        <v>34</v>
      </c>
      <c r="X142" s="19">
        <f t="shared" si="14"/>
        <v>24</v>
      </c>
      <c r="Y142" s="19">
        <f t="shared" si="14"/>
        <v>94</v>
      </c>
      <c r="Z142" s="19">
        <f t="shared" si="14"/>
        <v>316</v>
      </c>
      <c r="AA142" s="19">
        <f t="shared" si="14"/>
        <v>142</v>
      </c>
      <c r="AB142" s="19">
        <f t="shared" si="14"/>
        <v>1903</v>
      </c>
      <c r="AC142" s="19">
        <f t="shared" si="14"/>
        <v>92</v>
      </c>
      <c r="AD142" s="19">
        <f t="shared" si="14"/>
        <v>-95</v>
      </c>
      <c r="AE142" s="19">
        <f t="shared" si="14"/>
        <v>498</v>
      </c>
      <c r="AF142" s="19">
        <f t="shared" si="14"/>
        <v>8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4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42</v>
      </c>
      <c r="AQ142" s="19">
        <f t="shared" si="14"/>
        <v>192</v>
      </c>
      <c r="AR142" s="19">
        <f t="shared" si="14"/>
        <v>0</v>
      </c>
      <c r="AS142" s="19">
        <f t="shared" si="14"/>
        <v>0</v>
      </c>
      <c r="AT142" s="19">
        <f t="shared" si="14"/>
        <v>0</v>
      </c>
      <c r="AU142" s="19">
        <f t="shared" si="14"/>
        <v>-4</v>
      </c>
      <c r="AV142" s="19">
        <f t="shared" si="14"/>
        <v>-32</v>
      </c>
      <c r="AW142" s="20">
        <f t="shared" si="7"/>
        <v>3265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-27</v>
      </c>
      <c r="F143" s="19">
        <f t="shared" si="14"/>
        <v>-48</v>
      </c>
      <c r="G143" s="19">
        <f t="shared" si="14"/>
        <v>-19</v>
      </c>
      <c r="H143" s="19">
        <f t="shared" si="14"/>
        <v>-8</v>
      </c>
      <c r="I143" s="19">
        <f t="shared" si="14"/>
        <v>-64</v>
      </c>
      <c r="J143" s="19">
        <f t="shared" si="14"/>
        <v>660</v>
      </c>
      <c r="K143" s="19">
        <f t="shared" si="14"/>
        <v>-20</v>
      </c>
      <c r="L143" s="19">
        <f t="shared" si="14"/>
        <v>-436</v>
      </c>
      <c r="M143" s="19">
        <f t="shared" si="14"/>
        <v>-11</v>
      </c>
      <c r="N143" s="19">
        <f t="shared" si="14"/>
        <v>-77</v>
      </c>
      <c r="O143" s="19">
        <f t="shared" si="14"/>
        <v>-287</v>
      </c>
      <c r="P143" s="19">
        <f t="shared" si="14"/>
        <v>-40</v>
      </c>
      <c r="Q143" s="19">
        <f t="shared" si="14"/>
        <v>-32</v>
      </c>
      <c r="R143" s="19">
        <f t="shared" si="14"/>
        <v>21</v>
      </c>
      <c r="S143" s="19">
        <f t="shared" si="14"/>
        <v>-50</v>
      </c>
      <c r="T143" s="19">
        <f t="shared" si="14"/>
        <v>35</v>
      </c>
      <c r="U143" s="19">
        <f t="shared" si="14"/>
        <v>73</v>
      </c>
      <c r="V143" s="19">
        <f t="shared" si="14"/>
        <v>37</v>
      </c>
      <c r="W143" s="19">
        <f t="shared" si="14"/>
        <v>1024</v>
      </c>
      <c r="X143" s="19">
        <f t="shared" si="14"/>
        <v>-233</v>
      </c>
      <c r="Y143" s="19">
        <f t="shared" si="14"/>
        <v>77</v>
      </c>
      <c r="Z143" s="19">
        <f t="shared" si="14"/>
        <v>-83</v>
      </c>
      <c r="AA143" s="19">
        <f t="shared" si="14"/>
        <v>1</v>
      </c>
      <c r="AB143" s="19">
        <f t="shared" si="14"/>
        <v>5</v>
      </c>
      <c r="AC143" s="19">
        <f t="shared" si="14"/>
        <v>856</v>
      </c>
      <c r="AD143" s="19">
        <f t="shared" si="14"/>
        <v>362</v>
      </c>
      <c r="AE143" s="19">
        <f t="shared" si="14"/>
        <v>198</v>
      </c>
      <c r="AF143" s="19">
        <f t="shared" si="14"/>
        <v>-22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26</v>
      </c>
      <c r="AQ143" s="19">
        <f t="shared" si="15"/>
        <v>0</v>
      </c>
      <c r="AR143" s="19">
        <f t="shared" si="15"/>
        <v>85</v>
      </c>
      <c r="AS143" s="19">
        <f t="shared" si="15"/>
        <v>-4</v>
      </c>
      <c r="AT143" s="19">
        <f t="shared" si="15"/>
        <v>-45</v>
      </c>
      <c r="AU143" s="19">
        <f t="shared" si="15"/>
        <v>-15</v>
      </c>
      <c r="AV143" s="19">
        <f t="shared" si="15"/>
        <v>-101</v>
      </c>
      <c r="AW143" s="20">
        <f t="shared" si="7"/>
        <v>1838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-45</v>
      </c>
      <c r="F144" s="19">
        <f t="shared" si="16"/>
        <v>-184</v>
      </c>
      <c r="G144" s="19">
        <f t="shared" si="16"/>
        <v>-52</v>
      </c>
      <c r="H144" s="19">
        <f t="shared" si="16"/>
        <v>-16</v>
      </c>
      <c r="I144" s="19">
        <f t="shared" si="16"/>
        <v>-436</v>
      </c>
      <c r="J144" s="19">
        <f t="shared" si="16"/>
        <v>863</v>
      </c>
      <c r="K144" s="19">
        <f t="shared" si="16"/>
        <v>-33</v>
      </c>
      <c r="L144" s="19">
        <f t="shared" si="16"/>
        <v>-582</v>
      </c>
      <c r="M144" s="19">
        <f t="shared" si="16"/>
        <v>-80</v>
      </c>
      <c r="N144" s="19">
        <f t="shared" si="16"/>
        <v>-73</v>
      </c>
      <c r="O144" s="19">
        <f t="shared" si="16"/>
        <v>249</v>
      </c>
      <c r="P144" s="19">
        <f t="shared" si="16"/>
        <v>-275</v>
      </c>
      <c r="Q144" s="19">
        <f t="shared" si="16"/>
        <v>-39</v>
      </c>
      <c r="R144" s="19">
        <f t="shared" si="16"/>
        <v>57</v>
      </c>
      <c r="S144" s="19">
        <f t="shared" si="16"/>
        <v>-134</v>
      </c>
      <c r="T144" s="19">
        <f t="shared" si="16"/>
        <v>62</v>
      </c>
      <c r="U144" s="19">
        <f t="shared" si="16"/>
        <v>34</v>
      </c>
      <c r="V144" s="19">
        <f t="shared" si="16"/>
        <v>2</v>
      </c>
      <c r="W144" s="19">
        <f t="shared" si="16"/>
        <v>398</v>
      </c>
      <c r="X144" s="19">
        <f t="shared" si="16"/>
        <v>104</v>
      </c>
      <c r="Y144" s="19">
        <f t="shared" si="16"/>
        <v>52</v>
      </c>
      <c r="Z144" s="19">
        <f t="shared" si="16"/>
        <v>69</v>
      </c>
      <c r="AA144" s="19">
        <f t="shared" si="16"/>
        <v>18</v>
      </c>
      <c r="AB144" s="19">
        <f t="shared" si="16"/>
        <v>-2</v>
      </c>
      <c r="AC144" s="19">
        <f t="shared" si="16"/>
        <v>191</v>
      </c>
      <c r="AD144" s="19">
        <f t="shared" si="16"/>
        <v>6205</v>
      </c>
      <c r="AE144" s="19">
        <f t="shared" si="16"/>
        <v>615</v>
      </c>
      <c r="AF144" s="19">
        <f t="shared" si="16"/>
        <v>-330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0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-28</v>
      </c>
      <c r="AQ144" s="19">
        <f t="shared" si="16"/>
        <v>2</v>
      </c>
      <c r="AR144" s="19">
        <f t="shared" si="16"/>
        <v>105</v>
      </c>
      <c r="AS144" s="19">
        <f t="shared" si="16"/>
        <v>-8</v>
      </c>
      <c r="AT144" s="19">
        <f t="shared" si="16"/>
        <v>-40</v>
      </c>
      <c r="AU144" s="19">
        <f t="shared" si="16"/>
        <v>371</v>
      </c>
      <c r="AV144" s="19">
        <f t="shared" si="16"/>
        <v>1113</v>
      </c>
      <c r="AW144" s="20">
        <f t="shared" si="7"/>
        <v>8153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0</v>
      </c>
      <c r="F145" s="19">
        <f t="shared" si="16"/>
        <v>-10</v>
      </c>
      <c r="G145" s="19">
        <f t="shared" si="16"/>
        <v>-5</v>
      </c>
      <c r="H145" s="19">
        <f t="shared" si="16"/>
        <v>0</v>
      </c>
      <c r="I145" s="19">
        <f t="shared" si="16"/>
        <v>-1</v>
      </c>
      <c r="J145" s="19">
        <f t="shared" si="16"/>
        <v>222</v>
      </c>
      <c r="K145" s="19">
        <f t="shared" si="16"/>
        <v>-13</v>
      </c>
      <c r="L145" s="19">
        <f t="shared" si="16"/>
        <v>-23</v>
      </c>
      <c r="M145" s="19">
        <f t="shared" si="16"/>
        <v>4</v>
      </c>
      <c r="N145" s="19">
        <f t="shared" si="16"/>
        <v>0</v>
      </c>
      <c r="O145" s="19">
        <f t="shared" si="16"/>
        <v>78</v>
      </c>
      <c r="P145" s="19">
        <f t="shared" si="16"/>
        <v>-93</v>
      </c>
      <c r="Q145" s="19">
        <f t="shared" si="16"/>
        <v>0</v>
      </c>
      <c r="R145" s="19">
        <f t="shared" si="16"/>
        <v>-9</v>
      </c>
      <c r="S145" s="19">
        <f t="shared" si="16"/>
        <v>-12</v>
      </c>
      <c r="T145" s="19">
        <f t="shared" si="16"/>
        <v>37</v>
      </c>
      <c r="U145" s="19">
        <f t="shared" si="16"/>
        <v>86</v>
      </c>
      <c r="V145" s="19">
        <f t="shared" si="16"/>
        <v>0</v>
      </c>
      <c r="W145" s="19">
        <f t="shared" si="16"/>
        <v>566</v>
      </c>
      <c r="X145" s="19">
        <f t="shared" si="16"/>
        <v>223</v>
      </c>
      <c r="Y145" s="19">
        <f t="shared" si="16"/>
        <v>85</v>
      </c>
      <c r="Z145" s="19">
        <f t="shared" si="16"/>
        <v>123</v>
      </c>
      <c r="AA145" s="19">
        <f t="shared" si="16"/>
        <v>57</v>
      </c>
      <c r="AB145" s="19">
        <f t="shared" si="16"/>
        <v>49</v>
      </c>
      <c r="AC145" s="19">
        <f t="shared" si="16"/>
        <v>232</v>
      </c>
      <c r="AD145" s="19">
        <f t="shared" si="16"/>
        <v>1398</v>
      </c>
      <c r="AE145" s="19">
        <f t="shared" si="16"/>
        <v>5977</v>
      </c>
      <c r="AF145" s="19">
        <f t="shared" si="16"/>
        <v>23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0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-79</v>
      </c>
      <c r="AQ145" s="19">
        <f t="shared" si="16"/>
        <v>7</v>
      </c>
      <c r="AR145" s="19">
        <f t="shared" si="16"/>
        <v>-28</v>
      </c>
      <c r="AS145" s="19">
        <f t="shared" si="16"/>
        <v>0</v>
      </c>
      <c r="AT145" s="19">
        <f t="shared" si="16"/>
        <v>-5</v>
      </c>
      <c r="AU145" s="19">
        <f t="shared" si="16"/>
        <v>5</v>
      </c>
      <c r="AV145" s="19">
        <f t="shared" si="16"/>
        <v>451</v>
      </c>
      <c r="AW145" s="20">
        <f t="shared" si="7"/>
        <v>9345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231</v>
      </c>
      <c r="F146" s="19">
        <f t="shared" si="16"/>
        <v>92</v>
      </c>
      <c r="G146" s="19">
        <f t="shared" si="16"/>
        <v>123</v>
      </c>
      <c r="H146" s="19">
        <f t="shared" si="16"/>
        <v>716</v>
      </c>
      <c r="I146" s="19">
        <f t="shared" si="16"/>
        <v>-190</v>
      </c>
      <c r="J146" s="19">
        <f t="shared" si="16"/>
        <v>74</v>
      </c>
      <c r="K146" s="19">
        <f t="shared" si="16"/>
        <v>20</v>
      </c>
      <c r="L146" s="19">
        <f t="shared" si="16"/>
        <v>168</v>
      </c>
      <c r="M146" s="19">
        <f t="shared" si="16"/>
        <v>119</v>
      </c>
      <c r="N146" s="19">
        <f t="shared" si="16"/>
        <v>1</v>
      </c>
      <c r="O146" s="19">
        <f t="shared" si="16"/>
        <v>15</v>
      </c>
      <c r="P146" s="19">
        <f t="shared" si="16"/>
        <v>722</v>
      </c>
      <c r="Q146" s="19">
        <f t="shared" si="16"/>
        <v>12</v>
      </c>
      <c r="R146" s="19">
        <f t="shared" si="16"/>
        <v>129</v>
      </c>
      <c r="S146" s="19">
        <f t="shared" si="16"/>
        <v>76</v>
      </c>
      <c r="T146" s="19">
        <f t="shared" si="16"/>
        <v>1</v>
      </c>
      <c r="U146" s="19">
        <f t="shared" si="16"/>
        <v>2</v>
      </c>
      <c r="V146" s="19">
        <f t="shared" si="16"/>
        <v>0</v>
      </c>
      <c r="W146" s="19">
        <f t="shared" si="16"/>
        <v>0</v>
      </c>
      <c r="X146" s="19">
        <f t="shared" si="16"/>
        <v>3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4</v>
      </c>
      <c r="AD146" s="19">
        <f t="shared" si="16"/>
        <v>51</v>
      </c>
      <c r="AE146" s="19">
        <f t="shared" si="16"/>
        <v>3</v>
      </c>
      <c r="AF146" s="19">
        <f t="shared" si="16"/>
        <v>53286</v>
      </c>
      <c r="AG146" s="19">
        <f t="shared" si="16"/>
        <v>0</v>
      </c>
      <c r="AH146" s="19">
        <f t="shared" si="16"/>
        <v>0</v>
      </c>
      <c r="AI146" s="19">
        <f t="shared" si="16"/>
        <v>110</v>
      </c>
      <c r="AJ146" s="19">
        <f t="shared" si="16"/>
        <v>-58</v>
      </c>
      <c r="AK146" s="19">
        <f t="shared" si="16"/>
        <v>-13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1072</v>
      </c>
      <c r="AQ146" s="19">
        <f t="shared" si="16"/>
        <v>0</v>
      </c>
      <c r="AR146" s="19">
        <f t="shared" si="16"/>
        <v>153</v>
      </c>
      <c r="AS146" s="19">
        <f t="shared" si="16"/>
        <v>-2</v>
      </c>
      <c r="AT146" s="19">
        <f t="shared" si="16"/>
        <v>12</v>
      </c>
      <c r="AU146" s="19">
        <f t="shared" si="16"/>
        <v>1007</v>
      </c>
      <c r="AV146" s="19">
        <f t="shared" si="16"/>
        <v>3114</v>
      </c>
      <c r="AW146" s="20">
        <f t="shared" si="7"/>
        <v>61053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-300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0</v>
      </c>
      <c r="V147" s="19">
        <f t="shared" si="16"/>
        <v>-43</v>
      </c>
      <c r="W147" s="19">
        <f t="shared" si="16"/>
        <v>-47</v>
      </c>
      <c r="X147" s="19">
        <f t="shared" si="16"/>
        <v>0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-7</v>
      </c>
      <c r="AG147" s="19">
        <f t="shared" si="16"/>
        <v>-1525</v>
      </c>
      <c r="AH147" s="19">
        <f t="shared" si="16"/>
        <v>-94</v>
      </c>
      <c r="AI147" s="19">
        <f t="shared" si="16"/>
        <v>0</v>
      </c>
      <c r="AJ147" s="19">
        <f t="shared" si="16"/>
        <v>0</v>
      </c>
      <c r="AK147" s="19">
        <f t="shared" si="16"/>
        <v>-20</v>
      </c>
      <c r="AL147" s="19">
        <f t="shared" si="16"/>
        <v>0</v>
      </c>
      <c r="AM147" s="19">
        <f t="shared" si="16"/>
        <v>0</v>
      </c>
      <c r="AN147" s="19">
        <f t="shared" si="16"/>
        <v>-454</v>
      </c>
      <c r="AO147" s="19">
        <f t="shared" si="16"/>
        <v>0</v>
      </c>
      <c r="AP147" s="19">
        <f t="shared" si="16"/>
        <v>0</v>
      </c>
      <c r="AQ147" s="19">
        <f t="shared" si="16"/>
        <v>-56</v>
      </c>
      <c r="AR147" s="19">
        <f t="shared" si="16"/>
        <v>0</v>
      </c>
      <c r="AS147" s="19">
        <f t="shared" si="16"/>
        <v>0</v>
      </c>
      <c r="AT147" s="19">
        <f t="shared" si="16"/>
        <v>0</v>
      </c>
      <c r="AU147" s="19">
        <f t="shared" si="16"/>
        <v>0</v>
      </c>
      <c r="AV147" s="19">
        <f t="shared" si="16"/>
        <v>0</v>
      </c>
      <c r="AW147" s="20">
        <f t="shared" si="7"/>
        <v>-2546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-287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-2</v>
      </c>
      <c r="V148" s="19">
        <f t="shared" si="16"/>
        <v>0</v>
      </c>
      <c r="W148" s="19">
        <f t="shared" si="16"/>
        <v>0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-5</v>
      </c>
      <c r="AG148" s="19">
        <f t="shared" si="16"/>
        <v>299</v>
      </c>
      <c r="AH148" s="19">
        <f t="shared" si="16"/>
        <v>157</v>
      </c>
      <c r="AI148" s="19">
        <f t="shared" si="16"/>
        <v>0</v>
      </c>
      <c r="AJ148" s="19">
        <f t="shared" si="16"/>
        <v>0</v>
      </c>
      <c r="AK148" s="19">
        <f t="shared" si="16"/>
        <v>-667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-70</v>
      </c>
      <c r="AR148" s="19">
        <f t="shared" si="16"/>
        <v>0</v>
      </c>
      <c r="AS148" s="19">
        <f t="shared" si="16"/>
        <v>0</v>
      </c>
      <c r="AT148" s="19">
        <f t="shared" si="16"/>
        <v>0</v>
      </c>
      <c r="AU148" s="19">
        <f t="shared" si="16"/>
        <v>0</v>
      </c>
      <c r="AV148" s="19">
        <f t="shared" si="16"/>
        <v>0</v>
      </c>
      <c r="AW148" s="20">
        <f t="shared" si="7"/>
        <v>-575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0</v>
      </c>
      <c r="F149" s="19">
        <f t="shared" si="16"/>
        <v>0</v>
      </c>
      <c r="G149" s="19">
        <f t="shared" si="16"/>
        <v>-1</v>
      </c>
      <c r="H149" s="19">
        <f t="shared" si="16"/>
        <v>-125</v>
      </c>
      <c r="I149" s="19">
        <f t="shared" si="16"/>
        <v>-61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0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4178</v>
      </c>
      <c r="AG149" s="19">
        <f t="shared" si="16"/>
        <v>0</v>
      </c>
      <c r="AH149" s="19">
        <f t="shared" si="16"/>
        <v>0</v>
      </c>
      <c r="AI149" s="19">
        <f t="shared" si="16"/>
        <v>1669</v>
      </c>
      <c r="AJ149" s="19">
        <f t="shared" si="16"/>
        <v>-1125</v>
      </c>
      <c r="AK149" s="19">
        <f t="shared" si="16"/>
        <v>-426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0</v>
      </c>
      <c r="AP149" s="19">
        <f t="shared" si="17"/>
        <v>551</v>
      </c>
      <c r="AQ149" s="19">
        <f t="shared" si="17"/>
        <v>0</v>
      </c>
      <c r="AR149" s="19">
        <f t="shared" si="17"/>
        <v>0</v>
      </c>
      <c r="AS149" s="19">
        <f t="shared" si="17"/>
        <v>0</v>
      </c>
      <c r="AT149" s="19">
        <f t="shared" si="17"/>
        <v>0</v>
      </c>
      <c r="AU149" s="19">
        <f t="shared" si="17"/>
        <v>-1</v>
      </c>
      <c r="AV149" s="19">
        <f t="shared" si="17"/>
        <v>1</v>
      </c>
      <c r="AW149" s="20">
        <f t="shared" si="7"/>
        <v>4660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0</v>
      </c>
      <c r="F150" s="19">
        <f t="shared" si="18"/>
        <v>0</v>
      </c>
      <c r="G150" s="19">
        <f t="shared" si="18"/>
        <v>-1</v>
      </c>
      <c r="H150" s="19">
        <f t="shared" si="18"/>
        <v>1356</v>
      </c>
      <c r="I150" s="19">
        <f t="shared" si="18"/>
        <v>-16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0</v>
      </c>
      <c r="N150" s="19">
        <f t="shared" si="18"/>
        <v>0</v>
      </c>
      <c r="O150" s="19">
        <f t="shared" si="18"/>
        <v>0</v>
      </c>
      <c r="P150" s="19">
        <f t="shared" si="18"/>
        <v>0</v>
      </c>
      <c r="Q150" s="19">
        <f t="shared" si="18"/>
        <v>0</v>
      </c>
      <c r="R150" s="19">
        <f t="shared" si="18"/>
        <v>0</v>
      </c>
      <c r="S150" s="19">
        <f t="shared" si="18"/>
        <v>0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1805</v>
      </c>
      <c r="AG150" s="19">
        <f t="shared" si="18"/>
        <v>0</v>
      </c>
      <c r="AH150" s="19">
        <f t="shared" si="18"/>
        <v>0</v>
      </c>
      <c r="AI150" s="19">
        <f t="shared" si="18"/>
        <v>3214</v>
      </c>
      <c r="AJ150" s="19">
        <f t="shared" si="18"/>
        <v>14867</v>
      </c>
      <c r="AK150" s="19">
        <f t="shared" si="18"/>
        <v>-2290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212</v>
      </c>
      <c r="AP150" s="19">
        <f t="shared" si="18"/>
        <v>1</v>
      </c>
      <c r="AQ150" s="19">
        <f t="shared" si="18"/>
        <v>0</v>
      </c>
      <c r="AR150" s="19">
        <f t="shared" si="18"/>
        <v>0</v>
      </c>
      <c r="AS150" s="19">
        <f t="shared" si="18"/>
        <v>0</v>
      </c>
      <c r="AT150" s="19">
        <f t="shared" si="18"/>
        <v>0</v>
      </c>
      <c r="AU150" s="19">
        <f t="shared" si="18"/>
        <v>0</v>
      </c>
      <c r="AV150" s="19">
        <f t="shared" si="18"/>
        <v>0</v>
      </c>
      <c r="AW150" s="20">
        <f t="shared" si="7"/>
        <v>19148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0</v>
      </c>
      <c r="F151" s="19">
        <f t="shared" si="18"/>
        <v>0</v>
      </c>
      <c r="G151" s="19">
        <f t="shared" si="18"/>
        <v>0</v>
      </c>
      <c r="H151" s="19">
        <f t="shared" si="18"/>
        <v>53</v>
      </c>
      <c r="I151" s="19">
        <f t="shared" si="18"/>
        <v>6201</v>
      </c>
      <c r="J151" s="19">
        <f t="shared" si="18"/>
        <v>0</v>
      </c>
      <c r="K151" s="19">
        <f t="shared" si="18"/>
        <v>0</v>
      </c>
      <c r="L151" s="19">
        <f t="shared" si="18"/>
        <v>0</v>
      </c>
      <c r="M151" s="19">
        <f t="shared" si="18"/>
        <v>0</v>
      </c>
      <c r="N151" s="19">
        <f t="shared" si="18"/>
        <v>0</v>
      </c>
      <c r="O151" s="19">
        <f t="shared" si="18"/>
        <v>0</v>
      </c>
      <c r="P151" s="19">
        <f t="shared" si="18"/>
        <v>0</v>
      </c>
      <c r="Q151" s="19">
        <f t="shared" si="18"/>
        <v>0</v>
      </c>
      <c r="R151" s="19">
        <f t="shared" si="18"/>
        <v>0</v>
      </c>
      <c r="S151" s="19">
        <f t="shared" si="18"/>
        <v>0</v>
      </c>
      <c r="T151" s="19">
        <f t="shared" si="18"/>
        <v>0</v>
      </c>
      <c r="U151" s="19">
        <f t="shared" si="18"/>
        <v>4</v>
      </c>
      <c r="V151" s="19">
        <f t="shared" si="18"/>
        <v>1</v>
      </c>
      <c r="W151" s="19">
        <f t="shared" si="18"/>
        <v>0</v>
      </c>
      <c r="X151" s="19">
        <f t="shared" si="18"/>
        <v>0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62</v>
      </c>
      <c r="AG151" s="19">
        <f t="shared" si="18"/>
        <v>39</v>
      </c>
      <c r="AH151" s="19">
        <f t="shared" si="18"/>
        <v>413</v>
      </c>
      <c r="AI151" s="19">
        <f t="shared" si="18"/>
        <v>96</v>
      </c>
      <c r="AJ151" s="19">
        <f t="shared" si="18"/>
        <v>1268</v>
      </c>
      <c r="AK151" s="19">
        <f t="shared" si="18"/>
        <v>63957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199</v>
      </c>
      <c r="AP151" s="19">
        <f t="shared" si="18"/>
        <v>0</v>
      </c>
      <c r="AQ151" s="19">
        <f t="shared" si="18"/>
        <v>36</v>
      </c>
      <c r="AR151" s="19">
        <f t="shared" si="18"/>
        <v>0</v>
      </c>
      <c r="AS151" s="19">
        <f t="shared" si="18"/>
        <v>0</v>
      </c>
      <c r="AT151" s="19">
        <f t="shared" si="18"/>
        <v>0</v>
      </c>
      <c r="AU151" s="19">
        <f t="shared" si="18"/>
        <v>0</v>
      </c>
      <c r="AV151" s="19">
        <f t="shared" si="18"/>
        <v>0</v>
      </c>
      <c r="AW151" s="20">
        <f t="shared" si="7"/>
        <v>72329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0</v>
      </c>
      <c r="AA152" s="34">
        <f t="shared" si="18"/>
        <v>0</v>
      </c>
      <c r="AB152" s="34">
        <f t="shared" si="18"/>
        <v>-4</v>
      </c>
      <c r="AC152" s="34">
        <f t="shared" si="18"/>
        <v>0</v>
      </c>
      <c r="AD152" s="34">
        <f t="shared" si="18"/>
        <v>0</v>
      </c>
      <c r="AE152" s="34">
        <f t="shared" si="18"/>
        <v>0</v>
      </c>
      <c r="AF152" s="34">
        <f t="shared" si="18"/>
        <v>3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-4129</v>
      </c>
      <c r="AM152" s="34">
        <f t="shared" si="18"/>
        <v>-586</v>
      </c>
      <c r="AN152" s="34">
        <f t="shared" si="18"/>
        <v>0</v>
      </c>
      <c r="AO152" s="34">
        <f t="shared" si="18"/>
        <v>0</v>
      </c>
      <c r="AP152" s="34">
        <f t="shared" si="18"/>
        <v>-224</v>
      </c>
      <c r="AQ152" s="34">
        <f t="shared" si="18"/>
        <v>-2132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0</v>
      </c>
      <c r="AW152" s="35">
        <f t="shared" si="7"/>
        <v>-7072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26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350</v>
      </c>
      <c r="AM153" s="34">
        <f t="shared" si="18"/>
        <v>2684</v>
      </c>
      <c r="AN153" s="34">
        <f t="shared" si="18"/>
        <v>0</v>
      </c>
      <c r="AO153" s="34">
        <f t="shared" si="18"/>
        <v>0</v>
      </c>
      <c r="AP153" s="34">
        <f t="shared" si="18"/>
        <v>272</v>
      </c>
      <c r="AQ153" s="34">
        <f t="shared" si="18"/>
        <v>0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3332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0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3</v>
      </c>
      <c r="W154" s="34">
        <f t="shared" si="18"/>
        <v>0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-47</v>
      </c>
      <c r="AH154" s="34">
        <f t="shared" si="18"/>
        <v>0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15982</v>
      </c>
      <c r="AO154" s="34">
        <f t="shared" si="18"/>
        <v>0</v>
      </c>
      <c r="AP154" s="34">
        <f t="shared" si="18"/>
        <v>0</v>
      </c>
      <c r="AQ154" s="34">
        <f t="shared" si="18"/>
        <v>95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16033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0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10</v>
      </c>
      <c r="AG155" s="34">
        <f t="shared" si="18"/>
        <v>0</v>
      </c>
      <c r="AH155" s="34">
        <f t="shared" si="18"/>
        <v>0</v>
      </c>
      <c r="AI155" s="34">
        <f t="shared" si="18"/>
        <v>0</v>
      </c>
      <c r="AJ155" s="34">
        <f t="shared" si="18"/>
        <v>216</v>
      </c>
      <c r="AK155" s="34">
        <f t="shared" si="18"/>
        <v>-254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6733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6705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0</v>
      </c>
      <c r="F156" s="34">
        <f t="shared" si="20"/>
        <v>0</v>
      </c>
      <c r="G156" s="34">
        <f t="shared" si="20"/>
        <v>0</v>
      </c>
      <c r="H156" s="34">
        <f t="shared" si="20"/>
        <v>-2</v>
      </c>
      <c r="I156" s="34">
        <f t="shared" si="20"/>
        <v>0</v>
      </c>
      <c r="J156" s="34">
        <f t="shared" si="20"/>
        <v>5</v>
      </c>
      <c r="K156" s="34">
        <f t="shared" si="20"/>
        <v>0</v>
      </c>
      <c r="L156" s="34">
        <f t="shared" si="20"/>
        <v>0</v>
      </c>
      <c r="M156" s="34">
        <f t="shared" si="20"/>
        <v>-1</v>
      </c>
      <c r="N156" s="34">
        <f t="shared" si="20"/>
        <v>0</v>
      </c>
      <c r="O156" s="34">
        <f t="shared" si="20"/>
        <v>65</v>
      </c>
      <c r="P156" s="34">
        <f t="shared" si="20"/>
        <v>0</v>
      </c>
      <c r="Q156" s="34">
        <f t="shared" si="20"/>
        <v>0</v>
      </c>
      <c r="R156" s="34">
        <f t="shared" si="20"/>
        <v>0</v>
      </c>
      <c r="S156" s="34">
        <f t="shared" si="20"/>
        <v>0</v>
      </c>
      <c r="T156" s="34">
        <f t="shared" si="20"/>
        <v>12</v>
      </c>
      <c r="U156" s="34">
        <f t="shared" si="20"/>
        <v>0</v>
      </c>
      <c r="V156" s="34">
        <f t="shared" si="20"/>
        <v>0</v>
      </c>
      <c r="W156" s="34">
        <f t="shared" si="20"/>
        <v>33</v>
      </c>
      <c r="X156" s="34">
        <f t="shared" si="20"/>
        <v>16</v>
      </c>
      <c r="Y156" s="34">
        <f t="shared" si="20"/>
        <v>42</v>
      </c>
      <c r="Z156" s="34">
        <f t="shared" si="20"/>
        <v>64</v>
      </c>
      <c r="AA156" s="34">
        <f t="shared" si="20"/>
        <v>29</v>
      </c>
      <c r="AB156" s="34">
        <f t="shared" si="20"/>
        <v>81</v>
      </c>
      <c r="AC156" s="34">
        <f t="shared" si="20"/>
        <v>103</v>
      </c>
      <c r="AD156" s="34">
        <f t="shared" si="20"/>
        <v>132</v>
      </c>
      <c r="AE156" s="34">
        <f t="shared" si="20"/>
        <v>786</v>
      </c>
      <c r="AF156" s="34">
        <f t="shared" si="20"/>
        <v>904</v>
      </c>
      <c r="AG156" s="34">
        <f t="shared" si="20"/>
        <v>0</v>
      </c>
      <c r="AH156" s="34">
        <f t="shared" si="20"/>
        <v>0</v>
      </c>
      <c r="AI156" s="34">
        <f t="shared" si="20"/>
        <v>-26</v>
      </c>
      <c r="AJ156" s="34">
        <f t="shared" si="20"/>
        <v>-1</v>
      </c>
      <c r="AK156" s="34">
        <f t="shared" si="20"/>
        <v>0</v>
      </c>
      <c r="AL156" s="34">
        <f t="shared" si="20"/>
        <v>769</v>
      </c>
      <c r="AM156" s="34">
        <f t="shared" si="20"/>
        <v>-458</v>
      </c>
      <c r="AN156" s="34">
        <f t="shared" si="20"/>
        <v>0</v>
      </c>
      <c r="AO156" s="34">
        <f t="shared" si="20"/>
        <v>0</v>
      </c>
      <c r="AP156" s="34">
        <f t="shared" si="20"/>
        <v>53788</v>
      </c>
      <c r="AQ156" s="34">
        <f t="shared" si="20"/>
        <v>-198</v>
      </c>
      <c r="AR156" s="34">
        <f t="shared" si="20"/>
        <v>0</v>
      </c>
      <c r="AS156" s="34">
        <f t="shared" si="20"/>
        <v>0</v>
      </c>
      <c r="AT156" s="34">
        <f t="shared" si="20"/>
        <v>0</v>
      </c>
      <c r="AU156" s="34">
        <f t="shared" si="20"/>
        <v>12</v>
      </c>
      <c r="AV156" s="34">
        <f t="shared" si="20"/>
        <v>2035</v>
      </c>
      <c r="AW156" s="35">
        <f t="shared" si="7"/>
        <v>58190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0</v>
      </c>
      <c r="F157" s="34">
        <f t="shared" si="20"/>
        <v>0</v>
      </c>
      <c r="G157" s="34">
        <f t="shared" si="20"/>
        <v>0</v>
      </c>
      <c r="H157" s="34">
        <f t="shared" si="20"/>
        <v>0</v>
      </c>
      <c r="I157" s="34">
        <f t="shared" si="20"/>
        <v>1085</v>
      </c>
      <c r="J157" s="34">
        <f t="shared" si="20"/>
        <v>2</v>
      </c>
      <c r="K157" s="34">
        <f t="shared" si="20"/>
        <v>21</v>
      </c>
      <c r="L157" s="34">
        <f t="shared" si="20"/>
        <v>-1</v>
      </c>
      <c r="M157" s="34">
        <f t="shared" si="20"/>
        <v>0</v>
      </c>
      <c r="N157" s="34">
        <f t="shared" si="20"/>
        <v>4</v>
      </c>
      <c r="O157" s="34">
        <f t="shared" si="20"/>
        <v>62</v>
      </c>
      <c r="P157" s="34">
        <f t="shared" si="20"/>
        <v>0</v>
      </c>
      <c r="Q157" s="34">
        <f t="shared" si="20"/>
        <v>3</v>
      </c>
      <c r="R157" s="34">
        <f t="shared" si="20"/>
        <v>0</v>
      </c>
      <c r="S157" s="34">
        <f t="shared" si="20"/>
        <v>2</v>
      </c>
      <c r="T157" s="34">
        <f t="shared" si="20"/>
        <v>4</v>
      </c>
      <c r="U157" s="34">
        <f t="shared" si="20"/>
        <v>169</v>
      </c>
      <c r="V157" s="34">
        <f t="shared" si="20"/>
        <v>703</v>
      </c>
      <c r="W157" s="34">
        <f t="shared" si="20"/>
        <v>2095</v>
      </c>
      <c r="X157" s="34">
        <f t="shared" si="20"/>
        <v>509</v>
      </c>
      <c r="Y157" s="34">
        <f t="shared" si="20"/>
        <v>1186</v>
      </c>
      <c r="Z157" s="34">
        <f t="shared" si="20"/>
        <v>934</v>
      </c>
      <c r="AA157" s="34">
        <f t="shared" si="20"/>
        <v>61</v>
      </c>
      <c r="AB157" s="34">
        <f t="shared" si="20"/>
        <v>183</v>
      </c>
      <c r="AC157" s="34">
        <f t="shared" si="20"/>
        <v>180</v>
      </c>
      <c r="AD157" s="34">
        <f t="shared" si="20"/>
        <v>-41</v>
      </c>
      <c r="AE157" s="34">
        <f t="shared" si="20"/>
        <v>85</v>
      </c>
      <c r="AF157" s="34">
        <f t="shared" si="20"/>
        <v>64</v>
      </c>
      <c r="AG157" s="34">
        <f t="shared" si="20"/>
        <v>93</v>
      </c>
      <c r="AH157" s="34">
        <f t="shared" si="20"/>
        <v>54</v>
      </c>
      <c r="AI157" s="34">
        <f t="shared" si="20"/>
        <v>0</v>
      </c>
      <c r="AJ157" s="34">
        <f t="shared" si="20"/>
        <v>0</v>
      </c>
      <c r="AK157" s="34">
        <f t="shared" si="20"/>
        <v>199</v>
      </c>
      <c r="AL157" s="34">
        <f t="shared" si="20"/>
        <v>485</v>
      </c>
      <c r="AM157" s="34">
        <f t="shared" si="20"/>
        <v>0</v>
      </c>
      <c r="AN157" s="34">
        <f t="shared" si="20"/>
        <v>516</v>
      </c>
      <c r="AO157" s="34">
        <f t="shared" si="20"/>
        <v>0</v>
      </c>
      <c r="AP157" s="34">
        <f t="shared" si="20"/>
        <v>266</v>
      </c>
      <c r="AQ157" s="34">
        <f t="shared" si="20"/>
        <v>62647</v>
      </c>
      <c r="AR157" s="34">
        <f t="shared" si="20"/>
        <v>0</v>
      </c>
      <c r="AS157" s="34">
        <f t="shared" si="20"/>
        <v>-2</v>
      </c>
      <c r="AT157" s="34">
        <f t="shared" si="20"/>
        <v>40</v>
      </c>
      <c r="AU157" s="34">
        <f t="shared" si="20"/>
        <v>0</v>
      </c>
      <c r="AV157" s="34">
        <f t="shared" si="20"/>
        <v>0</v>
      </c>
      <c r="AW157" s="35">
        <f t="shared" si="7"/>
        <v>71608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91</v>
      </c>
      <c r="F158" s="34">
        <f t="shared" si="20"/>
        <v>152</v>
      </c>
      <c r="G158" s="34">
        <f t="shared" si="20"/>
        <v>73</v>
      </c>
      <c r="H158" s="34">
        <f t="shared" si="20"/>
        <v>29</v>
      </c>
      <c r="I158" s="34">
        <f t="shared" si="20"/>
        <v>238</v>
      </c>
      <c r="J158" s="34">
        <f t="shared" si="20"/>
        <v>178</v>
      </c>
      <c r="K158" s="34">
        <f t="shared" si="20"/>
        <v>90</v>
      </c>
      <c r="L158" s="34">
        <f t="shared" si="20"/>
        <v>1114</v>
      </c>
      <c r="M158" s="34">
        <f t="shared" si="20"/>
        <v>368</v>
      </c>
      <c r="N158" s="34">
        <f t="shared" si="20"/>
        <v>62</v>
      </c>
      <c r="O158" s="34">
        <f t="shared" si="20"/>
        <v>49</v>
      </c>
      <c r="P158" s="34">
        <f t="shared" si="20"/>
        <v>1326</v>
      </c>
      <c r="Q158" s="34">
        <f t="shared" si="20"/>
        <v>38</v>
      </c>
      <c r="R158" s="34">
        <f t="shared" si="20"/>
        <v>181</v>
      </c>
      <c r="S158" s="34">
        <f t="shared" si="20"/>
        <v>208</v>
      </c>
      <c r="T158" s="34">
        <f t="shared" si="20"/>
        <v>5</v>
      </c>
      <c r="U158" s="34">
        <f t="shared" si="20"/>
        <v>16</v>
      </c>
      <c r="V158" s="34">
        <f t="shared" si="20"/>
        <v>0</v>
      </c>
      <c r="W158" s="34">
        <f t="shared" si="20"/>
        <v>21</v>
      </c>
      <c r="X158" s="34">
        <f t="shared" si="20"/>
        <v>67</v>
      </c>
      <c r="Y158" s="34">
        <f t="shared" si="20"/>
        <v>4</v>
      </c>
      <c r="Z158" s="34">
        <f t="shared" si="20"/>
        <v>-1</v>
      </c>
      <c r="AA158" s="34">
        <f t="shared" si="20"/>
        <v>0</v>
      </c>
      <c r="AB158" s="34">
        <f t="shared" si="20"/>
        <v>0</v>
      </c>
      <c r="AC158" s="34">
        <f t="shared" si="20"/>
        <v>8</v>
      </c>
      <c r="AD158" s="34">
        <f t="shared" si="20"/>
        <v>45</v>
      </c>
      <c r="AE158" s="34">
        <f t="shared" si="20"/>
        <v>0</v>
      </c>
      <c r="AF158" s="34">
        <f t="shared" si="20"/>
        <v>282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0</v>
      </c>
      <c r="AQ158" s="34">
        <f t="shared" si="20"/>
        <v>0</v>
      </c>
      <c r="AR158" s="34">
        <f t="shared" si="20"/>
        <v>795</v>
      </c>
      <c r="AS158" s="34">
        <f t="shared" si="20"/>
        <v>8</v>
      </c>
      <c r="AT158" s="34">
        <f t="shared" si="20"/>
        <v>35</v>
      </c>
      <c r="AU158" s="34">
        <f t="shared" si="20"/>
        <v>301</v>
      </c>
      <c r="AV158" s="34">
        <f t="shared" si="20"/>
        <v>271</v>
      </c>
      <c r="AW158" s="35">
        <f t="shared" si="7"/>
        <v>6054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13</v>
      </c>
      <c r="F159" s="34">
        <f t="shared" si="20"/>
        <v>15</v>
      </c>
      <c r="G159" s="34">
        <f t="shared" si="20"/>
        <v>25</v>
      </c>
      <c r="H159" s="34">
        <f t="shared" si="20"/>
        <v>1</v>
      </c>
      <c r="I159" s="34">
        <f t="shared" si="20"/>
        <v>139</v>
      </c>
      <c r="J159" s="34">
        <f t="shared" si="20"/>
        <v>99</v>
      </c>
      <c r="K159" s="34">
        <f t="shared" si="20"/>
        <v>105</v>
      </c>
      <c r="L159" s="34">
        <f t="shared" si="20"/>
        <v>264</v>
      </c>
      <c r="M159" s="34">
        <f t="shared" si="20"/>
        <v>34</v>
      </c>
      <c r="N159" s="34">
        <f t="shared" si="20"/>
        <v>25</v>
      </c>
      <c r="O159" s="34">
        <f t="shared" si="20"/>
        <v>29</v>
      </c>
      <c r="P159" s="34">
        <f t="shared" si="20"/>
        <v>157</v>
      </c>
      <c r="Q159" s="34">
        <f t="shared" si="20"/>
        <v>276</v>
      </c>
      <c r="R159" s="34">
        <f t="shared" si="20"/>
        <v>117</v>
      </c>
      <c r="S159" s="34">
        <f t="shared" si="20"/>
        <v>372</v>
      </c>
      <c r="T159" s="34">
        <f t="shared" si="20"/>
        <v>0</v>
      </c>
      <c r="U159" s="34">
        <f t="shared" si="20"/>
        <v>33</v>
      </c>
      <c r="V159" s="34">
        <f t="shared" si="20"/>
        <v>4</v>
      </c>
      <c r="W159" s="34">
        <f t="shared" si="20"/>
        <v>4</v>
      </c>
      <c r="X159" s="34">
        <f t="shared" si="20"/>
        <v>77</v>
      </c>
      <c r="Y159" s="34">
        <f t="shared" si="20"/>
        <v>4</v>
      </c>
      <c r="Z159" s="34">
        <f t="shared" si="20"/>
        <v>-1</v>
      </c>
      <c r="AA159" s="34">
        <f t="shared" si="20"/>
        <v>0</v>
      </c>
      <c r="AB159" s="34">
        <f t="shared" si="20"/>
        <v>0</v>
      </c>
      <c r="AC159" s="34">
        <f t="shared" si="20"/>
        <v>6</v>
      </c>
      <c r="AD159" s="34">
        <f t="shared" si="20"/>
        <v>-17</v>
      </c>
      <c r="AE159" s="34">
        <f t="shared" si="20"/>
        <v>0</v>
      </c>
      <c r="AF159" s="34">
        <f t="shared" si="20"/>
        <v>15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0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0</v>
      </c>
      <c r="AR159" s="34">
        <f t="shared" si="20"/>
        <v>80</v>
      </c>
      <c r="AS159" s="34">
        <f t="shared" si="20"/>
        <v>183</v>
      </c>
      <c r="AT159" s="34">
        <f t="shared" si="20"/>
        <v>185</v>
      </c>
      <c r="AU159" s="34">
        <f t="shared" si="20"/>
        <v>35</v>
      </c>
      <c r="AV159" s="34">
        <f t="shared" si="20"/>
        <v>16</v>
      </c>
      <c r="AW159" s="35">
        <f t="shared" si="7"/>
        <v>2295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-8</v>
      </c>
      <c r="F160" s="34">
        <f t="shared" si="20"/>
        <v>3</v>
      </c>
      <c r="G160" s="34">
        <f t="shared" si="20"/>
        <v>32</v>
      </c>
      <c r="H160" s="34">
        <f t="shared" si="20"/>
        <v>-2</v>
      </c>
      <c r="I160" s="34">
        <f t="shared" si="20"/>
        <v>114</v>
      </c>
      <c r="J160" s="34">
        <f t="shared" si="20"/>
        <v>295</v>
      </c>
      <c r="K160" s="34">
        <f t="shared" si="20"/>
        <v>247</v>
      </c>
      <c r="L160" s="34">
        <f t="shared" si="20"/>
        <v>319</v>
      </c>
      <c r="M160" s="34">
        <f t="shared" si="20"/>
        <v>55</v>
      </c>
      <c r="N160" s="34">
        <f t="shared" si="20"/>
        <v>-34</v>
      </c>
      <c r="O160" s="34">
        <f t="shared" si="20"/>
        <v>49</v>
      </c>
      <c r="P160" s="34">
        <f t="shared" si="20"/>
        <v>172</v>
      </c>
      <c r="Q160" s="34">
        <f t="shared" si="20"/>
        <v>263</v>
      </c>
      <c r="R160" s="34">
        <f t="shared" si="20"/>
        <v>116</v>
      </c>
      <c r="S160" s="34">
        <f t="shared" si="20"/>
        <v>309</v>
      </c>
      <c r="T160" s="34">
        <f t="shared" si="20"/>
        <v>-2</v>
      </c>
      <c r="U160" s="34">
        <f t="shared" si="20"/>
        <v>102</v>
      </c>
      <c r="V160" s="34">
        <f t="shared" si="20"/>
        <v>5</v>
      </c>
      <c r="W160" s="34">
        <f t="shared" si="20"/>
        <v>-58</v>
      </c>
      <c r="X160" s="34">
        <f t="shared" si="20"/>
        <v>292</v>
      </c>
      <c r="Y160" s="34">
        <f t="shared" si="20"/>
        <v>18</v>
      </c>
      <c r="Z160" s="34">
        <f t="shared" si="20"/>
        <v>-7</v>
      </c>
      <c r="AA160" s="34">
        <f t="shared" si="20"/>
        <v>-3</v>
      </c>
      <c r="AB160" s="34">
        <f t="shared" si="20"/>
        <v>0</v>
      </c>
      <c r="AC160" s="34">
        <f t="shared" si="20"/>
        <v>10</v>
      </c>
      <c r="AD160" s="34">
        <f t="shared" si="20"/>
        <v>-31</v>
      </c>
      <c r="AE160" s="34">
        <f t="shared" si="20"/>
        <v>-3</v>
      </c>
      <c r="AF160" s="34">
        <f t="shared" si="20"/>
        <v>15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1</v>
      </c>
      <c r="AR160" s="34">
        <f t="shared" si="20"/>
        <v>138</v>
      </c>
      <c r="AS160" s="34">
        <f t="shared" si="20"/>
        <v>48</v>
      </c>
      <c r="AT160" s="34">
        <f t="shared" si="20"/>
        <v>680</v>
      </c>
      <c r="AU160" s="34">
        <f t="shared" si="20"/>
        <v>35</v>
      </c>
      <c r="AV160" s="34">
        <f t="shared" si="20"/>
        <v>-5</v>
      </c>
      <c r="AW160" s="35">
        <f t="shared" si="7"/>
        <v>3165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158</v>
      </c>
      <c r="F161" s="34">
        <f t="shared" si="20"/>
        <v>-159</v>
      </c>
      <c r="G161" s="34">
        <f t="shared" si="20"/>
        <v>51</v>
      </c>
      <c r="H161" s="34">
        <f t="shared" si="20"/>
        <v>-17</v>
      </c>
      <c r="I161" s="34">
        <f t="shared" si="20"/>
        <v>-536</v>
      </c>
      <c r="J161" s="34">
        <f t="shared" si="20"/>
        <v>864</v>
      </c>
      <c r="K161" s="34">
        <f t="shared" si="20"/>
        <v>61</v>
      </c>
      <c r="L161" s="34">
        <f t="shared" si="20"/>
        <v>201</v>
      </c>
      <c r="M161" s="34">
        <f t="shared" si="20"/>
        <v>767</v>
      </c>
      <c r="N161" s="34">
        <f t="shared" si="20"/>
        <v>-37</v>
      </c>
      <c r="O161" s="34">
        <f t="shared" si="20"/>
        <v>196</v>
      </c>
      <c r="P161" s="34">
        <f t="shared" si="20"/>
        <v>1333</v>
      </c>
      <c r="Q161" s="34">
        <f t="shared" si="20"/>
        <v>15</v>
      </c>
      <c r="R161" s="34">
        <f t="shared" si="20"/>
        <v>417</v>
      </c>
      <c r="S161" s="34">
        <f t="shared" si="20"/>
        <v>-39</v>
      </c>
      <c r="T161" s="34">
        <f t="shared" si="20"/>
        <v>38</v>
      </c>
      <c r="U161" s="34">
        <f t="shared" si="20"/>
        <v>-6</v>
      </c>
      <c r="V161" s="34">
        <f t="shared" si="20"/>
        <v>0</v>
      </c>
      <c r="W161" s="34">
        <f t="shared" si="20"/>
        <v>-37</v>
      </c>
      <c r="X161" s="34">
        <f t="shared" si="20"/>
        <v>55</v>
      </c>
      <c r="Y161" s="34">
        <f t="shared" si="20"/>
        <v>0</v>
      </c>
      <c r="Z161" s="34">
        <f t="shared" si="20"/>
        <v>6</v>
      </c>
      <c r="AA161" s="34">
        <f t="shared" si="20"/>
        <v>3</v>
      </c>
      <c r="AB161" s="34">
        <f t="shared" si="20"/>
        <v>0</v>
      </c>
      <c r="AC161" s="34">
        <f t="shared" si="20"/>
        <v>65</v>
      </c>
      <c r="AD161" s="34">
        <f t="shared" si="20"/>
        <v>1334</v>
      </c>
      <c r="AE161" s="34">
        <f t="shared" si="20"/>
        <v>50</v>
      </c>
      <c r="AF161" s="34">
        <f t="shared" si="20"/>
        <v>1529</v>
      </c>
      <c r="AG161" s="34">
        <f t="shared" si="20"/>
        <v>0</v>
      </c>
      <c r="AH161" s="34">
        <f t="shared" si="20"/>
        <v>0</v>
      </c>
      <c r="AI161" s="34">
        <f t="shared" si="20"/>
        <v>0</v>
      </c>
      <c r="AJ161" s="34">
        <f t="shared" si="20"/>
        <v>0</v>
      </c>
      <c r="AK161" s="34">
        <f t="shared" si="20"/>
        <v>0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-70</v>
      </c>
      <c r="AQ161" s="34">
        <f t="shared" si="21"/>
        <v>0</v>
      </c>
      <c r="AR161" s="34">
        <f t="shared" si="21"/>
        <v>712</v>
      </c>
      <c r="AS161" s="34">
        <f t="shared" si="21"/>
        <v>9</v>
      </c>
      <c r="AT161" s="34">
        <f t="shared" si="21"/>
        <v>32</v>
      </c>
      <c r="AU161" s="34">
        <f t="shared" si="21"/>
        <v>4351</v>
      </c>
      <c r="AV161" s="34">
        <f t="shared" si="21"/>
        <v>3169</v>
      </c>
      <c r="AW161" s="35">
        <f t="shared" si="7"/>
        <v>14515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12</v>
      </c>
      <c r="F162" s="34">
        <f t="shared" si="22"/>
        <v>-71</v>
      </c>
      <c r="G162" s="34">
        <f t="shared" si="22"/>
        <v>52</v>
      </c>
      <c r="H162" s="34">
        <f t="shared" si="22"/>
        <v>-27</v>
      </c>
      <c r="I162" s="34">
        <f t="shared" si="22"/>
        <v>-130</v>
      </c>
      <c r="J162" s="34">
        <f t="shared" si="22"/>
        <v>264</v>
      </c>
      <c r="K162" s="34">
        <f t="shared" si="22"/>
        <v>23</v>
      </c>
      <c r="L162" s="34">
        <f t="shared" si="22"/>
        <v>-10</v>
      </c>
      <c r="M162" s="34">
        <f t="shared" si="22"/>
        <v>-11</v>
      </c>
      <c r="N162" s="34">
        <f t="shared" si="22"/>
        <v>-38</v>
      </c>
      <c r="O162" s="34">
        <f t="shared" si="22"/>
        <v>40</v>
      </c>
      <c r="P162" s="34">
        <f t="shared" si="22"/>
        <v>552</v>
      </c>
      <c r="Q162" s="34">
        <f t="shared" si="22"/>
        <v>-8</v>
      </c>
      <c r="R162" s="34">
        <f t="shared" si="22"/>
        <v>175</v>
      </c>
      <c r="S162" s="34">
        <f t="shared" si="22"/>
        <v>-52</v>
      </c>
      <c r="T162" s="34">
        <f t="shared" si="22"/>
        <v>11</v>
      </c>
      <c r="U162" s="34">
        <f t="shared" si="22"/>
        <v>-2</v>
      </c>
      <c r="V162" s="34">
        <f t="shared" si="22"/>
        <v>0</v>
      </c>
      <c r="W162" s="34">
        <f t="shared" si="22"/>
        <v>-2</v>
      </c>
      <c r="X162" s="34">
        <f t="shared" si="22"/>
        <v>5</v>
      </c>
      <c r="Y162" s="34">
        <f t="shared" si="22"/>
        <v>1</v>
      </c>
      <c r="Z162" s="34">
        <f t="shared" si="22"/>
        <v>-1</v>
      </c>
      <c r="AA162" s="34">
        <f t="shared" si="22"/>
        <v>-1</v>
      </c>
      <c r="AB162" s="34">
        <f t="shared" si="22"/>
        <v>2</v>
      </c>
      <c r="AC162" s="34">
        <f t="shared" si="22"/>
        <v>41</v>
      </c>
      <c r="AD162" s="34">
        <f t="shared" si="22"/>
        <v>1580</v>
      </c>
      <c r="AE162" s="34">
        <f t="shared" si="22"/>
        <v>55</v>
      </c>
      <c r="AF162" s="34">
        <f t="shared" si="22"/>
        <v>2591</v>
      </c>
      <c r="AG162" s="34">
        <f t="shared" si="22"/>
        <v>0</v>
      </c>
      <c r="AH162" s="34">
        <f t="shared" si="22"/>
        <v>0</v>
      </c>
      <c r="AI162" s="34">
        <f t="shared" si="22"/>
        <v>1</v>
      </c>
      <c r="AJ162" s="34">
        <f t="shared" si="22"/>
        <v>0</v>
      </c>
      <c r="AK162" s="34">
        <f t="shared" si="22"/>
        <v>0</v>
      </c>
      <c r="AL162" s="34">
        <f t="shared" si="22"/>
        <v>0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-687</v>
      </c>
      <c r="AQ162" s="34">
        <f t="shared" si="22"/>
        <v>0</v>
      </c>
      <c r="AR162" s="34">
        <f t="shared" si="22"/>
        <v>180</v>
      </c>
      <c r="AS162" s="34">
        <f t="shared" si="22"/>
        <v>-3</v>
      </c>
      <c r="AT162" s="34">
        <f t="shared" si="22"/>
        <v>-4</v>
      </c>
      <c r="AU162" s="34">
        <f t="shared" si="22"/>
        <v>1146</v>
      </c>
      <c r="AV162" s="34">
        <f t="shared" si="22"/>
        <v>17281</v>
      </c>
      <c r="AW162" s="35">
        <f t="shared" si="7"/>
        <v>22965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2043</v>
      </c>
      <c r="F163" s="38">
        <f t="shared" si="23"/>
        <v>1047</v>
      </c>
      <c r="G163" s="38">
        <f t="shared" si="23"/>
        <v>2216</v>
      </c>
      <c r="H163" s="38">
        <f t="shared" si="23"/>
        <v>7952</v>
      </c>
      <c r="I163" s="38">
        <f t="shared" si="23"/>
        <v>77146</v>
      </c>
      <c r="J163" s="38">
        <f t="shared" si="23"/>
        <v>13062</v>
      </c>
      <c r="K163" s="38">
        <f t="shared" si="23"/>
        <v>3684</v>
      </c>
      <c r="L163" s="38">
        <f t="shared" si="23"/>
        <v>8476</v>
      </c>
      <c r="M163" s="38">
        <f t="shared" si="23"/>
        <v>4639</v>
      </c>
      <c r="N163" s="38">
        <f t="shared" si="23"/>
        <v>-96</v>
      </c>
      <c r="O163" s="38">
        <f t="shared" si="23"/>
        <v>2020</v>
      </c>
      <c r="P163" s="38">
        <f t="shared" si="23"/>
        <v>15085</v>
      </c>
      <c r="Q163" s="38">
        <f t="shared" si="23"/>
        <v>2550</v>
      </c>
      <c r="R163" s="38">
        <f t="shared" si="23"/>
        <v>4955</v>
      </c>
      <c r="S163" s="38">
        <f t="shared" si="23"/>
        <v>6340</v>
      </c>
      <c r="T163" s="38">
        <f t="shared" si="23"/>
        <v>373</v>
      </c>
      <c r="U163" s="38">
        <f t="shared" si="23"/>
        <v>5384</v>
      </c>
      <c r="V163" s="38">
        <f t="shared" si="23"/>
        <v>6429</v>
      </c>
      <c r="W163" s="38">
        <f t="shared" si="23"/>
        <v>7686</v>
      </c>
      <c r="X163" s="38">
        <f t="shared" si="23"/>
        <v>5242</v>
      </c>
      <c r="Y163" s="38">
        <f t="shared" si="23"/>
        <v>3792</v>
      </c>
      <c r="Z163" s="38">
        <f t="shared" si="23"/>
        <v>2777</v>
      </c>
      <c r="AA163" s="38">
        <f t="shared" si="23"/>
        <v>618</v>
      </c>
      <c r="AB163" s="38">
        <f t="shared" si="23"/>
        <v>2367</v>
      </c>
      <c r="AC163" s="38">
        <f t="shared" si="23"/>
        <v>3007</v>
      </c>
      <c r="AD163" s="38">
        <f t="shared" si="23"/>
        <v>12718</v>
      </c>
      <c r="AE163" s="38">
        <f t="shared" si="23"/>
        <v>9088</v>
      </c>
      <c r="AF163" s="38">
        <f t="shared" si="23"/>
        <v>68376</v>
      </c>
      <c r="AG163" s="38">
        <f t="shared" si="23"/>
        <v>-1140</v>
      </c>
      <c r="AH163" s="38">
        <f t="shared" si="23"/>
        <v>565</v>
      </c>
      <c r="AI163" s="38">
        <f t="shared" si="23"/>
        <v>5101</v>
      </c>
      <c r="AJ163" s="38">
        <f t="shared" si="23"/>
        <v>15329</v>
      </c>
      <c r="AK163" s="38">
        <f t="shared" si="23"/>
        <v>60292</v>
      </c>
      <c r="AL163" s="38">
        <f t="shared" si="23"/>
        <v>-2520</v>
      </c>
      <c r="AM163" s="38">
        <f t="shared" si="23"/>
        <v>1640</v>
      </c>
      <c r="AN163" s="38">
        <f t="shared" si="23"/>
        <v>16045</v>
      </c>
      <c r="AO163" s="38">
        <f t="shared" si="23"/>
        <v>7144</v>
      </c>
      <c r="AP163" s="38">
        <f t="shared" si="23"/>
        <v>54959</v>
      </c>
      <c r="AQ163" s="38">
        <f t="shared" si="23"/>
        <v>61575</v>
      </c>
      <c r="AR163" s="38">
        <f t="shared" si="23"/>
        <v>6722</v>
      </c>
      <c r="AS163" s="38">
        <f t="shared" si="23"/>
        <v>707</v>
      </c>
      <c r="AT163" s="38">
        <f t="shared" si="23"/>
        <v>3858</v>
      </c>
      <c r="AU163" s="38">
        <f t="shared" si="23"/>
        <v>10416</v>
      </c>
      <c r="AV163" s="38">
        <f t="shared" si="23"/>
        <v>29051</v>
      </c>
      <c r="AW163" s="39">
        <f t="shared" si="7"/>
        <v>548720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95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0.21723044397463001</v>
      </c>
      <c r="F175" s="25">
        <f t="shared" ref="F175:AW190" si="24">IF((F7=0),("N/A"),(F119/F7))</f>
        <v>0.14236706689536879</v>
      </c>
      <c r="G175" s="25">
        <f t="shared" si="24"/>
        <v>0.22012578616352202</v>
      </c>
      <c r="H175" s="25">
        <f t="shared" si="24"/>
        <v>6.4015518913676045E-2</v>
      </c>
      <c r="I175" s="25">
        <f t="shared" si="24"/>
        <v>5.0666666666666665E-2</v>
      </c>
      <c r="J175" s="25">
        <f t="shared" si="24"/>
        <v>2.6111111111111112</v>
      </c>
      <c r="K175" s="25">
        <f t="shared" si="24"/>
        <v>0.21666666666666667</v>
      </c>
      <c r="L175" s="25">
        <f t="shared" si="24"/>
        <v>0.22202486678507993</v>
      </c>
      <c r="M175" s="25">
        <f t="shared" si="24"/>
        <v>0.29831932773109243</v>
      </c>
      <c r="N175" s="25">
        <f t="shared" si="24"/>
        <v>4.2553191489361701E-2</v>
      </c>
      <c r="O175" s="25">
        <f t="shared" si="24"/>
        <v>0.27659574468085107</v>
      </c>
      <c r="P175" s="25">
        <f t="shared" si="24"/>
        <v>0.36442953020134228</v>
      </c>
      <c r="Q175" s="25">
        <f t="shared" si="24"/>
        <v>0.3783783783783784</v>
      </c>
      <c r="R175" s="25">
        <f t="shared" si="24"/>
        <v>0.60919540229885061</v>
      </c>
      <c r="S175" s="25">
        <f t="shared" si="24"/>
        <v>0.27799227799227799</v>
      </c>
      <c r="T175" s="25">
        <f t="shared" si="24"/>
        <v>-0.5</v>
      </c>
      <c r="U175" s="25">
        <f t="shared" si="24"/>
        <v>0.33333333333333331</v>
      </c>
      <c r="V175" s="25" t="str">
        <f t="shared" si="24"/>
        <v>N/A</v>
      </c>
      <c r="W175" s="25">
        <f t="shared" si="24"/>
        <v>2</v>
      </c>
      <c r="X175" s="25">
        <f t="shared" si="24"/>
        <v>0.16666666666666666</v>
      </c>
      <c r="Y175" s="25" t="str">
        <f t="shared" si="24"/>
        <v>N/A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>
        <f t="shared" si="24"/>
        <v>0.44444444444444442</v>
      </c>
      <c r="AD175" s="25">
        <f t="shared" si="24"/>
        <v>0.43283582089552236</v>
      </c>
      <c r="AE175" s="25" t="str">
        <f t="shared" si="24"/>
        <v>N/A</v>
      </c>
      <c r="AF175" s="25">
        <f t="shared" si="24"/>
        <v>6.126126126126126E-2</v>
      </c>
      <c r="AG175" s="25" t="str">
        <f t="shared" si="24"/>
        <v>N/A</v>
      </c>
      <c r="AH175" s="25" t="str">
        <f t="shared" si="24"/>
        <v>N/A</v>
      </c>
      <c r="AI175" s="25">
        <f t="shared" si="24"/>
        <v>-1</v>
      </c>
      <c r="AJ175" s="25">
        <f t="shared" si="24"/>
        <v>-1</v>
      </c>
      <c r="AK175" s="25" t="str">
        <f t="shared" si="24"/>
        <v>N/A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 t="str">
        <f t="shared" si="24"/>
        <v>N/A</v>
      </c>
      <c r="AQ175" s="25" t="str">
        <f t="shared" si="24"/>
        <v>N/A</v>
      </c>
      <c r="AR175" s="25">
        <f t="shared" si="24"/>
        <v>0.56585365853658531</v>
      </c>
      <c r="AS175" s="25">
        <f t="shared" si="24"/>
        <v>0.5714285714285714</v>
      </c>
      <c r="AT175" s="25">
        <f t="shared" si="24"/>
        <v>0.35897435897435898</v>
      </c>
      <c r="AU175" s="25">
        <f t="shared" si="24"/>
        <v>0.27377220480668757</v>
      </c>
      <c r="AV175" s="25">
        <f t="shared" si="24"/>
        <v>0.16952573158425832</v>
      </c>
      <c r="AW175" s="26">
        <f t="shared" si="24"/>
        <v>0.18509195161177541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6.6945606694560664E-2</v>
      </c>
      <c r="F176" s="28">
        <f t="shared" si="25"/>
        <v>5.2576782925559604E-2</v>
      </c>
      <c r="G176" s="28">
        <f t="shared" si="25"/>
        <v>0.15810276679841898</v>
      </c>
      <c r="H176" s="28">
        <f t="shared" si="25"/>
        <v>-3.4013605442176874E-2</v>
      </c>
      <c r="I176" s="28">
        <f t="shared" si="25"/>
        <v>2.7516778523489934E-2</v>
      </c>
      <c r="J176" s="28">
        <f t="shared" si="25"/>
        <v>2.0454545454545454</v>
      </c>
      <c r="K176" s="28">
        <f t="shared" si="25"/>
        <v>0.1864406779661017</v>
      </c>
      <c r="L176" s="28">
        <f t="shared" si="25"/>
        <v>8.5173501577287064E-2</v>
      </c>
      <c r="M176" s="28">
        <f t="shared" si="25"/>
        <v>0.19202898550724637</v>
      </c>
      <c r="N176" s="28">
        <f t="shared" si="25"/>
        <v>2.4096385542168676E-2</v>
      </c>
      <c r="O176" s="28">
        <f t="shared" si="25"/>
        <v>0.11764705882352941</v>
      </c>
      <c r="P176" s="28">
        <f t="shared" si="25"/>
        <v>0.2414486921529175</v>
      </c>
      <c r="Q176" s="28">
        <f t="shared" si="25"/>
        <v>0.15714285714285714</v>
      </c>
      <c r="R176" s="28">
        <f t="shared" si="25"/>
        <v>0.45508982035928142</v>
      </c>
      <c r="S176" s="28">
        <f t="shared" si="25"/>
        <v>0.17078189300411523</v>
      </c>
      <c r="T176" s="28">
        <f t="shared" si="25"/>
        <v>0.5</v>
      </c>
      <c r="U176" s="28">
        <f t="shared" si="25"/>
        <v>7.6923076923076927E-2</v>
      </c>
      <c r="V176" s="28" t="str">
        <f t="shared" si="25"/>
        <v>N/A</v>
      </c>
      <c r="W176" s="28">
        <f t="shared" si="25"/>
        <v>0</v>
      </c>
      <c r="X176" s="28">
        <f t="shared" si="25"/>
        <v>0.16901408450704225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>
        <f t="shared" si="25"/>
        <v>0.3</v>
      </c>
      <c r="AD176" s="28">
        <f t="shared" si="25"/>
        <v>-1.4285714285714285E-2</v>
      </c>
      <c r="AE176" s="28" t="str">
        <f t="shared" si="25"/>
        <v>N/A</v>
      </c>
      <c r="AF176" s="28">
        <f t="shared" si="25"/>
        <v>5.0147492625368731E-2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 t="str">
        <f t="shared" si="25"/>
        <v>N/A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 t="str">
        <f t="shared" si="25"/>
        <v>N/A</v>
      </c>
      <c r="AQ176" s="28" t="str">
        <f t="shared" si="25"/>
        <v>N/A</v>
      </c>
      <c r="AR176" s="28">
        <f t="shared" si="25"/>
        <v>0.36577181208053694</v>
      </c>
      <c r="AS176" s="28">
        <f t="shared" si="25"/>
        <v>0.25</v>
      </c>
      <c r="AT176" s="28">
        <f t="shared" si="25"/>
        <v>0.21126760563380281</v>
      </c>
      <c r="AU176" s="28">
        <f t="shared" si="25"/>
        <v>0.16415868673050615</v>
      </c>
      <c r="AV176" s="28">
        <f t="shared" si="25"/>
        <v>0.10532150776053215</v>
      </c>
      <c r="AW176" s="29">
        <f t="shared" si="24"/>
        <v>0.12578566939032054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9.7375427919360977E-2</v>
      </c>
      <c r="F177" s="28">
        <f t="shared" si="25"/>
        <v>4.084914763589579E-2</v>
      </c>
      <c r="G177" s="28">
        <f t="shared" si="25"/>
        <v>0.16226960607155763</v>
      </c>
      <c r="H177" s="28">
        <f t="shared" si="25"/>
        <v>2.2438611346316681E-2</v>
      </c>
      <c r="I177" s="28">
        <f t="shared" si="25"/>
        <v>7.0633305399257756E-3</v>
      </c>
      <c r="J177" s="28">
        <f t="shared" si="25"/>
        <v>1.8524590163934427</v>
      </c>
      <c r="K177" s="28">
        <f t="shared" si="25"/>
        <v>0.1310344827586207</v>
      </c>
      <c r="L177" s="28">
        <f t="shared" si="25"/>
        <v>7.098765432098765E-2</v>
      </c>
      <c r="M177" s="28">
        <f t="shared" si="25"/>
        <v>0.16840536512667661</v>
      </c>
      <c r="N177" s="28">
        <f t="shared" si="25"/>
        <v>1.4705882352941176E-2</v>
      </c>
      <c r="O177" s="28">
        <f t="shared" si="25"/>
        <v>0.14960629921259844</v>
      </c>
      <c r="P177" s="28">
        <f t="shared" si="25"/>
        <v>0.21802652281411553</v>
      </c>
      <c r="Q177" s="28">
        <f t="shared" si="25"/>
        <v>0.16265060240963855</v>
      </c>
      <c r="R177" s="28">
        <f t="shared" si="25"/>
        <v>0.44587628865979384</v>
      </c>
      <c r="S177" s="28">
        <f t="shared" si="25"/>
        <v>0.16027280477408354</v>
      </c>
      <c r="T177" s="28">
        <f t="shared" si="25"/>
        <v>-0.1111111111111111</v>
      </c>
      <c r="U177" s="28">
        <f t="shared" si="25"/>
        <v>8.6206896551724144E-2</v>
      </c>
      <c r="V177" s="28" t="str">
        <f t="shared" si="25"/>
        <v>N/A</v>
      </c>
      <c r="W177" s="28">
        <f t="shared" si="25"/>
        <v>-0.25</v>
      </c>
      <c r="X177" s="28">
        <f t="shared" si="25"/>
        <v>6.2146892655367235E-2</v>
      </c>
      <c r="Y177" s="28" t="str">
        <f t="shared" si="25"/>
        <v>N/A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>
        <f t="shared" si="25"/>
        <v>0.25</v>
      </c>
      <c r="AD177" s="28">
        <f t="shared" si="25"/>
        <v>-5.7803468208092483E-3</v>
      </c>
      <c r="AE177" s="28" t="str">
        <f t="shared" si="25"/>
        <v>N/A</v>
      </c>
      <c r="AF177" s="28">
        <f t="shared" si="25"/>
        <v>-9.5602294455066923E-3</v>
      </c>
      <c r="AG177" s="28" t="str">
        <f t="shared" si="25"/>
        <v>N/A</v>
      </c>
      <c r="AH177" s="28" t="str">
        <f t="shared" si="25"/>
        <v>N/A</v>
      </c>
      <c r="AI177" s="28">
        <f t="shared" si="25"/>
        <v>-1</v>
      </c>
      <c r="AJ177" s="28">
        <f t="shared" si="25"/>
        <v>-0.66666666666666663</v>
      </c>
      <c r="AK177" s="28">
        <f t="shared" si="25"/>
        <v>-1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 t="str">
        <f t="shared" si="25"/>
        <v>N/A</v>
      </c>
      <c r="AQ177" s="28" t="str">
        <f t="shared" si="25"/>
        <v>N/A</v>
      </c>
      <c r="AR177" s="28">
        <f t="shared" si="25"/>
        <v>0.29755434782608697</v>
      </c>
      <c r="AS177" s="28">
        <f t="shared" si="25"/>
        <v>0.15384615384615385</v>
      </c>
      <c r="AT177" s="28">
        <f t="shared" si="25"/>
        <v>0.1875</v>
      </c>
      <c r="AU177" s="28">
        <f t="shared" si="25"/>
        <v>0.15694591728525981</v>
      </c>
      <c r="AV177" s="28">
        <f t="shared" si="25"/>
        <v>9.2802172928927118E-2</v>
      </c>
      <c r="AW177" s="29">
        <f t="shared" si="24"/>
        <v>8.9640984470257659E-2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0.18372536554354738</v>
      </c>
      <c r="F178" s="28">
        <f t="shared" si="25"/>
        <v>0.11363636363636363</v>
      </c>
      <c r="G178" s="28">
        <f t="shared" si="25"/>
        <v>0.2076923076923077</v>
      </c>
      <c r="H178" s="28">
        <f t="shared" si="25"/>
        <v>0.12925062474298549</v>
      </c>
      <c r="I178" s="28">
        <f t="shared" si="25"/>
        <v>-8.5837360790081946E-2</v>
      </c>
      <c r="J178" s="28">
        <f t="shared" si="25"/>
        <v>2.1363636363636362</v>
      </c>
      <c r="K178" s="28">
        <f t="shared" si="25"/>
        <v>0.28813559322033899</v>
      </c>
      <c r="L178" s="28">
        <f t="shared" si="25"/>
        <v>0.18931297709923664</v>
      </c>
      <c r="M178" s="28">
        <f t="shared" si="25"/>
        <v>0.2857142857142857</v>
      </c>
      <c r="N178" s="28">
        <f t="shared" si="25"/>
        <v>8.5106382978723402E-2</v>
      </c>
      <c r="O178" s="28">
        <f t="shared" si="25"/>
        <v>0.15686274509803921</v>
      </c>
      <c r="P178" s="28">
        <f t="shared" si="25"/>
        <v>0.32969151670951158</v>
      </c>
      <c r="Q178" s="28">
        <f t="shared" si="25"/>
        <v>0.24324324324324326</v>
      </c>
      <c r="R178" s="28">
        <f t="shared" si="25"/>
        <v>0.56287425149700598</v>
      </c>
      <c r="S178" s="28">
        <f t="shared" si="25"/>
        <v>0.26104417670682734</v>
      </c>
      <c r="T178" s="28">
        <f t="shared" si="25"/>
        <v>0.5</v>
      </c>
      <c r="U178" s="28">
        <f t="shared" si="25"/>
        <v>-0.14285714285714285</v>
      </c>
      <c r="V178" s="28" t="str">
        <f t="shared" si="25"/>
        <v>N/A</v>
      </c>
      <c r="W178" s="28" t="str">
        <f t="shared" si="25"/>
        <v>N/A</v>
      </c>
      <c r="X178" s="28">
        <f t="shared" si="25"/>
        <v>0.1875</v>
      </c>
      <c r="Y178" s="28" t="str">
        <f t="shared" si="25"/>
        <v>N/A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>
        <f t="shared" si="25"/>
        <v>0.33333333333333331</v>
      </c>
      <c r="AD178" s="28">
        <f t="shared" si="25"/>
        <v>0.18333333333333332</v>
      </c>
      <c r="AE178" s="28" t="str">
        <f t="shared" si="25"/>
        <v>N/A</v>
      </c>
      <c r="AF178" s="28">
        <f t="shared" si="25"/>
        <v>9.450143841936709E-2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2.4691358024691357E-2</v>
      </c>
      <c r="AJ178" s="28">
        <f t="shared" si="25"/>
        <v>-4.6494992846924176E-2</v>
      </c>
      <c r="AK178" s="28">
        <f t="shared" si="25"/>
        <v>-0.43162393162393164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 t="str">
        <f t="shared" si="25"/>
        <v>N/A</v>
      </c>
      <c r="AQ178" s="28" t="str">
        <f t="shared" si="25"/>
        <v>N/A</v>
      </c>
      <c r="AR178" s="28">
        <f t="shared" si="25"/>
        <v>0.4838709677419355</v>
      </c>
      <c r="AS178" s="28">
        <f t="shared" si="25"/>
        <v>0.375</v>
      </c>
      <c r="AT178" s="28">
        <f t="shared" si="25"/>
        <v>0.21951219512195122</v>
      </c>
      <c r="AU178" s="28">
        <f t="shared" si="25"/>
        <v>0.22795341098169716</v>
      </c>
      <c r="AV178" s="28">
        <f t="shared" si="25"/>
        <v>0.12003610108303249</v>
      </c>
      <c r="AW178" s="29">
        <f t="shared" si="24"/>
        <v>9.4251224041870668E-2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0.10573678290213723</v>
      </c>
      <c r="F179" s="28">
        <f t="shared" si="25"/>
        <v>8.5504500236854575E-2</v>
      </c>
      <c r="G179" s="28">
        <f t="shared" si="25"/>
        <v>0.20935483870967742</v>
      </c>
      <c r="H179" s="28">
        <f t="shared" si="25"/>
        <v>0.18707264957264957</v>
      </c>
      <c r="I179" s="28">
        <f t="shared" si="25"/>
        <v>0.18647069568463215</v>
      </c>
      <c r="J179" s="28">
        <f t="shared" si="25"/>
        <v>1.9083333333333334</v>
      </c>
      <c r="K179" s="28">
        <f t="shared" si="25"/>
        <v>0.19868637110016421</v>
      </c>
      <c r="L179" s="28">
        <f t="shared" si="25"/>
        <v>0.10692500897021888</v>
      </c>
      <c r="M179" s="28">
        <f t="shared" si="25"/>
        <v>0.22110552763819097</v>
      </c>
      <c r="N179" s="28">
        <f t="shared" si="25"/>
        <v>3.0728709394205442E-2</v>
      </c>
      <c r="O179" s="28">
        <f t="shared" si="25"/>
        <v>8.0717488789237665E-2</v>
      </c>
      <c r="P179" s="28">
        <f t="shared" si="25"/>
        <v>0.29534380075798594</v>
      </c>
      <c r="Q179" s="28">
        <f t="shared" si="25"/>
        <v>0.15143246930422918</v>
      </c>
      <c r="R179" s="28">
        <f t="shared" si="25"/>
        <v>0.52141400407885796</v>
      </c>
      <c r="S179" s="28">
        <f t="shared" si="25"/>
        <v>0.18861760660247592</v>
      </c>
      <c r="T179" s="28">
        <f t="shared" si="25"/>
        <v>1</v>
      </c>
      <c r="U179" s="28">
        <f t="shared" si="25"/>
        <v>0.11527929901423878</v>
      </c>
      <c r="V179" s="28">
        <f t="shared" si="25"/>
        <v>0.20394736842105263</v>
      </c>
      <c r="W179" s="28">
        <f t="shared" si="25"/>
        <v>-0.17306052855924978</v>
      </c>
      <c r="X179" s="28">
        <f t="shared" si="25"/>
        <v>0.10097323600973236</v>
      </c>
      <c r="Y179" s="28">
        <f t="shared" si="25"/>
        <v>9.0909090909090912E-2</v>
      </c>
      <c r="Z179" s="28" t="str">
        <f t="shared" si="25"/>
        <v>N/A</v>
      </c>
      <c r="AA179" s="28" t="str">
        <f t="shared" si="25"/>
        <v>N/A</v>
      </c>
      <c r="AB179" s="28" t="str">
        <f t="shared" si="25"/>
        <v>N/A</v>
      </c>
      <c r="AC179" s="28">
        <f t="shared" si="25"/>
        <v>0.2608695652173913</v>
      </c>
      <c r="AD179" s="28">
        <f t="shared" si="25"/>
        <v>-0.13122171945701358</v>
      </c>
      <c r="AE179" s="28" t="str">
        <f t="shared" si="25"/>
        <v>N/A</v>
      </c>
      <c r="AF179" s="28">
        <f t="shared" si="25"/>
        <v>0.12546125461254612</v>
      </c>
      <c r="AG179" s="28">
        <f t="shared" si="25"/>
        <v>7.6923076923076927E-2</v>
      </c>
      <c r="AH179" s="28">
        <f t="shared" si="25"/>
        <v>0.3300970873786408</v>
      </c>
      <c r="AI179" s="28">
        <f t="shared" si="25"/>
        <v>0.53448275862068961</v>
      </c>
      <c r="AJ179" s="28">
        <f t="shared" si="25"/>
        <v>0.44315992292870904</v>
      </c>
      <c r="AK179" s="28">
        <f t="shared" si="25"/>
        <v>1.0167576727546602E-2</v>
      </c>
      <c r="AL179" s="28" t="str">
        <f t="shared" si="25"/>
        <v>N/A</v>
      </c>
      <c r="AM179" s="28" t="str">
        <f t="shared" si="25"/>
        <v>N/A</v>
      </c>
      <c r="AN179" s="28" t="str">
        <f t="shared" si="25"/>
        <v>N/A</v>
      </c>
      <c r="AO179" s="28" t="str">
        <f t="shared" si="25"/>
        <v>N/A</v>
      </c>
      <c r="AP179" s="28" t="str">
        <f t="shared" si="25"/>
        <v>N/A</v>
      </c>
      <c r="AQ179" s="28">
        <f t="shared" si="25"/>
        <v>3.8800705467372132E-2</v>
      </c>
      <c r="AR179" s="28">
        <f t="shared" si="25"/>
        <v>0.40507302075326673</v>
      </c>
      <c r="AS179" s="28">
        <f t="shared" si="25"/>
        <v>0.14983164983164984</v>
      </c>
      <c r="AT179" s="28">
        <f t="shared" si="25"/>
        <v>0.1670052824055262</v>
      </c>
      <c r="AU179" s="28">
        <f t="shared" si="25"/>
        <v>0.18071374335611237</v>
      </c>
      <c r="AV179" s="28">
        <f t="shared" si="25"/>
        <v>0.13246579913246581</v>
      </c>
      <c r="AW179" s="29">
        <f t="shared" si="24"/>
        <v>0.17882528753350632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0.40522875816993464</v>
      </c>
      <c r="F180" s="28">
        <f t="shared" si="25"/>
        <v>0.33023255813953489</v>
      </c>
      <c r="G180" s="28">
        <f t="shared" si="25"/>
        <v>0.35714285714285715</v>
      </c>
      <c r="H180" s="28">
        <f t="shared" si="25"/>
        <v>0.33333333333333331</v>
      </c>
      <c r="I180" s="28">
        <f t="shared" si="25"/>
        <v>0.30979498861047838</v>
      </c>
      <c r="J180" s="28">
        <f t="shared" si="25"/>
        <v>3.0151085930122759</v>
      </c>
      <c r="K180" s="28">
        <f t="shared" si="25"/>
        <v>0.4512040557667934</v>
      </c>
      <c r="L180" s="28">
        <f t="shared" si="25"/>
        <v>0.53580402010050254</v>
      </c>
      <c r="M180" s="28">
        <f t="shared" si="25"/>
        <v>0.62091503267973858</v>
      </c>
      <c r="N180" s="28">
        <f t="shared" si="25"/>
        <v>0.28064516129032258</v>
      </c>
      <c r="O180" s="28">
        <f t="shared" si="25"/>
        <v>0.39079102715466352</v>
      </c>
      <c r="P180" s="28">
        <f t="shared" si="25"/>
        <v>0.53419147224456964</v>
      </c>
      <c r="Q180" s="28">
        <f t="shared" si="25"/>
        <v>0.41807909604519772</v>
      </c>
      <c r="R180" s="28">
        <f t="shared" si="25"/>
        <v>0.7890625</v>
      </c>
      <c r="S180" s="28">
        <f t="shared" si="25"/>
        <v>0.54545454545454541</v>
      </c>
      <c r="T180" s="28">
        <f t="shared" si="25"/>
        <v>0.42682926829268292</v>
      </c>
      <c r="U180" s="28">
        <f t="shared" si="25"/>
        <v>0.42063492063492064</v>
      </c>
      <c r="V180" s="28">
        <f t="shared" si="25"/>
        <v>0</v>
      </c>
      <c r="W180" s="28">
        <f t="shared" si="25"/>
        <v>0.33333333333333331</v>
      </c>
      <c r="X180" s="28">
        <f t="shared" si="25"/>
        <v>0.46127366609294318</v>
      </c>
      <c r="Y180" s="28">
        <f t="shared" si="25"/>
        <v>0.58064516129032262</v>
      </c>
      <c r="Z180" s="28">
        <f t="shared" si="25"/>
        <v>0.35185185185185186</v>
      </c>
      <c r="AA180" s="28">
        <f t="shared" si="25"/>
        <v>0.23529411764705882</v>
      </c>
      <c r="AB180" s="28">
        <f t="shared" si="25"/>
        <v>0.5</v>
      </c>
      <c r="AC180" s="28">
        <f t="shared" si="25"/>
        <v>0.37433155080213903</v>
      </c>
      <c r="AD180" s="28">
        <f t="shared" si="25"/>
        <v>0.38604651162790699</v>
      </c>
      <c r="AE180" s="28">
        <f t="shared" si="25"/>
        <v>0.54761904761904767</v>
      </c>
      <c r="AF180" s="28">
        <f t="shared" si="25"/>
        <v>0.1111111111111111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>
        <f t="shared" si="25"/>
        <v>1</v>
      </c>
      <c r="AQ180" s="28">
        <f t="shared" si="25"/>
        <v>-0.33333333333333331</v>
      </c>
      <c r="AR180" s="28">
        <f t="shared" si="25"/>
        <v>0.94936708860759489</v>
      </c>
      <c r="AS180" s="28">
        <f t="shared" si="25"/>
        <v>0.43333333333333335</v>
      </c>
      <c r="AT180" s="28">
        <f t="shared" si="25"/>
        <v>0.5</v>
      </c>
      <c r="AU180" s="28">
        <f t="shared" si="25"/>
        <v>0.54679802955665024</v>
      </c>
      <c r="AV180" s="28">
        <f t="shared" si="25"/>
        <v>0.32727272727272727</v>
      </c>
      <c r="AW180" s="29">
        <f t="shared" si="24"/>
        <v>0.66378956021372792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3.1307550644567222E-2</v>
      </c>
      <c r="F181" s="28">
        <f t="shared" si="25"/>
        <v>8.5227272727272721E-3</v>
      </c>
      <c r="G181" s="28">
        <f t="shared" si="25"/>
        <v>0.12109375</v>
      </c>
      <c r="H181" s="28">
        <f t="shared" si="25"/>
        <v>4.5714285714285714E-2</v>
      </c>
      <c r="I181" s="28">
        <f t="shared" si="25"/>
        <v>5.0020333468889795E-2</v>
      </c>
      <c r="J181" s="28">
        <f t="shared" si="25"/>
        <v>1.5686673448626653</v>
      </c>
      <c r="K181" s="28">
        <f t="shared" si="25"/>
        <v>0.19956584659913168</v>
      </c>
      <c r="L181" s="28">
        <f t="shared" si="25"/>
        <v>0.10432249429178805</v>
      </c>
      <c r="M181" s="28">
        <f t="shared" si="25"/>
        <v>0.16177046611829221</v>
      </c>
      <c r="N181" s="28">
        <f t="shared" si="25"/>
        <v>2.1640488656195462E-2</v>
      </c>
      <c r="O181" s="28">
        <f t="shared" si="25"/>
        <v>0.15970324092151503</v>
      </c>
      <c r="P181" s="28">
        <f t="shared" si="25"/>
        <v>0.19888579387186631</v>
      </c>
      <c r="Q181" s="28">
        <f t="shared" si="25"/>
        <v>0.17557681485649973</v>
      </c>
      <c r="R181" s="28">
        <f t="shared" si="25"/>
        <v>0.44469525959367945</v>
      </c>
      <c r="S181" s="28">
        <f t="shared" si="25"/>
        <v>0.16241610738255033</v>
      </c>
      <c r="T181" s="28">
        <f t="shared" si="25"/>
        <v>5.9523809523809521E-2</v>
      </c>
      <c r="U181" s="28">
        <f t="shared" si="25"/>
        <v>0.12969283276450511</v>
      </c>
      <c r="V181" s="28">
        <f t="shared" si="25"/>
        <v>2.8571428571428571E-2</v>
      </c>
      <c r="W181" s="28">
        <f t="shared" si="25"/>
        <v>4.0299906279287721E-2</v>
      </c>
      <c r="X181" s="28">
        <f t="shared" si="25"/>
        <v>0.19281524926686217</v>
      </c>
      <c r="Y181" s="28">
        <f t="shared" si="25"/>
        <v>0.20987654320987653</v>
      </c>
      <c r="Z181" s="28">
        <f t="shared" si="25"/>
        <v>-3.4188034188034191E-2</v>
      </c>
      <c r="AA181" s="28">
        <f t="shared" si="25"/>
        <v>-4.5454545454545456E-2</v>
      </c>
      <c r="AB181" s="28" t="str">
        <f t="shared" si="25"/>
        <v>N/A</v>
      </c>
      <c r="AC181" s="28">
        <f t="shared" si="25"/>
        <v>0.17222222222222222</v>
      </c>
      <c r="AD181" s="28">
        <f t="shared" si="25"/>
        <v>-1.3966480446927375E-3</v>
      </c>
      <c r="AE181" s="28">
        <f t="shared" si="25"/>
        <v>-2.7777777777777776E-2</v>
      </c>
      <c r="AF181" s="28">
        <f t="shared" si="25"/>
        <v>2.3352361183186301E-2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>
        <f t="shared" si="26"/>
        <v>9.7560975609756101E-2</v>
      </c>
      <c r="AR181" s="28">
        <f t="shared" si="26"/>
        <v>0.40127388535031849</v>
      </c>
      <c r="AS181" s="28">
        <f t="shared" si="26"/>
        <v>0.19141914191419143</v>
      </c>
      <c r="AT181" s="28">
        <f t="shared" si="26"/>
        <v>0.20637493246893571</v>
      </c>
      <c r="AU181" s="28">
        <f t="shared" si="26"/>
        <v>0.14870689655172414</v>
      </c>
      <c r="AV181" s="28">
        <f t="shared" si="26"/>
        <v>5.3756030323914544E-2</v>
      </c>
      <c r="AW181" s="29">
        <f t="shared" si="24"/>
        <v>0.16242104895836967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-3.7681159420289857E-2</v>
      </c>
      <c r="F182" s="28">
        <f t="shared" si="27"/>
        <v>-8.057851239669421E-2</v>
      </c>
      <c r="G182" s="28">
        <f t="shared" si="27"/>
        <v>-1.0101010101010102E-2</v>
      </c>
      <c r="H182" s="28">
        <f t="shared" si="27"/>
        <v>-7.4999999999999997E-2</v>
      </c>
      <c r="I182" s="28">
        <f t="shared" si="27"/>
        <v>-5.7971014492753624E-2</v>
      </c>
      <c r="J182" s="28">
        <f t="shared" si="27"/>
        <v>1.9072164948453609</v>
      </c>
      <c r="K182" s="28">
        <f t="shared" si="27"/>
        <v>0.1068075117370892</v>
      </c>
      <c r="L182" s="28">
        <f t="shared" si="27"/>
        <v>6.5720396655648453E-2</v>
      </c>
      <c r="M182" s="28">
        <f t="shared" si="27"/>
        <v>0.11625000000000001</v>
      </c>
      <c r="N182" s="28">
        <f t="shared" si="27"/>
        <v>-3.1168831168831169E-2</v>
      </c>
      <c r="O182" s="28">
        <f t="shared" si="27"/>
        <v>8.7765957446808512E-2</v>
      </c>
      <c r="P182" s="28">
        <f t="shared" si="27"/>
        <v>9.39622641509434E-2</v>
      </c>
      <c r="Q182" s="28">
        <f t="shared" si="27"/>
        <v>0.10075566750629723</v>
      </c>
      <c r="R182" s="28">
        <f t="shared" si="27"/>
        <v>0.26530612244897961</v>
      </c>
      <c r="S182" s="28">
        <f t="shared" si="27"/>
        <v>8.4465445953927937E-2</v>
      </c>
      <c r="T182" s="28">
        <f t="shared" si="27"/>
        <v>-0.16</v>
      </c>
      <c r="U182" s="28">
        <f t="shared" si="27"/>
        <v>1.9230769230769232E-2</v>
      </c>
      <c r="V182" s="28">
        <f t="shared" si="27"/>
        <v>-0.5</v>
      </c>
      <c r="W182" s="28">
        <f t="shared" si="27"/>
        <v>-6.7873303167420809E-2</v>
      </c>
      <c r="X182" s="28">
        <f t="shared" si="27"/>
        <v>7.6923076923076927E-2</v>
      </c>
      <c r="Y182" s="28">
        <f t="shared" si="27"/>
        <v>0.22727272727272727</v>
      </c>
      <c r="Z182" s="28">
        <f t="shared" si="27"/>
        <v>-0.3125</v>
      </c>
      <c r="AA182" s="28">
        <f t="shared" si="27"/>
        <v>-0.2857142857142857</v>
      </c>
      <c r="AB182" s="28" t="str">
        <f t="shared" si="27"/>
        <v>N/A</v>
      </c>
      <c r="AC182" s="28">
        <f t="shared" si="27"/>
        <v>2.3255813953488372E-2</v>
      </c>
      <c r="AD182" s="28">
        <f t="shared" si="27"/>
        <v>-3.3783783783783786E-2</v>
      </c>
      <c r="AE182" s="28">
        <f t="shared" si="27"/>
        <v>0.4</v>
      </c>
      <c r="AF182" s="28">
        <f t="shared" si="27"/>
        <v>-3.5166816952209197E-2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 t="str">
        <f t="shared" si="27"/>
        <v>N/A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 t="str">
        <f t="shared" si="27"/>
        <v>N/A</v>
      </c>
      <c r="AQ182" s="28" t="str">
        <f t="shared" si="27"/>
        <v>N/A</v>
      </c>
      <c r="AR182" s="28">
        <f t="shared" si="27"/>
        <v>0.38081107814045501</v>
      </c>
      <c r="AS182" s="28">
        <f t="shared" si="27"/>
        <v>0.17391304347826086</v>
      </c>
      <c r="AT182" s="28">
        <f t="shared" si="27"/>
        <v>0.11598746081504702</v>
      </c>
      <c r="AU182" s="28">
        <f t="shared" si="27"/>
        <v>7.7951002227171495E-2</v>
      </c>
      <c r="AV182" s="28">
        <f t="shared" si="27"/>
        <v>-2.0856201975850714E-2</v>
      </c>
      <c r="AW182" s="29">
        <f t="shared" si="24"/>
        <v>8.7322287939458509E-2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1.0666666666666666E-2</v>
      </c>
      <c r="F183" s="28">
        <f t="shared" si="27"/>
        <v>-1.9047619047619049E-2</v>
      </c>
      <c r="G183" s="28">
        <f t="shared" si="27"/>
        <v>5.6701030927835051E-2</v>
      </c>
      <c r="H183" s="28">
        <f t="shared" si="27"/>
        <v>-5.3030303030303032E-2</v>
      </c>
      <c r="I183" s="28">
        <f t="shared" si="27"/>
        <v>-7.4944071588366884E-2</v>
      </c>
      <c r="J183" s="28">
        <f t="shared" si="27"/>
        <v>1.9858490566037736</v>
      </c>
      <c r="K183" s="28">
        <f t="shared" si="27"/>
        <v>0.12990936555891239</v>
      </c>
      <c r="L183" s="28">
        <f t="shared" si="27"/>
        <v>9.2743149653718757E-2</v>
      </c>
      <c r="M183" s="28">
        <f t="shared" si="27"/>
        <v>0.13718411552346571</v>
      </c>
      <c r="N183" s="28">
        <f t="shared" si="27"/>
        <v>-1.834862385321101E-2</v>
      </c>
      <c r="O183" s="28">
        <f t="shared" si="27"/>
        <v>0.12676056338028169</v>
      </c>
      <c r="P183" s="28">
        <f t="shared" si="27"/>
        <v>0.19045871559633026</v>
      </c>
      <c r="Q183" s="28">
        <f t="shared" si="27"/>
        <v>0.12244897959183673</v>
      </c>
      <c r="R183" s="28">
        <f t="shared" si="27"/>
        <v>0.37943262411347517</v>
      </c>
      <c r="S183" s="28">
        <f t="shared" si="27"/>
        <v>5.385996409335727E-2</v>
      </c>
      <c r="T183" s="28">
        <f t="shared" si="27"/>
        <v>0.23076923076923078</v>
      </c>
      <c r="U183" s="28">
        <f t="shared" si="27"/>
        <v>4.6153846153846156E-2</v>
      </c>
      <c r="V183" s="28" t="str">
        <f t="shared" si="27"/>
        <v>N/A</v>
      </c>
      <c r="W183" s="28">
        <f t="shared" si="27"/>
        <v>-3.8461538461538464E-2</v>
      </c>
      <c r="X183" s="28">
        <f t="shared" si="27"/>
        <v>9.7643097643097643E-2</v>
      </c>
      <c r="Y183" s="28">
        <f t="shared" si="27"/>
        <v>0</v>
      </c>
      <c r="Z183" s="28">
        <f t="shared" si="27"/>
        <v>0.10526315789473684</v>
      </c>
      <c r="AA183" s="28">
        <f t="shared" si="27"/>
        <v>0.14285714285714285</v>
      </c>
      <c r="AB183" s="28" t="str">
        <f t="shared" si="27"/>
        <v>N/A</v>
      </c>
      <c r="AC183" s="28">
        <f t="shared" si="27"/>
        <v>0.16417910447761194</v>
      </c>
      <c r="AD183" s="28">
        <f t="shared" si="27"/>
        <v>3.1683168316831684E-2</v>
      </c>
      <c r="AE183" s="28">
        <f t="shared" si="27"/>
        <v>0.10526315789473684</v>
      </c>
      <c r="AF183" s="28">
        <f t="shared" si="27"/>
        <v>2.3566378633150038E-2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>
        <f t="shared" si="27"/>
        <v>-0.5</v>
      </c>
      <c r="AQ183" s="28" t="str">
        <f t="shared" si="27"/>
        <v>N/A</v>
      </c>
      <c r="AR183" s="28">
        <f t="shared" si="27"/>
        <v>0.41043083900226757</v>
      </c>
      <c r="AS183" s="28">
        <f t="shared" si="27"/>
        <v>0</v>
      </c>
      <c r="AT183" s="28">
        <f t="shared" si="27"/>
        <v>8.4905660377358486E-2</v>
      </c>
      <c r="AU183" s="28">
        <f t="shared" si="27"/>
        <v>0.11618669314796425</v>
      </c>
      <c r="AV183" s="28">
        <f t="shared" si="27"/>
        <v>1.0683760683760684E-2</v>
      </c>
      <c r="AW183" s="29">
        <f t="shared" si="24"/>
        <v>0.1266115539809074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2.4509803921568627E-2</v>
      </c>
      <c r="F184" s="28">
        <f t="shared" si="27"/>
        <v>4.7058823529411761E-3</v>
      </c>
      <c r="G184" s="28">
        <f t="shared" si="27"/>
        <v>0.13089005235602094</v>
      </c>
      <c r="H184" s="28">
        <f t="shared" si="27"/>
        <v>0</v>
      </c>
      <c r="I184" s="28">
        <f t="shared" si="27"/>
        <v>2.1621621621621623E-2</v>
      </c>
      <c r="J184" s="28">
        <f t="shared" si="27"/>
        <v>1.7421383647798743</v>
      </c>
      <c r="K184" s="28">
        <f t="shared" si="27"/>
        <v>0.16546184738955824</v>
      </c>
      <c r="L184" s="28">
        <f t="shared" si="27"/>
        <v>9.5476646530131132E-2</v>
      </c>
      <c r="M184" s="28">
        <f t="shared" si="27"/>
        <v>0.14740368509212731</v>
      </c>
      <c r="N184" s="28">
        <f t="shared" si="27"/>
        <v>5.7347670250896057E-3</v>
      </c>
      <c r="O184" s="28">
        <f t="shared" si="27"/>
        <v>0.143646408839779</v>
      </c>
      <c r="P184" s="28">
        <f t="shared" si="27"/>
        <v>0.14036182158452901</v>
      </c>
      <c r="Q184" s="28">
        <f t="shared" si="27"/>
        <v>0.15994236311239193</v>
      </c>
      <c r="R184" s="28">
        <f t="shared" si="27"/>
        <v>0.42061281337047352</v>
      </c>
      <c r="S184" s="28">
        <f t="shared" si="27"/>
        <v>0.14173497267759563</v>
      </c>
      <c r="T184" s="28">
        <f t="shared" si="27"/>
        <v>0.16666666666666666</v>
      </c>
      <c r="U184" s="28">
        <f t="shared" si="27"/>
        <v>8.0939947780678853E-2</v>
      </c>
      <c r="V184" s="28">
        <f t="shared" si="27"/>
        <v>9.0909090909090912E-2</v>
      </c>
      <c r="W184" s="28">
        <f t="shared" si="27"/>
        <v>-1.524390243902439E-2</v>
      </c>
      <c r="X184" s="28">
        <f t="shared" si="27"/>
        <v>0.10837438423645321</v>
      </c>
      <c r="Y184" s="28">
        <f t="shared" si="27"/>
        <v>0.12244897959183673</v>
      </c>
      <c r="Z184" s="28">
        <f t="shared" si="27"/>
        <v>-0.25</v>
      </c>
      <c r="AA184" s="28">
        <f t="shared" si="27"/>
        <v>0</v>
      </c>
      <c r="AB184" s="28" t="str">
        <f t="shared" si="27"/>
        <v>N/A</v>
      </c>
      <c r="AC184" s="28">
        <f t="shared" si="27"/>
        <v>9.6385542168674704E-2</v>
      </c>
      <c r="AD184" s="28">
        <f t="shared" si="27"/>
        <v>-1.3793103448275862E-2</v>
      </c>
      <c r="AE184" s="28" t="str">
        <f t="shared" si="27"/>
        <v>N/A</v>
      </c>
      <c r="AF184" s="28">
        <f t="shared" si="27"/>
        <v>1.8604651162790697E-2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>
        <f t="shared" si="27"/>
        <v>0.14285714285714285</v>
      </c>
      <c r="AR184" s="28">
        <f t="shared" si="27"/>
        <v>0.43541666666666667</v>
      </c>
      <c r="AS184" s="28">
        <f t="shared" si="27"/>
        <v>0.16666666666666666</v>
      </c>
      <c r="AT184" s="28">
        <f t="shared" si="27"/>
        <v>0.17502558853633571</v>
      </c>
      <c r="AU184" s="28">
        <f t="shared" si="27"/>
        <v>9.110169491525423E-2</v>
      </c>
      <c r="AV184" s="28">
        <f t="shared" si="27"/>
        <v>-6.6225165562913907E-3</v>
      </c>
      <c r="AW184" s="29">
        <f t="shared" si="24"/>
        <v>0.11467168131404229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-4.878048780487805E-2</v>
      </c>
      <c r="F185" s="28">
        <f t="shared" si="27"/>
        <v>-0.11009174311926606</v>
      </c>
      <c r="G185" s="28">
        <f t="shared" si="27"/>
        <v>-2.5000000000000001E-2</v>
      </c>
      <c r="H185" s="28">
        <f t="shared" si="27"/>
        <v>-0.1</v>
      </c>
      <c r="I185" s="28">
        <f t="shared" si="27"/>
        <v>-7.5949367088607597E-2</v>
      </c>
      <c r="J185" s="28">
        <f t="shared" si="27"/>
        <v>1.2549999999999999</v>
      </c>
      <c r="K185" s="28">
        <f t="shared" si="27"/>
        <v>5.2747252747252747E-2</v>
      </c>
      <c r="L185" s="28">
        <f t="shared" si="27"/>
        <v>-1.2104283054003724E-2</v>
      </c>
      <c r="M185" s="28">
        <f t="shared" si="27"/>
        <v>4.4692737430167599E-2</v>
      </c>
      <c r="N185" s="28">
        <f t="shared" si="27"/>
        <v>-8.1250000000000003E-2</v>
      </c>
      <c r="O185" s="28">
        <f t="shared" si="27"/>
        <v>3.6318520189487932E-2</v>
      </c>
      <c r="P185" s="28">
        <f t="shared" si="27"/>
        <v>8.0260303687635579E-2</v>
      </c>
      <c r="Q185" s="28">
        <f t="shared" si="27"/>
        <v>3.8095238095238099E-2</v>
      </c>
      <c r="R185" s="28">
        <f t="shared" si="27"/>
        <v>0.29166666666666669</v>
      </c>
      <c r="S185" s="28">
        <f t="shared" si="27"/>
        <v>5.434782608695652E-3</v>
      </c>
      <c r="T185" s="28">
        <f t="shared" si="27"/>
        <v>9.2105263157894732E-2</v>
      </c>
      <c r="U185" s="28">
        <f t="shared" si="27"/>
        <v>-0.11290322580645161</v>
      </c>
      <c r="V185" s="28">
        <f t="shared" si="27"/>
        <v>0.5</v>
      </c>
      <c r="W185" s="28">
        <f t="shared" si="27"/>
        <v>-4.3887147335423198E-2</v>
      </c>
      <c r="X185" s="28">
        <f t="shared" si="27"/>
        <v>1.6553067185978577E-2</v>
      </c>
      <c r="Y185" s="28">
        <f t="shared" si="27"/>
        <v>-8.8495575221238937E-3</v>
      </c>
      <c r="Z185" s="28">
        <f t="shared" si="27"/>
        <v>-0.14285714285714285</v>
      </c>
      <c r="AA185" s="28">
        <f t="shared" si="27"/>
        <v>6.25E-2</v>
      </c>
      <c r="AB185" s="28">
        <f t="shared" si="27"/>
        <v>0</v>
      </c>
      <c r="AC185" s="28">
        <f t="shared" si="27"/>
        <v>4.0951122853368563E-2</v>
      </c>
      <c r="AD185" s="28">
        <f t="shared" si="27"/>
        <v>7.8039927404718698E-2</v>
      </c>
      <c r="AE185" s="28">
        <f t="shared" si="27"/>
        <v>0.31428571428571428</v>
      </c>
      <c r="AF185" s="28">
        <f t="shared" si="27"/>
        <v>-7.4712643678160925E-2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 t="str">
        <f t="shared" si="27"/>
        <v>N/A</v>
      </c>
      <c r="AQ185" s="28">
        <f t="shared" si="27"/>
        <v>-0.1</v>
      </c>
      <c r="AR185" s="28">
        <f t="shared" si="27"/>
        <v>0.26495726495726496</v>
      </c>
      <c r="AS185" s="28">
        <f t="shared" si="27"/>
        <v>0.1111111111111111</v>
      </c>
      <c r="AT185" s="28">
        <f t="shared" si="27"/>
        <v>1.5503875968992248E-2</v>
      </c>
      <c r="AU185" s="28">
        <f t="shared" si="27"/>
        <v>3.3950617283950615E-2</v>
      </c>
      <c r="AV185" s="28">
        <f t="shared" si="27"/>
        <v>-4.573170731707317E-2</v>
      </c>
      <c r="AW185" s="29">
        <f t="shared" si="24"/>
        <v>4.405577097599208E-2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0.52</v>
      </c>
      <c r="F186" s="28">
        <f t="shared" si="27"/>
        <v>0.46013667425968108</v>
      </c>
      <c r="G186" s="28">
        <f t="shared" si="27"/>
        <v>0.69465648854961837</v>
      </c>
      <c r="H186" s="28">
        <f t="shared" si="27"/>
        <v>0.44444444444444442</v>
      </c>
      <c r="I186" s="28">
        <f t="shared" si="27"/>
        <v>0.52099236641221369</v>
      </c>
      <c r="J186" s="28">
        <f t="shared" si="27"/>
        <v>3</v>
      </c>
      <c r="K186" s="28">
        <f t="shared" si="27"/>
        <v>0.67796610169491522</v>
      </c>
      <c r="L186" s="28">
        <f t="shared" si="27"/>
        <v>0.63181818181818183</v>
      </c>
      <c r="M186" s="28">
        <f t="shared" si="27"/>
        <v>0.72377622377622375</v>
      </c>
      <c r="N186" s="28">
        <f t="shared" si="27"/>
        <v>0.55384615384615388</v>
      </c>
      <c r="O186" s="28">
        <f t="shared" si="27"/>
        <v>0.6</v>
      </c>
      <c r="P186" s="28">
        <f t="shared" si="27"/>
        <v>0.828125</v>
      </c>
      <c r="Q186" s="28">
        <f t="shared" si="27"/>
        <v>0.75</v>
      </c>
      <c r="R186" s="28">
        <f t="shared" si="27"/>
        <v>1.1359223300970873</v>
      </c>
      <c r="S186" s="28">
        <f t="shared" si="27"/>
        <v>0.68896321070234112</v>
      </c>
      <c r="T186" s="28">
        <f t="shared" si="27"/>
        <v>1.6666666666666667</v>
      </c>
      <c r="U186" s="28">
        <f t="shared" si="27"/>
        <v>1.0909090909090908</v>
      </c>
      <c r="V186" s="28" t="str">
        <f t="shared" si="27"/>
        <v>N/A</v>
      </c>
      <c r="W186" s="28">
        <f t="shared" si="27"/>
        <v>0.36363636363636365</v>
      </c>
      <c r="X186" s="28">
        <f t="shared" si="27"/>
        <v>0.61016949152542377</v>
      </c>
      <c r="Y186" s="28">
        <f t="shared" si="27"/>
        <v>-1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>
        <f t="shared" si="27"/>
        <v>1</v>
      </c>
      <c r="AD186" s="28">
        <f t="shared" si="27"/>
        <v>0.59154929577464788</v>
      </c>
      <c r="AE186" s="28">
        <f t="shared" si="27"/>
        <v>0</v>
      </c>
      <c r="AF186" s="28">
        <f t="shared" si="27"/>
        <v>0.49295774647887325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>
        <f t="shared" si="27"/>
        <v>1.0465116279069768</v>
      </c>
      <c r="AS186" s="28">
        <f t="shared" si="27"/>
        <v>0.4</v>
      </c>
      <c r="AT186" s="28">
        <f t="shared" si="27"/>
        <v>0.77777777777777779</v>
      </c>
      <c r="AU186" s="28">
        <f t="shared" si="27"/>
        <v>0.68067226890756305</v>
      </c>
      <c r="AV186" s="28">
        <f t="shared" si="27"/>
        <v>0.55300353356890464</v>
      </c>
      <c r="AW186" s="29">
        <f t="shared" si="24"/>
        <v>0.6914732939722642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2.6086956521739129E-2</v>
      </c>
      <c r="F187" s="28">
        <f t="shared" si="27"/>
        <v>-1.3761467889908258E-2</v>
      </c>
      <c r="G187" s="28">
        <f t="shared" si="27"/>
        <v>0.1326530612244898</v>
      </c>
      <c r="H187" s="28">
        <f t="shared" si="27"/>
        <v>-3.2258064516129031E-2</v>
      </c>
      <c r="I187" s="28">
        <f t="shared" si="27"/>
        <v>-7.6726342710997444E-3</v>
      </c>
      <c r="J187" s="28">
        <f t="shared" si="27"/>
        <v>1.5660377358490567</v>
      </c>
      <c r="K187" s="28">
        <f t="shared" si="27"/>
        <v>0.16176470588235295</v>
      </c>
      <c r="L187" s="28">
        <f t="shared" si="27"/>
        <v>7.7901430842607311E-2</v>
      </c>
      <c r="M187" s="28">
        <f t="shared" si="27"/>
        <v>0.10919540229885058</v>
      </c>
      <c r="N187" s="28">
        <f t="shared" si="27"/>
        <v>-3.7499999999999999E-3</v>
      </c>
      <c r="O187" s="28">
        <f t="shared" si="27"/>
        <v>0.125</v>
      </c>
      <c r="P187" s="28">
        <f t="shared" si="27"/>
        <v>0.14423076923076922</v>
      </c>
      <c r="Q187" s="28">
        <f t="shared" si="27"/>
        <v>0.14589905362776026</v>
      </c>
      <c r="R187" s="28">
        <f t="shared" si="27"/>
        <v>0.40109890109890112</v>
      </c>
      <c r="S187" s="28">
        <f t="shared" si="27"/>
        <v>0.1342560553633218</v>
      </c>
      <c r="T187" s="28">
        <f t="shared" si="27"/>
        <v>-0.33333333333333331</v>
      </c>
      <c r="U187" s="28">
        <f t="shared" si="27"/>
        <v>6.5292096219931275E-2</v>
      </c>
      <c r="V187" s="28">
        <f t="shared" si="27"/>
        <v>0.36363636363636365</v>
      </c>
      <c r="W187" s="28">
        <f t="shared" si="27"/>
        <v>-4.0404040404040407E-2</v>
      </c>
      <c r="X187" s="28">
        <f t="shared" si="27"/>
        <v>0.11090573012939002</v>
      </c>
      <c r="Y187" s="28">
        <f t="shared" si="27"/>
        <v>0.18518518518518517</v>
      </c>
      <c r="Z187" s="28">
        <f t="shared" si="27"/>
        <v>-0.4</v>
      </c>
      <c r="AA187" s="28" t="str">
        <f t="shared" si="27"/>
        <v>N/A</v>
      </c>
      <c r="AB187" s="28" t="str">
        <f t="shared" si="27"/>
        <v>N/A</v>
      </c>
      <c r="AC187" s="28">
        <f t="shared" si="27"/>
        <v>0.2857142857142857</v>
      </c>
      <c r="AD187" s="28">
        <f t="shared" si="27"/>
        <v>-0.28301886792452829</v>
      </c>
      <c r="AE187" s="28" t="str">
        <f t="shared" si="27"/>
        <v>N/A</v>
      </c>
      <c r="AF187" s="28">
        <f t="shared" si="27"/>
        <v>6.0606060606060608E-2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>
        <f t="shared" si="28"/>
        <v>0</v>
      </c>
      <c r="AR187" s="28">
        <f t="shared" si="28"/>
        <v>0.33939393939393941</v>
      </c>
      <c r="AS187" s="28">
        <f t="shared" si="28"/>
        <v>0.15209125475285171</v>
      </c>
      <c r="AT187" s="28">
        <f t="shared" si="28"/>
        <v>0.15902578796561603</v>
      </c>
      <c r="AU187" s="28">
        <f t="shared" si="28"/>
        <v>7.9069767441860464E-2</v>
      </c>
      <c r="AV187" s="28">
        <f t="shared" si="28"/>
        <v>-2.8846153846153848E-2</v>
      </c>
      <c r="AW187" s="29">
        <f t="shared" si="24"/>
        <v>9.8821168798595441E-2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1.6440677966101696</v>
      </c>
      <c r="F188" s="28">
        <f t="shared" si="29"/>
        <v>1.56</v>
      </c>
      <c r="G188" s="28">
        <f t="shared" si="29"/>
        <v>1.9423076923076923</v>
      </c>
      <c r="H188" s="28">
        <f t="shared" si="29"/>
        <v>1.1923076923076923</v>
      </c>
      <c r="I188" s="28">
        <f t="shared" si="29"/>
        <v>1.5291005291005291</v>
      </c>
      <c r="J188" s="28">
        <f t="shared" si="29"/>
        <v>5.333333333333333</v>
      </c>
      <c r="K188" s="28">
        <f t="shared" si="29"/>
        <v>1.4444444444444444</v>
      </c>
      <c r="L188" s="28">
        <f t="shared" si="29"/>
        <v>1.3636363636363635</v>
      </c>
      <c r="M188" s="28">
        <f t="shared" si="29"/>
        <v>1.90625</v>
      </c>
      <c r="N188" s="28">
        <f t="shared" si="29"/>
        <v>1.34375</v>
      </c>
      <c r="O188" s="28">
        <f t="shared" si="29"/>
        <v>1.8888888888888888</v>
      </c>
      <c r="P188" s="28">
        <f t="shared" si="29"/>
        <v>2.0299539170506913</v>
      </c>
      <c r="Q188" s="28">
        <f t="shared" si="29"/>
        <v>1.6538461538461537</v>
      </c>
      <c r="R188" s="28">
        <f t="shared" si="29"/>
        <v>2.75177304964539</v>
      </c>
      <c r="S188" s="28">
        <f t="shared" si="29"/>
        <v>1.6042780748663101</v>
      </c>
      <c r="T188" s="28" t="str">
        <f t="shared" si="29"/>
        <v>N/A</v>
      </c>
      <c r="U188" s="28">
        <f t="shared" si="29"/>
        <v>1.7142857142857142</v>
      </c>
      <c r="V188" s="28" t="str">
        <f t="shared" si="29"/>
        <v>N/A</v>
      </c>
      <c r="W188" s="28">
        <f t="shared" si="29"/>
        <v>1.3333333333333333</v>
      </c>
      <c r="X188" s="28">
        <f t="shared" si="29"/>
        <v>1.4705882352941178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>
        <f t="shared" si="29"/>
        <v>2</v>
      </c>
      <c r="AD188" s="28">
        <f t="shared" si="29"/>
        <v>1.1499999999999999</v>
      </c>
      <c r="AE188" s="28" t="str">
        <f t="shared" si="29"/>
        <v>N/A</v>
      </c>
      <c r="AF188" s="28">
        <f t="shared" si="29"/>
        <v>1.5197368421052631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>
        <f t="shared" si="29"/>
        <v>2.2658227848101267</v>
      </c>
      <c r="AS188" s="28">
        <f t="shared" si="29"/>
        <v>1.3333333333333333</v>
      </c>
      <c r="AT188" s="28">
        <f t="shared" si="29"/>
        <v>1.8888888888888888</v>
      </c>
      <c r="AU188" s="28">
        <f t="shared" si="29"/>
        <v>1.7685185185185186</v>
      </c>
      <c r="AV188" s="28">
        <f t="shared" si="29"/>
        <v>1.6379310344827587</v>
      </c>
      <c r="AW188" s="29">
        <f t="shared" si="24"/>
        <v>1.781663516068053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3.3830845771144279E-2</v>
      </c>
      <c r="F189" s="28">
        <f t="shared" si="29"/>
        <v>2.2896963663514187E-2</v>
      </c>
      <c r="G189" s="28">
        <f t="shared" si="29"/>
        <v>0.15325248070562295</v>
      </c>
      <c r="H189" s="28">
        <f t="shared" si="29"/>
        <v>-3.8235294117647062E-2</v>
      </c>
      <c r="I189" s="28">
        <f t="shared" si="29"/>
        <v>1.9385699899295065E-2</v>
      </c>
      <c r="J189" s="28">
        <f t="shared" si="29"/>
        <v>1.896551724137931</v>
      </c>
      <c r="K189" s="28">
        <f t="shared" si="29"/>
        <v>0.17128279883381925</v>
      </c>
      <c r="L189" s="28">
        <f t="shared" si="29"/>
        <v>8.3122603801288844E-2</v>
      </c>
      <c r="M189" s="28">
        <f t="shared" si="29"/>
        <v>0.1279940119760479</v>
      </c>
      <c r="N189" s="28">
        <f t="shared" si="29"/>
        <v>1.0591048855483429E-2</v>
      </c>
      <c r="O189" s="28">
        <f t="shared" si="29"/>
        <v>0.1360544217687075</v>
      </c>
      <c r="P189" s="28">
        <f t="shared" si="29"/>
        <v>0.15494770716009654</v>
      </c>
      <c r="Q189" s="28">
        <f t="shared" si="29"/>
        <v>0.16419612314709237</v>
      </c>
      <c r="R189" s="28">
        <f t="shared" si="29"/>
        <v>0.43180389692017601</v>
      </c>
      <c r="S189" s="28">
        <f t="shared" si="29"/>
        <v>0.15031098825155495</v>
      </c>
      <c r="T189" s="28">
        <f t="shared" si="29"/>
        <v>0.14285714285714285</v>
      </c>
      <c r="U189" s="28">
        <f t="shared" si="29"/>
        <v>7.1005917159763315E-2</v>
      </c>
      <c r="V189" s="28">
        <f t="shared" si="29"/>
        <v>0.30769230769230771</v>
      </c>
      <c r="W189" s="28">
        <f t="shared" si="29"/>
        <v>-1.4893617021276596E-2</v>
      </c>
      <c r="X189" s="28">
        <f t="shared" si="29"/>
        <v>0.11571540265832682</v>
      </c>
      <c r="Y189" s="28">
        <f t="shared" si="29"/>
        <v>0.1076923076923077</v>
      </c>
      <c r="Z189" s="28">
        <f t="shared" si="29"/>
        <v>-0.33333333333333331</v>
      </c>
      <c r="AA189" s="28">
        <f t="shared" si="29"/>
        <v>1</v>
      </c>
      <c r="AB189" s="28" t="str">
        <f t="shared" si="29"/>
        <v>N/A</v>
      </c>
      <c r="AC189" s="28">
        <f t="shared" si="29"/>
        <v>0.14150943396226415</v>
      </c>
      <c r="AD189" s="28">
        <f t="shared" si="29"/>
        <v>-0.10315186246418338</v>
      </c>
      <c r="AE189" s="28">
        <f t="shared" si="29"/>
        <v>-0.6</v>
      </c>
      <c r="AF189" s="28">
        <f t="shared" si="29"/>
        <v>3.4005535784895215E-2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 t="str">
        <f t="shared" si="29"/>
        <v>N/A</v>
      </c>
      <c r="AK189" s="28" t="str">
        <f t="shared" si="29"/>
        <v>N/A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 t="str">
        <f t="shared" si="29"/>
        <v>N/A</v>
      </c>
      <c r="AQ189" s="28">
        <f t="shared" si="29"/>
        <v>0.42857142857142855</v>
      </c>
      <c r="AR189" s="28">
        <f t="shared" si="29"/>
        <v>0.30467762326169406</v>
      </c>
      <c r="AS189" s="28">
        <f t="shared" si="29"/>
        <v>0.18220338983050846</v>
      </c>
      <c r="AT189" s="28">
        <f t="shared" si="29"/>
        <v>0.15617433414043583</v>
      </c>
      <c r="AU189" s="28">
        <f t="shared" si="29"/>
        <v>7.0194986072423401E-2</v>
      </c>
      <c r="AV189" s="28">
        <f t="shared" si="29"/>
        <v>3.81246780010304E-2</v>
      </c>
      <c r="AW189" s="29">
        <f t="shared" si="24"/>
        <v>0.11327758082598552</v>
      </c>
    </row>
    <row r="190" spans="2:49" ht="15" customHeight="1">
      <c r="B190" s="12" t="s">
        <v>31</v>
      </c>
      <c r="C190" s="59"/>
      <c r="D190" s="17">
        <v>16</v>
      </c>
      <c r="E190" s="27">
        <f t="shared" si="29"/>
        <v>-8.1967213114754092E-2</v>
      </c>
      <c r="F190" s="28">
        <f t="shared" si="29"/>
        <v>-2.3809523809523808E-2</v>
      </c>
      <c r="G190" s="28">
        <f t="shared" si="29"/>
        <v>0.1</v>
      </c>
      <c r="H190" s="28">
        <f t="shared" si="29"/>
        <v>0</v>
      </c>
      <c r="I190" s="28">
        <f t="shared" si="29"/>
        <v>-0.24271844660194175</v>
      </c>
      <c r="J190" s="28">
        <f t="shared" si="29"/>
        <v>1.2115384615384615</v>
      </c>
      <c r="K190" s="28">
        <f t="shared" si="29"/>
        <v>-6.6037735849056603E-2</v>
      </c>
      <c r="L190" s="28">
        <f t="shared" si="29"/>
        <v>-0.12528735632183907</v>
      </c>
      <c r="M190" s="28">
        <f t="shared" si="29"/>
        <v>8.7044534412955468E-2</v>
      </c>
      <c r="N190" s="28">
        <f t="shared" si="29"/>
        <v>-0.17721518987341772</v>
      </c>
      <c r="O190" s="28">
        <f t="shared" si="29"/>
        <v>7.1205007824726135E-2</v>
      </c>
      <c r="P190" s="28">
        <f t="shared" si="29"/>
        <v>0.14218009478672985</v>
      </c>
      <c r="Q190" s="28">
        <f t="shared" si="29"/>
        <v>-5.7692307692307696E-2</v>
      </c>
      <c r="R190" s="28">
        <f t="shared" si="29"/>
        <v>0.33333333333333331</v>
      </c>
      <c r="S190" s="28">
        <f t="shared" si="29"/>
        <v>-6.9767441860465115E-2</v>
      </c>
      <c r="T190" s="28">
        <f t="shared" si="29"/>
        <v>0.14720812182741116</v>
      </c>
      <c r="U190" s="28">
        <f t="shared" si="29"/>
        <v>-5.8823529411764705E-2</v>
      </c>
      <c r="V190" s="28" t="str">
        <f t="shared" si="29"/>
        <v>N/A</v>
      </c>
      <c r="W190" s="28">
        <f t="shared" si="29"/>
        <v>0.83333333333333337</v>
      </c>
      <c r="X190" s="28">
        <f t="shared" si="29"/>
        <v>5.3846153846153849E-2</v>
      </c>
      <c r="Y190" s="28">
        <f t="shared" si="29"/>
        <v>0.1111111111111111</v>
      </c>
      <c r="Z190" s="28">
        <f t="shared" si="29"/>
        <v>4.7619047619047616E-2</v>
      </c>
      <c r="AA190" s="28">
        <f t="shared" si="29"/>
        <v>0.05</v>
      </c>
      <c r="AB190" s="28">
        <f t="shared" si="29"/>
        <v>0.375</v>
      </c>
      <c r="AC190" s="28">
        <f t="shared" si="29"/>
        <v>0.12754409769335143</v>
      </c>
      <c r="AD190" s="28">
        <f t="shared" si="29"/>
        <v>0.11902050113895217</v>
      </c>
      <c r="AE190" s="28">
        <f t="shared" si="29"/>
        <v>0.32835820895522388</v>
      </c>
      <c r="AF190" s="28">
        <f t="shared" si="29"/>
        <v>0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>
        <f t="shared" si="29"/>
        <v>2</v>
      </c>
      <c r="AQ190" s="28">
        <f t="shared" si="29"/>
        <v>-0.16666666666666666</v>
      </c>
      <c r="AR190" s="28">
        <f t="shared" si="29"/>
        <v>0.32116788321167883</v>
      </c>
      <c r="AS190" s="28">
        <f t="shared" si="29"/>
        <v>-0.22222222222222221</v>
      </c>
      <c r="AT190" s="28">
        <f t="shared" si="29"/>
        <v>-6.5217391304347824E-2</v>
      </c>
      <c r="AU190" s="28">
        <f t="shared" si="29"/>
        <v>8.6956521739130432E-2</v>
      </c>
      <c r="AV190" s="28">
        <f t="shared" si="29"/>
        <v>-2.0491803278688526E-3</v>
      </c>
      <c r="AW190" s="29">
        <f t="shared" si="24"/>
        <v>0.10261768587769468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1.7964071856287425E-2</v>
      </c>
      <c r="F191" s="28">
        <f t="shared" si="29"/>
        <v>-3.0211480362537764E-3</v>
      </c>
      <c r="G191" s="28">
        <f t="shared" si="29"/>
        <v>7.0512820512820512E-2</v>
      </c>
      <c r="H191" s="28">
        <f t="shared" si="29"/>
        <v>0.05</v>
      </c>
      <c r="I191" s="28">
        <f t="shared" si="29"/>
        <v>3.3392242582085389E-2</v>
      </c>
      <c r="J191" s="28">
        <f t="shared" si="29"/>
        <v>1.691358024691358</v>
      </c>
      <c r="K191" s="28">
        <f t="shared" si="29"/>
        <v>0.14185814185814186</v>
      </c>
      <c r="L191" s="28">
        <f t="shared" si="29"/>
        <v>7.1321993434795589E-2</v>
      </c>
      <c r="M191" s="28">
        <f t="shared" si="29"/>
        <v>0.13312693498452013</v>
      </c>
      <c r="N191" s="28">
        <f t="shared" si="29"/>
        <v>-1.66015625E-2</v>
      </c>
      <c r="O191" s="28">
        <f t="shared" si="29"/>
        <v>4.5694200351493852E-2</v>
      </c>
      <c r="P191" s="28">
        <f t="shared" si="29"/>
        <v>0.1676470588235294</v>
      </c>
      <c r="Q191" s="28">
        <f t="shared" si="29"/>
        <v>0.12311015118790497</v>
      </c>
      <c r="R191" s="28">
        <f t="shared" si="29"/>
        <v>0.3584070796460177</v>
      </c>
      <c r="S191" s="28">
        <f t="shared" si="29"/>
        <v>0.10489949748743718</v>
      </c>
      <c r="T191" s="28">
        <f t="shared" si="29"/>
        <v>-0.22222222222222221</v>
      </c>
      <c r="U191" s="28">
        <f t="shared" si="29"/>
        <v>5.926914205599023E-2</v>
      </c>
      <c r="V191" s="28">
        <f t="shared" si="29"/>
        <v>0.11967871485943775</v>
      </c>
      <c r="W191" s="28">
        <f t="shared" si="29"/>
        <v>-3.4636401849516607E-2</v>
      </c>
      <c r="X191" s="28">
        <f t="shared" si="29"/>
        <v>5.7921635434412269E-2</v>
      </c>
      <c r="Y191" s="28">
        <f t="shared" si="29"/>
        <v>0.16339869281045752</v>
      </c>
      <c r="Z191" s="28">
        <f t="shared" si="29"/>
        <v>0.27586206896551724</v>
      </c>
      <c r="AA191" s="28">
        <f t="shared" si="29"/>
        <v>0.75</v>
      </c>
      <c r="AB191" s="28">
        <f t="shared" si="29"/>
        <v>-1</v>
      </c>
      <c r="AC191" s="28">
        <f t="shared" si="29"/>
        <v>0.22950819672131148</v>
      </c>
      <c r="AD191" s="28">
        <f t="shared" si="29"/>
        <v>1.3448275862068966</v>
      </c>
      <c r="AE191" s="28" t="str">
        <f t="shared" si="29"/>
        <v>N/A</v>
      </c>
      <c r="AF191" s="28">
        <f t="shared" si="29"/>
        <v>2.4830699774266364E-2</v>
      </c>
      <c r="AG191" s="28" t="str">
        <f t="shared" si="29"/>
        <v>N/A</v>
      </c>
      <c r="AH191" s="28" t="str">
        <f t="shared" si="29"/>
        <v>N/A</v>
      </c>
      <c r="AI191" s="28" t="str">
        <f t="shared" si="29"/>
        <v>N/A</v>
      </c>
      <c r="AJ191" s="28" t="str">
        <f t="shared" si="29"/>
        <v>N/A</v>
      </c>
      <c r="AK191" s="28">
        <f t="shared" si="29"/>
        <v>0.66666666666666663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2.1028037383177569E-2</v>
      </c>
      <c r="AR191" s="28">
        <f t="shared" si="29"/>
        <v>0.37050359712230213</v>
      </c>
      <c r="AS191" s="28">
        <f t="shared" si="29"/>
        <v>0.1003584229390681</v>
      </c>
      <c r="AT191" s="28">
        <f t="shared" si="29"/>
        <v>0.13850145961725591</v>
      </c>
      <c r="AU191" s="28">
        <f t="shared" si="29"/>
        <v>0.10802469135802469</v>
      </c>
      <c r="AV191" s="28">
        <f t="shared" si="29"/>
        <v>-4.2801556420233464E-2</v>
      </c>
      <c r="AW191" s="29">
        <f t="shared" ref="AW191:AW210" si="30">IF((AW23=0),("N/A"),(AW135/AW23))</f>
        <v>5.8479833474165827E-2</v>
      </c>
    </row>
    <row r="192" spans="2:49" ht="15" customHeight="1">
      <c r="B192" s="12" t="s">
        <v>36</v>
      </c>
      <c r="C192" s="59"/>
      <c r="D192" s="17">
        <v>18</v>
      </c>
      <c r="E192" s="27" t="str">
        <f t="shared" si="29"/>
        <v>N/A</v>
      </c>
      <c r="F192" s="28" t="str">
        <f t="shared" si="29"/>
        <v>N/A</v>
      </c>
      <c r="G192" s="28" t="str">
        <f t="shared" si="29"/>
        <v>N/A</v>
      </c>
      <c r="H192" s="28" t="str">
        <f t="shared" si="29"/>
        <v>N/A</v>
      </c>
      <c r="I192" s="28">
        <f t="shared" si="29"/>
        <v>0.14314516129032259</v>
      </c>
      <c r="J192" s="28">
        <f t="shared" si="29"/>
        <v>1</v>
      </c>
      <c r="K192" s="28">
        <f t="shared" si="29"/>
        <v>0.2032520325203252</v>
      </c>
      <c r="L192" s="28">
        <f t="shared" si="29"/>
        <v>0.30769230769230771</v>
      </c>
      <c r="M192" s="28">
        <f t="shared" si="29"/>
        <v>0.31818181818181818</v>
      </c>
      <c r="N192" s="28">
        <f t="shared" si="29"/>
        <v>8.4507042253521125E-2</v>
      </c>
      <c r="O192" s="28">
        <f t="shared" si="29"/>
        <v>0.1388888888888889</v>
      </c>
      <c r="P192" s="28" t="str">
        <f t="shared" si="29"/>
        <v>N/A</v>
      </c>
      <c r="Q192" s="28">
        <f t="shared" si="29"/>
        <v>0.26785714285714285</v>
      </c>
      <c r="R192" s="28" t="str">
        <f t="shared" si="29"/>
        <v>N/A</v>
      </c>
      <c r="S192" s="28">
        <f t="shared" si="29"/>
        <v>0.21212121212121213</v>
      </c>
      <c r="T192" s="28" t="str">
        <f t="shared" si="29"/>
        <v>N/A</v>
      </c>
      <c r="U192" s="28">
        <f t="shared" si="29"/>
        <v>0.13704379562043795</v>
      </c>
      <c r="V192" s="28">
        <f t="shared" si="29"/>
        <v>0.23459550090820175</v>
      </c>
      <c r="W192" s="28">
        <f t="shared" si="29"/>
        <v>7.3943895483785396E-2</v>
      </c>
      <c r="X192" s="28">
        <f t="shared" si="29"/>
        <v>0.19497784342688332</v>
      </c>
      <c r="Y192" s="28">
        <f t="shared" si="29"/>
        <v>0.49444444444444446</v>
      </c>
      <c r="Z192" s="28">
        <f t="shared" si="29"/>
        <v>2.16</v>
      </c>
      <c r="AA192" s="28" t="str">
        <f t="shared" si="29"/>
        <v>N/A</v>
      </c>
      <c r="AB192" s="28" t="str">
        <f t="shared" si="29"/>
        <v>N/A</v>
      </c>
      <c r="AC192" s="28">
        <f t="shared" si="29"/>
        <v>7.9</v>
      </c>
      <c r="AD192" s="28" t="str">
        <f t="shared" si="29"/>
        <v>N/A</v>
      </c>
      <c r="AE192" s="28" t="str">
        <f t="shared" si="29"/>
        <v>N/A</v>
      </c>
      <c r="AF192" s="28">
        <f t="shared" si="29"/>
        <v>0.14492753623188406</v>
      </c>
      <c r="AG192" s="28">
        <f t="shared" si="29"/>
        <v>0</v>
      </c>
      <c r="AH192" s="28" t="str">
        <f t="shared" si="29"/>
        <v>N/A</v>
      </c>
      <c r="AI192" s="28" t="str">
        <f t="shared" si="29"/>
        <v>N/A</v>
      </c>
      <c r="AJ192" s="28" t="str">
        <f t="shared" si="29"/>
        <v>N/A</v>
      </c>
      <c r="AK192" s="28">
        <f t="shared" si="29"/>
        <v>0.25</v>
      </c>
      <c r="AL192" s="28" t="str">
        <f t="shared" si="29"/>
        <v>N/A</v>
      </c>
      <c r="AM192" s="28" t="str">
        <f t="shared" si="29"/>
        <v>N/A</v>
      </c>
      <c r="AN192" s="28">
        <f t="shared" si="29"/>
        <v>1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0.16882849495573399</v>
      </c>
      <c r="AR192" s="28">
        <f t="shared" si="29"/>
        <v>0</v>
      </c>
      <c r="AS192" s="28">
        <f t="shared" si="29"/>
        <v>0.13636363636363635</v>
      </c>
      <c r="AT192" s="28">
        <f t="shared" si="29"/>
        <v>0.24299065420560748</v>
      </c>
      <c r="AU192" s="28" t="str">
        <f t="shared" si="29"/>
        <v>N/A</v>
      </c>
      <c r="AV192" s="28" t="str">
        <f t="shared" si="29"/>
        <v>N/A</v>
      </c>
      <c r="AW192" s="29">
        <f t="shared" si="30"/>
        <v>0.16892419652892876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-0.5</v>
      </c>
      <c r="F193" s="28">
        <f t="shared" si="29"/>
        <v>-0.14285714285714285</v>
      </c>
      <c r="G193" s="28" t="str">
        <f t="shared" si="29"/>
        <v>N/A</v>
      </c>
      <c r="H193" s="28" t="str">
        <f t="shared" si="29"/>
        <v>N/A</v>
      </c>
      <c r="I193" s="28">
        <f t="shared" si="29"/>
        <v>0.13197969543147209</v>
      </c>
      <c r="J193" s="28">
        <f t="shared" si="29"/>
        <v>1.7758620689655173</v>
      </c>
      <c r="K193" s="28">
        <f t="shared" si="29"/>
        <v>0.22466960352422907</v>
      </c>
      <c r="L193" s="28">
        <f t="shared" si="29"/>
        <v>0.15294117647058825</v>
      </c>
      <c r="M193" s="28">
        <f t="shared" si="29"/>
        <v>0.20600858369098712</v>
      </c>
      <c r="N193" s="28">
        <f t="shared" si="29"/>
        <v>5.8139534883720929E-2</v>
      </c>
      <c r="O193" s="28">
        <f t="shared" si="29"/>
        <v>0.14058956916099774</v>
      </c>
      <c r="P193" s="28">
        <f t="shared" si="29"/>
        <v>0.13793103448275862</v>
      </c>
      <c r="Q193" s="28">
        <f t="shared" si="29"/>
        <v>0.20588235294117646</v>
      </c>
      <c r="R193" s="28">
        <f t="shared" si="29"/>
        <v>0.15789473684210525</v>
      </c>
      <c r="S193" s="28">
        <f t="shared" si="29"/>
        <v>0.19004524886877827</v>
      </c>
      <c r="T193" s="28">
        <f t="shared" si="29"/>
        <v>1</v>
      </c>
      <c r="U193" s="28">
        <f t="shared" si="29"/>
        <v>0.12307032590051457</v>
      </c>
      <c r="V193" s="28">
        <f t="shared" si="29"/>
        <v>0.19169329073482427</v>
      </c>
      <c r="W193" s="28">
        <f t="shared" si="29"/>
        <v>5.4696239151398263E-2</v>
      </c>
      <c r="X193" s="28">
        <f t="shared" si="29"/>
        <v>9.9180163967206553E-2</v>
      </c>
      <c r="Y193" s="28">
        <f t="shared" si="29"/>
        <v>0.18645598194130925</v>
      </c>
      <c r="Z193" s="28">
        <f t="shared" si="29"/>
        <v>0.18909090909090909</v>
      </c>
      <c r="AA193" s="28">
        <f t="shared" si="29"/>
        <v>0.45161290322580644</v>
      </c>
      <c r="AB193" s="28">
        <f t="shared" si="29"/>
        <v>0.1875</v>
      </c>
      <c r="AC193" s="28">
        <f t="shared" si="29"/>
        <v>0.62083333333333335</v>
      </c>
      <c r="AD193" s="28">
        <f t="shared" si="29"/>
        <v>4.0851063829787231</v>
      </c>
      <c r="AE193" s="28">
        <f t="shared" si="29"/>
        <v>1.5555555555555556</v>
      </c>
      <c r="AF193" s="28">
        <f t="shared" si="29"/>
        <v>5.4216867469879519E-2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 t="str">
        <f t="shared" si="29"/>
        <v>N/A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 t="str">
        <f t="shared" si="31"/>
        <v>N/A</v>
      </c>
      <c r="AQ193" s="28">
        <f t="shared" si="31"/>
        <v>9.849749582637729E-2</v>
      </c>
      <c r="AR193" s="28">
        <f t="shared" si="31"/>
        <v>0.48</v>
      </c>
      <c r="AS193" s="28">
        <f t="shared" si="31"/>
        <v>0.17241379310344829</v>
      </c>
      <c r="AT193" s="28">
        <f t="shared" si="31"/>
        <v>0.21691176470588236</v>
      </c>
      <c r="AU193" s="28">
        <f t="shared" si="31"/>
        <v>4.1666666666666664E-2</v>
      </c>
      <c r="AV193" s="28">
        <f t="shared" si="31"/>
        <v>-0.13636363636363635</v>
      </c>
      <c r="AW193" s="29">
        <f t="shared" si="30"/>
        <v>8.0923352497616508E-2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-2.5806451612903226E-2</v>
      </c>
      <c r="F194" s="28">
        <f t="shared" si="32"/>
        <v>-6.6752246469833118E-2</v>
      </c>
      <c r="G194" s="28">
        <f t="shared" si="32"/>
        <v>2.4305555555555556E-2</v>
      </c>
      <c r="H194" s="28">
        <f t="shared" si="32"/>
        <v>-0.11409395973154363</v>
      </c>
      <c r="I194" s="28">
        <f t="shared" si="32"/>
        <v>-2.2122571001494767E-2</v>
      </c>
      <c r="J194" s="28">
        <f t="shared" si="32"/>
        <v>1.4676616915422886</v>
      </c>
      <c r="K194" s="28">
        <f t="shared" si="32"/>
        <v>0.10070323488045008</v>
      </c>
      <c r="L194" s="28">
        <f t="shared" si="32"/>
        <v>2.5203156283123307E-2</v>
      </c>
      <c r="M194" s="28">
        <f t="shared" si="32"/>
        <v>7.8840054372451285E-2</v>
      </c>
      <c r="N194" s="28">
        <f t="shared" si="32"/>
        <v>-5.8903488898957863E-2</v>
      </c>
      <c r="O194" s="28">
        <f t="shared" si="32"/>
        <v>5.0150917111678663E-2</v>
      </c>
      <c r="P194" s="28">
        <f t="shared" si="32"/>
        <v>0.11378431927540333</v>
      </c>
      <c r="Q194" s="28">
        <f t="shared" si="32"/>
        <v>7.8564500484966049E-2</v>
      </c>
      <c r="R194" s="28">
        <f t="shared" si="32"/>
        <v>0.33962264150943394</v>
      </c>
      <c r="S194" s="28">
        <f t="shared" si="32"/>
        <v>7.7773541746092259E-2</v>
      </c>
      <c r="T194" s="28">
        <f t="shared" si="32"/>
        <v>0</v>
      </c>
      <c r="U194" s="28">
        <f t="shared" si="32"/>
        <v>1.6958896234550158E-2</v>
      </c>
      <c r="V194" s="28">
        <f t="shared" si="32"/>
        <v>8.59375E-2</v>
      </c>
      <c r="W194" s="28">
        <f t="shared" si="32"/>
        <v>-3.4733441033925685E-2</v>
      </c>
      <c r="X194" s="28">
        <f t="shared" si="32"/>
        <v>3.3874029910402025E-2</v>
      </c>
      <c r="Y194" s="28">
        <f t="shared" si="32"/>
        <v>5.5203938115330517E-2</v>
      </c>
      <c r="Z194" s="28">
        <f t="shared" si="32"/>
        <v>-1.3844515441959531E-2</v>
      </c>
      <c r="AA194" s="28">
        <f t="shared" si="32"/>
        <v>1.3157894736842105E-2</v>
      </c>
      <c r="AB194" s="28">
        <f t="shared" si="32"/>
        <v>0.125</v>
      </c>
      <c r="AC194" s="28">
        <f t="shared" si="32"/>
        <v>1.6163793103448277E-2</v>
      </c>
      <c r="AD194" s="28">
        <f t="shared" si="32"/>
        <v>0.21822541966426859</v>
      </c>
      <c r="AE194" s="28">
        <f t="shared" si="32"/>
        <v>0.93442622950819676</v>
      </c>
      <c r="AF194" s="28">
        <f t="shared" si="32"/>
        <v>-4.6511627906976744E-2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 t="str">
        <f t="shared" si="32"/>
        <v>N/A</v>
      </c>
      <c r="AQ194" s="28">
        <f t="shared" si="32"/>
        <v>-1.3473053892215569E-2</v>
      </c>
      <c r="AR194" s="28">
        <f t="shared" si="32"/>
        <v>0.32641291810841983</v>
      </c>
      <c r="AS194" s="28">
        <f t="shared" si="32"/>
        <v>8.5626911314984705E-2</v>
      </c>
      <c r="AT194" s="28">
        <f t="shared" si="32"/>
        <v>0.10222804718217562</v>
      </c>
      <c r="AU194" s="28">
        <f t="shared" si="32"/>
        <v>6.5771812080536909E-2</v>
      </c>
      <c r="AV194" s="28">
        <f t="shared" si="32"/>
        <v>-3.5850495804729217E-2</v>
      </c>
      <c r="AW194" s="29">
        <f t="shared" si="30"/>
        <v>4.2742486169802169E-2</v>
      </c>
    </row>
    <row r="195" spans="2:49" ht="15" customHeight="1">
      <c r="B195" s="12" t="s">
        <v>39</v>
      </c>
      <c r="C195" s="59"/>
      <c r="D195" s="17">
        <v>21</v>
      </c>
      <c r="E195" s="27" t="str">
        <f t="shared" si="32"/>
        <v>N/A</v>
      </c>
      <c r="F195" s="28">
        <f t="shared" si="32"/>
        <v>0</v>
      </c>
      <c r="G195" s="28">
        <f t="shared" si="32"/>
        <v>-1</v>
      </c>
      <c r="H195" s="28" t="str">
        <f t="shared" si="32"/>
        <v>N/A</v>
      </c>
      <c r="I195" s="28">
        <f t="shared" si="32"/>
        <v>-8.4745762711864403E-2</v>
      </c>
      <c r="J195" s="28">
        <f t="shared" si="32"/>
        <v>1.4107142857142858</v>
      </c>
      <c r="K195" s="28">
        <f t="shared" si="32"/>
        <v>7.0707070707070704E-2</v>
      </c>
      <c r="L195" s="28">
        <f t="shared" si="32"/>
        <v>1.4545454545454545E-2</v>
      </c>
      <c r="M195" s="28">
        <f t="shared" si="32"/>
        <v>5.9459459459459463E-2</v>
      </c>
      <c r="N195" s="28">
        <f t="shared" si="32"/>
        <v>-7.8431372549019607E-2</v>
      </c>
      <c r="O195" s="28">
        <f t="shared" si="32"/>
        <v>2.7900146842878122E-2</v>
      </c>
      <c r="P195" s="28">
        <f t="shared" si="32"/>
        <v>0</v>
      </c>
      <c r="Q195" s="28">
        <f t="shared" si="32"/>
        <v>4.6357615894039736E-2</v>
      </c>
      <c r="R195" s="28">
        <f t="shared" si="32"/>
        <v>-6.6666666666666666E-2</v>
      </c>
      <c r="S195" s="28">
        <f t="shared" si="32"/>
        <v>6.965174129353234E-2</v>
      </c>
      <c r="T195" s="28">
        <f t="shared" si="32"/>
        <v>-3.5714285714285712E-2</v>
      </c>
      <c r="U195" s="28">
        <f t="shared" si="32"/>
        <v>0.13048635824436536</v>
      </c>
      <c r="V195" s="28">
        <f t="shared" si="32"/>
        <v>0.3</v>
      </c>
      <c r="W195" s="28">
        <f t="shared" si="32"/>
        <v>8.27912477823773E-3</v>
      </c>
      <c r="X195" s="28">
        <f t="shared" si="32"/>
        <v>2.5790754257907542E-2</v>
      </c>
      <c r="Y195" s="28">
        <f t="shared" si="32"/>
        <v>0.11101420383752804</v>
      </c>
      <c r="Z195" s="28">
        <f t="shared" si="32"/>
        <v>5.686433793663688E-2</v>
      </c>
      <c r="AA195" s="28">
        <f t="shared" si="32"/>
        <v>4.8951048951048952E-2</v>
      </c>
      <c r="AB195" s="28">
        <f t="shared" si="32"/>
        <v>0.22413793103448276</v>
      </c>
      <c r="AC195" s="28">
        <f t="shared" si="32"/>
        <v>0.16344916344916344</v>
      </c>
      <c r="AD195" s="28">
        <f t="shared" si="32"/>
        <v>0.27672955974842767</v>
      </c>
      <c r="AE195" s="28">
        <f t="shared" si="32"/>
        <v>0.45192307692307693</v>
      </c>
      <c r="AF195" s="28">
        <f t="shared" si="32"/>
        <v>4.878048780487805E-2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 t="str">
        <f t="shared" si="32"/>
        <v>N/A</v>
      </c>
      <c r="AQ195" s="28">
        <f t="shared" si="32"/>
        <v>-2.3823028927963699E-2</v>
      </c>
      <c r="AR195" s="28">
        <f t="shared" si="32"/>
        <v>0.23214285714285715</v>
      </c>
      <c r="AS195" s="28">
        <f t="shared" si="32"/>
        <v>0.17391304347826086</v>
      </c>
      <c r="AT195" s="28">
        <f t="shared" si="32"/>
        <v>0.10714285714285714</v>
      </c>
      <c r="AU195" s="28">
        <f t="shared" si="32"/>
        <v>0.2</v>
      </c>
      <c r="AV195" s="28">
        <f t="shared" si="32"/>
        <v>0.11764705882352941</v>
      </c>
      <c r="AW195" s="29">
        <f t="shared" si="30"/>
        <v>6.0250157592647888E-2</v>
      </c>
    </row>
    <row r="196" spans="2:49" ht="15" customHeight="1">
      <c r="B196" s="12" t="s">
        <v>40</v>
      </c>
      <c r="C196" s="59"/>
      <c r="D196" s="17">
        <v>22</v>
      </c>
      <c r="E196" s="27" t="str">
        <f t="shared" si="32"/>
        <v>N/A</v>
      </c>
      <c r="F196" s="28" t="str">
        <f t="shared" si="32"/>
        <v>N/A</v>
      </c>
      <c r="G196" s="28" t="str">
        <f t="shared" si="32"/>
        <v>N/A</v>
      </c>
      <c r="H196" s="28" t="str">
        <f t="shared" si="32"/>
        <v>N/A</v>
      </c>
      <c r="I196" s="28" t="str">
        <f t="shared" si="32"/>
        <v>N/A</v>
      </c>
      <c r="J196" s="28">
        <f t="shared" si="32"/>
        <v>1.3908629441624365</v>
      </c>
      <c r="K196" s="28">
        <f t="shared" si="32"/>
        <v>-8.8028169014084501E-2</v>
      </c>
      <c r="L196" s="28">
        <f t="shared" si="32"/>
        <v>-0.65106382978723409</v>
      </c>
      <c r="M196" s="28">
        <f t="shared" si="32"/>
        <v>1.1331444759206799E-2</v>
      </c>
      <c r="N196" s="28">
        <f t="shared" si="32"/>
        <v>-0.27368421052631581</v>
      </c>
      <c r="O196" s="28">
        <f t="shared" si="32"/>
        <v>-0.10555174777244689</v>
      </c>
      <c r="P196" s="28" t="str">
        <f t="shared" si="32"/>
        <v>N/A</v>
      </c>
      <c r="Q196" s="28">
        <f t="shared" si="32"/>
        <v>-0.20224719101123595</v>
      </c>
      <c r="R196" s="28" t="str">
        <f t="shared" si="32"/>
        <v>N/A</v>
      </c>
      <c r="S196" s="28">
        <f t="shared" si="32"/>
        <v>-0.18032786885245902</v>
      </c>
      <c r="T196" s="28">
        <f t="shared" si="32"/>
        <v>0.12987012987012986</v>
      </c>
      <c r="U196" s="28">
        <f t="shared" si="32"/>
        <v>0.33086876155268025</v>
      </c>
      <c r="V196" s="28">
        <f t="shared" si="32"/>
        <v>1.9615384615384615</v>
      </c>
      <c r="W196" s="28">
        <f t="shared" si="32"/>
        <v>6.1687641840313598E-2</v>
      </c>
      <c r="X196" s="28">
        <f t="shared" si="32"/>
        <v>1.5230183454482521E-2</v>
      </c>
      <c r="Y196" s="28">
        <f t="shared" si="32"/>
        <v>8.3780880773361974E-2</v>
      </c>
      <c r="Z196" s="28">
        <f t="shared" si="32"/>
        <v>5.0092764378478663E-2</v>
      </c>
      <c r="AA196" s="28">
        <f t="shared" si="32"/>
        <v>6.8292682926829273E-2</v>
      </c>
      <c r="AB196" s="28">
        <f t="shared" si="32"/>
        <v>0.11709286675639301</v>
      </c>
      <c r="AC196" s="28">
        <f t="shared" si="32"/>
        <v>0.10012476606363069</v>
      </c>
      <c r="AD196" s="28">
        <f t="shared" si="32"/>
        <v>0.15594221930400526</v>
      </c>
      <c r="AE196" s="28">
        <f t="shared" si="32"/>
        <v>0.28707482993197281</v>
      </c>
      <c r="AF196" s="28">
        <f t="shared" si="32"/>
        <v>5.0505050505050504E-2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 t="str">
        <f t="shared" si="32"/>
        <v>N/A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0.4</v>
      </c>
      <c r="AQ196" s="28">
        <f t="shared" si="32"/>
        <v>-4.0440083258994945E-2</v>
      </c>
      <c r="AR196" s="28">
        <f t="shared" si="32"/>
        <v>0.22580645161290322</v>
      </c>
      <c r="AS196" s="28">
        <f t="shared" si="32"/>
        <v>0.14285714285714285</v>
      </c>
      <c r="AT196" s="28">
        <f t="shared" si="32"/>
        <v>-3.1746031746031744E-2</v>
      </c>
      <c r="AU196" s="28">
        <f t="shared" si="32"/>
        <v>3.1645569620253167E-2</v>
      </c>
      <c r="AV196" s="28">
        <f t="shared" si="32"/>
        <v>-2.1739130434782608E-2</v>
      </c>
      <c r="AW196" s="29">
        <f t="shared" si="30"/>
        <v>6.0708229426433918E-2</v>
      </c>
    </row>
    <row r="197" spans="2:49" ht="15" customHeight="1">
      <c r="B197" s="12" t="s">
        <v>41</v>
      </c>
      <c r="C197" s="59"/>
      <c r="D197" s="17">
        <v>23</v>
      </c>
      <c r="E197" s="27" t="str">
        <f t="shared" si="32"/>
        <v>N/A</v>
      </c>
      <c r="F197" s="28">
        <f t="shared" si="32"/>
        <v>0</v>
      </c>
      <c r="G197" s="28" t="str">
        <f t="shared" si="32"/>
        <v>N/A</v>
      </c>
      <c r="H197" s="28" t="str">
        <f t="shared" si="32"/>
        <v>N/A</v>
      </c>
      <c r="I197" s="28" t="str">
        <f t="shared" si="32"/>
        <v>N/A</v>
      </c>
      <c r="J197" s="28">
        <f t="shared" si="32"/>
        <v>1.2626262626262625</v>
      </c>
      <c r="K197" s="28">
        <f t="shared" si="32"/>
        <v>-0.13017751479289941</v>
      </c>
      <c r="L197" s="28">
        <f t="shared" si="32"/>
        <v>-0.59818731117824775</v>
      </c>
      <c r="M197" s="28">
        <f t="shared" si="32"/>
        <v>3.3854166666666664E-2</v>
      </c>
      <c r="N197" s="28">
        <f t="shared" si="32"/>
        <v>-0.6216216216216216</v>
      </c>
      <c r="O197" s="28">
        <f t="shared" si="32"/>
        <v>6.5616797900262466E-3</v>
      </c>
      <c r="P197" s="28">
        <f t="shared" si="32"/>
        <v>6.8181818181818177E-2</v>
      </c>
      <c r="Q197" s="28">
        <f t="shared" si="32"/>
        <v>-0.5</v>
      </c>
      <c r="R197" s="28">
        <f t="shared" si="32"/>
        <v>0.25</v>
      </c>
      <c r="S197" s="28">
        <f t="shared" si="32"/>
        <v>-0.48148148148148145</v>
      </c>
      <c r="T197" s="28">
        <f t="shared" si="32"/>
        <v>7.4534161490683232E-2</v>
      </c>
      <c r="U197" s="28">
        <f t="shared" si="32"/>
        <v>0.48514851485148514</v>
      </c>
      <c r="V197" s="28" t="str">
        <f t="shared" si="32"/>
        <v>N/A</v>
      </c>
      <c r="W197" s="28">
        <f t="shared" si="32"/>
        <v>0.26643990929705214</v>
      </c>
      <c r="X197" s="28">
        <f t="shared" si="32"/>
        <v>-4.8941798941798939E-2</v>
      </c>
      <c r="Y197" s="28">
        <f t="shared" si="32"/>
        <v>3.0366492146596858E-2</v>
      </c>
      <c r="Z197" s="28">
        <f t="shared" si="32"/>
        <v>6.2722140915743262E-3</v>
      </c>
      <c r="AA197" s="28">
        <f t="shared" si="32"/>
        <v>3.759558198810535E-2</v>
      </c>
      <c r="AB197" s="28">
        <f t="shared" si="32"/>
        <v>5.8577405857740586E-2</v>
      </c>
      <c r="AC197" s="28">
        <f t="shared" si="32"/>
        <v>6.178643384822028E-2</v>
      </c>
      <c r="AD197" s="28">
        <f t="shared" si="32"/>
        <v>5.9426229508196718E-2</v>
      </c>
      <c r="AE197" s="28">
        <f t="shared" si="32"/>
        <v>0.18719923002887393</v>
      </c>
      <c r="AF197" s="28">
        <f t="shared" si="32"/>
        <v>2.2727272727272728E-2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 t="str">
        <f t="shared" si="32"/>
        <v>N/A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-3.90625E-2</v>
      </c>
      <c r="AQ197" s="28">
        <f t="shared" si="32"/>
        <v>-7.926829268292683E-2</v>
      </c>
      <c r="AR197" s="28">
        <f t="shared" si="32"/>
        <v>0.43089430894308944</v>
      </c>
      <c r="AS197" s="28">
        <f t="shared" si="32"/>
        <v>-1</v>
      </c>
      <c r="AT197" s="28">
        <f t="shared" si="32"/>
        <v>-0.33333333333333331</v>
      </c>
      <c r="AU197" s="28">
        <f t="shared" si="32"/>
        <v>3.6649214659685861E-2</v>
      </c>
      <c r="AV197" s="28">
        <f t="shared" si="32"/>
        <v>-1.0238907849829351E-2</v>
      </c>
      <c r="AW197" s="29">
        <f t="shared" si="30"/>
        <v>4.3153946647562058E-2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>
        <f t="shared" si="32"/>
        <v>-0.15</v>
      </c>
      <c r="K198" s="28">
        <f t="shared" si="32"/>
        <v>-1</v>
      </c>
      <c r="L198" s="28" t="str">
        <f t="shared" si="32"/>
        <v>N/A</v>
      </c>
      <c r="M198" s="28" t="str">
        <f t="shared" si="32"/>
        <v>N/A</v>
      </c>
      <c r="N198" s="28" t="str">
        <f t="shared" si="32"/>
        <v>N/A</v>
      </c>
      <c r="O198" s="28">
        <f t="shared" si="32"/>
        <v>0</v>
      </c>
      <c r="P198" s="28" t="str">
        <f t="shared" si="32"/>
        <v>N/A</v>
      </c>
      <c r="Q198" s="28" t="str">
        <f t="shared" si="32"/>
        <v>N/A</v>
      </c>
      <c r="R198" s="28" t="str">
        <f t="shared" si="32"/>
        <v>N/A</v>
      </c>
      <c r="S198" s="28" t="str">
        <f t="shared" si="32"/>
        <v>N/A</v>
      </c>
      <c r="T198" s="28">
        <f t="shared" si="32"/>
        <v>0.19642857142857142</v>
      </c>
      <c r="U198" s="28">
        <f t="shared" si="32"/>
        <v>1.4848484848484849</v>
      </c>
      <c r="V198" s="28" t="str">
        <f t="shared" si="32"/>
        <v>N/A</v>
      </c>
      <c r="W198" s="28">
        <f t="shared" si="32"/>
        <v>3.5676810073452254E-2</v>
      </c>
      <c r="X198" s="28">
        <f t="shared" si="32"/>
        <v>5.6603773584905662E-2</v>
      </c>
      <c r="Y198" s="28">
        <f t="shared" si="32"/>
        <v>9.5334685598377281E-2</v>
      </c>
      <c r="Z198" s="28">
        <f t="shared" si="32"/>
        <v>6.7105542578042049E-2</v>
      </c>
      <c r="AA198" s="28">
        <f t="shared" si="32"/>
        <v>0.11119812059514488</v>
      </c>
      <c r="AB198" s="28">
        <f t="shared" si="32"/>
        <v>0.13543520034161269</v>
      </c>
      <c r="AC198" s="28">
        <f t="shared" si="32"/>
        <v>0.13710879284649777</v>
      </c>
      <c r="AD198" s="28">
        <f t="shared" si="32"/>
        <v>-3.2837884548911164E-2</v>
      </c>
      <c r="AE198" s="28">
        <f t="shared" si="32"/>
        <v>0.18899430740037951</v>
      </c>
      <c r="AF198" s="28">
        <f t="shared" si="32"/>
        <v>5.8823529411764705E-2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>
        <f t="shared" si="32"/>
        <v>0.1111111111111111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2.835921674544227E-2</v>
      </c>
      <c r="AQ198" s="28">
        <f t="shared" si="32"/>
        <v>5.1009564293304992E-2</v>
      </c>
      <c r="AR198" s="28" t="str">
        <f t="shared" si="32"/>
        <v>N/A</v>
      </c>
      <c r="AS198" s="28" t="str">
        <f t="shared" si="32"/>
        <v>N/A</v>
      </c>
      <c r="AT198" s="28" t="str">
        <f t="shared" si="32"/>
        <v>N/A</v>
      </c>
      <c r="AU198" s="28">
        <f t="shared" si="32"/>
        <v>-0.2857142857142857</v>
      </c>
      <c r="AV198" s="28">
        <f t="shared" si="32"/>
        <v>-0.26016260162601629</v>
      </c>
      <c r="AW198" s="29">
        <f t="shared" si="30"/>
        <v>9.4380528415332135E-2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-0.12918660287081341</v>
      </c>
      <c r="F199" s="28">
        <f t="shared" si="32"/>
        <v>-0.1889763779527559</v>
      </c>
      <c r="G199" s="28">
        <f t="shared" si="32"/>
        <v>-0.21839080459770116</v>
      </c>
      <c r="H199" s="28">
        <f t="shared" si="32"/>
        <v>-0.38095238095238093</v>
      </c>
      <c r="I199" s="28">
        <f t="shared" si="32"/>
        <v>-0.27467811158798283</v>
      </c>
      <c r="J199" s="28">
        <f t="shared" si="32"/>
        <v>1.0981697171381031</v>
      </c>
      <c r="K199" s="28">
        <f t="shared" si="32"/>
        <v>-1.8501387604070305E-2</v>
      </c>
      <c r="L199" s="28">
        <f t="shared" si="32"/>
        <v>-0.13749605802585935</v>
      </c>
      <c r="M199" s="28">
        <f t="shared" si="32"/>
        <v>-9.3617021276595751E-3</v>
      </c>
      <c r="N199" s="28">
        <f t="shared" si="32"/>
        <v>-0.18075117370892019</v>
      </c>
      <c r="O199" s="28">
        <f t="shared" si="32"/>
        <v>-3.557263262270699E-2</v>
      </c>
      <c r="P199" s="28">
        <f t="shared" si="32"/>
        <v>-3.1720856463124503E-2</v>
      </c>
      <c r="Q199" s="28">
        <f t="shared" si="32"/>
        <v>-9.815950920245399E-2</v>
      </c>
      <c r="R199" s="28">
        <f t="shared" si="32"/>
        <v>0.16153846153846155</v>
      </c>
      <c r="S199" s="28">
        <f t="shared" si="32"/>
        <v>-9.3808630393996242E-2</v>
      </c>
      <c r="T199" s="28">
        <f t="shared" si="32"/>
        <v>6.3063063063063057E-2</v>
      </c>
      <c r="U199" s="28">
        <f t="shared" si="32"/>
        <v>0.15938864628820962</v>
      </c>
      <c r="V199" s="28">
        <f t="shared" si="32"/>
        <v>7.4</v>
      </c>
      <c r="W199" s="28">
        <f t="shared" si="32"/>
        <v>0.59673659673659674</v>
      </c>
      <c r="X199" s="28">
        <f t="shared" si="32"/>
        <v>-5.8601609657947688E-2</v>
      </c>
      <c r="Y199" s="28">
        <f t="shared" si="32"/>
        <v>5.3546592489568848E-2</v>
      </c>
      <c r="Z199" s="28">
        <f t="shared" si="32"/>
        <v>-2.6670951156812339E-2</v>
      </c>
      <c r="AA199" s="28">
        <f t="shared" si="32"/>
        <v>2.1834061135371178E-3</v>
      </c>
      <c r="AB199" s="28">
        <f t="shared" si="32"/>
        <v>6.0240963855421686E-2</v>
      </c>
      <c r="AC199" s="28">
        <f t="shared" si="32"/>
        <v>6.3294883170659566E-2</v>
      </c>
      <c r="AD199" s="28">
        <f t="shared" si="32"/>
        <v>5.3297997644287394E-2</v>
      </c>
      <c r="AE199" s="28">
        <f t="shared" si="32"/>
        <v>0.23157894736842105</v>
      </c>
      <c r="AF199" s="28">
        <f t="shared" si="32"/>
        <v>-7.3578595317725759E-2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>
        <f t="shared" si="33"/>
        <v>1.3</v>
      </c>
      <c r="AQ199" s="28">
        <f t="shared" si="33"/>
        <v>0</v>
      </c>
      <c r="AR199" s="28">
        <f t="shared" si="33"/>
        <v>0.22486772486772486</v>
      </c>
      <c r="AS199" s="28">
        <f t="shared" si="33"/>
        <v>-7.2727272727272724E-2</v>
      </c>
      <c r="AT199" s="28">
        <f t="shared" si="33"/>
        <v>-0.10180995475113122</v>
      </c>
      <c r="AU199" s="28">
        <f t="shared" si="33"/>
        <v>-1.4563106796116505E-2</v>
      </c>
      <c r="AV199" s="28">
        <f t="shared" si="33"/>
        <v>-7.6864535768645353E-2</v>
      </c>
      <c r="AW199" s="29">
        <f t="shared" si="30"/>
        <v>3.3796083478900431E-2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-7.0093457943925228E-2</v>
      </c>
      <c r="F200" s="28">
        <f t="shared" si="34"/>
        <v>-0.1930745015739769</v>
      </c>
      <c r="G200" s="28">
        <f t="shared" si="34"/>
        <v>-0.143646408839779</v>
      </c>
      <c r="H200" s="28">
        <f t="shared" si="34"/>
        <v>-9.7560975609756101E-2</v>
      </c>
      <c r="I200" s="28">
        <f t="shared" si="34"/>
        <v>-0.35475996745321398</v>
      </c>
      <c r="J200" s="28">
        <f t="shared" si="34"/>
        <v>1.2580174927113703</v>
      </c>
      <c r="K200" s="28">
        <f t="shared" si="34"/>
        <v>-5.7692307692307696E-2</v>
      </c>
      <c r="L200" s="28">
        <f t="shared" si="34"/>
        <v>-0.15073815073815075</v>
      </c>
      <c r="M200" s="28">
        <f t="shared" si="34"/>
        <v>-3.0143180105501131E-2</v>
      </c>
      <c r="N200" s="28">
        <f t="shared" si="34"/>
        <v>-0.24092409240924093</v>
      </c>
      <c r="O200" s="28">
        <f t="shared" si="34"/>
        <v>8.7337776218870566E-2</v>
      </c>
      <c r="P200" s="28">
        <f t="shared" si="34"/>
        <v>-5.6526207605344297E-2</v>
      </c>
      <c r="Q200" s="28">
        <f t="shared" si="34"/>
        <v>-0.20526315789473684</v>
      </c>
      <c r="R200" s="28">
        <f t="shared" si="34"/>
        <v>0.11003861003861004</v>
      </c>
      <c r="S200" s="28">
        <f t="shared" si="34"/>
        <v>-0.14773980154355015</v>
      </c>
      <c r="T200" s="28">
        <f t="shared" si="34"/>
        <v>0.13747228381374724</v>
      </c>
      <c r="U200" s="28">
        <f t="shared" si="34"/>
        <v>0.65384615384615385</v>
      </c>
      <c r="V200" s="28" t="str">
        <f t="shared" si="34"/>
        <v>N/A</v>
      </c>
      <c r="W200" s="28">
        <f t="shared" si="34"/>
        <v>4.279569892473118</v>
      </c>
      <c r="X200" s="28">
        <f t="shared" si="34"/>
        <v>0.14344827586206896</v>
      </c>
      <c r="Y200" s="28">
        <f t="shared" si="34"/>
        <v>0.21311475409836064</v>
      </c>
      <c r="Z200" s="28">
        <f t="shared" si="34"/>
        <v>8.3839611178614826E-2</v>
      </c>
      <c r="AA200" s="28">
        <f t="shared" si="34"/>
        <v>6.6666666666666666E-2</v>
      </c>
      <c r="AB200" s="28">
        <f t="shared" si="34"/>
        <v>-2.1739130434782608E-2</v>
      </c>
      <c r="AC200" s="28">
        <f t="shared" si="34"/>
        <v>0.11163062536528345</v>
      </c>
      <c r="AD200" s="28">
        <f t="shared" si="34"/>
        <v>0.12558949136761996</v>
      </c>
      <c r="AE200" s="28">
        <f t="shared" si="34"/>
        <v>0.17451759364358682</v>
      </c>
      <c r="AF200" s="28">
        <f t="shared" si="34"/>
        <v>-8.5205267234701787E-2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 t="str">
        <f t="shared" si="34"/>
        <v>N/A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-0.04</v>
      </c>
      <c r="AQ200" s="28">
        <f t="shared" si="34"/>
        <v>9.5238095238095233E-2</v>
      </c>
      <c r="AR200" s="28">
        <f t="shared" si="34"/>
        <v>9.8222637979420019E-2</v>
      </c>
      <c r="AS200" s="28">
        <f t="shared" si="34"/>
        <v>-0.21052631578947367</v>
      </c>
      <c r="AT200" s="28">
        <f t="shared" si="34"/>
        <v>-0.25157232704402516</v>
      </c>
      <c r="AU200" s="28">
        <f t="shared" si="34"/>
        <v>4.6161503048401144E-2</v>
      </c>
      <c r="AV200" s="28">
        <f t="shared" si="34"/>
        <v>6.0087458834961936E-2</v>
      </c>
      <c r="AW200" s="29">
        <f t="shared" si="30"/>
        <v>7.3736761660139816E-2</v>
      </c>
    </row>
    <row r="201" spans="2:49" ht="15" customHeight="1">
      <c r="B201" s="12" t="s">
        <v>45</v>
      </c>
      <c r="C201" s="59"/>
      <c r="D201" s="17">
        <v>27</v>
      </c>
      <c r="E201" s="27">
        <f t="shared" si="34"/>
        <v>0</v>
      </c>
      <c r="F201" s="28">
        <f t="shared" si="34"/>
        <v>-0.7142857142857143</v>
      </c>
      <c r="G201" s="28">
        <f t="shared" si="34"/>
        <v>-1</v>
      </c>
      <c r="H201" s="28" t="str">
        <f t="shared" si="34"/>
        <v>N/A</v>
      </c>
      <c r="I201" s="28">
        <f t="shared" si="34"/>
        <v>-1</v>
      </c>
      <c r="J201" s="28">
        <f t="shared" si="34"/>
        <v>1.510204081632653</v>
      </c>
      <c r="K201" s="28">
        <f t="shared" si="34"/>
        <v>-0.16049382716049382</v>
      </c>
      <c r="L201" s="28">
        <f t="shared" si="34"/>
        <v>-0.46</v>
      </c>
      <c r="M201" s="28">
        <f t="shared" si="34"/>
        <v>1.6528925619834711E-2</v>
      </c>
      <c r="N201" s="28" t="str">
        <f t="shared" si="34"/>
        <v>N/A</v>
      </c>
      <c r="O201" s="28">
        <f t="shared" si="34"/>
        <v>0.12440191387559808</v>
      </c>
      <c r="P201" s="28">
        <f t="shared" si="34"/>
        <v>-0.43867924528301888</v>
      </c>
      <c r="Q201" s="28" t="str">
        <f t="shared" si="34"/>
        <v>N/A</v>
      </c>
      <c r="R201" s="28">
        <f t="shared" si="34"/>
        <v>-0.47368421052631576</v>
      </c>
      <c r="S201" s="28">
        <f t="shared" si="34"/>
        <v>-0.54545454545454541</v>
      </c>
      <c r="T201" s="28">
        <f t="shared" si="34"/>
        <v>0.32743362831858408</v>
      </c>
      <c r="U201" s="28" t="str">
        <f t="shared" si="34"/>
        <v>N/A</v>
      </c>
      <c r="V201" s="28" t="str">
        <f t="shared" si="34"/>
        <v>N/A</v>
      </c>
      <c r="W201" s="28">
        <f t="shared" si="34"/>
        <v>7.0750000000000002</v>
      </c>
      <c r="X201" s="28">
        <f t="shared" si="34"/>
        <v>1.1989247311827957</v>
      </c>
      <c r="Y201" s="28">
        <f t="shared" si="34"/>
        <v>0.32075471698113206</v>
      </c>
      <c r="Z201" s="28">
        <f t="shared" si="34"/>
        <v>0.12576687116564417</v>
      </c>
      <c r="AA201" s="28">
        <f t="shared" si="34"/>
        <v>5.8641975308641972E-2</v>
      </c>
      <c r="AB201" s="28">
        <f t="shared" si="34"/>
        <v>6.1097256857855359E-2</v>
      </c>
      <c r="AC201" s="28">
        <f t="shared" si="34"/>
        <v>0.24293193717277486</v>
      </c>
      <c r="AD201" s="28">
        <f t="shared" si="34"/>
        <v>0.10247013120281463</v>
      </c>
      <c r="AE201" s="28">
        <f t="shared" si="34"/>
        <v>0.2210919582747651</v>
      </c>
      <c r="AF201" s="28">
        <f t="shared" si="34"/>
        <v>2.9715762273901807E-2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 t="str">
        <f t="shared" si="34"/>
        <v>N/A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-2.4764890282131663E-2</v>
      </c>
      <c r="AQ201" s="28">
        <f t="shared" si="34"/>
        <v>2.9787234042553193E-2</v>
      </c>
      <c r="AR201" s="28">
        <f t="shared" si="34"/>
        <v>-0.38356164383561642</v>
      </c>
      <c r="AS201" s="28" t="str">
        <f t="shared" si="34"/>
        <v>N/A</v>
      </c>
      <c r="AT201" s="28">
        <f t="shared" si="34"/>
        <v>-1</v>
      </c>
      <c r="AU201" s="28">
        <f t="shared" si="34"/>
        <v>7.4738415545590429E-3</v>
      </c>
      <c r="AV201" s="28">
        <f t="shared" si="34"/>
        <v>5.118601747815231E-2</v>
      </c>
      <c r="AW201" s="29">
        <f t="shared" si="30"/>
        <v>0.15521193196917354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0.17035398230088494</v>
      </c>
      <c r="F202" s="28">
        <f t="shared" si="34"/>
        <v>9.2369477911646583E-2</v>
      </c>
      <c r="G202" s="28">
        <f t="shared" si="34"/>
        <v>0.23791102514506771</v>
      </c>
      <c r="H202" s="28">
        <f t="shared" si="34"/>
        <v>0.11797660240566815</v>
      </c>
      <c r="I202" s="28">
        <f t="shared" si="34"/>
        <v>-6.9191551347414421E-2</v>
      </c>
      <c r="J202" s="28">
        <f t="shared" si="34"/>
        <v>1.9473684210526316</v>
      </c>
      <c r="K202" s="28">
        <f t="shared" si="34"/>
        <v>0.19801980198019803</v>
      </c>
      <c r="L202" s="28">
        <f t="shared" si="34"/>
        <v>0.151487826871055</v>
      </c>
      <c r="M202" s="28">
        <f t="shared" si="34"/>
        <v>0.25646551724137934</v>
      </c>
      <c r="N202" s="28">
        <f t="shared" si="34"/>
        <v>1.3513513513513514E-2</v>
      </c>
      <c r="O202" s="28">
        <f t="shared" si="34"/>
        <v>0.16304347826086957</v>
      </c>
      <c r="P202" s="28">
        <f t="shared" si="34"/>
        <v>0.30502746092099703</v>
      </c>
      <c r="Q202" s="28">
        <f t="shared" si="34"/>
        <v>0.2608695652173913</v>
      </c>
      <c r="R202" s="28">
        <f t="shared" si="34"/>
        <v>0.55603448275862066</v>
      </c>
      <c r="S202" s="28">
        <f t="shared" si="34"/>
        <v>0.22551928783382788</v>
      </c>
      <c r="T202" s="28">
        <f t="shared" si="34"/>
        <v>0.2</v>
      </c>
      <c r="U202" s="28">
        <f t="shared" si="34"/>
        <v>0.16666666666666666</v>
      </c>
      <c r="V202" s="28" t="str">
        <f t="shared" si="34"/>
        <v>N/A</v>
      </c>
      <c r="W202" s="28" t="str">
        <f t="shared" si="34"/>
        <v>N/A</v>
      </c>
      <c r="X202" s="28">
        <f t="shared" si="34"/>
        <v>3.5714285714285712E-2</v>
      </c>
      <c r="Y202" s="28" t="str">
        <f t="shared" si="34"/>
        <v>N/A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>
        <f t="shared" si="34"/>
        <v>0.44444444444444442</v>
      </c>
      <c r="AD202" s="28">
        <f t="shared" si="34"/>
        <v>0.23720930232558141</v>
      </c>
      <c r="AE202" s="28">
        <f t="shared" si="34"/>
        <v>0.10344827586206896</v>
      </c>
      <c r="AF202" s="28">
        <f t="shared" si="34"/>
        <v>0.26258056886050501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9.499136442141623E-2</v>
      </c>
      <c r="AJ202" s="28">
        <f t="shared" si="34"/>
        <v>-8.1920903954802254E-2</v>
      </c>
      <c r="AK202" s="28">
        <f t="shared" si="34"/>
        <v>-0.22807017543859648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0.16205593348450492</v>
      </c>
      <c r="AQ202" s="28" t="str">
        <f t="shared" si="34"/>
        <v>N/A</v>
      </c>
      <c r="AR202" s="28">
        <f t="shared" si="34"/>
        <v>0.43342776203966005</v>
      </c>
      <c r="AS202" s="28">
        <f t="shared" si="34"/>
        <v>-0.15384615384615385</v>
      </c>
      <c r="AT202" s="28">
        <f t="shared" si="34"/>
        <v>0.20338983050847459</v>
      </c>
      <c r="AU202" s="28">
        <f t="shared" si="34"/>
        <v>0.19648780487804879</v>
      </c>
      <c r="AV202" s="28">
        <f t="shared" si="34"/>
        <v>0.23576620230163536</v>
      </c>
      <c r="AW202" s="29">
        <f t="shared" si="30"/>
        <v>0.24705211106884747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-0.20408163265306123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>
        <f t="shared" si="34"/>
        <v>0</v>
      </c>
      <c r="V203" s="28">
        <f t="shared" si="34"/>
        <v>-0.11878453038674033</v>
      </c>
      <c r="W203" s="28">
        <f t="shared" si="34"/>
        <v>-0.21266968325791855</v>
      </c>
      <c r="X203" s="28" t="str">
        <f t="shared" si="34"/>
        <v>N/A</v>
      </c>
      <c r="Y203" s="28" t="str">
        <f t="shared" si="34"/>
        <v>N/A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>
        <f t="shared" si="34"/>
        <v>-0.23333333333333334</v>
      </c>
      <c r="AG203" s="28">
        <f t="shared" si="34"/>
        <v>-2.4980343336391035E-2</v>
      </c>
      <c r="AH203" s="28">
        <f t="shared" si="34"/>
        <v>-1.1861198738170348E-2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-4.6296296296296294E-2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-6.4644738715648589E-2</v>
      </c>
      <c r="AO203" s="28" t="str">
        <f t="shared" si="34"/>
        <v>N/A</v>
      </c>
      <c r="AP203" s="28" t="str">
        <f t="shared" si="34"/>
        <v>N/A</v>
      </c>
      <c r="AQ203" s="28">
        <f t="shared" si="34"/>
        <v>-6.0021436227224011E-3</v>
      </c>
      <c r="AR203" s="28" t="str">
        <f t="shared" si="34"/>
        <v>N/A</v>
      </c>
      <c r="AS203" s="28" t="str">
        <f t="shared" si="34"/>
        <v>N/A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-2.8983857380296442E-2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>
        <f t="shared" si="34"/>
        <v>-0.12176495545184557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 t="str">
        <f t="shared" si="34"/>
        <v>N/A</v>
      </c>
      <c r="R204" s="28" t="str">
        <f t="shared" si="34"/>
        <v>N/A</v>
      </c>
      <c r="S204" s="28" t="str">
        <f t="shared" si="34"/>
        <v>N/A</v>
      </c>
      <c r="T204" s="28" t="str">
        <f t="shared" si="34"/>
        <v>N/A</v>
      </c>
      <c r="U204" s="28">
        <f t="shared" si="34"/>
        <v>-0.14285714285714285</v>
      </c>
      <c r="V204" s="28">
        <f t="shared" si="34"/>
        <v>0</v>
      </c>
      <c r="W204" s="28" t="str">
        <f t="shared" si="34"/>
        <v>N/A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>
        <f t="shared" si="34"/>
        <v>-0.15151515151515152</v>
      </c>
      <c r="AG204" s="28">
        <f t="shared" si="34"/>
        <v>7.0336391437308868E-2</v>
      </c>
      <c r="AH204" s="28">
        <f t="shared" si="34"/>
        <v>6.1208576998050684E-3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-0.12898859021465867</v>
      </c>
      <c r="AL204" s="28" t="str">
        <f t="shared" si="34"/>
        <v>N/A</v>
      </c>
      <c r="AM204" s="28" t="str">
        <f t="shared" si="34"/>
        <v>N/A</v>
      </c>
      <c r="AN204" s="28" t="str">
        <f t="shared" si="34"/>
        <v>N/A</v>
      </c>
      <c r="AO204" s="28" t="str">
        <f t="shared" si="34"/>
        <v>N/A</v>
      </c>
      <c r="AP204" s="28" t="str">
        <f t="shared" si="34"/>
        <v>N/A</v>
      </c>
      <c r="AQ204" s="28">
        <f t="shared" si="34"/>
        <v>-0.21406727828746178</v>
      </c>
      <c r="AR204" s="28" t="str">
        <f t="shared" si="34"/>
        <v>N/A</v>
      </c>
      <c r="AS204" s="28" t="str">
        <f t="shared" si="34"/>
        <v>N/A</v>
      </c>
      <c r="AT204" s="28" t="str">
        <f t="shared" si="34"/>
        <v>N/A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-1.5210030684583643E-2</v>
      </c>
    </row>
    <row r="205" spans="2:49" ht="15" customHeight="1">
      <c r="B205" s="12" t="s">
        <v>46</v>
      </c>
      <c r="C205" s="59"/>
      <c r="D205" s="17">
        <v>31</v>
      </c>
      <c r="E205" s="27" t="str">
        <f t="shared" si="34"/>
        <v>N/A</v>
      </c>
      <c r="F205" s="28" t="str">
        <f t="shared" si="34"/>
        <v>N/A</v>
      </c>
      <c r="G205" s="28">
        <f t="shared" si="34"/>
        <v>-1</v>
      </c>
      <c r="H205" s="28">
        <f t="shared" si="34"/>
        <v>-4.2115902964959567E-2</v>
      </c>
      <c r="I205" s="28">
        <f t="shared" si="34"/>
        <v>-0.19551282051282051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 t="str">
        <f t="shared" si="34"/>
        <v>N/A</v>
      </c>
      <c r="Q205" s="28" t="str">
        <f t="shared" si="34"/>
        <v>N/A</v>
      </c>
      <c r="R205" s="28" t="str">
        <f t="shared" si="34"/>
        <v>N/A</v>
      </c>
      <c r="S205" s="28" t="str">
        <f t="shared" si="34"/>
        <v>N/A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0.15600029870808751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3.2665283594942654E-2</v>
      </c>
      <c r="AJ205" s="28">
        <f t="shared" si="34"/>
        <v>-0.1053864168618267</v>
      </c>
      <c r="AK205" s="28">
        <f t="shared" si="34"/>
        <v>-0.31934032983508248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 t="str">
        <f t="shared" si="35"/>
        <v>N/A</v>
      </c>
      <c r="AP205" s="28">
        <f t="shared" si="35"/>
        <v>0.4218989280245023</v>
      </c>
      <c r="AQ205" s="28" t="str">
        <f t="shared" si="35"/>
        <v>N/A</v>
      </c>
      <c r="AR205" s="28" t="str">
        <f t="shared" si="35"/>
        <v>N/A</v>
      </c>
      <c r="AS205" s="28" t="str">
        <f t="shared" si="35"/>
        <v>N/A</v>
      </c>
      <c r="AT205" s="28" t="str">
        <f t="shared" si="35"/>
        <v>N/A</v>
      </c>
      <c r="AU205" s="28">
        <f t="shared" si="35"/>
        <v>-1</v>
      </c>
      <c r="AV205" s="28">
        <f t="shared" si="35"/>
        <v>1</v>
      </c>
      <c r="AW205" s="29">
        <f t="shared" si="30"/>
        <v>4.932574041535237E-2</v>
      </c>
    </row>
    <row r="206" spans="2:49" ht="15" customHeight="1">
      <c r="B206" s="12" t="s">
        <v>47</v>
      </c>
      <c r="C206" s="59"/>
      <c r="D206" s="17">
        <v>32</v>
      </c>
      <c r="E206" s="27" t="str">
        <f t="shared" ref="E206:AV211" si="36">IF((E38=0),("N/A"),(E150/E38))</f>
        <v>N/A</v>
      </c>
      <c r="F206" s="28" t="str">
        <f t="shared" si="36"/>
        <v>N/A</v>
      </c>
      <c r="G206" s="28">
        <f t="shared" si="36"/>
        <v>-0.5</v>
      </c>
      <c r="H206" s="28">
        <f t="shared" si="36"/>
        <v>0.23772791023842918</v>
      </c>
      <c r="I206" s="28">
        <f t="shared" si="36"/>
        <v>-2.1950884895047332E-3</v>
      </c>
      <c r="J206" s="28" t="str">
        <f t="shared" si="36"/>
        <v>N/A</v>
      </c>
      <c r="K206" s="28" t="str">
        <f t="shared" si="36"/>
        <v>N/A</v>
      </c>
      <c r="L206" s="28" t="str">
        <f t="shared" si="36"/>
        <v>N/A</v>
      </c>
      <c r="M206" s="28" t="str">
        <f t="shared" si="36"/>
        <v>N/A</v>
      </c>
      <c r="N206" s="28" t="str">
        <f t="shared" si="36"/>
        <v>N/A</v>
      </c>
      <c r="O206" s="28" t="str">
        <f t="shared" si="36"/>
        <v>N/A</v>
      </c>
      <c r="P206" s="28" t="str">
        <f t="shared" si="36"/>
        <v>N/A</v>
      </c>
      <c r="Q206" s="28" t="str">
        <f t="shared" si="36"/>
        <v>N/A</v>
      </c>
      <c r="R206" s="28" t="str">
        <f t="shared" si="36"/>
        <v>N/A</v>
      </c>
      <c r="S206" s="28" t="str">
        <f t="shared" si="36"/>
        <v>N/A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0.26083815028901736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0.14982984476248193</v>
      </c>
      <c r="AJ206" s="28">
        <f t="shared" si="36"/>
        <v>0.10004575981480734</v>
      </c>
      <c r="AK206" s="28">
        <f t="shared" si="36"/>
        <v>-0.11023925287632985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>
        <f t="shared" si="36"/>
        <v>4.8105287043340141E-2</v>
      </c>
      <c r="AP206" s="28">
        <f t="shared" si="36"/>
        <v>1</v>
      </c>
      <c r="AQ206" s="28" t="str">
        <f t="shared" si="36"/>
        <v>N/A</v>
      </c>
      <c r="AR206" s="28" t="str">
        <f t="shared" si="36"/>
        <v>N/A</v>
      </c>
      <c r="AS206" s="28" t="str">
        <f t="shared" si="36"/>
        <v>N/A</v>
      </c>
      <c r="AT206" s="28" t="str">
        <f t="shared" si="36"/>
        <v>N/A</v>
      </c>
      <c r="AU206" s="28" t="str">
        <f t="shared" si="36"/>
        <v>N/A</v>
      </c>
      <c r="AV206" s="28" t="str">
        <f t="shared" si="36"/>
        <v>N/A</v>
      </c>
      <c r="AW206" s="29">
        <f t="shared" si="30"/>
        <v>8.8998786887226997E-2</v>
      </c>
    </row>
    <row r="207" spans="2:49" ht="15" customHeight="1">
      <c r="B207" s="12" t="s">
        <v>0</v>
      </c>
      <c r="C207" s="59"/>
      <c r="D207" s="17">
        <v>33</v>
      </c>
      <c r="E207" s="27" t="str">
        <f t="shared" si="36"/>
        <v>N/A</v>
      </c>
      <c r="F207" s="28" t="str">
        <f t="shared" si="36"/>
        <v>N/A</v>
      </c>
      <c r="G207" s="28" t="str">
        <f t="shared" si="36"/>
        <v>N/A</v>
      </c>
      <c r="H207" s="28">
        <f t="shared" si="36"/>
        <v>1.2619047619047619</v>
      </c>
      <c r="I207" s="28">
        <f t="shared" si="36"/>
        <v>0.33533419857235564</v>
      </c>
      <c r="J207" s="28" t="str">
        <f t="shared" si="36"/>
        <v>N/A</v>
      </c>
      <c r="K207" s="28" t="str">
        <f t="shared" si="36"/>
        <v>N/A</v>
      </c>
      <c r="L207" s="28" t="str">
        <f t="shared" si="36"/>
        <v>N/A</v>
      </c>
      <c r="M207" s="28" t="str">
        <f t="shared" si="36"/>
        <v>N/A</v>
      </c>
      <c r="N207" s="28" t="str">
        <f t="shared" si="36"/>
        <v>N/A</v>
      </c>
      <c r="O207" s="28" t="str">
        <f t="shared" si="36"/>
        <v>N/A</v>
      </c>
      <c r="P207" s="28" t="str">
        <f t="shared" si="36"/>
        <v>N/A</v>
      </c>
      <c r="Q207" s="28" t="str">
        <f t="shared" si="36"/>
        <v>N/A</v>
      </c>
      <c r="R207" s="28" t="str">
        <f t="shared" si="36"/>
        <v>N/A</v>
      </c>
      <c r="S207" s="28" t="str">
        <f t="shared" si="36"/>
        <v>N/A</v>
      </c>
      <c r="T207" s="28" t="str">
        <f t="shared" si="36"/>
        <v>N/A</v>
      </c>
      <c r="U207" s="28">
        <f t="shared" si="36"/>
        <v>6.25E-2</v>
      </c>
      <c r="V207" s="28">
        <f t="shared" si="36"/>
        <v>1</v>
      </c>
      <c r="W207" s="28" t="str">
        <f t="shared" si="36"/>
        <v>N/A</v>
      </c>
      <c r="X207" s="28" t="str">
        <f t="shared" si="36"/>
        <v>N/A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0.14588235294117646</v>
      </c>
      <c r="AG207" s="28">
        <f t="shared" si="36"/>
        <v>0.56521739130434778</v>
      </c>
      <c r="AH207" s="28">
        <f t="shared" si="36"/>
        <v>0.59253945480631276</v>
      </c>
      <c r="AI207" s="28">
        <f t="shared" si="36"/>
        <v>2.5263157894736841</v>
      </c>
      <c r="AJ207" s="28">
        <f t="shared" si="36"/>
        <v>1.4011049723756905</v>
      </c>
      <c r="AK207" s="28">
        <f t="shared" si="36"/>
        <v>0.19422225461436146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>
        <f t="shared" si="36"/>
        <v>0.16764953664700927</v>
      </c>
      <c r="AP207" s="28" t="str">
        <f t="shared" si="36"/>
        <v>N/A</v>
      </c>
      <c r="AQ207" s="28">
        <f t="shared" si="36"/>
        <v>0.10650887573964497</v>
      </c>
      <c r="AR207" s="28" t="str">
        <f t="shared" si="36"/>
        <v>N/A</v>
      </c>
      <c r="AS207" s="28" t="str">
        <f t="shared" si="36"/>
        <v>N/A</v>
      </c>
      <c r="AT207" s="28" t="str">
        <f t="shared" si="36"/>
        <v>N/A</v>
      </c>
      <c r="AU207" s="28" t="str">
        <f t="shared" si="36"/>
        <v>N/A</v>
      </c>
      <c r="AV207" s="28" t="str">
        <f t="shared" si="36"/>
        <v>N/A</v>
      </c>
      <c r="AW207" s="29">
        <f t="shared" si="30"/>
        <v>0.20573962611930957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 t="str">
        <f t="shared" si="36"/>
        <v>N/A</v>
      </c>
      <c r="AA208" s="45">
        <f t="shared" si="36"/>
        <v>0</v>
      </c>
      <c r="AB208" s="45">
        <f t="shared" si="36"/>
        <v>-4.9382716049382713E-2</v>
      </c>
      <c r="AC208" s="45" t="str">
        <f t="shared" si="36"/>
        <v>N/A</v>
      </c>
      <c r="AD208" s="45" t="str">
        <f t="shared" si="36"/>
        <v>N/A</v>
      </c>
      <c r="AE208" s="45" t="str">
        <f t="shared" si="36"/>
        <v>N/A</v>
      </c>
      <c r="AF208" s="45">
        <f t="shared" si="36"/>
        <v>0.15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-2.0336695693289726E-2</v>
      </c>
      <c r="AM208" s="45">
        <f t="shared" si="36"/>
        <v>-0.42494561276287163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-5.4014950566674706E-2</v>
      </c>
      <c r="AQ208" s="45">
        <f t="shared" si="36"/>
        <v>-0.10042865890998164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 t="str">
        <f t="shared" si="36"/>
        <v>N/A</v>
      </c>
      <c r="AW208" s="46">
        <f t="shared" si="30"/>
        <v>-3.0762672420167995E-2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>
        <f t="shared" si="36"/>
        <v>1.8571428571428572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0.1853813559322034</v>
      </c>
      <c r="AM209" s="45">
        <f t="shared" si="36"/>
        <v>4.3812539788772628E-2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0.45182724252491696</v>
      </c>
      <c r="AQ209" s="45" t="str">
        <f t="shared" si="36"/>
        <v>N/A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5.2254371520426564E-2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 t="str">
        <f t="shared" si="36"/>
        <v>N/A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 t="str">
        <f t="shared" si="36"/>
        <v>N/A</v>
      </c>
      <c r="V210" s="45">
        <f t="shared" si="36"/>
        <v>0.17647058823529413</v>
      </c>
      <c r="W210" s="45" t="str">
        <f t="shared" si="36"/>
        <v>N/A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>
        <f t="shared" si="36"/>
        <v>0</v>
      </c>
      <c r="AG210" s="45">
        <f t="shared" si="36"/>
        <v>-0.16206896551724137</v>
      </c>
      <c r="AH210" s="45" t="str">
        <f t="shared" si="36"/>
        <v>N/A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0.10912716024936328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3.0824140168721609E-2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0.1069979445289768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 t="str">
        <f t="shared" si="36"/>
        <v>N/A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>
        <f t="shared" si="36"/>
        <v>4.6082949308755762E-2</v>
      </c>
      <c r="AG211" s="45" t="str">
        <f t="shared" si="36"/>
        <v>N/A</v>
      </c>
      <c r="AH211" s="45" t="str">
        <f t="shared" si="36"/>
        <v>N/A</v>
      </c>
      <c r="AI211" s="45" t="str">
        <f t="shared" si="36"/>
        <v>N/A</v>
      </c>
      <c r="AJ211" s="45">
        <f t="shared" si="36"/>
        <v>2.6782393056416616E-2</v>
      </c>
      <c r="AK211" s="45">
        <f t="shared" si="36"/>
        <v>-5.6683775942869892E-2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4.5659839956598398E-2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4.1847924455290439E-2</v>
      </c>
    </row>
    <row r="212" spans="2:49" ht="15" customHeight="1">
      <c r="B212" s="12" t="s">
        <v>4</v>
      </c>
      <c r="C212" s="59"/>
      <c r="D212" s="32">
        <v>38</v>
      </c>
      <c r="E212" s="44" t="str">
        <f t="shared" ref="E212:AW217" si="38">IF((E44=0),("N/A"),(E156/E44))</f>
        <v>N/A</v>
      </c>
      <c r="F212" s="45" t="str">
        <f t="shared" si="38"/>
        <v>N/A</v>
      </c>
      <c r="G212" s="45" t="str">
        <f t="shared" si="38"/>
        <v>N/A</v>
      </c>
      <c r="H212" s="45">
        <f t="shared" si="38"/>
        <v>-1</v>
      </c>
      <c r="I212" s="45" t="str">
        <f t="shared" si="38"/>
        <v>N/A</v>
      </c>
      <c r="J212" s="45">
        <f t="shared" si="38"/>
        <v>2.5</v>
      </c>
      <c r="K212" s="45" t="str">
        <f t="shared" si="38"/>
        <v>N/A</v>
      </c>
      <c r="L212" s="45" t="str">
        <f t="shared" si="38"/>
        <v>N/A</v>
      </c>
      <c r="M212" s="45">
        <f t="shared" si="38"/>
        <v>-1</v>
      </c>
      <c r="N212" s="45" t="str">
        <f t="shared" si="38"/>
        <v>N/A</v>
      </c>
      <c r="O212" s="45">
        <f t="shared" si="38"/>
        <v>5.416666666666667</v>
      </c>
      <c r="P212" s="45" t="str">
        <f t="shared" si="38"/>
        <v>N/A</v>
      </c>
      <c r="Q212" s="45" t="str">
        <f t="shared" si="38"/>
        <v>N/A</v>
      </c>
      <c r="R212" s="45" t="str">
        <f t="shared" si="38"/>
        <v>N/A</v>
      </c>
      <c r="S212" s="45" t="str">
        <f t="shared" si="38"/>
        <v>N/A</v>
      </c>
      <c r="T212" s="45">
        <f t="shared" si="38"/>
        <v>1.7142857142857142</v>
      </c>
      <c r="U212" s="45" t="str">
        <f t="shared" si="38"/>
        <v>N/A</v>
      </c>
      <c r="V212" s="45" t="str">
        <f t="shared" si="38"/>
        <v>N/A</v>
      </c>
      <c r="W212" s="45" t="str">
        <f t="shared" si="38"/>
        <v>N/A</v>
      </c>
      <c r="X212" s="45" t="str">
        <f t="shared" si="38"/>
        <v>N/A</v>
      </c>
      <c r="Y212" s="45">
        <f t="shared" si="38"/>
        <v>42</v>
      </c>
      <c r="Z212" s="45">
        <f t="shared" si="38"/>
        <v>0.46043165467625902</v>
      </c>
      <c r="AA212" s="45">
        <f t="shared" si="38"/>
        <v>0.17682926829268292</v>
      </c>
      <c r="AB212" s="45">
        <f t="shared" si="38"/>
        <v>8.299180327868852E-2</v>
      </c>
      <c r="AC212" s="45">
        <f t="shared" si="38"/>
        <v>1.6612903225806452</v>
      </c>
      <c r="AD212" s="45">
        <f t="shared" si="38"/>
        <v>6.9437138348237767E-2</v>
      </c>
      <c r="AE212" s="45">
        <f t="shared" si="38"/>
        <v>0.20257731958762887</v>
      </c>
      <c r="AF212" s="45">
        <f t="shared" si="38"/>
        <v>6.2926353891131839E-2</v>
      </c>
      <c r="AG212" s="45" t="str">
        <f t="shared" si="38"/>
        <v>N/A</v>
      </c>
      <c r="AH212" s="45" t="str">
        <f t="shared" si="38"/>
        <v>N/A</v>
      </c>
      <c r="AI212" s="45">
        <f t="shared" si="38"/>
        <v>-0.43333333333333335</v>
      </c>
      <c r="AJ212" s="45">
        <f t="shared" si="38"/>
        <v>-1</v>
      </c>
      <c r="AK212" s="45" t="str">
        <f t="shared" si="38"/>
        <v>N/A</v>
      </c>
      <c r="AL212" s="45">
        <f t="shared" si="38"/>
        <v>0.13688145247419009</v>
      </c>
      <c r="AM212" s="45">
        <f t="shared" si="38"/>
        <v>-0.25151015925315762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0.15985686943496713</v>
      </c>
      <c r="AQ212" s="45">
        <f t="shared" si="38"/>
        <v>-2.2605320242036764E-2</v>
      </c>
      <c r="AR212" s="45" t="str">
        <f t="shared" si="38"/>
        <v>N/A</v>
      </c>
      <c r="AS212" s="45" t="str">
        <f t="shared" si="38"/>
        <v>N/A</v>
      </c>
      <c r="AT212" s="45" t="str">
        <f t="shared" si="38"/>
        <v>N/A</v>
      </c>
      <c r="AU212" s="45">
        <f t="shared" si="38"/>
        <v>8.5106382978723402E-2</v>
      </c>
      <c r="AV212" s="45">
        <f t="shared" si="38"/>
        <v>0.25860973440081331</v>
      </c>
      <c r="AW212" s="46">
        <f t="shared" si="38"/>
        <v>0.15222702991173501</v>
      </c>
    </row>
    <row r="213" spans="2:49" ht="15" customHeight="1">
      <c r="B213" s="12" t="s">
        <v>5</v>
      </c>
      <c r="C213" s="59"/>
      <c r="D213" s="32">
        <v>39</v>
      </c>
      <c r="E213" s="44" t="str">
        <f t="shared" si="38"/>
        <v>N/A</v>
      </c>
      <c r="F213" s="45" t="str">
        <f t="shared" si="38"/>
        <v>N/A</v>
      </c>
      <c r="G213" s="45" t="str">
        <f t="shared" si="38"/>
        <v>N/A</v>
      </c>
      <c r="H213" s="45" t="str">
        <f t="shared" si="38"/>
        <v>N/A</v>
      </c>
      <c r="I213" s="45">
        <f t="shared" si="38"/>
        <v>4.6387345019238989E-2</v>
      </c>
      <c r="J213" s="45">
        <f t="shared" si="38"/>
        <v>0.66666666666666663</v>
      </c>
      <c r="K213" s="45">
        <f t="shared" si="38"/>
        <v>0.33870967741935482</v>
      </c>
      <c r="L213" s="45">
        <f t="shared" si="38"/>
        <v>-0.2</v>
      </c>
      <c r="M213" s="45" t="str">
        <f t="shared" si="38"/>
        <v>N/A</v>
      </c>
      <c r="N213" s="45">
        <f t="shared" si="38"/>
        <v>0.21052631578947367</v>
      </c>
      <c r="O213" s="45">
        <f t="shared" si="38"/>
        <v>0.24701195219123506</v>
      </c>
      <c r="P213" s="45" t="str">
        <f t="shared" si="38"/>
        <v>N/A</v>
      </c>
      <c r="Q213" s="45">
        <f t="shared" si="38"/>
        <v>0.17647058823529413</v>
      </c>
      <c r="R213" s="45" t="str">
        <f t="shared" si="38"/>
        <v>N/A</v>
      </c>
      <c r="S213" s="45">
        <f t="shared" si="38"/>
        <v>0.2857142857142857</v>
      </c>
      <c r="T213" s="45">
        <f t="shared" si="38"/>
        <v>0.44444444444444442</v>
      </c>
      <c r="U213" s="45">
        <f t="shared" si="38"/>
        <v>4.4171458442237327E-2</v>
      </c>
      <c r="V213" s="45">
        <f t="shared" si="38"/>
        <v>0.13086373790022338</v>
      </c>
      <c r="W213" s="45">
        <f t="shared" si="38"/>
        <v>9.367315001117818E-2</v>
      </c>
      <c r="X213" s="45">
        <f t="shared" si="38"/>
        <v>0.2388549976536837</v>
      </c>
      <c r="Y213" s="45">
        <f t="shared" si="38"/>
        <v>0.34149150590267779</v>
      </c>
      <c r="Z213" s="45">
        <f t="shared" si="38"/>
        <v>0.29352608422375864</v>
      </c>
      <c r="AA213" s="45">
        <f t="shared" si="38"/>
        <v>0.24796747967479674</v>
      </c>
      <c r="AB213" s="45">
        <f t="shared" si="38"/>
        <v>0.15430016863406409</v>
      </c>
      <c r="AC213" s="45">
        <f t="shared" si="38"/>
        <v>0.40816326530612246</v>
      </c>
      <c r="AD213" s="45">
        <f t="shared" si="38"/>
        <v>-0.11294765840220386</v>
      </c>
      <c r="AE213" s="45">
        <f t="shared" si="38"/>
        <v>0.17745302713987474</v>
      </c>
      <c r="AF213" s="45">
        <f t="shared" si="38"/>
        <v>9.7859327217125383E-2</v>
      </c>
      <c r="AG213" s="45">
        <f t="shared" si="38"/>
        <v>2.9740965781899584E-2</v>
      </c>
      <c r="AH213" s="45">
        <f t="shared" si="38"/>
        <v>0.19926199261992619</v>
      </c>
      <c r="AI213" s="45" t="str">
        <f t="shared" si="38"/>
        <v>N/A</v>
      </c>
      <c r="AJ213" s="45" t="str">
        <f t="shared" si="38"/>
        <v>N/A</v>
      </c>
      <c r="AK213" s="45">
        <f t="shared" si="38"/>
        <v>0.20182555780933062</v>
      </c>
      <c r="AL213" s="45">
        <f t="shared" si="38"/>
        <v>0.14152319813247738</v>
      </c>
      <c r="AM213" s="45" t="str">
        <f t="shared" si="38"/>
        <v>N/A</v>
      </c>
      <c r="AN213" s="45">
        <f t="shared" si="38"/>
        <v>0.14506606691031768</v>
      </c>
      <c r="AO213" s="45" t="str">
        <f t="shared" si="38"/>
        <v>N/A</v>
      </c>
      <c r="AP213" s="45">
        <f t="shared" si="38"/>
        <v>4.0157004830917872E-2</v>
      </c>
      <c r="AQ213" s="45">
        <f t="shared" si="38"/>
        <v>0.10648329925364636</v>
      </c>
      <c r="AR213" s="45" t="str">
        <f t="shared" si="38"/>
        <v>N/A</v>
      </c>
      <c r="AS213" s="45">
        <f t="shared" si="38"/>
        <v>-0.4</v>
      </c>
      <c r="AT213" s="45">
        <f t="shared" si="38"/>
        <v>0.13157894736842105</v>
      </c>
      <c r="AU213" s="45" t="str">
        <f t="shared" si="38"/>
        <v>N/A</v>
      </c>
      <c r="AV213" s="45" t="str">
        <f t="shared" si="38"/>
        <v>N/A</v>
      </c>
      <c r="AW213" s="46">
        <f t="shared" si="38"/>
        <v>0.10622614443658221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0.7338709677419355</v>
      </c>
      <c r="F214" s="45">
        <f t="shared" si="38"/>
        <v>0.72037914691943128</v>
      </c>
      <c r="G214" s="45">
        <f t="shared" si="38"/>
        <v>0.98648648648648651</v>
      </c>
      <c r="H214" s="45">
        <f t="shared" si="38"/>
        <v>0.63043478260869568</v>
      </c>
      <c r="I214" s="45">
        <f t="shared" si="38"/>
        <v>0.63806970509383376</v>
      </c>
      <c r="J214" s="45">
        <f t="shared" si="38"/>
        <v>4.9444444444444446</v>
      </c>
      <c r="K214" s="45">
        <f t="shared" si="38"/>
        <v>1.2857142857142858</v>
      </c>
      <c r="L214" s="45">
        <f t="shared" si="38"/>
        <v>1.2188183807439825</v>
      </c>
      <c r="M214" s="45">
        <f t="shared" si="38"/>
        <v>1.3430656934306568</v>
      </c>
      <c r="N214" s="45">
        <f t="shared" si="38"/>
        <v>0.93939393939393945</v>
      </c>
      <c r="O214" s="45">
        <f t="shared" si="38"/>
        <v>1.3611111111111112</v>
      </c>
      <c r="P214" s="45">
        <f t="shared" si="38"/>
        <v>1.1189873417721519</v>
      </c>
      <c r="Q214" s="45">
        <f t="shared" si="38"/>
        <v>0.97435897435897434</v>
      </c>
      <c r="R214" s="45">
        <f t="shared" si="38"/>
        <v>1.4031007751937985</v>
      </c>
      <c r="S214" s="45">
        <f t="shared" si="38"/>
        <v>0.80308880308880304</v>
      </c>
      <c r="T214" s="45">
        <f t="shared" si="38"/>
        <v>1.6666666666666667</v>
      </c>
      <c r="U214" s="45">
        <f t="shared" si="38"/>
        <v>1.3333333333333333</v>
      </c>
      <c r="V214" s="45" t="str">
        <f t="shared" si="38"/>
        <v>N/A</v>
      </c>
      <c r="W214" s="45">
        <f t="shared" si="38"/>
        <v>0.80769230769230771</v>
      </c>
      <c r="X214" s="45">
        <f t="shared" si="38"/>
        <v>1.2181818181818183</v>
      </c>
      <c r="Y214" s="45">
        <f t="shared" si="38"/>
        <v>4</v>
      </c>
      <c r="Z214" s="45">
        <f t="shared" si="38"/>
        <v>-0.5</v>
      </c>
      <c r="AA214" s="45">
        <f t="shared" si="38"/>
        <v>0</v>
      </c>
      <c r="AB214" s="45" t="str">
        <f t="shared" si="38"/>
        <v>N/A</v>
      </c>
      <c r="AC214" s="45">
        <f t="shared" si="38"/>
        <v>0.88888888888888884</v>
      </c>
      <c r="AD214" s="45">
        <f t="shared" si="38"/>
        <v>0.78947368421052633</v>
      </c>
      <c r="AE214" s="45" t="str">
        <f t="shared" si="38"/>
        <v>N/A</v>
      </c>
      <c r="AF214" s="45">
        <f t="shared" si="38"/>
        <v>0.79436619718309864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 t="str">
        <f t="shared" si="38"/>
        <v>N/A</v>
      </c>
      <c r="AQ214" s="45" t="str">
        <f t="shared" si="38"/>
        <v>N/A</v>
      </c>
      <c r="AR214" s="45">
        <f t="shared" si="38"/>
        <v>1.606060606060606</v>
      </c>
      <c r="AS214" s="45">
        <f t="shared" si="38"/>
        <v>1</v>
      </c>
      <c r="AT214" s="45">
        <f t="shared" si="38"/>
        <v>1.0606060606060606</v>
      </c>
      <c r="AU214" s="45">
        <f t="shared" si="38"/>
        <v>1</v>
      </c>
      <c r="AV214" s="45">
        <f t="shared" si="38"/>
        <v>0.89438943894389444</v>
      </c>
      <c r="AW214" s="46">
        <f t="shared" si="38"/>
        <v>1.1011276827937433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8.2802547770700632E-2</v>
      </c>
      <c r="F215" s="45">
        <f t="shared" si="38"/>
        <v>4.6012269938650305E-2</v>
      </c>
      <c r="G215" s="45">
        <f t="shared" si="38"/>
        <v>0.16891891891891891</v>
      </c>
      <c r="H215" s="45">
        <f t="shared" si="38"/>
        <v>0.02</v>
      </c>
      <c r="I215" s="45">
        <f t="shared" si="38"/>
        <v>3.6454235510097036E-2</v>
      </c>
      <c r="J215" s="45">
        <f t="shared" si="38"/>
        <v>1.596774193548387</v>
      </c>
      <c r="K215" s="45">
        <f t="shared" si="38"/>
        <v>0.18850987432675045</v>
      </c>
      <c r="L215" s="45">
        <f t="shared" si="38"/>
        <v>0.11769950958537673</v>
      </c>
      <c r="M215" s="45">
        <f t="shared" si="38"/>
        <v>0.17171717171717171</v>
      </c>
      <c r="N215" s="45">
        <f t="shared" si="38"/>
        <v>2.6795284030010719E-2</v>
      </c>
      <c r="O215" s="45">
        <f t="shared" si="38"/>
        <v>0.17159763313609466</v>
      </c>
      <c r="P215" s="45">
        <f t="shared" si="38"/>
        <v>0.17271727172717272</v>
      </c>
      <c r="Q215" s="45">
        <f t="shared" si="38"/>
        <v>0.17590822179732313</v>
      </c>
      <c r="R215" s="45">
        <f t="shared" si="38"/>
        <v>0.46062992125984253</v>
      </c>
      <c r="S215" s="45">
        <f t="shared" si="38"/>
        <v>0.16840199185151652</v>
      </c>
      <c r="T215" s="45">
        <f t="shared" si="38"/>
        <v>0</v>
      </c>
      <c r="U215" s="45">
        <f t="shared" si="38"/>
        <v>8.1081081081081086E-2</v>
      </c>
      <c r="V215" s="45">
        <f t="shared" si="38"/>
        <v>0.30769230769230771</v>
      </c>
      <c r="W215" s="45">
        <f t="shared" si="38"/>
        <v>1.834862385321101E-2</v>
      </c>
      <c r="X215" s="45">
        <f t="shared" si="38"/>
        <v>0.1285475792988314</v>
      </c>
      <c r="Y215" s="45">
        <f t="shared" si="38"/>
        <v>0.12903225806451613</v>
      </c>
      <c r="Z215" s="45">
        <f t="shared" si="38"/>
        <v>-0.25</v>
      </c>
      <c r="AA215" s="45" t="str">
        <f t="shared" si="38"/>
        <v>N/A</v>
      </c>
      <c r="AB215" s="45" t="str">
        <f t="shared" si="38"/>
        <v>N/A</v>
      </c>
      <c r="AC215" s="45">
        <f t="shared" si="38"/>
        <v>0.13636363636363635</v>
      </c>
      <c r="AD215" s="45">
        <f t="shared" si="38"/>
        <v>-0.26153846153846155</v>
      </c>
      <c r="AE215" s="45" t="str">
        <f t="shared" si="38"/>
        <v>N/A</v>
      </c>
      <c r="AF215" s="45">
        <f t="shared" si="38"/>
        <v>5.8823529411764705E-2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 t="str">
        <f t="shared" si="38"/>
        <v>N/A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>
        <f t="shared" si="38"/>
        <v>0</v>
      </c>
      <c r="AR215" s="45">
        <f t="shared" si="38"/>
        <v>0.36529680365296802</v>
      </c>
      <c r="AS215" s="45">
        <f t="shared" si="38"/>
        <v>0.19303797468354431</v>
      </c>
      <c r="AT215" s="45">
        <f t="shared" si="38"/>
        <v>0.18407960199004975</v>
      </c>
      <c r="AU215" s="45">
        <f t="shared" si="38"/>
        <v>0.11864406779661017</v>
      </c>
      <c r="AV215" s="45">
        <f t="shared" si="38"/>
        <v>5.2805280528052806E-2</v>
      </c>
      <c r="AW215" s="46">
        <f t="shared" si="38"/>
        <v>0.12733729123897242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-3.6866359447004608E-2</v>
      </c>
      <c r="F216" s="45">
        <f t="shared" si="38"/>
        <v>8.0862533692722376E-3</v>
      </c>
      <c r="G216" s="45">
        <f t="shared" si="38"/>
        <v>0.19753086419753085</v>
      </c>
      <c r="H216" s="45">
        <f t="shared" si="38"/>
        <v>-3.3333333333333333E-2</v>
      </c>
      <c r="I216" s="45">
        <f t="shared" si="38"/>
        <v>2.7377521613832854E-2</v>
      </c>
      <c r="J216" s="45">
        <f t="shared" si="38"/>
        <v>1.5775401069518717</v>
      </c>
      <c r="K216" s="45">
        <f t="shared" si="38"/>
        <v>0.14244521337946944</v>
      </c>
      <c r="L216" s="45">
        <f t="shared" si="38"/>
        <v>6.3902243589743585E-2</v>
      </c>
      <c r="M216" s="45">
        <f t="shared" si="38"/>
        <v>9.3537414965986401E-2</v>
      </c>
      <c r="N216" s="45">
        <f t="shared" si="38"/>
        <v>-1.8878400888395337E-2</v>
      </c>
      <c r="O216" s="45">
        <f t="shared" si="38"/>
        <v>8.8288288288288289E-2</v>
      </c>
      <c r="P216" s="45">
        <f t="shared" si="38"/>
        <v>0.14995640802092414</v>
      </c>
      <c r="Q216" s="45">
        <f t="shared" si="38"/>
        <v>0.12187210379981464</v>
      </c>
      <c r="R216" s="45">
        <f t="shared" si="38"/>
        <v>0.39057239057239057</v>
      </c>
      <c r="S216" s="45">
        <f t="shared" si="38"/>
        <v>0.13423110338835795</v>
      </c>
      <c r="T216" s="45">
        <f t="shared" si="38"/>
        <v>-0.125</v>
      </c>
      <c r="U216" s="45">
        <f t="shared" si="38"/>
        <v>4.5883940620782729E-2</v>
      </c>
      <c r="V216" s="45">
        <f t="shared" si="38"/>
        <v>7.1428571428571425E-2</v>
      </c>
      <c r="W216" s="45">
        <f t="shared" si="38"/>
        <v>-4.6736502820306204E-2</v>
      </c>
      <c r="X216" s="45">
        <f t="shared" si="38"/>
        <v>7.2152211514702247E-2</v>
      </c>
      <c r="Y216" s="45">
        <f t="shared" si="38"/>
        <v>0.10344827586206896</v>
      </c>
      <c r="Z216" s="45">
        <f t="shared" si="38"/>
        <v>-9.3333333333333338E-2</v>
      </c>
      <c r="AA216" s="45">
        <f t="shared" si="38"/>
        <v>-0.5</v>
      </c>
      <c r="AB216" s="45" t="str">
        <f t="shared" si="38"/>
        <v>N/A</v>
      </c>
      <c r="AC216" s="45">
        <f t="shared" si="38"/>
        <v>4.8543689320388349E-2</v>
      </c>
      <c r="AD216" s="45">
        <f t="shared" si="38"/>
        <v>-0.18787878787878787</v>
      </c>
      <c r="AE216" s="45">
        <f t="shared" si="38"/>
        <v>-1</v>
      </c>
      <c r="AF216" s="45">
        <f t="shared" si="38"/>
        <v>4.2016806722689079E-2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>
        <f t="shared" si="38"/>
        <v>1.5384615384615385E-2</v>
      </c>
      <c r="AR216" s="45">
        <f t="shared" si="38"/>
        <v>0.39655172413793105</v>
      </c>
      <c r="AS216" s="45">
        <f t="shared" si="38"/>
        <v>0.14328358208955225</v>
      </c>
      <c r="AT216" s="45">
        <f t="shared" si="38"/>
        <v>0.15256899259591652</v>
      </c>
      <c r="AU216" s="45">
        <f t="shared" si="38"/>
        <v>8.0091533180778038E-2</v>
      </c>
      <c r="AV216" s="45">
        <f t="shared" si="38"/>
        <v>-1.2987012987012988E-2</v>
      </c>
      <c r="AW216" s="46">
        <f t="shared" si="38"/>
        <v>8.954590465412364E-2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4.7806354009077158E-2</v>
      </c>
      <c r="F217" s="45">
        <f t="shared" si="38"/>
        <v>-4.257028112449799E-2</v>
      </c>
      <c r="G217" s="45">
        <f t="shared" si="38"/>
        <v>3.8145100972326103E-2</v>
      </c>
      <c r="H217" s="45">
        <f t="shared" si="38"/>
        <v>-1.0155316606929509E-2</v>
      </c>
      <c r="I217" s="45">
        <f t="shared" si="38"/>
        <v>-9.6873305620820527E-2</v>
      </c>
      <c r="J217" s="45">
        <f t="shared" si="38"/>
        <v>1.8037578288100209</v>
      </c>
      <c r="K217" s="45">
        <f t="shared" si="38"/>
        <v>7.5870646766169156E-2</v>
      </c>
      <c r="L217" s="45">
        <f t="shared" si="38"/>
        <v>2.4768946395563769E-2</v>
      </c>
      <c r="M217" s="45">
        <f t="shared" si="38"/>
        <v>0.12006887914840325</v>
      </c>
      <c r="N217" s="45">
        <f t="shared" si="38"/>
        <v>-5.9200000000000003E-2</v>
      </c>
      <c r="O217" s="45">
        <f t="shared" si="38"/>
        <v>0.13871196036801131</v>
      </c>
      <c r="P217" s="45">
        <f t="shared" si="38"/>
        <v>8.5344772392598758E-2</v>
      </c>
      <c r="Q217" s="45">
        <f t="shared" si="38"/>
        <v>3.6057692307692304E-2</v>
      </c>
      <c r="R217" s="45">
        <f t="shared" si="38"/>
        <v>0.25709001233045625</v>
      </c>
      <c r="S217" s="45">
        <f t="shared" si="38"/>
        <v>-1.5270164447924823E-2</v>
      </c>
      <c r="T217" s="45">
        <f t="shared" si="38"/>
        <v>0.24050632911392406</v>
      </c>
      <c r="U217" s="45">
        <f t="shared" si="38"/>
        <v>-3.4883720930232558E-2</v>
      </c>
      <c r="V217" s="45" t="str">
        <f t="shared" si="38"/>
        <v>N/A</v>
      </c>
      <c r="W217" s="45">
        <f t="shared" si="38"/>
        <v>-0.26241134751773049</v>
      </c>
      <c r="X217" s="45">
        <f t="shared" si="38"/>
        <v>6.3291139240506333E-2</v>
      </c>
      <c r="Y217" s="45">
        <f t="shared" si="38"/>
        <v>0</v>
      </c>
      <c r="Z217" s="45">
        <f t="shared" si="38"/>
        <v>7.6923076923076927E-2</v>
      </c>
      <c r="AA217" s="45">
        <f t="shared" si="38"/>
        <v>0.10344827586206896</v>
      </c>
      <c r="AB217" s="45">
        <f t="shared" si="38"/>
        <v>0</v>
      </c>
      <c r="AC217" s="45">
        <f t="shared" si="38"/>
        <v>0.18678160919540229</v>
      </c>
      <c r="AD217" s="45">
        <f t="shared" si="38"/>
        <v>0.1684556130824599</v>
      </c>
      <c r="AE217" s="45">
        <f t="shared" si="38"/>
        <v>0.14619883040935672</v>
      </c>
      <c r="AF217" s="45">
        <f t="shared" si="38"/>
        <v>5.1178203240058909E-2</v>
      </c>
      <c r="AG217" s="45" t="str">
        <f t="shared" si="38"/>
        <v>N/A</v>
      </c>
      <c r="AH217" s="45" t="str">
        <f t="shared" si="38"/>
        <v>N/A</v>
      </c>
      <c r="AI217" s="45" t="str">
        <f t="shared" ref="AI217:AW217" si="39">IF((AI49=0),("N/A"),(AI161/AI49))</f>
        <v>N/A</v>
      </c>
      <c r="AJ217" s="45" t="str">
        <f t="shared" si="39"/>
        <v>N/A</v>
      </c>
      <c r="AK217" s="45" t="str">
        <f t="shared" si="39"/>
        <v>N/A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-0.11475409836065574</v>
      </c>
      <c r="AQ217" s="45" t="str">
        <f t="shared" si="39"/>
        <v>N/A</v>
      </c>
      <c r="AR217" s="45">
        <f t="shared" si="39"/>
        <v>0.22740338549984029</v>
      </c>
      <c r="AS217" s="45">
        <f t="shared" si="39"/>
        <v>0.10843373493975904</v>
      </c>
      <c r="AT217" s="45">
        <f t="shared" si="39"/>
        <v>7.823960880195599E-2</v>
      </c>
      <c r="AU217" s="45">
        <f t="shared" si="39"/>
        <v>0.1558381088825215</v>
      </c>
      <c r="AV217" s="45">
        <f t="shared" si="39"/>
        <v>0.10418515961468916</v>
      </c>
      <c r="AW217" s="46">
        <f t="shared" si="39"/>
        <v>9.2956086814516906E-2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7.6384468491406746E-3</v>
      </c>
      <c r="F218" s="45">
        <f t="shared" si="40"/>
        <v>-3.8840262582056896E-2</v>
      </c>
      <c r="G218" s="45">
        <f t="shared" si="40"/>
        <v>8.7394957983193272E-2</v>
      </c>
      <c r="H218" s="45">
        <f t="shared" si="40"/>
        <v>-4.6875E-2</v>
      </c>
      <c r="I218" s="45">
        <f t="shared" si="40"/>
        <v>-6.3198833252309183E-2</v>
      </c>
      <c r="J218" s="45">
        <f t="shared" si="40"/>
        <v>1.4193548387096775</v>
      </c>
      <c r="K218" s="45">
        <f t="shared" si="40"/>
        <v>7.2555205047318619E-2</v>
      </c>
      <c r="L218" s="45">
        <f t="shared" si="40"/>
        <v>-3.1746031746031746E-3</v>
      </c>
      <c r="M218" s="45">
        <f t="shared" si="40"/>
        <v>-5.2707235265931959E-3</v>
      </c>
      <c r="N218" s="45">
        <f t="shared" si="40"/>
        <v>-0.14785992217898833</v>
      </c>
      <c r="O218" s="45">
        <f t="shared" si="40"/>
        <v>6.1823802163833076E-2</v>
      </c>
      <c r="P218" s="45">
        <f t="shared" si="40"/>
        <v>7.5348075348075347E-2</v>
      </c>
      <c r="Q218" s="45">
        <f t="shared" si="40"/>
        <v>-4.6511627906976744E-2</v>
      </c>
      <c r="R218" s="45">
        <f t="shared" si="40"/>
        <v>0.24005486968449932</v>
      </c>
      <c r="S218" s="45">
        <f t="shared" si="40"/>
        <v>-4.701627486437613E-2</v>
      </c>
      <c r="T218" s="45">
        <f t="shared" si="40"/>
        <v>0.13414634146341464</v>
      </c>
      <c r="U218" s="45">
        <f t="shared" si="40"/>
        <v>-5.2631578947368418E-2</v>
      </c>
      <c r="V218" s="45" t="str">
        <f t="shared" si="40"/>
        <v>N/A</v>
      </c>
      <c r="W218" s="45">
        <f t="shared" si="40"/>
        <v>-0.5</v>
      </c>
      <c r="X218" s="45">
        <f t="shared" si="40"/>
        <v>1.7361111111111112E-2</v>
      </c>
      <c r="Y218" s="45">
        <f t="shared" si="40"/>
        <v>0.5</v>
      </c>
      <c r="Z218" s="45">
        <f t="shared" si="40"/>
        <v>-2.2222222222222223E-2</v>
      </c>
      <c r="AA218" s="45">
        <f t="shared" si="40"/>
        <v>-3.5714285714285712E-2</v>
      </c>
      <c r="AB218" s="45">
        <f t="shared" si="40"/>
        <v>0.25</v>
      </c>
      <c r="AC218" s="45">
        <f t="shared" si="40"/>
        <v>0.18141592920353983</v>
      </c>
      <c r="AD218" s="45">
        <f t="shared" si="40"/>
        <v>0.16420702556641031</v>
      </c>
      <c r="AE218" s="45">
        <f t="shared" si="40"/>
        <v>1.6616314199395771E-2</v>
      </c>
      <c r="AF218" s="45">
        <f t="shared" si="40"/>
        <v>5.7517703731658043E-2</v>
      </c>
      <c r="AG218" s="45" t="str">
        <f t="shared" si="40"/>
        <v>N/A</v>
      </c>
      <c r="AH218" s="45" t="str">
        <f t="shared" si="40"/>
        <v>N/A</v>
      </c>
      <c r="AI218" s="45" t="str">
        <f t="shared" si="40"/>
        <v>N/A</v>
      </c>
      <c r="AJ218" s="45" t="str">
        <f t="shared" si="40"/>
        <v>N/A</v>
      </c>
      <c r="AK218" s="45" t="str">
        <f t="shared" si="40"/>
        <v>N/A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-4.3588604783960407E-2</v>
      </c>
      <c r="AQ218" s="45" t="str">
        <f t="shared" si="40"/>
        <v>N/A</v>
      </c>
      <c r="AR218" s="45">
        <f t="shared" si="40"/>
        <v>0.13782542113323124</v>
      </c>
      <c r="AS218" s="45">
        <f t="shared" si="40"/>
        <v>-7.8947368421052627E-2</v>
      </c>
      <c r="AT218" s="45">
        <f t="shared" si="40"/>
        <v>-2.8571428571428571E-2</v>
      </c>
      <c r="AU218" s="45">
        <f t="shared" si="40"/>
        <v>0.10022739198880531</v>
      </c>
      <c r="AV218" s="45">
        <f t="shared" si="40"/>
        <v>0.11938267255255504</v>
      </c>
      <c r="AW218" s="46">
        <f t="shared" si="40"/>
        <v>9.0152157527793486E-2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9.5996616859317735E-2</v>
      </c>
      <c r="F219" s="48">
        <f t="shared" si="40"/>
        <v>3.9596097118221013E-2</v>
      </c>
      <c r="G219" s="48">
        <f t="shared" si="40"/>
        <v>0.16169281284202847</v>
      </c>
      <c r="H219" s="48">
        <f t="shared" si="40"/>
        <v>0.12567364677992887</v>
      </c>
      <c r="I219" s="48">
        <f t="shared" si="40"/>
        <v>0.1522169781538073</v>
      </c>
      <c r="J219" s="48">
        <f t="shared" si="40"/>
        <v>1.742761841227485</v>
      </c>
      <c r="K219" s="48">
        <f t="shared" si="40"/>
        <v>0.14981090642918141</v>
      </c>
      <c r="L219" s="48">
        <f t="shared" si="40"/>
        <v>8.1578440808469682E-2</v>
      </c>
      <c r="M219" s="48">
        <f t="shared" si="40"/>
        <v>0.14171376202840996</v>
      </c>
      <c r="N219" s="48">
        <f t="shared" si="40"/>
        <v>-4.6156065195442093E-3</v>
      </c>
      <c r="O219" s="48">
        <f t="shared" si="40"/>
        <v>5.8486304939486942E-2</v>
      </c>
      <c r="P219" s="48">
        <f t="shared" si="40"/>
        <v>0.1921876393471863</v>
      </c>
      <c r="Q219" s="48">
        <f t="shared" si="40"/>
        <v>0.13673655423883319</v>
      </c>
      <c r="R219" s="48">
        <f t="shared" si="40"/>
        <v>0.43818535550053062</v>
      </c>
      <c r="S219" s="48">
        <f t="shared" si="40"/>
        <v>0.13937741822018995</v>
      </c>
      <c r="T219" s="48">
        <f t="shared" si="40"/>
        <v>0.1391271913465125</v>
      </c>
      <c r="U219" s="48">
        <f t="shared" si="40"/>
        <v>7.2463963175816631E-2</v>
      </c>
      <c r="V219" s="48">
        <f t="shared" si="40"/>
        <v>0.20319858402604379</v>
      </c>
      <c r="W219" s="48">
        <f t="shared" si="40"/>
        <v>5.6229012883072041E-2</v>
      </c>
      <c r="X219" s="48">
        <f t="shared" si="40"/>
        <v>6.7355382519980467E-2</v>
      </c>
      <c r="Y219" s="48">
        <f t="shared" si="40"/>
        <v>0.13734154291923217</v>
      </c>
      <c r="Z219" s="48">
        <f t="shared" si="40"/>
        <v>6.5249060150375945E-2</v>
      </c>
      <c r="AA219" s="48">
        <f t="shared" si="40"/>
        <v>6.1892839258888332E-2</v>
      </c>
      <c r="AB219" s="48">
        <f t="shared" si="40"/>
        <v>0.1256102738272129</v>
      </c>
      <c r="AC219" s="48">
        <f t="shared" si="40"/>
        <v>0.10476986864569179</v>
      </c>
      <c r="AD219" s="48">
        <f t="shared" si="40"/>
        <v>0.11928567408880301</v>
      </c>
      <c r="AE219" s="48">
        <f t="shared" si="40"/>
        <v>0.2003350674543691</v>
      </c>
      <c r="AF219" s="48">
        <f t="shared" si="40"/>
        <v>0.17856098274349225</v>
      </c>
      <c r="AG219" s="48">
        <f t="shared" si="40"/>
        <v>-1.6569044954435126E-2</v>
      </c>
      <c r="AH219" s="48">
        <f t="shared" si="40"/>
        <v>1.6307798880101598E-2</v>
      </c>
      <c r="AI219" s="48">
        <f t="shared" si="40"/>
        <v>6.8683686109764636E-2</v>
      </c>
      <c r="AJ219" s="48">
        <f t="shared" si="40"/>
        <v>8.9707801518050995E-2</v>
      </c>
      <c r="AK219" s="48">
        <f t="shared" si="40"/>
        <v>0.1612667674160459</v>
      </c>
      <c r="AL219" s="48">
        <f t="shared" si="40"/>
        <v>-1.1775645908196691E-2</v>
      </c>
      <c r="AM219" s="48">
        <f t="shared" si="40"/>
        <v>2.5441739966801633E-2</v>
      </c>
      <c r="AN219" s="48">
        <f t="shared" si="40"/>
        <v>0.10217532508883427</v>
      </c>
      <c r="AO219" s="48">
        <f t="shared" si="40"/>
        <v>4.6676336456414079E-2</v>
      </c>
      <c r="AP219" s="48">
        <f t="shared" si="40"/>
        <v>0.14550735227928602</v>
      </c>
      <c r="AQ219" s="48">
        <f t="shared" si="40"/>
        <v>9.3955563557906074E-2</v>
      </c>
      <c r="AR219" s="48">
        <f t="shared" si="40"/>
        <v>0.37590873504082317</v>
      </c>
      <c r="AS219" s="48">
        <f t="shared" si="40"/>
        <v>0.1554187733567817</v>
      </c>
      <c r="AT219" s="48">
        <f t="shared" si="40"/>
        <v>0.1471059254175246</v>
      </c>
      <c r="AU219" s="48">
        <f t="shared" si="40"/>
        <v>0.14120326437654204</v>
      </c>
      <c r="AV219" s="48">
        <f t="shared" si="40"/>
        <v>0.11871263541151617</v>
      </c>
      <c r="AW219" s="49">
        <f t="shared" si="40"/>
        <v>0.11658824284316213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110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841</v>
      </c>
      <c r="F7" s="15">
        <v>572</v>
      </c>
      <c r="G7" s="15">
        <v>292</v>
      </c>
      <c r="H7" s="15">
        <v>340</v>
      </c>
      <c r="I7" s="15">
        <v>727</v>
      </c>
      <c r="J7" s="15">
        <v>25</v>
      </c>
      <c r="K7" s="15">
        <v>82</v>
      </c>
      <c r="L7" s="15">
        <v>381</v>
      </c>
      <c r="M7" s="15">
        <v>213</v>
      </c>
      <c r="N7" s="15">
        <v>62</v>
      </c>
      <c r="O7" s="15">
        <v>64</v>
      </c>
      <c r="P7" s="15">
        <v>902</v>
      </c>
      <c r="Q7" s="15">
        <v>52</v>
      </c>
      <c r="R7" s="15">
        <v>112</v>
      </c>
      <c r="S7" s="15">
        <v>235</v>
      </c>
      <c r="T7" s="15">
        <v>5</v>
      </c>
      <c r="U7" s="15">
        <v>38</v>
      </c>
      <c r="V7" s="15">
        <v>7</v>
      </c>
      <c r="W7" s="15">
        <v>41</v>
      </c>
      <c r="X7" s="15">
        <v>98</v>
      </c>
      <c r="Y7" s="15">
        <v>12</v>
      </c>
      <c r="Z7" s="15">
        <v>14</v>
      </c>
      <c r="AA7" s="15">
        <v>4</v>
      </c>
      <c r="AB7" s="15">
        <v>4</v>
      </c>
      <c r="AC7" s="15">
        <v>25</v>
      </c>
      <c r="AD7" s="15">
        <v>114</v>
      </c>
      <c r="AE7" s="15">
        <v>13</v>
      </c>
      <c r="AF7" s="15">
        <v>729</v>
      </c>
      <c r="AG7" s="15">
        <v>0</v>
      </c>
      <c r="AH7" s="15">
        <v>0</v>
      </c>
      <c r="AI7" s="15">
        <v>10</v>
      </c>
      <c r="AJ7" s="15">
        <v>7</v>
      </c>
      <c r="AK7" s="15">
        <v>14</v>
      </c>
      <c r="AL7" s="15">
        <v>0</v>
      </c>
      <c r="AM7" s="15">
        <v>0</v>
      </c>
      <c r="AN7" s="15">
        <v>0</v>
      </c>
      <c r="AO7" s="15">
        <v>0</v>
      </c>
      <c r="AP7" s="15">
        <v>33</v>
      </c>
      <c r="AQ7" s="15">
        <v>18</v>
      </c>
      <c r="AR7" s="15">
        <v>117</v>
      </c>
      <c r="AS7" s="15">
        <v>14</v>
      </c>
      <c r="AT7" s="15">
        <v>54</v>
      </c>
      <c r="AU7" s="15">
        <v>693</v>
      </c>
      <c r="AV7" s="15">
        <v>534</v>
      </c>
      <c r="AW7" s="16">
        <f t="shared" ref="AW7:AW50" si="0">SUM(E7:AV7)</f>
        <v>7498</v>
      </c>
    </row>
    <row r="8" spans="2:49" ht="15" customHeight="1">
      <c r="B8" s="12" t="s">
        <v>12</v>
      </c>
      <c r="C8" s="59"/>
      <c r="D8" s="17">
        <v>2</v>
      </c>
      <c r="E8" s="18">
        <v>562</v>
      </c>
      <c r="F8" s="19">
        <v>999</v>
      </c>
      <c r="G8" s="19">
        <v>368</v>
      </c>
      <c r="H8" s="19">
        <v>233</v>
      </c>
      <c r="I8" s="19">
        <v>1142</v>
      </c>
      <c r="J8" s="19">
        <v>36</v>
      </c>
      <c r="K8" s="19">
        <v>105</v>
      </c>
      <c r="L8" s="19">
        <v>513</v>
      </c>
      <c r="M8" s="19">
        <v>304</v>
      </c>
      <c r="N8" s="19">
        <v>115</v>
      </c>
      <c r="O8" s="19">
        <v>82</v>
      </c>
      <c r="P8" s="19">
        <v>1443</v>
      </c>
      <c r="Q8" s="19">
        <v>95</v>
      </c>
      <c r="R8" s="19">
        <v>219</v>
      </c>
      <c r="S8" s="19">
        <v>460</v>
      </c>
      <c r="T8" s="19">
        <v>5</v>
      </c>
      <c r="U8" s="19">
        <v>57</v>
      </c>
      <c r="V8" s="19">
        <v>10</v>
      </c>
      <c r="W8" s="19">
        <v>54</v>
      </c>
      <c r="X8" s="19">
        <v>119</v>
      </c>
      <c r="Y8" s="19">
        <v>16</v>
      </c>
      <c r="Z8" s="19">
        <v>21</v>
      </c>
      <c r="AA8" s="19">
        <v>4</v>
      </c>
      <c r="AB8" s="19">
        <v>4</v>
      </c>
      <c r="AC8" s="19">
        <v>32</v>
      </c>
      <c r="AD8" s="19">
        <v>157</v>
      </c>
      <c r="AE8" s="19">
        <v>21</v>
      </c>
      <c r="AF8" s="19">
        <v>654</v>
      </c>
      <c r="AG8" s="19">
        <v>0</v>
      </c>
      <c r="AH8" s="19">
        <v>0</v>
      </c>
      <c r="AI8" s="19">
        <v>5</v>
      </c>
      <c r="AJ8" s="19">
        <v>10</v>
      </c>
      <c r="AK8" s="19">
        <v>20</v>
      </c>
      <c r="AL8" s="19">
        <v>0</v>
      </c>
      <c r="AM8" s="19">
        <v>0</v>
      </c>
      <c r="AN8" s="19">
        <v>0</v>
      </c>
      <c r="AO8" s="19">
        <v>0</v>
      </c>
      <c r="AP8" s="19">
        <v>43</v>
      </c>
      <c r="AQ8" s="19">
        <v>26</v>
      </c>
      <c r="AR8" s="19">
        <v>191</v>
      </c>
      <c r="AS8" s="19">
        <v>27</v>
      </c>
      <c r="AT8" s="19">
        <v>103</v>
      </c>
      <c r="AU8" s="19">
        <v>756</v>
      </c>
      <c r="AV8" s="19">
        <v>644</v>
      </c>
      <c r="AW8" s="20">
        <f t="shared" si="0"/>
        <v>9655</v>
      </c>
    </row>
    <row r="9" spans="2:49" ht="15" customHeight="1">
      <c r="B9" s="12" t="s">
        <v>13</v>
      </c>
      <c r="C9" s="59"/>
      <c r="D9" s="17">
        <v>3</v>
      </c>
      <c r="E9" s="18">
        <v>303</v>
      </c>
      <c r="F9" s="19">
        <v>368</v>
      </c>
      <c r="G9" s="19">
        <v>390</v>
      </c>
      <c r="H9" s="19">
        <v>255</v>
      </c>
      <c r="I9" s="19">
        <v>1050</v>
      </c>
      <c r="J9" s="19">
        <v>17</v>
      </c>
      <c r="K9" s="19">
        <v>55</v>
      </c>
      <c r="L9" s="19">
        <v>274</v>
      </c>
      <c r="M9" s="19">
        <v>140</v>
      </c>
      <c r="N9" s="19">
        <v>71</v>
      </c>
      <c r="O9" s="19">
        <v>40</v>
      </c>
      <c r="P9" s="19">
        <v>655</v>
      </c>
      <c r="Q9" s="19">
        <v>56</v>
      </c>
      <c r="R9" s="19">
        <v>118</v>
      </c>
      <c r="S9" s="19">
        <v>271</v>
      </c>
      <c r="T9" s="19">
        <v>3</v>
      </c>
      <c r="U9" s="19">
        <v>35</v>
      </c>
      <c r="V9" s="19">
        <v>4</v>
      </c>
      <c r="W9" s="19">
        <v>27</v>
      </c>
      <c r="X9" s="19">
        <v>67</v>
      </c>
      <c r="Y9" s="19">
        <v>6</v>
      </c>
      <c r="Z9" s="19">
        <v>13</v>
      </c>
      <c r="AA9" s="19">
        <v>3</v>
      </c>
      <c r="AB9" s="19">
        <v>0</v>
      </c>
      <c r="AC9" s="19">
        <v>15</v>
      </c>
      <c r="AD9" s="19">
        <v>81</v>
      </c>
      <c r="AE9" s="19">
        <v>10</v>
      </c>
      <c r="AF9" s="19">
        <v>463</v>
      </c>
      <c r="AG9" s="19">
        <v>0</v>
      </c>
      <c r="AH9" s="19">
        <v>0</v>
      </c>
      <c r="AI9" s="19">
        <v>8</v>
      </c>
      <c r="AJ9" s="19">
        <v>4</v>
      </c>
      <c r="AK9" s="19">
        <v>19</v>
      </c>
      <c r="AL9" s="19">
        <v>0</v>
      </c>
      <c r="AM9" s="19">
        <v>0</v>
      </c>
      <c r="AN9" s="19">
        <v>0</v>
      </c>
      <c r="AO9" s="19">
        <v>0</v>
      </c>
      <c r="AP9" s="19">
        <v>19</v>
      </c>
      <c r="AQ9" s="19">
        <v>16</v>
      </c>
      <c r="AR9" s="19">
        <v>92</v>
      </c>
      <c r="AS9" s="19">
        <v>16</v>
      </c>
      <c r="AT9" s="19">
        <v>61</v>
      </c>
      <c r="AU9" s="19">
        <v>386</v>
      </c>
      <c r="AV9" s="19">
        <v>318</v>
      </c>
      <c r="AW9" s="20">
        <f t="shared" si="0"/>
        <v>5729</v>
      </c>
    </row>
    <row r="10" spans="2:49" ht="15" customHeight="1">
      <c r="B10" s="12" t="s">
        <v>14</v>
      </c>
      <c r="C10" s="59"/>
      <c r="D10" s="17">
        <v>4</v>
      </c>
      <c r="E10" s="18">
        <v>367</v>
      </c>
      <c r="F10" s="19">
        <v>219</v>
      </c>
      <c r="G10" s="19">
        <v>269</v>
      </c>
      <c r="H10" s="19">
        <v>8343</v>
      </c>
      <c r="I10" s="19">
        <v>2436</v>
      </c>
      <c r="J10" s="19">
        <v>17</v>
      </c>
      <c r="K10" s="19">
        <v>48</v>
      </c>
      <c r="L10" s="19">
        <v>244</v>
      </c>
      <c r="M10" s="19">
        <v>123</v>
      </c>
      <c r="N10" s="19">
        <v>39</v>
      </c>
      <c r="O10" s="19">
        <v>41</v>
      </c>
      <c r="P10" s="19">
        <v>477</v>
      </c>
      <c r="Q10" s="19">
        <v>31</v>
      </c>
      <c r="R10" s="19">
        <v>52</v>
      </c>
      <c r="S10" s="19">
        <v>125</v>
      </c>
      <c r="T10" s="19">
        <v>5</v>
      </c>
      <c r="U10" s="19">
        <v>23</v>
      </c>
      <c r="V10" s="19">
        <v>4</v>
      </c>
      <c r="W10" s="19">
        <v>26</v>
      </c>
      <c r="X10" s="19">
        <v>63</v>
      </c>
      <c r="Y10" s="19">
        <v>8</v>
      </c>
      <c r="Z10" s="19">
        <v>6</v>
      </c>
      <c r="AA10" s="19">
        <v>3</v>
      </c>
      <c r="AB10" s="19">
        <v>0</v>
      </c>
      <c r="AC10" s="19">
        <v>15</v>
      </c>
      <c r="AD10" s="19">
        <v>83</v>
      </c>
      <c r="AE10" s="19">
        <v>10</v>
      </c>
      <c r="AF10" s="19">
        <v>3158</v>
      </c>
      <c r="AG10" s="19">
        <v>0</v>
      </c>
      <c r="AH10" s="19">
        <v>0</v>
      </c>
      <c r="AI10" s="19">
        <v>419</v>
      </c>
      <c r="AJ10" s="19">
        <v>845</v>
      </c>
      <c r="AK10" s="19">
        <v>163</v>
      </c>
      <c r="AL10" s="19">
        <v>0</v>
      </c>
      <c r="AM10" s="19">
        <v>0</v>
      </c>
      <c r="AN10" s="19">
        <v>0</v>
      </c>
      <c r="AO10" s="19">
        <v>0</v>
      </c>
      <c r="AP10" s="19">
        <v>50</v>
      </c>
      <c r="AQ10" s="19">
        <v>4</v>
      </c>
      <c r="AR10" s="19">
        <v>60</v>
      </c>
      <c r="AS10" s="19">
        <v>7</v>
      </c>
      <c r="AT10" s="19">
        <v>34</v>
      </c>
      <c r="AU10" s="19">
        <v>473</v>
      </c>
      <c r="AV10" s="19">
        <v>382</v>
      </c>
      <c r="AW10" s="20">
        <f t="shared" si="0"/>
        <v>18672</v>
      </c>
    </row>
    <row r="11" spans="2:49" ht="15" customHeight="1">
      <c r="B11" s="12" t="s">
        <v>15</v>
      </c>
      <c r="C11" s="59"/>
      <c r="D11" s="17">
        <v>5</v>
      </c>
      <c r="E11" s="18">
        <v>798</v>
      </c>
      <c r="F11" s="19">
        <v>1198</v>
      </c>
      <c r="G11" s="19">
        <v>1079</v>
      </c>
      <c r="H11" s="19">
        <v>2451</v>
      </c>
      <c r="I11" s="19">
        <v>108076</v>
      </c>
      <c r="J11" s="19">
        <v>94</v>
      </c>
      <c r="K11" s="19">
        <v>462</v>
      </c>
      <c r="L11" s="19">
        <v>1911</v>
      </c>
      <c r="M11" s="19">
        <v>661</v>
      </c>
      <c r="N11" s="19">
        <v>641</v>
      </c>
      <c r="O11" s="19">
        <v>243</v>
      </c>
      <c r="P11" s="19">
        <v>2656</v>
      </c>
      <c r="Q11" s="19">
        <v>756</v>
      </c>
      <c r="R11" s="19">
        <v>459</v>
      </c>
      <c r="S11" s="19">
        <v>2119</v>
      </c>
      <c r="T11" s="19">
        <v>19</v>
      </c>
      <c r="U11" s="19">
        <v>2111</v>
      </c>
      <c r="V11" s="19">
        <v>418</v>
      </c>
      <c r="W11" s="19">
        <v>852</v>
      </c>
      <c r="X11" s="19">
        <v>738</v>
      </c>
      <c r="Y11" s="19">
        <v>109</v>
      </c>
      <c r="Z11" s="19">
        <v>81</v>
      </c>
      <c r="AA11" s="19">
        <v>15</v>
      </c>
      <c r="AB11" s="19">
        <v>1</v>
      </c>
      <c r="AC11" s="19">
        <v>128</v>
      </c>
      <c r="AD11" s="19">
        <v>453</v>
      </c>
      <c r="AE11" s="19">
        <v>45</v>
      </c>
      <c r="AF11" s="19">
        <v>2351</v>
      </c>
      <c r="AG11" s="19">
        <v>123</v>
      </c>
      <c r="AH11" s="19">
        <v>162</v>
      </c>
      <c r="AI11" s="19">
        <v>179</v>
      </c>
      <c r="AJ11" s="19">
        <v>710</v>
      </c>
      <c r="AK11" s="19">
        <v>3931</v>
      </c>
      <c r="AL11" s="19">
        <v>0</v>
      </c>
      <c r="AM11" s="19">
        <v>0</v>
      </c>
      <c r="AN11" s="19">
        <v>4</v>
      </c>
      <c r="AO11" s="19">
        <v>8</v>
      </c>
      <c r="AP11" s="19">
        <v>53</v>
      </c>
      <c r="AQ11" s="19">
        <v>3396</v>
      </c>
      <c r="AR11" s="19">
        <v>390</v>
      </c>
      <c r="AS11" s="19">
        <v>336</v>
      </c>
      <c r="AT11" s="19">
        <v>2092</v>
      </c>
      <c r="AU11" s="19">
        <v>1539</v>
      </c>
      <c r="AV11" s="19">
        <v>1409</v>
      </c>
      <c r="AW11" s="20">
        <f t="shared" si="0"/>
        <v>145257</v>
      </c>
    </row>
    <row r="12" spans="2:49" ht="15" customHeight="1">
      <c r="B12" s="12" t="s">
        <v>16</v>
      </c>
      <c r="C12" s="59"/>
      <c r="D12" s="17">
        <v>6</v>
      </c>
      <c r="E12" s="18">
        <v>25</v>
      </c>
      <c r="F12" s="19">
        <v>36</v>
      </c>
      <c r="G12" s="19">
        <v>16</v>
      </c>
      <c r="H12" s="19">
        <v>16</v>
      </c>
      <c r="I12" s="19">
        <v>99</v>
      </c>
      <c r="J12" s="19">
        <v>175</v>
      </c>
      <c r="K12" s="19">
        <v>177</v>
      </c>
      <c r="L12" s="19">
        <v>393</v>
      </c>
      <c r="M12" s="19">
        <v>204</v>
      </c>
      <c r="N12" s="19">
        <v>70</v>
      </c>
      <c r="O12" s="19">
        <v>180</v>
      </c>
      <c r="P12" s="19">
        <v>188</v>
      </c>
      <c r="Q12" s="19">
        <v>41</v>
      </c>
      <c r="R12" s="19">
        <v>19</v>
      </c>
      <c r="S12" s="19">
        <v>94</v>
      </c>
      <c r="T12" s="19">
        <v>24</v>
      </c>
      <c r="U12" s="19">
        <v>41</v>
      </c>
      <c r="V12" s="19">
        <v>7</v>
      </c>
      <c r="W12" s="19">
        <v>52</v>
      </c>
      <c r="X12" s="19">
        <v>136</v>
      </c>
      <c r="Y12" s="19">
        <v>16</v>
      </c>
      <c r="Z12" s="19">
        <v>34</v>
      </c>
      <c r="AA12" s="19">
        <v>13</v>
      </c>
      <c r="AB12" s="19">
        <v>4</v>
      </c>
      <c r="AC12" s="19">
        <v>71</v>
      </c>
      <c r="AD12" s="19">
        <v>191</v>
      </c>
      <c r="AE12" s="19">
        <v>24</v>
      </c>
      <c r="AF12" s="19">
        <v>61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9</v>
      </c>
      <c r="AQ12" s="19">
        <v>17</v>
      </c>
      <c r="AR12" s="19">
        <v>45</v>
      </c>
      <c r="AS12" s="19">
        <v>10</v>
      </c>
      <c r="AT12" s="19">
        <v>46</v>
      </c>
      <c r="AU12" s="19">
        <v>143</v>
      </c>
      <c r="AV12" s="19">
        <v>104</v>
      </c>
      <c r="AW12" s="20">
        <f t="shared" si="0"/>
        <v>2781</v>
      </c>
    </row>
    <row r="13" spans="2:49" ht="15" customHeight="1">
      <c r="B13" s="12" t="s">
        <v>17</v>
      </c>
      <c r="C13" s="59"/>
      <c r="D13" s="17">
        <v>7</v>
      </c>
      <c r="E13" s="18">
        <v>75</v>
      </c>
      <c r="F13" s="19">
        <v>99</v>
      </c>
      <c r="G13" s="19">
        <v>48</v>
      </c>
      <c r="H13" s="19">
        <v>47</v>
      </c>
      <c r="I13" s="19">
        <v>483</v>
      </c>
      <c r="J13" s="19">
        <v>177</v>
      </c>
      <c r="K13" s="19">
        <v>1502</v>
      </c>
      <c r="L13" s="19">
        <v>1523</v>
      </c>
      <c r="M13" s="19">
        <v>432</v>
      </c>
      <c r="N13" s="19">
        <v>593</v>
      </c>
      <c r="O13" s="19">
        <v>500</v>
      </c>
      <c r="P13" s="19">
        <v>527</v>
      </c>
      <c r="Q13" s="19">
        <v>379</v>
      </c>
      <c r="R13" s="19">
        <v>68</v>
      </c>
      <c r="S13" s="19">
        <v>563</v>
      </c>
      <c r="T13" s="19">
        <v>33</v>
      </c>
      <c r="U13" s="19">
        <v>254</v>
      </c>
      <c r="V13" s="19">
        <v>23</v>
      </c>
      <c r="W13" s="19">
        <v>213</v>
      </c>
      <c r="X13" s="19">
        <v>810</v>
      </c>
      <c r="Y13" s="19">
        <v>64</v>
      </c>
      <c r="Z13" s="19">
        <v>65</v>
      </c>
      <c r="AA13" s="19">
        <v>17</v>
      </c>
      <c r="AB13" s="19">
        <v>10</v>
      </c>
      <c r="AC13" s="19">
        <v>177</v>
      </c>
      <c r="AD13" s="19">
        <v>232</v>
      </c>
      <c r="AE13" s="19">
        <v>23</v>
      </c>
      <c r="AF13" s="19">
        <v>197</v>
      </c>
      <c r="AG13" s="19">
        <v>0</v>
      </c>
      <c r="AH13" s="19">
        <v>1</v>
      </c>
      <c r="AI13" s="19">
        <v>0</v>
      </c>
      <c r="AJ13" s="19">
        <v>0</v>
      </c>
      <c r="AK13" s="19">
        <v>2</v>
      </c>
      <c r="AL13" s="19">
        <v>0</v>
      </c>
      <c r="AM13" s="19">
        <v>0</v>
      </c>
      <c r="AN13" s="19">
        <v>0</v>
      </c>
      <c r="AO13" s="19">
        <v>0</v>
      </c>
      <c r="AP13" s="19">
        <v>18</v>
      </c>
      <c r="AQ13" s="19">
        <v>72</v>
      </c>
      <c r="AR13" s="19">
        <v>124</v>
      </c>
      <c r="AS13" s="19">
        <v>84</v>
      </c>
      <c r="AT13" s="19">
        <v>450</v>
      </c>
      <c r="AU13" s="19">
        <v>321</v>
      </c>
      <c r="AV13" s="19">
        <v>245</v>
      </c>
      <c r="AW13" s="20">
        <f t="shared" si="0"/>
        <v>10451</v>
      </c>
    </row>
    <row r="14" spans="2:49" ht="15" customHeight="1">
      <c r="B14" s="12" t="s">
        <v>18</v>
      </c>
      <c r="C14" s="59"/>
      <c r="D14" s="17">
        <v>8</v>
      </c>
      <c r="E14" s="18">
        <v>388</v>
      </c>
      <c r="F14" s="19">
        <v>533</v>
      </c>
      <c r="G14" s="19">
        <v>306</v>
      </c>
      <c r="H14" s="19">
        <v>252</v>
      </c>
      <c r="I14" s="19">
        <v>1963</v>
      </c>
      <c r="J14" s="19">
        <v>408</v>
      </c>
      <c r="K14" s="19">
        <v>1510</v>
      </c>
      <c r="L14" s="19">
        <v>10276</v>
      </c>
      <c r="M14" s="19">
        <v>1902</v>
      </c>
      <c r="N14" s="19">
        <v>1394</v>
      </c>
      <c r="O14" s="19">
        <v>673</v>
      </c>
      <c r="P14" s="19">
        <v>2935</v>
      </c>
      <c r="Q14" s="19">
        <v>778</v>
      </c>
      <c r="R14" s="19">
        <v>401</v>
      </c>
      <c r="S14" s="19">
        <v>2557</v>
      </c>
      <c r="T14" s="19">
        <v>73</v>
      </c>
      <c r="U14" s="19">
        <v>443</v>
      </c>
      <c r="V14" s="19">
        <v>60</v>
      </c>
      <c r="W14" s="19">
        <v>391</v>
      </c>
      <c r="X14" s="19">
        <v>1110</v>
      </c>
      <c r="Y14" s="19">
        <v>101</v>
      </c>
      <c r="Z14" s="19">
        <v>125</v>
      </c>
      <c r="AA14" s="19">
        <v>48</v>
      </c>
      <c r="AB14" s="19">
        <v>29</v>
      </c>
      <c r="AC14" s="19">
        <v>273</v>
      </c>
      <c r="AD14" s="19">
        <v>763</v>
      </c>
      <c r="AE14" s="19">
        <v>94</v>
      </c>
      <c r="AF14" s="19">
        <v>1002</v>
      </c>
      <c r="AG14" s="19">
        <v>0</v>
      </c>
      <c r="AH14" s="19">
        <v>0</v>
      </c>
      <c r="AI14" s="19">
        <v>2</v>
      </c>
      <c r="AJ14" s="19">
        <v>3</v>
      </c>
      <c r="AK14" s="19">
        <v>10</v>
      </c>
      <c r="AL14" s="19">
        <v>0</v>
      </c>
      <c r="AM14" s="19">
        <v>0</v>
      </c>
      <c r="AN14" s="19">
        <v>0</v>
      </c>
      <c r="AO14" s="19">
        <v>0</v>
      </c>
      <c r="AP14" s="19">
        <v>76</v>
      </c>
      <c r="AQ14" s="19">
        <v>143</v>
      </c>
      <c r="AR14" s="19">
        <v>831</v>
      </c>
      <c r="AS14" s="19">
        <v>178</v>
      </c>
      <c r="AT14" s="19">
        <v>720</v>
      </c>
      <c r="AU14" s="19">
        <v>1565</v>
      </c>
      <c r="AV14" s="19">
        <v>1197</v>
      </c>
      <c r="AW14" s="20">
        <f t="shared" si="0"/>
        <v>35513</v>
      </c>
    </row>
    <row r="15" spans="2:49" ht="15" customHeight="1">
      <c r="B15" s="12" t="s">
        <v>19</v>
      </c>
      <c r="C15" s="59"/>
      <c r="D15" s="17">
        <v>9</v>
      </c>
      <c r="E15" s="18">
        <v>214</v>
      </c>
      <c r="F15" s="19">
        <v>296</v>
      </c>
      <c r="G15" s="19">
        <v>149</v>
      </c>
      <c r="H15" s="19">
        <v>119</v>
      </c>
      <c r="I15" s="19">
        <v>751</v>
      </c>
      <c r="J15" s="19">
        <v>198</v>
      </c>
      <c r="K15" s="19">
        <v>410</v>
      </c>
      <c r="L15" s="19">
        <v>1905</v>
      </c>
      <c r="M15" s="19">
        <v>2251</v>
      </c>
      <c r="N15" s="19">
        <v>252</v>
      </c>
      <c r="O15" s="19">
        <v>320</v>
      </c>
      <c r="P15" s="19">
        <v>1599</v>
      </c>
      <c r="Q15" s="19">
        <v>126</v>
      </c>
      <c r="R15" s="19">
        <v>172</v>
      </c>
      <c r="S15" s="19">
        <v>483</v>
      </c>
      <c r="T15" s="19">
        <v>47</v>
      </c>
      <c r="U15" s="19">
        <v>125</v>
      </c>
      <c r="V15" s="19">
        <v>20</v>
      </c>
      <c r="W15" s="19">
        <v>150</v>
      </c>
      <c r="X15" s="19">
        <v>383</v>
      </c>
      <c r="Y15" s="19">
        <v>37</v>
      </c>
      <c r="Z15" s="19">
        <v>59</v>
      </c>
      <c r="AA15" s="19">
        <v>25</v>
      </c>
      <c r="AB15" s="19">
        <v>15</v>
      </c>
      <c r="AC15" s="19">
        <v>137</v>
      </c>
      <c r="AD15" s="19">
        <v>555</v>
      </c>
      <c r="AE15" s="19">
        <v>49</v>
      </c>
      <c r="AF15" s="19">
        <v>544</v>
      </c>
      <c r="AG15" s="19">
        <v>0</v>
      </c>
      <c r="AH15" s="19">
        <v>0</v>
      </c>
      <c r="AI15" s="19">
        <v>3</v>
      </c>
      <c r="AJ15" s="19">
        <v>4</v>
      </c>
      <c r="AK15" s="19">
        <v>10</v>
      </c>
      <c r="AL15" s="19">
        <v>0</v>
      </c>
      <c r="AM15" s="19">
        <v>0</v>
      </c>
      <c r="AN15" s="19">
        <v>0</v>
      </c>
      <c r="AO15" s="19">
        <v>0</v>
      </c>
      <c r="AP15" s="19">
        <v>56</v>
      </c>
      <c r="AQ15" s="19">
        <v>48</v>
      </c>
      <c r="AR15" s="19">
        <v>417</v>
      </c>
      <c r="AS15" s="19">
        <v>29</v>
      </c>
      <c r="AT15" s="19">
        <v>153</v>
      </c>
      <c r="AU15" s="19">
        <v>1454</v>
      </c>
      <c r="AV15" s="19">
        <v>855</v>
      </c>
      <c r="AW15" s="20">
        <f t="shared" si="0"/>
        <v>14420</v>
      </c>
    </row>
    <row r="16" spans="2:49" ht="15" customHeight="1">
      <c r="B16" s="12" t="s">
        <v>20</v>
      </c>
      <c r="C16" s="59"/>
      <c r="D16" s="17">
        <v>10</v>
      </c>
      <c r="E16" s="18">
        <v>59</v>
      </c>
      <c r="F16" s="19">
        <v>118</v>
      </c>
      <c r="G16" s="19">
        <v>72</v>
      </c>
      <c r="H16" s="19">
        <v>40</v>
      </c>
      <c r="I16" s="19">
        <v>642</v>
      </c>
      <c r="J16" s="19">
        <v>68</v>
      </c>
      <c r="K16" s="19">
        <v>579</v>
      </c>
      <c r="L16" s="19">
        <v>1537</v>
      </c>
      <c r="M16" s="19">
        <v>224</v>
      </c>
      <c r="N16" s="19">
        <v>1104</v>
      </c>
      <c r="O16" s="19">
        <v>181</v>
      </c>
      <c r="P16" s="19">
        <v>463</v>
      </c>
      <c r="Q16" s="19">
        <v>528</v>
      </c>
      <c r="R16" s="19">
        <v>101</v>
      </c>
      <c r="S16" s="19">
        <v>1000</v>
      </c>
      <c r="T16" s="19">
        <v>11</v>
      </c>
      <c r="U16" s="19">
        <v>236</v>
      </c>
      <c r="V16" s="19">
        <v>18</v>
      </c>
      <c r="W16" s="19">
        <v>154</v>
      </c>
      <c r="X16" s="19">
        <v>472</v>
      </c>
      <c r="Y16" s="19">
        <v>45</v>
      </c>
      <c r="Z16" s="19">
        <v>29</v>
      </c>
      <c r="AA16" s="19">
        <v>6</v>
      </c>
      <c r="AB16" s="19">
        <v>5</v>
      </c>
      <c r="AC16" s="19">
        <v>72</v>
      </c>
      <c r="AD16" s="19">
        <v>111</v>
      </c>
      <c r="AE16" s="19">
        <v>15</v>
      </c>
      <c r="AF16" s="19">
        <v>133</v>
      </c>
      <c r="AG16" s="19">
        <v>0</v>
      </c>
      <c r="AH16" s="19">
        <v>0</v>
      </c>
      <c r="AI16" s="19">
        <v>0</v>
      </c>
      <c r="AJ16" s="19">
        <v>0</v>
      </c>
      <c r="AK16" s="19">
        <v>3</v>
      </c>
      <c r="AL16" s="19">
        <v>0</v>
      </c>
      <c r="AM16" s="19">
        <v>0</v>
      </c>
      <c r="AN16" s="19">
        <v>0</v>
      </c>
      <c r="AO16" s="19">
        <v>0</v>
      </c>
      <c r="AP16" s="19">
        <v>10</v>
      </c>
      <c r="AQ16" s="19">
        <v>56</v>
      </c>
      <c r="AR16" s="19">
        <v>111</v>
      </c>
      <c r="AS16" s="19">
        <v>120</v>
      </c>
      <c r="AT16" s="19">
        <v>444</v>
      </c>
      <c r="AU16" s="19">
        <v>229</v>
      </c>
      <c r="AV16" s="19">
        <v>173</v>
      </c>
      <c r="AW16" s="20">
        <f t="shared" si="0"/>
        <v>9169</v>
      </c>
    </row>
    <row r="17" spans="2:49" ht="15" customHeight="1">
      <c r="B17" s="12" t="s">
        <v>34</v>
      </c>
      <c r="C17" s="59"/>
      <c r="D17" s="17">
        <v>11</v>
      </c>
      <c r="E17" s="18">
        <v>59</v>
      </c>
      <c r="F17" s="19">
        <v>76</v>
      </c>
      <c r="G17" s="19">
        <v>40</v>
      </c>
      <c r="H17" s="19">
        <v>38</v>
      </c>
      <c r="I17" s="19">
        <v>254</v>
      </c>
      <c r="J17" s="19">
        <v>189</v>
      </c>
      <c r="K17" s="19">
        <v>496</v>
      </c>
      <c r="L17" s="19">
        <v>697</v>
      </c>
      <c r="M17" s="19">
        <v>347</v>
      </c>
      <c r="N17" s="19">
        <v>185</v>
      </c>
      <c r="O17" s="19">
        <v>3432</v>
      </c>
      <c r="P17" s="19">
        <v>360</v>
      </c>
      <c r="Q17" s="19">
        <v>123</v>
      </c>
      <c r="R17" s="19">
        <v>39</v>
      </c>
      <c r="S17" s="19">
        <v>194</v>
      </c>
      <c r="T17" s="19">
        <v>116</v>
      </c>
      <c r="U17" s="19">
        <v>153</v>
      </c>
      <c r="V17" s="19">
        <v>22</v>
      </c>
      <c r="W17" s="19">
        <v>253</v>
      </c>
      <c r="X17" s="19">
        <v>834</v>
      </c>
      <c r="Y17" s="19">
        <v>162</v>
      </c>
      <c r="Z17" s="19">
        <v>227</v>
      </c>
      <c r="AA17" s="19">
        <v>58</v>
      </c>
      <c r="AB17" s="19">
        <v>23</v>
      </c>
      <c r="AC17" s="19">
        <v>891</v>
      </c>
      <c r="AD17" s="19">
        <v>786</v>
      </c>
      <c r="AE17" s="19">
        <v>93</v>
      </c>
      <c r="AF17" s="19">
        <v>169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36</v>
      </c>
      <c r="AQ17" s="19">
        <v>104</v>
      </c>
      <c r="AR17" s="19">
        <v>75</v>
      </c>
      <c r="AS17" s="19">
        <v>28</v>
      </c>
      <c r="AT17" s="19">
        <v>153</v>
      </c>
      <c r="AU17" s="19">
        <v>416</v>
      </c>
      <c r="AV17" s="19">
        <v>345</v>
      </c>
      <c r="AW17" s="20">
        <f t="shared" si="0"/>
        <v>11473</v>
      </c>
    </row>
    <row r="18" spans="2:49" ht="15" customHeight="1">
      <c r="B18" s="12" t="s">
        <v>21</v>
      </c>
      <c r="C18" s="59"/>
      <c r="D18" s="17">
        <v>12</v>
      </c>
      <c r="E18" s="18">
        <v>878</v>
      </c>
      <c r="F18" s="19">
        <v>1479</v>
      </c>
      <c r="G18" s="19">
        <v>662</v>
      </c>
      <c r="H18" s="19">
        <v>469</v>
      </c>
      <c r="I18" s="19">
        <v>2645</v>
      </c>
      <c r="J18" s="19">
        <v>195</v>
      </c>
      <c r="K18" s="19">
        <v>539</v>
      </c>
      <c r="L18" s="19">
        <v>2794</v>
      </c>
      <c r="M18" s="19">
        <v>1681</v>
      </c>
      <c r="N18" s="19">
        <v>501</v>
      </c>
      <c r="O18" s="19">
        <v>366</v>
      </c>
      <c r="P18" s="19">
        <v>7501</v>
      </c>
      <c r="Q18" s="19">
        <v>342</v>
      </c>
      <c r="R18" s="19">
        <v>842</v>
      </c>
      <c r="S18" s="19">
        <v>1622</v>
      </c>
      <c r="T18" s="19">
        <v>43</v>
      </c>
      <c r="U18" s="19">
        <v>215</v>
      </c>
      <c r="V18" s="19">
        <v>40</v>
      </c>
      <c r="W18" s="19">
        <v>234</v>
      </c>
      <c r="X18" s="19">
        <v>565</v>
      </c>
      <c r="Y18" s="19">
        <v>53</v>
      </c>
      <c r="Z18" s="19">
        <v>87</v>
      </c>
      <c r="AA18" s="19">
        <v>27</v>
      </c>
      <c r="AB18" s="19">
        <v>18</v>
      </c>
      <c r="AC18" s="19">
        <v>147</v>
      </c>
      <c r="AD18" s="19">
        <v>801</v>
      </c>
      <c r="AE18" s="19">
        <v>87</v>
      </c>
      <c r="AF18" s="19">
        <v>1847</v>
      </c>
      <c r="AG18" s="19">
        <v>0</v>
      </c>
      <c r="AH18" s="19">
        <v>0</v>
      </c>
      <c r="AI18" s="19">
        <v>10</v>
      </c>
      <c r="AJ18" s="19">
        <v>16</v>
      </c>
      <c r="AK18" s="19">
        <v>42</v>
      </c>
      <c r="AL18" s="19">
        <v>0</v>
      </c>
      <c r="AM18" s="19">
        <v>0</v>
      </c>
      <c r="AN18" s="19">
        <v>0</v>
      </c>
      <c r="AO18" s="19">
        <v>0</v>
      </c>
      <c r="AP18" s="19">
        <v>165</v>
      </c>
      <c r="AQ18" s="19">
        <v>94</v>
      </c>
      <c r="AR18" s="19">
        <v>1106</v>
      </c>
      <c r="AS18" s="19">
        <v>94</v>
      </c>
      <c r="AT18" s="19">
        <v>323</v>
      </c>
      <c r="AU18" s="19">
        <v>3037</v>
      </c>
      <c r="AV18" s="19">
        <v>2398</v>
      </c>
      <c r="AW18" s="20">
        <f t="shared" si="0"/>
        <v>33965</v>
      </c>
    </row>
    <row r="19" spans="2:49" ht="15" customHeight="1">
      <c r="B19" s="12" t="s">
        <v>22</v>
      </c>
      <c r="C19" s="59"/>
      <c r="D19" s="17">
        <v>13</v>
      </c>
      <c r="E19" s="18">
        <v>52</v>
      </c>
      <c r="F19" s="19">
        <v>98</v>
      </c>
      <c r="G19" s="19">
        <v>58</v>
      </c>
      <c r="H19" s="19">
        <v>36</v>
      </c>
      <c r="I19" s="19">
        <v>750</v>
      </c>
      <c r="J19" s="19">
        <v>41</v>
      </c>
      <c r="K19" s="19">
        <v>373</v>
      </c>
      <c r="L19" s="19">
        <v>800</v>
      </c>
      <c r="M19" s="19">
        <v>122</v>
      </c>
      <c r="N19" s="19">
        <v>531</v>
      </c>
      <c r="O19" s="19">
        <v>121</v>
      </c>
      <c r="P19" s="19">
        <v>319</v>
      </c>
      <c r="Q19" s="19">
        <v>765</v>
      </c>
      <c r="R19" s="19">
        <v>82</v>
      </c>
      <c r="S19" s="19">
        <v>803</v>
      </c>
      <c r="T19" s="19">
        <v>9</v>
      </c>
      <c r="U19" s="19">
        <v>288</v>
      </c>
      <c r="V19" s="19">
        <v>24</v>
      </c>
      <c r="W19" s="19">
        <v>142</v>
      </c>
      <c r="X19" s="19">
        <v>427</v>
      </c>
      <c r="Y19" s="19">
        <v>43</v>
      </c>
      <c r="Z19" s="19">
        <v>26</v>
      </c>
      <c r="AA19" s="19">
        <v>6</v>
      </c>
      <c r="AB19" s="19">
        <v>2</v>
      </c>
      <c r="AC19" s="19">
        <v>57</v>
      </c>
      <c r="AD19" s="19">
        <v>72</v>
      </c>
      <c r="AE19" s="19">
        <v>11</v>
      </c>
      <c r="AF19" s="19">
        <v>111</v>
      </c>
      <c r="AG19" s="19">
        <v>0</v>
      </c>
      <c r="AH19" s="19">
        <v>0</v>
      </c>
      <c r="AI19" s="19">
        <v>0</v>
      </c>
      <c r="AJ19" s="19">
        <v>0</v>
      </c>
      <c r="AK19" s="19">
        <v>5</v>
      </c>
      <c r="AL19" s="19">
        <v>0</v>
      </c>
      <c r="AM19" s="19">
        <v>0</v>
      </c>
      <c r="AN19" s="19">
        <v>0</v>
      </c>
      <c r="AO19" s="19">
        <v>0</v>
      </c>
      <c r="AP19" s="19">
        <v>6</v>
      </c>
      <c r="AQ19" s="19">
        <v>59</v>
      </c>
      <c r="AR19" s="19">
        <v>64</v>
      </c>
      <c r="AS19" s="19">
        <v>178</v>
      </c>
      <c r="AT19" s="19">
        <v>520</v>
      </c>
      <c r="AU19" s="19">
        <v>171</v>
      </c>
      <c r="AV19" s="19">
        <v>138</v>
      </c>
      <c r="AW19" s="20">
        <f t="shared" si="0"/>
        <v>7310</v>
      </c>
    </row>
    <row r="20" spans="2:49" ht="15" customHeight="1">
      <c r="B20" s="12" t="s">
        <v>23</v>
      </c>
      <c r="C20" s="59"/>
      <c r="D20" s="17">
        <v>14</v>
      </c>
      <c r="E20" s="18">
        <v>111</v>
      </c>
      <c r="F20" s="19">
        <v>217</v>
      </c>
      <c r="G20" s="19">
        <v>120</v>
      </c>
      <c r="H20" s="19">
        <v>62</v>
      </c>
      <c r="I20" s="19">
        <v>447</v>
      </c>
      <c r="J20" s="19">
        <v>22</v>
      </c>
      <c r="K20" s="19">
        <v>68</v>
      </c>
      <c r="L20" s="19">
        <v>386</v>
      </c>
      <c r="M20" s="19">
        <v>180</v>
      </c>
      <c r="N20" s="19">
        <v>97</v>
      </c>
      <c r="O20" s="19">
        <v>41</v>
      </c>
      <c r="P20" s="19">
        <v>836</v>
      </c>
      <c r="Q20" s="19">
        <v>79</v>
      </c>
      <c r="R20" s="19">
        <v>222</v>
      </c>
      <c r="S20" s="19">
        <v>385</v>
      </c>
      <c r="T20" s="19">
        <v>6</v>
      </c>
      <c r="U20" s="19">
        <v>37</v>
      </c>
      <c r="V20" s="19">
        <v>5</v>
      </c>
      <c r="W20" s="19">
        <v>26</v>
      </c>
      <c r="X20" s="19">
        <v>70</v>
      </c>
      <c r="Y20" s="19">
        <v>7</v>
      </c>
      <c r="Z20" s="19">
        <v>11</v>
      </c>
      <c r="AA20" s="19">
        <v>2</v>
      </c>
      <c r="AB20" s="19">
        <v>3</v>
      </c>
      <c r="AC20" s="19">
        <v>12</v>
      </c>
      <c r="AD20" s="19">
        <v>92</v>
      </c>
      <c r="AE20" s="19">
        <v>8</v>
      </c>
      <c r="AF20" s="19">
        <v>208</v>
      </c>
      <c r="AG20" s="19">
        <v>0</v>
      </c>
      <c r="AH20" s="19">
        <v>0</v>
      </c>
      <c r="AI20" s="19">
        <v>1</v>
      </c>
      <c r="AJ20" s="19">
        <v>3</v>
      </c>
      <c r="AK20" s="19">
        <v>8</v>
      </c>
      <c r="AL20" s="19">
        <v>0</v>
      </c>
      <c r="AM20" s="19">
        <v>0</v>
      </c>
      <c r="AN20" s="19">
        <v>0</v>
      </c>
      <c r="AO20" s="19">
        <v>0</v>
      </c>
      <c r="AP20" s="19">
        <v>16</v>
      </c>
      <c r="AQ20" s="19">
        <v>17</v>
      </c>
      <c r="AR20" s="19">
        <v>131</v>
      </c>
      <c r="AS20" s="19">
        <v>22</v>
      </c>
      <c r="AT20" s="19">
        <v>66</v>
      </c>
      <c r="AU20" s="19">
        <v>332</v>
      </c>
      <c r="AV20" s="19">
        <v>256</v>
      </c>
      <c r="AW20" s="20">
        <f t="shared" si="0"/>
        <v>4612</v>
      </c>
    </row>
    <row r="21" spans="2:49" ht="15" customHeight="1">
      <c r="B21" s="12" t="s">
        <v>24</v>
      </c>
      <c r="C21" s="59"/>
      <c r="D21" s="17">
        <v>15</v>
      </c>
      <c r="E21" s="18">
        <v>249</v>
      </c>
      <c r="F21" s="19">
        <v>476</v>
      </c>
      <c r="G21" s="19">
        <v>273</v>
      </c>
      <c r="H21" s="19">
        <v>137</v>
      </c>
      <c r="I21" s="19">
        <v>2065</v>
      </c>
      <c r="J21" s="19">
        <v>91</v>
      </c>
      <c r="K21" s="19">
        <v>555</v>
      </c>
      <c r="L21" s="19">
        <v>2554</v>
      </c>
      <c r="M21" s="19">
        <v>446</v>
      </c>
      <c r="N21" s="19">
        <v>1015</v>
      </c>
      <c r="O21" s="19">
        <v>191</v>
      </c>
      <c r="P21" s="19">
        <v>1573</v>
      </c>
      <c r="Q21" s="19">
        <v>811</v>
      </c>
      <c r="R21" s="19">
        <v>394</v>
      </c>
      <c r="S21" s="19">
        <v>3289</v>
      </c>
      <c r="T21" s="19">
        <v>12</v>
      </c>
      <c r="U21" s="19">
        <v>331</v>
      </c>
      <c r="V21" s="19">
        <v>32</v>
      </c>
      <c r="W21" s="19">
        <v>178</v>
      </c>
      <c r="X21" s="19">
        <v>531</v>
      </c>
      <c r="Y21" s="19">
        <v>51</v>
      </c>
      <c r="Z21" s="19">
        <v>39</v>
      </c>
      <c r="AA21" s="19">
        <v>10</v>
      </c>
      <c r="AB21" s="19">
        <v>8</v>
      </c>
      <c r="AC21" s="19">
        <v>83</v>
      </c>
      <c r="AD21" s="19">
        <v>230</v>
      </c>
      <c r="AE21" s="19">
        <v>28</v>
      </c>
      <c r="AF21" s="19">
        <v>465</v>
      </c>
      <c r="AG21" s="19">
        <v>0</v>
      </c>
      <c r="AH21" s="19">
        <v>1</v>
      </c>
      <c r="AI21" s="19">
        <v>2</v>
      </c>
      <c r="AJ21" s="19">
        <v>5</v>
      </c>
      <c r="AK21" s="19">
        <v>21</v>
      </c>
      <c r="AL21" s="19">
        <v>0</v>
      </c>
      <c r="AM21" s="19">
        <v>0</v>
      </c>
      <c r="AN21" s="19">
        <v>0</v>
      </c>
      <c r="AO21" s="19">
        <v>0</v>
      </c>
      <c r="AP21" s="19">
        <v>38</v>
      </c>
      <c r="AQ21" s="19">
        <v>86</v>
      </c>
      <c r="AR21" s="19">
        <v>310</v>
      </c>
      <c r="AS21" s="19">
        <v>241</v>
      </c>
      <c r="AT21" s="19">
        <v>598</v>
      </c>
      <c r="AU21" s="19">
        <v>729</v>
      </c>
      <c r="AV21" s="19">
        <v>564</v>
      </c>
      <c r="AW21" s="20">
        <f t="shared" si="0"/>
        <v>18712</v>
      </c>
    </row>
    <row r="22" spans="2:49" ht="15" customHeight="1">
      <c r="B22" s="12" t="s">
        <v>31</v>
      </c>
      <c r="C22" s="59"/>
      <c r="D22" s="17">
        <v>16</v>
      </c>
      <c r="E22" s="18">
        <v>7</v>
      </c>
      <c r="F22" s="19">
        <v>7</v>
      </c>
      <c r="G22" s="19">
        <v>3</v>
      </c>
      <c r="H22" s="19">
        <v>4</v>
      </c>
      <c r="I22" s="19">
        <v>24</v>
      </c>
      <c r="J22" s="19">
        <v>27</v>
      </c>
      <c r="K22" s="19">
        <v>30</v>
      </c>
      <c r="L22" s="19">
        <v>71</v>
      </c>
      <c r="M22" s="19">
        <v>49</v>
      </c>
      <c r="N22" s="19">
        <v>13</v>
      </c>
      <c r="O22" s="19">
        <v>124</v>
      </c>
      <c r="P22" s="19">
        <v>39</v>
      </c>
      <c r="Q22" s="19">
        <v>7</v>
      </c>
      <c r="R22" s="19">
        <v>3</v>
      </c>
      <c r="S22" s="19">
        <v>18</v>
      </c>
      <c r="T22" s="19">
        <v>62</v>
      </c>
      <c r="U22" s="19">
        <v>10</v>
      </c>
      <c r="V22" s="19">
        <v>1</v>
      </c>
      <c r="W22" s="19">
        <v>15</v>
      </c>
      <c r="X22" s="19">
        <v>33</v>
      </c>
      <c r="Y22" s="19">
        <v>10</v>
      </c>
      <c r="Z22" s="19">
        <v>40</v>
      </c>
      <c r="AA22" s="19">
        <v>20</v>
      </c>
      <c r="AB22" s="19">
        <v>6</v>
      </c>
      <c r="AC22" s="19">
        <v>104</v>
      </c>
      <c r="AD22" s="19">
        <v>211</v>
      </c>
      <c r="AE22" s="19">
        <v>30</v>
      </c>
      <c r="AF22" s="19">
        <v>17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8</v>
      </c>
      <c r="AQ22" s="19">
        <v>11</v>
      </c>
      <c r="AR22" s="19">
        <v>11</v>
      </c>
      <c r="AS22" s="19">
        <v>2</v>
      </c>
      <c r="AT22" s="19">
        <v>8</v>
      </c>
      <c r="AU22" s="19">
        <v>64</v>
      </c>
      <c r="AV22" s="19">
        <v>56</v>
      </c>
      <c r="AW22" s="20">
        <f t="shared" si="0"/>
        <v>1145</v>
      </c>
    </row>
    <row r="23" spans="2:49" ht="15" customHeight="1">
      <c r="B23" s="12" t="s">
        <v>35</v>
      </c>
      <c r="C23" s="59"/>
      <c r="D23" s="17">
        <v>17</v>
      </c>
      <c r="E23" s="18">
        <v>37</v>
      </c>
      <c r="F23" s="19">
        <v>66</v>
      </c>
      <c r="G23" s="19">
        <v>31</v>
      </c>
      <c r="H23" s="19">
        <v>28</v>
      </c>
      <c r="I23" s="19">
        <v>2053</v>
      </c>
      <c r="J23" s="19">
        <v>42</v>
      </c>
      <c r="K23" s="19">
        <v>263</v>
      </c>
      <c r="L23" s="19">
        <v>505</v>
      </c>
      <c r="M23" s="19">
        <v>151</v>
      </c>
      <c r="N23" s="19">
        <v>247</v>
      </c>
      <c r="O23" s="19">
        <v>160</v>
      </c>
      <c r="P23" s="19">
        <v>233</v>
      </c>
      <c r="Q23" s="19">
        <v>295</v>
      </c>
      <c r="R23" s="19">
        <v>43</v>
      </c>
      <c r="S23" s="19">
        <v>332</v>
      </c>
      <c r="T23" s="19">
        <v>7</v>
      </c>
      <c r="U23" s="19">
        <v>9159</v>
      </c>
      <c r="V23" s="19">
        <v>830</v>
      </c>
      <c r="W23" s="19">
        <v>1912</v>
      </c>
      <c r="X23" s="19">
        <v>1840</v>
      </c>
      <c r="Y23" s="19">
        <v>242</v>
      </c>
      <c r="Z23" s="19">
        <v>132</v>
      </c>
      <c r="AA23" s="19">
        <v>18</v>
      </c>
      <c r="AB23" s="19">
        <v>14</v>
      </c>
      <c r="AC23" s="19">
        <v>120</v>
      </c>
      <c r="AD23" s="19">
        <v>94</v>
      </c>
      <c r="AE23" s="19">
        <v>18</v>
      </c>
      <c r="AF23" s="19">
        <v>113</v>
      </c>
      <c r="AG23" s="19">
        <v>14</v>
      </c>
      <c r="AH23" s="19">
        <v>9</v>
      </c>
      <c r="AI23" s="19">
        <v>0</v>
      </c>
      <c r="AJ23" s="19">
        <v>0</v>
      </c>
      <c r="AK23" s="19">
        <v>35</v>
      </c>
      <c r="AL23" s="19">
        <v>0</v>
      </c>
      <c r="AM23" s="19">
        <v>0</v>
      </c>
      <c r="AN23" s="19">
        <v>4</v>
      </c>
      <c r="AO23" s="19">
        <v>0</v>
      </c>
      <c r="AP23" s="19">
        <v>1</v>
      </c>
      <c r="AQ23" s="19">
        <v>709</v>
      </c>
      <c r="AR23" s="19">
        <v>42</v>
      </c>
      <c r="AS23" s="19">
        <v>76</v>
      </c>
      <c r="AT23" s="19">
        <v>658</v>
      </c>
      <c r="AU23" s="19">
        <v>150</v>
      </c>
      <c r="AV23" s="19">
        <v>136</v>
      </c>
      <c r="AW23" s="20">
        <f t="shared" si="0"/>
        <v>20819</v>
      </c>
    </row>
    <row r="24" spans="2:49" ht="15" customHeight="1">
      <c r="B24" s="12" t="s">
        <v>36</v>
      </c>
      <c r="C24" s="59"/>
      <c r="D24" s="17">
        <v>18</v>
      </c>
      <c r="E24" s="18">
        <v>9</v>
      </c>
      <c r="F24" s="19">
        <v>13</v>
      </c>
      <c r="G24" s="19">
        <v>4</v>
      </c>
      <c r="H24" s="19">
        <v>3</v>
      </c>
      <c r="I24" s="19">
        <v>403</v>
      </c>
      <c r="J24" s="19">
        <v>6</v>
      </c>
      <c r="K24" s="19">
        <v>32</v>
      </c>
      <c r="L24" s="19">
        <v>68</v>
      </c>
      <c r="M24" s="19">
        <v>21</v>
      </c>
      <c r="N24" s="19">
        <v>20</v>
      </c>
      <c r="O24" s="19">
        <v>26</v>
      </c>
      <c r="P24" s="19">
        <v>47</v>
      </c>
      <c r="Q24" s="19">
        <v>25</v>
      </c>
      <c r="R24" s="19">
        <v>6</v>
      </c>
      <c r="S24" s="19">
        <v>33</v>
      </c>
      <c r="T24" s="19">
        <v>1</v>
      </c>
      <c r="U24" s="19">
        <v>867</v>
      </c>
      <c r="V24" s="19">
        <v>4164</v>
      </c>
      <c r="W24" s="19">
        <v>1329</v>
      </c>
      <c r="X24" s="19">
        <v>200</v>
      </c>
      <c r="Y24" s="19">
        <v>52</v>
      </c>
      <c r="Z24" s="19">
        <v>32</v>
      </c>
      <c r="AA24" s="19">
        <v>6</v>
      </c>
      <c r="AB24" s="19">
        <v>5</v>
      </c>
      <c r="AC24" s="19">
        <v>15</v>
      </c>
      <c r="AD24" s="19">
        <v>17</v>
      </c>
      <c r="AE24" s="19">
        <v>1</v>
      </c>
      <c r="AF24" s="19">
        <v>10</v>
      </c>
      <c r="AG24" s="19">
        <v>24</v>
      </c>
      <c r="AH24" s="19">
        <v>3</v>
      </c>
      <c r="AI24" s="19">
        <v>0</v>
      </c>
      <c r="AJ24" s="19">
        <v>0</v>
      </c>
      <c r="AK24" s="19">
        <v>10</v>
      </c>
      <c r="AL24" s="19">
        <v>0</v>
      </c>
      <c r="AM24" s="19">
        <v>0</v>
      </c>
      <c r="AN24" s="19">
        <v>4</v>
      </c>
      <c r="AO24" s="19">
        <v>0</v>
      </c>
      <c r="AP24" s="19">
        <v>0</v>
      </c>
      <c r="AQ24" s="19">
        <v>1099</v>
      </c>
      <c r="AR24" s="19">
        <v>6</v>
      </c>
      <c r="AS24" s="19">
        <v>6</v>
      </c>
      <c r="AT24" s="19">
        <v>57</v>
      </c>
      <c r="AU24" s="19">
        <v>31</v>
      </c>
      <c r="AV24" s="19">
        <v>15</v>
      </c>
      <c r="AW24" s="20">
        <f t="shared" si="0"/>
        <v>8670</v>
      </c>
    </row>
    <row r="25" spans="2:49" ht="15" customHeight="1">
      <c r="B25" s="12" t="s">
        <v>37</v>
      </c>
      <c r="C25" s="59"/>
      <c r="D25" s="17">
        <v>19</v>
      </c>
      <c r="E25" s="18">
        <v>43</v>
      </c>
      <c r="F25" s="19">
        <v>57</v>
      </c>
      <c r="G25" s="19">
        <v>31</v>
      </c>
      <c r="H25" s="19">
        <v>30</v>
      </c>
      <c r="I25" s="19">
        <v>698</v>
      </c>
      <c r="J25" s="19">
        <v>52</v>
      </c>
      <c r="K25" s="19">
        <v>246</v>
      </c>
      <c r="L25" s="19">
        <v>442</v>
      </c>
      <c r="M25" s="19">
        <v>191</v>
      </c>
      <c r="N25" s="19">
        <v>160</v>
      </c>
      <c r="O25" s="19">
        <v>263</v>
      </c>
      <c r="P25" s="19">
        <v>264</v>
      </c>
      <c r="Q25" s="19">
        <v>149</v>
      </c>
      <c r="R25" s="19">
        <v>29</v>
      </c>
      <c r="S25" s="19">
        <v>186</v>
      </c>
      <c r="T25" s="19">
        <v>15</v>
      </c>
      <c r="U25" s="19">
        <v>1985</v>
      </c>
      <c r="V25" s="19">
        <v>1296</v>
      </c>
      <c r="W25" s="19">
        <v>23754</v>
      </c>
      <c r="X25" s="19">
        <v>2668</v>
      </c>
      <c r="Y25" s="19">
        <v>1350</v>
      </c>
      <c r="Z25" s="19">
        <v>604</v>
      </c>
      <c r="AA25" s="19">
        <v>65</v>
      </c>
      <c r="AB25" s="19">
        <v>73</v>
      </c>
      <c r="AC25" s="19">
        <v>233</v>
      </c>
      <c r="AD25" s="19">
        <v>174</v>
      </c>
      <c r="AE25" s="19">
        <v>56</v>
      </c>
      <c r="AF25" s="19">
        <v>138</v>
      </c>
      <c r="AG25" s="19">
        <v>22</v>
      </c>
      <c r="AH25" s="19">
        <v>0</v>
      </c>
      <c r="AI25" s="19">
        <v>0</v>
      </c>
      <c r="AJ25" s="19">
        <v>0</v>
      </c>
      <c r="AK25" s="19">
        <v>9</v>
      </c>
      <c r="AL25" s="19">
        <v>0</v>
      </c>
      <c r="AM25" s="19">
        <v>0</v>
      </c>
      <c r="AN25" s="19">
        <v>5</v>
      </c>
      <c r="AO25" s="19">
        <v>0</v>
      </c>
      <c r="AP25" s="19">
        <v>8</v>
      </c>
      <c r="AQ25" s="19">
        <v>2675</v>
      </c>
      <c r="AR25" s="19">
        <v>54</v>
      </c>
      <c r="AS25" s="19">
        <v>32</v>
      </c>
      <c r="AT25" s="19">
        <v>273</v>
      </c>
      <c r="AU25" s="19">
        <v>178</v>
      </c>
      <c r="AV25" s="19">
        <v>179</v>
      </c>
      <c r="AW25" s="20">
        <f t="shared" si="0"/>
        <v>38687</v>
      </c>
    </row>
    <row r="26" spans="2:49" ht="15" customHeight="1">
      <c r="B26" s="12" t="s">
        <v>38</v>
      </c>
      <c r="C26" s="59"/>
      <c r="D26" s="17">
        <v>20</v>
      </c>
      <c r="E26" s="18">
        <v>89</v>
      </c>
      <c r="F26" s="19">
        <v>118</v>
      </c>
      <c r="G26" s="19">
        <v>66</v>
      </c>
      <c r="H26" s="19">
        <v>60</v>
      </c>
      <c r="I26" s="19">
        <v>745</v>
      </c>
      <c r="J26" s="19">
        <v>128</v>
      </c>
      <c r="K26" s="19">
        <v>811</v>
      </c>
      <c r="L26" s="19">
        <v>1146</v>
      </c>
      <c r="M26" s="19">
        <v>432</v>
      </c>
      <c r="N26" s="19">
        <v>484</v>
      </c>
      <c r="O26" s="19">
        <v>831</v>
      </c>
      <c r="P26" s="19">
        <v>582</v>
      </c>
      <c r="Q26" s="19">
        <v>431</v>
      </c>
      <c r="R26" s="19">
        <v>72</v>
      </c>
      <c r="S26" s="19">
        <v>521</v>
      </c>
      <c r="T26" s="19">
        <v>42</v>
      </c>
      <c r="U26" s="19">
        <v>1827</v>
      </c>
      <c r="V26" s="19">
        <v>182</v>
      </c>
      <c r="W26" s="19">
        <v>2596</v>
      </c>
      <c r="X26" s="19">
        <v>6116</v>
      </c>
      <c r="Y26" s="19">
        <v>841</v>
      </c>
      <c r="Z26" s="19">
        <v>468</v>
      </c>
      <c r="AA26" s="19">
        <v>62</v>
      </c>
      <c r="AB26" s="19">
        <v>45</v>
      </c>
      <c r="AC26" s="19">
        <v>574</v>
      </c>
      <c r="AD26" s="19">
        <v>292</v>
      </c>
      <c r="AE26" s="19">
        <v>60</v>
      </c>
      <c r="AF26" s="19">
        <v>252</v>
      </c>
      <c r="AG26" s="19">
        <v>0</v>
      </c>
      <c r="AH26" s="19">
        <v>0</v>
      </c>
      <c r="AI26" s="19">
        <v>0</v>
      </c>
      <c r="AJ26" s="19">
        <v>0</v>
      </c>
      <c r="AK26" s="19">
        <v>4</v>
      </c>
      <c r="AL26" s="19">
        <v>0</v>
      </c>
      <c r="AM26" s="19">
        <v>0</v>
      </c>
      <c r="AN26" s="19">
        <v>0</v>
      </c>
      <c r="AO26" s="19">
        <v>0</v>
      </c>
      <c r="AP26" s="19">
        <v>18</v>
      </c>
      <c r="AQ26" s="19">
        <v>560</v>
      </c>
      <c r="AR26" s="19">
        <v>118</v>
      </c>
      <c r="AS26" s="19">
        <v>92</v>
      </c>
      <c r="AT26" s="19">
        <v>876</v>
      </c>
      <c r="AU26" s="19">
        <v>364</v>
      </c>
      <c r="AV26" s="19">
        <v>317</v>
      </c>
      <c r="AW26" s="20">
        <f t="shared" si="0"/>
        <v>22222</v>
      </c>
    </row>
    <row r="27" spans="2:49" ht="15" customHeight="1">
      <c r="B27" s="12" t="s">
        <v>39</v>
      </c>
      <c r="C27" s="59"/>
      <c r="D27" s="17">
        <v>21</v>
      </c>
      <c r="E27" s="18">
        <v>8</v>
      </c>
      <c r="F27" s="19">
        <v>17</v>
      </c>
      <c r="G27" s="19">
        <v>11</v>
      </c>
      <c r="H27" s="19">
        <v>9</v>
      </c>
      <c r="I27" s="19">
        <v>106</v>
      </c>
      <c r="J27" s="19">
        <v>14</v>
      </c>
      <c r="K27" s="19">
        <v>71</v>
      </c>
      <c r="L27" s="19">
        <v>114</v>
      </c>
      <c r="M27" s="19">
        <v>43</v>
      </c>
      <c r="N27" s="19">
        <v>48</v>
      </c>
      <c r="O27" s="19">
        <v>165</v>
      </c>
      <c r="P27" s="19">
        <v>65</v>
      </c>
      <c r="Q27" s="19">
        <v>42</v>
      </c>
      <c r="R27" s="19">
        <v>8</v>
      </c>
      <c r="S27" s="19">
        <v>49</v>
      </c>
      <c r="T27" s="19">
        <v>15</v>
      </c>
      <c r="U27" s="19">
        <v>240</v>
      </c>
      <c r="V27" s="19">
        <v>49</v>
      </c>
      <c r="W27" s="19">
        <v>1350</v>
      </c>
      <c r="X27" s="19">
        <v>849</v>
      </c>
      <c r="Y27" s="19">
        <v>2265</v>
      </c>
      <c r="Z27" s="19">
        <v>1058</v>
      </c>
      <c r="AA27" s="19">
        <v>98</v>
      </c>
      <c r="AB27" s="19">
        <v>88</v>
      </c>
      <c r="AC27" s="19">
        <v>300</v>
      </c>
      <c r="AD27" s="19">
        <v>175</v>
      </c>
      <c r="AE27" s="19">
        <v>63</v>
      </c>
      <c r="AF27" s="19">
        <v>34</v>
      </c>
      <c r="AG27" s="19">
        <v>1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18</v>
      </c>
      <c r="AQ27" s="19">
        <v>830</v>
      </c>
      <c r="AR27" s="19">
        <v>12</v>
      </c>
      <c r="AS27" s="19">
        <v>12</v>
      </c>
      <c r="AT27" s="19">
        <v>70</v>
      </c>
      <c r="AU27" s="19">
        <v>50</v>
      </c>
      <c r="AV27" s="19">
        <v>66</v>
      </c>
      <c r="AW27" s="20">
        <f t="shared" si="0"/>
        <v>8413</v>
      </c>
    </row>
    <row r="28" spans="2:49" ht="15" customHeight="1">
      <c r="B28" s="12" t="s">
        <v>40</v>
      </c>
      <c r="C28" s="59"/>
      <c r="D28" s="17">
        <v>22</v>
      </c>
      <c r="E28" s="18">
        <v>18</v>
      </c>
      <c r="F28" s="19">
        <v>20</v>
      </c>
      <c r="G28" s="19">
        <v>11</v>
      </c>
      <c r="H28" s="19">
        <v>4</v>
      </c>
      <c r="I28" s="19">
        <v>88</v>
      </c>
      <c r="J28" s="19">
        <v>39</v>
      </c>
      <c r="K28" s="19">
        <v>66</v>
      </c>
      <c r="L28" s="19">
        <v>128</v>
      </c>
      <c r="M28" s="19">
        <v>66</v>
      </c>
      <c r="N28" s="19">
        <v>33</v>
      </c>
      <c r="O28" s="19">
        <v>241</v>
      </c>
      <c r="P28" s="19">
        <v>89</v>
      </c>
      <c r="Q28" s="19">
        <v>27</v>
      </c>
      <c r="R28" s="19">
        <v>11</v>
      </c>
      <c r="S28" s="19">
        <v>37</v>
      </c>
      <c r="T28" s="19">
        <v>45</v>
      </c>
      <c r="U28" s="19">
        <v>133</v>
      </c>
      <c r="V28" s="19">
        <v>33</v>
      </c>
      <c r="W28" s="19">
        <v>614</v>
      </c>
      <c r="X28" s="19">
        <v>479</v>
      </c>
      <c r="Y28" s="19">
        <v>1065</v>
      </c>
      <c r="Z28" s="19">
        <v>4431</v>
      </c>
      <c r="AA28" s="19">
        <v>520</v>
      </c>
      <c r="AB28" s="19">
        <v>478</v>
      </c>
      <c r="AC28" s="19">
        <v>714</v>
      </c>
      <c r="AD28" s="19">
        <v>623</v>
      </c>
      <c r="AE28" s="19">
        <v>242</v>
      </c>
      <c r="AF28" s="19">
        <v>33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7</v>
      </c>
      <c r="AM28" s="19">
        <v>0</v>
      </c>
      <c r="AN28" s="19">
        <v>0</v>
      </c>
      <c r="AO28" s="19">
        <v>0</v>
      </c>
      <c r="AP28" s="19">
        <v>82</v>
      </c>
      <c r="AQ28" s="19">
        <v>1007</v>
      </c>
      <c r="AR28" s="19">
        <v>18</v>
      </c>
      <c r="AS28" s="19">
        <v>5</v>
      </c>
      <c r="AT28" s="19">
        <v>56</v>
      </c>
      <c r="AU28" s="19">
        <v>100</v>
      </c>
      <c r="AV28" s="19">
        <v>162</v>
      </c>
      <c r="AW28" s="20">
        <f t="shared" si="0"/>
        <v>11725</v>
      </c>
    </row>
    <row r="29" spans="2:49" ht="15" customHeight="1">
      <c r="B29" s="12" t="s">
        <v>41</v>
      </c>
      <c r="C29" s="59"/>
      <c r="D29" s="17">
        <v>23</v>
      </c>
      <c r="E29" s="18">
        <v>5</v>
      </c>
      <c r="F29" s="19">
        <v>5</v>
      </c>
      <c r="G29" s="19">
        <v>6</v>
      </c>
      <c r="H29" s="19">
        <v>4</v>
      </c>
      <c r="I29" s="19">
        <v>18</v>
      </c>
      <c r="J29" s="19">
        <v>14</v>
      </c>
      <c r="K29" s="19">
        <v>20</v>
      </c>
      <c r="L29" s="19">
        <v>46</v>
      </c>
      <c r="M29" s="19">
        <v>29</v>
      </c>
      <c r="N29" s="19">
        <v>9</v>
      </c>
      <c r="O29" s="19">
        <v>62</v>
      </c>
      <c r="P29" s="19">
        <v>26</v>
      </c>
      <c r="Q29" s="19">
        <v>4</v>
      </c>
      <c r="R29" s="19">
        <v>5</v>
      </c>
      <c r="S29" s="19">
        <v>10</v>
      </c>
      <c r="T29" s="19">
        <v>20</v>
      </c>
      <c r="U29" s="19">
        <v>17</v>
      </c>
      <c r="V29" s="19">
        <v>4</v>
      </c>
      <c r="W29" s="19">
        <v>65</v>
      </c>
      <c r="X29" s="19">
        <v>65</v>
      </c>
      <c r="Y29" s="19">
        <v>102</v>
      </c>
      <c r="Z29" s="19">
        <v>523</v>
      </c>
      <c r="AA29" s="19">
        <v>653</v>
      </c>
      <c r="AB29" s="19">
        <v>187</v>
      </c>
      <c r="AC29" s="19">
        <v>159</v>
      </c>
      <c r="AD29" s="19">
        <v>291</v>
      </c>
      <c r="AE29" s="19">
        <v>253</v>
      </c>
      <c r="AF29" s="19">
        <v>12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3</v>
      </c>
      <c r="AM29" s="19">
        <v>0</v>
      </c>
      <c r="AN29" s="19">
        <v>0</v>
      </c>
      <c r="AO29" s="19">
        <v>0</v>
      </c>
      <c r="AP29" s="19">
        <v>59</v>
      </c>
      <c r="AQ29" s="19">
        <v>125</v>
      </c>
      <c r="AR29" s="19">
        <v>7</v>
      </c>
      <c r="AS29" s="19">
        <v>2</v>
      </c>
      <c r="AT29" s="19">
        <v>10</v>
      </c>
      <c r="AU29" s="19">
        <v>41</v>
      </c>
      <c r="AV29" s="19">
        <v>65</v>
      </c>
      <c r="AW29" s="20">
        <f t="shared" si="0"/>
        <v>2926</v>
      </c>
    </row>
    <row r="30" spans="2:49" ht="15" customHeight="1">
      <c r="B30" s="12" t="s">
        <v>42</v>
      </c>
      <c r="C30" s="59"/>
      <c r="D30" s="17">
        <v>24</v>
      </c>
      <c r="E30" s="18">
        <v>1</v>
      </c>
      <c r="F30" s="19">
        <v>4</v>
      </c>
      <c r="G30" s="19">
        <v>2</v>
      </c>
      <c r="H30" s="19">
        <v>0</v>
      </c>
      <c r="I30" s="19">
        <v>1</v>
      </c>
      <c r="J30" s="19">
        <v>7</v>
      </c>
      <c r="K30" s="19">
        <v>7</v>
      </c>
      <c r="L30" s="19">
        <v>34</v>
      </c>
      <c r="M30" s="19">
        <v>14</v>
      </c>
      <c r="N30" s="19">
        <v>6</v>
      </c>
      <c r="O30" s="19">
        <v>28</v>
      </c>
      <c r="P30" s="19">
        <v>20</v>
      </c>
      <c r="Q30" s="19">
        <v>4</v>
      </c>
      <c r="R30" s="19">
        <v>2</v>
      </c>
      <c r="S30" s="19">
        <v>9</v>
      </c>
      <c r="T30" s="19">
        <v>6</v>
      </c>
      <c r="U30" s="19">
        <v>17</v>
      </c>
      <c r="V30" s="19">
        <v>7</v>
      </c>
      <c r="W30" s="19">
        <v>73</v>
      </c>
      <c r="X30" s="19">
        <v>47</v>
      </c>
      <c r="Y30" s="19">
        <v>93</v>
      </c>
      <c r="Z30" s="19">
        <v>508</v>
      </c>
      <c r="AA30" s="19">
        <v>199</v>
      </c>
      <c r="AB30" s="19">
        <v>2524</v>
      </c>
      <c r="AC30" s="19">
        <v>74</v>
      </c>
      <c r="AD30" s="19">
        <v>227</v>
      </c>
      <c r="AE30" s="19">
        <v>329</v>
      </c>
      <c r="AF30" s="19">
        <v>2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23</v>
      </c>
      <c r="AM30" s="19">
        <v>0</v>
      </c>
      <c r="AN30" s="19">
        <v>0</v>
      </c>
      <c r="AO30" s="19">
        <v>0</v>
      </c>
      <c r="AP30" s="19">
        <v>312</v>
      </c>
      <c r="AQ30" s="19">
        <v>526</v>
      </c>
      <c r="AR30" s="19">
        <v>5</v>
      </c>
      <c r="AS30" s="19">
        <v>1</v>
      </c>
      <c r="AT30" s="19">
        <v>7</v>
      </c>
      <c r="AU30" s="19">
        <v>23</v>
      </c>
      <c r="AV30" s="19">
        <v>59</v>
      </c>
      <c r="AW30" s="20">
        <f t="shared" si="0"/>
        <v>5201</v>
      </c>
    </row>
    <row r="31" spans="2:49" ht="15" customHeight="1">
      <c r="B31" s="12" t="s">
        <v>43</v>
      </c>
      <c r="C31" s="59"/>
      <c r="D31" s="17">
        <v>25</v>
      </c>
      <c r="E31" s="18">
        <v>24</v>
      </c>
      <c r="F31" s="19">
        <v>30</v>
      </c>
      <c r="G31" s="19">
        <v>13</v>
      </c>
      <c r="H31" s="19">
        <v>18</v>
      </c>
      <c r="I31" s="19">
        <v>132</v>
      </c>
      <c r="J31" s="19">
        <v>72</v>
      </c>
      <c r="K31" s="19">
        <v>179</v>
      </c>
      <c r="L31" s="19">
        <v>288</v>
      </c>
      <c r="M31" s="19">
        <v>145</v>
      </c>
      <c r="N31" s="19">
        <v>73</v>
      </c>
      <c r="O31" s="19">
        <v>893</v>
      </c>
      <c r="P31" s="19">
        <v>151</v>
      </c>
      <c r="Q31" s="19">
        <v>58</v>
      </c>
      <c r="R31" s="19">
        <v>16</v>
      </c>
      <c r="S31" s="19">
        <v>84</v>
      </c>
      <c r="T31" s="19">
        <v>109</v>
      </c>
      <c r="U31" s="19">
        <v>113</v>
      </c>
      <c r="V31" s="19">
        <v>20</v>
      </c>
      <c r="W31" s="19">
        <v>220</v>
      </c>
      <c r="X31" s="19">
        <v>576</v>
      </c>
      <c r="Y31" s="19">
        <v>281</v>
      </c>
      <c r="Z31" s="19">
        <v>692</v>
      </c>
      <c r="AA31" s="19">
        <v>160</v>
      </c>
      <c r="AB31" s="19">
        <v>63</v>
      </c>
      <c r="AC31" s="19">
        <v>2075</v>
      </c>
      <c r="AD31" s="19">
        <v>956</v>
      </c>
      <c r="AE31" s="19">
        <v>201</v>
      </c>
      <c r="AF31" s="19">
        <v>83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47</v>
      </c>
      <c r="AQ31" s="19">
        <v>176</v>
      </c>
      <c r="AR31" s="19">
        <v>33</v>
      </c>
      <c r="AS31" s="19">
        <v>12</v>
      </c>
      <c r="AT31" s="19">
        <v>91</v>
      </c>
      <c r="AU31" s="19">
        <v>189</v>
      </c>
      <c r="AV31" s="19">
        <v>216</v>
      </c>
      <c r="AW31" s="20">
        <f t="shared" si="0"/>
        <v>8489</v>
      </c>
    </row>
    <row r="32" spans="2:49" ht="15" customHeight="1">
      <c r="B32" s="12" t="s">
        <v>44</v>
      </c>
      <c r="C32" s="59"/>
      <c r="D32" s="17">
        <v>26</v>
      </c>
      <c r="E32" s="18">
        <v>109</v>
      </c>
      <c r="F32" s="19">
        <v>166</v>
      </c>
      <c r="G32" s="19">
        <v>86</v>
      </c>
      <c r="H32" s="19">
        <v>79</v>
      </c>
      <c r="I32" s="19">
        <v>506</v>
      </c>
      <c r="J32" s="19">
        <v>188</v>
      </c>
      <c r="K32" s="19">
        <v>232</v>
      </c>
      <c r="L32" s="19">
        <v>728</v>
      </c>
      <c r="M32" s="19">
        <v>568</v>
      </c>
      <c r="N32" s="19">
        <v>112</v>
      </c>
      <c r="O32" s="19">
        <v>804</v>
      </c>
      <c r="P32" s="19">
        <v>842</v>
      </c>
      <c r="Q32" s="19">
        <v>77</v>
      </c>
      <c r="R32" s="19">
        <v>95</v>
      </c>
      <c r="S32" s="19">
        <v>240</v>
      </c>
      <c r="T32" s="19">
        <v>216</v>
      </c>
      <c r="U32" s="19">
        <v>97</v>
      </c>
      <c r="V32" s="19">
        <v>4</v>
      </c>
      <c r="W32" s="19">
        <v>163</v>
      </c>
      <c r="X32" s="19">
        <v>298</v>
      </c>
      <c r="Y32" s="19">
        <v>164</v>
      </c>
      <c r="Z32" s="19">
        <v>592</v>
      </c>
      <c r="AA32" s="19">
        <v>283</v>
      </c>
      <c r="AB32" s="19">
        <v>205</v>
      </c>
      <c r="AC32" s="19">
        <v>930</v>
      </c>
      <c r="AD32" s="19">
        <v>15989</v>
      </c>
      <c r="AE32" s="19">
        <v>1857</v>
      </c>
      <c r="AF32" s="19">
        <v>602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6</v>
      </c>
      <c r="AM32" s="19">
        <v>0</v>
      </c>
      <c r="AN32" s="19">
        <v>0</v>
      </c>
      <c r="AO32" s="19">
        <v>0</v>
      </c>
      <c r="AP32" s="19">
        <v>559</v>
      </c>
      <c r="AQ32" s="19">
        <v>194</v>
      </c>
      <c r="AR32" s="19">
        <v>166</v>
      </c>
      <c r="AS32" s="19">
        <v>21</v>
      </c>
      <c r="AT32" s="19">
        <v>85</v>
      </c>
      <c r="AU32" s="19">
        <v>1979</v>
      </c>
      <c r="AV32" s="19">
        <v>3897</v>
      </c>
      <c r="AW32" s="20">
        <f t="shared" si="0"/>
        <v>33139</v>
      </c>
    </row>
    <row r="33" spans="2:49" ht="15" customHeight="1">
      <c r="B33" s="12" t="s">
        <v>45</v>
      </c>
      <c r="C33" s="59"/>
      <c r="D33" s="17">
        <v>27</v>
      </c>
      <c r="E33" s="18">
        <v>15</v>
      </c>
      <c r="F33" s="19">
        <v>20</v>
      </c>
      <c r="G33" s="19">
        <v>13</v>
      </c>
      <c r="H33" s="19">
        <v>13</v>
      </c>
      <c r="I33" s="19">
        <v>53</v>
      </c>
      <c r="J33" s="19">
        <v>23</v>
      </c>
      <c r="K33" s="19">
        <v>26</v>
      </c>
      <c r="L33" s="19">
        <v>86</v>
      </c>
      <c r="M33" s="19">
        <v>54</v>
      </c>
      <c r="N33" s="19">
        <v>18</v>
      </c>
      <c r="O33" s="19">
        <v>101</v>
      </c>
      <c r="P33" s="19">
        <v>92</v>
      </c>
      <c r="Q33" s="19">
        <v>15</v>
      </c>
      <c r="R33" s="19">
        <v>8</v>
      </c>
      <c r="S33" s="19">
        <v>32</v>
      </c>
      <c r="T33" s="19">
        <v>30</v>
      </c>
      <c r="U33" s="19">
        <v>19</v>
      </c>
      <c r="V33" s="19">
        <v>1</v>
      </c>
      <c r="W33" s="19">
        <v>55</v>
      </c>
      <c r="X33" s="19">
        <v>66</v>
      </c>
      <c r="Y33" s="19">
        <v>66</v>
      </c>
      <c r="Z33" s="19">
        <v>246</v>
      </c>
      <c r="AA33" s="19">
        <v>258</v>
      </c>
      <c r="AB33" s="19">
        <v>296</v>
      </c>
      <c r="AC33" s="19">
        <v>202</v>
      </c>
      <c r="AD33" s="19">
        <v>1923</v>
      </c>
      <c r="AE33" s="19">
        <v>4871</v>
      </c>
      <c r="AF33" s="19">
        <v>130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11</v>
      </c>
      <c r="AM33" s="19">
        <v>0</v>
      </c>
      <c r="AN33" s="19">
        <v>0</v>
      </c>
      <c r="AO33" s="19">
        <v>0</v>
      </c>
      <c r="AP33" s="19">
        <v>816</v>
      </c>
      <c r="AQ33" s="19">
        <v>163</v>
      </c>
      <c r="AR33" s="19">
        <v>18</v>
      </c>
      <c r="AS33" s="19">
        <v>2</v>
      </c>
      <c r="AT33" s="19">
        <v>16</v>
      </c>
      <c r="AU33" s="19">
        <v>181</v>
      </c>
      <c r="AV33" s="19">
        <v>1344</v>
      </c>
      <c r="AW33" s="20">
        <f t="shared" si="0"/>
        <v>11283</v>
      </c>
    </row>
    <row r="34" spans="2:49" ht="15" customHeight="1">
      <c r="B34" s="12" t="s">
        <v>25</v>
      </c>
      <c r="C34" s="59"/>
      <c r="D34" s="17">
        <v>28</v>
      </c>
      <c r="E34" s="18">
        <v>732</v>
      </c>
      <c r="F34" s="19">
        <v>600</v>
      </c>
      <c r="G34" s="19">
        <v>430</v>
      </c>
      <c r="H34" s="19">
        <v>3141</v>
      </c>
      <c r="I34" s="19">
        <v>2297</v>
      </c>
      <c r="J34" s="19">
        <v>59</v>
      </c>
      <c r="K34" s="19">
        <v>217</v>
      </c>
      <c r="L34" s="19">
        <v>1042</v>
      </c>
      <c r="M34" s="19">
        <v>551</v>
      </c>
      <c r="N34" s="19">
        <v>137</v>
      </c>
      <c r="O34" s="19">
        <v>179</v>
      </c>
      <c r="P34" s="19">
        <v>1859</v>
      </c>
      <c r="Q34" s="19">
        <v>98</v>
      </c>
      <c r="R34" s="19">
        <v>194</v>
      </c>
      <c r="S34" s="19">
        <v>443</v>
      </c>
      <c r="T34" s="19">
        <v>12</v>
      </c>
      <c r="U34" s="19">
        <v>100</v>
      </c>
      <c r="V34" s="19">
        <v>9</v>
      </c>
      <c r="W34" s="19">
        <v>134</v>
      </c>
      <c r="X34" s="19">
        <v>272</v>
      </c>
      <c r="Y34" s="19">
        <v>33</v>
      </c>
      <c r="Z34" s="19">
        <v>29</v>
      </c>
      <c r="AA34" s="19">
        <v>15</v>
      </c>
      <c r="AB34" s="19">
        <v>6</v>
      </c>
      <c r="AC34" s="19">
        <v>96</v>
      </c>
      <c r="AD34" s="19">
        <v>612</v>
      </c>
      <c r="AE34" s="19">
        <v>123</v>
      </c>
      <c r="AF34" s="19">
        <v>76400</v>
      </c>
      <c r="AG34" s="19">
        <v>0</v>
      </c>
      <c r="AH34" s="19">
        <v>0</v>
      </c>
      <c r="AI34" s="19">
        <v>1681</v>
      </c>
      <c r="AJ34" s="19">
        <v>885</v>
      </c>
      <c r="AK34" s="19">
        <v>183</v>
      </c>
      <c r="AL34" s="19">
        <v>0</v>
      </c>
      <c r="AM34" s="19">
        <v>0</v>
      </c>
      <c r="AN34" s="19">
        <v>0</v>
      </c>
      <c r="AO34" s="19">
        <v>0</v>
      </c>
      <c r="AP34" s="19">
        <v>2526</v>
      </c>
      <c r="AQ34" s="19">
        <v>9</v>
      </c>
      <c r="AR34" s="19">
        <v>244</v>
      </c>
      <c r="AS34" s="19">
        <v>33</v>
      </c>
      <c r="AT34" s="19">
        <v>129</v>
      </c>
      <c r="AU34" s="19">
        <v>3515</v>
      </c>
      <c r="AV34" s="19">
        <v>7732</v>
      </c>
      <c r="AW34" s="20">
        <f t="shared" si="0"/>
        <v>106757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179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24</v>
      </c>
      <c r="V35" s="19">
        <v>38</v>
      </c>
      <c r="W35" s="19">
        <v>30</v>
      </c>
      <c r="X35" s="19">
        <v>2</v>
      </c>
      <c r="Y35" s="19">
        <v>1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12420</v>
      </c>
      <c r="AH35" s="19">
        <v>1362</v>
      </c>
      <c r="AI35" s="19">
        <v>0</v>
      </c>
      <c r="AJ35" s="19">
        <v>0</v>
      </c>
      <c r="AK35" s="19">
        <v>181</v>
      </c>
      <c r="AL35" s="19">
        <v>0</v>
      </c>
      <c r="AM35" s="19">
        <v>0</v>
      </c>
      <c r="AN35" s="19">
        <v>311</v>
      </c>
      <c r="AO35" s="19">
        <v>0</v>
      </c>
      <c r="AP35" s="19">
        <v>0</v>
      </c>
      <c r="AQ35" s="19">
        <v>1310</v>
      </c>
      <c r="AR35" s="19">
        <v>0</v>
      </c>
      <c r="AS35" s="19">
        <v>1</v>
      </c>
      <c r="AT35" s="19">
        <v>0</v>
      </c>
      <c r="AU35" s="19">
        <v>0</v>
      </c>
      <c r="AV35" s="19">
        <v>0</v>
      </c>
      <c r="AW35" s="20">
        <f t="shared" si="0"/>
        <v>15859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1</v>
      </c>
      <c r="G36" s="19">
        <v>0</v>
      </c>
      <c r="H36" s="19">
        <v>0</v>
      </c>
      <c r="I36" s="19">
        <v>230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1</v>
      </c>
      <c r="R36" s="19">
        <v>0</v>
      </c>
      <c r="S36" s="19">
        <v>1</v>
      </c>
      <c r="T36" s="19">
        <v>0</v>
      </c>
      <c r="U36" s="19">
        <v>12</v>
      </c>
      <c r="V36" s="19">
        <v>2</v>
      </c>
      <c r="W36" s="19">
        <v>2</v>
      </c>
      <c r="X36" s="19">
        <v>1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1303</v>
      </c>
      <c r="AH36" s="19">
        <v>6077</v>
      </c>
      <c r="AI36" s="19">
        <v>0</v>
      </c>
      <c r="AJ36" s="19">
        <v>0</v>
      </c>
      <c r="AK36" s="19">
        <v>586</v>
      </c>
      <c r="AL36" s="19">
        <v>0</v>
      </c>
      <c r="AM36" s="19">
        <v>0</v>
      </c>
      <c r="AN36" s="19">
        <v>10</v>
      </c>
      <c r="AO36" s="19">
        <v>0</v>
      </c>
      <c r="AP36" s="19">
        <v>0</v>
      </c>
      <c r="AQ36" s="19">
        <v>132</v>
      </c>
      <c r="AR36" s="19">
        <v>0</v>
      </c>
      <c r="AS36" s="19">
        <v>1</v>
      </c>
      <c r="AT36" s="19">
        <v>3</v>
      </c>
      <c r="AU36" s="19">
        <v>0</v>
      </c>
      <c r="AV36" s="19">
        <v>0</v>
      </c>
      <c r="AW36" s="20">
        <f t="shared" si="0"/>
        <v>8362</v>
      </c>
    </row>
    <row r="37" spans="2:49" ht="15" customHeight="1">
      <c r="B37" s="12" t="s">
        <v>46</v>
      </c>
      <c r="C37" s="59"/>
      <c r="D37" s="17">
        <v>31</v>
      </c>
      <c r="E37" s="18">
        <v>13</v>
      </c>
      <c r="F37" s="19">
        <v>7</v>
      </c>
      <c r="G37" s="19">
        <v>3</v>
      </c>
      <c r="H37" s="19">
        <v>476</v>
      </c>
      <c r="I37" s="19">
        <v>199</v>
      </c>
      <c r="J37" s="19">
        <v>0</v>
      </c>
      <c r="K37" s="19">
        <v>2</v>
      </c>
      <c r="L37" s="19">
        <v>2</v>
      </c>
      <c r="M37" s="19">
        <v>1</v>
      </c>
      <c r="N37" s="19">
        <v>1</v>
      </c>
      <c r="O37" s="19">
        <v>0</v>
      </c>
      <c r="P37" s="19">
        <v>13</v>
      </c>
      <c r="Q37" s="19">
        <v>0</v>
      </c>
      <c r="R37" s="19">
        <v>1</v>
      </c>
      <c r="S37" s="19">
        <v>1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1864</v>
      </c>
      <c r="AG37" s="19">
        <v>0</v>
      </c>
      <c r="AH37" s="19">
        <v>0</v>
      </c>
      <c r="AI37" s="19">
        <v>15793</v>
      </c>
      <c r="AJ37" s="19">
        <v>4306</v>
      </c>
      <c r="AK37" s="19">
        <v>179</v>
      </c>
      <c r="AL37" s="19">
        <v>0</v>
      </c>
      <c r="AM37" s="19">
        <v>0</v>
      </c>
      <c r="AN37" s="19">
        <v>0</v>
      </c>
      <c r="AO37" s="19">
        <v>42</v>
      </c>
      <c r="AP37" s="19">
        <v>87</v>
      </c>
      <c r="AQ37" s="19">
        <v>0</v>
      </c>
      <c r="AR37" s="19">
        <v>2</v>
      </c>
      <c r="AS37" s="19">
        <v>0</v>
      </c>
      <c r="AT37" s="19">
        <v>0</v>
      </c>
      <c r="AU37" s="19">
        <v>28</v>
      </c>
      <c r="AV37" s="19">
        <v>42</v>
      </c>
      <c r="AW37" s="20">
        <f t="shared" si="0"/>
        <v>23062</v>
      </c>
    </row>
    <row r="38" spans="2:49" ht="15" customHeight="1">
      <c r="B38" s="12" t="s">
        <v>47</v>
      </c>
      <c r="C38" s="59"/>
      <c r="D38" s="17">
        <v>32</v>
      </c>
      <c r="E38" s="18">
        <v>14</v>
      </c>
      <c r="F38" s="19">
        <v>9</v>
      </c>
      <c r="G38" s="19">
        <v>9</v>
      </c>
      <c r="H38" s="19">
        <v>948</v>
      </c>
      <c r="I38" s="19">
        <v>821</v>
      </c>
      <c r="J38" s="19">
        <v>0</v>
      </c>
      <c r="K38" s="19">
        <v>1</v>
      </c>
      <c r="L38" s="19">
        <v>2</v>
      </c>
      <c r="M38" s="19">
        <v>2</v>
      </c>
      <c r="N38" s="19">
        <v>0</v>
      </c>
      <c r="O38" s="19">
        <v>0</v>
      </c>
      <c r="P38" s="19">
        <v>18</v>
      </c>
      <c r="Q38" s="19">
        <v>0</v>
      </c>
      <c r="R38" s="19">
        <v>2</v>
      </c>
      <c r="S38" s="19">
        <v>4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1048</v>
      </c>
      <c r="AG38" s="19">
        <v>0</v>
      </c>
      <c r="AH38" s="19">
        <v>0</v>
      </c>
      <c r="AI38" s="19">
        <v>4460</v>
      </c>
      <c r="AJ38" s="19">
        <v>36767</v>
      </c>
      <c r="AK38" s="19">
        <v>1648</v>
      </c>
      <c r="AL38" s="19">
        <v>0</v>
      </c>
      <c r="AM38" s="19">
        <v>0</v>
      </c>
      <c r="AN38" s="19">
        <v>0</v>
      </c>
      <c r="AO38" s="19">
        <v>1613</v>
      </c>
      <c r="AP38" s="19">
        <v>22</v>
      </c>
      <c r="AQ38" s="19">
        <v>0</v>
      </c>
      <c r="AR38" s="19">
        <v>4</v>
      </c>
      <c r="AS38" s="19">
        <v>0</v>
      </c>
      <c r="AT38" s="19">
        <v>1</v>
      </c>
      <c r="AU38" s="19">
        <v>18</v>
      </c>
      <c r="AV38" s="19">
        <v>20</v>
      </c>
      <c r="AW38" s="20">
        <f t="shared" si="0"/>
        <v>47431</v>
      </c>
    </row>
    <row r="39" spans="2:49" ht="15" customHeight="1">
      <c r="B39" s="12" t="s">
        <v>0</v>
      </c>
      <c r="C39" s="59"/>
      <c r="D39" s="17">
        <v>33</v>
      </c>
      <c r="E39" s="18">
        <v>13</v>
      </c>
      <c r="F39" s="19">
        <v>26</v>
      </c>
      <c r="G39" s="19">
        <v>19</v>
      </c>
      <c r="H39" s="19">
        <v>180</v>
      </c>
      <c r="I39" s="19">
        <v>4455</v>
      </c>
      <c r="J39" s="19">
        <v>0</v>
      </c>
      <c r="K39" s="19">
        <v>2</v>
      </c>
      <c r="L39" s="19">
        <v>6</v>
      </c>
      <c r="M39" s="19">
        <v>4</v>
      </c>
      <c r="N39" s="19">
        <v>4</v>
      </c>
      <c r="O39" s="19">
        <v>0</v>
      </c>
      <c r="P39" s="19">
        <v>40</v>
      </c>
      <c r="Q39" s="19">
        <v>6</v>
      </c>
      <c r="R39" s="19">
        <v>7</v>
      </c>
      <c r="S39" s="19">
        <v>21</v>
      </c>
      <c r="T39" s="19">
        <v>0</v>
      </c>
      <c r="U39" s="19">
        <v>49</v>
      </c>
      <c r="V39" s="19">
        <v>10</v>
      </c>
      <c r="W39" s="19">
        <v>17</v>
      </c>
      <c r="X39" s="19">
        <v>2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171</v>
      </c>
      <c r="AG39" s="19">
        <v>139</v>
      </c>
      <c r="AH39" s="19">
        <v>464</v>
      </c>
      <c r="AI39" s="19">
        <v>160</v>
      </c>
      <c r="AJ39" s="19">
        <v>1496</v>
      </c>
      <c r="AK39" s="19">
        <v>95662</v>
      </c>
      <c r="AL39" s="19">
        <v>0</v>
      </c>
      <c r="AM39" s="19">
        <v>0</v>
      </c>
      <c r="AN39" s="19">
        <v>0</v>
      </c>
      <c r="AO39" s="19">
        <v>663</v>
      </c>
      <c r="AP39" s="19">
        <v>0</v>
      </c>
      <c r="AQ39" s="19">
        <v>253</v>
      </c>
      <c r="AR39" s="19">
        <v>4</v>
      </c>
      <c r="AS39" s="19">
        <v>4</v>
      </c>
      <c r="AT39" s="19">
        <v>14</v>
      </c>
      <c r="AU39" s="19">
        <v>16</v>
      </c>
      <c r="AV39" s="19">
        <v>11</v>
      </c>
      <c r="AW39" s="20">
        <f t="shared" si="0"/>
        <v>103918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11</v>
      </c>
      <c r="AA40" s="34">
        <v>5</v>
      </c>
      <c r="AB40" s="34">
        <v>30</v>
      </c>
      <c r="AC40" s="34">
        <v>0</v>
      </c>
      <c r="AD40" s="34">
        <v>9</v>
      </c>
      <c r="AE40" s="34">
        <v>22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51461</v>
      </c>
      <c r="AM40" s="34">
        <v>189</v>
      </c>
      <c r="AN40" s="34">
        <v>0</v>
      </c>
      <c r="AO40" s="34">
        <v>0</v>
      </c>
      <c r="AP40" s="34">
        <v>1290</v>
      </c>
      <c r="AQ40" s="34">
        <v>2274</v>
      </c>
      <c r="AR40" s="34">
        <v>0</v>
      </c>
      <c r="AS40" s="34">
        <v>0</v>
      </c>
      <c r="AT40" s="34">
        <v>0</v>
      </c>
      <c r="AU40" s="34">
        <v>0</v>
      </c>
      <c r="AV40" s="34">
        <v>1</v>
      </c>
      <c r="AW40" s="35">
        <f t="shared" si="0"/>
        <v>55292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250</v>
      </c>
      <c r="AM41" s="34">
        <v>15740</v>
      </c>
      <c r="AN41" s="34">
        <v>0</v>
      </c>
      <c r="AO41" s="34">
        <v>0</v>
      </c>
      <c r="AP41" s="34">
        <v>431</v>
      </c>
      <c r="AQ41" s="34">
        <v>6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16427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5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3</v>
      </c>
      <c r="V42" s="34">
        <v>6</v>
      </c>
      <c r="W42" s="34">
        <v>7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276</v>
      </c>
      <c r="AH42" s="34">
        <v>9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41033</v>
      </c>
      <c r="AO42" s="34">
        <v>0</v>
      </c>
      <c r="AP42" s="34">
        <v>0</v>
      </c>
      <c r="AQ42" s="34">
        <v>849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42188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1</v>
      </c>
      <c r="I43" s="34">
        <v>9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69</v>
      </c>
      <c r="AJ43" s="34">
        <v>1897</v>
      </c>
      <c r="AK43" s="34">
        <v>779</v>
      </c>
      <c r="AL43" s="34">
        <v>0</v>
      </c>
      <c r="AM43" s="34">
        <v>0</v>
      </c>
      <c r="AN43" s="34">
        <v>0</v>
      </c>
      <c r="AO43" s="34">
        <v>35100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37855</v>
      </c>
    </row>
    <row r="44" spans="2:49" ht="15" customHeight="1">
      <c r="B44" s="12" t="s">
        <v>4</v>
      </c>
      <c r="C44" s="59"/>
      <c r="D44" s="32">
        <v>38</v>
      </c>
      <c r="E44" s="33">
        <v>41</v>
      </c>
      <c r="F44" s="34">
        <v>49</v>
      </c>
      <c r="G44" s="34">
        <v>21</v>
      </c>
      <c r="H44" s="34">
        <v>63</v>
      </c>
      <c r="I44" s="34">
        <v>54</v>
      </c>
      <c r="J44" s="34">
        <v>11</v>
      </c>
      <c r="K44" s="34">
        <v>22</v>
      </c>
      <c r="L44" s="34">
        <v>87</v>
      </c>
      <c r="M44" s="34">
        <v>69</v>
      </c>
      <c r="N44" s="34">
        <v>8</v>
      </c>
      <c r="O44" s="34">
        <v>44</v>
      </c>
      <c r="P44" s="34">
        <v>186</v>
      </c>
      <c r="Q44" s="34">
        <v>7</v>
      </c>
      <c r="R44" s="34">
        <v>21</v>
      </c>
      <c r="S44" s="34">
        <v>40</v>
      </c>
      <c r="T44" s="34">
        <v>7</v>
      </c>
      <c r="U44" s="34">
        <v>2</v>
      </c>
      <c r="V44" s="34">
        <v>0</v>
      </c>
      <c r="W44" s="34">
        <v>9</v>
      </c>
      <c r="X44" s="34">
        <v>17</v>
      </c>
      <c r="Y44" s="34">
        <v>23</v>
      </c>
      <c r="Z44" s="34">
        <v>102</v>
      </c>
      <c r="AA44" s="34">
        <v>66</v>
      </c>
      <c r="AB44" s="34">
        <v>377</v>
      </c>
      <c r="AC44" s="34">
        <v>54</v>
      </c>
      <c r="AD44" s="34">
        <v>649</v>
      </c>
      <c r="AE44" s="34">
        <v>937</v>
      </c>
      <c r="AF44" s="34">
        <v>2849</v>
      </c>
      <c r="AG44" s="34">
        <v>0</v>
      </c>
      <c r="AH44" s="34">
        <v>0</v>
      </c>
      <c r="AI44" s="34">
        <v>75</v>
      </c>
      <c r="AJ44" s="34">
        <v>21</v>
      </c>
      <c r="AK44" s="34">
        <v>0</v>
      </c>
      <c r="AL44" s="34">
        <v>1119</v>
      </c>
      <c r="AM44" s="34">
        <v>222</v>
      </c>
      <c r="AN44" s="34">
        <v>0</v>
      </c>
      <c r="AO44" s="34">
        <v>0</v>
      </c>
      <c r="AP44" s="34">
        <v>93195</v>
      </c>
      <c r="AQ44" s="34">
        <v>2093</v>
      </c>
      <c r="AR44" s="34">
        <v>26</v>
      </c>
      <c r="AS44" s="34">
        <v>4</v>
      </c>
      <c r="AT44" s="34">
        <v>6</v>
      </c>
      <c r="AU44" s="34">
        <v>305</v>
      </c>
      <c r="AV44" s="34">
        <v>3656</v>
      </c>
      <c r="AW44" s="35">
        <f t="shared" si="0"/>
        <v>106537</v>
      </c>
    </row>
    <row r="45" spans="2:49" ht="15" customHeight="1">
      <c r="B45" s="12" t="s">
        <v>5</v>
      </c>
      <c r="C45" s="59"/>
      <c r="D45" s="32">
        <v>39</v>
      </c>
      <c r="E45" s="33">
        <v>18</v>
      </c>
      <c r="F45" s="34">
        <v>27</v>
      </c>
      <c r="G45" s="34">
        <v>16</v>
      </c>
      <c r="H45" s="34">
        <v>5</v>
      </c>
      <c r="I45" s="34">
        <v>3462</v>
      </c>
      <c r="J45" s="34">
        <v>21</v>
      </c>
      <c r="K45" s="34">
        <v>84</v>
      </c>
      <c r="L45" s="34">
        <v>171</v>
      </c>
      <c r="M45" s="34">
        <v>62</v>
      </c>
      <c r="N45" s="34">
        <v>55</v>
      </c>
      <c r="O45" s="34">
        <v>116</v>
      </c>
      <c r="P45" s="34">
        <v>107</v>
      </c>
      <c r="Q45" s="34">
        <v>68</v>
      </c>
      <c r="R45" s="34">
        <v>21</v>
      </c>
      <c r="S45" s="34">
        <v>95</v>
      </c>
      <c r="T45" s="34">
        <v>11</v>
      </c>
      <c r="U45" s="34">
        <v>846</v>
      </c>
      <c r="V45" s="34">
        <v>1199</v>
      </c>
      <c r="W45" s="34">
        <v>2986</v>
      </c>
      <c r="X45" s="34">
        <v>629</v>
      </c>
      <c r="Y45" s="34">
        <v>925</v>
      </c>
      <c r="Z45" s="34">
        <v>1140</v>
      </c>
      <c r="AA45" s="34">
        <v>148</v>
      </c>
      <c r="AB45" s="34">
        <v>601</v>
      </c>
      <c r="AC45" s="34">
        <v>214</v>
      </c>
      <c r="AD45" s="34">
        <v>268</v>
      </c>
      <c r="AE45" s="34">
        <v>220</v>
      </c>
      <c r="AF45" s="34">
        <v>8</v>
      </c>
      <c r="AG45" s="34">
        <v>1190</v>
      </c>
      <c r="AH45" s="34">
        <v>104</v>
      </c>
      <c r="AI45" s="34">
        <v>0</v>
      </c>
      <c r="AJ45" s="34">
        <v>0</v>
      </c>
      <c r="AK45" s="34">
        <v>233</v>
      </c>
      <c r="AL45" s="34">
        <v>1985</v>
      </c>
      <c r="AM45" s="34">
        <v>4</v>
      </c>
      <c r="AN45" s="34">
        <v>768</v>
      </c>
      <c r="AO45" s="34">
        <v>0</v>
      </c>
      <c r="AP45" s="34">
        <v>2149</v>
      </c>
      <c r="AQ45" s="34">
        <v>159385</v>
      </c>
      <c r="AR45" s="34">
        <v>13</v>
      </c>
      <c r="AS45" s="34">
        <v>16</v>
      </c>
      <c r="AT45" s="34">
        <v>134</v>
      </c>
      <c r="AU45" s="34">
        <v>61</v>
      </c>
      <c r="AV45" s="34">
        <v>63</v>
      </c>
      <c r="AW45" s="35">
        <f t="shared" si="0"/>
        <v>179628</v>
      </c>
    </row>
    <row r="46" spans="2:49" ht="15" customHeight="1">
      <c r="B46" s="12" t="s">
        <v>28</v>
      </c>
      <c r="C46" s="59"/>
      <c r="D46" s="32">
        <v>40</v>
      </c>
      <c r="E46" s="33">
        <v>112</v>
      </c>
      <c r="F46" s="34">
        <v>188</v>
      </c>
      <c r="G46" s="34">
        <v>98</v>
      </c>
      <c r="H46" s="34">
        <v>65</v>
      </c>
      <c r="I46" s="34">
        <v>462</v>
      </c>
      <c r="J46" s="34">
        <v>56</v>
      </c>
      <c r="K46" s="34">
        <v>138</v>
      </c>
      <c r="L46" s="34">
        <v>832</v>
      </c>
      <c r="M46" s="34">
        <v>358</v>
      </c>
      <c r="N46" s="34">
        <v>121</v>
      </c>
      <c r="O46" s="34">
        <v>78</v>
      </c>
      <c r="P46" s="34">
        <v>1103</v>
      </c>
      <c r="Q46" s="34">
        <v>72</v>
      </c>
      <c r="R46" s="34">
        <v>124</v>
      </c>
      <c r="S46" s="34">
        <v>327</v>
      </c>
      <c r="T46" s="34">
        <v>9</v>
      </c>
      <c r="U46" s="34">
        <v>43</v>
      </c>
      <c r="V46" s="34">
        <v>5</v>
      </c>
      <c r="W46" s="34">
        <v>47</v>
      </c>
      <c r="X46" s="34">
        <v>120</v>
      </c>
      <c r="Y46" s="34">
        <v>12</v>
      </c>
      <c r="Z46" s="34">
        <v>16</v>
      </c>
      <c r="AA46" s="34">
        <v>8</v>
      </c>
      <c r="AB46" s="34">
        <v>4</v>
      </c>
      <c r="AC46" s="34">
        <v>34</v>
      </c>
      <c r="AD46" s="34">
        <v>149</v>
      </c>
      <c r="AE46" s="34">
        <v>15</v>
      </c>
      <c r="AF46" s="34">
        <v>246</v>
      </c>
      <c r="AG46" s="34">
        <v>0</v>
      </c>
      <c r="AH46" s="34">
        <v>0</v>
      </c>
      <c r="AI46" s="34">
        <v>3</v>
      </c>
      <c r="AJ46" s="34">
        <v>2</v>
      </c>
      <c r="AK46" s="34">
        <v>7</v>
      </c>
      <c r="AL46" s="34">
        <v>0</v>
      </c>
      <c r="AM46" s="34">
        <v>0</v>
      </c>
      <c r="AN46" s="34">
        <v>0</v>
      </c>
      <c r="AO46" s="34">
        <v>0</v>
      </c>
      <c r="AP46" s="34">
        <v>22</v>
      </c>
      <c r="AQ46" s="34">
        <v>17</v>
      </c>
      <c r="AR46" s="34">
        <v>342</v>
      </c>
      <c r="AS46" s="34">
        <v>20</v>
      </c>
      <c r="AT46" s="34">
        <v>72</v>
      </c>
      <c r="AU46" s="34">
        <v>460</v>
      </c>
      <c r="AV46" s="34">
        <v>340</v>
      </c>
      <c r="AW46" s="35">
        <f t="shared" si="0"/>
        <v>6127</v>
      </c>
    </row>
    <row r="47" spans="2:49" ht="15" customHeight="1">
      <c r="B47" s="12" t="s">
        <v>29</v>
      </c>
      <c r="C47" s="59"/>
      <c r="D47" s="32">
        <v>41</v>
      </c>
      <c r="E47" s="33">
        <v>15</v>
      </c>
      <c r="F47" s="34">
        <v>28</v>
      </c>
      <c r="G47" s="34">
        <v>18</v>
      </c>
      <c r="H47" s="34">
        <v>7</v>
      </c>
      <c r="I47" s="34">
        <v>332</v>
      </c>
      <c r="J47" s="34">
        <v>9</v>
      </c>
      <c r="K47" s="34">
        <v>82</v>
      </c>
      <c r="L47" s="34">
        <v>180</v>
      </c>
      <c r="M47" s="34">
        <v>27</v>
      </c>
      <c r="N47" s="34">
        <v>121</v>
      </c>
      <c r="O47" s="34">
        <v>27</v>
      </c>
      <c r="P47" s="34">
        <v>87</v>
      </c>
      <c r="Q47" s="34">
        <v>177</v>
      </c>
      <c r="R47" s="34">
        <v>22</v>
      </c>
      <c r="S47" s="34">
        <v>238</v>
      </c>
      <c r="T47" s="34">
        <v>1</v>
      </c>
      <c r="U47" s="34">
        <v>73</v>
      </c>
      <c r="V47" s="34">
        <v>7</v>
      </c>
      <c r="W47" s="34">
        <v>31</v>
      </c>
      <c r="X47" s="34">
        <v>88</v>
      </c>
      <c r="Y47" s="34">
        <v>8</v>
      </c>
      <c r="Z47" s="34">
        <v>6</v>
      </c>
      <c r="AA47" s="34">
        <v>0</v>
      </c>
      <c r="AB47" s="34">
        <v>2</v>
      </c>
      <c r="AC47" s="34">
        <v>14</v>
      </c>
      <c r="AD47" s="34">
        <v>16</v>
      </c>
      <c r="AE47" s="34">
        <v>3</v>
      </c>
      <c r="AF47" s="34">
        <v>31</v>
      </c>
      <c r="AG47" s="34">
        <v>0</v>
      </c>
      <c r="AH47" s="34">
        <v>1</v>
      </c>
      <c r="AI47" s="34">
        <v>0</v>
      </c>
      <c r="AJ47" s="34">
        <v>0</v>
      </c>
      <c r="AK47" s="34">
        <v>2</v>
      </c>
      <c r="AL47" s="34">
        <v>0</v>
      </c>
      <c r="AM47" s="34">
        <v>0</v>
      </c>
      <c r="AN47" s="34">
        <v>0</v>
      </c>
      <c r="AO47" s="34">
        <v>0</v>
      </c>
      <c r="AP47" s="34">
        <v>3</v>
      </c>
      <c r="AQ47" s="34">
        <v>16</v>
      </c>
      <c r="AR47" s="34">
        <v>18</v>
      </c>
      <c r="AS47" s="34">
        <v>121</v>
      </c>
      <c r="AT47" s="34">
        <v>131</v>
      </c>
      <c r="AU47" s="34">
        <v>44</v>
      </c>
      <c r="AV47" s="34">
        <v>38</v>
      </c>
      <c r="AW47" s="35">
        <f t="shared" si="0"/>
        <v>2024</v>
      </c>
    </row>
    <row r="48" spans="2:49" ht="15" customHeight="1">
      <c r="B48" s="12" t="s">
        <v>30</v>
      </c>
      <c r="C48" s="59"/>
      <c r="D48" s="32">
        <v>42</v>
      </c>
      <c r="E48" s="33">
        <v>57</v>
      </c>
      <c r="F48" s="34">
        <v>106</v>
      </c>
      <c r="G48" s="34">
        <v>61</v>
      </c>
      <c r="H48" s="34">
        <v>38</v>
      </c>
      <c r="I48" s="34">
        <v>2130</v>
      </c>
      <c r="J48" s="34">
        <v>46</v>
      </c>
      <c r="K48" s="34">
        <v>434</v>
      </c>
      <c r="L48" s="34">
        <v>765</v>
      </c>
      <c r="M48" s="34">
        <v>142</v>
      </c>
      <c r="N48" s="34">
        <v>440</v>
      </c>
      <c r="O48" s="34">
        <v>148</v>
      </c>
      <c r="P48" s="34">
        <v>309</v>
      </c>
      <c r="Q48" s="34">
        <v>510</v>
      </c>
      <c r="R48" s="34">
        <v>65</v>
      </c>
      <c r="S48" s="34">
        <v>583</v>
      </c>
      <c r="T48" s="34">
        <v>11</v>
      </c>
      <c r="U48" s="34">
        <v>639</v>
      </c>
      <c r="V48" s="34">
        <v>56</v>
      </c>
      <c r="W48" s="34">
        <v>264</v>
      </c>
      <c r="X48" s="34">
        <v>851</v>
      </c>
      <c r="Y48" s="34">
        <v>74</v>
      </c>
      <c r="Z48" s="34">
        <v>52</v>
      </c>
      <c r="AA48" s="34">
        <v>9</v>
      </c>
      <c r="AB48" s="34">
        <v>6</v>
      </c>
      <c r="AC48" s="34">
        <v>92</v>
      </c>
      <c r="AD48" s="34">
        <v>87</v>
      </c>
      <c r="AE48" s="34">
        <v>14</v>
      </c>
      <c r="AF48" s="34">
        <v>131</v>
      </c>
      <c r="AG48" s="34">
        <v>1</v>
      </c>
      <c r="AH48" s="34">
        <v>2</v>
      </c>
      <c r="AI48" s="34">
        <v>0</v>
      </c>
      <c r="AJ48" s="34">
        <v>0</v>
      </c>
      <c r="AK48" s="34">
        <v>13</v>
      </c>
      <c r="AL48" s="34">
        <v>0</v>
      </c>
      <c r="AM48" s="34">
        <v>0</v>
      </c>
      <c r="AN48" s="34">
        <v>0</v>
      </c>
      <c r="AO48" s="34">
        <v>0</v>
      </c>
      <c r="AP48" s="34">
        <v>5</v>
      </c>
      <c r="AQ48" s="34">
        <v>136</v>
      </c>
      <c r="AR48" s="34">
        <v>66</v>
      </c>
      <c r="AS48" s="34">
        <v>123</v>
      </c>
      <c r="AT48" s="34">
        <v>1829</v>
      </c>
      <c r="AU48" s="34">
        <v>173</v>
      </c>
      <c r="AV48" s="34">
        <v>150</v>
      </c>
      <c r="AW48" s="35">
        <f t="shared" si="0"/>
        <v>10618</v>
      </c>
    </row>
    <row r="49" spans="2:49" ht="15" customHeight="1">
      <c r="B49" s="12" t="s">
        <v>32</v>
      </c>
      <c r="C49" s="59"/>
      <c r="D49" s="32">
        <v>43</v>
      </c>
      <c r="E49" s="33">
        <v>654</v>
      </c>
      <c r="F49" s="34">
        <v>743</v>
      </c>
      <c r="G49" s="34">
        <v>372</v>
      </c>
      <c r="H49" s="34">
        <v>444</v>
      </c>
      <c r="I49" s="34">
        <v>1554</v>
      </c>
      <c r="J49" s="34">
        <v>134</v>
      </c>
      <c r="K49" s="34">
        <v>339</v>
      </c>
      <c r="L49" s="34">
        <v>1554</v>
      </c>
      <c r="M49" s="34">
        <v>1436</v>
      </c>
      <c r="N49" s="34">
        <v>243</v>
      </c>
      <c r="O49" s="34">
        <v>406</v>
      </c>
      <c r="P49" s="34">
        <v>3115</v>
      </c>
      <c r="Q49" s="34">
        <v>167</v>
      </c>
      <c r="R49" s="34">
        <v>338</v>
      </c>
      <c r="S49" s="34">
        <v>742</v>
      </c>
      <c r="T49" s="34">
        <v>69</v>
      </c>
      <c r="U49" s="34">
        <v>135</v>
      </c>
      <c r="V49" s="34">
        <v>30</v>
      </c>
      <c r="W49" s="34">
        <v>162</v>
      </c>
      <c r="X49" s="34">
        <v>365</v>
      </c>
      <c r="Y49" s="34">
        <v>44</v>
      </c>
      <c r="Z49" s="34">
        <v>86</v>
      </c>
      <c r="AA49" s="34">
        <v>39</v>
      </c>
      <c r="AB49" s="34">
        <v>17</v>
      </c>
      <c r="AC49" s="34">
        <v>163</v>
      </c>
      <c r="AD49" s="34">
        <v>1914</v>
      </c>
      <c r="AE49" s="34">
        <v>170</v>
      </c>
      <c r="AF49" s="34">
        <v>3493</v>
      </c>
      <c r="AG49" s="34">
        <v>0</v>
      </c>
      <c r="AH49" s="34">
        <v>0</v>
      </c>
      <c r="AI49" s="34">
        <v>20</v>
      </c>
      <c r="AJ49" s="34">
        <v>14</v>
      </c>
      <c r="AK49" s="34">
        <v>20</v>
      </c>
      <c r="AL49" s="34">
        <v>0</v>
      </c>
      <c r="AM49" s="34">
        <v>0</v>
      </c>
      <c r="AN49" s="34">
        <v>0</v>
      </c>
      <c r="AO49" s="34">
        <v>0</v>
      </c>
      <c r="AP49" s="34">
        <v>265</v>
      </c>
      <c r="AQ49" s="34">
        <v>65</v>
      </c>
      <c r="AR49" s="34">
        <v>498</v>
      </c>
      <c r="AS49" s="34">
        <v>48</v>
      </c>
      <c r="AT49" s="34">
        <v>173</v>
      </c>
      <c r="AU49" s="34">
        <v>6647</v>
      </c>
      <c r="AV49" s="34">
        <v>4930</v>
      </c>
      <c r="AW49" s="35">
        <f t="shared" si="0"/>
        <v>31608</v>
      </c>
    </row>
    <row r="50" spans="2:49" ht="15" customHeight="1" thickBot="1">
      <c r="B50" s="12" t="s">
        <v>33</v>
      </c>
      <c r="C50" s="59"/>
      <c r="D50" s="32">
        <v>44</v>
      </c>
      <c r="E50" s="33">
        <v>516</v>
      </c>
      <c r="F50" s="34">
        <v>620</v>
      </c>
      <c r="G50" s="34">
        <v>311</v>
      </c>
      <c r="H50" s="34">
        <v>349</v>
      </c>
      <c r="I50" s="34">
        <v>1384</v>
      </c>
      <c r="J50" s="34">
        <v>99</v>
      </c>
      <c r="K50" s="34">
        <v>258</v>
      </c>
      <c r="L50" s="34">
        <v>1249</v>
      </c>
      <c r="M50" s="34">
        <v>878</v>
      </c>
      <c r="N50" s="34">
        <v>198</v>
      </c>
      <c r="O50" s="34">
        <v>355</v>
      </c>
      <c r="P50" s="34">
        <v>2496</v>
      </c>
      <c r="Q50" s="34">
        <v>138</v>
      </c>
      <c r="R50" s="34">
        <v>268</v>
      </c>
      <c r="S50" s="34">
        <v>575</v>
      </c>
      <c r="T50" s="34">
        <v>56</v>
      </c>
      <c r="U50" s="34">
        <v>123</v>
      </c>
      <c r="V50" s="34">
        <v>19</v>
      </c>
      <c r="W50" s="34">
        <v>168</v>
      </c>
      <c r="X50" s="34">
        <v>339</v>
      </c>
      <c r="Y50" s="34">
        <v>67</v>
      </c>
      <c r="Z50" s="34">
        <v>150</v>
      </c>
      <c r="AA50" s="34">
        <v>59</v>
      </c>
      <c r="AB50" s="34">
        <v>53</v>
      </c>
      <c r="AC50" s="34">
        <v>224</v>
      </c>
      <c r="AD50" s="34">
        <v>3910</v>
      </c>
      <c r="AE50" s="34">
        <v>1305</v>
      </c>
      <c r="AF50" s="34">
        <v>7641</v>
      </c>
      <c r="AG50" s="34">
        <v>0</v>
      </c>
      <c r="AH50" s="34">
        <v>0</v>
      </c>
      <c r="AI50" s="34">
        <v>36</v>
      </c>
      <c r="AJ50" s="34">
        <v>18</v>
      </c>
      <c r="AK50" s="34">
        <v>11</v>
      </c>
      <c r="AL50" s="34">
        <v>1</v>
      </c>
      <c r="AM50" s="34">
        <v>0</v>
      </c>
      <c r="AN50" s="34">
        <v>0</v>
      </c>
      <c r="AO50" s="34">
        <v>0</v>
      </c>
      <c r="AP50" s="34">
        <v>3288</v>
      </c>
      <c r="AQ50" s="34">
        <v>60</v>
      </c>
      <c r="AR50" s="34">
        <v>368</v>
      </c>
      <c r="AS50" s="34">
        <v>36</v>
      </c>
      <c r="AT50" s="34">
        <v>157</v>
      </c>
      <c r="AU50" s="34">
        <v>4958</v>
      </c>
      <c r="AV50" s="34">
        <v>36674</v>
      </c>
      <c r="AW50" s="35">
        <f t="shared" si="0"/>
        <v>69415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7531</v>
      </c>
      <c r="F51" s="38">
        <f t="shared" si="1"/>
        <v>9711</v>
      </c>
      <c r="G51" s="38">
        <f t="shared" si="1"/>
        <v>5777</v>
      </c>
      <c r="H51" s="38">
        <f t="shared" si="1"/>
        <v>18807</v>
      </c>
      <c r="I51" s="38">
        <f t="shared" si="1"/>
        <v>145930</v>
      </c>
      <c r="J51" s="38">
        <f t="shared" si="1"/>
        <v>2800</v>
      </c>
      <c r="K51" s="38">
        <f t="shared" si="1"/>
        <v>10523</v>
      </c>
      <c r="L51" s="38">
        <f t="shared" si="1"/>
        <v>35734</v>
      </c>
      <c r="M51" s="38">
        <f t="shared" si="1"/>
        <v>14523</v>
      </c>
      <c r="N51" s="38">
        <f t="shared" si="1"/>
        <v>9221</v>
      </c>
      <c r="O51" s="38">
        <f t="shared" si="1"/>
        <v>11526</v>
      </c>
      <c r="P51" s="38">
        <f t="shared" si="1"/>
        <v>34217</v>
      </c>
      <c r="Q51" s="38">
        <f t="shared" si="1"/>
        <v>7340</v>
      </c>
      <c r="R51" s="38">
        <f t="shared" si="1"/>
        <v>4661</v>
      </c>
      <c r="S51" s="38">
        <f t="shared" si="1"/>
        <v>18821</v>
      </c>
      <c r="T51" s="38">
        <f t="shared" si="1"/>
        <v>1155</v>
      </c>
      <c r="U51" s="38">
        <f t="shared" si="1"/>
        <v>20920</v>
      </c>
      <c r="V51" s="38">
        <f t="shared" si="1"/>
        <v>8666</v>
      </c>
      <c r="W51" s="38">
        <f t="shared" si="1"/>
        <v>38796</v>
      </c>
      <c r="X51" s="38">
        <f t="shared" si="1"/>
        <v>22346</v>
      </c>
      <c r="Y51" s="38">
        <f t="shared" si="1"/>
        <v>8448</v>
      </c>
      <c r="Z51" s="38">
        <f t="shared" si="1"/>
        <v>11755</v>
      </c>
      <c r="AA51" s="38">
        <f t="shared" si="1"/>
        <v>2932</v>
      </c>
      <c r="AB51" s="38">
        <f t="shared" si="1"/>
        <v>5206</v>
      </c>
      <c r="AC51" s="38">
        <f t="shared" si="1"/>
        <v>8526</v>
      </c>
      <c r="AD51" s="38">
        <f t="shared" si="1"/>
        <v>33307</v>
      </c>
      <c r="AE51" s="38">
        <f t="shared" si="1"/>
        <v>11321</v>
      </c>
      <c r="AF51" s="38">
        <f t="shared" si="1"/>
        <v>107400</v>
      </c>
      <c r="AG51" s="38">
        <f t="shared" si="1"/>
        <v>15513</v>
      </c>
      <c r="AH51" s="38">
        <f t="shared" si="1"/>
        <v>8195</v>
      </c>
      <c r="AI51" s="38">
        <f t="shared" ref="AI51:AV51" si="2">SUM(AI7:AI50)</f>
        <v>22936</v>
      </c>
      <c r="AJ51" s="38">
        <f t="shared" si="2"/>
        <v>47013</v>
      </c>
      <c r="AK51" s="38">
        <f t="shared" si="2"/>
        <v>103810</v>
      </c>
      <c r="AL51" s="38">
        <f t="shared" si="2"/>
        <v>54866</v>
      </c>
      <c r="AM51" s="38">
        <f t="shared" si="2"/>
        <v>16155</v>
      </c>
      <c r="AN51" s="38">
        <f t="shared" si="2"/>
        <v>42139</v>
      </c>
      <c r="AO51" s="38">
        <f t="shared" si="2"/>
        <v>37426</v>
      </c>
      <c r="AP51" s="38">
        <f t="shared" si="2"/>
        <v>105839</v>
      </c>
      <c r="AQ51" s="38">
        <f t="shared" si="2"/>
        <v>178836</v>
      </c>
      <c r="AR51" s="38">
        <f t="shared" si="2"/>
        <v>6139</v>
      </c>
      <c r="AS51" s="38">
        <f t="shared" si="2"/>
        <v>2054</v>
      </c>
      <c r="AT51" s="38">
        <f t="shared" si="2"/>
        <v>10673</v>
      </c>
      <c r="AU51" s="38">
        <f t="shared" si="2"/>
        <v>31819</v>
      </c>
      <c r="AV51" s="38">
        <f t="shared" si="2"/>
        <v>69731</v>
      </c>
      <c r="AW51" s="39">
        <f>SUM(E51:AV51)</f>
        <v>1371044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90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920</v>
      </c>
      <c r="F63" s="15">
        <v>572</v>
      </c>
      <c r="G63" s="15">
        <v>326</v>
      </c>
      <c r="H63" s="15">
        <v>360</v>
      </c>
      <c r="I63" s="15">
        <v>788</v>
      </c>
      <c r="J63" s="15">
        <v>58</v>
      </c>
      <c r="K63" s="15">
        <v>86</v>
      </c>
      <c r="L63" s="15">
        <v>398</v>
      </c>
      <c r="M63" s="15">
        <v>226</v>
      </c>
      <c r="N63" s="15">
        <v>57</v>
      </c>
      <c r="O63" s="15">
        <v>64</v>
      </c>
      <c r="P63" s="15">
        <v>1043</v>
      </c>
      <c r="Q63" s="15">
        <v>57</v>
      </c>
      <c r="R63" s="15">
        <v>157</v>
      </c>
      <c r="S63" s="15">
        <v>262</v>
      </c>
      <c r="T63" s="15">
        <v>5</v>
      </c>
      <c r="U63" s="15">
        <v>40</v>
      </c>
      <c r="V63" s="15">
        <v>6</v>
      </c>
      <c r="W63" s="15">
        <v>42</v>
      </c>
      <c r="X63" s="15">
        <v>96</v>
      </c>
      <c r="Y63" s="15">
        <v>12</v>
      </c>
      <c r="Z63" s="15">
        <v>14</v>
      </c>
      <c r="AA63" s="15">
        <v>5</v>
      </c>
      <c r="AB63" s="15">
        <v>3</v>
      </c>
      <c r="AC63" s="15">
        <v>27</v>
      </c>
      <c r="AD63" s="15">
        <v>122</v>
      </c>
      <c r="AE63" s="15">
        <v>16</v>
      </c>
      <c r="AF63" s="15">
        <v>781</v>
      </c>
      <c r="AG63" s="15">
        <v>0</v>
      </c>
      <c r="AH63" s="15">
        <v>0</v>
      </c>
      <c r="AI63" s="15">
        <v>7</v>
      </c>
      <c r="AJ63" s="15">
        <v>8</v>
      </c>
      <c r="AK63" s="15">
        <v>13</v>
      </c>
      <c r="AL63" s="15">
        <v>0</v>
      </c>
      <c r="AM63" s="15">
        <v>0</v>
      </c>
      <c r="AN63" s="15">
        <v>0</v>
      </c>
      <c r="AO63" s="15">
        <v>0</v>
      </c>
      <c r="AP63" s="15">
        <v>36</v>
      </c>
      <c r="AQ63" s="15">
        <v>19</v>
      </c>
      <c r="AR63" s="15">
        <v>152</v>
      </c>
      <c r="AS63" s="15">
        <v>15</v>
      </c>
      <c r="AT63" s="15">
        <v>68</v>
      </c>
      <c r="AU63" s="15">
        <v>769</v>
      </c>
      <c r="AV63" s="15">
        <v>561</v>
      </c>
      <c r="AW63" s="16">
        <f t="shared" ref="AW63:AW107" si="3">SUM(E63:AV63)</f>
        <v>8191</v>
      </c>
    </row>
    <row r="64" spans="2:49" ht="15" customHeight="1">
      <c r="B64" s="12" t="s">
        <v>12</v>
      </c>
      <c r="C64" s="59"/>
      <c r="D64" s="17">
        <v>2</v>
      </c>
      <c r="E64" s="18">
        <v>565</v>
      </c>
      <c r="F64" s="19">
        <v>951</v>
      </c>
      <c r="G64" s="19">
        <v>382</v>
      </c>
      <c r="H64" s="19">
        <v>233</v>
      </c>
      <c r="I64" s="19">
        <v>1157</v>
      </c>
      <c r="J64" s="19">
        <v>76</v>
      </c>
      <c r="K64" s="19">
        <v>107</v>
      </c>
      <c r="L64" s="19">
        <v>485</v>
      </c>
      <c r="M64" s="19">
        <v>309</v>
      </c>
      <c r="N64" s="19">
        <v>106</v>
      </c>
      <c r="O64" s="19">
        <v>78</v>
      </c>
      <c r="P64" s="19">
        <v>1561</v>
      </c>
      <c r="Q64" s="19">
        <v>98</v>
      </c>
      <c r="R64" s="19">
        <v>287</v>
      </c>
      <c r="S64" s="19">
        <v>481</v>
      </c>
      <c r="T64" s="19">
        <v>9</v>
      </c>
      <c r="U64" s="19">
        <v>50</v>
      </c>
      <c r="V64" s="19">
        <v>15</v>
      </c>
      <c r="W64" s="19">
        <v>48</v>
      </c>
      <c r="X64" s="19">
        <v>120</v>
      </c>
      <c r="Y64" s="19">
        <v>12</v>
      </c>
      <c r="Z64" s="19">
        <v>19</v>
      </c>
      <c r="AA64" s="19">
        <v>6</v>
      </c>
      <c r="AB64" s="19">
        <v>1</v>
      </c>
      <c r="AC64" s="19">
        <v>34</v>
      </c>
      <c r="AD64" s="19">
        <v>140</v>
      </c>
      <c r="AE64" s="19">
        <v>19</v>
      </c>
      <c r="AF64" s="19">
        <v>659</v>
      </c>
      <c r="AG64" s="19">
        <v>0</v>
      </c>
      <c r="AH64" s="19">
        <v>0</v>
      </c>
      <c r="AI64" s="19">
        <v>4</v>
      </c>
      <c r="AJ64" s="19">
        <v>9</v>
      </c>
      <c r="AK64" s="19">
        <v>18</v>
      </c>
      <c r="AL64" s="19">
        <v>0</v>
      </c>
      <c r="AM64" s="19">
        <v>0</v>
      </c>
      <c r="AN64" s="19">
        <v>0</v>
      </c>
      <c r="AO64" s="19">
        <v>0</v>
      </c>
      <c r="AP64" s="19">
        <v>46</v>
      </c>
      <c r="AQ64" s="19">
        <v>28</v>
      </c>
      <c r="AR64" s="19">
        <v>234</v>
      </c>
      <c r="AS64" s="19">
        <v>29</v>
      </c>
      <c r="AT64" s="19">
        <v>105</v>
      </c>
      <c r="AU64" s="19">
        <v>774</v>
      </c>
      <c r="AV64" s="19">
        <v>637</v>
      </c>
      <c r="AW64" s="20">
        <f t="shared" si="3"/>
        <v>9892</v>
      </c>
    </row>
    <row r="65" spans="2:49" ht="15" customHeight="1">
      <c r="B65" s="12" t="s">
        <v>13</v>
      </c>
      <c r="C65" s="59"/>
      <c r="D65" s="17">
        <v>3</v>
      </c>
      <c r="E65" s="18">
        <v>343</v>
      </c>
      <c r="F65" s="19">
        <v>385</v>
      </c>
      <c r="G65" s="19">
        <v>456</v>
      </c>
      <c r="H65" s="19">
        <v>288</v>
      </c>
      <c r="I65" s="19">
        <v>1177</v>
      </c>
      <c r="J65" s="19">
        <v>44</v>
      </c>
      <c r="K65" s="19">
        <v>55</v>
      </c>
      <c r="L65" s="19">
        <v>297</v>
      </c>
      <c r="M65" s="19">
        <v>157</v>
      </c>
      <c r="N65" s="19">
        <v>73</v>
      </c>
      <c r="O65" s="19">
        <v>43</v>
      </c>
      <c r="P65" s="19">
        <v>764</v>
      </c>
      <c r="Q65" s="19">
        <v>66</v>
      </c>
      <c r="R65" s="19">
        <v>176</v>
      </c>
      <c r="S65" s="19">
        <v>305</v>
      </c>
      <c r="T65" s="19">
        <v>3</v>
      </c>
      <c r="U65" s="19">
        <v>38</v>
      </c>
      <c r="V65" s="19">
        <v>4</v>
      </c>
      <c r="W65" s="19">
        <v>28</v>
      </c>
      <c r="X65" s="19">
        <v>70</v>
      </c>
      <c r="Y65" s="19">
        <v>8</v>
      </c>
      <c r="Z65" s="19">
        <v>11</v>
      </c>
      <c r="AA65" s="19">
        <v>4</v>
      </c>
      <c r="AB65" s="19">
        <v>0</v>
      </c>
      <c r="AC65" s="19">
        <v>22</v>
      </c>
      <c r="AD65" s="19">
        <v>77</v>
      </c>
      <c r="AE65" s="19">
        <v>15</v>
      </c>
      <c r="AF65" s="19">
        <v>501</v>
      </c>
      <c r="AG65" s="19">
        <v>0</v>
      </c>
      <c r="AH65" s="19">
        <v>0</v>
      </c>
      <c r="AI65" s="19">
        <v>3</v>
      </c>
      <c r="AJ65" s="19">
        <v>10</v>
      </c>
      <c r="AK65" s="19">
        <v>17</v>
      </c>
      <c r="AL65" s="19">
        <v>0</v>
      </c>
      <c r="AM65" s="19">
        <v>0</v>
      </c>
      <c r="AN65" s="19">
        <v>0</v>
      </c>
      <c r="AO65" s="19">
        <v>0</v>
      </c>
      <c r="AP65" s="19">
        <v>25</v>
      </c>
      <c r="AQ65" s="19">
        <v>16</v>
      </c>
      <c r="AR65" s="19">
        <v>121</v>
      </c>
      <c r="AS65" s="19">
        <v>18</v>
      </c>
      <c r="AT65" s="19">
        <v>71</v>
      </c>
      <c r="AU65" s="19">
        <v>430</v>
      </c>
      <c r="AV65" s="19">
        <v>344</v>
      </c>
      <c r="AW65" s="20">
        <f t="shared" si="3"/>
        <v>6465</v>
      </c>
    </row>
    <row r="66" spans="2:49" ht="15" customHeight="1">
      <c r="B66" s="12" t="s">
        <v>14</v>
      </c>
      <c r="C66" s="59"/>
      <c r="D66" s="17">
        <v>4</v>
      </c>
      <c r="E66" s="18">
        <v>403</v>
      </c>
      <c r="F66" s="19">
        <v>219</v>
      </c>
      <c r="G66" s="19">
        <v>295</v>
      </c>
      <c r="H66" s="19">
        <v>9081</v>
      </c>
      <c r="I66" s="19">
        <v>2575</v>
      </c>
      <c r="J66" s="19">
        <v>34</v>
      </c>
      <c r="K66" s="19">
        <v>52</v>
      </c>
      <c r="L66" s="19">
        <v>249</v>
      </c>
      <c r="M66" s="19">
        <v>126</v>
      </c>
      <c r="N66" s="19">
        <v>35</v>
      </c>
      <c r="O66" s="19">
        <v>39</v>
      </c>
      <c r="P66" s="19">
        <v>542</v>
      </c>
      <c r="Q66" s="19">
        <v>33</v>
      </c>
      <c r="R66" s="19">
        <v>78</v>
      </c>
      <c r="S66" s="19">
        <v>141</v>
      </c>
      <c r="T66" s="19">
        <v>4</v>
      </c>
      <c r="U66" s="19">
        <v>23</v>
      </c>
      <c r="V66" s="19">
        <v>4</v>
      </c>
      <c r="W66" s="19">
        <v>29</v>
      </c>
      <c r="X66" s="19">
        <v>59</v>
      </c>
      <c r="Y66" s="19">
        <v>8</v>
      </c>
      <c r="Z66" s="19">
        <v>6</v>
      </c>
      <c r="AA66" s="19">
        <v>3</v>
      </c>
      <c r="AB66" s="19">
        <v>0</v>
      </c>
      <c r="AC66" s="19">
        <v>20</v>
      </c>
      <c r="AD66" s="19">
        <v>85</v>
      </c>
      <c r="AE66" s="19">
        <v>13</v>
      </c>
      <c r="AF66" s="19">
        <v>3409</v>
      </c>
      <c r="AG66" s="19">
        <v>0</v>
      </c>
      <c r="AH66" s="19">
        <v>0</v>
      </c>
      <c r="AI66" s="19">
        <v>420</v>
      </c>
      <c r="AJ66" s="19">
        <v>879</v>
      </c>
      <c r="AK66" s="19">
        <v>182</v>
      </c>
      <c r="AL66" s="19">
        <v>0</v>
      </c>
      <c r="AM66" s="19">
        <v>0</v>
      </c>
      <c r="AN66" s="19">
        <v>0</v>
      </c>
      <c r="AO66" s="19">
        <v>0</v>
      </c>
      <c r="AP66" s="19">
        <v>47</v>
      </c>
      <c r="AQ66" s="19">
        <v>4</v>
      </c>
      <c r="AR66" s="19">
        <v>83</v>
      </c>
      <c r="AS66" s="19">
        <v>7</v>
      </c>
      <c r="AT66" s="19">
        <v>41</v>
      </c>
      <c r="AU66" s="19">
        <v>519</v>
      </c>
      <c r="AV66" s="19">
        <v>392</v>
      </c>
      <c r="AW66" s="20">
        <f t="shared" si="3"/>
        <v>20139</v>
      </c>
    </row>
    <row r="67" spans="2:49" ht="15" customHeight="1">
      <c r="B67" s="12" t="s">
        <v>15</v>
      </c>
      <c r="C67" s="59"/>
      <c r="D67" s="17">
        <v>5</v>
      </c>
      <c r="E67" s="18">
        <v>863</v>
      </c>
      <c r="F67" s="19">
        <v>1224</v>
      </c>
      <c r="G67" s="19">
        <v>1210</v>
      </c>
      <c r="H67" s="19">
        <v>2584</v>
      </c>
      <c r="I67" s="19">
        <v>121400</v>
      </c>
      <c r="J67" s="19">
        <v>229</v>
      </c>
      <c r="K67" s="19">
        <v>504</v>
      </c>
      <c r="L67" s="19">
        <v>1950</v>
      </c>
      <c r="M67" s="19">
        <v>708</v>
      </c>
      <c r="N67" s="19">
        <v>621</v>
      </c>
      <c r="O67" s="19">
        <v>249</v>
      </c>
      <c r="P67" s="19">
        <v>3097</v>
      </c>
      <c r="Q67" s="19">
        <v>817</v>
      </c>
      <c r="R67" s="19">
        <v>647</v>
      </c>
      <c r="S67" s="19">
        <v>2335</v>
      </c>
      <c r="T67" s="19">
        <v>22</v>
      </c>
      <c r="U67" s="19">
        <v>2192</v>
      </c>
      <c r="V67" s="19">
        <v>494</v>
      </c>
      <c r="W67" s="19">
        <v>818</v>
      </c>
      <c r="X67" s="19">
        <v>773</v>
      </c>
      <c r="Y67" s="19">
        <v>113</v>
      </c>
      <c r="Z67" s="19">
        <v>82</v>
      </c>
      <c r="AA67" s="19">
        <v>19</v>
      </c>
      <c r="AB67" s="19">
        <v>1</v>
      </c>
      <c r="AC67" s="19">
        <v>134</v>
      </c>
      <c r="AD67" s="19">
        <v>443</v>
      </c>
      <c r="AE67" s="19">
        <v>52</v>
      </c>
      <c r="AF67" s="19">
        <v>2472</v>
      </c>
      <c r="AG67" s="19">
        <v>113</v>
      </c>
      <c r="AH67" s="19">
        <v>169</v>
      </c>
      <c r="AI67" s="19">
        <v>171</v>
      </c>
      <c r="AJ67" s="19">
        <v>798</v>
      </c>
      <c r="AK67" s="19">
        <v>4576</v>
      </c>
      <c r="AL67" s="19">
        <v>0</v>
      </c>
      <c r="AM67" s="19">
        <v>0</v>
      </c>
      <c r="AN67" s="19">
        <v>2</v>
      </c>
      <c r="AO67" s="19">
        <v>8</v>
      </c>
      <c r="AP67" s="19">
        <v>53</v>
      </c>
      <c r="AQ67" s="19">
        <v>3500</v>
      </c>
      <c r="AR67" s="19">
        <v>529</v>
      </c>
      <c r="AS67" s="19">
        <v>362</v>
      </c>
      <c r="AT67" s="19">
        <v>2306</v>
      </c>
      <c r="AU67" s="19">
        <v>1643</v>
      </c>
      <c r="AV67" s="19">
        <v>1483</v>
      </c>
      <c r="AW67" s="20">
        <f t="shared" si="3"/>
        <v>161766</v>
      </c>
    </row>
    <row r="68" spans="2:49" ht="15" customHeight="1">
      <c r="B68" s="12" t="s">
        <v>16</v>
      </c>
      <c r="C68" s="59"/>
      <c r="D68" s="17">
        <v>6</v>
      </c>
      <c r="E68" s="18">
        <v>58</v>
      </c>
      <c r="F68" s="19">
        <v>70</v>
      </c>
      <c r="G68" s="19">
        <v>43</v>
      </c>
      <c r="H68" s="19">
        <v>37</v>
      </c>
      <c r="I68" s="19">
        <v>239</v>
      </c>
      <c r="J68" s="19">
        <v>1024</v>
      </c>
      <c r="K68" s="19">
        <v>393</v>
      </c>
      <c r="L68" s="19">
        <v>972</v>
      </c>
      <c r="M68" s="19">
        <v>522</v>
      </c>
      <c r="N68" s="19">
        <v>147</v>
      </c>
      <c r="O68" s="19">
        <v>368</v>
      </c>
      <c r="P68" s="19">
        <v>470</v>
      </c>
      <c r="Q68" s="19">
        <v>95</v>
      </c>
      <c r="R68" s="19">
        <v>62</v>
      </c>
      <c r="S68" s="19">
        <v>222</v>
      </c>
      <c r="T68" s="19">
        <v>54</v>
      </c>
      <c r="U68" s="19">
        <v>98</v>
      </c>
      <c r="V68" s="19">
        <v>14</v>
      </c>
      <c r="W68" s="19">
        <v>119</v>
      </c>
      <c r="X68" s="19">
        <v>310</v>
      </c>
      <c r="Y68" s="19">
        <v>33</v>
      </c>
      <c r="Z68" s="19">
        <v>70</v>
      </c>
      <c r="AA68" s="19">
        <v>29</v>
      </c>
      <c r="AB68" s="19">
        <v>12</v>
      </c>
      <c r="AC68" s="19">
        <v>142</v>
      </c>
      <c r="AD68" s="19">
        <v>396</v>
      </c>
      <c r="AE68" s="19">
        <v>52</v>
      </c>
      <c r="AF68" s="19">
        <v>152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20</v>
      </c>
      <c r="AQ68" s="19">
        <v>38</v>
      </c>
      <c r="AR68" s="19">
        <v>154</v>
      </c>
      <c r="AS68" s="19">
        <v>21</v>
      </c>
      <c r="AT68" s="19">
        <v>116</v>
      </c>
      <c r="AU68" s="19">
        <v>361</v>
      </c>
      <c r="AV68" s="19">
        <v>223</v>
      </c>
      <c r="AW68" s="20">
        <f t="shared" si="3"/>
        <v>7136</v>
      </c>
    </row>
    <row r="69" spans="2:49" ht="15" customHeight="1">
      <c r="B69" s="12" t="s">
        <v>17</v>
      </c>
      <c r="C69" s="59"/>
      <c r="D69" s="17">
        <v>7</v>
      </c>
      <c r="E69" s="18">
        <v>79</v>
      </c>
      <c r="F69" s="19">
        <v>104</v>
      </c>
      <c r="G69" s="19">
        <v>59</v>
      </c>
      <c r="H69" s="19">
        <v>49</v>
      </c>
      <c r="I69" s="19">
        <v>530</v>
      </c>
      <c r="J69" s="19">
        <v>395</v>
      </c>
      <c r="K69" s="19">
        <v>1760</v>
      </c>
      <c r="L69" s="19">
        <v>1646</v>
      </c>
      <c r="M69" s="19">
        <v>478</v>
      </c>
      <c r="N69" s="19">
        <v>602</v>
      </c>
      <c r="O69" s="19">
        <v>544</v>
      </c>
      <c r="P69" s="19">
        <v>621</v>
      </c>
      <c r="Q69" s="19">
        <v>439</v>
      </c>
      <c r="R69" s="19">
        <v>93</v>
      </c>
      <c r="S69" s="19">
        <v>651</v>
      </c>
      <c r="T69" s="19">
        <v>25</v>
      </c>
      <c r="U69" s="19">
        <v>285</v>
      </c>
      <c r="V69" s="19">
        <v>25</v>
      </c>
      <c r="W69" s="19">
        <v>233</v>
      </c>
      <c r="X69" s="19">
        <v>887</v>
      </c>
      <c r="Y69" s="19">
        <v>73</v>
      </c>
      <c r="Z69" s="19">
        <v>60</v>
      </c>
      <c r="AA69" s="19">
        <v>15</v>
      </c>
      <c r="AB69" s="19">
        <v>8</v>
      </c>
      <c r="AC69" s="19">
        <v>190</v>
      </c>
      <c r="AD69" s="19">
        <v>222</v>
      </c>
      <c r="AE69" s="19">
        <v>28</v>
      </c>
      <c r="AF69" s="19">
        <v>222</v>
      </c>
      <c r="AG69" s="19">
        <v>0</v>
      </c>
      <c r="AH69" s="19">
        <v>0</v>
      </c>
      <c r="AI69" s="19">
        <v>0</v>
      </c>
      <c r="AJ69" s="19">
        <v>0</v>
      </c>
      <c r="AK69" s="19">
        <v>3</v>
      </c>
      <c r="AL69" s="19">
        <v>0</v>
      </c>
      <c r="AM69" s="19">
        <v>0</v>
      </c>
      <c r="AN69" s="19">
        <v>0</v>
      </c>
      <c r="AO69" s="19">
        <v>0</v>
      </c>
      <c r="AP69" s="19">
        <v>22</v>
      </c>
      <c r="AQ69" s="19">
        <v>80</v>
      </c>
      <c r="AR69" s="19">
        <v>182</v>
      </c>
      <c r="AS69" s="19">
        <v>99</v>
      </c>
      <c r="AT69" s="19">
        <v>526</v>
      </c>
      <c r="AU69" s="19">
        <v>361</v>
      </c>
      <c r="AV69" s="19">
        <v>259</v>
      </c>
      <c r="AW69" s="20">
        <f t="shared" si="3"/>
        <v>11855</v>
      </c>
    </row>
    <row r="70" spans="2:49" ht="15" customHeight="1">
      <c r="B70" s="12" t="s">
        <v>18</v>
      </c>
      <c r="C70" s="59"/>
      <c r="D70" s="17">
        <v>8</v>
      </c>
      <c r="E70" s="18">
        <v>386</v>
      </c>
      <c r="F70" s="19">
        <v>509</v>
      </c>
      <c r="G70" s="19">
        <v>321</v>
      </c>
      <c r="H70" s="19">
        <v>255</v>
      </c>
      <c r="I70" s="19">
        <v>1986</v>
      </c>
      <c r="J70" s="19">
        <v>999</v>
      </c>
      <c r="K70" s="19">
        <v>1626</v>
      </c>
      <c r="L70" s="19">
        <v>10642</v>
      </c>
      <c r="M70" s="19">
        <v>2034</v>
      </c>
      <c r="N70" s="19">
        <v>1328</v>
      </c>
      <c r="O70" s="19">
        <v>675</v>
      </c>
      <c r="P70" s="19">
        <v>3167</v>
      </c>
      <c r="Q70" s="19">
        <v>833</v>
      </c>
      <c r="R70" s="19">
        <v>525</v>
      </c>
      <c r="S70" s="19">
        <v>2719</v>
      </c>
      <c r="T70" s="19">
        <v>71</v>
      </c>
      <c r="U70" s="19">
        <v>452</v>
      </c>
      <c r="V70" s="19">
        <v>71</v>
      </c>
      <c r="W70" s="19">
        <v>397</v>
      </c>
      <c r="X70" s="19">
        <v>1139</v>
      </c>
      <c r="Y70" s="19">
        <v>104</v>
      </c>
      <c r="Z70" s="19">
        <v>119</v>
      </c>
      <c r="AA70" s="19">
        <v>41</v>
      </c>
      <c r="AB70" s="19">
        <v>25</v>
      </c>
      <c r="AC70" s="19">
        <v>265</v>
      </c>
      <c r="AD70" s="19">
        <v>685</v>
      </c>
      <c r="AE70" s="19">
        <v>97</v>
      </c>
      <c r="AF70" s="19">
        <v>1055</v>
      </c>
      <c r="AG70" s="19">
        <v>0</v>
      </c>
      <c r="AH70" s="19">
        <v>0</v>
      </c>
      <c r="AI70" s="19">
        <v>1</v>
      </c>
      <c r="AJ70" s="19">
        <v>1</v>
      </c>
      <c r="AK70" s="19">
        <v>7</v>
      </c>
      <c r="AL70" s="19">
        <v>0</v>
      </c>
      <c r="AM70" s="19">
        <v>0</v>
      </c>
      <c r="AN70" s="19">
        <v>0</v>
      </c>
      <c r="AO70" s="19">
        <v>0</v>
      </c>
      <c r="AP70" s="19">
        <v>80</v>
      </c>
      <c r="AQ70" s="19">
        <v>153</v>
      </c>
      <c r="AR70" s="19">
        <v>1166</v>
      </c>
      <c r="AS70" s="19">
        <v>194</v>
      </c>
      <c r="AT70" s="19">
        <v>783</v>
      </c>
      <c r="AU70" s="19">
        <v>1651</v>
      </c>
      <c r="AV70" s="19">
        <v>1204</v>
      </c>
      <c r="AW70" s="20">
        <f t="shared" si="3"/>
        <v>37766</v>
      </c>
    </row>
    <row r="71" spans="2:49" ht="15" customHeight="1">
      <c r="B71" s="12" t="s">
        <v>19</v>
      </c>
      <c r="C71" s="59"/>
      <c r="D71" s="17">
        <v>9</v>
      </c>
      <c r="E71" s="18">
        <v>230</v>
      </c>
      <c r="F71" s="19">
        <v>301</v>
      </c>
      <c r="G71" s="19">
        <v>171</v>
      </c>
      <c r="H71" s="19">
        <v>133</v>
      </c>
      <c r="I71" s="19">
        <v>790</v>
      </c>
      <c r="J71" s="19">
        <v>506</v>
      </c>
      <c r="K71" s="19">
        <v>458</v>
      </c>
      <c r="L71" s="19">
        <v>2053</v>
      </c>
      <c r="M71" s="19">
        <v>2498</v>
      </c>
      <c r="N71" s="19">
        <v>251</v>
      </c>
      <c r="O71" s="19">
        <v>342</v>
      </c>
      <c r="P71" s="19">
        <v>1893</v>
      </c>
      <c r="Q71" s="19">
        <v>141</v>
      </c>
      <c r="R71" s="19">
        <v>244</v>
      </c>
      <c r="S71" s="19">
        <v>530</v>
      </c>
      <c r="T71" s="19">
        <v>53</v>
      </c>
      <c r="U71" s="19">
        <v>132</v>
      </c>
      <c r="V71" s="19">
        <v>22</v>
      </c>
      <c r="W71" s="19">
        <v>162</v>
      </c>
      <c r="X71" s="19">
        <v>408</v>
      </c>
      <c r="Y71" s="19">
        <v>38</v>
      </c>
      <c r="Z71" s="19">
        <v>62</v>
      </c>
      <c r="AA71" s="19">
        <v>26</v>
      </c>
      <c r="AB71" s="19">
        <v>17</v>
      </c>
      <c r="AC71" s="19">
        <v>141</v>
      </c>
      <c r="AD71" s="19">
        <v>565</v>
      </c>
      <c r="AE71" s="19">
        <v>51</v>
      </c>
      <c r="AF71" s="19">
        <v>598</v>
      </c>
      <c r="AG71" s="19">
        <v>0</v>
      </c>
      <c r="AH71" s="19">
        <v>0</v>
      </c>
      <c r="AI71" s="19">
        <v>3</v>
      </c>
      <c r="AJ71" s="19">
        <v>2</v>
      </c>
      <c r="AK71" s="19">
        <v>10</v>
      </c>
      <c r="AL71" s="19">
        <v>0</v>
      </c>
      <c r="AM71" s="19">
        <v>0</v>
      </c>
      <c r="AN71" s="19">
        <v>0</v>
      </c>
      <c r="AO71" s="19">
        <v>0</v>
      </c>
      <c r="AP71" s="19">
        <v>60</v>
      </c>
      <c r="AQ71" s="19">
        <v>55</v>
      </c>
      <c r="AR71" s="19">
        <v>595</v>
      </c>
      <c r="AS71" s="19">
        <v>32</v>
      </c>
      <c r="AT71" s="19">
        <v>168</v>
      </c>
      <c r="AU71" s="19">
        <v>1609</v>
      </c>
      <c r="AV71" s="19">
        <v>858</v>
      </c>
      <c r="AW71" s="20">
        <f t="shared" si="3"/>
        <v>16208</v>
      </c>
    </row>
    <row r="72" spans="2:49" ht="15" customHeight="1">
      <c r="B72" s="12" t="s">
        <v>20</v>
      </c>
      <c r="C72" s="59"/>
      <c r="D72" s="17">
        <v>10</v>
      </c>
      <c r="E72" s="18">
        <v>58</v>
      </c>
      <c r="F72" s="19">
        <v>110</v>
      </c>
      <c r="G72" s="19">
        <v>71</v>
      </c>
      <c r="H72" s="19">
        <v>36</v>
      </c>
      <c r="I72" s="19">
        <v>615</v>
      </c>
      <c r="J72" s="19">
        <v>143</v>
      </c>
      <c r="K72" s="19">
        <v>590</v>
      </c>
      <c r="L72" s="19">
        <v>1474</v>
      </c>
      <c r="M72" s="19">
        <v>223</v>
      </c>
      <c r="N72" s="19">
        <v>984</v>
      </c>
      <c r="O72" s="19">
        <v>172</v>
      </c>
      <c r="P72" s="19">
        <v>475</v>
      </c>
      <c r="Q72" s="19">
        <v>537</v>
      </c>
      <c r="R72" s="19">
        <v>127</v>
      </c>
      <c r="S72" s="19">
        <v>1018</v>
      </c>
      <c r="T72" s="19">
        <v>9</v>
      </c>
      <c r="U72" s="19">
        <v>228</v>
      </c>
      <c r="V72" s="19">
        <v>22</v>
      </c>
      <c r="W72" s="19">
        <v>141</v>
      </c>
      <c r="X72" s="19">
        <v>447</v>
      </c>
      <c r="Y72" s="19">
        <v>44</v>
      </c>
      <c r="Z72" s="19">
        <v>26</v>
      </c>
      <c r="AA72" s="19">
        <v>7</v>
      </c>
      <c r="AB72" s="19">
        <v>3</v>
      </c>
      <c r="AC72" s="19">
        <v>62</v>
      </c>
      <c r="AD72" s="19">
        <v>94</v>
      </c>
      <c r="AE72" s="19">
        <v>15</v>
      </c>
      <c r="AF72" s="19">
        <v>132</v>
      </c>
      <c r="AG72" s="19">
        <v>0</v>
      </c>
      <c r="AH72" s="19">
        <v>0</v>
      </c>
      <c r="AI72" s="19">
        <v>0</v>
      </c>
      <c r="AJ72" s="19">
        <v>0</v>
      </c>
      <c r="AK72" s="19">
        <v>5</v>
      </c>
      <c r="AL72" s="19">
        <v>0</v>
      </c>
      <c r="AM72" s="19">
        <v>0</v>
      </c>
      <c r="AN72" s="19">
        <v>0</v>
      </c>
      <c r="AO72" s="19">
        <v>0</v>
      </c>
      <c r="AP72" s="19">
        <v>9</v>
      </c>
      <c r="AQ72" s="19">
        <v>54</v>
      </c>
      <c r="AR72" s="19">
        <v>140</v>
      </c>
      <c r="AS72" s="19">
        <v>123</v>
      </c>
      <c r="AT72" s="19">
        <v>454</v>
      </c>
      <c r="AU72" s="19">
        <v>221</v>
      </c>
      <c r="AV72" s="19">
        <v>159</v>
      </c>
      <c r="AW72" s="20">
        <f t="shared" si="3"/>
        <v>9028</v>
      </c>
    </row>
    <row r="73" spans="2:49" ht="15" customHeight="1">
      <c r="B73" s="12" t="s">
        <v>34</v>
      </c>
      <c r="C73" s="59"/>
      <c r="D73" s="17">
        <v>11</v>
      </c>
      <c r="E73" s="18">
        <v>62</v>
      </c>
      <c r="F73" s="19">
        <v>71</v>
      </c>
      <c r="G73" s="19">
        <v>42</v>
      </c>
      <c r="H73" s="19">
        <v>35</v>
      </c>
      <c r="I73" s="19">
        <v>261</v>
      </c>
      <c r="J73" s="19">
        <v>383</v>
      </c>
      <c r="K73" s="19">
        <v>542</v>
      </c>
      <c r="L73" s="19">
        <v>697</v>
      </c>
      <c r="M73" s="19">
        <v>364</v>
      </c>
      <c r="N73" s="19">
        <v>176</v>
      </c>
      <c r="O73" s="19">
        <v>3450</v>
      </c>
      <c r="P73" s="19">
        <v>402</v>
      </c>
      <c r="Q73" s="19">
        <v>131</v>
      </c>
      <c r="R73" s="19">
        <v>55</v>
      </c>
      <c r="S73" s="19">
        <v>208</v>
      </c>
      <c r="T73" s="19">
        <v>126</v>
      </c>
      <c r="U73" s="19">
        <v>150</v>
      </c>
      <c r="V73" s="19">
        <v>21</v>
      </c>
      <c r="W73" s="19">
        <v>269</v>
      </c>
      <c r="X73" s="19">
        <v>826</v>
      </c>
      <c r="Y73" s="19">
        <v>163</v>
      </c>
      <c r="Z73" s="19">
        <v>199</v>
      </c>
      <c r="AA73" s="19">
        <v>58</v>
      </c>
      <c r="AB73" s="19">
        <v>24</v>
      </c>
      <c r="AC73" s="19">
        <v>872</v>
      </c>
      <c r="AD73" s="19">
        <v>820</v>
      </c>
      <c r="AE73" s="19">
        <v>112</v>
      </c>
      <c r="AF73" s="19">
        <v>179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43</v>
      </c>
      <c r="AQ73" s="19">
        <v>111</v>
      </c>
      <c r="AR73" s="19">
        <v>100</v>
      </c>
      <c r="AS73" s="19">
        <v>30</v>
      </c>
      <c r="AT73" s="19">
        <v>164</v>
      </c>
      <c r="AU73" s="19">
        <v>445</v>
      </c>
      <c r="AV73" s="19">
        <v>342</v>
      </c>
      <c r="AW73" s="20">
        <f t="shared" si="3"/>
        <v>11933</v>
      </c>
    </row>
    <row r="74" spans="2:49" ht="15" customHeight="1">
      <c r="B74" s="12" t="s">
        <v>21</v>
      </c>
      <c r="C74" s="59"/>
      <c r="D74" s="17">
        <v>12</v>
      </c>
      <c r="E74" s="18">
        <v>1012</v>
      </c>
      <c r="F74" s="19">
        <v>1590</v>
      </c>
      <c r="G74" s="19">
        <v>775</v>
      </c>
      <c r="H74" s="19">
        <v>532</v>
      </c>
      <c r="I74" s="19">
        <v>3051</v>
      </c>
      <c r="J74" s="19">
        <v>487</v>
      </c>
      <c r="K74" s="19">
        <v>624</v>
      </c>
      <c r="L74" s="19">
        <v>3019</v>
      </c>
      <c r="M74" s="19">
        <v>1970</v>
      </c>
      <c r="N74" s="19">
        <v>523</v>
      </c>
      <c r="O74" s="19">
        <v>404</v>
      </c>
      <c r="P74" s="19">
        <v>9326</v>
      </c>
      <c r="Q74" s="19">
        <v>397</v>
      </c>
      <c r="R74" s="19">
        <v>1261</v>
      </c>
      <c r="S74" s="19">
        <v>1869</v>
      </c>
      <c r="T74" s="19">
        <v>51</v>
      </c>
      <c r="U74" s="19">
        <v>236</v>
      </c>
      <c r="V74" s="19">
        <v>48</v>
      </c>
      <c r="W74" s="19">
        <v>253</v>
      </c>
      <c r="X74" s="19">
        <v>619</v>
      </c>
      <c r="Y74" s="19">
        <v>66</v>
      </c>
      <c r="Z74" s="19">
        <v>94</v>
      </c>
      <c r="AA74" s="19">
        <v>27</v>
      </c>
      <c r="AB74" s="19">
        <v>20</v>
      </c>
      <c r="AC74" s="19">
        <v>162</v>
      </c>
      <c r="AD74" s="19">
        <v>819</v>
      </c>
      <c r="AE74" s="19">
        <v>101</v>
      </c>
      <c r="AF74" s="19">
        <v>2144</v>
      </c>
      <c r="AG74" s="19">
        <v>0</v>
      </c>
      <c r="AH74" s="19">
        <v>0</v>
      </c>
      <c r="AI74" s="19">
        <v>9</v>
      </c>
      <c r="AJ74" s="19">
        <v>15</v>
      </c>
      <c r="AK74" s="19">
        <v>46</v>
      </c>
      <c r="AL74" s="19">
        <v>0</v>
      </c>
      <c r="AM74" s="19">
        <v>0</v>
      </c>
      <c r="AN74" s="19">
        <v>0</v>
      </c>
      <c r="AO74" s="19">
        <v>0</v>
      </c>
      <c r="AP74" s="19">
        <v>189</v>
      </c>
      <c r="AQ74" s="19">
        <v>112</v>
      </c>
      <c r="AR74" s="19">
        <v>1572</v>
      </c>
      <c r="AS74" s="19">
        <v>114</v>
      </c>
      <c r="AT74" s="19">
        <v>379</v>
      </c>
      <c r="AU74" s="19">
        <v>3481</v>
      </c>
      <c r="AV74" s="19">
        <v>2644</v>
      </c>
      <c r="AW74" s="20">
        <f t="shared" si="3"/>
        <v>40041</v>
      </c>
    </row>
    <row r="75" spans="2:49" ht="15" customHeight="1">
      <c r="B75" s="12" t="s">
        <v>22</v>
      </c>
      <c r="C75" s="59"/>
      <c r="D75" s="17">
        <v>13</v>
      </c>
      <c r="E75" s="18">
        <v>56</v>
      </c>
      <c r="F75" s="19">
        <v>101</v>
      </c>
      <c r="G75" s="19">
        <v>69</v>
      </c>
      <c r="H75" s="19">
        <v>35</v>
      </c>
      <c r="I75" s="19">
        <v>806</v>
      </c>
      <c r="J75" s="19">
        <v>94</v>
      </c>
      <c r="K75" s="19">
        <v>428</v>
      </c>
      <c r="L75" s="19">
        <v>862</v>
      </c>
      <c r="M75" s="19">
        <v>132</v>
      </c>
      <c r="N75" s="19">
        <v>541</v>
      </c>
      <c r="O75" s="19">
        <v>130</v>
      </c>
      <c r="P75" s="19">
        <v>365</v>
      </c>
      <c r="Q75" s="19">
        <v>883</v>
      </c>
      <c r="R75" s="19">
        <v>117</v>
      </c>
      <c r="S75" s="19">
        <v>923</v>
      </c>
      <c r="T75" s="19">
        <v>11</v>
      </c>
      <c r="U75" s="19">
        <v>312</v>
      </c>
      <c r="V75" s="19">
        <v>27</v>
      </c>
      <c r="W75" s="19">
        <v>153</v>
      </c>
      <c r="X75" s="19">
        <v>463</v>
      </c>
      <c r="Y75" s="19">
        <v>45</v>
      </c>
      <c r="Z75" s="19">
        <v>26</v>
      </c>
      <c r="AA75" s="19">
        <v>6</v>
      </c>
      <c r="AB75" s="19">
        <v>4</v>
      </c>
      <c r="AC75" s="19">
        <v>55</v>
      </c>
      <c r="AD75" s="19">
        <v>66</v>
      </c>
      <c r="AE75" s="19">
        <v>13</v>
      </c>
      <c r="AF75" s="19">
        <v>129</v>
      </c>
      <c r="AG75" s="19">
        <v>0</v>
      </c>
      <c r="AH75" s="19">
        <v>0</v>
      </c>
      <c r="AI75" s="19">
        <v>0</v>
      </c>
      <c r="AJ75" s="19">
        <v>0</v>
      </c>
      <c r="AK75" s="19">
        <v>5</v>
      </c>
      <c r="AL75" s="19">
        <v>0</v>
      </c>
      <c r="AM75" s="19">
        <v>0</v>
      </c>
      <c r="AN75" s="19">
        <v>0</v>
      </c>
      <c r="AO75" s="19">
        <v>0</v>
      </c>
      <c r="AP75" s="19">
        <v>7</v>
      </c>
      <c r="AQ75" s="19">
        <v>64</v>
      </c>
      <c r="AR75" s="19">
        <v>96</v>
      </c>
      <c r="AS75" s="19">
        <v>207</v>
      </c>
      <c r="AT75" s="19">
        <v>601</v>
      </c>
      <c r="AU75" s="19">
        <v>188</v>
      </c>
      <c r="AV75" s="19">
        <v>139</v>
      </c>
      <c r="AW75" s="20">
        <f t="shared" si="3"/>
        <v>8159</v>
      </c>
    </row>
    <row r="76" spans="2:49" ht="15" customHeight="1">
      <c r="B76" s="12" t="s">
        <v>23</v>
      </c>
      <c r="C76" s="59"/>
      <c r="D76" s="17">
        <v>14</v>
      </c>
      <c r="E76" s="18">
        <v>154</v>
      </c>
      <c r="F76" s="19">
        <v>285</v>
      </c>
      <c r="G76" s="19">
        <v>177</v>
      </c>
      <c r="H76" s="19">
        <v>84</v>
      </c>
      <c r="I76" s="19">
        <v>633</v>
      </c>
      <c r="J76" s="19">
        <v>64</v>
      </c>
      <c r="K76" s="19">
        <v>94</v>
      </c>
      <c r="L76" s="19">
        <v>497</v>
      </c>
      <c r="M76" s="19">
        <v>253</v>
      </c>
      <c r="N76" s="19">
        <v>125</v>
      </c>
      <c r="O76" s="19">
        <v>55</v>
      </c>
      <c r="P76" s="19">
        <v>1261</v>
      </c>
      <c r="Q76" s="19">
        <v>114</v>
      </c>
      <c r="R76" s="19">
        <v>439</v>
      </c>
      <c r="S76" s="19">
        <v>559</v>
      </c>
      <c r="T76" s="19">
        <v>7</v>
      </c>
      <c r="U76" s="19">
        <v>49</v>
      </c>
      <c r="V76" s="19">
        <v>9</v>
      </c>
      <c r="W76" s="19">
        <v>36</v>
      </c>
      <c r="X76" s="19">
        <v>96</v>
      </c>
      <c r="Y76" s="19">
        <v>9</v>
      </c>
      <c r="Z76" s="19">
        <v>13</v>
      </c>
      <c r="AA76" s="19">
        <v>6</v>
      </c>
      <c r="AB76" s="19">
        <v>1</v>
      </c>
      <c r="AC76" s="19">
        <v>21</v>
      </c>
      <c r="AD76" s="19">
        <v>111</v>
      </c>
      <c r="AE76" s="19">
        <v>15</v>
      </c>
      <c r="AF76" s="19">
        <v>296</v>
      </c>
      <c r="AG76" s="19">
        <v>0</v>
      </c>
      <c r="AH76" s="19">
        <v>0</v>
      </c>
      <c r="AI76" s="19">
        <v>1</v>
      </c>
      <c r="AJ76" s="19">
        <v>3</v>
      </c>
      <c r="AK76" s="19">
        <v>9</v>
      </c>
      <c r="AL76" s="19">
        <v>0</v>
      </c>
      <c r="AM76" s="19">
        <v>0</v>
      </c>
      <c r="AN76" s="19">
        <v>0</v>
      </c>
      <c r="AO76" s="19">
        <v>0</v>
      </c>
      <c r="AP76" s="19">
        <v>25</v>
      </c>
      <c r="AQ76" s="19">
        <v>20</v>
      </c>
      <c r="AR76" s="19">
        <v>222</v>
      </c>
      <c r="AS76" s="19">
        <v>31</v>
      </c>
      <c r="AT76" s="19">
        <v>98</v>
      </c>
      <c r="AU76" s="19">
        <v>459</v>
      </c>
      <c r="AV76" s="19">
        <v>341</v>
      </c>
      <c r="AW76" s="20">
        <f t="shared" si="3"/>
        <v>6672</v>
      </c>
    </row>
    <row r="77" spans="2:49" ht="15" customHeight="1">
      <c r="B77" s="12" t="s">
        <v>24</v>
      </c>
      <c r="C77" s="59"/>
      <c r="D77" s="17">
        <v>15</v>
      </c>
      <c r="E77" s="18">
        <v>277</v>
      </c>
      <c r="F77" s="19">
        <v>499</v>
      </c>
      <c r="G77" s="19">
        <v>312</v>
      </c>
      <c r="H77" s="19">
        <v>146</v>
      </c>
      <c r="I77" s="19">
        <v>2271</v>
      </c>
      <c r="J77" s="19">
        <v>221</v>
      </c>
      <c r="K77" s="19">
        <v>651</v>
      </c>
      <c r="L77" s="19">
        <v>2734</v>
      </c>
      <c r="M77" s="19">
        <v>490</v>
      </c>
      <c r="N77" s="19">
        <v>1027</v>
      </c>
      <c r="O77" s="19">
        <v>207</v>
      </c>
      <c r="P77" s="19">
        <v>1802</v>
      </c>
      <c r="Q77" s="19">
        <v>932</v>
      </c>
      <c r="R77" s="19">
        <v>569</v>
      </c>
      <c r="S77" s="19">
        <v>3780</v>
      </c>
      <c r="T77" s="19">
        <v>15</v>
      </c>
      <c r="U77" s="19">
        <v>359</v>
      </c>
      <c r="V77" s="19">
        <v>36</v>
      </c>
      <c r="W77" s="19">
        <v>188</v>
      </c>
      <c r="X77" s="19">
        <v>562</v>
      </c>
      <c r="Y77" s="19">
        <v>57</v>
      </c>
      <c r="Z77" s="19">
        <v>40</v>
      </c>
      <c r="AA77" s="19">
        <v>10</v>
      </c>
      <c r="AB77" s="19">
        <v>5</v>
      </c>
      <c r="AC77" s="19">
        <v>81</v>
      </c>
      <c r="AD77" s="19">
        <v>219</v>
      </c>
      <c r="AE77" s="19">
        <v>30</v>
      </c>
      <c r="AF77" s="19">
        <v>516</v>
      </c>
      <c r="AG77" s="19">
        <v>0</v>
      </c>
      <c r="AH77" s="19">
        <v>0</v>
      </c>
      <c r="AI77" s="19">
        <v>1</v>
      </c>
      <c r="AJ77" s="19">
        <v>3</v>
      </c>
      <c r="AK77" s="19">
        <v>24</v>
      </c>
      <c r="AL77" s="19">
        <v>0</v>
      </c>
      <c r="AM77" s="19">
        <v>0</v>
      </c>
      <c r="AN77" s="19">
        <v>0</v>
      </c>
      <c r="AO77" s="19">
        <v>0</v>
      </c>
      <c r="AP77" s="19">
        <v>45</v>
      </c>
      <c r="AQ77" s="19">
        <v>93</v>
      </c>
      <c r="AR77" s="19">
        <v>409</v>
      </c>
      <c r="AS77" s="19">
        <v>279</v>
      </c>
      <c r="AT77" s="19">
        <v>683</v>
      </c>
      <c r="AU77" s="19">
        <v>764</v>
      </c>
      <c r="AV77" s="19">
        <v>588</v>
      </c>
      <c r="AW77" s="20">
        <f t="shared" si="3"/>
        <v>20925</v>
      </c>
    </row>
    <row r="78" spans="2:49" ht="15" customHeight="1">
      <c r="B78" s="12" t="s">
        <v>31</v>
      </c>
      <c r="C78" s="59"/>
      <c r="D78" s="17">
        <v>16</v>
      </c>
      <c r="E78" s="18">
        <v>6</v>
      </c>
      <c r="F78" s="19">
        <v>7</v>
      </c>
      <c r="G78" s="19">
        <v>5</v>
      </c>
      <c r="H78" s="19">
        <v>4</v>
      </c>
      <c r="I78" s="19">
        <v>23</v>
      </c>
      <c r="J78" s="19">
        <v>55</v>
      </c>
      <c r="K78" s="19">
        <v>29</v>
      </c>
      <c r="L78" s="19">
        <v>67</v>
      </c>
      <c r="M78" s="19">
        <v>55</v>
      </c>
      <c r="N78" s="19">
        <v>12</v>
      </c>
      <c r="O78" s="19">
        <v>131</v>
      </c>
      <c r="P78" s="19">
        <v>48</v>
      </c>
      <c r="Q78" s="19">
        <v>8</v>
      </c>
      <c r="R78" s="19">
        <v>6</v>
      </c>
      <c r="S78" s="19">
        <v>16</v>
      </c>
      <c r="T78" s="19">
        <v>72</v>
      </c>
      <c r="U78" s="19">
        <v>8</v>
      </c>
      <c r="V78" s="19">
        <v>2</v>
      </c>
      <c r="W78" s="19">
        <v>21</v>
      </c>
      <c r="X78" s="19">
        <v>38</v>
      </c>
      <c r="Y78" s="19">
        <v>13</v>
      </c>
      <c r="Z78" s="19">
        <v>45</v>
      </c>
      <c r="AA78" s="19">
        <v>19</v>
      </c>
      <c r="AB78" s="19">
        <v>7</v>
      </c>
      <c r="AC78" s="19">
        <v>111</v>
      </c>
      <c r="AD78" s="19">
        <v>236</v>
      </c>
      <c r="AE78" s="19">
        <v>35</v>
      </c>
      <c r="AF78" s="19">
        <v>22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10</v>
      </c>
      <c r="AQ78" s="19">
        <v>10</v>
      </c>
      <c r="AR78" s="19">
        <v>14</v>
      </c>
      <c r="AS78" s="19">
        <v>2</v>
      </c>
      <c r="AT78" s="19">
        <v>7</v>
      </c>
      <c r="AU78" s="19">
        <v>72</v>
      </c>
      <c r="AV78" s="19">
        <v>61</v>
      </c>
      <c r="AW78" s="20">
        <f t="shared" si="3"/>
        <v>1277</v>
      </c>
    </row>
    <row r="79" spans="2:49" ht="15" customHeight="1">
      <c r="B79" s="12" t="s">
        <v>35</v>
      </c>
      <c r="C79" s="59"/>
      <c r="D79" s="17">
        <v>17</v>
      </c>
      <c r="E79" s="18">
        <v>45</v>
      </c>
      <c r="F79" s="19">
        <v>61</v>
      </c>
      <c r="G79" s="19">
        <v>39</v>
      </c>
      <c r="H79" s="19">
        <v>27</v>
      </c>
      <c r="I79" s="19">
        <v>2159</v>
      </c>
      <c r="J79" s="19">
        <v>96</v>
      </c>
      <c r="K79" s="19">
        <v>295</v>
      </c>
      <c r="L79" s="19">
        <v>518</v>
      </c>
      <c r="M79" s="19">
        <v>160</v>
      </c>
      <c r="N79" s="19">
        <v>237</v>
      </c>
      <c r="O79" s="19">
        <v>155</v>
      </c>
      <c r="P79" s="19">
        <v>261</v>
      </c>
      <c r="Q79" s="19">
        <v>323</v>
      </c>
      <c r="R79" s="19">
        <v>53</v>
      </c>
      <c r="S79" s="19">
        <v>368</v>
      </c>
      <c r="T79" s="19">
        <v>8</v>
      </c>
      <c r="U79" s="19">
        <v>9512</v>
      </c>
      <c r="V79" s="19">
        <v>927</v>
      </c>
      <c r="W79" s="19">
        <v>1942</v>
      </c>
      <c r="X79" s="19">
        <v>1883</v>
      </c>
      <c r="Y79" s="19">
        <v>255</v>
      </c>
      <c r="Z79" s="19">
        <v>148</v>
      </c>
      <c r="AA79" s="19">
        <v>22</v>
      </c>
      <c r="AB79" s="19">
        <v>20</v>
      </c>
      <c r="AC79" s="19">
        <v>130</v>
      </c>
      <c r="AD79" s="19">
        <v>126</v>
      </c>
      <c r="AE79" s="19">
        <v>42</v>
      </c>
      <c r="AF79" s="19">
        <v>117</v>
      </c>
      <c r="AG79" s="19">
        <v>14</v>
      </c>
      <c r="AH79" s="19">
        <v>7</v>
      </c>
      <c r="AI79" s="19">
        <v>0</v>
      </c>
      <c r="AJ79" s="19">
        <v>0</v>
      </c>
      <c r="AK79" s="19">
        <v>38</v>
      </c>
      <c r="AL79" s="19">
        <v>0</v>
      </c>
      <c r="AM79" s="19">
        <v>0</v>
      </c>
      <c r="AN79" s="19">
        <v>3</v>
      </c>
      <c r="AO79" s="19">
        <v>0</v>
      </c>
      <c r="AP79" s="19">
        <v>9</v>
      </c>
      <c r="AQ79" s="19">
        <v>732</v>
      </c>
      <c r="AR79" s="19">
        <v>59</v>
      </c>
      <c r="AS79" s="19">
        <v>85</v>
      </c>
      <c r="AT79" s="19">
        <v>730</v>
      </c>
      <c r="AU79" s="19">
        <v>159</v>
      </c>
      <c r="AV79" s="19">
        <v>140</v>
      </c>
      <c r="AW79" s="20">
        <f t="shared" si="3"/>
        <v>21905</v>
      </c>
    </row>
    <row r="80" spans="2:49" ht="15" customHeight="1">
      <c r="B80" s="12" t="s">
        <v>36</v>
      </c>
      <c r="C80" s="59"/>
      <c r="D80" s="17">
        <v>18</v>
      </c>
      <c r="E80" s="18">
        <v>9</v>
      </c>
      <c r="F80" s="19">
        <v>14</v>
      </c>
      <c r="G80" s="19">
        <v>5</v>
      </c>
      <c r="H80" s="19">
        <v>4</v>
      </c>
      <c r="I80" s="19">
        <v>466</v>
      </c>
      <c r="J80" s="19">
        <v>17</v>
      </c>
      <c r="K80" s="19">
        <v>31</v>
      </c>
      <c r="L80" s="19">
        <v>74</v>
      </c>
      <c r="M80" s="19">
        <v>28</v>
      </c>
      <c r="N80" s="19">
        <v>23</v>
      </c>
      <c r="O80" s="19">
        <v>26</v>
      </c>
      <c r="P80" s="19">
        <v>54</v>
      </c>
      <c r="Q80" s="19">
        <v>29</v>
      </c>
      <c r="R80" s="19">
        <v>8</v>
      </c>
      <c r="S80" s="19">
        <v>37</v>
      </c>
      <c r="T80" s="19">
        <v>3</v>
      </c>
      <c r="U80" s="19">
        <v>962</v>
      </c>
      <c r="V80" s="19">
        <v>5086</v>
      </c>
      <c r="W80" s="19">
        <v>1462</v>
      </c>
      <c r="X80" s="19">
        <v>226</v>
      </c>
      <c r="Y80" s="19">
        <v>70</v>
      </c>
      <c r="Z80" s="19">
        <v>50</v>
      </c>
      <c r="AA80" s="19">
        <v>6</v>
      </c>
      <c r="AB80" s="19">
        <v>8</v>
      </c>
      <c r="AC80" s="19">
        <v>39</v>
      </c>
      <c r="AD80" s="19">
        <v>42</v>
      </c>
      <c r="AE80" s="19">
        <v>15</v>
      </c>
      <c r="AF80" s="19">
        <v>9</v>
      </c>
      <c r="AG80" s="19">
        <v>27</v>
      </c>
      <c r="AH80" s="19">
        <v>4</v>
      </c>
      <c r="AI80" s="19">
        <v>0</v>
      </c>
      <c r="AJ80" s="19">
        <v>0</v>
      </c>
      <c r="AK80" s="19">
        <v>8</v>
      </c>
      <c r="AL80" s="19">
        <v>0</v>
      </c>
      <c r="AM80" s="19">
        <v>0</v>
      </c>
      <c r="AN80" s="19">
        <v>4</v>
      </c>
      <c r="AO80" s="19">
        <v>0</v>
      </c>
      <c r="AP80" s="19">
        <v>2</v>
      </c>
      <c r="AQ80" s="19">
        <v>1250</v>
      </c>
      <c r="AR80" s="19">
        <v>15</v>
      </c>
      <c r="AS80" s="19">
        <v>9</v>
      </c>
      <c r="AT80" s="19">
        <v>73</v>
      </c>
      <c r="AU80" s="19">
        <v>31</v>
      </c>
      <c r="AV80" s="19">
        <v>21</v>
      </c>
      <c r="AW80" s="20">
        <f t="shared" si="3"/>
        <v>10247</v>
      </c>
    </row>
    <row r="81" spans="2:49" ht="15" customHeight="1">
      <c r="B81" s="12" t="s">
        <v>37</v>
      </c>
      <c r="C81" s="59"/>
      <c r="D81" s="17">
        <v>19</v>
      </c>
      <c r="E81" s="18">
        <v>48</v>
      </c>
      <c r="F81" s="19">
        <v>54</v>
      </c>
      <c r="G81" s="19">
        <v>25</v>
      </c>
      <c r="H81" s="19">
        <v>30</v>
      </c>
      <c r="I81" s="19">
        <v>724</v>
      </c>
      <c r="J81" s="19">
        <v>117</v>
      </c>
      <c r="K81" s="19">
        <v>267</v>
      </c>
      <c r="L81" s="19">
        <v>456</v>
      </c>
      <c r="M81" s="19">
        <v>207</v>
      </c>
      <c r="N81" s="19">
        <v>149</v>
      </c>
      <c r="O81" s="19">
        <v>270</v>
      </c>
      <c r="P81" s="19">
        <v>290</v>
      </c>
      <c r="Q81" s="19">
        <v>163</v>
      </c>
      <c r="R81" s="19">
        <v>39</v>
      </c>
      <c r="S81" s="19">
        <v>200</v>
      </c>
      <c r="T81" s="19">
        <v>19</v>
      </c>
      <c r="U81" s="19">
        <v>2006</v>
      </c>
      <c r="V81" s="19">
        <v>1430</v>
      </c>
      <c r="W81" s="19">
        <v>23881</v>
      </c>
      <c r="X81" s="19">
        <v>2703</v>
      </c>
      <c r="Y81" s="19">
        <v>1440</v>
      </c>
      <c r="Z81" s="19">
        <v>671</v>
      </c>
      <c r="AA81" s="19">
        <v>77</v>
      </c>
      <c r="AB81" s="19">
        <v>80</v>
      </c>
      <c r="AC81" s="19">
        <v>388</v>
      </c>
      <c r="AD81" s="19">
        <v>346</v>
      </c>
      <c r="AE81" s="19">
        <v>126</v>
      </c>
      <c r="AF81" s="19">
        <v>144</v>
      </c>
      <c r="AG81" s="19">
        <v>21</v>
      </c>
      <c r="AH81" s="19">
        <v>0</v>
      </c>
      <c r="AI81" s="19">
        <v>0</v>
      </c>
      <c r="AJ81" s="19">
        <v>0</v>
      </c>
      <c r="AK81" s="19">
        <v>10</v>
      </c>
      <c r="AL81" s="19">
        <v>0</v>
      </c>
      <c r="AM81" s="19">
        <v>0</v>
      </c>
      <c r="AN81" s="19">
        <v>6</v>
      </c>
      <c r="AO81" s="19">
        <v>0</v>
      </c>
      <c r="AP81" s="19">
        <v>40</v>
      </c>
      <c r="AQ81" s="19">
        <v>2853</v>
      </c>
      <c r="AR81" s="19">
        <v>68</v>
      </c>
      <c r="AS81" s="19">
        <v>35</v>
      </c>
      <c r="AT81" s="19">
        <v>294</v>
      </c>
      <c r="AU81" s="19">
        <v>188</v>
      </c>
      <c r="AV81" s="19">
        <v>199</v>
      </c>
      <c r="AW81" s="20">
        <f t="shared" si="3"/>
        <v>40064</v>
      </c>
    </row>
    <row r="82" spans="2:49" ht="15" customHeight="1">
      <c r="B82" s="12" t="s">
        <v>38</v>
      </c>
      <c r="C82" s="59"/>
      <c r="D82" s="17">
        <v>20</v>
      </c>
      <c r="E82" s="18">
        <v>92</v>
      </c>
      <c r="F82" s="19">
        <v>119</v>
      </c>
      <c r="G82" s="19">
        <v>60</v>
      </c>
      <c r="H82" s="19">
        <v>62</v>
      </c>
      <c r="I82" s="19">
        <v>767</v>
      </c>
      <c r="J82" s="19">
        <v>287</v>
      </c>
      <c r="K82" s="19">
        <v>888</v>
      </c>
      <c r="L82" s="19">
        <v>1190</v>
      </c>
      <c r="M82" s="19">
        <v>457</v>
      </c>
      <c r="N82" s="19">
        <v>460</v>
      </c>
      <c r="O82" s="19">
        <v>827</v>
      </c>
      <c r="P82" s="19">
        <v>654</v>
      </c>
      <c r="Q82" s="19">
        <v>469</v>
      </c>
      <c r="R82" s="19">
        <v>97</v>
      </c>
      <c r="S82" s="19">
        <v>570</v>
      </c>
      <c r="T82" s="19">
        <v>34</v>
      </c>
      <c r="U82" s="19">
        <v>1875</v>
      </c>
      <c r="V82" s="19">
        <v>203</v>
      </c>
      <c r="W82" s="19">
        <v>2638</v>
      </c>
      <c r="X82" s="19">
        <v>6197</v>
      </c>
      <c r="Y82" s="19">
        <v>867</v>
      </c>
      <c r="Z82" s="19">
        <v>455</v>
      </c>
      <c r="AA82" s="19">
        <v>59</v>
      </c>
      <c r="AB82" s="19">
        <v>47</v>
      </c>
      <c r="AC82" s="19">
        <v>562</v>
      </c>
      <c r="AD82" s="19">
        <v>346</v>
      </c>
      <c r="AE82" s="19">
        <v>89</v>
      </c>
      <c r="AF82" s="19">
        <v>262</v>
      </c>
      <c r="AG82" s="19">
        <v>4</v>
      </c>
      <c r="AH82" s="19">
        <v>0</v>
      </c>
      <c r="AI82" s="19">
        <v>0</v>
      </c>
      <c r="AJ82" s="19">
        <v>0</v>
      </c>
      <c r="AK82" s="19">
        <v>3</v>
      </c>
      <c r="AL82" s="19">
        <v>0</v>
      </c>
      <c r="AM82" s="19">
        <v>0</v>
      </c>
      <c r="AN82" s="19">
        <v>1</v>
      </c>
      <c r="AO82" s="19">
        <v>0</v>
      </c>
      <c r="AP82" s="19">
        <v>39</v>
      </c>
      <c r="AQ82" s="19">
        <v>585</v>
      </c>
      <c r="AR82" s="19">
        <v>152</v>
      </c>
      <c r="AS82" s="19">
        <v>101</v>
      </c>
      <c r="AT82" s="19">
        <v>947</v>
      </c>
      <c r="AU82" s="19">
        <v>396</v>
      </c>
      <c r="AV82" s="19">
        <v>325</v>
      </c>
      <c r="AW82" s="20">
        <f t="shared" si="3"/>
        <v>23186</v>
      </c>
    </row>
    <row r="83" spans="2:49" ht="15" customHeight="1">
      <c r="B83" s="12" t="s">
        <v>39</v>
      </c>
      <c r="C83" s="59"/>
      <c r="D83" s="17">
        <v>21</v>
      </c>
      <c r="E83" s="18">
        <v>9</v>
      </c>
      <c r="F83" s="19">
        <v>14</v>
      </c>
      <c r="G83" s="19">
        <v>15</v>
      </c>
      <c r="H83" s="19">
        <v>5</v>
      </c>
      <c r="I83" s="19">
        <v>120</v>
      </c>
      <c r="J83" s="19">
        <v>32</v>
      </c>
      <c r="K83" s="19">
        <v>74</v>
      </c>
      <c r="L83" s="19">
        <v>115</v>
      </c>
      <c r="M83" s="19">
        <v>46</v>
      </c>
      <c r="N83" s="19">
        <v>43</v>
      </c>
      <c r="O83" s="19">
        <v>166</v>
      </c>
      <c r="P83" s="19">
        <v>73</v>
      </c>
      <c r="Q83" s="19">
        <v>47</v>
      </c>
      <c r="R83" s="19">
        <v>8</v>
      </c>
      <c r="S83" s="19">
        <v>59</v>
      </c>
      <c r="T83" s="19">
        <v>12</v>
      </c>
      <c r="U83" s="19">
        <v>268</v>
      </c>
      <c r="V83" s="19">
        <v>69</v>
      </c>
      <c r="W83" s="19">
        <v>1455</v>
      </c>
      <c r="X83" s="19">
        <v>877</v>
      </c>
      <c r="Y83" s="19">
        <v>2478</v>
      </c>
      <c r="Z83" s="19">
        <v>1107</v>
      </c>
      <c r="AA83" s="19">
        <v>107</v>
      </c>
      <c r="AB83" s="19">
        <v>94</v>
      </c>
      <c r="AC83" s="19">
        <v>322</v>
      </c>
      <c r="AD83" s="19">
        <v>207</v>
      </c>
      <c r="AE83" s="19">
        <v>91</v>
      </c>
      <c r="AF83" s="19">
        <v>36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</v>
      </c>
      <c r="AM83" s="19">
        <v>0</v>
      </c>
      <c r="AN83" s="19">
        <v>0</v>
      </c>
      <c r="AO83" s="19">
        <v>0</v>
      </c>
      <c r="AP83" s="19">
        <v>28</v>
      </c>
      <c r="AQ83" s="19">
        <v>931</v>
      </c>
      <c r="AR83" s="19">
        <v>14</v>
      </c>
      <c r="AS83" s="19">
        <v>13</v>
      </c>
      <c r="AT83" s="19">
        <v>89</v>
      </c>
      <c r="AU83" s="19">
        <v>54</v>
      </c>
      <c r="AV83" s="19">
        <v>68</v>
      </c>
      <c r="AW83" s="20">
        <f t="shared" si="3"/>
        <v>9148</v>
      </c>
    </row>
    <row r="84" spans="2:49" ht="15" customHeight="1">
      <c r="B84" s="12" t="s">
        <v>40</v>
      </c>
      <c r="C84" s="59"/>
      <c r="D84" s="17">
        <v>22</v>
      </c>
      <c r="E84" s="18">
        <v>17</v>
      </c>
      <c r="F84" s="19">
        <v>19</v>
      </c>
      <c r="G84" s="19">
        <v>13</v>
      </c>
      <c r="H84" s="19">
        <v>7</v>
      </c>
      <c r="I84" s="19">
        <v>83</v>
      </c>
      <c r="J84" s="19">
        <v>75</v>
      </c>
      <c r="K84" s="19">
        <v>61</v>
      </c>
      <c r="L84" s="19">
        <v>127</v>
      </c>
      <c r="M84" s="19">
        <v>69</v>
      </c>
      <c r="N84" s="19">
        <v>27</v>
      </c>
      <c r="O84" s="19">
        <v>210</v>
      </c>
      <c r="P84" s="19">
        <v>97</v>
      </c>
      <c r="Q84" s="19">
        <v>28</v>
      </c>
      <c r="R84" s="19">
        <v>14</v>
      </c>
      <c r="S84" s="19">
        <v>41</v>
      </c>
      <c r="T84" s="19">
        <v>45</v>
      </c>
      <c r="U84" s="19">
        <v>170</v>
      </c>
      <c r="V84" s="19">
        <v>51</v>
      </c>
      <c r="W84" s="19">
        <v>690</v>
      </c>
      <c r="X84" s="19">
        <v>472</v>
      </c>
      <c r="Y84" s="19">
        <v>1116</v>
      </c>
      <c r="Z84" s="19">
        <v>4519</v>
      </c>
      <c r="AA84" s="19">
        <v>525</v>
      </c>
      <c r="AB84" s="19">
        <v>510</v>
      </c>
      <c r="AC84" s="19">
        <v>727</v>
      </c>
      <c r="AD84" s="19">
        <v>668</v>
      </c>
      <c r="AE84" s="19">
        <v>290</v>
      </c>
      <c r="AF84" s="19">
        <v>31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6</v>
      </c>
      <c r="AM84" s="19">
        <v>0</v>
      </c>
      <c r="AN84" s="19">
        <v>0</v>
      </c>
      <c r="AO84" s="19">
        <v>0</v>
      </c>
      <c r="AP84" s="19">
        <v>102</v>
      </c>
      <c r="AQ84" s="19">
        <v>1104</v>
      </c>
      <c r="AR84" s="19">
        <v>24</v>
      </c>
      <c r="AS84" s="19">
        <v>5</v>
      </c>
      <c r="AT84" s="19">
        <v>56</v>
      </c>
      <c r="AU84" s="19">
        <v>102</v>
      </c>
      <c r="AV84" s="19">
        <v>164</v>
      </c>
      <c r="AW84" s="20">
        <f t="shared" si="3"/>
        <v>12265</v>
      </c>
    </row>
    <row r="85" spans="2:49" ht="15" customHeight="1">
      <c r="B85" s="12" t="s">
        <v>41</v>
      </c>
      <c r="C85" s="59"/>
      <c r="D85" s="17">
        <v>23</v>
      </c>
      <c r="E85" s="18">
        <v>5</v>
      </c>
      <c r="F85" s="19">
        <v>3</v>
      </c>
      <c r="G85" s="19">
        <v>5</v>
      </c>
      <c r="H85" s="19">
        <v>2</v>
      </c>
      <c r="I85" s="19">
        <v>23</v>
      </c>
      <c r="J85" s="19">
        <v>31</v>
      </c>
      <c r="K85" s="19">
        <v>18</v>
      </c>
      <c r="L85" s="19">
        <v>40</v>
      </c>
      <c r="M85" s="19">
        <v>32</v>
      </c>
      <c r="N85" s="19">
        <v>7</v>
      </c>
      <c r="O85" s="19">
        <v>60</v>
      </c>
      <c r="P85" s="19">
        <v>32</v>
      </c>
      <c r="Q85" s="19">
        <v>5</v>
      </c>
      <c r="R85" s="19">
        <v>5</v>
      </c>
      <c r="S85" s="19">
        <v>10</v>
      </c>
      <c r="T85" s="19">
        <v>20</v>
      </c>
      <c r="U85" s="19">
        <v>23</v>
      </c>
      <c r="V85" s="19">
        <v>7</v>
      </c>
      <c r="W85" s="19">
        <v>83</v>
      </c>
      <c r="X85" s="19">
        <v>62</v>
      </c>
      <c r="Y85" s="19">
        <v>107</v>
      </c>
      <c r="Z85" s="19">
        <v>529</v>
      </c>
      <c r="AA85" s="19">
        <v>660</v>
      </c>
      <c r="AB85" s="19">
        <v>199</v>
      </c>
      <c r="AC85" s="19">
        <v>164</v>
      </c>
      <c r="AD85" s="19">
        <v>302</v>
      </c>
      <c r="AE85" s="19">
        <v>289</v>
      </c>
      <c r="AF85" s="19">
        <v>16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4</v>
      </c>
      <c r="AM85" s="19">
        <v>0</v>
      </c>
      <c r="AN85" s="19">
        <v>0</v>
      </c>
      <c r="AO85" s="19">
        <v>0</v>
      </c>
      <c r="AP85" s="19">
        <v>62</v>
      </c>
      <c r="AQ85" s="19">
        <v>131</v>
      </c>
      <c r="AR85" s="19">
        <v>8</v>
      </c>
      <c r="AS85" s="19">
        <v>1</v>
      </c>
      <c r="AT85" s="19">
        <v>6</v>
      </c>
      <c r="AU85" s="19">
        <v>38</v>
      </c>
      <c r="AV85" s="19">
        <v>58</v>
      </c>
      <c r="AW85" s="20">
        <f t="shared" si="3"/>
        <v>3047</v>
      </c>
    </row>
    <row r="86" spans="2:49" ht="15" customHeight="1">
      <c r="B86" s="12" t="s">
        <v>42</v>
      </c>
      <c r="C86" s="59"/>
      <c r="D86" s="17">
        <v>24</v>
      </c>
      <c r="E86" s="18">
        <v>2</v>
      </c>
      <c r="F86" s="19">
        <v>1</v>
      </c>
      <c r="G86" s="19">
        <v>2</v>
      </c>
      <c r="H86" s="19">
        <v>0</v>
      </c>
      <c r="I86" s="19">
        <v>2</v>
      </c>
      <c r="J86" s="19">
        <v>14</v>
      </c>
      <c r="K86" s="19">
        <v>12</v>
      </c>
      <c r="L86" s="19">
        <v>29</v>
      </c>
      <c r="M86" s="19">
        <v>21</v>
      </c>
      <c r="N86" s="19">
        <v>6</v>
      </c>
      <c r="O86" s="19">
        <v>28</v>
      </c>
      <c r="P86" s="19">
        <v>23</v>
      </c>
      <c r="Q86" s="19">
        <v>5</v>
      </c>
      <c r="R86" s="19">
        <v>3</v>
      </c>
      <c r="S86" s="19">
        <v>7</v>
      </c>
      <c r="T86" s="19">
        <v>9</v>
      </c>
      <c r="U86" s="19">
        <v>23</v>
      </c>
      <c r="V86" s="19">
        <v>6</v>
      </c>
      <c r="W86" s="19">
        <v>90</v>
      </c>
      <c r="X86" s="19">
        <v>53</v>
      </c>
      <c r="Y86" s="19">
        <v>103</v>
      </c>
      <c r="Z86" s="19">
        <v>549</v>
      </c>
      <c r="AA86" s="19">
        <v>212</v>
      </c>
      <c r="AB86" s="19">
        <v>2853</v>
      </c>
      <c r="AC86" s="19">
        <v>80</v>
      </c>
      <c r="AD86" s="19">
        <v>217</v>
      </c>
      <c r="AE86" s="19">
        <v>367</v>
      </c>
      <c r="AF86" s="19">
        <v>5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21</v>
      </c>
      <c r="AM86" s="19">
        <v>0</v>
      </c>
      <c r="AN86" s="19">
        <v>0</v>
      </c>
      <c r="AO86" s="19">
        <v>0</v>
      </c>
      <c r="AP86" s="19">
        <v>329</v>
      </c>
      <c r="AQ86" s="19">
        <v>584</v>
      </c>
      <c r="AR86" s="19">
        <v>7</v>
      </c>
      <c r="AS86" s="19">
        <v>1</v>
      </c>
      <c r="AT86" s="19">
        <v>4</v>
      </c>
      <c r="AU86" s="19">
        <v>26</v>
      </c>
      <c r="AV86" s="19">
        <v>54</v>
      </c>
      <c r="AW86" s="20">
        <f t="shared" si="3"/>
        <v>5748</v>
      </c>
    </row>
    <row r="87" spans="2:49" ht="15" customHeight="1">
      <c r="B87" s="12" t="s">
        <v>43</v>
      </c>
      <c r="C87" s="59"/>
      <c r="D87" s="17">
        <v>25</v>
      </c>
      <c r="E87" s="18">
        <v>26</v>
      </c>
      <c r="F87" s="19">
        <v>25</v>
      </c>
      <c r="G87" s="19">
        <v>16</v>
      </c>
      <c r="H87" s="19">
        <v>16</v>
      </c>
      <c r="I87" s="19">
        <v>134</v>
      </c>
      <c r="J87" s="19">
        <v>150</v>
      </c>
      <c r="K87" s="19">
        <v>186</v>
      </c>
      <c r="L87" s="19">
        <v>277</v>
      </c>
      <c r="M87" s="19">
        <v>155</v>
      </c>
      <c r="N87" s="19">
        <v>67</v>
      </c>
      <c r="O87" s="19">
        <v>881</v>
      </c>
      <c r="P87" s="19">
        <v>162</v>
      </c>
      <c r="Q87" s="19">
        <v>56</v>
      </c>
      <c r="R87" s="19">
        <v>18</v>
      </c>
      <c r="S87" s="19">
        <v>83</v>
      </c>
      <c r="T87" s="19">
        <v>111</v>
      </c>
      <c r="U87" s="19">
        <v>121</v>
      </c>
      <c r="V87" s="19">
        <v>32</v>
      </c>
      <c r="W87" s="19">
        <v>376</v>
      </c>
      <c r="X87" s="19">
        <v>569</v>
      </c>
      <c r="Y87" s="19">
        <v>310</v>
      </c>
      <c r="Z87" s="19">
        <v>703</v>
      </c>
      <c r="AA87" s="19">
        <v>163</v>
      </c>
      <c r="AB87" s="19">
        <v>71</v>
      </c>
      <c r="AC87" s="19">
        <v>2202</v>
      </c>
      <c r="AD87" s="19">
        <v>1025</v>
      </c>
      <c r="AE87" s="19">
        <v>253</v>
      </c>
      <c r="AF87" s="19">
        <v>81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1</v>
      </c>
      <c r="AM87" s="19">
        <v>0</v>
      </c>
      <c r="AN87" s="19">
        <v>0</v>
      </c>
      <c r="AO87" s="19">
        <v>0</v>
      </c>
      <c r="AP87" s="19">
        <v>78</v>
      </c>
      <c r="AQ87" s="19">
        <v>203</v>
      </c>
      <c r="AR87" s="19">
        <v>47</v>
      </c>
      <c r="AS87" s="19">
        <v>13</v>
      </c>
      <c r="AT87" s="19">
        <v>92</v>
      </c>
      <c r="AU87" s="19">
        <v>197</v>
      </c>
      <c r="AV87" s="19">
        <v>224</v>
      </c>
      <c r="AW87" s="20">
        <f t="shared" si="3"/>
        <v>9124</v>
      </c>
    </row>
    <row r="88" spans="2:49" ht="15" customHeight="1">
      <c r="B88" s="12" t="s">
        <v>44</v>
      </c>
      <c r="C88" s="59"/>
      <c r="D88" s="17">
        <v>26</v>
      </c>
      <c r="E88" s="18">
        <v>118</v>
      </c>
      <c r="F88" s="19">
        <v>144</v>
      </c>
      <c r="G88" s="19">
        <v>84</v>
      </c>
      <c r="H88" s="19">
        <v>76</v>
      </c>
      <c r="I88" s="19">
        <v>482</v>
      </c>
      <c r="J88" s="19">
        <v>391</v>
      </c>
      <c r="K88" s="19">
        <v>227</v>
      </c>
      <c r="L88" s="19">
        <v>667</v>
      </c>
      <c r="M88" s="19">
        <v>585</v>
      </c>
      <c r="N88" s="19">
        <v>94</v>
      </c>
      <c r="O88" s="19">
        <v>851</v>
      </c>
      <c r="P88" s="19">
        <v>860</v>
      </c>
      <c r="Q88" s="19">
        <v>72</v>
      </c>
      <c r="R88" s="19">
        <v>115</v>
      </c>
      <c r="S88" s="19">
        <v>223</v>
      </c>
      <c r="T88" s="19">
        <v>237</v>
      </c>
      <c r="U88" s="19">
        <v>113</v>
      </c>
      <c r="V88" s="19">
        <v>42</v>
      </c>
      <c r="W88" s="19">
        <v>319</v>
      </c>
      <c r="X88" s="19">
        <v>346</v>
      </c>
      <c r="Y88" s="19">
        <v>199</v>
      </c>
      <c r="Z88" s="19">
        <v>643</v>
      </c>
      <c r="AA88" s="19">
        <v>287</v>
      </c>
      <c r="AB88" s="19">
        <v>197</v>
      </c>
      <c r="AC88" s="19">
        <v>989</v>
      </c>
      <c r="AD88" s="19">
        <v>17594</v>
      </c>
      <c r="AE88" s="19">
        <v>2101</v>
      </c>
      <c r="AF88" s="19">
        <v>654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5</v>
      </c>
      <c r="AM88" s="19">
        <v>0</v>
      </c>
      <c r="AN88" s="19">
        <v>0</v>
      </c>
      <c r="AO88" s="19">
        <v>0</v>
      </c>
      <c r="AP88" s="19">
        <v>576</v>
      </c>
      <c r="AQ88" s="19">
        <v>230</v>
      </c>
      <c r="AR88" s="19">
        <v>192</v>
      </c>
      <c r="AS88" s="19">
        <v>20</v>
      </c>
      <c r="AT88" s="19">
        <v>89</v>
      </c>
      <c r="AU88" s="19">
        <v>2193</v>
      </c>
      <c r="AV88" s="19">
        <v>4320</v>
      </c>
      <c r="AW88" s="20">
        <f t="shared" si="3"/>
        <v>36335</v>
      </c>
    </row>
    <row r="89" spans="2:49" ht="15" customHeight="1">
      <c r="B89" s="12" t="s">
        <v>45</v>
      </c>
      <c r="C89" s="59"/>
      <c r="D89" s="17">
        <v>27</v>
      </c>
      <c r="E89" s="18">
        <v>16</v>
      </c>
      <c r="F89" s="19">
        <v>21</v>
      </c>
      <c r="G89" s="19">
        <v>13</v>
      </c>
      <c r="H89" s="19">
        <v>7</v>
      </c>
      <c r="I89" s="19">
        <v>53</v>
      </c>
      <c r="J89" s="19">
        <v>54</v>
      </c>
      <c r="K89" s="19">
        <v>32</v>
      </c>
      <c r="L89" s="19">
        <v>102</v>
      </c>
      <c r="M89" s="19">
        <v>65</v>
      </c>
      <c r="N89" s="19">
        <v>14</v>
      </c>
      <c r="O89" s="19">
        <v>122</v>
      </c>
      <c r="P89" s="19">
        <v>105</v>
      </c>
      <c r="Q89" s="19">
        <v>13</v>
      </c>
      <c r="R89" s="19">
        <v>17</v>
      </c>
      <c r="S89" s="19">
        <v>32</v>
      </c>
      <c r="T89" s="19">
        <v>36</v>
      </c>
      <c r="U89" s="19">
        <v>41</v>
      </c>
      <c r="V89" s="19">
        <v>10</v>
      </c>
      <c r="W89" s="19">
        <v>126</v>
      </c>
      <c r="X89" s="19">
        <v>95</v>
      </c>
      <c r="Y89" s="19">
        <v>90</v>
      </c>
      <c r="Z89" s="19">
        <v>293</v>
      </c>
      <c r="AA89" s="19">
        <v>292</v>
      </c>
      <c r="AB89" s="19">
        <v>331</v>
      </c>
      <c r="AC89" s="19">
        <v>258</v>
      </c>
      <c r="AD89" s="19">
        <v>2175</v>
      </c>
      <c r="AE89" s="19">
        <v>5996</v>
      </c>
      <c r="AF89" s="19">
        <v>145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9</v>
      </c>
      <c r="AM89" s="19">
        <v>0</v>
      </c>
      <c r="AN89" s="19">
        <v>0</v>
      </c>
      <c r="AO89" s="19">
        <v>0</v>
      </c>
      <c r="AP89" s="19">
        <v>888</v>
      </c>
      <c r="AQ89" s="19">
        <v>196</v>
      </c>
      <c r="AR89" s="19">
        <v>21</v>
      </c>
      <c r="AS89" s="19">
        <v>4</v>
      </c>
      <c r="AT89" s="19">
        <v>16</v>
      </c>
      <c r="AU89" s="19">
        <v>198</v>
      </c>
      <c r="AV89" s="19">
        <v>1420</v>
      </c>
      <c r="AW89" s="20">
        <f t="shared" si="3"/>
        <v>13306</v>
      </c>
    </row>
    <row r="90" spans="2:49" ht="15" customHeight="1">
      <c r="B90" s="12" t="s">
        <v>25</v>
      </c>
      <c r="C90" s="59"/>
      <c r="D90" s="17">
        <v>28</v>
      </c>
      <c r="E90" s="18">
        <v>791</v>
      </c>
      <c r="F90" s="19">
        <v>612</v>
      </c>
      <c r="G90" s="19">
        <v>480</v>
      </c>
      <c r="H90" s="19">
        <v>3389</v>
      </c>
      <c r="I90" s="19">
        <v>2412</v>
      </c>
      <c r="J90" s="19">
        <v>154</v>
      </c>
      <c r="K90" s="19">
        <v>234</v>
      </c>
      <c r="L90" s="19">
        <v>1087</v>
      </c>
      <c r="M90" s="19">
        <v>602</v>
      </c>
      <c r="N90" s="19">
        <v>143</v>
      </c>
      <c r="O90" s="19">
        <v>195</v>
      </c>
      <c r="P90" s="19">
        <v>2151</v>
      </c>
      <c r="Q90" s="19">
        <v>110</v>
      </c>
      <c r="R90" s="19">
        <v>285</v>
      </c>
      <c r="S90" s="19">
        <v>478</v>
      </c>
      <c r="T90" s="19">
        <v>20</v>
      </c>
      <c r="U90" s="19">
        <v>108</v>
      </c>
      <c r="V90" s="19">
        <v>6</v>
      </c>
      <c r="W90" s="19">
        <v>137</v>
      </c>
      <c r="X90" s="19">
        <v>268</v>
      </c>
      <c r="Y90" s="19">
        <v>35</v>
      </c>
      <c r="Z90" s="19">
        <v>27</v>
      </c>
      <c r="AA90" s="19">
        <v>12</v>
      </c>
      <c r="AB90" s="19">
        <v>2</v>
      </c>
      <c r="AC90" s="19">
        <v>86</v>
      </c>
      <c r="AD90" s="19">
        <v>648</v>
      </c>
      <c r="AE90" s="19">
        <v>139</v>
      </c>
      <c r="AF90" s="19">
        <v>89389</v>
      </c>
      <c r="AG90" s="19">
        <v>0</v>
      </c>
      <c r="AH90" s="19">
        <v>0</v>
      </c>
      <c r="AI90" s="19">
        <v>1780</v>
      </c>
      <c r="AJ90" s="19">
        <v>906</v>
      </c>
      <c r="AK90" s="19">
        <v>196</v>
      </c>
      <c r="AL90" s="19">
        <v>0</v>
      </c>
      <c r="AM90" s="19">
        <v>0</v>
      </c>
      <c r="AN90" s="19">
        <v>0</v>
      </c>
      <c r="AO90" s="19">
        <v>0</v>
      </c>
      <c r="AP90" s="19">
        <v>3073</v>
      </c>
      <c r="AQ90" s="19">
        <v>5</v>
      </c>
      <c r="AR90" s="19">
        <v>329</v>
      </c>
      <c r="AS90" s="19">
        <v>36</v>
      </c>
      <c r="AT90" s="19">
        <v>138</v>
      </c>
      <c r="AU90" s="19">
        <v>3897</v>
      </c>
      <c r="AV90" s="19">
        <v>8557</v>
      </c>
      <c r="AW90" s="20">
        <f t="shared" si="3"/>
        <v>122917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169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21</v>
      </c>
      <c r="V91" s="19">
        <v>34</v>
      </c>
      <c r="W91" s="19">
        <v>31</v>
      </c>
      <c r="X91" s="19">
        <v>1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12122</v>
      </c>
      <c r="AH91" s="19">
        <v>1381</v>
      </c>
      <c r="AI91" s="19">
        <v>0</v>
      </c>
      <c r="AJ91" s="19">
        <v>0</v>
      </c>
      <c r="AK91" s="19">
        <v>201</v>
      </c>
      <c r="AL91" s="19">
        <v>0</v>
      </c>
      <c r="AM91" s="19">
        <v>0</v>
      </c>
      <c r="AN91" s="19">
        <v>318</v>
      </c>
      <c r="AO91" s="19">
        <v>0</v>
      </c>
      <c r="AP91" s="19">
        <v>0</v>
      </c>
      <c r="AQ91" s="19">
        <v>1303</v>
      </c>
      <c r="AR91" s="19">
        <v>0</v>
      </c>
      <c r="AS91" s="19">
        <v>0</v>
      </c>
      <c r="AT91" s="19">
        <v>1</v>
      </c>
      <c r="AU91" s="19">
        <v>0</v>
      </c>
      <c r="AV91" s="19">
        <v>0</v>
      </c>
      <c r="AW91" s="20">
        <f t="shared" si="3"/>
        <v>15582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243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1</v>
      </c>
      <c r="T92" s="19">
        <v>0</v>
      </c>
      <c r="U92" s="19">
        <v>13</v>
      </c>
      <c r="V92" s="19">
        <v>3</v>
      </c>
      <c r="W92" s="19">
        <v>1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1318</v>
      </c>
      <c r="AH92" s="19">
        <v>6264</v>
      </c>
      <c r="AI92" s="19">
        <v>0</v>
      </c>
      <c r="AJ92" s="19">
        <v>0</v>
      </c>
      <c r="AK92" s="19">
        <v>637</v>
      </c>
      <c r="AL92" s="19">
        <v>0</v>
      </c>
      <c r="AM92" s="19">
        <v>0</v>
      </c>
      <c r="AN92" s="19">
        <v>10</v>
      </c>
      <c r="AO92" s="19">
        <v>0</v>
      </c>
      <c r="AP92" s="19">
        <v>0</v>
      </c>
      <c r="AQ92" s="19">
        <v>130</v>
      </c>
      <c r="AR92" s="19">
        <v>0</v>
      </c>
      <c r="AS92" s="19">
        <v>1</v>
      </c>
      <c r="AT92" s="19">
        <v>6</v>
      </c>
      <c r="AU92" s="19">
        <v>0</v>
      </c>
      <c r="AV92" s="19">
        <v>0</v>
      </c>
      <c r="AW92" s="20">
        <f t="shared" si="3"/>
        <v>8627</v>
      </c>
    </row>
    <row r="93" spans="2:49" ht="15" customHeight="1">
      <c r="B93" s="12" t="s">
        <v>46</v>
      </c>
      <c r="C93" s="59"/>
      <c r="D93" s="17">
        <v>31</v>
      </c>
      <c r="E93" s="18">
        <v>6</v>
      </c>
      <c r="F93" s="19">
        <v>7</v>
      </c>
      <c r="G93" s="19">
        <v>5</v>
      </c>
      <c r="H93" s="19">
        <v>471</v>
      </c>
      <c r="I93" s="19">
        <v>207</v>
      </c>
      <c r="J93" s="19">
        <v>0</v>
      </c>
      <c r="K93" s="19">
        <v>1</v>
      </c>
      <c r="L93" s="19">
        <v>0</v>
      </c>
      <c r="M93" s="19">
        <v>4</v>
      </c>
      <c r="N93" s="19">
        <v>0</v>
      </c>
      <c r="O93" s="19">
        <v>0</v>
      </c>
      <c r="P93" s="19">
        <v>10</v>
      </c>
      <c r="Q93" s="19">
        <v>0</v>
      </c>
      <c r="R93" s="19">
        <v>1</v>
      </c>
      <c r="S93" s="19">
        <v>1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1</v>
      </c>
      <c r="AE93" s="19">
        <v>0</v>
      </c>
      <c r="AF93" s="19">
        <v>1967</v>
      </c>
      <c r="AG93" s="19">
        <v>0</v>
      </c>
      <c r="AH93" s="19">
        <v>0</v>
      </c>
      <c r="AI93" s="19">
        <v>16199</v>
      </c>
      <c r="AJ93" s="19">
        <v>4268</v>
      </c>
      <c r="AK93" s="19">
        <v>220</v>
      </c>
      <c r="AL93" s="19">
        <v>0</v>
      </c>
      <c r="AM93" s="19">
        <v>0</v>
      </c>
      <c r="AN93" s="19">
        <v>0</v>
      </c>
      <c r="AO93" s="19">
        <v>47</v>
      </c>
      <c r="AP93" s="19">
        <v>94</v>
      </c>
      <c r="AQ93" s="19">
        <v>0</v>
      </c>
      <c r="AR93" s="19">
        <v>1</v>
      </c>
      <c r="AS93" s="19">
        <v>0</v>
      </c>
      <c r="AT93" s="19">
        <v>0</v>
      </c>
      <c r="AU93" s="19">
        <v>20</v>
      </c>
      <c r="AV93" s="19">
        <v>41</v>
      </c>
      <c r="AW93" s="20">
        <f t="shared" si="3"/>
        <v>23571</v>
      </c>
    </row>
    <row r="94" spans="2:49" ht="15" customHeight="1">
      <c r="B94" s="12" t="s">
        <v>47</v>
      </c>
      <c r="C94" s="59"/>
      <c r="D94" s="17">
        <v>32</v>
      </c>
      <c r="E94" s="18">
        <v>6</v>
      </c>
      <c r="F94" s="19">
        <v>9</v>
      </c>
      <c r="G94" s="19">
        <v>13</v>
      </c>
      <c r="H94" s="19">
        <v>985</v>
      </c>
      <c r="I94" s="19">
        <v>926</v>
      </c>
      <c r="J94" s="19">
        <v>0</v>
      </c>
      <c r="K94" s="19">
        <v>2</v>
      </c>
      <c r="L94" s="19">
        <v>2</v>
      </c>
      <c r="M94" s="19">
        <v>0</v>
      </c>
      <c r="N94" s="19">
        <v>0</v>
      </c>
      <c r="O94" s="19">
        <v>0</v>
      </c>
      <c r="P94" s="19">
        <v>19</v>
      </c>
      <c r="Q94" s="19">
        <v>0</v>
      </c>
      <c r="R94" s="19">
        <v>2</v>
      </c>
      <c r="S94" s="19">
        <v>3</v>
      </c>
      <c r="T94" s="19">
        <v>0</v>
      </c>
      <c r="U94" s="19">
        <v>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1080</v>
      </c>
      <c r="AG94" s="19">
        <v>0</v>
      </c>
      <c r="AH94" s="19">
        <v>0</v>
      </c>
      <c r="AI94" s="19">
        <v>4434</v>
      </c>
      <c r="AJ94" s="19">
        <v>37979</v>
      </c>
      <c r="AK94" s="19">
        <v>1961</v>
      </c>
      <c r="AL94" s="19">
        <v>0</v>
      </c>
      <c r="AM94" s="19">
        <v>0</v>
      </c>
      <c r="AN94" s="19">
        <v>0</v>
      </c>
      <c r="AO94" s="19">
        <v>1571</v>
      </c>
      <c r="AP94" s="19">
        <v>17</v>
      </c>
      <c r="AQ94" s="19">
        <v>0</v>
      </c>
      <c r="AR94" s="19">
        <v>2</v>
      </c>
      <c r="AS94" s="19">
        <v>0</v>
      </c>
      <c r="AT94" s="19">
        <v>0</v>
      </c>
      <c r="AU94" s="19">
        <v>16</v>
      </c>
      <c r="AV94" s="19">
        <v>12</v>
      </c>
      <c r="AW94" s="20">
        <f t="shared" si="3"/>
        <v>49040</v>
      </c>
    </row>
    <row r="95" spans="2:49" ht="15" customHeight="1">
      <c r="B95" s="12" t="s">
        <v>0</v>
      </c>
      <c r="C95" s="59"/>
      <c r="D95" s="17">
        <v>33</v>
      </c>
      <c r="E95" s="18">
        <v>15</v>
      </c>
      <c r="F95" s="19">
        <v>24</v>
      </c>
      <c r="G95" s="19">
        <v>23</v>
      </c>
      <c r="H95" s="19">
        <v>202</v>
      </c>
      <c r="I95" s="19">
        <v>5247</v>
      </c>
      <c r="J95" s="19">
        <v>0</v>
      </c>
      <c r="K95" s="19">
        <v>3</v>
      </c>
      <c r="L95" s="19">
        <v>2</v>
      </c>
      <c r="M95" s="19">
        <v>5</v>
      </c>
      <c r="N95" s="19">
        <v>2</v>
      </c>
      <c r="O95" s="19">
        <v>0</v>
      </c>
      <c r="P95" s="19">
        <v>48</v>
      </c>
      <c r="Q95" s="19">
        <v>7</v>
      </c>
      <c r="R95" s="19">
        <v>10</v>
      </c>
      <c r="S95" s="19">
        <v>27</v>
      </c>
      <c r="T95" s="19">
        <v>0</v>
      </c>
      <c r="U95" s="19">
        <v>56</v>
      </c>
      <c r="V95" s="19">
        <v>13</v>
      </c>
      <c r="W95" s="19">
        <v>16</v>
      </c>
      <c r="X95" s="19">
        <v>2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190</v>
      </c>
      <c r="AG95" s="19">
        <v>143</v>
      </c>
      <c r="AH95" s="19">
        <v>506</v>
      </c>
      <c r="AI95" s="19">
        <v>206</v>
      </c>
      <c r="AJ95" s="19">
        <v>1786</v>
      </c>
      <c r="AK95" s="19">
        <v>105581</v>
      </c>
      <c r="AL95" s="19">
        <v>0</v>
      </c>
      <c r="AM95" s="19">
        <v>0</v>
      </c>
      <c r="AN95" s="19">
        <v>0</v>
      </c>
      <c r="AO95" s="19">
        <v>702</v>
      </c>
      <c r="AP95" s="19">
        <v>0</v>
      </c>
      <c r="AQ95" s="19">
        <v>279</v>
      </c>
      <c r="AR95" s="19">
        <v>7</v>
      </c>
      <c r="AS95" s="19">
        <v>2</v>
      </c>
      <c r="AT95" s="19">
        <v>13</v>
      </c>
      <c r="AU95" s="19">
        <v>16</v>
      </c>
      <c r="AV95" s="19">
        <v>10</v>
      </c>
      <c r="AW95" s="20">
        <f t="shared" si="3"/>
        <v>115143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10</v>
      </c>
      <c r="AA96" s="34">
        <v>3</v>
      </c>
      <c r="AB96" s="34">
        <v>34</v>
      </c>
      <c r="AC96" s="34">
        <v>0</v>
      </c>
      <c r="AD96" s="34">
        <v>8</v>
      </c>
      <c r="AE96" s="34">
        <v>22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50950</v>
      </c>
      <c r="AM96" s="34">
        <v>171</v>
      </c>
      <c r="AN96" s="34">
        <v>0</v>
      </c>
      <c r="AO96" s="34">
        <v>0</v>
      </c>
      <c r="AP96" s="34">
        <v>1289</v>
      </c>
      <c r="AQ96" s="34">
        <v>2249</v>
      </c>
      <c r="AR96" s="34">
        <v>0</v>
      </c>
      <c r="AS96" s="34">
        <v>0</v>
      </c>
      <c r="AT96" s="34">
        <v>0</v>
      </c>
      <c r="AU96" s="34">
        <v>0</v>
      </c>
      <c r="AV96" s="34">
        <v>6</v>
      </c>
      <c r="AW96" s="35">
        <f t="shared" si="3"/>
        <v>54742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228</v>
      </c>
      <c r="AM97" s="34">
        <v>15474</v>
      </c>
      <c r="AN97" s="34">
        <v>0</v>
      </c>
      <c r="AO97" s="34">
        <v>0</v>
      </c>
      <c r="AP97" s="34">
        <v>445</v>
      </c>
      <c r="AQ97" s="34">
        <v>4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16151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4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2</v>
      </c>
      <c r="V98" s="34">
        <v>8</v>
      </c>
      <c r="W98" s="34">
        <v>8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283</v>
      </c>
      <c r="AH98" s="34">
        <v>10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43482</v>
      </c>
      <c r="AO98" s="34">
        <v>0</v>
      </c>
      <c r="AP98" s="34">
        <v>0</v>
      </c>
      <c r="AQ98" s="34">
        <v>898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44695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15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55</v>
      </c>
      <c r="AJ99" s="34">
        <v>1867</v>
      </c>
      <c r="AK99" s="34">
        <v>823</v>
      </c>
      <c r="AL99" s="34">
        <v>0</v>
      </c>
      <c r="AM99" s="34">
        <v>0</v>
      </c>
      <c r="AN99" s="34">
        <v>0</v>
      </c>
      <c r="AO99" s="34">
        <v>36003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38763</v>
      </c>
    </row>
    <row r="100" spans="2:52" ht="15" customHeight="1">
      <c r="B100" s="12" t="s">
        <v>4</v>
      </c>
      <c r="C100" s="59"/>
      <c r="D100" s="32">
        <v>38</v>
      </c>
      <c r="E100" s="33">
        <v>44</v>
      </c>
      <c r="F100" s="34">
        <v>47</v>
      </c>
      <c r="G100" s="34">
        <v>27</v>
      </c>
      <c r="H100" s="34">
        <v>58</v>
      </c>
      <c r="I100" s="34">
        <v>57</v>
      </c>
      <c r="J100" s="34">
        <v>24</v>
      </c>
      <c r="K100" s="34">
        <v>30</v>
      </c>
      <c r="L100" s="34">
        <v>94</v>
      </c>
      <c r="M100" s="34">
        <v>71</v>
      </c>
      <c r="N100" s="34">
        <v>13</v>
      </c>
      <c r="O100" s="34">
        <v>54</v>
      </c>
      <c r="P100" s="34">
        <v>213</v>
      </c>
      <c r="Q100" s="34">
        <v>6</v>
      </c>
      <c r="R100" s="34">
        <v>23</v>
      </c>
      <c r="S100" s="34">
        <v>51</v>
      </c>
      <c r="T100" s="34">
        <v>7</v>
      </c>
      <c r="U100" s="34">
        <v>11</v>
      </c>
      <c r="V100" s="34">
        <v>1</v>
      </c>
      <c r="W100" s="34">
        <v>45</v>
      </c>
      <c r="X100" s="34">
        <v>42</v>
      </c>
      <c r="Y100" s="34">
        <v>38</v>
      </c>
      <c r="Z100" s="34">
        <v>128</v>
      </c>
      <c r="AA100" s="34">
        <v>76</v>
      </c>
      <c r="AB100" s="34">
        <v>386</v>
      </c>
      <c r="AC100" s="34">
        <v>98</v>
      </c>
      <c r="AD100" s="34">
        <v>668</v>
      </c>
      <c r="AE100" s="34">
        <v>1010</v>
      </c>
      <c r="AF100" s="34">
        <v>3435</v>
      </c>
      <c r="AG100" s="34">
        <v>0</v>
      </c>
      <c r="AH100" s="34">
        <v>0</v>
      </c>
      <c r="AI100" s="34">
        <v>86</v>
      </c>
      <c r="AJ100" s="34">
        <v>16</v>
      </c>
      <c r="AK100" s="34">
        <v>0</v>
      </c>
      <c r="AL100" s="34">
        <v>1101</v>
      </c>
      <c r="AM100" s="34">
        <v>225</v>
      </c>
      <c r="AN100" s="34">
        <v>0</v>
      </c>
      <c r="AO100" s="34">
        <v>0</v>
      </c>
      <c r="AP100" s="34">
        <v>103711</v>
      </c>
      <c r="AQ100" s="34">
        <v>2094</v>
      </c>
      <c r="AR100" s="34">
        <v>34</v>
      </c>
      <c r="AS100" s="34">
        <v>2</v>
      </c>
      <c r="AT100" s="34">
        <v>6</v>
      </c>
      <c r="AU100" s="34">
        <v>334</v>
      </c>
      <c r="AV100" s="34">
        <v>4052</v>
      </c>
      <c r="AW100" s="35">
        <f t="shared" si="3"/>
        <v>118418</v>
      </c>
    </row>
    <row r="101" spans="2:52" ht="15" customHeight="1">
      <c r="B101" s="12" t="s">
        <v>5</v>
      </c>
      <c r="C101" s="59"/>
      <c r="D101" s="32">
        <v>39</v>
      </c>
      <c r="E101" s="33">
        <v>16</v>
      </c>
      <c r="F101" s="34">
        <v>30</v>
      </c>
      <c r="G101" s="34">
        <v>18</v>
      </c>
      <c r="H101" s="34">
        <v>5</v>
      </c>
      <c r="I101" s="34">
        <v>3594</v>
      </c>
      <c r="J101" s="34">
        <v>46</v>
      </c>
      <c r="K101" s="34">
        <v>100</v>
      </c>
      <c r="L101" s="34">
        <v>172</v>
      </c>
      <c r="M101" s="34">
        <v>73</v>
      </c>
      <c r="N101" s="34">
        <v>57</v>
      </c>
      <c r="O101" s="34">
        <v>124</v>
      </c>
      <c r="P101" s="34">
        <v>124</v>
      </c>
      <c r="Q101" s="34">
        <v>69</v>
      </c>
      <c r="R101" s="34">
        <v>19</v>
      </c>
      <c r="S101" s="34">
        <v>109</v>
      </c>
      <c r="T101" s="34">
        <v>21</v>
      </c>
      <c r="U101" s="34">
        <v>854</v>
      </c>
      <c r="V101" s="34">
        <v>1390</v>
      </c>
      <c r="W101" s="34">
        <v>3187</v>
      </c>
      <c r="X101" s="34">
        <v>691</v>
      </c>
      <c r="Y101" s="34">
        <v>1029</v>
      </c>
      <c r="Z101" s="34">
        <v>1255</v>
      </c>
      <c r="AA101" s="34">
        <v>158</v>
      </c>
      <c r="AB101" s="34">
        <v>687</v>
      </c>
      <c r="AC101" s="34">
        <v>258</v>
      </c>
      <c r="AD101" s="34">
        <v>299</v>
      </c>
      <c r="AE101" s="34">
        <v>264</v>
      </c>
      <c r="AF101" s="34">
        <v>8</v>
      </c>
      <c r="AG101" s="34">
        <v>1182</v>
      </c>
      <c r="AH101" s="34">
        <v>106</v>
      </c>
      <c r="AI101" s="34">
        <v>0</v>
      </c>
      <c r="AJ101" s="34">
        <v>0</v>
      </c>
      <c r="AK101" s="34">
        <v>262</v>
      </c>
      <c r="AL101" s="34">
        <v>1936</v>
      </c>
      <c r="AM101" s="34">
        <v>1</v>
      </c>
      <c r="AN101" s="34">
        <v>800</v>
      </c>
      <c r="AO101" s="34">
        <v>0</v>
      </c>
      <c r="AP101" s="34">
        <v>2149</v>
      </c>
      <c r="AQ101" s="34">
        <v>169402</v>
      </c>
      <c r="AR101" s="34">
        <v>27</v>
      </c>
      <c r="AS101" s="34">
        <v>20</v>
      </c>
      <c r="AT101" s="34">
        <v>159</v>
      </c>
      <c r="AU101" s="34">
        <v>64</v>
      </c>
      <c r="AV101" s="34">
        <v>61</v>
      </c>
      <c r="AW101" s="35">
        <f t="shared" si="3"/>
        <v>190826</v>
      </c>
    </row>
    <row r="102" spans="2:52" ht="15" customHeight="1">
      <c r="B102" s="12" t="s">
        <v>28</v>
      </c>
      <c r="C102" s="59"/>
      <c r="D102" s="32">
        <v>40</v>
      </c>
      <c r="E102" s="33">
        <v>147</v>
      </c>
      <c r="F102" s="34">
        <v>237</v>
      </c>
      <c r="G102" s="34">
        <v>133</v>
      </c>
      <c r="H102" s="34">
        <v>81</v>
      </c>
      <c r="I102" s="34">
        <v>600</v>
      </c>
      <c r="J102" s="34">
        <v>183</v>
      </c>
      <c r="K102" s="34">
        <v>197</v>
      </c>
      <c r="L102" s="34">
        <v>1134</v>
      </c>
      <c r="M102" s="34">
        <v>508</v>
      </c>
      <c r="N102" s="34">
        <v>154</v>
      </c>
      <c r="O102" s="34">
        <v>103</v>
      </c>
      <c r="P102" s="34">
        <v>1595</v>
      </c>
      <c r="Q102" s="34">
        <v>100</v>
      </c>
      <c r="R102" s="34">
        <v>211</v>
      </c>
      <c r="S102" s="34">
        <v>441</v>
      </c>
      <c r="T102" s="34">
        <v>13</v>
      </c>
      <c r="U102" s="34">
        <v>61</v>
      </c>
      <c r="V102" s="34">
        <v>12</v>
      </c>
      <c r="W102" s="34">
        <v>61</v>
      </c>
      <c r="X102" s="34">
        <v>155</v>
      </c>
      <c r="Y102" s="34">
        <v>17</v>
      </c>
      <c r="Z102" s="34">
        <v>20</v>
      </c>
      <c r="AA102" s="34">
        <v>7</v>
      </c>
      <c r="AB102" s="34">
        <v>5</v>
      </c>
      <c r="AC102" s="34">
        <v>40</v>
      </c>
      <c r="AD102" s="34">
        <v>174</v>
      </c>
      <c r="AE102" s="34">
        <v>19</v>
      </c>
      <c r="AF102" s="34">
        <v>330</v>
      </c>
      <c r="AG102" s="34">
        <v>0</v>
      </c>
      <c r="AH102" s="34">
        <v>0</v>
      </c>
      <c r="AI102" s="34">
        <v>2</v>
      </c>
      <c r="AJ102" s="34">
        <v>2</v>
      </c>
      <c r="AK102" s="34">
        <v>8</v>
      </c>
      <c r="AL102" s="34">
        <v>0</v>
      </c>
      <c r="AM102" s="34">
        <v>0</v>
      </c>
      <c r="AN102" s="34">
        <v>0</v>
      </c>
      <c r="AO102" s="34">
        <v>0</v>
      </c>
      <c r="AP102" s="34">
        <v>30</v>
      </c>
      <c r="AQ102" s="34">
        <v>26</v>
      </c>
      <c r="AR102" s="34">
        <v>621</v>
      </c>
      <c r="AS102" s="34">
        <v>25</v>
      </c>
      <c r="AT102" s="34">
        <v>100</v>
      </c>
      <c r="AU102" s="34">
        <v>616</v>
      </c>
      <c r="AV102" s="34">
        <v>429</v>
      </c>
      <c r="AW102" s="35">
        <f t="shared" si="3"/>
        <v>8597</v>
      </c>
    </row>
    <row r="103" spans="2:52" ht="15" customHeight="1">
      <c r="B103" s="12" t="s">
        <v>29</v>
      </c>
      <c r="C103" s="59"/>
      <c r="D103" s="32">
        <v>41</v>
      </c>
      <c r="E103" s="33">
        <v>17</v>
      </c>
      <c r="F103" s="34">
        <v>30</v>
      </c>
      <c r="G103" s="34">
        <v>17</v>
      </c>
      <c r="H103" s="34">
        <v>10</v>
      </c>
      <c r="I103" s="34">
        <v>360</v>
      </c>
      <c r="J103" s="34">
        <v>21</v>
      </c>
      <c r="K103" s="34">
        <v>96</v>
      </c>
      <c r="L103" s="34">
        <v>201</v>
      </c>
      <c r="M103" s="34">
        <v>30</v>
      </c>
      <c r="N103" s="34">
        <v>123</v>
      </c>
      <c r="O103" s="34">
        <v>29</v>
      </c>
      <c r="P103" s="34">
        <v>102</v>
      </c>
      <c r="Q103" s="34">
        <v>208</v>
      </c>
      <c r="R103" s="34">
        <v>33</v>
      </c>
      <c r="S103" s="34">
        <v>281</v>
      </c>
      <c r="T103" s="34">
        <v>1</v>
      </c>
      <c r="U103" s="34">
        <v>78</v>
      </c>
      <c r="V103" s="34">
        <v>8</v>
      </c>
      <c r="W103" s="34">
        <v>35</v>
      </c>
      <c r="X103" s="34">
        <v>99</v>
      </c>
      <c r="Y103" s="34">
        <v>10</v>
      </c>
      <c r="Z103" s="34">
        <v>6</v>
      </c>
      <c r="AA103" s="34">
        <v>1</v>
      </c>
      <c r="AB103" s="34">
        <v>2</v>
      </c>
      <c r="AC103" s="34">
        <v>14</v>
      </c>
      <c r="AD103" s="34">
        <v>17</v>
      </c>
      <c r="AE103" s="34">
        <v>4</v>
      </c>
      <c r="AF103" s="34">
        <v>36</v>
      </c>
      <c r="AG103" s="34">
        <v>0</v>
      </c>
      <c r="AH103" s="34">
        <v>0</v>
      </c>
      <c r="AI103" s="34">
        <v>0</v>
      </c>
      <c r="AJ103" s="34">
        <v>0</v>
      </c>
      <c r="AK103" s="34">
        <v>3</v>
      </c>
      <c r="AL103" s="34">
        <v>0</v>
      </c>
      <c r="AM103" s="34">
        <v>0</v>
      </c>
      <c r="AN103" s="34">
        <v>0</v>
      </c>
      <c r="AO103" s="34">
        <v>0</v>
      </c>
      <c r="AP103" s="34">
        <v>1</v>
      </c>
      <c r="AQ103" s="34">
        <v>19</v>
      </c>
      <c r="AR103" s="34">
        <v>24</v>
      </c>
      <c r="AS103" s="34">
        <v>144</v>
      </c>
      <c r="AT103" s="34">
        <v>151</v>
      </c>
      <c r="AU103" s="34">
        <v>51</v>
      </c>
      <c r="AV103" s="34">
        <v>39</v>
      </c>
      <c r="AW103" s="35">
        <f t="shared" si="3"/>
        <v>2301</v>
      </c>
    </row>
    <row r="104" spans="2:52" ht="15" customHeight="1">
      <c r="B104" s="12" t="s">
        <v>30</v>
      </c>
      <c r="C104" s="59"/>
      <c r="D104" s="32">
        <v>42</v>
      </c>
      <c r="E104" s="33">
        <v>67</v>
      </c>
      <c r="F104" s="34">
        <v>114</v>
      </c>
      <c r="G104" s="34">
        <v>70</v>
      </c>
      <c r="H104" s="34">
        <v>42</v>
      </c>
      <c r="I104" s="34">
        <v>2346</v>
      </c>
      <c r="J104" s="34">
        <v>108</v>
      </c>
      <c r="K104" s="34">
        <v>515</v>
      </c>
      <c r="L104" s="34">
        <v>828</v>
      </c>
      <c r="M104" s="34">
        <v>162</v>
      </c>
      <c r="N104" s="34">
        <v>448</v>
      </c>
      <c r="O104" s="34">
        <v>159</v>
      </c>
      <c r="P104" s="34">
        <v>372</v>
      </c>
      <c r="Q104" s="34">
        <v>592</v>
      </c>
      <c r="R104" s="34">
        <v>100</v>
      </c>
      <c r="S104" s="34">
        <v>675</v>
      </c>
      <c r="T104" s="34">
        <v>3</v>
      </c>
      <c r="U104" s="34">
        <v>707</v>
      </c>
      <c r="V104" s="34">
        <v>66</v>
      </c>
      <c r="W104" s="34">
        <v>283</v>
      </c>
      <c r="X104" s="34">
        <v>924</v>
      </c>
      <c r="Y104" s="34">
        <v>82</v>
      </c>
      <c r="Z104" s="34">
        <v>51</v>
      </c>
      <c r="AA104" s="34">
        <v>6</v>
      </c>
      <c r="AB104" s="34">
        <v>6</v>
      </c>
      <c r="AC104" s="34">
        <v>93</v>
      </c>
      <c r="AD104" s="34">
        <v>87</v>
      </c>
      <c r="AE104" s="34">
        <v>14</v>
      </c>
      <c r="AF104" s="34">
        <v>141</v>
      </c>
      <c r="AG104" s="34">
        <v>1</v>
      </c>
      <c r="AH104" s="34">
        <v>3</v>
      </c>
      <c r="AI104" s="34">
        <v>0</v>
      </c>
      <c r="AJ104" s="34">
        <v>0</v>
      </c>
      <c r="AK104" s="34">
        <v>11</v>
      </c>
      <c r="AL104" s="34">
        <v>0</v>
      </c>
      <c r="AM104" s="34">
        <v>0</v>
      </c>
      <c r="AN104" s="34">
        <v>0</v>
      </c>
      <c r="AO104" s="34">
        <v>0</v>
      </c>
      <c r="AP104" s="34">
        <v>6</v>
      </c>
      <c r="AQ104" s="34">
        <v>150</v>
      </c>
      <c r="AR104" s="34">
        <v>89</v>
      </c>
      <c r="AS104" s="34">
        <v>145</v>
      </c>
      <c r="AT104" s="34">
        <v>2131</v>
      </c>
      <c r="AU104" s="34">
        <v>194</v>
      </c>
      <c r="AV104" s="34">
        <v>164</v>
      </c>
      <c r="AW104" s="35">
        <f t="shared" si="3"/>
        <v>11955</v>
      </c>
    </row>
    <row r="105" spans="2:52" ht="15" customHeight="1">
      <c r="B105" s="12" t="s">
        <v>32</v>
      </c>
      <c r="C105" s="59"/>
      <c r="D105" s="32">
        <v>43</v>
      </c>
      <c r="E105" s="33">
        <v>735</v>
      </c>
      <c r="F105" s="34">
        <v>744</v>
      </c>
      <c r="G105" s="34">
        <v>401</v>
      </c>
      <c r="H105" s="34">
        <v>490</v>
      </c>
      <c r="I105" s="34">
        <v>1631</v>
      </c>
      <c r="J105" s="34">
        <v>343</v>
      </c>
      <c r="K105" s="34">
        <v>360</v>
      </c>
      <c r="L105" s="34">
        <v>1629</v>
      </c>
      <c r="M105" s="34">
        <v>1608</v>
      </c>
      <c r="N105" s="34">
        <v>238</v>
      </c>
      <c r="O105" s="34">
        <v>428</v>
      </c>
      <c r="P105" s="34">
        <v>3542</v>
      </c>
      <c r="Q105" s="34">
        <v>187</v>
      </c>
      <c r="R105" s="34">
        <v>456</v>
      </c>
      <c r="S105" s="34">
        <v>773</v>
      </c>
      <c r="T105" s="34">
        <v>69</v>
      </c>
      <c r="U105" s="34">
        <v>136</v>
      </c>
      <c r="V105" s="34">
        <v>32</v>
      </c>
      <c r="W105" s="34">
        <v>169</v>
      </c>
      <c r="X105" s="34">
        <v>397</v>
      </c>
      <c r="Y105" s="34">
        <v>55</v>
      </c>
      <c r="Z105" s="34">
        <v>97</v>
      </c>
      <c r="AA105" s="34">
        <v>33</v>
      </c>
      <c r="AB105" s="34">
        <v>22</v>
      </c>
      <c r="AC105" s="34">
        <v>193</v>
      </c>
      <c r="AD105" s="34">
        <v>2137</v>
      </c>
      <c r="AE105" s="34">
        <v>179</v>
      </c>
      <c r="AF105" s="34">
        <v>3907</v>
      </c>
      <c r="AG105" s="34">
        <v>0</v>
      </c>
      <c r="AH105" s="34">
        <v>0</v>
      </c>
      <c r="AI105" s="34">
        <v>22</v>
      </c>
      <c r="AJ105" s="34">
        <v>12</v>
      </c>
      <c r="AK105" s="34">
        <v>18</v>
      </c>
      <c r="AL105" s="34">
        <v>0</v>
      </c>
      <c r="AM105" s="34">
        <v>0</v>
      </c>
      <c r="AN105" s="34">
        <v>0</v>
      </c>
      <c r="AO105" s="34">
        <v>0</v>
      </c>
      <c r="AP105" s="34">
        <v>300</v>
      </c>
      <c r="AQ105" s="34">
        <v>55</v>
      </c>
      <c r="AR105" s="34">
        <v>660</v>
      </c>
      <c r="AS105" s="34">
        <v>51</v>
      </c>
      <c r="AT105" s="34">
        <v>199</v>
      </c>
      <c r="AU105" s="34">
        <v>7682</v>
      </c>
      <c r="AV105" s="34">
        <v>5457</v>
      </c>
      <c r="AW105" s="35">
        <f t="shared" si="3"/>
        <v>35447</v>
      </c>
    </row>
    <row r="106" spans="2:52" ht="15" customHeight="1" thickBot="1">
      <c r="B106" s="12" t="s">
        <v>33</v>
      </c>
      <c r="C106" s="59"/>
      <c r="D106" s="32">
        <v>44</v>
      </c>
      <c r="E106" s="33">
        <v>552</v>
      </c>
      <c r="F106" s="34">
        <v>615</v>
      </c>
      <c r="G106" s="34">
        <v>322</v>
      </c>
      <c r="H106" s="34">
        <v>379</v>
      </c>
      <c r="I106" s="34">
        <v>1437</v>
      </c>
      <c r="J106" s="34">
        <v>227</v>
      </c>
      <c r="K106" s="34">
        <v>281</v>
      </c>
      <c r="L106" s="34">
        <v>1248</v>
      </c>
      <c r="M106" s="34">
        <v>879</v>
      </c>
      <c r="N106" s="34">
        <v>179</v>
      </c>
      <c r="O106" s="34">
        <v>363</v>
      </c>
      <c r="P106" s="34">
        <v>2703</v>
      </c>
      <c r="Q106" s="34">
        <v>135</v>
      </c>
      <c r="R106" s="34">
        <v>348</v>
      </c>
      <c r="S106" s="34">
        <v>576</v>
      </c>
      <c r="T106" s="34">
        <v>64</v>
      </c>
      <c r="U106" s="34">
        <v>129</v>
      </c>
      <c r="V106" s="34">
        <v>19</v>
      </c>
      <c r="W106" s="34">
        <v>192</v>
      </c>
      <c r="X106" s="34">
        <v>339</v>
      </c>
      <c r="Y106" s="34">
        <v>69</v>
      </c>
      <c r="Z106" s="34">
        <v>158</v>
      </c>
      <c r="AA106" s="34">
        <v>57</v>
      </c>
      <c r="AB106" s="34">
        <v>56</v>
      </c>
      <c r="AC106" s="34">
        <v>216</v>
      </c>
      <c r="AD106" s="34">
        <v>4333</v>
      </c>
      <c r="AE106" s="34">
        <v>1380</v>
      </c>
      <c r="AF106" s="34">
        <v>8468</v>
      </c>
      <c r="AG106" s="34">
        <v>0</v>
      </c>
      <c r="AH106" s="34">
        <v>0</v>
      </c>
      <c r="AI106" s="34">
        <v>37</v>
      </c>
      <c r="AJ106" s="34">
        <v>17</v>
      </c>
      <c r="AK106" s="34">
        <v>13</v>
      </c>
      <c r="AL106" s="34">
        <v>2</v>
      </c>
      <c r="AM106" s="34">
        <v>0</v>
      </c>
      <c r="AN106" s="34">
        <v>0</v>
      </c>
      <c r="AO106" s="34">
        <v>0</v>
      </c>
      <c r="AP106" s="34">
        <v>3677</v>
      </c>
      <c r="AQ106" s="34">
        <v>51</v>
      </c>
      <c r="AR106" s="34">
        <v>449</v>
      </c>
      <c r="AS106" s="34">
        <v>43</v>
      </c>
      <c r="AT106" s="34">
        <v>164</v>
      </c>
      <c r="AU106" s="34">
        <v>5438</v>
      </c>
      <c r="AV106" s="34">
        <v>40440</v>
      </c>
      <c r="AW106" s="35">
        <f t="shared" si="3"/>
        <v>76055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8255</v>
      </c>
      <c r="F107" s="38">
        <f t="shared" si="4"/>
        <v>9942</v>
      </c>
      <c r="G107" s="38">
        <f t="shared" si="4"/>
        <v>6500</v>
      </c>
      <c r="H107" s="38">
        <f t="shared" si="4"/>
        <v>20240</v>
      </c>
      <c r="I107" s="38">
        <f t="shared" si="4"/>
        <v>162563</v>
      </c>
      <c r="J107" s="38">
        <f t="shared" si="4"/>
        <v>7182</v>
      </c>
      <c r="K107" s="38">
        <f t="shared" si="4"/>
        <v>11909</v>
      </c>
      <c r="L107" s="38">
        <f t="shared" si="4"/>
        <v>38034</v>
      </c>
      <c r="M107" s="38">
        <f t="shared" si="4"/>
        <v>16312</v>
      </c>
      <c r="N107" s="38">
        <f t="shared" si="4"/>
        <v>9092</v>
      </c>
      <c r="O107" s="38">
        <f t="shared" si="4"/>
        <v>12002</v>
      </c>
      <c r="P107" s="38">
        <f t="shared" si="4"/>
        <v>40327</v>
      </c>
      <c r="Q107" s="38">
        <f t="shared" si="4"/>
        <v>8205</v>
      </c>
      <c r="R107" s="38">
        <f t="shared" si="4"/>
        <v>6708</v>
      </c>
      <c r="S107" s="38">
        <f t="shared" si="4"/>
        <v>21065</v>
      </c>
      <c r="T107" s="38">
        <f t="shared" si="4"/>
        <v>1269</v>
      </c>
      <c r="U107" s="38">
        <f t="shared" si="4"/>
        <v>21943</v>
      </c>
      <c r="V107" s="38">
        <f t="shared" si="4"/>
        <v>10275</v>
      </c>
      <c r="W107" s="38">
        <f t="shared" si="4"/>
        <v>40164</v>
      </c>
      <c r="X107" s="38">
        <f t="shared" si="4"/>
        <v>23314</v>
      </c>
      <c r="Y107" s="38">
        <f t="shared" si="4"/>
        <v>9168</v>
      </c>
      <c r="Z107" s="38">
        <f t="shared" si="4"/>
        <v>12305</v>
      </c>
      <c r="AA107" s="38">
        <f t="shared" si="4"/>
        <v>3044</v>
      </c>
      <c r="AB107" s="38">
        <f t="shared" si="4"/>
        <v>5741</v>
      </c>
      <c r="AC107" s="38">
        <f t="shared" si="4"/>
        <v>9198</v>
      </c>
      <c r="AD107" s="38">
        <f t="shared" si="4"/>
        <v>36520</v>
      </c>
      <c r="AE107" s="38">
        <f t="shared" si="4"/>
        <v>13354</v>
      </c>
      <c r="AF107" s="38">
        <f t="shared" si="4"/>
        <v>123718</v>
      </c>
      <c r="AG107" s="38">
        <f t="shared" si="4"/>
        <v>15228</v>
      </c>
      <c r="AH107" s="38">
        <f t="shared" si="4"/>
        <v>8450</v>
      </c>
      <c r="AI107" s="38">
        <f t="shared" ref="AI107:AV107" si="5">SUM(AI63:AI106)</f>
        <v>23441</v>
      </c>
      <c r="AJ107" s="38">
        <f t="shared" si="5"/>
        <v>48581</v>
      </c>
      <c r="AK107" s="38">
        <f t="shared" si="5"/>
        <v>114908</v>
      </c>
      <c r="AL107" s="38">
        <f t="shared" si="5"/>
        <v>54265</v>
      </c>
      <c r="AM107" s="38">
        <f t="shared" si="5"/>
        <v>15871</v>
      </c>
      <c r="AN107" s="38">
        <f t="shared" si="5"/>
        <v>44626</v>
      </c>
      <c r="AO107" s="38">
        <f t="shared" si="5"/>
        <v>38331</v>
      </c>
      <c r="AP107" s="38">
        <f t="shared" si="5"/>
        <v>117662</v>
      </c>
      <c r="AQ107" s="38">
        <f t="shared" si="5"/>
        <v>189821</v>
      </c>
      <c r="AR107" s="38">
        <f t="shared" si="5"/>
        <v>8619</v>
      </c>
      <c r="AS107" s="38">
        <f t="shared" si="5"/>
        <v>2319</v>
      </c>
      <c r="AT107" s="38">
        <f t="shared" si="5"/>
        <v>12034</v>
      </c>
      <c r="AU107" s="38">
        <f t="shared" si="5"/>
        <v>35657</v>
      </c>
      <c r="AV107" s="38">
        <f t="shared" si="5"/>
        <v>76496</v>
      </c>
      <c r="AW107" s="39">
        <f t="shared" si="3"/>
        <v>1494658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91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79</v>
      </c>
      <c r="F119" s="15">
        <f t="shared" ref="F119:AV119" si="6">F63-F7</f>
        <v>0</v>
      </c>
      <c r="G119" s="15">
        <f t="shared" si="6"/>
        <v>34</v>
      </c>
      <c r="H119" s="15">
        <f t="shared" si="6"/>
        <v>20</v>
      </c>
      <c r="I119" s="15">
        <f t="shared" si="6"/>
        <v>61</v>
      </c>
      <c r="J119" s="15">
        <f t="shared" si="6"/>
        <v>33</v>
      </c>
      <c r="K119" s="15">
        <f t="shared" si="6"/>
        <v>4</v>
      </c>
      <c r="L119" s="15">
        <f t="shared" si="6"/>
        <v>17</v>
      </c>
      <c r="M119" s="15">
        <f t="shared" si="6"/>
        <v>13</v>
      </c>
      <c r="N119" s="15">
        <f t="shared" si="6"/>
        <v>-5</v>
      </c>
      <c r="O119" s="15">
        <f t="shared" si="6"/>
        <v>0</v>
      </c>
      <c r="P119" s="15">
        <f t="shared" si="6"/>
        <v>141</v>
      </c>
      <c r="Q119" s="15">
        <f t="shared" si="6"/>
        <v>5</v>
      </c>
      <c r="R119" s="15">
        <f t="shared" si="6"/>
        <v>45</v>
      </c>
      <c r="S119" s="15">
        <f t="shared" si="6"/>
        <v>27</v>
      </c>
      <c r="T119" s="15">
        <f t="shared" si="6"/>
        <v>0</v>
      </c>
      <c r="U119" s="15">
        <f t="shared" si="6"/>
        <v>2</v>
      </c>
      <c r="V119" s="15">
        <f t="shared" si="6"/>
        <v>-1</v>
      </c>
      <c r="W119" s="15">
        <f t="shared" si="6"/>
        <v>1</v>
      </c>
      <c r="X119" s="15">
        <f t="shared" si="6"/>
        <v>-2</v>
      </c>
      <c r="Y119" s="15">
        <f t="shared" si="6"/>
        <v>0</v>
      </c>
      <c r="Z119" s="15">
        <f t="shared" si="6"/>
        <v>0</v>
      </c>
      <c r="AA119" s="15">
        <f t="shared" si="6"/>
        <v>1</v>
      </c>
      <c r="AB119" s="15">
        <f t="shared" si="6"/>
        <v>-1</v>
      </c>
      <c r="AC119" s="15">
        <f t="shared" si="6"/>
        <v>2</v>
      </c>
      <c r="AD119" s="15">
        <f t="shared" si="6"/>
        <v>8</v>
      </c>
      <c r="AE119" s="15">
        <f t="shared" si="6"/>
        <v>3</v>
      </c>
      <c r="AF119" s="15">
        <f t="shared" si="6"/>
        <v>52</v>
      </c>
      <c r="AG119" s="15">
        <f t="shared" si="6"/>
        <v>0</v>
      </c>
      <c r="AH119" s="15">
        <f t="shared" si="6"/>
        <v>0</v>
      </c>
      <c r="AI119" s="15">
        <f t="shared" si="6"/>
        <v>-3</v>
      </c>
      <c r="AJ119" s="15">
        <f t="shared" si="6"/>
        <v>1</v>
      </c>
      <c r="AK119" s="15">
        <f t="shared" si="6"/>
        <v>-1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3</v>
      </c>
      <c r="AQ119" s="15">
        <f t="shared" si="6"/>
        <v>1</v>
      </c>
      <c r="AR119" s="15">
        <f t="shared" si="6"/>
        <v>35</v>
      </c>
      <c r="AS119" s="15">
        <f t="shared" si="6"/>
        <v>1</v>
      </c>
      <c r="AT119" s="15">
        <f t="shared" si="6"/>
        <v>14</v>
      </c>
      <c r="AU119" s="15">
        <f t="shared" si="6"/>
        <v>76</v>
      </c>
      <c r="AV119" s="15">
        <f t="shared" si="6"/>
        <v>27</v>
      </c>
      <c r="AW119" s="16">
        <f t="shared" ref="AW119:AW163" si="7">SUM(E119:AV119)</f>
        <v>693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3</v>
      </c>
      <c r="F120" s="19">
        <f t="shared" si="8"/>
        <v>-48</v>
      </c>
      <c r="G120" s="19">
        <f t="shared" si="8"/>
        <v>14</v>
      </c>
      <c r="H120" s="19">
        <f t="shared" si="8"/>
        <v>0</v>
      </c>
      <c r="I120" s="19">
        <f t="shared" si="8"/>
        <v>15</v>
      </c>
      <c r="J120" s="19">
        <f t="shared" si="8"/>
        <v>40</v>
      </c>
      <c r="K120" s="19">
        <f t="shared" si="8"/>
        <v>2</v>
      </c>
      <c r="L120" s="19">
        <f t="shared" si="8"/>
        <v>-28</v>
      </c>
      <c r="M120" s="19">
        <f t="shared" si="8"/>
        <v>5</v>
      </c>
      <c r="N120" s="19">
        <f t="shared" si="8"/>
        <v>-9</v>
      </c>
      <c r="O120" s="19">
        <f t="shared" si="8"/>
        <v>-4</v>
      </c>
      <c r="P120" s="19">
        <f t="shared" si="8"/>
        <v>118</v>
      </c>
      <c r="Q120" s="19">
        <f t="shared" si="8"/>
        <v>3</v>
      </c>
      <c r="R120" s="19">
        <f t="shared" si="8"/>
        <v>68</v>
      </c>
      <c r="S120" s="19">
        <f t="shared" si="8"/>
        <v>21</v>
      </c>
      <c r="T120" s="19">
        <f t="shared" si="8"/>
        <v>4</v>
      </c>
      <c r="U120" s="19">
        <f t="shared" si="8"/>
        <v>-7</v>
      </c>
      <c r="V120" s="19">
        <f t="shared" si="8"/>
        <v>5</v>
      </c>
      <c r="W120" s="19">
        <f t="shared" si="8"/>
        <v>-6</v>
      </c>
      <c r="X120" s="19">
        <f t="shared" si="8"/>
        <v>1</v>
      </c>
      <c r="Y120" s="19">
        <f t="shared" si="8"/>
        <v>-4</v>
      </c>
      <c r="Z120" s="19">
        <f t="shared" si="8"/>
        <v>-2</v>
      </c>
      <c r="AA120" s="19">
        <f t="shared" si="8"/>
        <v>2</v>
      </c>
      <c r="AB120" s="19">
        <f t="shared" si="8"/>
        <v>-3</v>
      </c>
      <c r="AC120" s="19">
        <f t="shared" si="8"/>
        <v>2</v>
      </c>
      <c r="AD120" s="19">
        <f t="shared" si="8"/>
        <v>-17</v>
      </c>
      <c r="AE120" s="19">
        <f t="shared" si="8"/>
        <v>-2</v>
      </c>
      <c r="AF120" s="19">
        <f t="shared" si="8"/>
        <v>5</v>
      </c>
      <c r="AG120" s="19">
        <f t="shared" si="8"/>
        <v>0</v>
      </c>
      <c r="AH120" s="19">
        <f t="shared" si="8"/>
        <v>0</v>
      </c>
      <c r="AI120" s="19">
        <f t="shared" si="8"/>
        <v>-1</v>
      </c>
      <c r="AJ120" s="19">
        <f t="shared" si="8"/>
        <v>-1</v>
      </c>
      <c r="AK120" s="19">
        <f t="shared" si="8"/>
        <v>-2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3</v>
      </c>
      <c r="AQ120" s="19">
        <f t="shared" si="8"/>
        <v>2</v>
      </c>
      <c r="AR120" s="19">
        <f t="shared" si="8"/>
        <v>43</v>
      </c>
      <c r="AS120" s="19">
        <f t="shared" si="8"/>
        <v>2</v>
      </c>
      <c r="AT120" s="19">
        <f t="shared" si="8"/>
        <v>2</v>
      </c>
      <c r="AU120" s="19">
        <f t="shared" si="8"/>
        <v>18</v>
      </c>
      <c r="AV120" s="19">
        <f t="shared" si="8"/>
        <v>-7</v>
      </c>
      <c r="AW120" s="20">
        <f t="shared" si="7"/>
        <v>237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40</v>
      </c>
      <c r="F121" s="19">
        <f t="shared" si="8"/>
        <v>17</v>
      </c>
      <c r="G121" s="19">
        <f t="shared" si="8"/>
        <v>66</v>
      </c>
      <c r="H121" s="19">
        <f t="shared" si="8"/>
        <v>33</v>
      </c>
      <c r="I121" s="19">
        <f t="shared" si="8"/>
        <v>127</v>
      </c>
      <c r="J121" s="19">
        <f t="shared" si="8"/>
        <v>27</v>
      </c>
      <c r="K121" s="19">
        <f t="shared" si="8"/>
        <v>0</v>
      </c>
      <c r="L121" s="19">
        <f t="shared" si="8"/>
        <v>23</v>
      </c>
      <c r="M121" s="19">
        <f t="shared" si="8"/>
        <v>17</v>
      </c>
      <c r="N121" s="19">
        <f t="shared" si="8"/>
        <v>2</v>
      </c>
      <c r="O121" s="19">
        <f t="shared" si="8"/>
        <v>3</v>
      </c>
      <c r="P121" s="19">
        <f t="shared" si="8"/>
        <v>109</v>
      </c>
      <c r="Q121" s="19">
        <f t="shared" si="8"/>
        <v>10</v>
      </c>
      <c r="R121" s="19">
        <f t="shared" si="8"/>
        <v>58</v>
      </c>
      <c r="S121" s="19">
        <f t="shared" si="8"/>
        <v>34</v>
      </c>
      <c r="T121" s="19">
        <f t="shared" si="8"/>
        <v>0</v>
      </c>
      <c r="U121" s="19">
        <f t="shared" si="8"/>
        <v>3</v>
      </c>
      <c r="V121" s="19">
        <f t="shared" si="8"/>
        <v>0</v>
      </c>
      <c r="W121" s="19">
        <f t="shared" si="8"/>
        <v>1</v>
      </c>
      <c r="X121" s="19">
        <f t="shared" si="8"/>
        <v>3</v>
      </c>
      <c r="Y121" s="19">
        <f t="shared" si="8"/>
        <v>2</v>
      </c>
      <c r="Z121" s="19">
        <f t="shared" si="8"/>
        <v>-2</v>
      </c>
      <c r="AA121" s="19">
        <f t="shared" si="8"/>
        <v>1</v>
      </c>
      <c r="AB121" s="19">
        <f t="shared" si="8"/>
        <v>0</v>
      </c>
      <c r="AC121" s="19">
        <f t="shared" si="8"/>
        <v>7</v>
      </c>
      <c r="AD121" s="19">
        <f t="shared" si="8"/>
        <v>-4</v>
      </c>
      <c r="AE121" s="19">
        <f t="shared" si="8"/>
        <v>5</v>
      </c>
      <c r="AF121" s="19">
        <f t="shared" si="8"/>
        <v>38</v>
      </c>
      <c r="AG121" s="19">
        <f t="shared" si="8"/>
        <v>0</v>
      </c>
      <c r="AH121" s="19">
        <f t="shared" si="8"/>
        <v>0</v>
      </c>
      <c r="AI121" s="19">
        <f t="shared" si="8"/>
        <v>-5</v>
      </c>
      <c r="AJ121" s="19">
        <f t="shared" si="8"/>
        <v>6</v>
      </c>
      <c r="AK121" s="19">
        <f t="shared" si="8"/>
        <v>-2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6</v>
      </c>
      <c r="AQ121" s="19">
        <f t="shared" si="8"/>
        <v>0</v>
      </c>
      <c r="AR121" s="19">
        <f t="shared" si="8"/>
        <v>29</v>
      </c>
      <c r="AS121" s="19">
        <f t="shared" si="8"/>
        <v>2</v>
      </c>
      <c r="AT121" s="19">
        <f t="shared" si="8"/>
        <v>10</v>
      </c>
      <c r="AU121" s="19">
        <f t="shared" si="8"/>
        <v>44</v>
      </c>
      <c r="AV121" s="19">
        <f t="shared" si="8"/>
        <v>26</v>
      </c>
      <c r="AW121" s="20">
        <f t="shared" si="7"/>
        <v>736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36</v>
      </c>
      <c r="F122" s="19">
        <f t="shared" si="8"/>
        <v>0</v>
      </c>
      <c r="G122" s="19">
        <f t="shared" si="8"/>
        <v>26</v>
      </c>
      <c r="H122" s="19">
        <f t="shared" si="8"/>
        <v>738</v>
      </c>
      <c r="I122" s="19">
        <f t="shared" si="8"/>
        <v>139</v>
      </c>
      <c r="J122" s="19">
        <f t="shared" si="8"/>
        <v>17</v>
      </c>
      <c r="K122" s="19">
        <f t="shared" si="8"/>
        <v>4</v>
      </c>
      <c r="L122" s="19">
        <f t="shared" si="8"/>
        <v>5</v>
      </c>
      <c r="M122" s="19">
        <f t="shared" si="8"/>
        <v>3</v>
      </c>
      <c r="N122" s="19">
        <f t="shared" si="8"/>
        <v>-4</v>
      </c>
      <c r="O122" s="19">
        <f t="shared" si="8"/>
        <v>-2</v>
      </c>
      <c r="P122" s="19">
        <f t="shared" si="8"/>
        <v>65</v>
      </c>
      <c r="Q122" s="19">
        <f t="shared" si="8"/>
        <v>2</v>
      </c>
      <c r="R122" s="19">
        <f t="shared" si="8"/>
        <v>26</v>
      </c>
      <c r="S122" s="19">
        <f t="shared" si="8"/>
        <v>16</v>
      </c>
      <c r="T122" s="19">
        <f t="shared" si="8"/>
        <v>-1</v>
      </c>
      <c r="U122" s="19">
        <f t="shared" si="8"/>
        <v>0</v>
      </c>
      <c r="V122" s="19">
        <f t="shared" si="8"/>
        <v>0</v>
      </c>
      <c r="W122" s="19">
        <f t="shared" si="8"/>
        <v>3</v>
      </c>
      <c r="X122" s="19">
        <f t="shared" si="8"/>
        <v>-4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5</v>
      </c>
      <c r="AD122" s="19">
        <f t="shared" si="8"/>
        <v>2</v>
      </c>
      <c r="AE122" s="19">
        <f t="shared" si="8"/>
        <v>3</v>
      </c>
      <c r="AF122" s="19">
        <f t="shared" si="8"/>
        <v>251</v>
      </c>
      <c r="AG122" s="19">
        <f t="shared" si="8"/>
        <v>0</v>
      </c>
      <c r="AH122" s="19">
        <f t="shared" si="8"/>
        <v>0</v>
      </c>
      <c r="AI122" s="19">
        <f t="shared" si="8"/>
        <v>1</v>
      </c>
      <c r="AJ122" s="19">
        <f t="shared" si="8"/>
        <v>34</v>
      </c>
      <c r="AK122" s="19">
        <f t="shared" si="8"/>
        <v>19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-3</v>
      </c>
      <c r="AQ122" s="19">
        <f t="shared" si="8"/>
        <v>0</v>
      </c>
      <c r="AR122" s="19">
        <f t="shared" si="8"/>
        <v>23</v>
      </c>
      <c r="AS122" s="19">
        <f t="shared" si="8"/>
        <v>0</v>
      </c>
      <c r="AT122" s="19">
        <f t="shared" si="8"/>
        <v>7</v>
      </c>
      <c r="AU122" s="19">
        <f t="shared" si="8"/>
        <v>46</v>
      </c>
      <c r="AV122" s="19">
        <f t="shared" si="8"/>
        <v>10</v>
      </c>
      <c r="AW122" s="20">
        <f t="shared" si="7"/>
        <v>1467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65</v>
      </c>
      <c r="F123" s="19">
        <f t="shared" si="8"/>
        <v>26</v>
      </c>
      <c r="G123" s="19">
        <f t="shared" si="8"/>
        <v>131</v>
      </c>
      <c r="H123" s="19">
        <f t="shared" si="8"/>
        <v>133</v>
      </c>
      <c r="I123" s="19">
        <f t="shared" si="8"/>
        <v>13324</v>
      </c>
      <c r="J123" s="19">
        <f t="shared" si="8"/>
        <v>135</v>
      </c>
      <c r="K123" s="19">
        <f t="shared" si="8"/>
        <v>42</v>
      </c>
      <c r="L123" s="19">
        <f t="shared" si="8"/>
        <v>39</v>
      </c>
      <c r="M123" s="19">
        <f t="shared" si="8"/>
        <v>47</v>
      </c>
      <c r="N123" s="19">
        <f t="shared" si="8"/>
        <v>-20</v>
      </c>
      <c r="O123" s="19">
        <f t="shared" si="8"/>
        <v>6</v>
      </c>
      <c r="P123" s="19">
        <f t="shared" si="8"/>
        <v>441</v>
      </c>
      <c r="Q123" s="19">
        <f t="shared" si="8"/>
        <v>61</v>
      </c>
      <c r="R123" s="19">
        <f t="shared" si="8"/>
        <v>188</v>
      </c>
      <c r="S123" s="19">
        <f t="shared" si="8"/>
        <v>216</v>
      </c>
      <c r="T123" s="19">
        <f t="shared" si="8"/>
        <v>3</v>
      </c>
      <c r="U123" s="19">
        <f t="shared" si="8"/>
        <v>81</v>
      </c>
      <c r="V123" s="19">
        <f t="shared" si="8"/>
        <v>76</v>
      </c>
      <c r="W123" s="19">
        <f t="shared" si="8"/>
        <v>-34</v>
      </c>
      <c r="X123" s="19">
        <f t="shared" si="8"/>
        <v>35</v>
      </c>
      <c r="Y123" s="19">
        <f t="shared" si="8"/>
        <v>4</v>
      </c>
      <c r="Z123" s="19">
        <f t="shared" si="8"/>
        <v>1</v>
      </c>
      <c r="AA123" s="19">
        <f t="shared" si="8"/>
        <v>4</v>
      </c>
      <c r="AB123" s="19">
        <f t="shared" si="8"/>
        <v>0</v>
      </c>
      <c r="AC123" s="19">
        <f t="shared" si="8"/>
        <v>6</v>
      </c>
      <c r="AD123" s="19">
        <f t="shared" si="8"/>
        <v>-10</v>
      </c>
      <c r="AE123" s="19">
        <f t="shared" si="8"/>
        <v>7</v>
      </c>
      <c r="AF123" s="19">
        <f t="shared" si="8"/>
        <v>121</v>
      </c>
      <c r="AG123" s="19">
        <f t="shared" si="8"/>
        <v>-10</v>
      </c>
      <c r="AH123" s="19">
        <f t="shared" si="8"/>
        <v>7</v>
      </c>
      <c r="AI123" s="19">
        <f t="shared" si="8"/>
        <v>-8</v>
      </c>
      <c r="AJ123" s="19">
        <f t="shared" si="8"/>
        <v>88</v>
      </c>
      <c r="AK123" s="19">
        <f t="shared" si="8"/>
        <v>645</v>
      </c>
      <c r="AL123" s="19">
        <f t="shared" si="8"/>
        <v>0</v>
      </c>
      <c r="AM123" s="19">
        <f t="shared" si="8"/>
        <v>0</v>
      </c>
      <c r="AN123" s="19">
        <f t="shared" si="8"/>
        <v>-2</v>
      </c>
      <c r="AO123" s="19">
        <f t="shared" si="8"/>
        <v>0</v>
      </c>
      <c r="AP123" s="19">
        <f t="shared" si="8"/>
        <v>0</v>
      </c>
      <c r="AQ123" s="19">
        <f t="shared" si="8"/>
        <v>104</v>
      </c>
      <c r="AR123" s="19">
        <f t="shared" si="8"/>
        <v>139</v>
      </c>
      <c r="AS123" s="19">
        <f t="shared" si="8"/>
        <v>26</v>
      </c>
      <c r="AT123" s="19">
        <f t="shared" si="8"/>
        <v>214</v>
      </c>
      <c r="AU123" s="19">
        <f t="shared" si="8"/>
        <v>104</v>
      </c>
      <c r="AV123" s="19">
        <f t="shared" si="8"/>
        <v>74</v>
      </c>
      <c r="AW123" s="20">
        <f t="shared" si="7"/>
        <v>16509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33</v>
      </c>
      <c r="F124" s="19">
        <f t="shared" si="8"/>
        <v>34</v>
      </c>
      <c r="G124" s="19">
        <f t="shared" si="8"/>
        <v>27</v>
      </c>
      <c r="H124" s="19">
        <f t="shared" si="8"/>
        <v>21</v>
      </c>
      <c r="I124" s="19">
        <f t="shared" si="8"/>
        <v>140</v>
      </c>
      <c r="J124" s="19">
        <f t="shared" si="8"/>
        <v>849</v>
      </c>
      <c r="K124" s="19">
        <f t="shared" si="8"/>
        <v>216</v>
      </c>
      <c r="L124" s="19">
        <f t="shared" si="8"/>
        <v>579</v>
      </c>
      <c r="M124" s="19">
        <f t="shared" si="8"/>
        <v>318</v>
      </c>
      <c r="N124" s="19">
        <f t="shared" si="8"/>
        <v>77</v>
      </c>
      <c r="O124" s="19">
        <f t="shared" si="8"/>
        <v>188</v>
      </c>
      <c r="P124" s="19">
        <f t="shared" si="8"/>
        <v>282</v>
      </c>
      <c r="Q124" s="19">
        <f t="shared" si="8"/>
        <v>54</v>
      </c>
      <c r="R124" s="19">
        <f t="shared" si="8"/>
        <v>43</v>
      </c>
      <c r="S124" s="19">
        <f t="shared" si="8"/>
        <v>128</v>
      </c>
      <c r="T124" s="19">
        <f t="shared" si="8"/>
        <v>30</v>
      </c>
      <c r="U124" s="19">
        <f t="shared" si="8"/>
        <v>57</v>
      </c>
      <c r="V124" s="19">
        <f t="shared" si="8"/>
        <v>7</v>
      </c>
      <c r="W124" s="19">
        <f t="shared" si="8"/>
        <v>67</v>
      </c>
      <c r="X124" s="19">
        <f t="shared" si="8"/>
        <v>174</v>
      </c>
      <c r="Y124" s="19">
        <f t="shared" si="8"/>
        <v>17</v>
      </c>
      <c r="Z124" s="19">
        <f t="shared" si="8"/>
        <v>36</v>
      </c>
      <c r="AA124" s="19">
        <f t="shared" si="8"/>
        <v>16</v>
      </c>
      <c r="AB124" s="19">
        <f t="shared" si="8"/>
        <v>8</v>
      </c>
      <c r="AC124" s="19">
        <f t="shared" si="8"/>
        <v>71</v>
      </c>
      <c r="AD124" s="19">
        <f t="shared" si="8"/>
        <v>205</v>
      </c>
      <c r="AE124" s="19">
        <f t="shared" si="8"/>
        <v>28</v>
      </c>
      <c r="AF124" s="19">
        <f t="shared" si="8"/>
        <v>91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11</v>
      </c>
      <c r="AQ124" s="19">
        <f t="shared" si="8"/>
        <v>21</v>
      </c>
      <c r="AR124" s="19">
        <f t="shared" si="8"/>
        <v>109</v>
      </c>
      <c r="AS124" s="19">
        <f t="shared" si="8"/>
        <v>11</v>
      </c>
      <c r="AT124" s="19">
        <f t="shared" si="8"/>
        <v>70</v>
      </c>
      <c r="AU124" s="19">
        <f t="shared" si="8"/>
        <v>218</v>
      </c>
      <c r="AV124" s="19">
        <f t="shared" si="8"/>
        <v>119</v>
      </c>
      <c r="AW124" s="20">
        <f t="shared" si="7"/>
        <v>4355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4</v>
      </c>
      <c r="F125" s="19">
        <f t="shared" si="8"/>
        <v>5</v>
      </c>
      <c r="G125" s="19">
        <f t="shared" si="8"/>
        <v>11</v>
      </c>
      <c r="H125" s="19">
        <f t="shared" si="8"/>
        <v>2</v>
      </c>
      <c r="I125" s="19">
        <f t="shared" si="8"/>
        <v>47</v>
      </c>
      <c r="J125" s="19">
        <f t="shared" si="8"/>
        <v>218</v>
      </c>
      <c r="K125" s="19">
        <f t="shared" si="8"/>
        <v>258</v>
      </c>
      <c r="L125" s="19">
        <f t="shared" si="8"/>
        <v>123</v>
      </c>
      <c r="M125" s="19">
        <f t="shared" si="8"/>
        <v>46</v>
      </c>
      <c r="N125" s="19">
        <f t="shared" si="8"/>
        <v>9</v>
      </c>
      <c r="O125" s="19">
        <f t="shared" si="8"/>
        <v>44</v>
      </c>
      <c r="P125" s="19">
        <f t="shared" si="8"/>
        <v>94</v>
      </c>
      <c r="Q125" s="19">
        <f t="shared" si="8"/>
        <v>60</v>
      </c>
      <c r="R125" s="19">
        <f t="shared" si="8"/>
        <v>25</v>
      </c>
      <c r="S125" s="19">
        <f t="shared" si="8"/>
        <v>88</v>
      </c>
      <c r="T125" s="19">
        <f t="shared" si="8"/>
        <v>-8</v>
      </c>
      <c r="U125" s="19">
        <f t="shared" si="8"/>
        <v>31</v>
      </c>
      <c r="V125" s="19">
        <f t="shared" si="8"/>
        <v>2</v>
      </c>
      <c r="W125" s="19">
        <f t="shared" si="8"/>
        <v>20</v>
      </c>
      <c r="X125" s="19">
        <f t="shared" si="8"/>
        <v>77</v>
      </c>
      <c r="Y125" s="19">
        <f t="shared" si="8"/>
        <v>9</v>
      </c>
      <c r="Z125" s="19">
        <f t="shared" si="8"/>
        <v>-5</v>
      </c>
      <c r="AA125" s="19">
        <f t="shared" si="8"/>
        <v>-2</v>
      </c>
      <c r="AB125" s="19">
        <f t="shared" si="8"/>
        <v>-2</v>
      </c>
      <c r="AC125" s="19">
        <f t="shared" si="8"/>
        <v>13</v>
      </c>
      <c r="AD125" s="19">
        <f t="shared" si="8"/>
        <v>-10</v>
      </c>
      <c r="AE125" s="19">
        <f t="shared" si="8"/>
        <v>5</v>
      </c>
      <c r="AF125" s="19">
        <f t="shared" si="8"/>
        <v>25</v>
      </c>
      <c r="AG125" s="19">
        <f t="shared" si="8"/>
        <v>0</v>
      </c>
      <c r="AH125" s="19">
        <f t="shared" si="8"/>
        <v>-1</v>
      </c>
      <c r="AI125" s="19">
        <f t="shared" si="8"/>
        <v>0</v>
      </c>
      <c r="AJ125" s="19">
        <f t="shared" si="8"/>
        <v>0</v>
      </c>
      <c r="AK125" s="19">
        <f t="shared" si="8"/>
        <v>1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4</v>
      </c>
      <c r="AQ125" s="19">
        <f t="shared" si="9"/>
        <v>8</v>
      </c>
      <c r="AR125" s="19">
        <f t="shared" si="9"/>
        <v>58</v>
      </c>
      <c r="AS125" s="19">
        <f t="shared" si="9"/>
        <v>15</v>
      </c>
      <c r="AT125" s="19">
        <f t="shared" si="9"/>
        <v>76</v>
      </c>
      <c r="AU125" s="19">
        <f t="shared" si="9"/>
        <v>40</v>
      </c>
      <c r="AV125" s="19">
        <f t="shared" si="9"/>
        <v>14</v>
      </c>
      <c r="AW125" s="20">
        <f t="shared" si="7"/>
        <v>1404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-2</v>
      </c>
      <c r="F126" s="19">
        <f t="shared" si="10"/>
        <v>-24</v>
      </c>
      <c r="G126" s="19">
        <f t="shared" si="10"/>
        <v>15</v>
      </c>
      <c r="H126" s="19">
        <f t="shared" si="10"/>
        <v>3</v>
      </c>
      <c r="I126" s="19">
        <f t="shared" si="10"/>
        <v>23</v>
      </c>
      <c r="J126" s="19">
        <f t="shared" si="10"/>
        <v>591</v>
      </c>
      <c r="K126" s="19">
        <f t="shared" si="10"/>
        <v>116</v>
      </c>
      <c r="L126" s="19">
        <f t="shared" si="10"/>
        <v>366</v>
      </c>
      <c r="M126" s="19">
        <f t="shared" si="10"/>
        <v>132</v>
      </c>
      <c r="N126" s="19">
        <f t="shared" si="10"/>
        <v>-66</v>
      </c>
      <c r="O126" s="19">
        <f t="shared" si="10"/>
        <v>2</v>
      </c>
      <c r="P126" s="19">
        <f t="shared" si="10"/>
        <v>232</v>
      </c>
      <c r="Q126" s="19">
        <f t="shared" si="10"/>
        <v>55</v>
      </c>
      <c r="R126" s="19">
        <f t="shared" si="10"/>
        <v>124</v>
      </c>
      <c r="S126" s="19">
        <f t="shared" si="10"/>
        <v>162</v>
      </c>
      <c r="T126" s="19">
        <f t="shared" si="10"/>
        <v>-2</v>
      </c>
      <c r="U126" s="19">
        <f t="shared" si="10"/>
        <v>9</v>
      </c>
      <c r="V126" s="19">
        <f t="shared" si="10"/>
        <v>11</v>
      </c>
      <c r="W126" s="19">
        <f t="shared" si="10"/>
        <v>6</v>
      </c>
      <c r="X126" s="19">
        <f t="shared" si="10"/>
        <v>29</v>
      </c>
      <c r="Y126" s="19">
        <f t="shared" si="10"/>
        <v>3</v>
      </c>
      <c r="Z126" s="19">
        <f t="shared" si="10"/>
        <v>-6</v>
      </c>
      <c r="AA126" s="19">
        <f t="shared" si="10"/>
        <v>-7</v>
      </c>
      <c r="AB126" s="19">
        <f t="shared" si="10"/>
        <v>-4</v>
      </c>
      <c r="AC126" s="19">
        <f t="shared" si="10"/>
        <v>-8</v>
      </c>
      <c r="AD126" s="19">
        <f t="shared" si="10"/>
        <v>-78</v>
      </c>
      <c r="AE126" s="19">
        <f t="shared" si="10"/>
        <v>3</v>
      </c>
      <c r="AF126" s="19">
        <f t="shared" si="10"/>
        <v>53</v>
      </c>
      <c r="AG126" s="19">
        <f t="shared" si="10"/>
        <v>0</v>
      </c>
      <c r="AH126" s="19">
        <f t="shared" si="10"/>
        <v>0</v>
      </c>
      <c r="AI126" s="19">
        <f t="shared" si="10"/>
        <v>-1</v>
      </c>
      <c r="AJ126" s="19">
        <f t="shared" si="10"/>
        <v>-2</v>
      </c>
      <c r="AK126" s="19">
        <f t="shared" si="10"/>
        <v>-3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4</v>
      </c>
      <c r="AQ126" s="19">
        <f t="shared" si="10"/>
        <v>10</v>
      </c>
      <c r="AR126" s="19">
        <f t="shared" si="10"/>
        <v>335</v>
      </c>
      <c r="AS126" s="19">
        <f t="shared" si="10"/>
        <v>16</v>
      </c>
      <c r="AT126" s="19">
        <f t="shared" si="10"/>
        <v>63</v>
      </c>
      <c r="AU126" s="19">
        <f t="shared" si="10"/>
        <v>86</v>
      </c>
      <c r="AV126" s="19">
        <f t="shared" si="10"/>
        <v>7</v>
      </c>
      <c r="AW126" s="20">
        <f t="shared" si="7"/>
        <v>2253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16</v>
      </c>
      <c r="F127" s="19">
        <f t="shared" si="10"/>
        <v>5</v>
      </c>
      <c r="G127" s="19">
        <f t="shared" si="10"/>
        <v>22</v>
      </c>
      <c r="H127" s="19">
        <f t="shared" si="10"/>
        <v>14</v>
      </c>
      <c r="I127" s="19">
        <f t="shared" si="10"/>
        <v>39</v>
      </c>
      <c r="J127" s="19">
        <f t="shared" si="10"/>
        <v>308</v>
      </c>
      <c r="K127" s="19">
        <f t="shared" si="10"/>
        <v>48</v>
      </c>
      <c r="L127" s="19">
        <f t="shared" si="10"/>
        <v>148</v>
      </c>
      <c r="M127" s="19">
        <f t="shared" si="10"/>
        <v>247</v>
      </c>
      <c r="N127" s="19">
        <f t="shared" si="10"/>
        <v>-1</v>
      </c>
      <c r="O127" s="19">
        <f t="shared" si="10"/>
        <v>22</v>
      </c>
      <c r="P127" s="19">
        <f t="shared" si="10"/>
        <v>294</v>
      </c>
      <c r="Q127" s="19">
        <f t="shared" si="10"/>
        <v>15</v>
      </c>
      <c r="R127" s="19">
        <f t="shared" si="10"/>
        <v>72</v>
      </c>
      <c r="S127" s="19">
        <f t="shared" si="10"/>
        <v>47</v>
      </c>
      <c r="T127" s="19">
        <f t="shared" si="10"/>
        <v>6</v>
      </c>
      <c r="U127" s="19">
        <f t="shared" si="10"/>
        <v>7</v>
      </c>
      <c r="V127" s="19">
        <f t="shared" si="10"/>
        <v>2</v>
      </c>
      <c r="W127" s="19">
        <f t="shared" si="10"/>
        <v>12</v>
      </c>
      <c r="X127" s="19">
        <f t="shared" si="10"/>
        <v>25</v>
      </c>
      <c r="Y127" s="19">
        <f t="shared" si="10"/>
        <v>1</v>
      </c>
      <c r="Z127" s="19">
        <f t="shared" si="10"/>
        <v>3</v>
      </c>
      <c r="AA127" s="19">
        <f t="shared" si="10"/>
        <v>1</v>
      </c>
      <c r="AB127" s="19">
        <f t="shared" si="10"/>
        <v>2</v>
      </c>
      <c r="AC127" s="19">
        <f t="shared" si="10"/>
        <v>4</v>
      </c>
      <c r="AD127" s="19">
        <f t="shared" si="10"/>
        <v>10</v>
      </c>
      <c r="AE127" s="19">
        <f t="shared" si="10"/>
        <v>2</v>
      </c>
      <c r="AF127" s="19">
        <f t="shared" si="10"/>
        <v>54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-2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4</v>
      </c>
      <c r="AQ127" s="19">
        <f t="shared" si="10"/>
        <v>7</v>
      </c>
      <c r="AR127" s="19">
        <f t="shared" si="10"/>
        <v>178</v>
      </c>
      <c r="AS127" s="19">
        <f t="shared" si="10"/>
        <v>3</v>
      </c>
      <c r="AT127" s="19">
        <f t="shared" si="10"/>
        <v>15</v>
      </c>
      <c r="AU127" s="19">
        <f t="shared" si="10"/>
        <v>155</v>
      </c>
      <c r="AV127" s="19">
        <f t="shared" si="10"/>
        <v>3</v>
      </c>
      <c r="AW127" s="20">
        <f t="shared" si="7"/>
        <v>1788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-1</v>
      </c>
      <c r="F128" s="19">
        <f t="shared" si="10"/>
        <v>-8</v>
      </c>
      <c r="G128" s="19">
        <f t="shared" si="10"/>
        <v>-1</v>
      </c>
      <c r="H128" s="19">
        <f t="shared" si="10"/>
        <v>-4</v>
      </c>
      <c r="I128" s="19">
        <f t="shared" si="10"/>
        <v>-27</v>
      </c>
      <c r="J128" s="19">
        <f t="shared" si="10"/>
        <v>75</v>
      </c>
      <c r="K128" s="19">
        <f t="shared" si="10"/>
        <v>11</v>
      </c>
      <c r="L128" s="19">
        <f t="shared" si="10"/>
        <v>-63</v>
      </c>
      <c r="M128" s="19">
        <f t="shared" si="10"/>
        <v>-1</v>
      </c>
      <c r="N128" s="19">
        <f t="shared" si="10"/>
        <v>-120</v>
      </c>
      <c r="O128" s="19">
        <f t="shared" si="10"/>
        <v>-9</v>
      </c>
      <c r="P128" s="19">
        <f t="shared" si="10"/>
        <v>12</v>
      </c>
      <c r="Q128" s="19">
        <f t="shared" si="10"/>
        <v>9</v>
      </c>
      <c r="R128" s="19">
        <f t="shared" si="10"/>
        <v>26</v>
      </c>
      <c r="S128" s="19">
        <f t="shared" si="10"/>
        <v>18</v>
      </c>
      <c r="T128" s="19">
        <f t="shared" si="10"/>
        <v>-2</v>
      </c>
      <c r="U128" s="19">
        <f t="shared" si="10"/>
        <v>-8</v>
      </c>
      <c r="V128" s="19">
        <f t="shared" si="10"/>
        <v>4</v>
      </c>
      <c r="W128" s="19">
        <f t="shared" si="10"/>
        <v>-13</v>
      </c>
      <c r="X128" s="19">
        <f t="shared" si="10"/>
        <v>-25</v>
      </c>
      <c r="Y128" s="19">
        <f t="shared" si="10"/>
        <v>-1</v>
      </c>
      <c r="Z128" s="19">
        <f t="shared" si="10"/>
        <v>-3</v>
      </c>
      <c r="AA128" s="19">
        <f t="shared" si="10"/>
        <v>1</v>
      </c>
      <c r="AB128" s="19">
        <f t="shared" si="10"/>
        <v>-2</v>
      </c>
      <c r="AC128" s="19">
        <f t="shared" si="10"/>
        <v>-10</v>
      </c>
      <c r="AD128" s="19">
        <f t="shared" si="10"/>
        <v>-17</v>
      </c>
      <c r="AE128" s="19">
        <f t="shared" si="10"/>
        <v>0</v>
      </c>
      <c r="AF128" s="19">
        <f t="shared" si="10"/>
        <v>-1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2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-1</v>
      </c>
      <c r="AQ128" s="19">
        <f t="shared" si="10"/>
        <v>-2</v>
      </c>
      <c r="AR128" s="19">
        <f t="shared" si="10"/>
        <v>29</v>
      </c>
      <c r="AS128" s="19">
        <f t="shared" si="10"/>
        <v>3</v>
      </c>
      <c r="AT128" s="19">
        <f t="shared" si="10"/>
        <v>10</v>
      </c>
      <c r="AU128" s="19">
        <f t="shared" si="10"/>
        <v>-8</v>
      </c>
      <c r="AV128" s="19">
        <f t="shared" si="10"/>
        <v>-14</v>
      </c>
      <c r="AW128" s="20">
        <f t="shared" si="7"/>
        <v>-141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3</v>
      </c>
      <c r="F129" s="19">
        <f t="shared" si="10"/>
        <v>-5</v>
      </c>
      <c r="G129" s="19">
        <f t="shared" si="10"/>
        <v>2</v>
      </c>
      <c r="H129" s="19">
        <f t="shared" si="10"/>
        <v>-3</v>
      </c>
      <c r="I129" s="19">
        <f t="shared" si="10"/>
        <v>7</v>
      </c>
      <c r="J129" s="19">
        <f t="shared" si="10"/>
        <v>194</v>
      </c>
      <c r="K129" s="19">
        <f t="shared" si="10"/>
        <v>46</v>
      </c>
      <c r="L129" s="19">
        <f t="shared" si="10"/>
        <v>0</v>
      </c>
      <c r="M129" s="19">
        <f t="shared" si="10"/>
        <v>17</v>
      </c>
      <c r="N129" s="19">
        <f t="shared" si="10"/>
        <v>-9</v>
      </c>
      <c r="O129" s="19">
        <f t="shared" si="10"/>
        <v>18</v>
      </c>
      <c r="P129" s="19">
        <f t="shared" si="10"/>
        <v>42</v>
      </c>
      <c r="Q129" s="19">
        <f t="shared" si="10"/>
        <v>8</v>
      </c>
      <c r="R129" s="19">
        <f t="shared" si="10"/>
        <v>16</v>
      </c>
      <c r="S129" s="19">
        <f t="shared" si="10"/>
        <v>14</v>
      </c>
      <c r="T129" s="19">
        <f t="shared" si="10"/>
        <v>10</v>
      </c>
      <c r="U129" s="19">
        <f t="shared" si="10"/>
        <v>-3</v>
      </c>
      <c r="V129" s="19">
        <f t="shared" si="10"/>
        <v>-1</v>
      </c>
      <c r="W129" s="19">
        <f t="shared" si="10"/>
        <v>16</v>
      </c>
      <c r="X129" s="19">
        <f t="shared" si="10"/>
        <v>-8</v>
      </c>
      <c r="Y129" s="19">
        <f t="shared" si="10"/>
        <v>1</v>
      </c>
      <c r="Z129" s="19">
        <f t="shared" si="10"/>
        <v>-28</v>
      </c>
      <c r="AA129" s="19">
        <f t="shared" si="10"/>
        <v>0</v>
      </c>
      <c r="AB129" s="19">
        <f t="shared" si="10"/>
        <v>1</v>
      </c>
      <c r="AC129" s="19">
        <f t="shared" si="10"/>
        <v>-19</v>
      </c>
      <c r="AD129" s="19">
        <f t="shared" si="10"/>
        <v>34</v>
      </c>
      <c r="AE129" s="19">
        <f t="shared" si="10"/>
        <v>19</v>
      </c>
      <c r="AF129" s="19">
        <f t="shared" si="10"/>
        <v>10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7</v>
      </c>
      <c r="AQ129" s="19">
        <f t="shared" si="10"/>
        <v>7</v>
      </c>
      <c r="AR129" s="19">
        <f t="shared" si="10"/>
        <v>25</v>
      </c>
      <c r="AS129" s="19">
        <f t="shared" si="10"/>
        <v>2</v>
      </c>
      <c r="AT129" s="19">
        <f t="shared" si="10"/>
        <v>11</v>
      </c>
      <c r="AU129" s="19">
        <f t="shared" si="10"/>
        <v>29</v>
      </c>
      <c r="AV129" s="19">
        <f t="shared" si="10"/>
        <v>-3</v>
      </c>
      <c r="AW129" s="20">
        <f t="shared" si="7"/>
        <v>460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134</v>
      </c>
      <c r="F130" s="19">
        <f t="shared" si="10"/>
        <v>111</v>
      </c>
      <c r="G130" s="19">
        <f t="shared" si="10"/>
        <v>113</v>
      </c>
      <c r="H130" s="19">
        <f t="shared" si="10"/>
        <v>63</v>
      </c>
      <c r="I130" s="19">
        <f t="shared" si="10"/>
        <v>406</v>
      </c>
      <c r="J130" s="19">
        <f t="shared" si="10"/>
        <v>292</v>
      </c>
      <c r="K130" s="19">
        <f t="shared" si="10"/>
        <v>85</v>
      </c>
      <c r="L130" s="19">
        <f t="shared" si="10"/>
        <v>225</v>
      </c>
      <c r="M130" s="19">
        <f t="shared" si="10"/>
        <v>289</v>
      </c>
      <c r="N130" s="19">
        <f t="shared" si="10"/>
        <v>22</v>
      </c>
      <c r="O130" s="19">
        <f t="shared" si="10"/>
        <v>38</v>
      </c>
      <c r="P130" s="19">
        <f t="shared" si="10"/>
        <v>1825</v>
      </c>
      <c r="Q130" s="19">
        <f t="shared" si="10"/>
        <v>55</v>
      </c>
      <c r="R130" s="19">
        <f t="shared" si="10"/>
        <v>419</v>
      </c>
      <c r="S130" s="19">
        <f t="shared" si="10"/>
        <v>247</v>
      </c>
      <c r="T130" s="19">
        <f t="shared" si="10"/>
        <v>8</v>
      </c>
      <c r="U130" s="19">
        <f t="shared" si="10"/>
        <v>21</v>
      </c>
      <c r="V130" s="19">
        <f t="shared" si="10"/>
        <v>8</v>
      </c>
      <c r="W130" s="19">
        <f t="shared" si="10"/>
        <v>19</v>
      </c>
      <c r="X130" s="19">
        <f t="shared" si="10"/>
        <v>54</v>
      </c>
      <c r="Y130" s="19">
        <f t="shared" si="10"/>
        <v>13</v>
      </c>
      <c r="Z130" s="19">
        <f t="shared" si="10"/>
        <v>7</v>
      </c>
      <c r="AA130" s="19">
        <f t="shared" si="10"/>
        <v>0</v>
      </c>
      <c r="AB130" s="19">
        <f t="shared" si="10"/>
        <v>2</v>
      </c>
      <c r="AC130" s="19">
        <f t="shared" si="10"/>
        <v>15</v>
      </c>
      <c r="AD130" s="19">
        <f t="shared" si="10"/>
        <v>18</v>
      </c>
      <c r="AE130" s="19">
        <f t="shared" si="10"/>
        <v>14</v>
      </c>
      <c r="AF130" s="19">
        <f t="shared" si="10"/>
        <v>297</v>
      </c>
      <c r="AG130" s="19">
        <f t="shared" si="10"/>
        <v>0</v>
      </c>
      <c r="AH130" s="19">
        <f t="shared" si="10"/>
        <v>0</v>
      </c>
      <c r="AI130" s="19">
        <f t="shared" si="10"/>
        <v>-1</v>
      </c>
      <c r="AJ130" s="19">
        <f t="shared" si="10"/>
        <v>-1</v>
      </c>
      <c r="AK130" s="19">
        <f t="shared" si="10"/>
        <v>4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24</v>
      </c>
      <c r="AQ130" s="19">
        <f t="shared" si="10"/>
        <v>18</v>
      </c>
      <c r="AR130" s="19">
        <f t="shared" si="10"/>
        <v>466</v>
      </c>
      <c r="AS130" s="19">
        <f t="shared" si="10"/>
        <v>20</v>
      </c>
      <c r="AT130" s="19">
        <f t="shared" si="10"/>
        <v>56</v>
      </c>
      <c r="AU130" s="19">
        <f t="shared" si="10"/>
        <v>444</v>
      </c>
      <c r="AV130" s="19">
        <f t="shared" si="10"/>
        <v>246</v>
      </c>
      <c r="AW130" s="20">
        <f t="shared" si="7"/>
        <v>6076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4</v>
      </c>
      <c r="F131" s="19">
        <f t="shared" si="10"/>
        <v>3</v>
      </c>
      <c r="G131" s="19">
        <f t="shared" si="10"/>
        <v>11</v>
      </c>
      <c r="H131" s="19">
        <f t="shared" si="10"/>
        <v>-1</v>
      </c>
      <c r="I131" s="19">
        <f t="shared" si="10"/>
        <v>56</v>
      </c>
      <c r="J131" s="19">
        <f t="shared" si="10"/>
        <v>53</v>
      </c>
      <c r="K131" s="19">
        <f t="shared" si="10"/>
        <v>55</v>
      </c>
      <c r="L131" s="19">
        <f t="shared" si="10"/>
        <v>62</v>
      </c>
      <c r="M131" s="19">
        <f t="shared" si="10"/>
        <v>10</v>
      </c>
      <c r="N131" s="19">
        <f t="shared" si="10"/>
        <v>10</v>
      </c>
      <c r="O131" s="19">
        <f t="shared" si="10"/>
        <v>9</v>
      </c>
      <c r="P131" s="19">
        <f t="shared" si="10"/>
        <v>46</v>
      </c>
      <c r="Q131" s="19">
        <f t="shared" si="10"/>
        <v>118</v>
      </c>
      <c r="R131" s="19">
        <f t="shared" si="10"/>
        <v>35</v>
      </c>
      <c r="S131" s="19">
        <f t="shared" si="10"/>
        <v>120</v>
      </c>
      <c r="T131" s="19">
        <f t="shared" si="10"/>
        <v>2</v>
      </c>
      <c r="U131" s="19">
        <f t="shared" si="10"/>
        <v>24</v>
      </c>
      <c r="V131" s="19">
        <f t="shared" si="10"/>
        <v>3</v>
      </c>
      <c r="W131" s="19">
        <f t="shared" si="10"/>
        <v>11</v>
      </c>
      <c r="X131" s="19">
        <f t="shared" si="10"/>
        <v>36</v>
      </c>
      <c r="Y131" s="19">
        <f t="shared" si="10"/>
        <v>2</v>
      </c>
      <c r="Z131" s="19">
        <f t="shared" si="10"/>
        <v>0</v>
      </c>
      <c r="AA131" s="19">
        <f t="shared" si="10"/>
        <v>0</v>
      </c>
      <c r="AB131" s="19">
        <f t="shared" si="10"/>
        <v>2</v>
      </c>
      <c r="AC131" s="19">
        <f t="shared" si="10"/>
        <v>-2</v>
      </c>
      <c r="AD131" s="19">
        <f t="shared" si="10"/>
        <v>-6</v>
      </c>
      <c r="AE131" s="19">
        <f t="shared" si="10"/>
        <v>2</v>
      </c>
      <c r="AF131" s="19">
        <f t="shared" si="10"/>
        <v>18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1</v>
      </c>
      <c r="AQ131" s="19">
        <f t="shared" si="11"/>
        <v>5</v>
      </c>
      <c r="AR131" s="19">
        <f t="shared" si="11"/>
        <v>32</v>
      </c>
      <c r="AS131" s="19">
        <f t="shared" si="11"/>
        <v>29</v>
      </c>
      <c r="AT131" s="19">
        <f t="shared" si="11"/>
        <v>81</v>
      </c>
      <c r="AU131" s="19">
        <f t="shared" si="11"/>
        <v>17</v>
      </c>
      <c r="AV131" s="19">
        <f t="shared" si="11"/>
        <v>1</v>
      </c>
      <c r="AW131" s="20">
        <f t="shared" si="7"/>
        <v>849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43</v>
      </c>
      <c r="F132" s="19">
        <f t="shared" si="12"/>
        <v>68</v>
      </c>
      <c r="G132" s="19">
        <f t="shared" si="12"/>
        <v>57</v>
      </c>
      <c r="H132" s="19">
        <f t="shared" si="12"/>
        <v>22</v>
      </c>
      <c r="I132" s="19">
        <f t="shared" si="12"/>
        <v>186</v>
      </c>
      <c r="J132" s="19">
        <f t="shared" si="12"/>
        <v>42</v>
      </c>
      <c r="K132" s="19">
        <f t="shared" si="12"/>
        <v>26</v>
      </c>
      <c r="L132" s="19">
        <f t="shared" si="12"/>
        <v>111</v>
      </c>
      <c r="M132" s="19">
        <f t="shared" si="12"/>
        <v>73</v>
      </c>
      <c r="N132" s="19">
        <f t="shared" si="12"/>
        <v>28</v>
      </c>
      <c r="O132" s="19">
        <f t="shared" si="12"/>
        <v>14</v>
      </c>
      <c r="P132" s="19">
        <f t="shared" si="12"/>
        <v>425</v>
      </c>
      <c r="Q132" s="19">
        <f t="shared" si="12"/>
        <v>35</v>
      </c>
      <c r="R132" s="19">
        <f t="shared" si="12"/>
        <v>217</v>
      </c>
      <c r="S132" s="19">
        <f t="shared" si="12"/>
        <v>174</v>
      </c>
      <c r="T132" s="19">
        <f t="shared" si="12"/>
        <v>1</v>
      </c>
      <c r="U132" s="19">
        <f t="shared" si="12"/>
        <v>12</v>
      </c>
      <c r="V132" s="19">
        <f t="shared" si="12"/>
        <v>4</v>
      </c>
      <c r="W132" s="19">
        <f t="shared" si="12"/>
        <v>10</v>
      </c>
      <c r="X132" s="19">
        <f t="shared" si="12"/>
        <v>26</v>
      </c>
      <c r="Y132" s="19">
        <f t="shared" si="12"/>
        <v>2</v>
      </c>
      <c r="Z132" s="19">
        <f t="shared" si="12"/>
        <v>2</v>
      </c>
      <c r="AA132" s="19">
        <f t="shared" si="12"/>
        <v>4</v>
      </c>
      <c r="AB132" s="19">
        <f t="shared" si="12"/>
        <v>-2</v>
      </c>
      <c r="AC132" s="19">
        <f t="shared" si="12"/>
        <v>9</v>
      </c>
      <c r="AD132" s="19">
        <f t="shared" si="12"/>
        <v>19</v>
      </c>
      <c r="AE132" s="19">
        <f t="shared" si="12"/>
        <v>7</v>
      </c>
      <c r="AF132" s="19">
        <f t="shared" si="12"/>
        <v>88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1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9</v>
      </c>
      <c r="AQ132" s="19">
        <f t="shared" si="12"/>
        <v>3</v>
      </c>
      <c r="AR132" s="19">
        <f t="shared" si="12"/>
        <v>91</v>
      </c>
      <c r="AS132" s="19">
        <f t="shared" si="12"/>
        <v>9</v>
      </c>
      <c r="AT132" s="19">
        <f t="shared" si="12"/>
        <v>32</v>
      </c>
      <c r="AU132" s="19">
        <f t="shared" si="12"/>
        <v>127</v>
      </c>
      <c r="AV132" s="19">
        <f t="shared" si="12"/>
        <v>85</v>
      </c>
      <c r="AW132" s="20">
        <f t="shared" si="7"/>
        <v>2060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28</v>
      </c>
      <c r="F133" s="19">
        <f t="shared" si="12"/>
        <v>23</v>
      </c>
      <c r="G133" s="19">
        <f t="shared" si="12"/>
        <v>39</v>
      </c>
      <c r="H133" s="19">
        <f t="shared" si="12"/>
        <v>9</v>
      </c>
      <c r="I133" s="19">
        <f t="shared" si="12"/>
        <v>206</v>
      </c>
      <c r="J133" s="19">
        <f t="shared" si="12"/>
        <v>130</v>
      </c>
      <c r="K133" s="19">
        <f t="shared" si="12"/>
        <v>96</v>
      </c>
      <c r="L133" s="19">
        <f t="shared" si="12"/>
        <v>180</v>
      </c>
      <c r="M133" s="19">
        <f t="shared" si="12"/>
        <v>44</v>
      </c>
      <c r="N133" s="19">
        <f t="shared" si="12"/>
        <v>12</v>
      </c>
      <c r="O133" s="19">
        <f t="shared" si="12"/>
        <v>16</v>
      </c>
      <c r="P133" s="19">
        <f t="shared" si="12"/>
        <v>229</v>
      </c>
      <c r="Q133" s="19">
        <f t="shared" si="12"/>
        <v>121</v>
      </c>
      <c r="R133" s="19">
        <f t="shared" si="12"/>
        <v>175</v>
      </c>
      <c r="S133" s="19">
        <f t="shared" si="12"/>
        <v>491</v>
      </c>
      <c r="T133" s="19">
        <f t="shared" si="12"/>
        <v>3</v>
      </c>
      <c r="U133" s="19">
        <f t="shared" si="12"/>
        <v>28</v>
      </c>
      <c r="V133" s="19">
        <f t="shared" si="12"/>
        <v>4</v>
      </c>
      <c r="W133" s="19">
        <f t="shared" si="12"/>
        <v>10</v>
      </c>
      <c r="X133" s="19">
        <f t="shared" si="12"/>
        <v>31</v>
      </c>
      <c r="Y133" s="19">
        <f t="shared" si="12"/>
        <v>6</v>
      </c>
      <c r="Z133" s="19">
        <f t="shared" si="12"/>
        <v>1</v>
      </c>
      <c r="AA133" s="19">
        <f t="shared" si="12"/>
        <v>0</v>
      </c>
      <c r="AB133" s="19">
        <f t="shared" si="12"/>
        <v>-3</v>
      </c>
      <c r="AC133" s="19">
        <f t="shared" si="12"/>
        <v>-2</v>
      </c>
      <c r="AD133" s="19">
        <f t="shared" si="12"/>
        <v>-11</v>
      </c>
      <c r="AE133" s="19">
        <f t="shared" si="12"/>
        <v>2</v>
      </c>
      <c r="AF133" s="19">
        <f t="shared" si="12"/>
        <v>51</v>
      </c>
      <c r="AG133" s="19">
        <f t="shared" si="12"/>
        <v>0</v>
      </c>
      <c r="AH133" s="19">
        <f t="shared" si="12"/>
        <v>-1</v>
      </c>
      <c r="AI133" s="19">
        <f t="shared" si="12"/>
        <v>-1</v>
      </c>
      <c r="AJ133" s="19">
        <f t="shared" si="12"/>
        <v>-2</v>
      </c>
      <c r="AK133" s="19">
        <f t="shared" si="12"/>
        <v>3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7</v>
      </c>
      <c r="AQ133" s="19">
        <f t="shared" si="12"/>
        <v>7</v>
      </c>
      <c r="AR133" s="19">
        <f t="shared" si="12"/>
        <v>99</v>
      </c>
      <c r="AS133" s="19">
        <f t="shared" si="12"/>
        <v>38</v>
      </c>
      <c r="AT133" s="19">
        <f t="shared" si="12"/>
        <v>85</v>
      </c>
      <c r="AU133" s="19">
        <f t="shared" si="12"/>
        <v>35</v>
      </c>
      <c r="AV133" s="19">
        <f t="shared" si="12"/>
        <v>24</v>
      </c>
      <c r="AW133" s="20">
        <f t="shared" si="7"/>
        <v>2213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-1</v>
      </c>
      <c r="F134" s="19">
        <f t="shared" si="12"/>
        <v>0</v>
      </c>
      <c r="G134" s="19">
        <f t="shared" si="12"/>
        <v>2</v>
      </c>
      <c r="H134" s="19">
        <f t="shared" si="12"/>
        <v>0</v>
      </c>
      <c r="I134" s="19">
        <f t="shared" si="12"/>
        <v>-1</v>
      </c>
      <c r="J134" s="19">
        <f t="shared" si="12"/>
        <v>28</v>
      </c>
      <c r="K134" s="19">
        <f t="shared" si="12"/>
        <v>-1</v>
      </c>
      <c r="L134" s="19">
        <f t="shared" si="12"/>
        <v>-4</v>
      </c>
      <c r="M134" s="19">
        <f t="shared" si="12"/>
        <v>6</v>
      </c>
      <c r="N134" s="19">
        <f t="shared" si="12"/>
        <v>-1</v>
      </c>
      <c r="O134" s="19">
        <f t="shared" si="12"/>
        <v>7</v>
      </c>
      <c r="P134" s="19">
        <f t="shared" si="12"/>
        <v>9</v>
      </c>
      <c r="Q134" s="19">
        <f t="shared" si="12"/>
        <v>1</v>
      </c>
      <c r="R134" s="19">
        <f t="shared" si="12"/>
        <v>3</v>
      </c>
      <c r="S134" s="19">
        <f t="shared" si="12"/>
        <v>-2</v>
      </c>
      <c r="T134" s="19">
        <f t="shared" si="12"/>
        <v>10</v>
      </c>
      <c r="U134" s="19">
        <f t="shared" si="12"/>
        <v>-2</v>
      </c>
      <c r="V134" s="19">
        <f t="shared" si="12"/>
        <v>1</v>
      </c>
      <c r="W134" s="19">
        <f t="shared" si="12"/>
        <v>6</v>
      </c>
      <c r="X134" s="19">
        <f t="shared" si="12"/>
        <v>5</v>
      </c>
      <c r="Y134" s="19">
        <f t="shared" si="12"/>
        <v>3</v>
      </c>
      <c r="Z134" s="19">
        <f t="shared" si="12"/>
        <v>5</v>
      </c>
      <c r="AA134" s="19">
        <f t="shared" si="12"/>
        <v>-1</v>
      </c>
      <c r="AB134" s="19">
        <f t="shared" si="12"/>
        <v>1</v>
      </c>
      <c r="AC134" s="19">
        <f t="shared" si="12"/>
        <v>7</v>
      </c>
      <c r="AD134" s="19">
        <f t="shared" si="12"/>
        <v>25</v>
      </c>
      <c r="AE134" s="19">
        <f t="shared" si="12"/>
        <v>5</v>
      </c>
      <c r="AF134" s="19">
        <f t="shared" si="12"/>
        <v>5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2</v>
      </c>
      <c r="AQ134" s="19">
        <f t="shared" si="12"/>
        <v>-1</v>
      </c>
      <c r="AR134" s="19">
        <f t="shared" si="12"/>
        <v>3</v>
      </c>
      <c r="AS134" s="19">
        <f t="shared" si="12"/>
        <v>0</v>
      </c>
      <c r="AT134" s="19">
        <f t="shared" si="12"/>
        <v>-1</v>
      </c>
      <c r="AU134" s="19">
        <f t="shared" si="12"/>
        <v>8</v>
      </c>
      <c r="AV134" s="19">
        <f t="shared" si="12"/>
        <v>5</v>
      </c>
      <c r="AW134" s="20">
        <f t="shared" si="7"/>
        <v>132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8</v>
      </c>
      <c r="F135" s="19">
        <f t="shared" si="12"/>
        <v>-5</v>
      </c>
      <c r="G135" s="19">
        <f t="shared" si="12"/>
        <v>8</v>
      </c>
      <c r="H135" s="19">
        <f t="shared" si="12"/>
        <v>-1</v>
      </c>
      <c r="I135" s="19">
        <f t="shared" si="12"/>
        <v>106</v>
      </c>
      <c r="J135" s="19">
        <f t="shared" si="12"/>
        <v>54</v>
      </c>
      <c r="K135" s="19">
        <f t="shared" si="12"/>
        <v>32</v>
      </c>
      <c r="L135" s="19">
        <f t="shared" si="12"/>
        <v>13</v>
      </c>
      <c r="M135" s="19">
        <f t="shared" si="12"/>
        <v>9</v>
      </c>
      <c r="N135" s="19">
        <f t="shared" si="12"/>
        <v>-10</v>
      </c>
      <c r="O135" s="19">
        <f t="shared" si="12"/>
        <v>-5</v>
      </c>
      <c r="P135" s="19">
        <f t="shared" si="12"/>
        <v>28</v>
      </c>
      <c r="Q135" s="19">
        <f t="shared" si="12"/>
        <v>28</v>
      </c>
      <c r="R135" s="19">
        <f t="shared" si="12"/>
        <v>10</v>
      </c>
      <c r="S135" s="19">
        <f t="shared" si="12"/>
        <v>36</v>
      </c>
      <c r="T135" s="19">
        <f t="shared" si="12"/>
        <v>1</v>
      </c>
      <c r="U135" s="19">
        <f t="shared" si="12"/>
        <v>353</v>
      </c>
      <c r="V135" s="19">
        <f t="shared" si="12"/>
        <v>97</v>
      </c>
      <c r="W135" s="19">
        <f t="shared" si="12"/>
        <v>30</v>
      </c>
      <c r="X135" s="19">
        <f t="shared" si="12"/>
        <v>43</v>
      </c>
      <c r="Y135" s="19">
        <f t="shared" si="12"/>
        <v>13</v>
      </c>
      <c r="Z135" s="19">
        <f t="shared" si="12"/>
        <v>16</v>
      </c>
      <c r="AA135" s="19">
        <f t="shared" si="12"/>
        <v>4</v>
      </c>
      <c r="AB135" s="19">
        <f t="shared" si="12"/>
        <v>6</v>
      </c>
      <c r="AC135" s="19">
        <f t="shared" si="12"/>
        <v>10</v>
      </c>
      <c r="AD135" s="19">
        <f t="shared" si="12"/>
        <v>32</v>
      </c>
      <c r="AE135" s="19">
        <f t="shared" si="12"/>
        <v>24</v>
      </c>
      <c r="AF135" s="19">
        <f t="shared" si="12"/>
        <v>4</v>
      </c>
      <c r="AG135" s="19">
        <f t="shared" si="12"/>
        <v>0</v>
      </c>
      <c r="AH135" s="19">
        <f t="shared" si="12"/>
        <v>-2</v>
      </c>
      <c r="AI135" s="19">
        <f t="shared" si="12"/>
        <v>0</v>
      </c>
      <c r="AJ135" s="19">
        <f t="shared" si="12"/>
        <v>0</v>
      </c>
      <c r="AK135" s="19">
        <f t="shared" si="12"/>
        <v>3</v>
      </c>
      <c r="AL135" s="19">
        <f t="shared" si="12"/>
        <v>0</v>
      </c>
      <c r="AM135" s="19">
        <f t="shared" si="12"/>
        <v>0</v>
      </c>
      <c r="AN135" s="19">
        <f t="shared" si="12"/>
        <v>-1</v>
      </c>
      <c r="AO135" s="19">
        <f t="shared" si="12"/>
        <v>0</v>
      </c>
      <c r="AP135" s="19">
        <f t="shared" si="12"/>
        <v>8</v>
      </c>
      <c r="AQ135" s="19">
        <f t="shared" si="12"/>
        <v>23</v>
      </c>
      <c r="AR135" s="19">
        <f t="shared" si="12"/>
        <v>17</v>
      </c>
      <c r="AS135" s="19">
        <f t="shared" si="12"/>
        <v>9</v>
      </c>
      <c r="AT135" s="19">
        <f t="shared" si="12"/>
        <v>72</v>
      </c>
      <c r="AU135" s="19">
        <f t="shared" si="12"/>
        <v>9</v>
      </c>
      <c r="AV135" s="19">
        <f t="shared" si="12"/>
        <v>4</v>
      </c>
      <c r="AW135" s="20">
        <f t="shared" si="7"/>
        <v>1086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0</v>
      </c>
      <c r="F136" s="19">
        <f t="shared" si="12"/>
        <v>1</v>
      </c>
      <c r="G136" s="19">
        <f t="shared" si="12"/>
        <v>1</v>
      </c>
      <c r="H136" s="19">
        <f t="shared" si="12"/>
        <v>1</v>
      </c>
      <c r="I136" s="19">
        <f t="shared" si="12"/>
        <v>63</v>
      </c>
      <c r="J136" s="19">
        <f t="shared" si="12"/>
        <v>11</v>
      </c>
      <c r="K136" s="19">
        <f t="shared" si="12"/>
        <v>-1</v>
      </c>
      <c r="L136" s="19">
        <f t="shared" si="12"/>
        <v>6</v>
      </c>
      <c r="M136" s="19">
        <f t="shared" si="12"/>
        <v>7</v>
      </c>
      <c r="N136" s="19">
        <f t="shared" si="12"/>
        <v>3</v>
      </c>
      <c r="O136" s="19">
        <f t="shared" si="12"/>
        <v>0</v>
      </c>
      <c r="P136" s="19">
        <f t="shared" si="12"/>
        <v>7</v>
      </c>
      <c r="Q136" s="19">
        <f t="shared" si="12"/>
        <v>4</v>
      </c>
      <c r="R136" s="19">
        <f t="shared" si="12"/>
        <v>2</v>
      </c>
      <c r="S136" s="19">
        <f t="shared" si="12"/>
        <v>4</v>
      </c>
      <c r="T136" s="19">
        <f t="shared" si="12"/>
        <v>2</v>
      </c>
      <c r="U136" s="19">
        <f t="shared" si="12"/>
        <v>95</v>
      </c>
      <c r="V136" s="19">
        <f t="shared" si="12"/>
        <v>922</v>
      </c>
      <c r="W136" s="19">
        <f t="shared" si="12"/>
        <v>133</v>
      </c>
      <c r="X136" s="19">
        <f t="shared" si="12"/>
        <v>26</v>
      </c>
      <c r="Y136" s="19">
        <f t="shared" si="12"/>
        <v>18</v>
      </c>
      <c r="Z136" s="19">
        <f t="shared" si="12"/>
        <v>18</v>
      </c>
      <c r="AA136" s="19">
        <f t="shared" si="12"/>
        <v>0</v>
      </c>
      <c r="AB136" s="19">
        <f t="shared" si="12"/>
        <v>3</v>
      </c>
      <c r="AC136" s="19">
        <f t="shared" si="12"/>
        <v>24</v>
      </c>
      <c r="AD136" s="19">
        <f t="shared" si="12"/>
        <v>25</v>
      </c>
      <c r="AE136" s="19">
        <f t="shared" si="12"/>
        <v>14</v>
      </c>
      <c r="AF136" s="19">
        <f t="shared" si="12"/>
        <v>-1</v>
      </c>
      <c r="AG136" s="19">
        <f t="shared" si="12"/>
        <v>3</v>
      </c>
      <c r="AH136" s="19">
        <f t="shared" si="12"/>
        <v>1</v>
      </c>
      <c r="AI136" s="19">
        <f t="shared" si="12"/>
        <v>0</v>
      </c>
      <c r="AJ136" s="19">
        <f t="shared" si="12"/>
        <v>0</v>
      </c>
      <c r="AK136" s="19">
        <f t="shared" si="12"/>
        <v>-2</v>
      </c>
      <c r="AL136" s="19">
        <f t="shared" si="12"/>
        <v>0</v>
      </c>
      <c r="AM136" s="19">
        <f t="shared" si="12"/>
        <v>0</v>
      </c>
      <c r="AN136" s="19">
        <f t="shared" si="12"/>
        <v>0</v>
      </c>
      <c r="AO136" s="19">
        <f t="shared" si="12"/>
        <v>0</v>
      </c>
      <c r="AP136" s="19">
        <f t="shared" si="12"/>
        <v>2</v>
      </c>
      <c r="AQ136" s="19">
        <f t="shared" si="12"/>
        <v>151</v>
      </c>
      <c r="AR136" s="19">
        <f t="shared" si="12"/>
        <v>9</v>
      </c>
      <c r="AS136" s="19">
        <f t="shared" si="12"/>
        <v>3</v>
      </c>
      <c r="AT136" s="19">
        <f t="shared" si="12"/>
        <v>16</v>
      </c>
      <c r="AU136" s="19">
        <f t="shared" si="12"/>
        <v>0</v>
      </c>
      <c r="AV136" s="19">
        <f t="shared" si="12"/>
        <v>6</v>
      </c>
      <c r="AW136" s="20">
        <f t="shared" si="7"/>
        <v>1577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5</v>
      </c>
      <c r="F137" s="19">
        <f t="shared" si="12"/>
        <v>-3</v>
      </c>
      <c r="G137" s="19">
        <f t="shared" si="12"/>
        <v>-6</v>
      </c>
      <c r="H137" s="19">
        <f t="shared" si="12"/>
        <v>0</v>
      </c>
      <c r="I137" s="19">
        <f t="shared" si="12"/>
        <v>26</v>
      </c>
      <c r="J137" s="19">
        <f t="shared" si="12"/>
        <v>65</v>
      </c>
      <c r="K137" s="19">
        <f t="shared" si="12"/>
        <v>21</v>
      </c>
      <c r="L137" s="19">
        <f t="shared" si="12"/>
        <v>14</v>
      </c>
      <c r="M137" s="19">
        <f t="shared" si="12"/>
        <v>16</v>
      </c>
      <c r="N137" s="19">
        <f t="shared" si="12"/>
        <v>-11</v>
      </c>
      <c r="O137" s="19">
        <f t="shared" si="12"/>
        <v>7</v>
      </c>
      <c r="P137" s="19">
        <f t="shared" si="12"/>
        <v>26</v>
      </c>
      <c r="Q137" s="19">
        <f t="shared" si="12"/>
        <v>14</v>
      </c>
      <c r="R137" s="19">
        <f t="shared" si="12"/>
        <v>10</v>
      </c>
      <c r="S137" s="19">
        <f t="shared" si="12"/>
        <v>14</v>
      </c>
      <c r="T137" s="19">
        <f t="shared" si="12"/>
        <v>4</v>
      </c>
      <c r="U137" s="19">
        <f t="shared" si="12"/>
        <v>21</v>
      </c>
      <c r="V137" s="19">
        <f t="shared" si="12"/>
        <v>134</v>
      </c>
      <c r="W137" s="19">
        <f t="shared" si="12"/>
        <v>127</v>
      </c>
      <c r="X137" s="19">
        <f t="shared" si="12"/>
        <v>35</v>
      </c>
      <c r="Y137" s="19">
        <f t="shared" si="12"/>
        <v>90</v>
      </c>
      <c r="Z137" s="19">
        <f t="shared" si="12"/>
        <v>67</v>
      </c>
      <c r="AA137" s="19">
        <f t="shared" si="12"/>
        <v>12</v>
      </c>
      <c r="AB137" s="19">
        <f t="shared" si="12"/>
        <v>7</v>
      </c>
      <c r="AC137" s="19">
        <f t="shared" si="12"/>
        <v>155</v>
      </c>
      <c r="AD137" s="19">
        <f t="shared" si="12"/>
        <v>172</v>
      </c>
      <c r="AE137" s="19">
        <f t="shared" si="12"/>
        <v>70</v>
      </c>
      <c r="AF137" s="19">
        <f t="shared" si="12"/>
        <v>6</v>
      </c>
      <c r="AG137" s="19">
        <f t="shared" si="12"/>
        <v>-1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1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1</v>
      </c>
      <c r="AO137" s="19">
        <f t="shared" si="13"/>
        <v>0</v>
      </c>
      <c r="AP137" s="19">
        <f t="shared" si="13"/>
        <v>32</v>
      </c>
      <c r="AQ137" s="19">
        <f t="shared" si="13"/>
        <v>178</v>
      </c>
      <c r="AR137" s="19">
        <f t="shared" si="13"/>
        <v>14</v>
      </c>
      <c r="AS137" s="19">
        <f t="shared" si="13"/>
        <v>3</v>
      </c>
      <c r="AT137" s="19">
        <f t="shared" si="13"/>
        <v>21</v>
      </c>
      <c r="AU137" s="19">
        <f t="shared" si="13"/>
        <v>10</v>
      </c>
      <c r="AV137" s="19">
        <f t="shared" si="13"/>
        <v>20</v>
      </c>
      <c r="AW137" s="20">
        <f t="shared" si="7"/>
        <v>1377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3</v>
      </c>
      <c r="F138" s="19">
        <f t="shared" si="14"/>
        <v>1</v>
      </c>
      <c r="G138" s="19">
        <f t="shared" si="14"/>
        <v>-6</v>
      </c>
      <c r="H138" s="19">
        <f t="shared" si="14"/>
        <v>2</v>
      </c>
      <c r="I138" s="19">
        <f t="shared" si="14"/>
        <v>22</v>
      </c>
      <c r="J138" s="19">
        <f t="shared" si="14"/>
        <v>159</v>
      </c>
      <c r="K138" s="19">
        <f t="shared" si="14"/>
        <v>77</v>
      </c>
      <c r="L138" s="19">
        <f t="shared" si="14"/>
        <v>44</v>
      </c>
      <c r="M138" s="19">
        <f t="shared" si="14"/>
        <v>25</v>
      </c>
      <c r="N138" s="19">
        <f t="shared" si="14"/>
        <v>-24</v>
      </c>
      <c r="O138" s="19">
        <f t="shared" si="14"/>
        <v>-4</v>
      </c>
      <c r="P138" s="19">
        <f t="shared" si="14"/>
        <v>72</v>
      </c>
      <c r="Q138" s="19">
        <f t="shared" si="14"/>
        <v>38</v>
      </c>
      <c r="R138" s="19">
        <f t="shared" si="14"/>
        <v>25</v>
      </c>
      <c r="S138" s="19">
        <f t="shared" si="14"/>
        <v>49</v>
      </c>
      <c r="T138" s="19">
        <f t="shared" si="14"/>
        <v>-8</v>
      </c>
      <c r="U138" s="19">
        <f t="shared" si="14"/>
        <v>48</v>
      </c>
      <c r="V138" s="19">
        <f t="shared" si="14"/>
        <v>21</v>
      </c>
      <c r="W138" s="19">
        <f t="shared" si="14"/>
        <v>42</v>
      </c>
      <c r="X138" s="19">
        <f t="shared" si="14"/>
        <v>81</v>
      </c>
      <c r="Y138" s="19">
        <f t="shared" si="14"/>
        <v>26</v>
      </c>
      <c r="Z138" s="19">
        <f t="shared" si="14"/>
        <v>-13</v>
      </c>
      <c r="AA138" s="19">
        <f t="shared" si="14"/>
        <v>-3</v>
      </c>
      <c r="AB138" s="19">
        <f t="shared" si="14"/>
        <v>2</v>
      </c>
      <c r="AC138" s="19">
        <f t="shared" si="14"/>
        <v>-12</v>
      </c>
      <c r="AD138" s="19">
        <f t="shared" si="14"/>
        <v>54</v>
      </c>
      <c r="AE138" s="19">
        <f t="shared" si="14"/>
        <v>29</v>
      </c>
      <c r="AF138" s="19">
        <f t="shared" si="14"/>
        <v>10</v>
      </c>
      <c r="AG138" s="19">
        <f t="shared" si="14"/>
        <v>4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-1</v>
      </c>
      <c r="AL138" s="19">
        <f t="shared" si="14"/>
        <v>0</v>
      </c>
      <c r="AM138" s="19">
        <f t="shared" si="14"/>
        <v>0</v>
      </c>
      <c r="AN138" s="19">
        <f t="shared" si="14"/>
        <v>1</v>
      </c>
      <c r="AO138" s="19">
        <f t="shared" si="14"/>
        <v>0</v>
      </c>
      <c r="AP138" s="19">
        <f t="shared" si="14"/>
        <v>21</v>
      </c>
      <c r="AQ138" s="19">
        <f t="shared" si="14"/>
        <v>25</v>
      </c>
      <c r="AR138" s="19">
        <f t="shared" si="14"/>
        <v>34</v>
      </c>
      <c r="AS138" s="19">
        <f t="shared" si="14"/>
        <v>9</v>
      </c>
      <c r="AT138" s="19">
        <f t="shared" si="14"/>
        <v>71</v>
      </c>
      <c r="AU138" s="19">
        <f t="shared" si="14"/>
        <v>32</v>
      </c>
      <c r="AV138" s="19">
        <f t="shared" si="14"/>
        <v>8</v>
      </c>
      <c r="AW138" s="20">
        <f t="shared" si="7"/>
        <v>964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1</v>
      </c>
      <c r="F139" s="19">
        <f t="shared" si="14"/>
        <v>-3</v>
      </c>
      <c r="G139" s="19">
        <f t="shared" si="14"/>
        <v>4</v>
      </c>
      <c r="H139" s="19">
        <f t="shared" si="14"/>
        <v>-4</v>
      </c>
      <c r="I139" s="19">
        <f t="shared" si="14"/>
        <v>14</v>
      </c>
      <c r="J139" s="19">
        <f t="shared" si="14"/>
        <v>18</v>
      </c>
      <c r="K139" s="19">
        <f t="shared" si="14"/>
        <v>3</v>
      </c>
      <c r="L139" s="19">
        <f t="shared" si="14"/>
        <v>1</v>
      </c>
      <c r="M139" s="19">
        <f t="shared" si="14"/>
        <v>3</v>
      </c>
      <c r="N139" s="19">
        <f t="shared" si="14"/>
        <v>-5</v>
      </c>
      <c r="O139" s="19">
        <f t="shared" si="14"/>
        <v>1</v>
      </c>
      <c r="P139" s="19">
        <f t="shared" si="14"/>
        <v>8</v>
      </c>
      <c r="Q139" s="19">
        <f t="shared" si="14"/>
        <v>5</v>
      </c>
      <c r="R139" s="19">
        <f t="shared" si="14"/>
        <v>0</v>
      </c>
      <c r="S139" s="19">
        <f t="shared" si="14"/>
        <v>10</v>
      </c>
      <c r="T139" s="19">
        <f t="shared" si="14"/>
        <v>-3</v>
      </c>
      <c r="U139" s="19">
        <f t="shared" si="14"/>
        <v>28</v>
      </c>
      <c r="V139" s="19">
        <f t="shared" si="14"/>
        <v>20</v>
      </c>
      <c r="W139" s="19">
        <f t="shared" si="14"/>
        <v>105</v>
      </c>
      <c r="X139" s="19">
        <f t="shared" si="14"/>
        <v>28</v>
      </c>
      <c r="Y139" s="19">
        <f t="shared" si="14"/>
        <v>213</v>
      </c>
      <c r="Z139" s="19">
        <f t="shared" si="14"/>
        <v>49</v>
      </c>
      <c r="AA139" s="19">
        <f t="shared" si="14"/>
        <v>9</v>
      </c>
      <c r="AB139" s="19">
        <f t="shared" si="14"/>
        <v>6</v>
      </c>
      <c r="AC139" s="19">
        <f t="shared" si="14"/>
        <v>22</v>
      </c>
      <c r="AD139" s="19">
        <f t="shared" si="14"/>
        <v>32</v>
      </c>
      <c r="AE139" s="19">
        <f t="shared" si="14"/>
        <v>28</v>
      </c>
      <c r="AF139" s="19">
        <f t="shared" si="14"/>
        <v>2</v>
      </c>
      <c r="AG139" s="19">
        <f t="shared" si="14"/>
        <v>-1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2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10</v>
      </c>
      <c r="AQ139" s="19">
        <f t="shared" si="14"/>
        <v>101</v>
      </c>
      <c r="AR139" s="19">
        <f t="shared" si="14"/>
        <v>2</v>
      </c>
      <c r="AS139" s="19">
        <f t="shared" si="14"/>
        <v>1</v>
      </c>
      <c r="AT139" s="19">
        <f t="shared" si="14"/>
        <v>19</v>
      </c>
      <c r="AU139" s="19">
        <f t="shared" si="14"/>
        <v>4</v>
      </c>
      <c r="AV139" s="19">
        <f t="shared" si="14"/>
        <v>2</v>
      </c>
      <c r="AW139" s="20">
        <f t="shared" si="7"/>
        <v>735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-1</v>
      </c>
      <c r="F140" s="19">
        <f t="shared" si="14"/>
        <v>-1</v>
      </c>
      <c r="G140" s="19">
        <f t="shared" si="14"/>
        <v>2</v>
      </c>
      <c r="H140" s="19">
        <f t="shared" si="14"/>
        <v>3</v>
      </c>
      <c r="I140" s="19">
        <f t="shared" si="14"/>
        <v>-5</v>
      </c>
      <c r="J140" s="19">
        <f t="shared" si="14"/>
        <v>36</v>
      </c>
      <c r="K140" s="19">
        <f t="shared" si="14"/>
        <v>-5</v>
      </c>
      <c r="L140" s="19">
        <f t="shared" si="14"/>
        <v>-1</v>
      </c>
      <c r="M140" s="19">
        <f t="shared" si="14"/>
        <v>3</v>
      </c>
      <c r="N140" s="19">
        <f t="shared" si="14"/>
        <v>-6</v>
      </c>
      <c r="O140" s="19">
        <f t="shared" si="14"/>
        <v>-31</v>
      </c>
      <c r="P140" s="19">
        <f t="shared" si="14"/>
        <v>8</v>
      </c>
      <c r="Q140" s="19">
        <f t="shared" si="14"/>
        <v>1</v>
      </c>
      <c r="R140" s="19">
        <f t="shared" si="14"/>
        <v>3</v>
      </c>
      <c r="S140" s="19">
        <f t="shared" si="14"/>
        <v>4</v>
      </c>
      <c r="T140" s="19">
        <f t="shared" si="14"/>
        <v>0</v>
      </c>
      <c r="U140" s="19">
        <f t="shared" si="14"/>
        <v>37</v>
      </c>
      <c r="V140" s="19">
        <f t="shared" si="14"/>
        <v>18</v>
      </c>
      <c r="W140" s="19">
        <f t="shared" si="14"/>
        <v>76</v>
      </c>
      <c r="X140" s="19">
        <f t="shared" si="14"/>
        <v>-7</v>
      </c>
      <c r="Y140" s="19">
        <f t="shared" si="14"/>
        <v>51</v>
      </c>
      <c r="Z140" s="19">
        <f t="shared" si="14"/>
        <v>88</v>
      </c>
      <c r="AA140" s="19">
        <f t="shared" si="14"/>
        <v>5</v>
      </c>
      <c r="AB140" s="19">
        <f t="shared" si="14"/>
        <v>32</v>
      </c>
      <c r="AC140" s="19">
        <f t="shared" si="14"/>
        <v>13</v>
      </c>
      <c r="AD140" s="19">
        <f t="shared" si="14"/>
        <v>45</v>
      </c>
      <c r="AE140" s="19">
        <f t="shared" si="14"/>
        <v>48</v>
      </c>
      <c r="AF140" s="19">
        <f t="shared" si="14"/>
        <v>-2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-1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20</v>
      </c>
      <c r="AQ140" s="19">
        <f t="shared" si="14"/>
        <v>97</v>
      </c>
      <c r="AR140" s="19">
        <f t="shared" si="14"/>
        <v>6</v>
      </c>
      <c r="AS140" s="19">
        <f t="shared" si="14"/>
        <v>0</v>
      </c>
      <c r="AT140" s="19">
        <f t="shared" si="14"/>
        <v>0</v>
      </c>
      <c r="AU140" s="19">
        <f t="shared" si="14"/>
        <v>2</v>
      </c>
      <c r="AV140" s="19">
        <f t="shared" si="14"/>
        <v>2</v>
      </c>
      <c r="AW140" s="20">
        <f t="shared" si="7"/>
        <v>540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0</v>
      </c>
      <c r="F141" s="19">
        <f t="shared" si="14"/>
        <v>-2</v>
      </c>
      <c r="G141" s="19">
        <f t="shared" si="14"/>
        <v>-1</v>
      </c>
      <c r="H141" s="19">
        <f t="shared" si="14"/>
        <v>-2</v>
      </c>
      <c r="I141" s="19">
        <f t="shared" si="14"/>
        <v>5</v>
      </c>
      <c r="J141" s="19">
        <f t="shared" si="14"/>
        <v>17</v>
      </c>
      <c r="K141" s="19">
        <f t="shared" si="14"/>
        <v>-2</v>
      </c>
      <c r="L141" s="19">
        <f t="shared" si="14"/>
        <v>-6</v>
      </c>
      <c r="M141" s="19">
        <f t="shared" si="14"/>
        <v>3</v>
      </c>
      <c r="N141" s="19">
        <f t="shared" si="14"/>
        <v>-2</v>
      </c>
      <c r="O141" s="19">
        <f t="shared" si="14"/>
        <v>-2</v>
      </c>
      <c r="P141" s="19">
        <f t="shared" si="14"/>
        <v>6</v>
      </c>
      <c r="Q141" s="19">
        <f t="shared" si="14"/>
        <v>1</v>
      </c>
      <c r="R141" s="19">
        <f t="shared" si="14"/>
        <v>0</v>
      </c>
      <c r="S141" s="19">
        <f t="shared" si="14"/>
        <v>0</v>
      </c>
      <c r="T141" s="19">
        <f t="shared" si="14"/>
        <v>0</v>
      </c>
      <c r="U141" s="19">
        <f t="shared" si="14"/>
        <v>6</v>
      </c>
      <c r="V141" s="19">
        <f t="shared" si="14"/>
        <v>3</v>
      </c>
      <c r="W141" s="19">
        <f t="shared" si="14"/>
        <v>18</v>
      </c>
      <c r="X141" s="19">
        <f t="shared" si="14"/>
        <v>-3</v>
      </c>
      <c r="Y141" s="19">
        <f t="shared" si="14"/>
        <v>5</v>
      </c>
      <c r="Z141" s="19">
        <f t="shared" si="14"/>
        <v>6</v>
      </c>
      <c r="AA141" s="19">
        <f t="shared" si="14"/>
        <v>7</v>
      </c>
      <c r="AB141" s="19">
        <f t="shared" si="14"/>
        <v>12</v>
      </c>
      <c r="AC141" s="19">
        <f t="shared" si="14"/>
        <v>5</v>
      </c>
      <c r="AD141" s="19">
        <f t="shared" si="14"/>
        <v>11</v>
      </c>
      <c r="AE141" s="19">
        <f t="shared" si="14"/>
        <v>36</v>
      </c>
      <c r="AF141" s="19">
        <f t="shared" si="14"/>
        <v>4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1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3</v>
      </c>
      <c r="AQ141" s="19">
        <f t="shared" si="14"/>
        <v>6</v>
      </c>
      <c r="AR141" s="19">
        <f t="shared" si="14"/>
        <v>1</v>
      </c>
      <c r="AS141" s="19">
        <f t="shared" si="14"/>
        <v>-1</v>
      </c>
      <c r="AT141" s="19">
        <f t="shared" si="14"/>
        <v>-4</v>
      </c>
      <c r="AU141" s="19">
        <f t="shared" si="14"/>
        <v>-3</v>
      </c>
      <c r="AV141" s="19">
        <f t="shared" si="14"/>
        <v>-7</v>
      </c>
      <c r="AW141" s="20">
        <f t="shared" si="7"/>
        <v>121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1</v>
      </c>
      <c r="F142" s="19">
        <f t="shared" si="14"/>
        <v>-3</v>
      </c>
      <c r="G142" s="19">
        <f t="shared" si="14"/>
        <v>0</v>
      </c>
      <c r="H142" s="19">
        <f t="shared" si="14"/>
        <v>0</v>
      </c>
      <c r="I142" s="19">
        <f t="shared" si="14"/>
        <v>1</v>
      </c>
      <c r="J142" s="19">
        <f t="shared" si="14"/>
        <v>7</v>
      </c>
      <c r="K142" s="19">
        <f t="shared" si="14"/>
        <v>5</v>
      </c>
      <c r="L142" s="19">
        <f t="shared" si="14"/>
        <v>-5</v>
      </c>
      <c r="M142" s="19">
        <f t="shared" si="14"/>
        <v>7</v>
      </c>
      <c r="N142" s="19">
        <f t="shared" si="14"/>
        <v>0</v>
      </c>
      <c r="O142" s="19">
        <f t="shared" si="14"/>
        <v>0</v>
      </c>
      <c r="P142" s="19">
        <f t="shared" si="14"/>
        <v>3</v>
      </c>
      <c r="Q142" s="19">
        <f t="shared" si="14"/>
        <v>1</v>
      </c>
      <c r="R142" s="19">
        <f t="shared" si="14"/>
        <v>1</v>
      </c>
      <c r="S142" s="19">
        <f t="shared" si="14"/>
        <v>-2</v>
      </c>
      <c r="T142" s="19">
        <f t="shared" si="14"/>
        <v>3</v>
      </c>
      <c r="U142" s="19">
        <f t="shared" si="14"/>
        <v>6</v>
      </c>
      <c r="V142" s="19">
        <f t="shared" si="14"/>
        <v>-1</v>
      </c>
      <c r="W142" s="19">
        <f t="shared" si="14"/>
        <v>17</v>
      </c>
      <c r="X142" s="19">
        <f t="shared" si="14"/>
        <v>6</v>
      </c>
      <c r="Y142" s="19">
        <f t="shared" si="14"/>
        <v>10</v>
      </c>
      <c r="Z142" s="19">
        <f t="shared" si="14"/>
        <v>41</v>
      </c>
      <c r="AA142" s="19">
        <f t="shared" si="14"/>
        <v>13</v>
      </c>
      <c r="AB142" s="19">
        <f t="shared" si="14"/>
        <v>329</v>
      </c>
      <c r="AC142" s="19">
        <f t="shared" si="14"/>
        <v>6</v>
      </c>
      <c r="AD142" s="19">
        <f t="shared" si="14"/>
        <v>-10</v>
      </c>
      <c r="AE142" s="19">
        <f t="shared" si="14"/>
        <v>38</v>
      </c>
      <c r="AF142" s="19">
        <f t="shared" si="14"/>
        <v>3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-2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17</v>
      </c>
      <c r="AQ142" s="19">
        <f t="shared" si="14"/>
        <v>58</v>
      </c>
      <c r="AR142" s="19">
        <f t="shared" si="14"/>
        <v>2</v>
      </c>
      <c r="AS142" s="19">
        <f t="shared" si="14"/>
        <v>0</v>
      </c>
      <c r="AT142" s="19">
        <f t="shared" si="14"/>
        <v>-3</v>
      </c>
      <c r="AU142" s="19">
        <f t="shared" si="14"/>
        <v>3</v>
      </c>
      <c r="AV142" s="19">
        <f t="shared" si="14"/>
        <v>-5</v>
      </c>
      <c r="AW142" s="20">
        <f t="shared" si="7"/>
        <v>547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2</v>
      </c>
      <c r="F143" s="19">
        <f t="shared" si="14"/>
        <v>-5</v>
      </c>
      <c r="G143" s="19">
        <f t="shared" si="14"/>
        <v>3</v>
      </c>
      <c r="H143" s="19">
        <f t="shared" si="14"/>
        <v>-2</v>
      </c>
      <c r="I143" s="19">
        <f t="shared" si="14"/>
        <v>2</v>
      </c>
      <c r="J143" s="19">
        <f t="shared" si="14"/>
        <v>78</v>
      </c>
      <c r="K143" s="19">
        <f t="shared" si="14"/>
        <v>7</v>
      </c>
      <c r="L143" s="19">
        <f t="shared" si="14"/>
        <v>-11</v>
      </c>
      <c r="M143" s="19">
        <f t="shared" si="14"/>
        <v>10</v>
      </c>
      <c r="N143" s="19">
        <f t="shared" si="14"/>
        <v>-6</v>
      </c>
      <c r="O143" s="19">
        <f t="shared" si="14"/>
        <v>-12</v>
      </c>
      <c r="P143" s="19">
        <f t="shared" si="14"/>
        <v>11</v>
      </c>
      <c r="Q143" s="19">
        <f t="shared" si="14"/>
        <v>-2</v>
      </c>
      <c r="R143" s="19">
        <f t="shared" si="14"/>
        <v>2</v>
      </c>
      <c r="S143" s="19">
        <f t="shared" si="14"/>
        <v>-1</v>
      </c>
      <c r="T143" s="19">
        <f t="shared" si="14"/>
        <v>2</v>
      </c>
      <c r="U143" s="19">
        <f t="shared" si="14"/>
        <v>8</v>
      </c>
      <c r="V143" s="19">
        <f t="shared" si="14"/>
        <v>12</v>
      </c>
      <c r="W143" s="19">
        <f t="shared" si="14"/>
        <v>156</v>
      </c>
      <c r="X143" s="19">
        <f t="shared" si="14"/>
        <v>-7</v>
      </c>
      <c r="Y143" s="19">
        <f t="shared" si="14"/>
        <v>29</v>
      </c>
      <c r="Z143" s="19">
        <f t="shared" si="14"/>
        <v>11</v>
      </c>
      <c r="AA143" s="19">
        <f t="shared" si="14"/>
        <v>3</v>
      </c>
      <c r="AB143" s="19">
        <f t="shared" si="14"/>
        <v>8</v>
      </c>
      <c r="AC143" s="19">
        <f t="shared" si="14"/>
        <v>127</v>
      </c>
      <c r="AD143" s="19">
        <f t="shared" si="14"/>
        <v>69</v>
      </c>
      <c r="AE143" s="19">
        <f t="shared" si="14"/>
        <v>52</v>
      </c>
      <c r="AF143" s="19">
        <f t="shared" si="14"/>
        <v>-2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1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31</v>
      </c>
      <c r="AQ143" s="19">
        <f t="shared" si="15"/>
        <v>27</v>
      </c>
      <c r="AR143" s="19">
        <f t="shared" si="15"/>
        <v>14</v>
      </c>
      <c r="AS143" s="19">
        <f t="shared" si="15"/>
        <v>1</v>
      </c>
      <c r="AT143" s="19">
        <f t="shared" si="15"/>
        <v>1</v>
      </c>
      <c r="AU143" s="19">
        <f t="shared" si="15"/>
        <v>8</v>
      </c>
      <c r="AV143" s="19">
        <f t="shared" si="15"/>
        <v>8</v>
      </c>
      <c r="AW143" s="20">
        <f t="shared" si="7"/>
        <v>635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9</v>
      </c>
      <c r="F144" s="19">
        <f t="shared" si="16"/>
        <v>-22</v>
      </c>
      <c r="G144" s="19">
        <f t="shared" si="16"/>
        <v>-2</v>
      </c>
      <c r="H144" s="19">
        <f t="shared" si="16"/>
        <v>-3</v>
      </c>
      <c r="I144" s="19">
        <f t="shared" si="16"/>
        <v>-24</v>
      </c>
      <c r="J144" s="19">
        <f t="shared" si="16"/>
        <v>203</v>
      </c>
      <c r="K144" s="19">
        <f t="shared" si="16"/>
        <v>-5</v>
      </c>
      <c r="L144" s="19">
        <f t="shared" si="16"/>
        <v>-61</v>
      </c>
      <c r="M144" s="19">
        <f t="shared" si="16"/>
        <v>17</v>
      </c>
      <c r="N144" s="19">
        <f t="shared" si="16"/>
        <v>-18</v>
      </c>
      <c r="O144" s="19">
        <f t="shared" si="16"/>
        <v>47</v>
      </c>
      <c r="P144" s="19">
        <f t="shared" si="16"/>
        <v>18</v>
      </c>
      <c r="Q144" s="19">
        <f t="shared" si="16"/>
        <v>-5</v>
      </c>
      <c r="R144" s="19">
        <f t="shared" si="16"/>
        <v>20</v>
      </c>
      <c r="S144" s="19">
        <f t="shared" si="16"/>
        <v>-17</v>
      </c>
      <c r="T144" s="19">
        <f t="shared" si="16"/>
        <v>21</v>
      </c>
      <c r="U144" s="19">
        <f t="shared" si="16"/>
        <v>16</v>
      </c>
      <c r="V144" s="19">
        <f t="shared" si="16"/>
        <v>38</v>
      </c>
      <c r="W144" s="19">
        <f t="shared" si="16"/>
        <v>156</v>
      </c>
      <c r="X144" s="19">
        <f t="shared" si="16"/>
        <v>48</v>
      </c>
      <c r="Y144" s="19">
        <f t="shared" si="16"/>
        <v>35</v>
      </c>
      <c r="Z144" s="19">
        <f t="shared" si="16"/>
        <v>51</v>
      </c>
      <c r="AA144" s="19">
        <f t="shared" si="16"/>
        <v>4</v>
      </c>
      <c r="AB144" s="19">
        <f t="shared" si="16"/>
        <v>-8</v>
      </c>
      <c r="AC144" s="19">
        <f t="shared" si="16"/>
        <v>59</v>
      </c>
      <c r="AD144" s="19">
        <f t="shared" si="16"/>
        <v>1605</v>
      </c>
      <c r="AE144" s="19">
        <f t="shared" si="16"/>
        <v>244</v>
      </c>
      <c r="AF144" s="19">
        <f t="shared" si="16"/>
        <v>52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-1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17</v>
      </c>
      <c r="AQ144" s="19">
        <f t="shared" si="16"/>
        <v>36</v>
      </c>
      <c r="AR144" s="19">
        <f t="shared" si="16"/>
        <v>26</v>
      </c>
      <c r="AS144" s="19">
        <f t="shared" si="16"/>
        <v>-1</v>
      </c>
      <c r="AT144" s="19">
        <f t="shared" si="16"/>
        <v>4</v>
      </c>
      <c r="AU144" s="19">
        <f t="shared" si="16"/>
        <v>214</v>
      </c>
      <c r="AV144" s="19">
        <f t="shared" si="16"/>
        <v>423</v>
      </c>
      <c r="AW144" s="20">
        <f t="shared" si="7"/>
        <v>3196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1</v>
      </c>
      <c r="F145" s="19">
        <f t="shared" si="16"/>
        <v>1</v>
      </c>
      <c r="G145" s="19">
        <f t="shared" si="16"/>
        <v>0</v>
      </c>
      <c r="H145" s="19">
        <f t="shared" si="16"/>
        <v>-6</v>
      </c>
      <c r="I145" s="19">
        <f t="shared" si="16"/>
        <v>0</v>
      </c>
      <c r="J145" s="19">
        <f t="shared" si="16"/>
        <v>31</v>
      </c>
      <c r="K145" s="19">
        <f t="shared" si="16"/>
        <v>6</v>
      </c>
      <c r="L145" s="19">
        <f t="shared" si="16"/>
        <v>16</v>
      </c>
      <c r="M145" s="19">
        <f t="shared" si="16"/>
        <v>11</v>
      </c>
      <c r="N145" s="19">
        <f t="shared" si="16"/>
        <v>-4</v>
      </c>
      <c r="O145" s="19">
        <f t="shared" si="16"/>
        <v>21</v>
      </c>
      <c r="P145" s="19">
        <f t="shared" si="16"/>
        <v>13</v>
      </c>
      <c r="Q145" s="19">
        <f t="shared" si="16"/>
        <v>-2</v>
      </c>
      <c r="R145" s="19">
        <f t="shared" si="16"/>
        <v>9</v>
      </c>
      <c r="S145" s="19">
        <f t="shared" si="16"/>
        <v>0</v>
      </c>
      <c r="T145" s="19">
        <f t="shared" si="16"/>
        <v>6</v>
      </c>
      <c r="U145" s="19">
        <f t="shared" si="16"/>
        <v>22</v>
      </c>
      <c r="V145" s="19">
        <f t="shared" si="16"/>
        <v>9</v>
      </c>
      <c r="W145" s="19">
        <f t="shared" si="16"/>
        <v>71</v>
      </c>
      <c r="X145" s="19">
        <f t="shared" si="16"/>
        <v>29</v>
      </c>
      <c r="Y145" s="19">
        <f t="shared" si="16"/>
        <v>24</v>
      </c>
      <c r="Z145" s="19">
        <f t="shared" si="16"/>
        <v>47</v>
      </c>
      <c r="AA145" s="19">
        <f t="shared" si="16"/>
        <v>34</v>
      </c>
      <c r="AB145" s="19">
        <f t="shared" si="16"/>
        <v>35</v>
      </c>
      <c r="AC145" s="19">
        <f t="shared" si="16"/>
        <v>56</v>
      </c>
      <c r="AD145" s="19">
        <f t="shared" si="16"/>
        <v>252</v>
      </c>
      <c r="AE145" s="19">
        <f t="shared" si="16"/>
        <v>1125</v>
      </c>
      <c r="AF145" s="19">
        <f t="shared" si="16"/>
        <v>15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-2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72</v>
      </c>
      <c r="AQ145" s="19">
        <f t="shared" si="16"/>
        <v>33</v>
      </c>
      <c r="AR145" s="19">
        <f t="shared" si="16"/>
        <v>3</v>
      </c>
      <c r="AS145" s="19">
        <f t="shared" si="16"/>
        <v>2</v>
      </c>
      <c r="AT145" s="19">
        <f t="shared" si="16"/>
        <v>0</v>
      </c>
      <c r="AU145" s="19">
        <f t="shared" si="16"/>
        <v>17</v>
      </c>
      <c r="AV145" s="19">
        <f t="shared" si="16"/>
        <v>76</v>
      </c>
      <c r="AW145" s="20">
        <f t="shared" si="7"/>
        <v>2023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59</v>
      </c>
      <c r="F146" s="19">
        <f t="shared" si="16"/>
        <v>12</v>
      </c>
      <c r="G146" s="19">
        <f t="shared" si="16"/>
        <v>50</v>
      </c>
      <c r="H146" s="19">
        <f t="shared" si="16"/>
        <v>248</v>
      </c>
      <c r="I146" s="19">
        <f t="shared" si="16"/>
        <v>115</v>
      </c>
      <c r="J146" s="19">
        <f t="shared" si="16"/>
        <v>95</v>
      </c>
      <c r="K146" s="19">
        <f t="shared" si="16"/>
        <v>17</v>
      </c>
      <c r="L146" s="19">
        <f t="shared" si="16"/>
        <v>45</v>
      </c>
      <c r="M146" s="19">
        <f t="shared" si="16"/>
        <v>51</v>
      </c>
      <c r="N146" s="19">
        <f t="shared" si="16"/>
        <v>6</v>
      </c>
      <c r="O146" s="19">
        <f t="shared" si="16"/>
        <v>16</v>
      </c>
      <c r="P146" s="19">
        <f t="shared" si="16"/>
        <v>292</v>
      </c>
      <c r="Q146" s="19">
        <f t="shared" si="16"/>
        <v>12</v>
      </c>
      <c r="R146" s="19">
        <f t="shared" si="16"/>
        <v>91</v>
      </c>
      <c r="S146" s="19">
        <f t="shared" si="16"/>
        <v>35</v>
      </c>
      <c r="T146" s="19">
        <f t="shared" si="16"/>
        <v>8</v>
      </c>
      <c r="U146" s="19">
        <f t="shared" si="16"/>
        <v>8</v>
      </c>
      <c r="V146" s="19">
        <f t="shared" si="16"/>
        <v>-3</v>
      </c>
      <c r="W146" s="19">
        <f t="shared" si="16"/>
        <v>3</v>
      </c>
      <c r="X146" s="19">
        <f t="shared" si="16"/>
        <v>-4</v>
      </c>
      <c r="Y146" s="19">
        <f t="shared" si="16"/>
        <v>2</v>
      </c>
      <c r="Z146" s="19">
        <f t="shared" si="16"/>
        <v>-2</v>
      </c>
      <c r="AA146" s="19">
        <f t="shared" si="16"/>
        <v>-3</v>
      </c>
      <c r="AB146" s="19">
        <f t="shared" si="16"/>
        <v>-4</v>
      </c>
      <c r="AC146" s="19">
        <f t="shared" si="16"/>
        <v>-10</v>
      </c>
      <c r="AD146" s="19">
        <f t="shared" si="16"/>
        <v>36</v>
      </c>
      <c r="AE146" s="19">
        <f t="shared" si="16"/>
        <v>16</v>
      </c>
      <c r="AF146" s="19">
        <f t="shared" si="16"/>
        <v>12989</v>
      </c>
      <c r="AG146" s="19">
        <f t="shared" si="16"/>
        <v>0</v>
      </c>
      <c r="AH146" s="19">
        <f t="shared" si="16"/>
        <v>0</v>
      </c>
      <c r="AI146" s="19">
        <f t="shared" si="16"/>
        <v>99</v>
      </c>
      <c r="AJ146" s="19">
        <f t="shared" si="16"/>
        <v>21</v>
      </c>
      <c r="AK146" s="19">
        <f t="shared" si="16"/>
        <v>13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547</v>
      </c>
      <c r="AQ146" s="19">
        <f t="shared" si="16"/>
        <v>-4</v>
      </c>
      <c r="AR146" s="19">
        <f t="shared" si="16"/>
        <v>85</v>
      </c>
      <c r="AS146" s="19">
        <f t="shared" si="16"/>
        <v>3</v>
      </c>
      <c r="AT146" s="19">
        <f t="shared" si="16"/>
        <v>9</v>
      </c>
      <c r="AU146" s="19">
        <f t="shared" si="16"/>
        <v>382</v>
      </c>
      <c r="AV146" s="19">
        <f t="shared" si="16"/>
        <v>825</v>
      </c>
      <c r="AW146" s="20">
        <f t="shared" si="7"/>
        <v>16160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-10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-3</v>
      </c>
      <c r="V147" s="19">
        <f t="shared" si="16"/>
        <v>-4</v>
      </c>
      <c r="W147" s="19">
        <f t="shared" si="16"/>
        <v>1</v>
      </c>
      <c r="X147" s="19">
        <f t="shared" si="16"/>
        <v>-1</v>
      </c>
      <c r="Y147" s="19">
        <f t="shared" si="16"/>
        <v>-1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-298</v>
      </c>
      <c r="AH147" s="19">
        <f t="shared" si="16"/>
        <v>19</v>
      </c>
      <c r="AI147" s="19">
        <f t="shared" si="16"/>
        <v>0</v>
      </c>
      <c r="AJ147" s="19">
        <f t="shared" si="16"/>
        <v>0</v>
      </c>
      <c r="AK147" s="19">
        <f t="shared" si="16"/>
        <v>20</v>
      </c>
      <c r="AL147" s="19">
        <f t="shared" si="16"/>
        <v>0</v>
      </c>
      <c r="AM147" s="19">
        <f t="shared" si="16"/>
        <v>0</v>
      </c>
      <c r="AN147" s="19">
        <f t="shared" si="16"/>
        <v>7</v>
      </c>
      <c r="AO147" s="19">
        <f t="shared" si="16"/>
        <v>0</v>
      </c>
      <c r="AP147" s="19">
        <f t="shared" si="16"/>
        <v>0</v>
      </c>
      <c r="AQ147" s="19">
        <f t="shared" si="16"/>
        <v>-7</v>
      </c>
      <c r="AR147" s="19">
        <f t="shared" si="16"/>
        <v>0</v>
      </c>
      <c r="AS147" s="19">
        <f t="shared" si="16"/>
        <v>-1</v>
      </c>
      <c r="AT147" s="19">
        <f t="shared" si="16"/>
        <v>1</v>
      </c>
      <c r="AU147" s="19">
        <f t="shared" si="16"/>
        <v>0</v>
      </c>
      <c r="AV147" s="19">
        <f t="shared" si="16"/>
        <v>0</v>
      </c>
      <c r="AW147" s="20">
        <f t="shared" si="7"/>
        <v>-277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-1</v>
      </c>
      <c r="G148" s="19">
        <f t="shared" si="16"/>
        <v>0</v>
      </c>
      <c r="H148" s="19">
        <f t="shared" si="16"/>
        <v>0</v>
      </c>
      <c r="I148" s="19">
        <f t="shared" si="16"/>
        <v>13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-1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1</v>
      </c>
      <c r="V148" s="19">
        <f t="shared" si="16"/>
        <v>1</v>
      </c>
      <c r="W148" s="19">
        <f t="shared" si="16"/>
        <v>-1</v>
      </c>
      <c r="X148" s="19">
        <f t="shared" si="16"/>
        <v>-1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15</v>
      </c>
      <c r="AH148" s="19">
        <f t="shared" si="16"/>
        <v>187</v>
      </c>
      <c r="AI148" s="19">
        <f t="shared" si="16"/>
        <v>0</v>
      </c>
      <c r="AJ148" s="19">
        <f t="shared" si="16"/>
        <v>0</v>
      </c>
      <c r="AK148" s="19">
        <f t="shared" si="16"/>
        <v>51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-2</v>
      </c>
      <c r="AR148" s="19">
        <f t="shared" si="16"/>
        <v>0</v>
      </c>
      <c r="AS148" s="19">
        <f t="shared" si="16"/>
        <v>0</v>
      </c>
      <c r="AT148" s="19">
        <f t="shared" si="16"/>
        <v>3</v>
      </c>
      <c r="AU148" s="19">
        <f t="shared" si="16"/>
        <v>0</v>
      </c>
      <c r="AV148" s="19">
        <f t="shared" si="16"/>
        <v>0</v>
      </c>
      <c r="AW148" s="20">
        <f t="shared" si="7"/>
        <v>265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-7</v>
      </c>
      <c r="F149" s="19">
        <f t="shared" si="16"/>
        <v>0</v>
      </c>
      <c r="G149" s="19">
        <f t="shared" si="16"/>
        <v>2</v>
      </c>
      <c r="H149" s="19">
        <f t="shared" si="16"/>
        <v>-5</v>
      </c>
      <c r="I149" s="19">
        <f t="shared" si="16"/>
        <v>8</v>
      </c>
      <c r="J149" s="19">
        <f t="shared" si="16"/>
        <v>0</v>
      </c>
      <c r="K149" s="19">
        <f t="shared" si="16"/>
        <v>-1</v>
      </c>
      <c r="L149" s="19">
        <f t="shared" si="16"/>
        <v>-2</v>
      </c>
      <c r="M149" s="19">
        <f t="shared" si="16"/>
        <v>3</v>
      </c>
      <c r="N149" s="19">
        <f t="shared" si="16"/>
        <v>-1</v>
      </c>
      <c r="O149" s="19">
        <f t="shared" si="16"/>
        <v>0</v>
      </c>
      <c r="P149" s="19">
        <f t="shared" si="16"/>
        <v>-3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1</v>
      </c>
      <c r="AE149" s="19">
        <f t="shared" si="16"/>
        <v>0</v>
      </c>
      <c r="AF149" s="19">
        <f t="shared" si="16"/>
        <v>103</v>
      </c>
      <c r="AG149" s="19">
        <f t="shared" si="16"/>
        <v>0</v>
      </c>
      <c r="AH149" s="19">
        <f t="shared" si="16"/>
        <v>0</v>
      </c>
      <c r="AI149" s="19">
        <f t="shared" si="16"/>
        <v>406</v>
      </c>
      <c r="AJ149" s="19">
        <f t="shared" si="16"/>
        <v>-38</v>
      </c>
      <c r="AK149" s="19">
        <f t="shared" si="16"/>
        <v>41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5</v>
      </c>
      <c r="AP149" s="19">
        <f t="shared" si="17"/>
        <v>7</v>
      </c>
      <c r="AQ149" s="19">
        <f t="shared" si="17"/>
        <v>0</v>
      </c>
      <c r="AR149" s="19">
        <f t="shared" si="17"/>
        <v>-1</v>
      </c>
      <c r="AS149" s="19">
        <f t="shared" si="17"/>
        <v>0</v>
      </c>
      <c r="AT149" s="19">
        <f t="shared" si="17"/>
        <v>0</v>
      </c>
      <c r="AU149" s="19">
        <f t="shared" si="17"/>
        <v>-8</v>
      </c>
      <c r="AV149" s="19">
        <f t="shared" si="17"/>
        <v>-1</v>
      </c>
      <c r="AW149" s="20">
        <f t="shared" si="7"/>
        <v>509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-8</v>
      </c>
      <c r="F150" s="19">
        <f t="shared" si="18"/>
        <v>0</v>
      </c>
      <c r="G150" s="19">
        <f t="shared" si="18"/>
        <v>4</v>
      </c>
      <c r="H150" s="19">
        <f t="shared" si="18"/>
        <v>37</v>
      </c>
      <c r="I150" s="19">
        <f t="shared" si="18"/>
        <v>105</v>
      </c>
      <c r="J150" s="19">
        <f t="shared" si="18"/>
        <v>0</v>
      </c>
      <c r="K150" s="19">
        <f t="shared" si="18"/>
        <v>1</v>
      </c>
      <c r="L150" s="19">
        <f t="shared" si="18"/>
        <v>0</v>
      </c>
      <c r="M150" s="19">
        <f t="shared" si="18"/>
        <v>-2</v>
      </c>
      <c r="N150" s="19">
        <f t="shared" si="18"/>
        <v>0</v>
      </c>
      <c r="O150" s="19">
        <f t="shared" si="18"/>
        <v>0</v>
      </c>
      <c r="P150" s="19">
        <f t="shared" si="18"/>
        <v>1</v>
      </c>
      <c r="Q150" s="19">
        <f t="shared" si="18"/>
        <v>0</v>
      </c>
      <c r="R150" s="19">
        <f t="shared" si="18"/>
        <v>0</v>
      </c>
      <c r="S150" s="19">
        <f t="shared" si="18"/>
        <v>-1</v>
      </c>
      <c r="T150" s="19">
        <f t="shared" si="18"/>
        <v>0</v>
      </c>
      <c r="U150" s="19">
        <f t="shared" si="18"/>
        <v>1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32</v>
      </c>
      <c r="AG150" s="19">
        <f t="shared" si="18"/>
        <v>0</v>
      </c>
      <c r="AH150" s="19">
        <f t="shared" si="18"/>
        <v>0</v>
      </c>
      <c r="AI150" s="19">
        <f t="shared" si="18"/>
        <v>-26</v>
      </c>
      <c r="AJ150" s="19">
        <f t="shared" si="18"/>
        <v>1212</v>
      </c>
      <c r="AK150" s="19">
        <f t="shared" si="18"/>
        <v>313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-42</v>
      </c>
      <c r="AP150" s="19">
        <f t="shared" si="18"/>
        <v>-5</v>
      </c>
      <c r="AQ150" s="19">
        <f t="shared" si="18"/>
        <v>0</v>
      </c>
      <c r="AR150" s="19">
        <f t="shared" si="18"/>
        <v>-2</v>
      </c>
      <c r="AS150" s="19">
        <f t="shared" si="18"/>
        <v>0</v>
      </c>
      <c r="AT150" s="19">
        <f t="shared" si="18"/>
        <v>-1</v>
      </c>
      <c r="AU150" s="19">
        <f t="shared" si="18"/>
        <v>-2</v>
      </c>
      <c r="AV150" s="19">
        <f t="shared" si="18"/>
        <v>-8</v>
      </c>
      <c r="AW150" s="20">
        <f t="shared" si="7"/>
        <v>1609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2</v>
      </c>
      <c r="F151" s="19">
        <f t="shared" si="18"/>
        <v>-2</v>
      </c>
      <c r="G151" s="19">
        <f t="shared" si="18"/>
        <v>4</v>
      </c>
      <c r="H151" s="19">
        <f t="shared" si="18"/>
        <v>22</v>
      </c>
      <c r="I151" s="19">
        <f t="shared" si="18"/>
        <v>792</v>
      </c>
      <c r="J151" s="19">
        <f t="shared" si="18"/>
        <v>0</v>
      </c>
      <c r="K151" s="19">
        <f t="shared" si="18"/>
        <v>1</v>
      </c>
      <c r="L151" s="19">
        <f t="shared" si="18"/>
        <v>-4</v>
      </c>
      <c r="M151" s="19">
        <f t="shared" si="18"/>
        <v>1</v>
      </c>
      <c r="N151" s="19">
        <f t="shared" si="18"/>
        <v>-2</v>
      </c>
      <c r="O151" s="19">
        <f t="shared" si="18"/>
        <v>0</v>
      </c>
      <c r="P151" s="19">
        <f t="shared" si="18"/>
        <v>8</v>
      </c>
      <c r="Q151" s="19">
        <f t="shared" si="18"/>
        <v>1</v>
      </c>
      <c r="R151" s="19">
        <f t="shared" si="18"/>
        <v>3</v>
      </c>
      <c r="S151" s="19">
        <f t="shared" si="18"/>
        <v>6</v>
      </c>
      <c r="T151" s="19">
        <f t="shared" si="18"/>
        <v>0</v>
      </c>
      <c r="U151" s="19">
        <f t="shared" si="18"/>
        <v>7</v>
      </c>
      <c r="V151" s="19">
        <f t="shared" si="18"/>
        <v>3</v>
      </c>
      <c r="W151" s="19">
        <f t="shared" si="18"/>
        <v>-1</v>
      </c>
      <c r="X151" s="19">
        <f t="shared" si="18"/>
        <v>0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19</v>
      </c>
      <c r="AG151" s="19">
        <f t="shared" si="18"/>
        <v>4</v>
      </c>
      <c r="AH151" s="19">
        <f t="shared" si="18"/>
        <v>42</v>
      </c>
      <c r="AI151" s="19">
        <f t="shared" si="18"/>
        <v>46</v>
      </c>
      <c r="AJ151" s="19">
        <f t="shared" si="18"/>
        <v>290</v>
      </c>
      <c r="AK151" s="19">
        <f t="shared" si="18"/>
        <v>9919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39</v>
      </c>
      <c r="AP151" s="19">
        <f t="shared" si="18"/>
        <v>0</v>
      </c>
      <c r="AQ151" s="19">
        <f t="shared" si="18"/>
        <v>26</v>
      </c>
      <c r="AR151" s="19">
        <f t="shared" si="18"/>
        <v>3</v>
      </c>
      <c r="AS151" s="19">
        <f t="shared" si="18"/>
        <v>-2</v>
      </c>
      <c r="AT151" s="19">
        <f t="shared" si="18"/>
        <v>-1</v>
      </c>
      <c r="AU151" s="19">
        <f t="shared" si="18"/>
        <v>0</v>
      </c>
      <c r="AV151" s="19">
        <f t="shared" si="18"/>
        <v>-1</v>
      </c>
      <c r="AW151" s="20">
        <f t="shared" si="7"/>
        <v>11225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-1</v>
      </c>
      <c r="AA152" s="34">
        <f t="shared" si="18"/>
        <v>-2</v>
      </c>
      <c r="AB152" s="34">
        <f t="shared" si="18"/>
        <v>4</v>
      </c>
      <c r="AC152" s="34">
        <f t="shared" si="18"/>
        <v>0</v>
      </c>
      <c r="AD152" s="34">
        <f t="shared" si="18"/>
        <v>-1</v>
      </c>
      <c r="AE152" s="34">
        <f t="shared" si="18"/>
        <v>0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-511</v>
      </c>
      <c r="AM152" s="34">
        <f t="shared" si="18"/>
        <v>-18</v>
      </c>
      <c r="AN152" s="34">
        <f t="shared" si="18"/>
        <v>0</v>
      </c>
      <c r="AO152" s="34">
        <f t="shared" si="18"/>
        <v>0</v>
      </c>
      <c r="AP152" s="34">
        <f t="shared" si="18"/>
        <v>-1</v>
      </c>
      <c r="AQ152" s="34">
        <f t="shared" si="18"/>
        <v>-25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5</v>
      </c>
      <c r="AW152" s="35">
        <f t="shared" si="7"/>
        <v>-550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-22</v>
      </c>
      <c r="AM153" s="34">
        <f t="shared" si="18"/>
        <v>-266</v>
      </c>
      <c r="AN153" s="34">
        <f t="shared" si="18"/>
        <v>0</v>
      </c>
      <c r="AO153" s="34">
        <f t="shared" si="18"/>
        <v>0</v>
      </c>
      <c r="AP153" s="34">
        <f t="shared" si="18"/>
        <v>14</v>
      </c>
      <c r="AQ153" s="34">
        <f t="shared" si="18"/>
        <v>-2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-276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-1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-1</v>
      </c>
      <c r="V154" s="34">
        <f t="shared" si="18"/>
        <v>2</v>
      </c>
      <c r="W154" s="34">
        <f t="shared" si="18"/>
        <v>1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7</v>
      </c>
      <c r="AH154" s="34">
        <f t="shared" si="18"/>
        <v>1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2449</v>
      </c>
      <c r="AO154" s="34">
        <f t="shared" si="18"/>
        <v>0</v>
      </c>
      <c r="AP154" s="34">
        <f t="shared" si="18"/>
        <v>0</v>
      </c>
      <c r="AQ154" s="34">
        <f t="shared" si="18"/>
        <v>49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2507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-1</v>
      </c>
      <c r="I155" s="34">
        <f t="shared" si="18"/>
        <v>6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0</v>
      </c>
      <c r="AG155" s="34">
        <f t="shared" si="18"/>
        <v>0</v>
      </c>
      <c r="AH155" s="34">
        <f t="shared" si="18"/>
        <v>0</v>
      </c>
      <c r="AI155" s="34">
        <f t="shared" si="18"/>
        <v>-14</v>
      </c>
      <c r="AJ155" s="34">
        <f t="shared" si="18"/>
        <v>-30</v>
      </c>
      <c r="AK155" s="34">
        <f t="shared" si="18"/>
        <v>44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903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908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3</v>
      </c>
      <c r="F156" s="34">
        <f t="shared" si="20"/>
        <v>-2</v>
      </c>
      <c r="G156" s="34">
        <f t="shared" si="20"/>
        <v>6</v>
      </c>
      <c r="H156" s="34">
        <f t="shared" si="20"/>
        <v>-5</v>
      </c>
      <c r="I156" s="34">
        <f t="shared" si="20"/>
        <v>3</v>
      </c>
      <c r="J156" s="34">
        <f t="shared" si="20"/>
        <v>13</v>
      </c>
      <c r="K156" s="34">
        <f t="shared" si="20"/>
        <v>8</v>
      </c>
      <c r="L156" s="34">
        <f t="shared" si="20"/>
        <v>7</v>
      </c>
      <c r="M156" s="34">
        <f t="shared" si="20"/>
        <v>2</v>
      </c>
      <c r="N156" s="34">
        <f t="shared" si="20"/>
        <v>5</v>
      </c>
      <c r="O156" s="34">
        <f t="shared" si="20"/>
        <v>10</v>
      </c>
      <c r="P156" s="34">
        <f t="shared" si="20"/>
        <v>27</v>
      </c>
      <c r="Q156" s="34">
        <f t="shared" si="20"/>
        <v>-1</v>
      </c>
      <c r="R156" s="34">
        <f t="shared" si="20"/>
        <v>2</v>
      </c>
      <c r="S156" s="34">
        <f t="shared" si="20"/>
        <v>11</v>
      </c>
      <c r="T156" s="34">
        <f t="shared" si="20"/>
        <v>0</v>
      </c>
      <c r="U156" s="34">
        <f t="shared" si="20"/>
        <v>9</v>
      </c>
      <c r="V156" s="34">
        <f t="shared" si="20"/>
        <v>1</v>
      </c>
      <c r="W156" s="34">
        <f t="shared" si="20"/>
        <v>36</v>
      </c>
      <c r="X156" s="34">
        <f t="shared" si="20"/>
        <v>25</v>
      </c>
      <c r="Y156" s="34">
        <f t="shared" si="20"/>
        <v>15</v>
      </c>
      <c r="Z156" s="34">
        <f t="shared" si="20"/>
        <v>26</v>
      </c>
      <c r="AA156" s="34">
        <f t="shared" si="20"/>
        <v>10</v>
      </c>
      <c r="AB156" s="34">
        <f t="shared" si="20"/>
        <v>9</v>
      </c>
      <c r="AC156" s="34">
        <f t="shared" si="20"/>
        <v>44</v>
      </c>
      <c r="AD156" s="34">
        <f t="shared" si="20"/>
        <v>19</v>
      </c>
      <c r="AE156" s="34">
        <f t="shared" si="20"/>
        <v>73</v>
      </c>
      <c r="AF156" s="34">
        <f t="shared" si="20"/>
        <v>586</v>
      </c>
      <c r="AG156" s="34">
        <f t="shared" si="20"/>
        <v>0</v>
      </c>
      <c r="AH156" s="34">
        <f t="shared" si="20"/>
        <v>0</v>
      </c>
      <c r="AI156" s="34">
        <f t="shared" si="20"/>
        <v>11</v>
      </c>
      <c r="AJ156" s="34">
        <f t="shared" si="20"/>
        <v>-5</v>
      </c>
      <c r="AK156" s="34">
        <f t="shared" si="20"/>
        <v>0</v>
      </c>
      <c r="AL156" s="34">
        <f t="shared" si="20"/>
        <v>-18</v>
      </c>
      <c r="AM156" s="34">
        <f t="shared" si="20"/>
        <v>3</v>
      </c>
      <c r="AN156" s="34">
        <f t="shared" si="20"/>
        <v>0</v>
      </c>
      <c r="AO156" s="34">
        <f t="shared" si="20"/>
        <v>0</v>
      </c>
      <c r="AP156" s="34">
        <f t="shared" si="20"/>
        <v>10516</v>
      </c>
      <c r="AQ156" s="34">
        <f t="shared" si="20"/>
        <v>1</v>
      </c>
      <c r="AR156" s="34">
        <f t="shared" si="20"/>
        <v>8</v>
      </c>
      <c r="AS156" s="34">
        <f t="shared" si="20"/>
        <v>-2</v>
      </c>
      <c r="AT156" s="34">
        <f t="shared" si="20"/>
        <v>0</v>
      </c>
      <c r="AU156" s="34">
        <f t="shared" si="20"/>
        <v>29</v>
      </c>
      <c r="AV156" s="34">
        <f t="shared" si="20"/>
        <v>396</v>
      </c>
      <c r="AW156" s="35">
        <f t="shared" si="7"/>
        <v>11881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-2</v>
      </c>
      <c r="F157" s="34">
        <f t="shared" si="20"/>
        <v>3</v>
      </c>
      <c r="G157" s="34">
        <f t="shared" si="20"/>
        <v>2</v>
      </c>
      <c r="H157" s="34">
        <f t="shared" si="20"/>
        <v>0</v>
      </c>
      <c r="I157" s="34">
        <f t="shared" si="20"/>
        <v>132</v>
      </c>
      <c r="J157" s="34">
        <f t="shared" si="20"/>
        <v>25</v>
      </c>
      <c r="K157" s="34">
        <f t="shared" si="20"/>
        <v>16</v>
      </c>
      <c r="L157" s="34">
        <f t="shared" si="20"/>
        <v>1</v>
      </c>
      <c r="M157" s="34">
        <f t="shared" si="20"/>
        <v>11</v>
      </c>
      <c r="N157" s="34">
        <f t="shared" si="20"/>
        <v>2</v>
      </c>
      <c r="O157" s="34">
        <f t="shared" si="20"/>
        <v>8</v>
      </c>
      <c r="P157" s="34">
        <f t="shared" si="20"/>
        <v>17</v>
      </c>
      <c r="Q157" s="34">
        <f t="shared" si="20"/>
        <v>1</v>
      </c>
      <c r="R157" s="34">
        <f t="shared" si="20"/>
        <v>-2</v>
      </c>
      <c r="S157" s="34">
        <f t="shared" si="20"/>
        <v>14</v>
      </c>
      <c r="T157" s="34">
        <f t="shared" si="20"/>
        <v>10</v>
      </c>
      <c r="U157" s="34">
        <f t="shared" si="20"/>
        <v>8</v>
      </c>
      <c r="V157" s="34">
        <f t="shared" si="20"/>
        <v>191</v>
      </c>
      <c r="W157" s="34">
        <f t="shared" si="20"/>
        <v>201</v>
      </c>
      <c r="X157" s="34">
        <f t="shared" si="20"/>
        <v>62</v>
      </c>
      <c r="Y157" s="34">
        <f t="shared" si="20"/>
        <v>104</v>
      </c>
      <c r="Z157" s="34">
        <f t="shared" si="20"/>
        <v>115</v>
      </c>
      <c r="AA157" s="34">
        <f t="shared" si="20"/>
        <v>10</v>
      </c>
      <c r="AB157" s="34">
        <f t="shared" si="20"/>
        <v>86</v>
      </c>
      <c r="AC157" s="34">
        <f t="shared" si="20"/>
        <v>44</v>
      </c>
      <c r="AD157" s="34">
        <f t="shared" si="20"/>
        <v>31</v>
      </c>
      <c r="AE157" s="34">
        <f t="shared" si="20"/>
        <v>44</v>
      </c>
      <c r="AF157" s="34">
        <f t="shared" si="20"/>
        <v>0</v>
      </c>
      <c r="AG157" s="34">
        <f t="shared" si="20"/>
        <v>-8</v>
      </c>
      <c r="AH157" s="34">
        <f t="shared" si="20"/>
        <v>2</v>
      </c>
      <c r="AI157" s="34">
        <f t="shared" si="20"/>
        <v>0</v>
      </c>
      <c r="AJ157" s="34">
        <f t="shared" si="20"/>
        <v>0</v>
      </c>
      <c r="AK157" s="34">
        <f t="shared" si="20"/>
        <v>29</v>
      </c>
      <c r="AL157" s="34">
        <f t="shared" si="20"/>
        <v>-49</v>
      </c>
      <c r="AM157" s="34">
        <f t="shared" si="20"/>
        <v>-3</v>
      </c>
      <c r="AN157" s="34">
        <f t="shared" si="20"/>
        <v>32</v>
      </c>
      <c r="AO157" s="34">
        <f t="shared" si="20"/>
        <v>0</v>
      </c>
      <c r="AP157" s="34">
        <f t="shared" si="20"/>
        <v>0</v>
      </c>
      <c r="AQ157" s="34">
        <f t="shared" si="20"/>
        <v>10017</v>
      </c>
      <c r="AR157" s="34">
        <f t="shared" si="20"/>
        <v>14</v>
      </c>
      <c r="AS157" s="34">
        <f t="shared" si="20"/>
        <v>4</v>
      </c>
      <c r="AT157" s="34">
        <f t="shared" si="20"/>
        <v>25</v>
      </c>
      <c r="AU157" s="34">
        <f t="shared" si="20"/>
        <v>3</v>
      </c>
      <c r="AV157" s="34">
        <f t="shared" si="20"/>
        <v>-2</v>
      </c>
      <c r="AW157" s="35">
        <f t="shared" si="7"/>
        <v>11198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35</v>
      </c>
      <c r="F158" s="34">
        <f t="shared" si="20"/>
        <v>49</v>
      </c>
      <c r="G158" s="34">
        <f t="shared" si="20"/>
        <v>35</v>
      </c>
      <c r="H158" s="34">
        <f t="shared" si="20"/>
        <v>16</v>
      </c>
      <c r="I158" s="34">
        <f t="shared" si="20"/>
        <v>138</v>
      </c>
      <c r="J158" s="34">
        <f t="shared" si="20"/>
        <v>127</v>
      </c>
      <c r="K158" s="34">
        <f t="shared" si="20"/>
        <v>59</v>
      </c>
      <c r="L158" s="34">
        <f t="shared" si="20"/>
        <v>302</v>
      </c>
      <c r="M158" s="34">
        <f t="shared" si="20"/>
        <v>150</v>
      </c>
      <c r="N158" s="34">
        <f t="shared" si="20"/>
        <v>33</v>
      </c>
      <c r="O158" s="34">
        <f t="shared" si="20"/>
        <v>25</v>
      </c>
      <c r="P158" s="34">
        <f t="shared" si="20"/>
        <v>492</v>
      </c>
      <c r="Q158" s="34">
        <f t="shared" si="20"/>
        <v>28</v>
      </c>
      <c r="R158" s="34">
        <f t="shared" si="20"/>
        <v>87</v>
      </c>
      <c r="S158" s="34">
        <f t="shared" si="20"/>
        <v>114</v>
      </c>
      <c r="T158" s="34">
        <f t="shared" si="20"/>
        <v>4</v>
      </c>
      <c r="U158" s="34">
        <f t="shared" si="20"/>
        <v>18</v>
      </c>
      <c r="V158" s="34">
        <f t="shared" si="20"/>
        <v>7</v>
      </c>
      <c r="W158" s="34">
        <f t="shared" si="20"/>
        <v>14</v>
      </c>
      <c r="X158" s="34">
        <f t="shared" si="20"/>
        <v>35</v>
      </c>
      <c r="Y158" s="34">
        <f t="shared" si="20"/>
        <v>5</v>
      </c>
      <c r="Z158" s="34">
        <f t="shared" si="20"/>
        <v>4</v>
      </c>
      <c r="AA158" s="34">
        <f t="shared" si="20"/>
        <v>-1</v>
      </c>
      <c r="AB158" s="34">
        <f t="shared" si="20"/>
        <v>1</v>
      </c>
      <c r="AC158" s="34">
        <f t="shared" si="20"/>
        <v>6</v>
      </c>
      <c r="AD158" s="34">
        <f t="shared" si="20"/>
        <v>25</v>
      </c>
      <c r="AE158" s="34">
        <f t="shared" si="20"/>
        <v>4</v>
      </c>
      <c r="AF158" s="34">
        <f t="shared" si="20"/>
        <v>84</v>
      </c>
      <c r="AG158" s="34">
        <f t="shared" si="20"/>
        <v>0</v>
      </c>
      <c r="AH158" s="34">
        <f t="shared" si="20"/>
        <v>0</v>
      </c>
      <c r="AI158" s="34">
        <f t="shared" si="20"/>
        <v>-1</v>
      </c>
      <c r="AJ158" s="34">
        <f t="shared" si="20"/>
        <v>0</v>
      </c>
      <c r="AK158" s="34">
        <f t="shared" si="20"/>
        <v>1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8</v>
      </c>
      <c r="AQ158" s="34">
        <f t="shared" si="20"/>
        <v>9</v>
      </c>
      <c r="AR158" s="34">
        <f t="shared" si="20"/>
        <v>279</v>
      </c>
      <c r="AS158" s="34">
        <f t="shared" si="20"/>
        <v>5</v>
      </c>
      <c r="AT158" s="34">
        <f t="shared" si="20"/>
        <v>28</v>
      </c>
      <c r="AU158" s="34">
        <f t="shared" si="20"/>
        <v>156</v>
      </c>
      <c r="AV158" s="34">
        <f t="shared" si="20"/>
        <v>89</v>
      </c>
      <c r="AW158" s="35">
        <f t="shared" si="7"/>
        <v>2470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2</v>
      </c>
      <c r="F159" s="34">
        <f t="shared" si="20"/>
        <v>2</v>
      </c>
      <c r="G159" s="34">
        <f t="shared" si="20"/>
        <v>-1</v>
      </c>
      <c r="H159" s="34">
        <f t="shared" si="20"/>
        <v>3</v>
      </c>
      <c r="I159" s="34">
        <f t="shared" si="20"/>
        <v>28</v>
      </c>
      <c r="J159" s="34">
        <f t="shared" si="20"/>
        <v>12</v>
      </c>
      <c r="K159" s="34">
        <f t="shared" si="20"/>
        <v>14</v>
      </c>
      <c r="L159" s="34">
        <f t="shared" si="20"/>
        <v>21</v>
      </c>
      <c r="M159" s="34">
        <f t="shared" si="20"/>
        <v>3</v>
      </c>
      <c r="N159" s="34">
        <f t="shared" si="20"/>
        <v>2</v>
      </c>
      <c r="O159" s="34">
        <f t="shared" si="20"/>
        <v>2</v>
      </c>
      <c r="P159" s="34">
        <f t="shared" si="20"/>
        <v>15</v>
      </c>
      <c r="Q159" s="34">
        <f t="shared" si="20"/>
        <v>31</v>
      </c>
      <c r="R159" s="34">
        <f t="shared" si="20"/>
        <v>11</v>
      </c>
      <c r="S159" s="34">
        <f t="shared" si="20"/>
        <v>43</v>
      </c>
      <c r="T159" s="34">
        <f t="shared" si="20"/>
        <v>0</v>
      </c>
      <c r="U159" s="34">
        <f t="shared" si="20"/>
        <v>5</v>
      </c>
      <c r="V159" s="34">
        <f t="shared" si="20"/>
        <v>1</v>
      </c>
      <c r="W159" s="34">
        <f t="shared" si="20"/>
        <v>4</v>
      </c>
      <c r="X159" s="34">
        <f t="shared" si="20"/>
        <v>11</v>
      </c>
      <c r="Y159" s="34">
        <f t="shared" si="20"/>
        <v>2</v>
      </c>
      <c r="Z159" s="34">
        <f t="shared" si="20"/>
        <v>0</v>
      </c>
      <c r="AA159" s="34">
        <f t="shared" si="20"/>
        <v>1</v>
      </c>
      <c r="AB159" s="34">
        <f t="shared" si="20"/>
        <v>0</v>
      </c>
      <c r="AC159" s="34">
        <f t="shared" si="20"/>
        <v>0</v>
      </c>
      <c r="AD159" s="34">
        <f t="shared" si="20"/>
        <v>1</v>
      </c>
      <c r="AE159" s="34">
        <f t="shared" si="20"/>
        <v>1</v>
      </c>
      <c r="AF159" s="34">
        <f t="shared" si="20"/>
        <v>5</v>
      </c>
      <c r="AG159" s="34">
        <f t="shared" si="20"/>
        <v>0</v>
      </c>
      <c r="AH159" s="34">
        <f t="shared" si="20"/>
        <v>-1</v>
      </c>
      <c r="AI159" s="34">
        <f t="shared" si="20"/>
        <v>0</v>
      </c>
      <c r="AJ159" s="34">
        <f t="shared" si="20"/>
        <v>0</v>
      </c>
      <c r="AK159" s="34">
        <f t="shared" si="20"/>
        <v>1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-2</v>
      </c>
      <c r="AQ159" s="34">
        <f t="shared" si="20"/>
        <v>3</v>
      </c>
      <c r="AR159" s="34">
        <f t="shared" si="20"/>
        <v>6</v>
      </c>
      <c r="AS159" s="34">
        <f t="shared" si="20"/>
        <v>23</v>
      </c>
      <c r="AT159" s="34">
        <f t="shared" si="20"/>
        <v>20</v>
      </c>
      <c r="AU159" s="34">
        <f t="shared" si="20"/>
        <v>7</v>
      </c>
      <c r="AV159" s="34">
        <f t="shared" si="20"/>
        <v>1</v>
      </c>
      <c r="AW159" s="35">
        <f t="shared" si="7"/>
        <v>277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10</v>
      </c>
      <c r="F160" s="34">
        <f t="shared" si="20"/>
        <v>8</v>
      </c>
      <c r="G160" s="34">
        <f t="shared" si="20"/>
        <v>9</v>
      </c>
      <c r="H160" s="34">
        <f t="shared" si="20"/>
        <v>4</v>
      </c>
      <c r="I160" s="34">
        <f t="shared" si="20"/>
        <v>216</v>
      </c>
      <c r="J160" s="34">
        <f t="shared" si="20"/>
        <v>62</v>
      </c>
      <c r="K160" s="34">
        <f t="shared" si="20"/>
        <v>81</v>
      </c>
      <c r="L160" s="34">
        <f t="shared" si="20"/>
        <v>63</v>
      </c>
      <c r="M160" s="34">
        <f t="shared" si="20"/>
        <v>20</v>
      </c>
      <c r="N160" s="34">
        <f t="shared" si="20"/>
        <v>8</v>
      </c>
      <c r="O160" s="34">
        <f t="shared" si="20"/>
        <v>11</v>
      </c>
      <c r="P160" s="34">
        <f t="shared" si="20"/>
        <v>63</v>
      </c>
      <c r="Q160" s="34">
        <f t="shared" si="20"/>
        <v>82</v>
      </c>
      <c r="R160" s="34">
        <f t="shared" si="20"/>
        <v>35</v>
      </c>
      <c r="S160" s="34">
        <f t="shared" si="20"/>
        <v>92</v>
      </c>
      <c r="T160" s="34">
        <f t="shared" si="20"/>
        <v>-8</v>
      </c>
      <c r="U160" s="34">
        <f t="shared" si="20"/>
        <v>68</v>
      </c>
      <c r="V160" s="34">
        <f t="shared" si="20"/>
        <v>10</v>
      </c>
      <c r="W160" s="34">
        <f t="shared" si="20"/>
        <v>19</v>
      </c>
      <c r="X160" s="34">
        <f t="shared" si="20"/>
        <v>73</v>
      </c>
      <c r="Y160" s="34">
        <f t="shared" si="20"/>
        <v>8</v>
      </c>
      <c r="Z160" s="34">
        <f t="shared" si="20"/>
        <v>-1</v>
      </c>
      <c r="AA160" s="34">
        <f t="shared" si="20"/>
        <v>-3</v>
      </c>
      <c r="AB160" s="34">
        <f t="shared" si="20"/>
        <v>0</v>
      </c>
      <c r="AC160" s="34">
        <f t="shared" si="20"/>
        <v>1</v>
      </c>
      <c r="AD160" s="34">
        <f t="shared" si="20"/>
        <v>0</v>
      </c>
      <c r="AE160" s="34">
        <f t="shared" si="20"/>
        <v>0</v>
      </c>
      <c r="AF160" s="34">
        <f t="shared" si="20"/>
        <v>10</v>
      </c>
      <c r="AG160" s="34">
        <f t="shared" si="20"/>
        <v>0</v>
      </c>
      <c r="AH160" s="34">
        <f t="shared" si="20"/>
        <v>1</v>
      </c>
      <c r="AI160" s="34">
        <f t="shared" si="20"/>
        <v>0</v>
      </c>
      <c r="AJ160" s="34">
        <f t="shared" si="20"/>
        <v>0</v>
      </c>
      <c r="AK160" s="34">
        <f t="shared" si="20"/>
        <v>-2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1</v>
      </c>
      <c r="AQ160" s="34">
        <f t="shared" si="20"/>
        <v>14</v>
      </c>
      <c r="AR160" s="34">
        <f t="shared" si="20"/>
        <v>23</v>
      </c>
      <c r="AS160" s="34">
        <f t="shared" si="20"/>
        <v>22</v>
      </c>
      <c r="AT160" s="34">
        <f t="shared" si="20"/>
        <v>302</v>
      </c>
      <c r="AU160" s="34">
        <f t="shared" si="20"/>
        <v>21</v>
      </c>
      <c r="AV160" s="34">
        <f t="shared" si="20"/>
        <v>14</v>
      </c>
      <c r="AW160" s="35">
        <f t="shared" si="7"/>
        <v>1337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81</v>
      </c>
      <c r="F161" s="34">
        <f t="shared" si="20"/>
        <v>1</v>
      </c>
      <c r="G161" s="34">
        <f t="shared" si="20"/>
        <v>29</v>
      </c>
      <c r="H161" s="34">
        <f t="shared" si="20"/>
        <v>46</v>
      </c>
      <c r="I161" s="34">
        <f t="shared" si="20"/>
        <v>77</v>
      </c>
      <c r="J161" s="34">
        <f t="shared" si="20"/>
        <v>209</v>
      </c>
      <c r="K161" s="34">
        <f t="shared" si="20"/>
        <v>21</v>
      </c>
      <c r="L161" s="34">
        <f t="shared" si="20"/>
        <v>75</v>
      </c>
      <c r="M161" s="34">
        <f t="shared" si="20"/>
        <v>172</v>
      </c>
      <c r="N161" s="34">
        <f t="shared" si="20"/>
        <v>-5</v>
      </c>
      <c r="O161" s="34">
        <f t="shared" si="20"/>
        <v>22</v>
      </c>
      <c r="P161" s="34">
        <f t="shared" si="20"/>
        <v>427</v>
      </c>
      <c r="Q161" s="34">
        <f t="shared" si="20"/>
        <v>20</v>
      </c>
      <c r="R161" s="34">
        <f t="shared" si="20"/>
        <v>118</v>
      </c>
      <c r="S161" s="34">
        <f t="shared" si="20"/>
        <v>31</v>
      </c>
      <c r="T161" s="34">
        <f t="shared" si="20"/>
        <v>0</v>
      </c>
      <c r="U161" s="34">
        <f t="shared" si="20"/>
        <v>1</v>
      </c>
      <c r="V161" s="34">
        <f t="shared" si="20"/>
        <v>2</v>
      </c>
      <c r="W161" s="34">
        <f t="shared" si="20"/>
        <v>7</v>
      </c>
      <c r="X161" s="34">
        <f t="shared" si="20"/>
        <v>32</v>
      </c>
      <c r="Y161" s="34">
        <f t="shared" si="20"/>
        <v>11</v>
      </c>
      <c r="Z161" s="34">
        <f t="shared" si="20"/>
        <v>11</v>
      </c>
      <c r="AA161" s="34">
        <f t="shared" si="20"/>
        <v>-6</v>
      </c>
      <c r="AB161" s="34">
        <f t="shared" si="20"/>
        <v>5</v>
      </c>
      <c r="AC161" s="34">
        <f t="shared" si="20"/>
        <v>30</v>
      </c>
      <c r="AD161" s="34">
        <f t="shared" si="20"/>
        <v>223</v>
      </c>
      <c r="AE161" s="34">
        <f t="shared" si="20"/>
        <v>9</v>
      </c>
      <c r="AF161" s="34">
        <f t="shared" si="20"/>
        <v>414</v>
      </c>
      <c r="AG161" s="34">
        <f t="shared" si="20"/>
        <v>0</v>
      </c>
      <c r="AH161" s="34">
        <f t="shared" si="20"/>
        <v>0</v>
      </c>
      <c r="AI161" s="34">
        <f t="shared" si="20"/>
        <v>2</v>
      </c>
      <c r="AJ161" s="34">
        <f t="shared" si="20"/>
        <v>-2</v>
      </c>
      <c r="AK161" s="34">
        <f t="shared" si="20"/>
        <v>-2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35</v>
      </c>
      <c r="AQ161" s="34">
        <f t="shared" si="21"/>
        <v>-10</v>
      </c>
      <c r="AR161" s="34">
        <f t="shared" si="21"/>
        <v>162</v>
      </c>
      <c r="AS161" s="34">
        <f t="shared" si="21"/>
        <v>3</v>
      </c>
      <c r="AT161" s="34">
        <f t="shared" si="21"/>
        <v>26</v>
      </c>
      <c r="AU161" s="34">
        <f t="shared" si="21"/>
        <v>1035</v>
      </c>
      <c r="AV161" s="34">
        <f t="shared" si="21"/>
        <v>527</v>
      </c>
      <c r="AW161" s="35">
        <f t="shared" si="7"/>
        <v>3839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36</v>
      </c>
      <c r="F162" s="34">
        <f t="shared" si="22"/>
        <v>-5</v>
      </c>
      <c r="G162" s="34">
        <f t="shared" si="22"/>
        <v>11</v>
      </c>
      <c r="H162" s="34">
        <f t="shared" si="22"/>
        <v>30</v>
      </c>
      <c r="I162" s="34">
        <f t="shared" si="22"/>
        <v>53</v>
      </c>
      <c r="J162" s="34">
        <f t="shared" si="22"/>
        <v>128</v>
      </c>
      <c r="K162" s="34">
        <f t="shared" si="22"/>
        <v>23</v>
      </c>
      <c r="L162" s="34">
        <f t="shared" si="22"/>
        <v>-1</v>
      </c>
      <c r="M162" s="34">
        <f t="shared" si="22"/>
        <v>1</v>
      </c>
      <c r="N162" s="34">
        <f t="shared" si="22"/>
        <v>-19</v>
      </c>
      <c r="O162" s="34">
        <f t="shared" si="22"/>
        <v>8</v>
      </c>
      <c r="P162" s="34">
        <f t="shared" si="22"/>
        <v>207</v>
      </c>
      <c r="Q162" s="34">
        <f t="shared" si="22"/>
        <v>-3</v>
      </c>
      <c r="R162" s="34">
        <f t="shared" si="22"/>
        <v>80</v>
      </c>
      <c r="S162" s="34">
        <f t="shared" si="22"/>
        <v>1</v>
      </c>
      <c r="T162" s="34">
        <f t="shared" si="22"/>
        <v>8</v>
      </c>
      <c r="U162" s="34">
        <f t="shared" si="22"/>
        <v>6</v>
      </c>
      <c r="V162" s="34">
        <f t="shared" si="22"/>
        <v>0</v>
      </c>
      <c r="W162" s="34">
        <f t="shared" si="22"/>
        <v>24</v>
      </c>
      <c r="X162" s="34">
        <f t="shared" si="22"/>
        <v>0</v>
      </c>
      <c r="Y162" s="34">
        <f t="shared" si="22"/>
        <v>2</v>
      </c>
      <c r="Z162" s="34">
        <f t="shared" si="22"/>
        <v>8</v>
      </c>
      <c r="AA162" s="34">
        <f t="shared" si="22"/>
        <v>-2</v>
      </c>
      <c r="AB162" s="34">
        <f t="shared" si="22"/>
        <v>3</v>
      </c>
      <c r="AC162" s="34">
        <f t="shared" si="22"/>
        <v>-8</v>
      </c>
      <c r="AD162" s="34">
        <f t="shared" si="22"/>
        <v>423</v>
      </c>
      <c r="AE162" s="34">
        <f t="shared" si="22"/>
        <v>75</v>
      </c>
      <c r="AF162" s="34">
        <f t="shared" si="22"/>
        <v>827</v>
      </c>
      <c r="AG162" s="34">
        <f t="shared" si="22"/>
        <v>0</v>
      </c>
      <c r="AH162" s="34">
        <f t="shared" si="22"/>
        <v>0</v>
      </c>
      <c r="AI162" s="34">
        <f t="shared" si="22"/>
        <v>1</v>
      </c>
      <c r="AJ162" s="34">
        <f t="shared" si="22"/>
        <v>-1</v>
      </c>
      <c r="AK162" s="34">
        <f t="shared" si="22"/>
        <v>2</v>
      </c>
      <c r="AL162" s="34">
        <f t="shared" si="22"/>
        <v>1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389</v>
      </c>
      <c r="AQ162" s="34">
        <f t="shared" si="22"/>
        <v>-9</v>
      </c>
      <c r="AR162" s="34">
        <f t="shared" si="22"/>
        <v>81</v>
      </c>
      <c r="AS162" s="34">
        <f t="shared" si="22"/>
        <v>7</v>
      </c>
      <c r="AT162" s="34">
        <f t="shared" si="22"/>
        <v>7</v>
      </c>
      <c r="AU162" s="34">
        <f t="shared" si="22"/>
        <v>480</v>
      </c>
      <c r="AV162" s="34">
        <f t="shared" si="22"/>
        <v>3766</v>
      </c>
      <c r="AW162" s="35">
        <f t="shared" si="7"/>
        <v>6640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724</v>
      </c>
      <c r="F163" s="38">
        <f t="shared" si="23"/>
        <v>231</v>
      </c>
      <c r="G163" s="38">
        <f t="shared" si="23"/>
        <v>723</v>
      </c>
      <c r="H163" s="38">
        <f t="shared" si="23"/>
        <v>1433</v>
      </c>
      <c r="I163" s="38">
        <f t="shared" si="23"/>
        <v>16633</v>
      </c>
      <c r="J163" s="38">
        <f t="shared" si="23"/>
        <v>4382</v>
      </c>
      <c r="K163" s="38">
        <f t="shared" si="23"/>
        <v>1386</v>
      </c>
      <c r="L163" s="38">
        <f t="shared" si="23"/>
        <v>2300</v>
      </c>
      <c r="M163" s="38">
        <f t="shared" si="23"/>
        <v>1789</v>
      </c>
      <c r="N163" s="38">
        <f t="shared" si="23"/>
        <v>-129</v>
      </c>
      <c r="O163" s="38">
        <f t="shared" si="23"/>
        <v>476</v>
      </c>
      <c r="P163" s="38">
        <f t="shared" si="23"/>
        <v>6110</v>
      </c>
      <c r="Q163" s="38">
        <f t="shared" si="23"/>
        <v>865</v>
      </c>
      <c r="R163" s="38">
        <f t="shared" si="23"/>
        <v>2047</v>
      </c>
      <c r="S163" s="38">
        <f t="shared" si="23"/>
        <v>2244</v>
      </c>
      <c r="T163" s="38">
        <f t="shared" si="23"/>
        <v>114</v>
      </c>
      <c r="U163" s="38">
        <f t="shared" si="23"/>
        <v>1023</v>
      </c>
      <c r="V163" s="38">
        <f t="shared" si="23"/>
        <v>1609</v>
      </c>
      <c r="W163" s="38">
        <f t="shared" si="23"/>
        <v>1368</v>
      </c>
      <c r="X163" s="38">
        <f t="shared" si="23"/>
        <v>968</v>
      </c>
      <c r="Y163" s="38">
        <f t="shared" si="23"/>
        <v>720</v>
      </c>
      <c r="Z163" s="38">
        <f t="shared" si="23"/>
        <v>550</v>
      </c>
      <c r="AA163" s="38">
        <f t="shared" si="23"/>
        <v>112</v>
      </c>
      <c r="AB163" s="38">
        <f t="shared" si="23"/>
        <v>535</v>
      </c>
      <c r="AC163" s="38">
        <f t="shared" si="23"/>
        <v>672</v>
      </c>
      <c r="AD163" s="38">
        <f t="shared" si="23"/>
        <v>3213</v>
      </c>
      <c r="AE163" s="38">
        <f t="shared" si="23"/>
        <v>2033</v>
      </c>
      <c r="AF163" s="38">
        <f t="shared" si="23"/>
        <v>16318</v>
      </c>
      <c r="AG163" s="38">
        <f t="shared" si="23"/>
        <v>-285</v>
      </c>
      <c r="AH163" s="38">
        <f t="shared" si="23"/>
        <v>255</v>
      </c>
      <c r="AI163" s="38">
        <f t="shared" si="23"/>
        <v>505</v>
      </c>
      <c r="AJ163" s="38">
        <f t="shared" si="23"/>
        <v>1568</v>
      </c>
      <c r="AK163" s="38">
        <f t="shared" si="23"/>
        <v>11098</v>
      </c>
      <c r="AL163" s="38">
        <f t="shared" si="23"/>
        <v>-601</v>
      </c>
      <c r="AM163" s="38">
        <f t="shared" si="23"/>
        <v>-284</v>
      </c>
      <c r="AN163" s="38">
        <f t="shared" si="23"/>
        <v>2487</v>
      </c>
      <c r="AO163" s="38">
        <f t="shared" si="23"/>
        <v>905</v>
      </c>
      <c r="AP163" s="38">
        <f t="shared" si="23"/>
        <v>11823</v>
      </c>
      <c r="AQ163" s="38">
        <f t="shared" si="23"/>
        <v>10985</v>
      </c>
      <c r="AR163" s="38">
        <f t="shared" si="23"/>
        <v>2480</v>
      </c>
      <c r="AS163" s="38">
        <f t="shared" si="23"/>
        <v>265</v>
      </c>
      <c r="AT163" s="38">
        <f t="shared" si="23"/>
        <v>1361</v>
      </c>
      <c r="AU163" s="38">
        <f t="shared" si="23"/>
        <v>3838</v>
      </c>
      <c r="AV163" s="38">
        <f t="shared" si="23"/>
        <v>6765</v>
      </c>
      <c r="AW163" s="39">
        <f t="shared" si="7"/>
        <v>123614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92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9.3935790725326998E-2</v>
      </c>
      <c r="F175" s="25">
        <f t="shared" ref="F175:AW190" si="24">IF((F7=0),("N/A"),(F119/F7))</f>
        <v>0</v>
      </c>
      <c r="G175" s="25">
        <f t="shared" si="24"/>
        <v>0.11643835616438356</v>
      </c>
      <c r="H175" s="25">
        <f t="shared" si="24"/>
        <v>5.8823529411764705E-2</v>
      </c>
      <c r="I175" s="25">
        <f t="shared" si="24"/>
        <v>8.3906464924346627E-2</v>
      </c>
      <c r="J175" s="25">
        <f t="shared" si="24"/>
        <v>1.32</v>
      </c>
      <c r="K175" s="25">
        <f t="shared" si="24"/>
        <v>4.878048780487805E-2</v>
      </c>
      <c r="L175" s="25">
        <f t="shared" si="24"/>
        <v>4.4619422572178477E-2</v>
      </c>
      <c r="M175" s="25">
        <f t="shared" si="24"/>
        <v>6.1032863849765258E-2</v>
      </c>
      <c r="N175" s="25">
        <f t="shared" si="24"/>
        <v>-8.0645161290322578E-2</v>
      </c>
      <c r="O175" s="25">
        <f t="shared" si="24"/>
        <v>0</v>
      </c>
      <c r="P175" s="25">
        <f t="shared" si="24"/>
        <v>0.15631929046563192</v>
      </c>
      <c r="Q175" s="25">
        <f t="shared" si="24"/>
        <v>9.6153846153846159E-2</v>
      </c>
      <c r="R175" s="25">
        <f t="shared" si="24"/>
        <v>0.4017857142857143</v>
      </c>
      <c r="S175" s="25">
        <f t="shared" si="24"/>
        <v>0.1148936170212766</v>
      </c>
      <c r="T175" s="25">
        <f t="shared" si="24"/>
        <v>0</v>
      </c>
      <c r="U175" s="25">
        <f t="shared" si="24"/>
        <v>5.2631578947368418E-2</v>
      </c>
      <c r="V175" s="25">
        <f t="shared" si="24"/>
        <v>-0.14285714285714285</v>
      </c>
      <c r="W175" s="25">
        <f t="shared" si="24"/>
        <v>2.4390243902439025E-2</v>
      </c>
      <c r="X175" s="25">
        <f t="shared" si="24"/>
        <v>-2.0408163265306121E-2</v>
      </c>
      <c r="Y175" s="25">
        <f t="shared" si="24"/>
        <v>0</v>
      </c>
      <c r="Z175" s="25">
        <f t="shared" si="24"/>
        <v>0</v>
      </c>
      <c r="AA175" s="25">
        <f t="shared" si="24"/>
        <v>0.25</v>
      </c>
      <c r="AB175" s="25">
        <f t="shared" si="24"/>
        <v>-0.25</v>
      </c>
      <c r="AC175" s="25">
        <f t="shared" si="24"/>
        <v>0.08</v>
      </c>
      <c r="AD175" s="25">
        <f t="shared" si="24"/>
        <v>7.0175438596491224E-2</v>
      </c>
      <c r="AE175" s="25">
        <f t="shared" si="24"/>
        <v>0.23076923076923078</v>
      </c>
      <c r="AF175" s="25">
        <f t="shared" si="24"/>
        <v>7.1330589849108367E-2</v>
      </c>
      <c r="AG175" s="25" t="str">
        <f t="shared" si="24"/>
        <v>N/A</v>
      </c>
      <c r="AH175" s="25" t="str">
        <f t="shared" si="24"/>
        <v>N/A</v>
      </c>
      <c r="AI175" s="25">
        <f t="shared" si="24"/>
        <v>-0.3</v>
      </c>
      <c r="AJ175" s="25">
        <f t="shared" si="24"/>
        <v>0.14285714285714285</v>
      </c>
      <c r="AK175" s="25">
        <f t="shared" si="24"/>
        <v>-7.1428571428571425E-2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>
        <f t="shared" si="24"/>
        <v>9.0909090909090912E-2</v>
      </c>
      <c r="AQ175" s="25">
        <f t="shared" si="24"/>
        <v>5.5555555555555552E-2</v>
      </c>
      <c r="AR175" s="25">
        <f t="shared" si="24"/>
        <v>0.29914529914529914</v>
      </c>
      <c r="AS175" s="25">
        <f t="shared" si="24"/>
        <v>7.1428571428571425E-2</v>
      </c>
      <c r="AT175" s="25">
        <f t="shared" si="24"/>
        <v>0.25925925925925924</v>
      </c>
      <c r="AU175" s="25">
        <f t="shared" si="24"/>
        <v>0.10966810966810966</v>
      </c>
      <c r="AV175" s="25">
        <f t="shared" si="24"/>
        <v>5.0561797752808987E-2</v>
      </c>
      <c r="AW175" s="26">
        <f t="shared" si="24"/>
        <v>9.2424646572419306E-2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5.3380782918149468E-3</v>
      </c>
      <c r="F176" s="28">
        <f t="shared" si="25"/>
        <v>-4.8048048048048048E-2</v>
      </c>
      <c r="G176" s="28">
        <f t="shared" si="25"/>
        <v>3.8043478260869568E-2</v>
      </c>
      <c r="H176" s="28">
        <f t="shared" si="25"/>
        <v>0</v>
      </c>
      <c r="I176" s="28">
        <f t="shared" si="25"/>
        <v>1.3134851138353765E-2</v>
      </c>
      <c r="J176" s="28">
        <f t="shared" si="25"/>
        <v>1.1111111111111112</v>
      </c>
      <c r="K176" s="28">
        <f t="shared" si="25"/>
        <v>1.9047619047619049E-2</v>
      </c>
      <c r="L176" s="28">
        <f t="shared" si="25"/>
        <v>-5.4580896686159841E-2</v>
      </c>
      <c r="M176" s="28">
        <f t="shared" si="25"/>
        <v>1.6447368421052631E-2</v>
      </c>
      <c r="N176" s="28">
        <f t="shared" si="25"/>
        <v>-7.8260869565217397E-2</v>
      </c>
      <c r="O176" s="28">
        <f t="shared" si="25"/>
        <v>-4.878048780487805E-2</v>
      </c>
      <c r="P176" s="28">
        <f t="shared" si="25"/>
        <v>8.1774081774081769E-2</v>
      </c>
      <c r="Q176" s="28">
        <f t="shared" si="25"/>
        <v>3.1578947368421054E-2</v>
      </c>
      <c r="R176" s="28">
        <f t="shared" si="25"/>
        <v>0.31050228310502281</v>
      </c>
      <c r="S176" s="28">
        <f t="shared" si="25"/>
        <v>4.5652173913043478E-2</v>
      </c>
      <c r="T176" s="28">
        <f t="shared" si="25"/>
        <v>0.8</v>
      </c>
      <c r="U176" s="28">
        <f t="shared" si="25"/>
        <v>-0.12280701754385964</v>
      </c>
      <c r="V176" s="28">
        <f t="shared" si="25"/>
        <v>0.5</v>
      </c>
      <c r="W176" s="28">
        <f t="shared" si="25"/>
        <v>-0.1111111111111111</v>
      </c>
      <c r="X176" s="28">
        <f t="shared" si="25"/>
        <v>8.4033613445378148E-3</v>
      </c>
      <c r="Y176" s="28">
        <f t="shared" si="25"/>
        <v>-0.25</v>
      </c>
      <c r="Z176" s="28">
        <f t="shared" si="25"/>
        <v>-9.5238095238095233E-2</v>
      </c>
      <c r="AA176" s="28">
        <f t="shared" si="25"/>
        <v>0.5</v>
      </c>
      <c r="AB176" s="28">
        <f t="shared" si="25"/>
        <v>-0.75</v>
      </c>
      <c r="AC176" s="28">
        <f t="shared" si="25"/>
        <v>6.25E-2</v>
      </c>
      <c r="AD176" s="28">
        <f t="shared" si="25"/>
        <v>-0.10828025477707007</v>
      </c>
      <c r="AE176" s="28">
        <f t="shared" si="25"/>
        <v>-9.5238095238095233E-2</v>
      </c>
      <c r="AF176" s="28">
        <f t="shared" si="25"/>
        <v>7.6452599388379203E-3</v>
      </c>
      <c r="AG176" s="28" t="str">
        <f t="shared" si="25"/>
        <v>N/A</v>
      </c>
      <c r="AH176" s="28" t="str">
        <f t="shared" si="25"/>
        <v>N/A</v>
      </c>
      <c r="AI176" s="28">
        <f t="shared" si="25"/>
        <v>-0.2</v>
      </c>
      <c r="AJ176" s="28">
        <f t="shared" si="25"/>
        <v>-0.1</v>
      </c>
      <c r="AK176" s="28">
        <f t="shared" si="25"/>
        <v>-0.1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>
        <f t="shared" si="25"/>
        <v>6.9767441860465115E-2</v>
      </c>
      <c r="AQ176" s="28">
        <f t="shared" si="25"/>
        <v>7.6923076923076927E-2</v>
      </c>
      <c r="AR176" s="28">
        <f t="shared" si="25"/>
        <v>0.22513089005235601</v>
      </c>
      <c r="AS176" s="28">
        <f t="shared" si="25"/>
        <v>7.407407407407407E-2</v>
      </c>
      <c r="AT176" s="28">
        <f t="shared" si="25"/>
        <v>1.9417475728155338E-2</v>
      </c>
      <c r="AU176" s="28">
        <f t="shared" si="25"/>
        <v>2.3809523809523808E-2</v>
      </c>
      <c r="AV176" s="28">
        <f t="shared" si="25"/>
        <v>-1.0869565217391304E-2</v>
      </c>
      <c r="AW176" s="29">
        <f t="shared" si="24"/>
        <v>2.4546866908337649E-2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0.132013201320132</v>
      </c>
      <c r="F177" s="28">
        <f t="shared" si="25"/>
        <v>4.619565217391304E-2</v>
      </c>
      <c r="G177" s="28">
        <f t="shared" si="25"/>
        <v>0.16923076923076924</v>
      </c>
      <c r="H177" s="28">
        <f t="shared" si="25"/>
        <v>0.12941176470588237</v>
      </c>
      <c r="I177" s="28">
        <f t="shared" si="25"/>
        <v>0.12095238095238095</v>
      </c>
      <c r="J177" s="28">
        <f t="shared" si="25"/>
        <v>1.588235294117647</v>
      </c>
      <c r="K177" s="28">
        <f t="shared" si="25"/>
        <v>0</v>
      </c>
      <c r="L177" s="28">
        <f t="shared" si="25"/>
        <v>8.3941605839416053E-2</v>
      </c>
      <c r="M177" s="28">
        <f t="shared" si="25"/>
        <v>0.12142857142857143</v>
      </c>
      <c r="N177" s="28">
        <f t="shared" si="25"/>
        <v>2.8169014084507043E-2</v>
      </c>
      <c r="O177" s="28">
        <f t="shared" si="25"/>
        <v>7.4999999999999997E-2</v>
      </c>
      <c r="P177" s="28">
        <f t="shared" si="25"/>
        <v>0.166412213740458</v>
      </c>
      <c r="Q177" s="28">
        <f t="shared" si="25"/>
        <v>0.17857142857142858</v>
      </c>
      <c r="R177" s="28">
        <f t="shared" si="25"/>
        <v>0.49152542372881358</v>
      </c>
      <c r="S177" s="28">
        <f t="shared" si="25"/>
        <v>0.12546125461254612</v>
      </c>
      <c r="T177" s="28">
        <f t="shared" si="25"/>
        <v>0</v>
      </c>
      <c r="U177" s="28">
        <f t="shared" si="25"/>
        <v>8.5714285714285715E-2</v>
      </c>
      <c r="V177" s="28">
        <f t="shared" si="25"/>
        <v>0</v>
      </c>
      <c r="W177" s="28">
        <f t="shared" si="25"/>
        <v>3.7037037037037035E-2</v>
      </c>
      <c r="X177" s="28">
        <f t="shared" si="25"/>
        <v>4.4776119402985072E-2</v>
      </c>
      <c r="Y177" s="28">
        <f t="shared" si="25"/>
        <v>0.33333333333333331</v>
      </c>
      <c r="Z177" s="28">
        <f t="shared" si="25"/>
        <v>-0.15384615384615385</v>
      </c>
      <c r="AA177" s="28">
        <f t="shared" si="25"/>
        <v>0.33333333333333331</v>
      </c>
      <c r="AB177" s="28" t="str">
        <f t="shared" si="25"/>
        <v>N/A</v>
      </c>
      <c r="AC177" s="28">
        <f t="shared" si="25"/>
        <v>0.46666666666666667</v>
      </c>
      <c r="AD177" s="28">
        <f t="shared" si="25"/>
        <v>-4.9382716049382713E-2</v>
      </c>
      <c r="AE177" s="28">
        <f t="shared" si="25"/>
        <v>0.5</v>
      </c>
      <c r="AF177" s="28">
        <f t="shared" si="25"/>
        <v>8.2073434125269976E-2</v>
      </c>
      <c r="AG177" s="28" t="str">
        <f t="shared" si="25"/>
        <v>N/A</v>
      </c>
      <c r="AH177" s="28" t="str">
        <f t="shared" si="25"/>
        <v>N/A</v>
      </c>
      <c r="AI177" s="28">
        <f t="shared" si="25"/>
        <v>-0.625</v>
      </c>
      <c r="AJ177" s="28">
        <f t="shared" si="25"/>
        <v>1.5</v>
      </c>
      <c r="AK177" s="28">
        <f t="shared" si="25"/>
        <v>-0.10526315789473684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>
        <f t="shared" si="25"/>
        <v>0.31578947368421051</v>
      </c>
      <c r="AQ177" s="28">
        <f t="shared" si="25"/>
        <v>0</v>
      </c>
      <c r="AR177" s="28">
        <f t="shared" si="25"/>
        <v>0.31521739130434784</v>
      </c>
      <c r="AS177" s="28">
        <f t="shared" si="25"/>
        <v>0.125</v>
      </c>
      <c r="AT177" s="28">
        <f t="shared" si="25"/>
        <v>0.16393442622950818</v>
      </c>
      <c r="AU177" s="28">
        <f t="shared" si="25"/>
        <v>0.11398963730569948</v>
      </c>
      <c r="AV177" s="28">
        <f t="shared" si="25"/>
        <v>8.1761006289308172E-2</v>
      </c>
      <c r="AW177" s="29">
        <f t="shared" si="24"/>
        <v>0.12846919183103508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9.8092643051771122E-2</v>
      </c>
      <c r="F178" s="28">
        <f t="shared" si="25"/>
        <v>0</v>
      </c>
      <c r="G178" s="28">
        <f t="shared" si="25"/>
        <v>9.6654275092936809E-2</v>
      </c>
      <c r="H178" s="28">
        <f t="shared" si="25"/>
        <v>8.8457389428263214E-2</v>
      </c>
      <c r="I178" s="28">
        <f t="shared" si="25"/>
        <v>5.7060755336617405E-2</v>
      </c>
      <c r="J178" s="28">
        <f t="shared" si="25"/>
        <v>1</v>
      </c>
      <c r="K178" s="28">
        <f t="shared" si="25"/>
        <v>8.3333333333333329E-2</v>
      </c>
      <c r="L178" s="28">
        <f t="shared" si="25"/>
        <v>2.0491803278688523E-2</v>
      </c>
      <c r="M178" s="28">
        <f t="shared" si="25"/>
        <v>2.4390243902439025E-2</v>
      </c>
      <c r="N178" s="28">
        <f t="shared" si="25"/>
        <v>-0.10256410256410256</v>
      </c>
      <c r="O178" s="28">
        <f t="shared" si="25"/>
        <v>-4.878048780487805E-2</v>
      </c>
      <c r="P178" s="28">
        <f t="shared" si="25"/>
        <v>0.13626834381551362</v>
      </c>
      <c r="Q178" s="28">
        <f t="shared" si="25"/>
        <v>6.4516129032258063E-2</v>
      </c>
      <c r="R178" s="28">
        <f t="shared" si="25"/>
        <v>0.5</v>
      </c>
      <c r="S178" s="28">
        <f t="shared" si="25"/>
        <v>0.128</v>
      </c>
      <c r="T178" s="28">
        <f t="shared" si="25"/>
        <v>-0.2</v>
      </c>
      <c r="U178" s="28">
        <f t="shared" si="25"/>
        <v>0</v>
      </c>
      <c r="V178" s="28">
        <f t="shared" si="25"/>
        <v>0</v>
      </c>
      <c r="W178" s="28">
        <f t="shared" si="25"/>
        <v>0.11538461538461539</v>
      </c>
      <c r="X178" s="28">
        <f t="shared" si="25"/>
        <v>-6.3492063492063489E-2</v>
      </c>
      <c r="Y178" s="28">
        <f t="shared" si="25"/>
        <v>0</v>
      </c>
      <c r="Z178" s="28">
        <f t="shared" si="25"/>
        <v>0</v>
      </c>
      <c r="AA178" s="28">
        <f t="shared" si="25"/>
        <v>0</v>
      </c>
      <c r="AB178" s="28" t="str">
        <f t="shared" si="25"/>
        <v>N/A</v>
      </c>
      <c r="AC178" s="28">
        <f t="shared" si="25"/>
        <v>0.33333333333333331</v>
      </c>
      <c r="AD178" s="28">
        <f t="shared" si="25"/>
        <v>2.4096385542168676E-2</v>
      </c>
      <c r="AE178" s="28">
        <f t="shared" si="25"/>
        <v>0.3</v>
      </c>
      <c r="AF178" s="28">
        <f t="shared" si="25"/>
        <v>7.9480683977200761E-2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2.3866348448687352E-3</v>
      </c>
      <c r="AJ178" s="28">
        <f t="shared" si="25"/>
        <v>4.0236686390532544E-2</v>
      </c>
      <c r="AK178" s="28">
        <f t="shared" si="25"/>
        <v>0.1165644171779141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>
        <f t="shared" si="25"/>
        <v>-0.06</v>
      </c>
      <c r="AQ178" s="28">
        <f t="shared" si="25"/>
        <v>0</v>
      </c>
      <c r="AR178" s="28">
        <f t="shared" si="25"/>
        <v>0.38333333333333336</v>
      </c>
      <c r="AS178" s="28">
        <f t="shared" si="25"/>
        <v>0</v>
      </c>
      <c r="AT178" s="28">
        <f t="shared" si="25"/>
        <v>0.20588235294117646</v>
      </c>
      <c r="AU178" s="28">
        <f t="shared" si="25"/>
        <v>9.7251585623678652E-2</v>
      </c>
      <c r="AV178" s="28">
        <f t="shared" si="25"/>
        <v>2.6178010471204188E-2</v>
      </c>
      <c r="AW178" s="29">
        <f t="shared" si="24"/>
        <v>7.85668380462725E-2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8.1453634085213028E-2</v>
      </c>
      <c r="F179" s="28">
        <f t="shared" si="25"/>
        <v>2.1702838063439065E-2</v>
      </c>
      <c r="G179" s="28">
        <f t="shared" si="25"/>
        <v>0.12140871177015755</v>
      </c>
      <c r="H179" s="28">
        <f t="shared" si="25"/>
        <v>5.4263565891472867E-2</v>
      </c>
      <c r="I179" s="28">
        <f t="shared" si="25"/>
        <v>0.12328361523372441</v>
      </c>
      <c r="J179" s="28">
        <f t="shared" si="25"/>
        <v>1.4361702127659575</v>
      </c>
      <c r="K179" s="28">
        <f t="shared" si="25"/>
        <v>9.0909090909090912E-2</v>
      </c>
      <c r="L179" s="28">
        <f t="shared" si="25"/>
        <v>2.0408163265306121E-2</v>
      </c>
      <c r="M179" s="28">
        <f t="shared" si="25"/>
        <v>7.1104387291981846E-2</v>
      </c>
      <c r="N179" s="28">
        <f t="shared" si="25"/>
        <v>-3.1201248049921998E-2</v>
      </c>
      <c r="O179" s="28">
        <f t="shared" si="25"/>
        <v>2.4691358024691357E-2</v>
      </c>
      <c r="P179" s="28">
        <f t="shared" si="25"/>
        <v>0.16603915662650603</v>
      </c>
      <c r="Q179" s="28">
        <f t="shared" si="25"/>
        <v>8.0687830687830683E-2</v>
      </c>
      <c r="R179" s="28">
        <f t="shared" si="25"/>
        <v>0.40958605664488018</v>
      </c>
      <c r="S179" s="28">
        <f t="shared" si="25"/>
        <v>0.1019348749410099</v>
      </c>
      <c r="T179" s="28">
        <f t="shared" si="25"/>
        <v>0.15789473684210525</v>
      </c>
      <c r="U179" s="28">
        <f t="shared" si="25"/>
        <v>3.8370440549502609E-2</v>
      </c>
      <c r="V179" s="28">
        <f t="shared" si="25"/>
        <v>0.18181818181818182</v>
      </c>
      <c r="W179" s="28">
        <f t="shared" si="25"/>
        <v>-3.9906103286384977E-2</v>
      </c>
      <c r="X179" s="28">
        <f t="shared" si="25"/>
        <v>4.7425474254742549E-2</v>
      </c>
      <c r="Y179" s="28">
        <f t="shared" si="25"/>
        <v>3.669724770642202E-2</v>
      </c>
      <c r="Z179" s="28">
        <f t="shared" si="25"/>
        <v>1.2345679012345678E-2</v>
      </c>
      <c r="AA179" s="28">
        <f t="shared" si="25"/>
        <v>0.26666666666666666</v>
      </c>
      <c r="AB179" s="28">
        <f t="shared" si="25"/>
        <v>0</v>
      </c>
      <c r="AC179" s="28">
        <f t="shared" si="25"/>
        <v>4.6875E-2</v>
      </c>
      <c r="AD179" s="28">
        <f t="shared" si="25"/>
        <v>-2.2075055187637971E-2</v>
      </c>
      <c r="AE179" s="28">
        <f t="shared" si="25"/>
        <v>0.15555555555555556</v>
      </c>
      <c r="AF179" s="28">
        <f t="shared" si="25"/>
        <v>5.146746065504041E-2</v>
      </c>
      <c r="AG179" s="28">
        <f t="shared" si="25"/>
        <v>-8.1300813008130079E-2</v>
      </c>
      <c r="AH179" s="28">
        <f t="shared" si="25"/>
        <v>4.3209876543209874E-2</v>
      </c>
      <c r="AI179" s="28">
        <f t="shared" si="25"/>
        <v>-4.4692737430167599E-2</v>
      </c>
      <c r="AJ179" s="28">
        <f t="shared" si="25"/>
        <v>0.12394366197183099</v>
      </c>
      <c r="AK179" s="28">
        <f t="shared" si="25"/>
        <v>0.1640803866700585</v>
      </c>
      <c r="AL179" s="28" t="str">
        <f t="shared" si="25"/>
        <v>N/A</v>
      </c>
      <c r="AM179" s="28" t="str">
        <f t="shared" si="25"/>
        <v>N/A</v>
      </c>
      <c r="AN179" s="28">
        <f t="shared" si="25"/>
        <v>-0.5</v>
      </c>
      <c r="AO179" s="28">
        <f t="shared" si="25"/>
        <v>0</v>
      </c>
      <c r="AP179" s="28">
        <f t="shared" si="25"/>
        <v>0</v>
      </c>
      <c r="AQ179" s="28">
        <f t="shared" si="25"/>
        <v>3.0624263839811542E-2</v>
      </c>
      <c r="AR179" s="28">
        <f t="shared" si="25"/>
        <v>0.35641025641025642</v>
      </c>
      <c r="AS179" s="28">
        <f t="shared" si="25"/>
        <v>7.7380952380952384E-2</v>
      </c>
      <c r="AT179" s="28">
        <f t="shared" si="25"/>
        <v>0.1022944550669216</v>
      </c>
      <c r="AU179" s="28">
        <f t="shared" si="25"/>
        <v>6.757634827810266E-2</v>
      </c>
      <c r="AV179" s="28">
        <f t="shared" si="25"/>
        <v>5.2519517388218598E-2</v>
      </c>
      <c r="AW179" s="29">
        <f t="shared" si="24"/>
        <v>0.11365373097337822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1.32</v>
      </c>
      <c r="F180" s="28">
        <f t="shared" si="25"/>
        <v>0.94444444444444442</v>
      </c>
      <c r="G180" s="28">
        <f t="shared" si="25"/>
        <v>1.6875</v>
      </c>
      <c r="H180" s="28">
        <f t="shared" si="25"/>
        <v>1.3125</v>
      </c>
      <c r="I180" s="28">
        <f t="shared" si="25"/>
        <v>1.4141414141414141</v>
      </c>
      <c r="J180" s="28">
        <f t="shared" si="25"/>
        <v>4.8514285714285714</v>
      </c>
      <c r="K180" s="28">
        <f t="shared" si="25"/>
        <v>1.2203389830508475</v>
      </c>
      <c r="L180" s="28">
        <f t="shared" si="25"/>
        <v>1.4732824427480915</v>
      </c>
      <c r="M180" s="28">
        <f t="shared" si="25"/>
        <v>1.5588235294117647</v>
      </c>
      <c r="N180" s="28">
        <f t="shared" si="25"/>
        <v>1.1000000000000001</v>
      </c>
      <c r="O180" s="28">
        <f t="shared" si="25"/>
        <v>1.0444444444444445</v>
      </c>
      <c r="P180" s="28">
        <f t="shared" si="25"/>
        <v>1.5</v>
      </c>
      <c r="Q180" s="28">
        <f t="shared" si="25"/>
        <v>1.3170731707317074</v>
      </c>
      <c r="R180" s="28">
        <f t="shared" si="25"/>
        <v>2.263157894736842</v>
      </c>
      <c r="S180" s="28">
        <f t="shared" si="25"/>
        <v>1.3617021276595744</v>
      </c>
      <c r="T180" s="28">
        <f t="shared" si="25"/>
        <v>1.25</v>
      </c>
      <c r="U180" s="28">
        <f t="shared" si="25"/>
        <v>1.3902439024390243</v>
      </c>
      <c r="V180" s="28">
        <f t="shared" si="25"/>
        <v>1</v>
      </c>
      <c r="W180" s="28">
        <f t="shared" si="25"/>
        <v>1.2884615384615385</v>
      </c>
      <c r="X180" s="28">
        <f t="shared" si="25"/>
        <v>1.2794117647058822</v>
      </c>
      <c r="Y180" s="28">
        <f t="shared" si="25"/>
        <v>1.0625</v>
      </c>
      <c r="Z180" s="28">
        <f t="shared" si="25"/>
        <v>1.0588235294117647</v>
      </c>
      <c r="AA180" s="28">
        <f t="shared" si="25"/>
        <v>1.2307692307692308</v>
      </c>
      <c r="AB180" s="28">
        <f t="shared" si="25"/>
        <v>2</v>
      </c>
      <c r="AC180" s="28">
        <f t="shared" si="25"/>
        <v>1</v>
      </c>
      <c r="AD180" s="28">
        <f t="shared" si="25"/>
        <v>1.0732984293193717</v>
      </c>
      <c r="AE180" s="28">
        <f t="shared" si="25"/>
        <v>1.1666666666666667</v>
      </c>
      <c r="AF180" s="28">
        <f t="shared" si="25"/>
        <v>1.4918032786885247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>
        <f t="shared" si="25"/>
        <v>1.2222222222222223</v>
      </c>
      <c r="AQ180" s="28">
        <f t="shared" si="25"/>
        <v>1.2352941176470589</v>
      </c>
      <c r="AR180" s="28">
        <f t="shared" si="25"/>
        <v>2.4222222222222221</v>
      </c>
      <c r="AS180" s="28">
        <f t="shared" si="25"/>
        <v>1.1000000000000001</v>
      </c>
      <c r="AT180" s="28">
        <f t="shared" si="25"/>
        <v>1.5217391304347827</v>
      </c>
      <c r="AU180" s="28">
        <f t="shared" si="25"/>
        <v>1.5244755244755244</v>
      </c>
      <c r="AV180" s="28">
        <f t="shared" si="25"/>
        <v>1.1442307692307692</v>
      </c>
      <c r="AW180" s="29">
        <f t="shared" si="24"/>
        <v>1.5659834591873427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5.3333333333333337E-2</v>
      </c>
      <c r="F181" s="28">
        <f t="shared" si="25"/>
        <v>5.0505050505050504E-2</v>
      </c>
      <c r="G181" s="28">
        <f t="shared" si="25"/>
        <v>0.22916666666666666</v>
      </c>
      <c r="H181" s="28">
        <f t="shared" si="25"/>
        <v>4.2553191489361701E-2</v>
      </c>
      <c r="I181" s="28">
        <f t="shared" si="25"/>
        <v>9.7308488612836433E-2</v>
      </c>
      <c r="J181" s="28">
        <f t="shared" si="25"/>
        <v>1.231638418079096</v>
      </c>
      <c r="K181" s="28">
        <f t="shared" si="25"/>
        <v>0.17177097203728361</v>
      </c>
      <c r="L181" s="28">
        <f t="shared" si="25"/>
        <v>8.076165462902167E-2</v>
      </c>
      <c r="M181" s="28">
        <f t="shared" si="25"/>
        <v>0.10648148148148148</v>
      </c>
      <c r="N181" s="28">
        <f t="shared" si="25"/>
        <v>1.5177065767284991E-2</v>
      </c>
      <c r="O181" s="28">
        <f t="shared" si="25"/>
        <v>8.7999999999999995E-2</v>
      </c>
      <c r="P181" s="28">
        <f t="shared" si="25"/>
        <v>0.17836812144212524</v>
      </c>
      <c r="Q181" s="28">
        <f t="shared" si="25"/>
        <v>0.15831134564643801</v>
      </c>
      <c r="R181" s="28">
        <f t="shared" si="25"/>
        <v>0.36764705882352944</v>
      </c>
      <c r="S181" s="28">
        <f t="shared" si="25"/>
        <v>0.15630550621669628</v>
      </c>
      <c r="T181" s="28">
        <f t="shared" si="25"/>
        <v>-0.24242424242424243</v>
      </c>
      <c r="U181" s="28">
        <f t="shared" si="25"/>
        <v>0.12204724409448819</v>
      </c>
      <c r="V181" s="28">
        <f t="shared" si="25"/>
        <v>8.6956521739130432E-2</v>
      </c>
      <c r="W181" s="28">
        <f t="shared" si="25"/>
        <v>9.3896713615023469E-2</v>
      </c>
      <c r="X181" s="28">
        <f t="shared" si="25"/>
        <v>9.5061728395061731E-2</v>
      </c>
      <c r="Y181" s="28">
        <f t="shared" si="25"/>
        <v>0.140625</v>
      </c>
      <c r="Z181" s="28">
        <f t="shared" si="25"/>
        <v>-7.6923076923076927E-2</v>
      </c>
      <c r="AA181" s="28">
        <f t="shared" si="25"/>
        <v>-0.11764705882352941</v>
      </c>
      <c r="AB181" s="28">
        <f t="shared" si="25"/>
        <v>-0.2</v>
      </c>
      <c r="AC181" s="28">
        <f t="shared" si="25"/>
        <v>7.3446327683615822E-2</v>
      </c>
      <c r="AD181" s="28">
        <f t="shared" si="25"/>
        <v>-4.3103448275862072E-2</v>
      </c>
      <c r="AE181" s="28">
        <f t="shared" si="25"/>
        <v>0.21739130434782608</v>
      </c>
      <c r="AF181" s="28">
        <f t="shared" si="25"/>
        <v>0.12690355329949238</v>
      </c>
      <c r="AG181" s="28" t="str">
        <f t="shared" si="25"/>
        <v>N/A</v>
      </c>
      <c r="AH181" s="28">
        <f t="shared" si="25"/>
        <v>-1</v>
      </c>
      <c r="AI181" s="28" t="str">
        <f t="shared" si="25"/>
        <v>N/A</v>
      </c>
      <c r="AJ181" s="28" t="str">
        <f t="shared" si="25"/>
        <v>N/A</v>
      </c>
      <c r="AK181" s="28">
        <f t="shared" si="25"/>
        <v>0.5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>
        <f t="shared" si="26"/>
        <v>0.22222222222222221</v>
      </c>
      <c r="AQ181" s="28">
        <f t="shared" si="26"/>
        <v>0.1111111111111111</v>
      </c>
      <c r="AR181" s="28">
        <f t="shared" si="26"/>
        <v>0.46774193548387094</v>
      </c>
      <c r="AS181" s="28">
        <f t="shared" si="26"/>
        <v>0.17857142857142858</v>
      </c>
      <c r="AT181" s="28">
        <f t="shared" si="26"/>
        <v>0.16888888888888889</v>
      </c>
      <c r="AU181" s="28">
        <f t="shared" si="26"/>
        <v>0.12461059190031153</v>
      </c>
      <c r="AV181" s="28">
        <f t="shared" si="26"/>
        <v>5.7142857142857141E-2</v>
      </c>
      <c r="AW181" s="29">
        <f t="shared" si="24"/>
        <v>0.13434121136733326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-5.1546391752577319E-3</v>
      </c>
      <c r="F182" s="28">
        <f t="shared" si="27"/>
        <v>-4.5028142589118199E-2</v>
      </c>
      <c r="G182" s="28">
        <f t="shared" si="27"/>
        <v>4.9019607843137254E-2</v>
      </c>
      <c r="H182" s="28">
        <f t="shared" si="27"/>
        <v>1.1904761904761904E-2</v>
      </c>
      <c r="I182" s="28">
        <f t="shared" si="27"/>
        <v>1.1716760061130923E-2</v>
      </c>
      <c r="J182" s="28">
        <f t="shared" si="27"/>
        <v>1.4485294117647058</v>
      </c>
      <c r="K182" s="28">
        <f t="shared" si="27"/>
        <v>7.6821192052980131E-2</v>
      </c>
      <c r="L182" s="28">
        <f t="shared" si="27"/>
        <v>3.5616971584274036E-2</v>
      </c>
      <c r="M182" s="28">
        <f t="shared" si="27"/>
        <v>6.9400630914826497E-2</v>
      </c>
      <c r="N182" s="28">
        <f t="shared" si="27"/>
        <v>-4.7345767575322814E-2</v>
      </c>
      <c r="O182" s="28">
        <f t="shared" si="27"/>
        <v>2.9717682020802376E-3</v>
      </c>
      <c r="P182" s="28">
        <f t="shared" si="27"/>
        <v>7.9045996592844975E-2</v>
      </c>
      <c r="Q182" s="28">
        <f t="shared" si="27"/>
        <v>7.0694087403598976E-2</v>
      </c>
      <c r="R182" s="28">
        <f t="shared" si="27"/>
        <v>0.30922693266832918</v>
      </c>
      <c r="S182" s="28">
        <f t="shared" si="27"/>
        <v>6.3355494720375438E-2</v>
      </c>
      <c r="T182" s="28">
        <f t="shared" si="27"/>
        <v>-2.7397260273972601E-2</v>
      </c>
      <c r="U182" s="28">
        <f t="shared" si="27"/>
        <v>2.0316027088036117E-2</v>
      </c>
      <c r="V182" s="28">
        <f t="shared" si="27"/>
        <v>0.18333333333333332</v>
      </c>
      <c r="W182" s="28">
        <f t="shared" si="27"/>
        <v>1.5345268542199489E-2</v>
      </c>
      <c r="X182" s="28">
        <f t="shared" si="27"/>
        <v>2.6126126126126126E-2</v>
      </c>
      <c r="Y182" s="28">
        <f t="shared" si="27"/>
        <v>2.9702970297029702E-2</v>
      </c>
      <c r="Z182" s="28">
        <f t="shared" si="27"/>
        <v>-4.8000000000000001E-2</v>
      </c>
      <c r="AA182" s="28">
        <f t="shared" si="27"/>
        <v>-0.14583333333333334</v>
      </c>
      <c r="AB182" s="28">
        <f t="shared" si="27"/>
        <v>-0.13793103448275862</v>
      </c>
      <c r="AC182" s="28">
        <f t="shared" si="27"/>
        <v>-2.9304029304029304E-2</v>
      </c>
      <c r="AD182" s="28">
        <f t="shared" si="27"/>
        <v>-0.10222804718217562</v>
      </c>
      <c r="AE182" s="28">
        <f t="shared" si="27"/>
        <v>3.1914893617021274E-2</v>
      </c>
      <c r="AF182" s="28">
        <f t="shared" si="27"/>
        <v>5.289421157684631E-2</v>
      </c>
      <c r="AG182" s="28" t="str">
        <f t="shared" si="27"/>
        <v>N/A</v>
      </c>
      <c r="AH182" s="28" t="str">
        <f t="shared" si="27"/>
        <v>N/A</v>
      </c>
      <c r="AI182" s="28">
        <f t="shared" si="27"/>
        <v>-0.5</v>
      </c>
      <c r="AJ182" s="28">
        <f t="shared" si="27"/>
        <v>-0.66666666666666663</v>
      </c>
      <c r="AK182" s="28">
        <f t="shared" si="27"/>
        <v>-0.3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>
        <f t="shared" si="27"/>
        <v>5.2631578947368418E-2</v>
      </c>
      <c r="AQ182" s="28">
        <f t="shared" si="27"/>
        <v>6.9930069930069935E-2</v>
      </c>
      <c r="AR182" s="28">
        <f t="shared" si="27"/>
        <v>0.40312876052948254</v>
      </c>
      <c r="AS182" s="28">
        <f t="shared" si="27"/>
        <v>8.98876404494382E-2</v>
      </c>
      <c r="AT182" s="28">
        <f t="shared" si="27"/>
        <v>8.7499999999999994E-2</v>
      </c>
      <c r="AU182" s="28">
        <f t="shared" si="27"/>
        <v>5.4952076677316296E-2</v>
      </c>
      <c r="AV182" s="28">
        <f t="shared" si="27"/>
        <v>5.8479532163742687E-3</v>
      </c>
      <c r="AW182" s="29">
        <f t="shared" si="24"/>
        <v>6.344155661307127E-2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7.476635514018691E-2</v>
      </c>
      <c r="F183" s="28">
        <f t="shared" si="27"/>
        <v>1.6891891891891893E-2</v>
      </c>
      <c r="G183" s="28">
        <f t="shared" si="27"/>
        <v>0.1476510067114094</v>
      </c>
      <c r="H183" s="28">
        <f t="shared" si="27"/>
        <v>0.11764705882352941</v>
      </c>
      <c r="I183" s="28">
        <f t="shared" si="27"/>
        <v>5.1930758988015982E-2</v>
      </c>
      <c r="J183" s="28">
        <f t="shared" si="27"/>
        <v>1.5555555555555556</v>
      </c>
      <c r="K183" s="28">
        <f t="shared" si="27"/>
        <v>0.11707317073170732</v>
      </c>
      <c r="L183" s="28">
        <f t="shared" si="27"/>
        <v>7.769028871391076E-2</v>
      </c>
      <c r="M183" s="28">
        <f t="shared" si="27"/>
        <v>0.10972900932918703</v>
      </c>
      <c r="N183" s="28">
        <f t="shared" si="27"/>
        <v>-3.968253968253968E-3</v>
      </c>
      <c r="O183" s="28">
        <f t="shared" si="27"/>
        <v>6.8750000000000006E-2</v>
      </c>
      <c r="P183" s="28">
        <f t="shared" si="27"/>
        <v>0.18386491557223264</v>
      </c>
      <c r="Q183" s="28">
        <f t="shared" si="27"/>
        <v>0.11904761904761904</v>
      </c>
      <c r="R183" s="28">
        <f t="shared" si="27"/>
        <v>0.41860465116279072</v>
      </c>
      <c r="S183" s="28">
        <f t="shared" si="27"/>
        <v>9.7308488612836433E-2</v>
      </c>
      <c r="T183" s="28">
        <f t="shared" si="27"/>
        <v>0.1276595744680851</v>
      </c>
      <c r="U183" s="28">
        <f t="shared" si="27"/>
        <v>5.6000000000000001E-2</v>
      </c>
      <c r="V183" s="28">
        <f t="shared" si="27"/>
        <v>0.1</v>
      </c>
      <c r="W183" s="28">
        <f t="shared" si="27"/>
        <v>0.08</v>
      </c>
      <c r="X183" s="28">
        <f t="shared" si="27"/>
        <v>6.5274151436031339E-2</v>
      </c>
      <c r="Y183" s="28">
        <f t="shared" si="27"/>
        <v>2.7027027027027029E-2</v>
      </c>
      <c r="Z183" s="28">
        <f t="shared" si="27"/>
        <v>5.0847457627118647E-2</v>
      </c>
      <c r="AA183" s="28">
        <f t="shared" si="27"/>
        <v>0.04</v>
      </c>
      <c r="AB183" s="28">
        <f t="shared" si="27"/>
        <v>0.13333333333333333</v>
      </c>
      <c r="AC183" s="28">
        <f t="shared" si="27"/>
        <v>2.9197080291970802E-2</v>
      </c>
      <c r="AD183" s="28">
        <f t="shared" si="27"/>
        <v>1.8018018018018018E-2</v>
      </c>
      <c r="AE183" s="28">
        <f t="shared" si="27"/>
        <v>4.0816326530612242E-2</v>
      </c>
      <c r="AF183" s="28">
        <f t="shared" si="27"/>
        <v>9.9264705882352935E-2</v>
      </c>
      <c r="AG183" s="28" t="str">
        <f t="shared" si="27"/>
        <v>N/A</v>
      </c>
      <c r="AH183" s="28" t="str">
        <f t="shared" si="27"/>
        <v>N/A</v>
      </c>
      <c r="AI183" s="28">
        <f t="shared" si="27"/>
        <v>0</v>
      </c>
      <c r="AJ183" s="28">
        <f t="shared" si="27"/>
        <v>-0.5</v>
      </c>
      <c r="AK183" s="28">
        <f t="shared" si="27"/>
        <v>0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>
        <f t="shared" si="27"/>
        <v>7.1428571428571425E-2</v>
      </c>
      <c r="AQ183" s="28">
        <f t="shared" si="27"/>
        <v>0.14583333333333334</v>
      </c>
      <c r="AR183" s="28">
        <f t="shared" si="27"/>
        <v>0.42685851318944845</v>
      </c>
      <c r="AS183" s="28">
        <f t="shared" si="27"/>
        <v>0.10344827586206896</v>
      </c>
      <c r="AT183" s="28">
        <f t="shared" si="27"/>
        <v>9.8039215686274508E-2</v>
      </c>
      <c r="AU183" s="28">
        <f t="shared" si="27"/>
        <v>0.10660247592847318</v>
      </c>
      <c r="AV183" s="28">
        <f t="shared" si="27"/>
        <v>3.5087719298245615E-3</v>
      </c>
      <c r="AW183" s="29">
        <f t="shared" si="24"/>
        <v>0.12399445214979196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-1.6949152542372881E-2</v>
      </c>
      <c r="F184" s="28">
        <f t="shared" si="27"/>
        <v>-6.7796610169491525E-2</v>
      </c>
      <c r="G184" s="28">
        <f t="shared" si="27"/>
        <v>-1.3888888888888888E-2</v>
      </c>
      <c r="H184" s="28">
        <f t="shared" si="27"/>
        <v>-0.1</v>
      </c>
      <c r="I184" s="28">
        <f t="shared" si="27"/>
        <v>-4.2056074766355138E-2</v>
      </c>
      <c r="J184" s="28">
        <f t="shared" si="27"/>
        <v>1.1029411764705883</v>
      </c>
      <c r="K184" s="28">
        <f t="shared" si="27"/>
        <v>1.8998272884283247E-2</v>
      </c>
      <c r="L184" s="28">
        <f t="shared" si="27"/>
        <v>-4.098893949251789E-2</v>
      </c>
      <c r="M184" s="28">
        <f t="shared" si="27"/>
        <v>-4.464285714285714E-3</v>
      </c>
      <c r="N184" s="28">
        <f t="shared" si="27"/>
        <v>-0.10869565217391304</v>
      </c>
      <c r="O184" s="28">
        <f t="shared" si="27"/>
        <v>-4.9723756906077346E-2</v>
      </c>
      <c r="P184" s="28">
        <f t="shared" si="27"/>
        <v>2.591792656587473E-2</v>
      </c>
      <c r="Q184" s="28">
        <f t="shared" si="27"/>
        <v>1.7045454545454544E-2</v>
      </c>
      <c r="R184" s="28">
        <f t="shared" si="27"/>
        <v>0.25742574257425743</v>
      </c>
      <c r="S184" s="28">
        <f t="shared" si="27"/>
        <v>1.7999999999999999E-2</v>
      </c>
      <c r="T184" s="28">
        <f t="shared" si="27"/>
        <v>-0.18181818181818182</v>
      </c>
      <c r="U184" s="28">
        <f t="shared" si="27"/>
        <v>-3.3898305084745763E-2</v>
      </c>
      <c r="V184" s="28">
        <f t="shared" si="27"/>
        <v>0.22222222222222221</v>
      </c>
      <c r="W184" s="28">
        <f t="shared" si="27"/>
        <v>-8.4415584415584416E-2</v>
      </c>
      <c r="X184" s="28">
        <f t="shared" si="27"/>
        <v>-5.2966101694915252E-2</v>
      </c>
      <c r="Y184" s="28">
        <f t="shared" si="27"/>
        <v>-2.2222222222222223E-2</v>
      </c>
      <c r="Z184" s="28">
        <f t="shared" si="27"/>
        <v>-0.10344827586206896</v>
      </c>
      <c r="AA184" s="28">
        <f t="shared" si="27"/>
        <v>0.16666666666666666</v>
      </c>
      <c r="AB184" s="28">
        <f t="shared" si="27"/>
        <v>-0.4</v>
      </c>
      <c r="AC184" s="28">
        <f t="shared" si="27"/>
        <v>-0.1388888888888889</v>
      </c>
      <c r="AD184" s="28">
        <f t="shared" si="27"/>
        <v>-0.15315315315315314</v>
      </c>
      <c r="AE184" s="28">
        <f t="shared" si="27"/>
        <v>0</v>
      </c>
      <c r="AF184" s="28">
        <f t="shared" si="27"/>
        <v>-7.5187969924812026E-3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>
        <f t="shared" si="27"/>
        <v>0.66666666666666663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>
        <f t="shared" si="27"/>
        <v>-0.1</v>
      </c>
      <c r="AQ184" s="28">
        <f t="shared" si="27"/>
        <v>-3.5714285714285712E-2</v>
      </c>
      <c r="AR184" s="28">
        <f t="shared" si="27"/>
        <v>0.26126126126126126</v>
      </c>
      <c r="AS184" s="28">
        <f t="shared" si="27"/>
        <v>2.5000000000000001E-2</v>
      </c>
      <c r="AT184" s="28">
        <f t="shared" si="27"/>
        <v>2.2522522522522521E-2</v>
      </c>
      <c r="AU184" s="28">
        <f t="shared" si="27"/>
        <v>-3.4934497816593885E-2</v>
      </c>
      <c r="AV184" s="28">
        <f t="shared" si="27"/>
        <v>-8.0924855491329481E-2</v>
      </c>
      <c r="AW184" s="29">
        <f t="shared" si="24"/>
        <v>-1.537790380630385E-2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5.0847457627118647E-2</v>
      </c>
      <c r="F185" s="28">
        <f t="shared" si="27"/>
        <v>-6.5789473684210523E-2</v>
      </c>
      <c r="G185" s="28">
        <f t="shared" si="27"/>
        <v>0.05</v>
      </c>
      <c r="H185" s="28">
        <f t="shared" si="27"/>
        <v>-7.8947368421052627E-2</v>
      </c>
      <c r="I185" s="28">
        <f t="shared" si="27"/>
        <v>2.7559055118110236E-2</v>
      </c>
      <c r="J185" s="28">
        <f t="shared" si="27"/>
        <v>1.0264550264550265</v>
      </c>
      <c r="K185" s="28">
        <f t="shared" si="27"/>
        <v>9.2741935483870969E-2</v>
      </c>
      <c r="L185" s="28">
        <f t="shared" si="27"/>
        <v>0</v>
      </c>
      <c r="M185" s="28">
        <f t="shared" si="27"/>
        <v>4.8991354466858789E-2</v>
      </c>
      <c r="N185" s="28">
        <f t="shared" si="27"/>
        <v>-4.8648648648648651E-2</v>
      </c>
      <c r="O185" s="28">
        <f t="shared" si="27"/>
        <v>5.244755244755245E-3</v>
      </c>
      <c r="P185" s="28">
        <f t="shared" si="27"/>
        <v>0.11666666666666667</v>
      </c>
      <c r="Q185" s="28">
        <f t="shared" si="27"/>
        <v>6.5040650406504072E-2</v>
      </c>
      <c r="R185" s="28">
        <f t="shared" si="27"/>
        <v>0.41025641025641024</v>
      </c>
      <c r="S185" s="28">
        <f t="shared" si="27"/>
        <v>7.2164948453608241E-2</v>
      </c>
      <c r="T185" s="28">
        <f t="shared" si="27"/>
        <v>8.6206896551724144E-2</v>
      </c>
      <c r="U185" s="28">
        <f t="shared" si="27"/>
        <v>-1.9607843137254902E-2</v>
      </c>
      <c r="V185" s="28">
        <f t="shared" si="27"/>
        <v>-4.5454545454545456E-2</v>
      </c>
      <c r="W185" s="28">
        <f t="shared" si="27"/>
        <v>6.3241106719367585E-2</v>
      </c>
      <c r="X185" s="28">
        <f t="shared" si="27"/>
        <v>-9.5923261390887284E-3</v>
      </c>
      <c r="Y185" s="28">
        <f t="shared" si="27"/>
        <v>6.1728395061728392E-3</v>
      </c>
      <c r="Z185" s="28">
        <f t="shared" si="27"/>
        <v>-0.12334801762114538</v>
      </c>
      <c r="AA185" s="28">
        <f t="shared" si="27"/>
        <v>0</v>
      </c>
      <c r="AB185" s="28">
        <f t="shared" si="27"/>
        <v>4.3478260869565216E-2</v>
      </c>
      <c r="AC185" s="28">
        <f t="shared" si="27"/>
        <v>-2.1324354657687991E-2</v>
      </c>
      <c r="AD185" s="28">
        <f t="shared" si="27"/>
        <v>4.3256997455470736E-2</v>
      </c>
      <c r="AE185" s="28">
        <f t="shared" si="27"/>
        <v>0.20430107526881722</v>
      </c>
      <c r="AF185" s="28">
        <f t="shared" si="27"/>
        <v>5.9171597633136092E-2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>
        <f t="shared" si="27"/>
        <v>0.19444444444444445</v>
      </c>
      <c r="AQ185" s="28">
        <f t="shared" si="27"/>
        <v>6.7307692307692304E-2</v>
      </c>
      <c r="AR185" s="28">
        <f t="shared" si="27"/>
        <v>0.33333333333333331</v>
      </c>
      <c r="AS185" s="28">
        <f t="shared" si="27"/>
        <v>7.1428571428571425E-2</v>
      </c>
      <c r="AT185" s="28">
        <f t="shared" si="27"/>
        <v>7.1895424836601302E-2</v>
      </c>
      <c r="AU185" s="28">
        <f t="shared" si="27"/>
        <v>6.9711538461538464E-2</v>
      </c>
      <c r="AV185" s="28">
        <f t="shared" si="27"/>
        <v>-8.6956521739130436E-3</v>
      </c>
      <c r="AW185" s="29">
        <f t="shared" si="24"/>
        <v>4.0094134053865596E-2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0.15261958997722094</v>
      </c>
      <c r="F186" s="28">
        <f t="shared" si="27"/>
        <v>7.5050709939148072E-2</v>
      </c>
      <c r="G186" s="28">
        <f t="shared" si="27"/>
        <v>0.17069486404833836</v>
      </c>
      <c r="H186" s="28">
        <f t="shared" si="27"/>
        <v>0.13432835820895522</v>
      </c>
      <c r="I186" s="28">
        <f t="shared" si="27"/>
        <v>0.15349716446124764</v>
      </c>
      <c r="J186" s="28">
        <f t="shared" si="27"/>
        <v>1.4974358974358974</v>
      </c>
      <c r="K186" s="28">
        <f t="shared" si="27"/>
        <v>0.15769944341372913</v>
      </c>
      <c r="L186" s="28">
        <f t="shared" si="27"/>
        <v>8.0529706513958479E-2</v>
      </c>
      <c r="M186" s="28">
        <f t="shared" si="27"/>
        <v>0.17192147531231411</v>
      </c>
      <c r="N186" s="28">
        <f t="shared" si="27"/>
        <v>4.3912175648702596E-2</v>
      </c>
      <c r="O186" s="28">
        <f t="shared" si="27"/>
        <v>0.10382513661202186</v>
      </c>
      <c r="P186" s="28">
        <f t="shared" si="27"/>
        <v>0.24330089321423809</v>
      </c>
      <c r="Q186" s="28">
        <f t="shared" si="27"/>
        <v>0.16081871345029239</v>
      </c>
      <c r="R186" s="28">
        <f t="shared" si="27"/>
        <v>0.49762470308788598</v>
      </c>
      <c r="S186" s="28">
        <f t="shared" si="27"/>
        <v>0.15228113440197288</v>
      </c>
      <c r="T186" s="28">
        <f t="shared" si="27"/>
        <v>0.18604651162790697</v>
      </c>
      <c r="U186" s="28">
        <f t="shared" si="27"/>
        <v>9.7674418604651161E-2</v>
      </c>
      <c r="V186" s="28">
        <f t="shared" si="27"/>
        <v>0.2</v>
      </c>
      <c r="W186" s="28">
        <f t="shared" si="27"/>
        <v>8.11965811965812E-2</v>
      </c>
      <c r="X186" s="28">
        <f t="shared" si="27"/>
        <v>9.5575221238938052E-2</v>
      </c>
      <c r="Y186" s="28">
        <f t="shared" si="27"/>
        <v>0.24528301886792453</v>
      </c>
      <c r="Z186" s="28">
        <f t="shared" si="27"/>
        <v>8.0459770114942528E-2</v>
      </c>
      <c r="AA186" s="28">
        <f t="shared" si="27"/>
        <v>0</v>
      </c>
      <c r="AB186" s="28">
        <f t="shared" si="27"/>
        <v>0.1111111111111111</v>
      </c>
      <c r="AC186" s="28">
        <f t="shared" si="27"/>
        <v>0.10204081632653061</v>
      </c>
      <c r="AD186" s="28">
        <f t="shared" si="27"/>
        <v>2.247191011235955E-2</v>
      </c>
      <c r="AE186" s="28">
        <f t="shared" si="27"/>
        <v>0.16091954022988506</v>
      </c>
      <c r="AF186" s="28">
        <f t="shared" si="27"/>
        <v>0.16080129940443963</v>
      </c>
      <c r="AG186" s="28" t="str">
        <f t="shared" si="27"/>
        <v>N/A</v>
      </c>
      <c r="AH186" s="28" t="str">
        <f t="shared" si="27"/>
        <v>N/A</v>
      </c>
      <c r="AI186" s="28">
        <f t="shared" si="27"/>
        <v>-0.1</v>
      </c>
      <c r="AJ186" s="28">
        <f t="shared" si="27"/>
        <v>-6.25E-2</v>
      </c>
      <c r="AK186" s="28">
        <f t="shared" si="27"/>
        <v>9.5238095238095233E-2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>
        <f t="shared" si="27"/>
        <v>0.14545454545454545</v>
      </c>
      <c r="AQ186" s="28">
        <f t="shared" si="27"/>
        <v>0.19148936170212766</v>
      </c>
      <c r="AR186" s="28">
        <f t="shared" si="27"/>
        <v>0.42133815551537068</v>
      </c>
      <c r="AS186" s="28">
        <f t="shared" si="27"/>
        <v>0.21276595744680851</v>
      </c>
      <c r="AT186" s="28">
        <f t="shared" si="27"/>
        <v>0.17337461300309598</v>
      </c>
      <c r="AU186" s="28">
        <f t="shared" si="27"/>
        <v>0.14619690484030293</v>
      </c>
      <c r="AV186" s="28">
        <f t="shared" si="27"/>
        <v>0.10258548790658882</v>
      </c>
      <c r="AW186" s="29">
        <f t="shared" si="24"/>
        <v>0.17889003385838362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7.6923076923076927E-2</v>
      </c>
      <c r="F187" s="28">
        <f t="shared" si="27"/>
        <v>3.0612244897959183E-2</v>
      </c>
      <c r="G187" s="28">
        <f t="shared" si="27"/>
        <v>0.18965517241379309</v>
      </c>
      <c r="H187" s="28">
        <f t="shared" si="27"/>
        <v>-2.7777777777777776E-2</v>
      </c>
      <c r="I187" s="28">
        <f t="shared" si="27"/>
        <v>7.4666666666666673E-2</v>
      </c>
      <c r="J187" s="28">
        <f t="shared" si="27"/>
        <v>1.2926829268292683</v>
      </c>
      <c r="K187" s="28">
        <f t="shared" si="27"/>
        <v>0.14745308310991956</v>
      </c>
      <c r="L187" s="28">
        <f t="shared" si="27"/>
        <v>7.7499999999999999E-2</v>
      </c>
      <c r="M187" s="28">
        <f t="shared" si="27"/>
        <v>8.1967213114754092E-2</v>
      </c>
      <c r="N187" s="28">
        <f t="shared" si="27"/>
        <v>1.8832391713747645E-2</v>
      </c>
      <c r="O187" s="28">
        <f t="shared" si="27"/>
        <v>7.43801652892562E-2</v>
      </c>
      <c r="P187" s="28">
        <f t="shared" si="27"/>
        <v>0.14420062695924765</v>
      </c>
      <c r="Q187" s="28">
        <f t="shared" si="27"/>
        <v>0.1542483660130719</v>
      </c>
      <c r="R187" s="28">
        <f t="shared" si="27"/>
        <v>0.42682926829268292</v>
      </c>
      <c r="S187" s="28">
        <f t="shared" si="27"/>
        <v>0.149439601494396</v>
      </c>
      <c r="T187" s="28">
        <f t="shared" si="27"/>
        <v>0.22222222222222221</v>
      </c>
      <c r="U187" s="28">
        <f t="shared" si="27"/>
        <v>8.3333333333333329E-2</v>
      </c>
      <c r="V187" s="28">
        <f t="shared" si="27"/>
        <v>0.125</v>
      </c>
      <c r="W187" s="28">
        <f t="shared" si="27"/>
        <v>7.746478873239436E-2</v>
      </c>
      <c r="X187" s="28">
        <f t="shared" si="27"/>
        <v>8.4309133489461355E-2</v>
      </c>
      <c r="Y187" s="28">
        <f t="shared" si="27"/>
        <v>4.6511627906976744E-2</v>
      </c>
      <c r="Z187" s="28">
        <f t="shared" si="27"/>
        <v>0</v>
      </c>
      <c r="AA187" s="28">
        <f t="shared" si="27"/>
        <v>0</v>
      </c>
      <c r="AB187" s="28">
        <f t="shared" si="27"/>
        <v>1</v>
      </c>
      <c r="AC187" s="28">
        <f t="shared" si="27"/>
        <v>-3.5087719298245612E-2</v>
      </c>
      <c r="AD187" s="28">
        <f t="shared" si="27"/>
        <v>-8.3333333333333329E-2</v>
      </c>
      <c r="AE187" s="28">
        <f t="shared" si="27"/>
        <v>0.18181818181818182</v>
      </c>
      <c r="AF187" s="28">
        <f t="shared" si="27"/>
        <v>0.16216216216216217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>
        <f t="shared" si="27"/>
        <v>0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>
        <f t="shared" si="28"/>
        <v>0.16666666666666666</v>
      </c>
      <c r="AQ187" s="28">
        <f t="shared" si="28"/>
        <v>8.4745762711864403E-2</v>
      </c>
      <c r="AR187" s="28">
        <f t="shared" si="28"/>
        <v>0.5</v>
      </c>
      <c r="AS187" s="28">
        <f t="shared" si="28"/>
        <v>0.16292134831460675</v>
      </c>
      <c r="AT187" s="28">
        <f t="shared" si="28"/>
        <v>0.15576923076923077</v>
      </c>
      <c r="AU187" s="28">
        <f t="shared" si="28"/>
        <v>9.9415204678362568E-2</v>
      </c>
      <c r="AV187" s="28">
        <f t="shared" si="28"/>
        <v>7.246376811594203E-3</v>
      </c>
      <c r="AW187" s="29">
        <f t="shared" si="24"/>
        <v>0.11614227086183311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0.38738738738738737</v>
      </c>
      <c r="F188" s="28">
        <f t="shared" si="29"/>
        <v>0.31336405529953915</v>
      </c>
      <c r="G188" s="28">
        <f t="shared" si="29"/>
        <v>0.47499999999999998</v>
      </c>
      <c r="H188" s="28">
        <f t="shared" si="29"/>
        <v>0.35483870967741937</v>
      </c>
      <c r="I188" s="28">
        <f t="shared" si="29"/>
        <v>0.41610738255033558</v>
      </c>
      <c r="J188" s="28">
        <f t="shared" si="29"/>
        <v>1.9090909090909092</v>
      </c>
      <c r="K188" s="28">
        <f t="shared" si="29"/>
        <v>0.38235294117647056</v>
      </c>
      <c r="L188" s="28">
        <f t="shared" si="29"/>
        <v>0.28756476683937826</v>
      </c>
      <c r="M188" s="28">
        <f t="shared" si="29"/>
        <v>0.40555555555555556</v>
      </c>
      <c r="N188" s="28">
        <f t="shared" si="29"/>
        <v>0.28865979381443296</v>
      </c>
      <c r="O188" s="28">
        <f t="shared" si="29"/>
        <v>0.34146341463414637</v>
      </c>
      <c r="P188" s="28">
        <f t="shared" si="29"/>
        <v>0.50837320574162681</v>
      </c>
      <c r="Q188" s="28">
        <f t="shared" si="29"/>
        <v>0.44303797468354428</v>
      </c>
      <c r="R188" s="28">
        <f t="shared" si="29"/>
        <v>0.97747747747747749</v>
      </c>
      <c r="S188" s="28">
        <f t="shared" si="29"/>
        <v>0.45194805194805193</v>
      </c>
      <c r="T188" s="28">
        <f t="shared" si="29"/>
        <v>0.16666666666666666</v>
      </c>
      <c r="U188" s="28">
        <f t="shared" si="29"/>
        <v>0.32432432432432434</v>
      </c>
      <c r="V188" s="28">
        <f t="shared" si="29"/>
        <v>0.8</v>
      </c>
      <c r="W188" s="28">
        <f t="shared" si="29"/>
        <v>0.38461538461538464</v>
      </c>
      <c r="X188" s="28">
        <f t="shared" si="29"/>
        <v>0.37142857142857144</v>
      </c>
      <c r="Y188" s="28">
        <f t="shared" si="29"/>
        <v>0.2857142857142857</v>
      </c>
      <c r="Z188" s="28">
        <f t="shared" si="29"/>
        <v>0.18181818181818182</v>
      </c>
      <c r="AA188" s="28">
        <f t="shared" si="29"/>
        <v>2</v>
      </c>
      <c r="AB188" s="28">
        <f t="shared" si="29"/>
        <v>-0.66666666666666663</v>
      </c>
      <c r="AC188" s="28">
        <f t="shared" si="29"/>
        <v>0.75</v>
      </c>
      <c r="AD188" s="28">
        <f t="shared" si="29"/>
        <v>0.20652173913043478</v>
      </c>
      <c r="AE188" s="28">
        <f t="shared" si="29"/>
        <v>0.875</v>
      </c>
      <c r="AF188" s="28">
        <f t="shared" si="29"/>
        <v>0.42307692307692307</v>
      </c>
      <c r="AG188" s="28" t="str">
        <f t="shared" si="29"/>
        <v>N/A</v>
      </c>
      <c r="AH188" s="28" t="str">
        <f t="shared" si="29"/>
        <v>N/A</v>
      </c>
      <c r="AI188" s="28">
        <f t="shared" si="29"/>
        <v>0</v>
      </c>
      <c r="AJ188" s="28">
        <f t="shared" si="29"/>
        <v>0</v>
      </c>
      <c r="AK188" s="28">
        <f t="shared" si="29"/>
        <v>0.125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>
        <f t="shared" si="29"/>
        <v>0.5625</v>
      </c>
      <c r="AQ188" s="28">
        <f t="shared" si="29"/>
        <v>0.17647058823529413</v>
      </c>
      <c r="AR188" s="28">
        <f t="shared" si="29"/>
        <v>0.69465648854961837</v>
      </c>
      <c r="AS188" s="28">
        <f t="shared" si="29"/>
        <v>0.40909090909090912</v>
      </c>
      <c r="AT188" s="28">
        <f t="shared" si="29"/>
        <v>0.48484848484848486</v>
      </c>
      <c r="AU188" s="28">
        <f t="shared" si="29"/>
        <v>0.38253012048192769</v>
      </c>
      <c r="AV188" s="28">
        <f t="shared" si="29"/>
        <v>0.33203125</v>
      </c>
      <c r="AW188" s="29">
        <f t="shared" si="24"/>
        <v>0.44666088464874243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0.11244979919678715</v>
      </c>
      <c r="F189" s="28">
        <f t="shared" si="29"/>
        <v>4.8319327731092439E-2</v>
      </c>
      <c r="G189" s="28">
        <f t="shared" si="29"/>
        <v>0.14285714285714285</v>
      </c>
      <c r="H189" s="28">
        <f t="shared" si="29"/>
        <v>6.569343065693431E-2</v>
      </c>
      <c r="I189" s="28">
        <f t="shared" si="29"/>
        <v>9.9757869249394671E-2</v>
      </c>
      <c r="J189" s="28">
        <f t="shared" si="29"/>
        <v>1.4285714285714286</v>
      </c>
      <c r="K189" s="28">
        <f t="shared" si="29"/>
        <v>0.17297297297297298</v>
      </c>
      <c r="L189" s="28">
        <f t="shared" si="29"/>
        <v>7.0477682067345337E-2</v>
      </c>
      <c r="M189" s="28">
        <f t="shared" si="29"/>
        <v>9.8654708520179366E-2</v>
      </c>
      <c r="N189" s="28">
        <f t="shared" si="29"/>
        <v>1.1822660098522168E-2</v>
      </c>
      <c r="O189" s="28">
        <f t="shared" si="29"/>
        <v>8.3769633507853408E-2</v>
      </c>
      <c r="P189" s="28">
        <f t="shared" si="29"/>
        <v>0.1455816910362365</v>
      </c>
      <c r="Q189" s="28">
        <f t="shared" si="29"/>
        <v>0.14919852034525277</v>
      </c>
      <c r="R189" s="28">
        <f t="shared" si="29"/>
        <v>0.44416243654822335</v>
      </c>
      <c r="S189" s="28">
        <f t="shared" si="29"/>
        <v>0.14928549711158406</v>
      </c>
      <c r="T189" s="28">
        <f t="shared" si="29"/>
        <v>0.25</v>
      </c>
      <c r="U189" s="28">
        <f t="shared" si="29"/>
        <v>8.4592145015105744E-2</v>
      </c>
      <c r="V189" s="28">
        <f t="shared" si="29"/>
        <v>0.125</v>
      </c>
      <c r="W189" s="28">
        <f t="shared" si="29"/>
        <v>5.6179775280898875E-2</v>
      </c>
      <c r="X189" s="28">
        <f t="shared" si="29"/>
        <v>5.8380414312617701E-2</v>
      </c>
      <c r="Y189" s="28">
        <f t="shared" si="29"/>
        <v>0.11764705882352941</v>
      </c>
      <c r="Z189" s="28">
        <f t="shared" si="29"/>
        <v>2.564102564102564E-2</v>
      </c>
      <c r="AA189" s="28">
        <f t="shared" si="29"/>
        <v>0</v>
      </c>
      <c r="AB189" s="28">
        <f t="shared" si="29"/>
        <v>-0.375</v>
      </c>
      <c r="AC189" s="28">
        <f t="shared" si="29"/>
        <v>-2.4096385542168676E-2</v>
      </c>
      <c r="AD189" s="28">
        <f t="shared" si="29"/>
        <v>-4.7826086956521741E-2</v>
      </c>
      <c r="AE189" s="28">
        <f t="shared" si="29"/>
        <v>7.1428571428571425E-2</v>
      </c>
      <c r="AF189" s="28">
        <f t="shared" si="29"/>
        <v>0.10967741935483871</v>
      </c>
      <c r="AG189" s="28" t="str">
        <f t="shared" si="29"/>
        <v>N/A</v>
      </c>
      <c r="AH189" s="28">
        <f t="shared" si="29"/>
        <v>-1</v>
      </c>
      <c r="AI189" s="28">
        <f t="shared" si="29"/>
        <v>-0.5</v>
      </c>
      <c r="AJ189" s="28">
        <f t="shared" si="29"/>
        <v>-0.4</v>
      </c>
      <c r="AK189" s="28">
        <f t="shared" si="29"/>
        <v>0.14285714285714285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>
        <f t="shared" si="29"/>
        <v>0.18421052631578946</v>
      </c>
      <c r="AQ189" s="28">
        <f t="shared" si="29"/>
        <v>8.1395348837209308E-2</v>
      </c>
      <c r="AR189" s="28">
        <f t="shared" si="29"/>
        <v>0.3193548387096774</v>
      </c>
      <c r="AS189" s="28">
        <f t="shared" si="29"/>
        <v>0.15767634854771784</v>
      </c>
      <c r="AT189" s="28">
        <f t="shared" si="29"/>
        <v>0.14214046822742474</v>
      </c>
      <c r="AU189" s="28">
        <f t="shared" si="29"/>
        <v>4.8010973936899862E-2</v>
      </c>
      <c r="AV189" s="28">
        <f t="shared" si="29"/>
        <v>4.2553191489361701E-2</v>
      </c>
      <c r="AW189" s="29">
        <f t="shared" si="24"/>
        <v>0.11826635314236854</v>
      </c>
    </row>
    <row r="190" spans="2:49" ht="15" customHeight="1">
      <c r="B190" s="12" t="s">
        <v>31</v>
      </c>
      <c r="C190" s="59"/>
      <c r="D190" s="17">
        <v>16</v>
      </c>
      <c r="E190" s="27">
        <f t="shared" si="29"/>
        <v>-0.14285714285714285</v>
      </c>
      <c r="F190" s="28">
        <f t="shared" si="29"/>
        <v>0</v>
      </c>
      <c r="G190" s="28">
        <f t="shared" si="29"/>
        <v>0.66666666666666663</v>
      </c>
      <c r="H190" s="28">
        <f t="shared" si="29"/>
        <v>0</v>
      </c>
      <c r="I190" s="28">
        <f t="shared" si="29"/>
        <v>-4.1666666666666664E-2</v>
      </c>
      <c r="J190" s="28">
        <f t="shared" si="29"/>
        <v>1.037037037037037</v>
      </c>
      <c r="K190" s="28">
        <f t="shared" si="29"/>
        <v>-3.3333333333333333E-2</v>
      </c>
      <c r="L190" s="28">
        <f t="shared" si="29"/>
        <v>-5.6338028169014086E-2</v>
      </c>
      <c r="M190" s="28">
        <f t="shared" si="29"/>
        <v>0.12244897959183673</v>
      </c>
      <c r="N190" s="28">
        <f t="shared" si="29"/>
        <v>-7.6923076923076927E-2</v>
      </c>
      <c r="O190" s="28">
        <f t="shared" si="29"/>
        <v>5.6451612903225805E-2</v>
      </c>
      <c r="P190" s="28">
        <f t="shared" si="29"/>
        <v>0.23076923076923078</v>
      </c>
      <c r="Q190" s="28">
        <f t="shared" si="29"/>
        <v>0.14285714285714285</v>
      </c>
      <c r="R190" s="28">
        <f t="shared" si="29"/>
        <v>1</v>
      </c>
      <c r="S190" s="28">
        <f t="shared" si="29"/>
        <v>-0.1111111111111111</v>
      </c>
      <c r="T190" s="28">
        <f t="shared" si="29"/>
        <v>0.16129032258064516</v>
      </c>
      <c r="U190" s="28">
        <f t="shared" si="29"/>
        <v>-0.2</v>
      </c>
      <c r="V190" s="28">
        <f t="shared" si="29"/>
        <v>1</v>
      </c>
      <c r="W190" s="28">
        <f t="shared" si="29"/>
        <v>0.4</v>
      </c>
      <c r="X190" s="28">
        <f t="shared" si="29"/>
        <v>0.15151515151515152</v>
      </c>
      <c r="Y190" s="28">
        <f t="shared" si="29"/>
        <v>0.3</v>
      </c>
      <c r="Z190" s="28">
        <f t="shared" si="29"/>
        <v>0.125</v>
      </c>
      <c r="AA190" s="28">
        <f t="shared" si="29"/>
        <v>-0.05</v>
      </c>
      <c r="AB190" s="28">
        <f t="shared" si="29"/>
        <v>0.16666666666666666</v>
      </c>
      <c r="AC190" s="28">
        <f t="shared" si="29"/>
        <v>6.7307692307692304E-2</v>
      </c>
      <c r="AD190" s="28">
        <f t="shared" si="29"/>
        <v>0.11848341232227488</v>
      </c>
      <c r="AE190" s="28">
        <f t="shared" si="29"/>
        <v>0.16666666666666666</v>
      </c>
      <c r="AF190" s="28">
        <f t="shared" si="29"/>
        <v>0.29411764705882354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>
        <f t="shared" si="29"/>
        <v>0.25</v>
      </c>
      <c r="AQ190" s="28">
        <f t="shared" si="29"/>
        <v>-9.0909090909090912E-2</v>
      </c>
      <c r="AR190" s="28">
        <f t="shared" si="29"/>
        <v>0.27272727272727271</v>
      </c>
      <c r="AS190" s="28">
        <f t="shared" si="29"/>
        <v>0</v>
      </c>
      <c r="AT190" s="28">
        <f t="shared" si="29"/>
        <v>-0.125</v>
      </c>
      <c r="AU190" s="28">
        <f t="shared" si="29"/>
        <v>0.125</v>
      </c>
      <c r="AV190" s="28">
        <f t="shared" si="29"/>
        <v>8.9285714285714288E-2</v>
      </c>
      <c r="AW190" s="29">
        <f t="shared" si="24"/>
        <v>0.11528384279475982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0.21621621621621623</v>
      </c>
      <c r="F191" s="28">
        <f t="shared" si="29"/>
        <v>-7.575757575757576E-2</v>
      </c>
      <c r="G191" s="28">
        <f t="shared" si="29"/>
        <v>0.25806451612903225</v>
      </c>
      <c r="H191" s="28">
        <f t="shared" si="29"/>
        <v>-3.5714285714285712E-2</v>
      </c>
      <c r="I191" s="28">
        <f t="shared" si="29"/>
        <v>5.1631758402338045E-2</v>
      </c>
      <c r="J191" s="28">
        <f t="shared" si="29"/>
        <v>1.2857142857142858</v>
      </c>
      <c r="K191" s="28">
        <f t="shared" si="29"/>
        <v>0.12167300380228137</v>
      </c>
      <c r="L191" s="28">
        <f t="shared" si="29"/>
        <v>2.5742574257425741E-2</v>
      </c>
      <c r="M191" s="28">
        <f t="shared" si="29"/>
        <v>5.9602649006622516E-2</v>
      </c>
      <c r="N191" s="28">
        <f t="shared" si="29"/>
        <v>-4.048582995951417E-2</v>
      </c>
      <c r="O191" s="28">
        <f t="shared" si="29"/>
        <v>-3.125E-2</v>
      </c>
      <c r="P191" s="28">
        <f t="shared" si="29"/>
        <v>0.12017167381974249</v>
      </c>
      <c r="Q191" s="28">
        <f t="shared" si="29"/>
        <v>9.4915254237288138E-2</v>
      </c>
      <c r="R191" s="28">
        <f t="shared" si="29"/>
        <v>0.23255813953488372</v>
      </c>
      <c r="S191" s="28">
        <f t="shared" si="29"/>
        <v>0.10843373493975904</v>
      </c>
      <c r="T191" s="28">
        <f t="shared" si="29"/>
        <v>0.14285714285714285</v>
      </c>
      <c r="U191" s="28">
        <f t="shared" si="29"/>
        <v>3.8541325472213124E-2</v>
      </c>
      <c r="V191" s="28">
        <f t="shared" si="29"/>
        <v>0.11686746987951807</v>
      </c>
      <c r="W191" s="28">
        <f t="shared" si="29"/>
        <v>1.5690376569037656E-2</v>
      </c>
      <c r="X191" s="28">
        <f t="shared" si="29"/>
        <v>2.3369565217391305E-2</v>
      </c>
      <c r="Y191" s="28">
        <f t="shared" si="29"/>
        <v>5.3719008264462811E-2</v>
      </c>
      <c r="Z191" s="28">
        <f t="shared" si="29"/>
        <v>0.12121212121212122</v>
      </c>
      <c r="AA191" s="28">
        <f t="shared" si="29"/>
        <v>0.22222222222222221</v>
      </c>
      <c r="AB191" s="28">
        <f t="shared" si="29"/>
        <v>0.42857142857142855</v>
      </c>
      <c r="AC191" s="28">
        <f t="shared" si="29"/>
        <v>8.3333333333333329E-2</v>
      </c>
      <c r="AD191" s="28">
        <f t="shared" si="29"/>
        <v>0.34042553191489361</v>
      </c>
      <c r="AE191" s="28">
        <f t="shared" si="29"/>
        <v>1.3333333333333333</v>
      </c>
      <c r="AF191" s="28">
        <f t="shared" si="29"/>
        <v>3.5398230088495575E-2</v>
      </c>
      <c r="AG191" s="28">
        <f t="shared" si="29"/>
        <v>0</v>
      </c>
      <c r="AH191" s="28">
        <f t="shared" si="29"/>
        <v>-0.22222222222222221</v>
      </c>
      <c r="AI191" s="28" t="str">
        <f t="shared" si="29"/>
        <v>N/A</v>
      </c>
      <c r="AJ191" s="28" t="str">
        <f t="shared" si="29"/>
        <v>N/A</v>
      </c>
      <c r="AK191" s="28">
        <f t="shared" si="29"/>
        <v>8.5714285714285715E-2</v>
      </c>
      <c r="AL191" s="28" t="str">
        <f t="shared" si="29"/>
        <v>N/A</v>
      </c>
      <c r="AM191" s="28" t="str">
        <f t="shared" si="29"/>
        <v>N/A</v>
      </c>
      <c r="AN191" s="28">
        <f t="shared" si="29"/>
        <v>-0.25</v>
      </c>
      <c r="AO191" s="28" t="str">
        <f t="shared" si="29"/>
        <v>N/A</v>
      </c>
      <c r="AP191" s="28">
        <f t="shared" si="29"/>
        <v>8</v>
      </c>
      <c r="AQ191" s="28">
        <f t="shared" si="29"/>
        <v>3.244005641748942E-2</v>
      </c>
      <c r="AR191" s="28">
        <f t="shared" si="29"/>
        <v>0.40476190476190477</v>
      </c>
      <c r="AS191" s="28">
        <f t="shared" si="29"/>
        <v>0.11842105263157894</v>
      </c>
      <c r="AT191" s="28">
        <f t="shared" si="29"/>
        <v>0.10942249240121581</v>
      </c>
      <c r="AU191" s="28">
        <f t="shared" si="29"/>
        <v>0.06</v>
      </c>
      <c r="AV191" s="28">
        <f t="shared" si="29"/>
        <v>2.9411764705882353E-2</v>
      </c>
      <c r="AW191" s="29">
        <f t="shared" ref="AW191:AW210" si="30">IF((AW23=0),("N/A"),(AW135/AW23))</f>
        <v>5.216388875546376E-2</v>
      </c>
    </row>
    <row r="192" spans="2:49" ht="15" customHeight="1">
      <c r="B192" s="12" t="s">
        <v>36</v>
      </c>
      <c r="C192" s="59"/>
      <c r="D192" s="17">
        <v>18</v>
      </c>
      <c r="E192" s="27">
        <f t="shared" si="29"/>
        <v>0</v>
      </c>
      <c r="F192" s="28">
        <f t="shared" si="29"/>
        <v>7.6923076923076927E-2</v>
      </c>
      <c r="G192" s="28">
        <f t="shared" si="29"/>
        <v>0.25</v>
      </c>
      <c r="H192" s="28">
        <f t="shared" si="29"/>
        <v>0.33333333333333331</v>
      </c>
      <c r="I192" s="28">
        <f t="shared" si="29"/>
        <v>0.15632754342431762</v>
      </c>
      <c r="J192" s="28">
        <f t="shared" si="29"/>
        <v>1.8333333333333333</v>
      </c>
      <c r="K192" s="28">
        <f t="shared" si="29"/>
        <v>-3.125E-2</v>
      </c>
      <c r="L192" s="28">
        <f t="shared" si="29"/>
        <v>8.8235294117647065E-2</v>
      </c>
      <c r="M192" s="28">
        <f t="shared" si="29"/>
        <v>0.33333333333333331</v>
      </c>
      <c r="N192" s="28">
        <f t="shared" si="29"/>
        <v>0.15</v>
      </c>
      <c r="O192" s="28">
        <f t="shared" si="29"/>
        <v>0</v>
      </c>
      <c r="P192" s="28">
        <f t="shared" si="29"/>
        <v>0.14893617021276595</v>
      </c>
      <c r="Q192" s="28">
        <f t="shared" si="29"/>
        <v>0.16</v>
      </c>
      <c r="R192" s="28">
        <f t="shared" si="29"/>
        <v>0.33333333333333331</v>
      </c>
      <c r="S192" s="28">
        <f t="shared" si="29"/>
        <v>0.12121212121212122</v>
      </c>
      <c r="T192" s="28">
        <f t="shared" si="29"/>
        <v>2</v>
      </c>
      <c r="U192" s="28">
        <f t="shared" si="29"/>
        <v>0.10957324106113034</v>
      </c>
      <c r="V192" s="28">
        <f t="shared" si="29"/>
        <v>0.22142170989433238</v>
      </c>
      <c r="W192" s="28">
        <f t="shared" si="29"/>
        <v>0.1000752445447705</v>
      </c>
      <c r="X192" s="28">
        <f t="shared" si="29"/>
        <v>0.13</v>
      </c>
      <c r="Y192" s="28">
        <f t="shared" si="29"/>
        <v>0.34615384615384615</v>
      </c>
      <c r="Z192" s="28">
        <f t="shared" si="29"/>
        <v>0.5625</v>
      </c>
      <c r="AA192" s="28">
        <f t="shared" si="29"/>
        <v>0</v>
      </c>
      <c r="AB192" s="28">
        <f t="shared" si="29"/>
        <v>0.6</v>
      </c>
      <c r="AC192" s="28">
        <f t="shared" si="29"/>
        <v>1.6</v>
      </c>
      <c r="AD192" s="28">
        <f t="shared" si="29"/>
        <v>1.4705882352941178</v>
      </c>
      <c r="AE192" s="28">
        <f t="shared" si="29"/>
        <v>14</v>
      </c>
      <c r="AF192" s="28">
        <f t="shared" si="29"/>
        <v>-0.1</v>
      </c>
      <c r="AG192" s="28">
        <f t="shared" si="29"/>
        <v>0.125</v>
      </c>
      <c r="AH192" s="28">
        <f t="shared" si="29"/>
        <v>0.33333333333333331</v>
      </c>
      <c r="AI192" s="28" t="str">
        <f t="shared" si="29"/>
        <v>N/A</v>
      </c>
      <c r="AJ192" s="28" t="str">
        <f t="shared" si="29"/>
        <v>N/A</v>
      </c>
      <c r="AK192" s="28">
        <f t="shared" si="29"/>
        <v>-0.2</v>
      </c>
      <c r="AL192" s="28" t="str">
        <f t="shared" si="29"/>
        <v>N/A</v>
      </c>
      <c r="AM192" s="28" t="str">
        <f t="shared" si="29"/>
        <v>N/A</v>
      </c>
      <c r="AN192" s="28">
        <f t="shared" si="29"/>
        <v>0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0.13739763421292084</v>
      </c>
      <c r="AR192" s="28">
        <f t="shared" si="29"/>
        <v>1.5</v>
      </c>
      <c r="AS192" s="28">
        <f t="shared" si="29"/>
        <v>0.5</v>
      </c>
      <c r="AT192" s="28">
        <f t="shared" si="29"/>
        <v>0.2807017543859649</v>
      </c>
      <c r="AU192" s="28">
        <f t="shared" si="29"/>
        <v>0</v>
      </c>
      <c r="AV192" s="28">
        <f t="shared" si="29"/>
        <v>0.4</v>
      </c>
      <c r="AW192" s="29">
        <f t="shared" si="30"/>
        <v>0.18189158016147636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0.11627906976744186</v>
      </c>
      <c r="F193" s="28">
        <f t="shared" si="29"/>
        <v>-5.2631578947368418E-2</v>
      </c>
      <c r="G193" s="28">
        <f t="shared" si="29"/>
        <v>-0.19354838709677419</v>
      </c>
      <c r="H193" s="28">
        <f t="shared" si="29"/>
        <v>0</v>
      </c>
      <c r="I193" s="28">
        <f t="shared" si="29"/>
        <v>3.7249283667621778E-2</v>
      </c>
      <c r="J193" s="28">
        <f t="shared" si="29"/>
        <v>1.25</v>
      </c>
      <c r="K193" s="28">
        <f t="shared" si="29"/>
        <v>8.5365853658536592E-2</v>
      </c>
      <c r="L193" s="28">
        <f t="shared" si="29"/>
        <v>3.1674208144796379E-2</v>
      </c>
      <c r="M193" s="28">
        <f t="shared" si="29"/>
        <v>8.3769633507853408E-2</v>
      </c>
      <c r="N193" s="28">
        <f t="shared" si="29"/>
        <v>-6.8750000000000006E-2</v>
      </c>
      <c r="O193" s="28">
        <f t="shared" si="29"/>
        <v>2.6615969581749048E-2</v>
      </c>
      <c r="P193" s="28">
        <f t="shared" si="29"/>
        <v>9.8484848484848481E-2</v>
      </c>
      <c r="Q193" s="28">
        <f t="shared" si="29"/>
        <v>9.3959731543624164E-2</v>
      </c>
      <c r="R193" s="28">
        <f t="shared" si="29"/>
        <v>0.34482758620689657</v>
      </c>
      <c r="S193" s="28">
        <f t="shared" si="29"/>
        <v>7.5268817204301078E-2</v>
      </c>
      <c r="T193" s="28">
        <f t="shared" si="29"/>
        <v>0.26666666666666666</v>
      </c>
      <c r="U193" s="28">
        <f t="shared" si="29"/>
        <v>1.057934508816121E-2</v>
      </c>
      <c r="V193" s="28">
        <f t="shared" si="29"/>
        <v>0.10339506172839506</v>
      </c>
      <c r="W193" s="28">
        <f t="shared" si="29"/>
        <v>5.3464679632903933E-3</v>
      </c>
      <c r="X193" s="28">
        <f t="shared" si="29"/>
        <v>1.3118440779610194E-2</v>
      </c>
      <c r="Y193" s="28">
        <f t="shared" si="29"/>
        <v>6.6666666666666666E-2</v>
      </c>
      <c r="Z193" s="28">
        <f t="shared" si="29"/>
        <v>0.11092715231788079</v>
      </c>
      <c r="AA193" s="28">
        <f t="shared" si="29"/>
        <v>0.18461538461538463</v>
      </c>
      <c r="AB193" s="28">
        <f t="shared" si="29"/>
        <v>9.5890410958904104E-2</v>
      </c>
      <c r="AC193" s="28">
        <f t="shared" si="29"/>
        <v>0.66523605150214593</v>
      </c>
      <c r="AD193" s="28">
        <f t="shared" si="29"/>
        <v>0.9885057471264368</v>
      </c>
      <c r="AE193" s="28">
        <f t="shared" si="29"/>
        <v>1.25</v>
      </c>
      <c r="AF193" s="28">
        <f t="shared" si="29"/>
        <v>4.3478260869565216E-2</v>
      </c>
      <c r="AG193" s="28">
        <f t="shared" si="29"/>
        <v>-4.5454545454545456E-2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>
        <f t="shared" si="29"/>
        <v>0.1111111111111111</v>
      </c>
      <c r="AL193" s="28" t="str">
        <f t="shared" si="29"/>
        <v>N/A</v>
      </c>
      <c r="AM193" s="28" t="str">
        <f t="shared" si="29"/>
        <v>N/A</v>
      </c>
      <c r="AN193" s="28">
        <f t="shared" ref="AN193:AV193" si="31">IF((AN25=0),("N/A"),(AN137/AN25))</f>
        <v>0.2</v>
      </c>
      <c r="AO193" s="28" t="str">
        <f t="shared" si="31"/>
        <v>N/A</v>
      </c>
      <c r="AP193" s="28">
        <f t="shared" si="31"/>
        <v>4</v>
      </c>
      <c r="AQ193" s="28">
        <f t="shared" si="31"/>
        <v>6.6542056074766362E-2</v>
      </c>
      <c r="AR193" s="28">
        <f t="shared" si="31"/>
        <v>0.25925925925925924</v>
      </c>
      <c r="AS193" s="28">
        <f t="shared" si="31"/>
        <v>9.375E-2</v>
      </c>
      <c r="AT193" s="28">
        <f t="shared" si="31"/>
        <v>7.6923076923076927E-2</v>
      </c>
      <c r="AU193" s="28">
        <f t="shared" si="31"/>
        <v>5.6179775280898875E-2</v>
      </c>
      <c r="AV193" s="28">
        <f t="shared" si="31"/>
        <v>0.11173184357541899</v>
      </c>
      <c r="AW193" s="29">
        <f t="shared" si="30"/>
        <v>3.5593351771913043E-2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3.3707865168539325E-2</v>
      </c>
      <c r="F194" s="28">
        <f t="shared" si="32"/>
        <v>8.4745762711864406E-3</v>
      </c>
      <c r="G194" s="28">
        <f t="shared" si="32"/>
        <v>-9.0909090909090912E-2</v>
      </c>
      <c r="H194" s="28">
        <f t="shared" si="32"/>
        <v>3.3333333333333333E-2</v>
      </c>
      <c r="I194" s="28">
        <f t="shared" si="32"/>
        <v>2.9530201342281879E-2</v>
      </c>
      <c r="J194" s="28">
        <f t="shared" si="32"/>
        <v>1.2421875</v>
      </c>
      <c r="K194" s="28">
        <f t="shared" si="32"/>
        <v>9.4944512946979032E-2</v>
      </c>
      <c r="L194" s="28">
        <f t="shared" si="32"/>
        <v>3.8394415357766144E-2</v>
      </c>
      <c r="M194" s="28">
        <f t="shared" si="32"/>
        <v>5.7870370370370371E-2</v>
      </c>
      <c r="N194" s="28">
        <f t="shared" si="32"/>
        <v>-4.9586776859504134E-2</v>
      </c>
      <c r="O194" s="28">
        <f t="shared" si="32"/>
        <v>-4.8134777376654635E-3</v>
      </c>
      <c r="P194" s="28">
        <f t="shared" si="32"/>
        <v>0.12371134020618557</v>
      </c>
      <c r="Q194" s="28">
        <f t="shared" si="32"/>
        <v>8.8167053364269138E-2</v>
      </c>
      <c r="R194" s="28">
        <f t="shared" si="32"/>
        <v>0.34722222222222221</v>
      </c>
      <c r="S194" s="28">
        <f t="shared" si="32"/>
        <v>9.4049904030710174E-2</v>
      </c>
      <c r="T194" s="28">
        <f t="shared" si="32"/>
        <v>-0.19047619047619047</v>
      </c>
      <c r="U194" s="28">
        <f t="shared" si="32"/>
        <v>2.6272577996715927E-2</v>
      </c>
      <c r="V194" s="28">
        <f t="shared" si="32"/>
        <v>0.11538461538461539</v>
      </c>
      <c r="W194" s="28">
        <f t="shared" si="32"/>
        <v>1.6178736517719568E-2</v>
      </c>
      <c r="X194" s="28">
        <f t="shared" si="32"/>
        <v>1.3243950294310006E-2</v>
      </c>
      <c r="Y194" s="28">
        <f t="shared" si="32"/>
        <v>3.0915576694411414E-2</v>
      </c>
      <c r="Z194" s="28">
        <f t="shared" si="32"/>
        <v>-2.7777777777777776E-2</v>
      </c>
      <c r="AA194" s="28">
        <f t="shared" si="32"/>
        <v>-4.8387096774193547E-2</v>
      </c>
      <c r="AB194" s="28">
        <f t="shared" si="32"/>
        <v>4.4444444444444446E-2</v>
      </c>
      <c r="AC194" s="28">
        <f t="shared" si="32"/>
        <v>-2.0905923344947737E-2</v>
      </c>
      <c r="AD194" s="28">
        <f t="shared" si="32"/>
        <v>0.18493150684931506</v>
      </c>
      <c r="AE194" s="28">
        <f t="shared" si="32"/>
        <v>0.48333333333333334</v>
      </c>
      <c r="AF194" s="28">
        <f t="shared" si="32"/>
        <v>3.968253968253968E-2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>
        <f t="shared" si="32"/>
        <v>-0.25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>
        <f t="shared" si="32"/>
        <v>1.1666666666666667</v>
      </c>
      <c r="AQ194" s="28">
        <f t="shared" si="32"/>
        <v>4.4642857142857144E-2</v>
      </c>
      <c r="AR194" s="28">
        <f t="shared" si="32"/>
        <v>0.28813559322033899</v>
      </c>
      <c r="AS194" s="28">
        <f t="shared" si="32"/>
        <v>9.7826086956521743E-2</v>
      </c>
      <c r="AT194" s="28">
        <f t="shared" si="32"/>
        <v>8.1050228310502279E-2</v>
      </c>
      <c r="AU194" s="28">
        <f t="shared" si="32"/>
        <v>8.7912087912087919E-2</v>
      </c>
      <c r="AV194" s="28">
        <f t="shared" si="32"/>
        <v>2.5236593059936908E-2</v>
      </c>
      <c r="AW194" s="29">
        <f t="shared" si="30"/>
        <v>4.3380433804338044E-2</v>
      </c>
    </row>
    <row r="195" spans="2:49" ht="15" customHeight="1">
      <c r="B195" s="12" t="s">
        <v>39</v>
      </c>
      <c r="C195" s="59"/>
      <c r="D195" s="17">
        <v>21</v>
      </c>
      <c r="E195" s="27">
        <f t="shared" si="32"/>
        <v>0.125</v>
      </c>
      <c r="F195" s="28">
        <f t="shared" si="32"/>
        <v>-0.17647058823529413</v>
      </c>
      <c r="G195" s="28">
        <f t="shared" si="32"/>
        <v>0.36363636363636365</v>
      </c>
      <c r="H195" s="28">
        <f t="shared" si="32"/>
        <v>-0.44444444444444442</v>
      </c>
      <c r="I195" s="28">
        <f t="shared" si="32"/>
        <v>0.13207547169811321</v>
      </c>
      <c r="J195" s="28">
        <f t="shared" si="32"/>
        <v>1.2857142857142858</v>
      </c>
      <c r="K195" s="28">
        <f t="shared" si="32"/>
        <v>4.2253521126760563E-2</v>
      </c>
      <c r="L195" s="28">
        <f t="shared" si="32"/>
        <v>8.771929824561403E-3</v>
      </c>
      <c r="M195" s="28">
        <f t="shared" si="32"/>
        <v>6.9767441860465115E-2</v>
      </c>
      <c r="N195" s="28">
        <f t="shared" si="32"/>
        <v>-0.10416666666666667</v>
      </c>
      <c r="O195" s="28">
        <f t="shared" si="32"/>
        <v>6.0606060606060606E-3</v>
      </c>
      <c r="P195" s="28">
        <f t="shared" si="32"/>
        <v>0.12307692307692308</v>
      </c>
      <c r="Q195" s="28">
        <f t="shared" si="32"/>
        <v>0.11904761904761904</v>
      </c>
      <c r="R195" s="28">
        <f t="shared" si="32"/>
        <v>0</v>
      </c>
      <c r="S195" s="28">
        <f t="shared" si="32"/>
        <v>0.20408163265306123</v>
      </c>
      <c r="T195" s="28">
        <f t="shared" si="32"/>
        <v>-0.2</v>
      </c>
      <c r="U195" s="28">
        <f t="shared" si="32"/>
        <v>0.11666666666666667</v>
      </c>
      <c r="V195" s="28">
        <f t="shared" si="32"/>
        <v>0.40816326530612246</v>
      </c>
      <c r="W195" s="28">
        <f t="shared" si="32"/>
        <v>7.7777777777777779E-2</v>
      </c>
      <c r="X195" s="28">
        <f t="shared" si="32"/>
        <v>3.2979976442873968E-2</v>
      </c>
      <c r="Y195" s="28">
        <f t="shared" si="32"/>
        <v>9.4039735099337746E-2</v>
      </c>
      <c r="Z195" s="28">
        <f t="shared" si="32"/>
        <v>4.6313799621928164E-2</v>
      </c>
      <c r="AA195" s="28">
        <f t="shared" si="32"/>
        <v>9.1836734693877556E-2</v>
      </c>
      <c r="AB195" s="28">
        <f t="shared" si="32"/>
        <v>6.8181818181818177E-2</v>
      </c>
      <c r="AC195" s="28">
        <f t="shared" si="32"/>
        <v>7.3333333333333334E-2</v>
      </c>
      <c r="AD195" s="28">
        <f t="shared" si="32"/>
        <v>0.18285714285714286</v>
      </c>
      <c r="AE195" s="28">
        <f t="shared" si="32"/>
        <v>0.44444444444444442</v>
      </c>
      <c r="AF195" s="28">
        <f t="shared" si="32"/>
        <v>5.8823529411764705E-2</v>
      </c>
      <c r="AG195" s="28">
        <f t="shared" si="32"/>
        <v>-1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>
        <f t="shared" si="32"/>
        <v>0.55555555555555558</v>
      </c>
      <c r="AQ195" s="28">
        <f t="shared" si="32"/>
        <v>0.1216867469879518</v>
      </c>
      <c r="AR195" s="28">
        <f t="shared" si="32"/>
        <v>0.16666666666666666</v>
      </c>
      <c r="AS195" s="28">
        <f t="shared" si="32"/>
        <v>8.3333333333333329E-2</v>
      </c>
      <c r="AT195" s="28">
        <f t="shared" si="32"/>
        <v>0.27142857142857141</v>
      </c>
      <c r="AU195" s="28">
        <f t="shared" si="32"/>
        <v>0.08</v>
      </c>
      <c r="AV195" s="28">
        <f t="shared" si="32"/>
        <v>3.0303030303030304E-2</v>
      </c>
      <c r="AW195" s="29">
        <f t="shared" si="30"/>
        <v>8.73647925829074E-2</v>
      </c>
    </row>
    <row r="196" spans="2:49" ht="15" customHeight="1">
      <c r="B196" s="12" t="s">
        <v>40</v>
      </c>
      <c r="C196" s="59"/>
      <c r="D196" s="17">
        <v>22</v>
      </c>
      <c r="E196" s="27">
        <f t="shared" si="32"/>
        <v>-5.5555555555555552E-2</v>
      </c>
      <c r="F196" s="28">
        <f t="shared" si="32"/>
        <v>-0.05</v>
      </c>
      <c r="G196" s="28">
        <f t="shared" si="32"/>
        <v>0.18181818181818182</v>
      </c>
      <c r="H196" s="28">
        <f t="shared" si="32"/>
        <v>0.75</v>
      </c>
      <c r="I196" s="28">
        <f t="shared" si="32"/>
        <v>-5.6818181818181816E-2</v>
      </c>
      <c r="J196" s="28">
        <f t="shared" si="32"/>
        <v>0.92307692307692313</v>
      </c>
      <c r="K196" s="28">
        <f t="shared" si="32"/>
        <v>-7.575757575757576E-2</v>
      </c>
      <c r="L196" s="28">
        <f t="shared" si="32"/>
        <v>-7.8125E-3</v>
      </c>
      <c r="M196" s="28">
        <f t="shared" si="32"/>
        <v>4.5454545454545456E-2</v>
      </c>
      <c r="N196" s="28">
        <f t="shared" si="32"/>
        <v>-0.18181818181818182</v>
      </c>
      <c r="O196" s="28">
        <f t="shared" si="32"/>
        <v>-0.12863070539419086</v>
      </c>
      <c r="P196" s="28">
        <f t="shared" si="32"/>
        <v>8.98876404494382E-2</v>
      </c>
      <c r="Q196" s="28">
        <f t="shared" si="32"/>
        <v>3.7037037037037035E-2</v>
      </c>
      <c r="R196" s="28">
        <f t="shared" si="32"/>
        <v>0.27272727272727271</v>
      </c>
      <c r="S196" s="28">
        <f t="shared" si="32"/>
        <v>0.10810810810810811</v>
      </c>
      <c r="T196" s="28">
        <f t="shared" si="32"/>
        <v>0</v>
      </c>
      <c r="U196" s="28">
        <f t="shared" si="32"/>
        <v>0.2781954887218045</v>
      </c>
      <c r="V196" s="28">
        <f t="shared" si="32"/>
        <v>0.54545454545454541</v>
      </c>
      <c r="W196" s="28">
        <f t="shared" si="32"/>
        <v>0.12377850162866449</v>
      </c>
      <c r="X196" s="28">
        <f t="shared" si="32"/>
        <v>-1.4613778705636743E-2</v>
      </c>
      <c r="Y196" s="28">
        <f t="shared" si="32"/>
        <v>4.788732394366197E-2</v>
      </c>
      <c r="Z196" s="28">
        <f t="shared" si="32"/>
        <v>1.9860076732114647E-2</v>
      </c>
      <c r="AA196" s="28">
        <f t="shared" si="32"/>
        <v>9.6153846153846159E-3</v>
      </c>
      <c r="AB196" s="28">
        <f t="shared" si="32"/>
        <v>6.6945606694560664E-2</v>
      </c>
      <c r="AC196" s="28">
        <f t="shared" si="32"/>
        <v>1.8207282913165267E-2</v>
      </c>
      <c r="AD196" s="28">
        <f t="shared" si="32"/>
        <v>7.2231139646869988E-2</v>
      </c>
      <c r="AE196" s="28">
        <f t="shared" si="32"/>
        <v>0.19834710743801653</v>
      </c>
      <c r="AF196" s="28">
        <f t="shared" si="32"/>
        <v>-6.0606060606060608E-2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>
        <f t="shared" si="32"/>
        <v>-0.14285714285714285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0.24390243902439024</v>
      </c>
      <c r="AQ196" s="28">
        <f t="shared" si="32"/>
        <v>9.6325719960278056E-2</v>
      </c>
      <c r="AR196" s="28">
        <f t="shared" si="32"/>
        <v>0.33333333333333331</v>
      </c>
      <c r="AS196" s="28">
        <f t="shared" si="32"/>
        <v>0</v>
      </c>
      <c r="AT196" s="28">
        <f t="shared" si="32"/>
        <v>0</v>
      </c>
      <c r="AU196" s="28">
        <f t="shared" si="32"/>
        <v>0.02</v>
      </c>
      <c r="AV196" s="28">
        <f t="shared" si="32"/>
        <v>1.2345679012345678E-2</v>
      </c>
      <c r="AW196" s="29">
        <f t="shared" si="30"/>
        <v>4.6055437100213217E-2</v>
      </c>
    </row>
    <row r="197" spans="2:49" ht="15" customHeight="1">
      <c r="B197" s="12" t="s">
        <v>41</v>
      </c>
      <c r="C197" s="59"/>
      <c r="D197" s="17">
        <v>23</v>
      </c>
      <c r="E197" s="27">
        <f t="shared" si="32"/>
        <v>0</v>
      </c>
      <c r="F197" s="28">
        <f t="shared" si="32"/>
        <v>-0.4</v>
      </c>
      <c r="G197" s="28">
        <f t="shared" si="32"/>
        <v>-0.16666666666666666</v>
      </c>
      <c r="H197" s="28">
        <f t="shared" si="32"/>
        <v>-0.5</v>
      </c>
      <c r="I197" s="28">
        <f t="shared" si="32"/>
        <v>0.27777777777777779</v>
      </c>
      <c r="J197" s="28">
        <f t="shared" si="32"/>
        <v>1.2142857142857142</v>
      </c>
      <c r="K197" s="28">
        <f t="shared" si="32"/>
        <v>-0.1</v>
      </c>
      <c r="L197" s="28">
        <f t="shared" si="32"/>
        <v>-0.13043478260869565</v>
      </c>
      <c r="M197" s="28">
        <f t="shared" si="32"/>
        <v>0.10344827586206896</v>
      </c>
      <c r="N197" s="28">
        <f t="shared" si="32"/>
        <v>-0.22222222222222221</v>
      </c>
      <c r="O197" s="28">
        <f t="shared" si="32"/>
        <v>-3.2258064516129031E-2</v>
      </c>
      <c r="P197" s="28">
        <f t="shared" si="32"/>
        <v>0.23076923076923078</v>
      </c>
      <c r="Q197" s="28">
        <f t="shared" si="32"/>
        <v>0.25</v>
      </c>
      <c r="R197" s="28">
        <f t="shared" si="32"/>
        <v>0</v>
      </c>
      <c r="S197" s="28">
        <f t="shared" si="32"/>
        <v>0</v>
      </c>
      <c r="T197" s="28">
        <f t="shared" si="32"/>
        <v>0</v>
      </c>
      <c r="U197" s="28">
        <f t="shared" si="32"/>
        <v>0.35294117647058826</v>
      </c>
      <c r="V197" s="28">
        <f t="shared" si="32"/>
        <v>0.75</v>
      </c>
      <c r="W197" s="28">
        <f t="shared" si="32"/>
        <v>0.27692307692307694</v>
      </c>
      <c r="X197" s="28">
        <f t="shared" si="32"/>
        <v>-4.6153846153846156E-2</v>
      </c>
      <c r="Y197" s="28">
        <f t="shared" si="32"/>
        <v>4.9019607843137254E-2</v>
      </c>
      <c r="Z197" s="28">
        <f t="shared" si="32"/>
        <v>1.1472275334608031E-2</v>
      </c>
      <c r="AA197" s="28">
        <f t="shared" si="32"/>
        <v>1.0719754977029096E-2</v>
      </c>
      <c r="AB197" s="28">
        <f t="shared" si="32"/>
        <v>6.4171122994652413E-2</v>
      </c>
      <c r="AC197" s="28">
        <f t="shared" si="32"/>
        <v>3.1446540880503145E-2</v>
      </c>
      <c r="AD197" s="28">
        <f t="shared" si="32"/>
        <v>3.7800687285223365E-2</v>
      </c>
      <c r="AE197" s="28">
        <f t="shared" si="32"/>
        <v>0.14229249011857709</v>
      </c>
      <c r="AF197" s="28">
        <f t="shared" si="32"/>
        <v>0.33333333333333331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>
        <f t="shared" si="32"/>
        <v>0.33333333333333331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5.0847457627118647E-2</v>
      </c>
      <c r="AQ197" s="28">
        <f t="shared" si="32"/>
        <v>4.8000000000000001E-2</v>
      </c>
      <c r="AR197" s="28">
        <f t="shared" si="32"/>
        <v>0.14285714285714285</v>
      </c>
      <c r="AS197" s="28">
        <f t="shared" si="32"/>
        <v>-0.5</v>
      </c>
      <c r="AT197" s="28">
        <f t="shared" si="32"/>
        <v>-0.4</v>
      </c>
      <c r="AU197" s="28">
        <f t="shared" si="32"/>
        <v>-7.3170731707317069E-2</v>
      </c>
      <c r="AV197" s="28">
        <f t="shared" si="32"/>
        <v>-0.1076923076923077</v>
      </c>
      <c r="AW197" s="29">
        <f t="shared" si="30"/>
        <v>4.1353383458646614E-2</v>
      </c>
    </row>
    <row r="198" spans="2:49" ht="15" customHeight="1">
      <c r="B198" s="12" t="s">
        <v>42</v>
      </c>
      <c r="C198" s="59"/>
      <c r="D198" s="17">
        <v>24</v>
      </c>
      <c r="E198" s="27">
        <f t="shared" si="32"/>
        <v>1</v>
      </c>
      <c r="F198" s="28">
        <f t="shared" si="32"/>
        <v>-0.75</v>
      </c>
      <c r="G198" s="28">
        <f t="shared" si="32"/>
        <v>0</v>
      </c>
      <c r="H198" s="28" t="str">
        <f t="shared" si="32"/>
        <v>N/A</v>
      </c>
      <c r="I198" s="28">
        <f t="shared" si="32"/>
        <v>1</v>
      </c>
      <c r="J198" s="28">
        <f t="shared" si="32"/>
        <v>1</v>
      </c>
      <c r="K198" s="28">
        <f t="shared" si="32"/>
        <v>0.7142857142857143</v>
      </c>
      <c r="L198" s="28">
        <f t="shared" si="32"/>
        <v>-0.14705882352941177</v>
      </c>
      <c r="M198" s="28">
        <f t="shared" si="32"/>
        <v>0.5</v>
      </c>
      <c r="N198" s="28">
        <f t="shared" si="32"/>
        <v>0</v>
      </c>
      <c r="O198" s="28">
        <f t="shared" si="32"/>
        <v>0</v>
      </c>
      <c r="P198" s="28">
        <f t="shared" si="32"/>
        <v>0.15</v>
      </c>
      <c r="Q198" s="28">
        <f t="shared" si="32"/>
        <v>0.25</v>
      </c>
      <c r="R198" s="28">
        <f t="shared" si="32"/>
        <v>0.5</v>
      </c>
      <c r="S198" s="28">
        <f t="shared" si="32"/>
        <v>-0.22222222222222221</v>
      </c>
      <c r="T198" s="28">
        <f t="shared" si="32"/>
        <v>0.5</v>
      </c>
      <c r="U198" s="28">
        <f t="shared" si="32"/>
        <v>0.35294117647058826</v>
      </c>
      <c r="V198" s="28">
        <f t="shared" si="32"/>
        <v>-0.14285714285714285</v>
      </c>
      <c r="W198" s="28">
        <f t="shared" si="32"/>
        <v>0.23287671232876711</v>
      </c>
      <c r="X198" s="28">
        <f t="shared" si="32"/>
        <v>0.1276595744680851</v>
      </c>
      <c r="Y198" s="28">
        <f t="shared" si="32"/>
        <v>0.10752688172043011</v>
      </c>
      <c r="Z198" s="28">
        <f t="shared" si="32"/>
        <v>8.070866141732283E-2</v>
      </c>
      <c r="AA198" s="28">
        <f t="shared" si="32"/>
        <v>6.5326633165829151E-2</v>
      </c>
      <c r="AB198" s="28">
        <f t="shared" si="32"/>
        <v>0.13034865293185419</v>
      </c>
      <c r="AC198" s="28">
        <f t="shared" si="32"/>
        <v>8.1081081081081086E-2</v>
      </c>
      <c r="AD198" s="28">
        <f t="shared" si="32"/>
        <v>-4.405286343612335E-2</v>
      </c>
      <c r="AE198" s="28">
        <f t="shared" si="32"/>
        <v>0.11550151975683891</v>
      </c>
      <c r="AF198" s="28">
        <f t="shared" si="32"/>
        <v>1.5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>
        <f t="shared" si="32"/>
        <v>-8.6956521739130432E-2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5.4487179487179488E-2</v>
      </c>
      <c r="AQ198" s="28">
        <f t="shared" si="32"/>
        <v>0.11026615969581749</v>
      </c>
      <c r="AR198" s="28">
        <f t="shared" si="32"/>
        <v>0.4</v>
      </c>
      <c r="AS198" s="28">
        <f t="shared" si="32"/>
        <v>0</v>
      </c>
      <c r="AT198" s="28">
        <f t="shared" si="32"/>
        <v>-0.42857142857142855</v>
      </c>
      <c r="AU198" s="28">
        <f t="shared" si="32"/>
        <v>0.13043478260869565</v>
      </c>
      <c r="AV198" s="28">
        <f t="shared" si="32"/>
        <v>-8.4745762711864403E-2</v>
      </c>
      <c r="AW198" s="29">
        <f t="shared" si="30"/>
        <v>0.10517208229186695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8.3333333333333329E-2</v>
      </c>
      <c r="F199" s="28">
        <f t="shared" si="32"/>
        <v>-0.16666666666666666</v>
      </c>
      <c r="G199" s="28">
        <f t="shared" si="32"/>
        <v>0.23076923076923078</v>
      </c>
      <c r="H199" s="28">
        <f t="shared" si="32"/>
        <v>-0.1111111111111111</v>
      </c>
      <c r="I199" s="28">
        <f t="shared" si="32"/>
        <v>1.5151515151515152E-2</v>
      </c>
      <c r="J199" s="28">
        <f t="shared" si="32"/>
        <v>1.0833333333333333</v>
      </c>
      <c r="K199" s="28">
        <f t="shared" si="32"/>
        <v>3.9106145251396648E-2</v>
      </c>
      <c r="L199" s="28">
        <f t="shared" si="32"/>
        <v>-3.8194444444444448E-2</v>
      </c>
      <c r="M199" s="28">
        <f t="shared" si="32"/>
        <v>6.8965517241379309E-2</v>
      </c>
      <c r="N199" s="28">
        <f t="shared" si="32"/>
        <v>-8.2191780821917804E-2</v>
      </c>
      <c r="O199" s="28">
        <f t="shared" si="32"/>
        <v>-1.3437849944008958E-2</v>
      </c>
      <c r="P199" s="28">
        <f t="shared" si="32"/>
        <v>7.2847682119205295E-2</v>
      </c>
      <c r="Q199" s="28">
        <f t="shared" si="32"/>
        <v>-3.4482758620689655E-2</v>
      </c>
      <c r="R199" s="28">
        <f t="shared" si="32"/>
        <v>0.125</v>
      </c>
      <c r="S199" s="28">
        <f t="shared" si="32"/>
        <v>-1.1904761904761904E-2</v>
      </c>
      <c r="T199" s="28">
        <f t="shared" si="32"/>
        <v>1.834862385321101E-2</v>
      </c>
      <c r="U199" s="28">
        <f t="shared" si="32"/>
        <v>7.0796460176991149E-2</v>
      </c>
      <c r="V199" s="28">
        <f t="shared" si="32"/>
        <v>0.6</v>
      </c>
      <c r="W199" s="28">
        <f t="shared" si="32"/>
        <v>0.70909090909090911</v>
      </c>
      <c r="X199" s="28">
        <f t="shared" si="32"/>
        <v>-1.2152777777777778E-2</v>
      </c>
      <c r="Y199" s="28">
        <f t="shared" si="32"/>
        <v>0.10320284697508897</v>
      </c>
      <c r="Z199" s="28">
        <f t="shared" si="32"/>
        <v>1.5895953757225433E-2</v>
      </c>
      <c r="AA199" s="28">
        <f t="shared" si="32"/>
        <v>1.8749999999999999E-2</v>
      </c>
      <c r="AB199" s="28">
        <f t="shared" si="32"/>
        <v>0.12698412698412698</v>
      </c>
      <c r="AC199" s="28">
        <f t="shared" si="32"/>
        <v>6.1204819277108434E-2</v>
      </c>
      <c r="AD199" s="28">
        <f t="shared" si="32"/>
        <v>7.2175732217573216E-2</v>
      </c>
      <c r="AE199" s="28">
        <f t="shared" si="32"/>
        <v>0.25870646766169153</v>
      </c>
      <c r="AF199" s="28">
        <f t="shared" si="32"/>
        <v>-2.4096385542168676E-2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>
        <f t="shared" si="33"/>
        <v>0.65957446808510634</v>
      </c>
      <c r="AQ199" s="28">
        <f t="shared" si="33"/>
        <v>0.15340909090909091</v>
      </c>
      <c r="AR199" s="28">
        <f t="shared" si="33"/>
        <v>0.42424242424242425</v>
      </c>
      <c r="AS199" s="28">
        <f t="shared" si="33"/>
        <v>8.3333333333333329E-2</v>
      </c>
      <c r="AT199" s="28">
        <f t="shared" si="33"/>
        <v>1.098901098901099E-2</v>
      </c>
      <c r="AU199" s="28">
        <f t="shared" si="33"/>
        <v>4.2328042328042326E-2</v>
      </c>
      <c r="AV199" s="28">
        <f t="shared" si="33"/>
        <v>3.7037037037037035E-2</v>
      </c>
      <c r="AW199" s="29">
        <f t="shared" si="30"/>
        <v>7.4802685828719517E-2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8.2568807339449546E-2</v>
      </c>
      <c r="F200" s="28">
        <f t="shared" si="34"/>
        <v>-0.13253012048192772</v>
      </c>
      <c r="G200" s="28">
        <f t="shared" si="34"/>
        <v>-2.3255813953488372E-2</v>
      </c>
      <c r="H200" s="28">
        <f t="shared" si="34"/>
        <v>-3.7974683544303799E-2</v>
      </c>
      <c r="I200" s="28">
        <f t="shared" si="34"/>
        <v>-4.7430830039525688E-2</v>
      </c>
      <c r="J200" s="28">
        <f t="shared" si="34"/>
        <v>1.0797872340425532</v>
      </c>
      <c r="K200" s="28">
        <f t="shared" si="34"/>
        <v>-2.1551724137931036E-2</v>
      </c>
      <c r="L200" s="28">
        <f t="shared" si="34"/>
        <v>-8.3791208791208785E-2</v>
      </c>
      <c r="M200" s="28">
        <f t="shared" si="34"/>
        <v>2.9929577464788731E-2</v>
      </c>
      <c r="N200" s="28">
        <f t="shared" si="34"/>
        <v>-0.16071428571428573</v>
      </c>
      <c r="O200" s="28">
        <f t="shared" si="34"/>
        <v>5.8457711442786067E-2</v>
      </c>
      <c r="P200" s="28">
        <f t="shared" si="34"/>
        <v>2.1377672209026127E-2</v>
      </c>
      <c r="Q200" s="28">
        <f t="shared" si="34"/>
        <v>-6.4935064935064929E-2</v>
      </c>
      <c r="R200" s="28">
        <f t="shared" si="34"/>
        <v>0.21052631578947367</v>
      </c>
      <c r="S200" s="28">
        <f t="shared" si="34"/>
        <v>-7.0833333333333331E-2</v>
      </c>
      <c r="T200" s="28">
        <f t="shared" si="34"/>
        <v>9.7222222222222224E-2</v>
      </c>
      <c r="U200" s="28">
        <f t="shared" si="34"/>
        <v>0.16494845360824742</v>
      </c>
      <c r="V200" s="28">
        <f t="shared" si="34"/>
        <v>9.5</v>
      </c>
      <c r="W200" s="28">
        <f t="shared" si="34"/>
        <v>0.95705521472392641</v>
      </c>
      <c r="X200" s="28">
        <f t="shared" si="34"/>
        <v>0.16107382550335569</v>
      </c>
      <c r="Y200" s="28">
        <f t="shared" si="34"/>
        <v>0.21341463414634146</v>
      </c>
      <c r="Z200" s="28">
        <f t="shared" si="34"/>
        <v>8.6148648648648643E-2</v>
      </c>
      <c r="AA200" s="28">
        <f t="shared" si="34"/>
        <v>1.4134275618374558E-2</v>
      </c>
      <c r="AB200" s="28">
        <f t="shared" si="34"/>
        <v>-3.9024390243902439E-2</v>
      </c>
      <c r="AC200" s="28">
        <f t="shared" si="34"/>
        <v>6.3440860215053768E-2</v>
      </c>
      <c r="AD200" s="28">
        <f t="shared" si="34"/>
        <v>0.10038151228969917</v>
      </c>
      <c r="AE200" s="28">
        <f t="shared" si="34"/>
        <v>0.13139472267097468</v>
      </c>
      <c r="AF200" s="28">
        <f t="shared" si="34"/>
        <v>8.6378737541528236E-2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>
        <f t="shared" si="34"/>
        <v>-0.16666666666666666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3.041144901610018E-2</v>
      </c>
      <c r="AQ200" s="28">
        <f t="shared" si="34"/>
        <v>0.18556701030927836</v>
      </c>
      <c r="AR200" s="28">
        <f t="shared" si="34"/>
        <v>0.15662650602409639</v>
      </c>
      <c r="AS200" s="28">
        <f t="shared" si="34"/>
        <v>-4.7619047619047616E-2</v>
      </c>
      <c r="AT200" s="28">
        <f t="shared" si="34"/>
        <v>4.7058823529411764E-2</v>
      </c>
      <c r="AU200" s="28">
        <f t="shared" si="34"/>
        <v>0.10813542193026782</v>
      </c>
      <c r="AV200" s="28">
        <f t="shared" si="34"/>
        <v>0.10854503464203233</v>
      </c>
      <c r="AW200" s="29">
        <f t="shared" si="30"/>
        <v>9.6442258366275388E-2</v>
      </c>
    </row>
    <row r="201" spans="2:49" ht="15" customHeight="1">
      <c r="B201" s="12" t="s">
        <v>45</v>
      </c>
      <c r="C201" s="59"/>
      <c r="D201" s="17">
        <v>27</v>
      </c>
      <c r="E201" s="27">
        <f t="shared" si="34"/>
        <v>6.6666666666666666E-2</v>
      </c>
      <c r="F201" s="28">
        <f t="shared" si="34"/>
        <v>0.05</v>
      </c>
      <c r="G201" s="28">
        <f t="shared" si="34"/>
        <v>0</v>
      </c>
      <c r="H201" s="28">
        <f t="shared" si="34"/>
        <v>-0.46153846153846156</v>
      </c>
      <c r="I201" s="28">
        <f t="shared" si="34"/>
        <v>0</v>
      </c>
      <c r="J201" s="28">
        <f t="shared" si="34"/>
        <v>1.3478260869565217</v>
      </c>
      <c r="K201" s="28">
        <f t="shared" si="34"/>
        <v>0.23076923076923078</v>
      </c>
      <c r="L201" s="28">
        <f t="shared" si="34"/>
        <v>0.18604651162790697</v>
      </c>
      <c r="M201" s="28">
        <f t="shared" si="34"/>
        <v>0.20370370370370369</v>
      </c>
      <c r="N201" s="28">
        <f t="shared" si="34"/>
        <v>-0.22222222222222221</v>
      </c>
      <c r="O201" s="28">
        <f t="shared" si="34"/>
        <v>0.20792079207920791</v>
      </c>
      <c r="P201" s="28">
        <f t="shared" si="34"/>
        <v>0.14130434782608695</v>
      </c>
      <c r="Q201" s="28">
        <f t="shared" si="34"/>
        <v>-0.13333333333333333</v>
      </c>
      <c r="R201" s="28">
        <f t="shared" si="34"/>
        <v>1.125</v>
      </c>
      <c r="S201" s="28">
        <f t="shared" si="34"/>
        <v>0</v>
      </c>
      <c r="T201" s="28">
        <f t="shared" si="34"/>
        <v>0.2</v>
      </c>
      <c r="U201" s="28">
        <f t="shared" si="34"/>
        <v>1.1578947368421053</v>
      </c>
      <c r="V201" s="28">
        <f t="shared" si="34"/>
        <v>9</v>
      </c>
      <c r="W201" s="28">
        <f t="shared" si="34"/>
        <v>1.290909090909091</v>
      </c>
      <c r="X201" s="28">
        <f t="shared" si="34"/>
        <v>0.43939393939393939</v>
      </c>
      <c r="Y201" s="28">
        <f t="shared" si="34"/>
        <v>0.36363636363636365</v>
      </c>
      <c r="Z201" s="28">
        <f t="shared" si="34"/>
        <v>0.1910569105691057</v>
      </c>
      <c r="AA201" s="28">
        <f t="shared" si="34"/>
        <v>0.13178294573643412</v>
      </c>
      <c r="AB201" s="28">
        <f t="shared" si="34"/>
        <v>0.11824324324324324</v>
      </c>
      <c r="AC201" s="28">
        <f t="shared" si="34"/>
        <v>0.27722772277227725</v>
      </c>
      <c r="AD201" s="28">
        <f t="shared" si="34"/>
        <v>0.13104524180967239</v>
      </c>
      <c r="AE201" s="28">
        <f t="shared" si="34"/>
        <v>0.23095873537261344</v>
      </c>
      <c r="AF201" s="28">
        <f t="shared" si="34"/>
        <v>0.11538461538461539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>
        <f t="shared" si="34"/>
        <v>-0.18181818181818182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8.8235294117647065E-2</v>
      </c>
      <c r="AQ201" s="28">
        <f t="shared" si="34"/>
        <v>0.20245398773006135</v>
      </c>
      <c r="AR201" s="28">
        <f t="shared" si="34"/>
        <v>0.16666666666666666</v>
      </c>
      <c r="AS201" s="28">
        <f t="shared" si="34"/>
        <v>1</v>
      </c>
      <c r="AT201" s="28">
        <f t="shared" si="34"/>
        <v>0</v>
      </c>
      <c r="AU201" s="28">
        <f t="shared" si="34"/>
        <v>9.3922651933701654E-2</v>
      </c>
      <c r="AV201" s="28">
        <f t="shared" si="34"/>
        <v>5.6547619047619048E-2</v>
      </c>
      <c r="AW201" s="29">
        <f t="shared" si="30"/>
        <v>0.17929628644863954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8.060109289617487E-2</v>
      </c>
      <c r="F202" s="28">
        <f t="shared" si="34"/>
        <v>0.02</v>
      </c>
      <c r="G202" s="28">
        <f t="shared" si="34"/>
        <v>0.11627906976744186</v>
      </c>
      <c r="H202" s="28">
        <f t="shared" si="34"/>
        <v>7.8955746577523078E-2</v>
      </c>
      <c r="I202" s="28">
        <f t="shared" si="34"/>
        <v>5.0065302568567699E-2</v>
      </c>
      <c r="J202" s="28">
        <f t="shared" si="34"/>
        <v>1.6101694915254237</v>
      </c>
      <c r="K202" s="28">
        <f t="shared" si="34"/>
        <v>7.8341013824884786E-2</v>
      </c>
      <c r="L202" s="28">
        <f t="shared" si="34"/>
        <v>4.3186180422264873E-2</v>
      </c>
      <c r="M202" s="28">
        <f t="shared" si="34"/>
        <v>9.2558983666061703E-2</v>
      </c>
      <c r="N202" s="28">
        <f t="shared" si="34"/>
        <v>4.3795620437956206E-2</v>
      </c>
      <c r="O202" s="28">
        <f t="shared" si="34"/>
        <v>8.9385474860335198E-2</v>
      </c>
      <c r="P202" s="28">
        <f t="shared" si="34"/>
        <v>0.15707369553523401</v>
      </c>
      <c r="Q202" s="28">
        <f t="shared" si="34"/>
        <v>0.12244897959183673</v>
      </c>
      <c r="R202" s="28">
        <f t="shared" si="34"/>
        <v>0.46907216494845361</v>
      </c>
      <c r="S202" s="28">
        <f t="shared" si="34"/>
        <v>7.900677200902935E-2</v>
      </c>
      <c r="T202" s="28">
        <f t="shared" si="34"/>
        <v>0.66666666666666663</v>
      </c>
      <c r="U202" s="28">
        <f t="shared" si="34"/>
        <v>0.08</v>
      </c>
      <c r="V202" s="28">
        <f t="shared" si="34"/>
        <v>-0.33333333333333331</v>
      </c>
      <c r="W202" s="28">
        <f t="shared" si="34"/>
        <v>2.2388059701492536E-2</v>
      </c>
      <c r="X202" s="28">
        <f t="shared" si="34"/>
        <v>-1.4705882352941176E-2</v>
      </c>
      <c r="Y202" s="28">
        <f t="shared" si="34"/>
        <v>6.0606060606060608E-2</v>
      </c>
      <c r="Z202" s="28">
        <f t="shared" si="34"/>
        <v>-6.8965517241379309E-2</v>
      </c>
      <c r="AA202" s="28">
        <f t="shared" si="34"/>
        <v>-0.2</v>
      </c>
      <c r="AB202" s="28">
        <f t="shared" si="34"/>
        <v>-0.66666666666666663</v>
      </c>
      <c r="AC202" s="28">
        <f t="shared" si="34"/>
        <v>-0.10416666666666667</v>
      </c>
      <c r="AD202" s="28">
        <f t="shared" si="34"/>
        <v>5.8823529411764705E-2</v>
      </c>
      <c r="AE202" s="28">
        <f t="shared" si="34"/>
        <v>0.13008130081300814</v>
      </c>
      <c r="AF202" s="28">
        <f t="shared" si="34"/>
        <v>0.1700130890052356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5.889351576442594E-2</v>
      </c>
      <c r="AJ202" s="28">
        <f t="shared" si="34"/>
        <v>2.3728813559322035E-2</v>
      </c>
      <c r="AK202" s="28">
        <f t="shared" si="34"/>
        <v>7.1038251366120214E-2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0.21654790182106096</v>
      </c>
      <c r="AQ202" s="28">
        <f t="shared" si="34"/>
        <v>-0.44444444444444442</v>
      </c>
      <c r="AR202" s="28">
        <f t="shared" si="34"/>
        <v>0.34836065573770492</v>
      </c>
      <c r="AS202" s="28">
        <f t="shared" si="34"/>
        <v>9.0909090909090912E-2</v>
      </c>
      <c r="AT202" s="28">
        <f t="shared" si="34"/>
        <v>6.9767441860465115E-2</v>
      </c>
      <c r="AU202" s="28">
        <f t="shared" si="34"/>
        <v>0.10867709815078236</v>
      </c>
      <c r="AV202" s="28">
        <f t="shared" si="34"/>
        <v>0.10669943093636834</v>
      </c>
      <c r="AW202" s="29">
        <f t="shared" si="30"/>
        <v>0.15137180700094607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-5.5865921787709494E-2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>
        <f t="shared" si="34"/>
        <v>-0.125</v>
      </c>
      <c r="V203" s="28">
        <f t="shared" si="34"/>
        <v>-0.10526315789473684</v>
      </c>
      <c r="W203" s="28">
        <f t="shared" si="34"/>
        <v>3.3333333333333333E-2</v>
      </c>
      <c r="X203" s="28">
        <f t="shared" si="34"/>
        <v>-0.5</v>
      </c>
      <c r="Y203" s="28">
        <f t="shared" si="34"/>
        <v>-1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-2.3993558776167472E-2</v>
      </c>
      <c r="AH203" s="28">
        <f t="shared" si="34"/>
        <v>1.3950073421439061E-2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0.11049723756906077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2.2508038585209004E-2</v>
      </c>
      <c r="AO203" s="28" t="str">
        <f t="shared" si="34"/>
        <v>N/A</v>
      </c>
      <c r="AP203" s="28" t="str">
        <f t="shared" si="34"/>
        <v>N/A</v>
      </c>
      <c r="AQ203" s="28">
        <f t="shared" si="34"/>
        <v>-5.3435114503816794E-3</v>
      </c>
      <c r="AR203" s="28" t="str">
        <f t="shared" si="34"/>
        <v>N/A</v>
      </c>
      <c r="AS203" s="28">
        <f t="shared" si="34"/>
        <v>-1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-1.7466422851377766E-2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>
        <f t="shared" si="34"/>
        <v>-1</v>
      </c>
      <c r="G204" s="28" t="str">
        <f t="shared" si="34"/>
        <v>N/A</v>
      </c>
      <c r="H204" s="28" t="str">
        <f t="shared" si="34"/>
        <v>N/A</v>
      </c>
      <c r="I204" s="28">
        <f t="shared" si="34"/>
        <v>5.6521739130434782E-2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>
        <f t="shared" si="34"/>
        <v>-1</v>
      </c>
      <c r="R204" s="28" t="str">
        <f t="shared" si="34"/>
        <v>N/A</v>
      </c>
      <c r="S204" s="28">
        <f t="shared" si="34"/>
        <v>0</v>
      </c>
      <c r="T204" s="28" t="str">
        <f t="shared" si="34"/>
        <v>N/A</v>
      </c>
      <c r="U204" s="28">
        <f t="shared" si="34"/>
        <v>8.3333333333333329E-2</v>
      </c>
      <c r="V204" s="28">
        <f t="shared" si="34"/>
        <v>0.5</v>
      </c>
      <c r="W204" s="28">
        <f t="shared" si="34"/>
        <v>-0.5</v>
      </c>
      <c r="X204" s="28">
        <f t="shared" si="34"/>
        <v>-1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>
        <f t="shared" si="34"/>
        <v>1.1511895625479662E-2</v>
      </c>
      <c r="AH204" s="28">
        <f t="shared" si="34"/>
        <v>3.0771762382754649E-2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8.7030716723549492E-2</v>
      </c>
      <c r="AL204" s="28" t="str">
        <f t="shared" si="34"/>
        <v>N/A</v>
      </c>
      <c r="AM204" s="28" t="str">
        <f t="shared" si="34"/>
        <v>N/A</v>
      </c>
      <c r="AN204" s="28">
        <f t="shared" si="34"/>
        <v>0</v>
      </c>
      <c r="AO204" s="28" t="str">
        <f t="shared" si="34"/>
        <v>N/A</v>
      </c>
      <c r="AP204" s="28" t="str">
        <f t="shared" si="34"/>
        <v>N/A</v>
      </c>
      <c r="AQ204" s="28">
        <f t="shared" si="34"/>
        <v>-1.5151515151515152E-2</v>
      </c>
      <c r="AR204" s="28" t="str">
        <f t="shared" si="34"/>
        <v>N/A</v>
      </c>
      <c r="AS204" s="28">
        <f t="shared" si="34"/>
        <v>0</v>
      </c>
      <c r="AT204" s="28">
        <f t="shared" si="34"/>
        <v>1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3.1690983018416649E-2</v>
      </c>
    </row>
    <row r="205" spans="2:49" ht="15" customHeight="1">
      <c r="B205" s="12" t="s">
        <v>46</v>
      </c>
      <c r="C205" s="59"/>
      <c r="D205" s="17">
        <v>31</v>
      </c>
      <c r="E205" s="27">
        <f t="shared" si="34"/>
        <v>-0.53846153846153844</v>
      </c>
      <c r="F205" s="28">
        <f t="shared" si="34"/>
        <v>0</v>
      </c>
      <c r="G205" s="28">
        <f t="shared" si="34"/>
        <v>0.66666666666666663</v>
      </c>
      <c r="H205" s="28">
        <f t="shared" si="34"/>
        <v>-1.050420168067227E-2</v>
      </c>
      <c r="I205" s="28">
        <f t="shared" si="34"/>
        <v>4.0201005025125629E-2</v>
      </c>
      <c r="J205" s="28" t="str">
        <f t="shared" si="34"/>
        <v>N/A</v>
      </c>
      <c r="K205" s="28">
        <f t="shared" si="34"/>
        <v>-0.5</v>
      </c>
      <c r="L205" s="28">
        <f t="shared" si="34"/>
        <v>-1</v>
      </c>
      <c r="M205" s="28">
        <f t="shared" si="34"/>
        <v>3</v>
      </c>
      <c r="N205" s="28">
        <f t="shared" si="34"/>
        <v>-1</v>
      </c>
      <c r="O205" s="28" t="str">
        <f t="shared" si="34"/>
        <v>N/A</v>
      </c>
      <c r="P205" s="28">
        <f t="shared" si="34"/>
        <v>-0.23076923076923078</v>
      </c>
      <c r="Q205" s="28" t="str">
        <f t="shared" si="34"/>
        <v>N/A</v>
      </c>
      <c r="R205" s="28">
        <f t="shared" si="34"/>
        <v>0</v>
      </c>
      <c r="S205" s="28">
        <f t="shared" si="34"/>
        <v>0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5.5257510729613733E-2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2.5707591971126448E-2</v>
      </c>
      <c r="AJ205" s="28">
        <f t="shared" si="34"/>
        <v>-8.8248954946586154E-3</v>
      </c>
      <c r="AK205" s="28">
        <f t="shared" si="34"/>
        <v>0.22905027932960895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>
        <f t="shared" si="35"/>
        <v>0.11904761904761904</v>
      </c>
      <c r="AP205" s="28">
        <f t="shared" si="35"/>
        <v>8.0459770114942528E-2</v>
      </c>
      <c r="AQ205" s="28" t="str">
        <f t="shared" si="35"/>
        <v>N/A</v>
      </c>
      <c r="AR205" s="28">
        <f t="shared" si="35"/>
        <v>-0.5</v>
      </c>
      <c r="AS205" s="28" t="str">
        <f t="shared" si="35"/>
        <v>N/A</v>
      </c>
      <c r="AT205" s="28" t="str">
        <f t="shared" si="35"/>
        <v>N/A</v>
      </c>
      <c r="AU205" s="28">
        <f t="shared" si="35"/>
        <v>-0.2857142857142857</v>
      </c>
      <c r="AV205" s="28">
        <f t="shared" si="35"/>
        <v>-2.3809523809523808E-2</v>
      </c>
      <c r="AW205" s="29">
        <f t="shared" si="30"/>
        <v>2.207093920735409E-2</v>
      </c>
    </row>
    <row r="206" spans="2:49" ht="15" customHeight="1">
      <c r="B206" s="12" t="s">
        <v>47</v>
      </c>
      <c r="C206" s="59"/>
      <c r="D206" s="17">
        <v>32</v>
      </c>
      <c r="E206" s="27">
        <f t="shared" ref="E206:AV211" si="36">IF((E38=0),("N/A"),(E150/E38))</f>
        <v>-0.5714285714285714</v>
      </c>
      <c r="F206" s="28">
        <f t="shared" si="36"/>
        <v>0</v>
      </c>
      <c r="G206" s="28">
        <f t="shared" si="36"/>
        <v>0.44444444444444442</v>
      </c>
      <c r="H206" s="28">
        <f t="shared" si="36"/>
        <v>3.9029535864978905E-2</v>
      </c>
      <c r="I206" s="28">
        <f t="shared" si="36"/>
        <v>0.12789281364190011</v>
      </c>
      <c r="J206" s="28" t="str">
        <f t="shared" si="36"/>
        <v>N/A</v>
      </c>
      <c r="K206" s="28">
        <f t="shared" si="36"/>
        <v>1</v>
      </c>
      <c r="L206" s="28">
        <f t="shared" si="36"/>
        <v>0</v>
      </c>
      <c r="M206" s="28">
        <f t="shared" si="36"/>
        <v>-1</v>
      </c>
      <c r="N206" s="28" t="str">
        <f t="shared" si="36"/>
        <v>N/A</v>
      </c>
      <c r="O206" s="28" t="str">
        <f t="shared" si="36"/>
        <v>N/A</v>
      </c>
      <c r="P206" s="28">
        <f t="shared" si="36"/>
        <v>5.5555555555555552E-2</v>
      </c>
      <c r="Q206" s="28" t="str">
        <f t="shared" si="36"/>
        <v>N/A</v>
      </c>
      <c r="R206" s="28">
        <f t="shared" si="36"/>
        <v>0</v>
      </c>
      <c r="S206" s="28">
        <f t="shared" si="36"/>
        <v>-0.25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3.0534351145038167E-2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-5.8295964125560538E-3</v>
      </c>
      <c r="AJ206" s="28">
        <f t="shared" si="36"/>
        <v>3.2964343024995242E-2</v>
      </c>
      <c r="AK206" s="28">
        <f t="shared" si="36"/>
        <v>0.18992718446601942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>
        <f t="shared" si="36"/>
        <v>-2.6038437693738377E-2</v>
      </c>
      <c r="AP206" s="28">
        <f t="shared" si="36"/>
        <v>-0.22727272727272727</v>
      </c>
      <c r="AQ206" s="28" t="str">
        <f t="shared" si="36"/>
        <v>N/A</v>
      </c>
      <c r="AR206" s="28">
        <f t="shared" si="36"/>
        <v>-0.5</v>
      </c>
      <c r="AS206" s="28" t="str">
        <f t="shared" si="36"/>
        <v>N/A</v>
      </c>
      <c r="AT206" s="28">
        <f t="shared" si="36"/>
        <v>-1</v>
      </c>
      <c r="AU206" s="28">
        <f t="shared" si="36"/>
        <v>-0.1111111111111111</v>
      </c>
      <c r="AV206" s="28">
        <f t="shared" si="36"/>
        <v>-0.4</v>
      </c>
      <c r="AW206" s="29">
        <f t="shared" si="30"/>
        <v>3.3922961776053633E-2</v>
      </c>
    </row>
    <row r="207" spans="2:49" ht="15" customHeight="1">
      <c r="B207" s="12" t="s">
        <v>0</v>
      </c>
      <c r="C207" s="59"/>
      <c r="D207" s="17">
        <v>33</v>
      </c>
      <c r="E207" s="27">
        <f t="shared" si="36"/>
        <v>0.15384615384615385</v>
      </c>
      <c r="F207" s="28">
        <f t="shared" si="36"/>
        <v>-7.6923076923076927E-2</v>
      </c>
      <c r="G207" s="28">
        <f t="shared" si="36"/>
        <v>0.21052631578947367</v>
      </c>
      <c r="H207" s="28">
        <f t="shared" si="36"/>
        <v>0.12222222222222222</v>
      </c>
      <c r="I207" s="28">
        <f t="shared" si="36"/>
        <v>0.17777777777777778</v>
      </c>
      <c r="J207" s="28" t="str">
        <f t="shared" si="36"/>
        <v>N/A</v>
      </c>
      <c r="K207" s="28">
        <f t="shared" si="36"/>
        <v>0.5</v>
      </c>
      <c r="L207" s="28">
        <f t="shared" si="36"/>
        <v>-0.66666666666666663</v>
      </c>
      <c r="M207" s="28">
        <f t="shared" si="36"/>
        <v>0.25</v>
      </c>
      <c r="N207" s="28">
        <f t="shared" si="36"/>
        <v>-0.5</v>
      </c>
      <c r="O207" s="28" t="str">
        <f t="shared" si="36"/>
        <v>N/A</v>
      </c>
      <c r="P207" s="28">
        <f t="shared" si="36"/>
        <v>0.2</v>
      </c>
      <c r="Q207" s="28">
        <f t="shared" si="36"/>
        <v>0.16666666666666666</v>
      </c>
      <c r="R207" s="28">
        <f t="shared" si="36"/>
        <v>0.42857142857142855</v>
      </c>
      <c r="S207" s="28">
        <f t="shared" si="36"/>
        <v>0.2857142857142857</v>
      </c>
      <c r="T207" s="28" t="str">
        <f t="shared" si="36"/>
        <v>N/A</v>
      </c>
      <c r="U207" s="28">
        <f t="shared" si="36"/>
        <v>0.14285714285714285</v>
      </c>
      <c r="V207" s="28">
        <f t="shared" si="36"/>
        <v>0.3</v>
      </c>
      <c r="W207" s="28">
        <f t="shared" si="36"/>
        <v>-5.8823529411764705E-2</v>
      </c>
      <c r="X207" s="28">
        <f t="shared" si="36"/>
        <v>0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0.1111111111111111</v>
      </c>
      <c r="AG207" s="28">
        <f t="shared" si="36"/>
        <v>2.8776978417266189E-2</v>
      </c>
      <c r="AH207" s="28">
        <f t="shared" si="36"/>
        <v>9.0517241379310345E-2</v>
      </c>
      <c r="AI207" s="28">
        <f t="shared" si="36"/>
        <v>0.28749999999999998</v>
      </c>
      <c r="AJ207" s="28">
        <f t="shared" si="36"/>
        <v>0.19385026737967914</v>
      </c>
      <c r="AK207" s="28">
        <f t="shared" si="36"/>
        <v>0.10368798477974535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>
        <f t="shared" si="36"/>
        <v>5.8823529411764705E-2</v>
      </c>
      <c r="AP207" s="28" t="str">
        <f t="shared" si="36"/>
        <v>N/A</v>
      </c>
      <c r="AQ207" s="28">
        <f t="shared" si="36"/>
        <v>0.10276679841897234</v>
      </c>
      <c r="AR207" s="28">
        <f t="shared" si="36"/>
        <v>0.75</v>
      </c>
      <c r="AS207" s="28">
        <f t="shared" si="36"/>
        <v>-0.5</v>
      </c>
      <c r="AT207" s="28">
        <f t="shared" si="36"/>
        <v>-7.1428571428571425E-2</v>
      </c>
      <c r="AU207" s="28">
        <f t="shared" si="36"/>
        <v>0</v>
      </c>
      <c r="AV207" s="28">
        <f t="shared" si="36"/>
        <v>-9.0909090909090912E-2</v>
      </c>
      <c r="AW207" s="29">
        <f t="shared" si="30"/>
        <v>0.10801786023595528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>
        <f t="shared" si="36"/>
        <v>-9.0909090909090912E-2</v>
      </c>
      <c r="AA208" s="45">
        <f t="shared" si="36"/>
        <v>-0.4</v>
      </c>
      <c r="AB208" s="45">
        <f t="shared" si="36"/>
        <v>0.13333333333333333</v>
      </c>
      <c r="AC208" s="45" t="str">
        <f t="shared" si="36"/>
        <v>N/A</v>
      </c>
      <c r="AD208" s="45">
        <f t="shared" si="36"/>
        <v>-0.1111111111111111</v>
      </c>
      <c r="AE208" s="45">
        <f t="shared" si="36"/>
        <v>0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-9.9298497891607239E-3</v>
      </c>
      <c r="AM208" s="45">
        <f t="shared" si="36"/>
        <v>-9.5238095238095233E-2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-7.7519379844961239E-4</v>
      </c>
      <c r="AQ208" s="45">
        <f t="shared" si="36"/>
        <v>-1.0993843447669306E-2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>
        <f t="shared" si="36"/>
        <v>5</v>
      </c>
      <c r="AW208" s="46">
        <f t="shared" si="30"/>
        <v>-9.947189466830644E-3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-8.7999999999999995E-2</v>
      </c>
      <c r="AM209" s="45">
        <f t="shared" si="36"/>
        <v>-1.6899618805590853E-2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3.248259860788863E-2</v>
      </c>
      <c r="AQ209" s="45">
        <f t="shared" si="36"/>
        <v>-0.33333333333333331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-1.6801607110245326E-2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>
        <f t="shared" si="36"/>
        <v>-0.2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>
        <f t="shared" si="36"/>
        <v>-0.33333333333333331</v>
      </c>
      <c r="V210" s="45">
        <f t="shared" si="36"/>
        <v>0.33333333333333331</v>
      </c>
      <c r="W210" s="45">
        <f t="shared" si="36"/>
        <v>0.14285714285714285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>
        <f t="shared" si="36"/>
        <v>2.5362318840579712E-2</v>
      </c>
      <c r="AH210" s="45">
        <f t="shared" si="36"/>
        <v>0.1111111111111111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5.9683669241829745E-2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5.7714958775029447E-2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5.9424480895041244E-2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>
        <f t="shared" si="36"/>
        <v>-1</v>
      </c>
      <c r="I211" s="45">
        <f t="shared" si="36"/>
        <v>0.66666666666666663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 t="str">
        <f t="shared" si="36"/>
        <v>N/A</v>
      </c>
      <c r="AG211" s="45" t="str">
        <f t="shared" si="36"/>
        <v>N/A</v>
      </c>
      <c r="AH211" s="45" t="str">
        <f t="shared" si="36"/>
        <v>N/A</v>
      </c>
      <c r="AI211" s="45">
        <f t="shared" si="36"/>
        <v>-0.20289855072463769</v>
      </c>
      <c r="AJ211" s="45">
        <f t="shared" si="36"/>
        <v>-1.5814443858724301E-2</v>
      </c>
      <c r="AK211" s="45">
        <f t="shared" si="36"/>
        <v>5.6482670089858793E-2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2.5726495726495727E-2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2.3986263373398493E-2</v>
      </c>
    </row>
    <row r="212" spans="2:49" ht="15" customHeight="1">
      <c r="B212" s="12" t="s">
        <v>4</v>
      </c>
      <c r="C212" s="59"/>
      <c r="D212" s="32">
        <v>38</v>
      </c>
      <c r="E212" s="44">
        <f t="shared" ref="E212:AW217" si="38">IF((E44=0),("N/A"),(E156/E44))</f>
        <v>7.3170731707317069E-2</v>
      </c>
      <c r="F212" s="45">
        <f t="shared" si="38"/>
        <v>-4.0816326530612242E-2</v>
      </c>
      <c r="G212" s="45">
        <f t="shared" si="38"/>
        <v>0.2857142857142857</v>
      </c>
      <c r="H212" s="45">
        <f t="shared" si="38"/>
        <v>-7.9365079365079361E-2</v>
      </c>
      <c r="I212" s="45">
        <f t="shared" si="38"/>
        <v>5.5555555555555552E-2</v>
      </c>
      <c r="J212" s="45">
        <f t="shared" si="38"/>
        <v>1.1818181818181819</v>
      </c>
      <c r="K212" s="45">
        <f t="shared" si="38"/>
        <v>0.36363636363636365</v>
      </c>
      <c r="L212" s="45">
        <f t="shared" si="38"/>
        <v>8.0459770114942528E-2</v>
      </c>
      <c r="M212" s="45">
        <f t="shared" si="38"/>
        <v>2.8985507246376812E-2</v>
      </c>
      <c r="N212" s="45">
        <f t="shared" si="38"/>
        <v>0.625</v>
      </c>
      <c r="O212" s="45">
        <f t="shared" si="38"/>
        <v>0.22727272727272727</v>
      </c>
      <c r="P212" s="45">
        <f t="shared" si="38"/>
        <v>0.14516129032258066</v>
      </c>
      <c r="Q212" s="45">
        <f t="shared" si="38"/>
        <v>-0.14285714285714285</v>
      </c>
      <c r="R212" s="45">
        <f t="shared" si="38"/>
        <v>9.5238095238095233E-2</v>
      </c>
      <c r="S212" s="45">
        <f t="shared" si="38"/>
        <v>0.27500000000000002</v>
      </c>
      <c r="T212" s="45">
        <f t="shared" si="38"/>
        <v>0</v>
      </c>
      <c r="U212" s="45">
        <f t="shared" si="38"/>
        <v>4.5</v>
      </c>
      <c r="V212" s="45" t="str">
        <f t="shared" si="38"/>
        <v>N/A</v>
      </c>
      <c r="W212" s="45">
        <f t="shared" si="38"/>
        <v>4</v>
      </c>
      <c r="X212" s="45">
        <f t="shared" si="38"/>
        <v>1.4705882352941178</v>
      </c>
      <c r="Y212" s="45">
        <f t="shared" si="38"/>
        <v>0.65217391304347827</v>
      </c>
      <c r="Z212" s="45">
        <f t="shared" si="38"/>
        <v>0.25490196078431371</v>
      </c>
      <c r="AA212" s="45">
        <f t="shared" si="38"/>
        <v>0.15151515151515152</v>
      </c>
      <c r="AB212" s="45">
        <f t="shared" si="38"/>
        <v>2.3872679045092837E-2</v>
      </c>
      <c r="AC212" s="45">
        <f t="shared" si="38"/>
        <v>0.81481481481481477</v>
      </c>
      <c r="AD212" s="45">
        <f t="shared" si="38"/>
        <v>2.9275808936825885E-2</v>
      </c>
      <c r="AE212" s="45">
        <f t="shared" si="38"/>
        <v>7.7908217716115266E-2</v>
      </c>
      <c r="AF212" s="45">
        <f t="shared" si="38"/>
        <v>0.20568620568620569</v>
      </c>
      <c r="AG212" s="45" t="str">
        <f t="shared" si="38"/>
        <v>N/A</v>
      </c>
      <c r="AH212" s="45" t="str">
        <f t="shared" si="38"/>
        <v>N/A</v>
      </c>
      <c r="AI212" s="45">
        <f t="shared" si="38"/>
        <v>0.14666666666666667</v>
      </c>
      <c r="AJ212" s="45">
        <f t="shared" si="38"/>
        <v>-0.23809523809523808</v>
      </c>
      <c r="AK212" s="45" t="str">
        <f t="shared" si="38"/>
        <v>N/A</v>
      </c>
      <c r="AL212" s="45">
        <f t="shared" si="38"/>
        <v>-1.6085790884718499E-2</v>
      </c>
      <c r="AM212" s="45">
        <f t="shared" si="38"/>
        <v>1.3513513513513514E-2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0.11283867160255379</v>
      </c>
      <c r="AQ212" s="45">
        <f t="shared" si="38"/>
        <v>4.7778308647873863E-4</v>
      </c>
      <c r="AR212" s="45">
        <f t="shared" si="38"/>
        <v>0.30769230769230771</v>
      </c>
      <c r="AS212" s="45">
        <f t="shared" si="38"/>
        <v>-0.5</v>
      </c>
      <c r="AT212" s="45">
        <f t="shared" si="38"/>
        <v>0</v>
      </c>
      <c r="AU212" s="45">
        <f t="shared" si="38"/>
        <v>9.5081967213114751E-2</v>
      </c>
      <c r="AV212" s="45">
        <f t="shared" si="38"/>
        <v>0.10831509846827134</v>
      </c>
      <c r="AW212" s="46">
        <f t="shared" si="38"/>
        <v>0.11151994142879938</v>
      </c>
    </row>
    <row r="213" spans="2:49" ht="15" customHeight="1">
      <c r="B213" s="12" t="s">
        <v>5</v>
      </c>
      <c r="C213" s="59"/>
      <c r="D213" s="32">
        <v>39</v>
      </c>
      <c r="E213" s="44">
        <f t="shared" si="38"/>
        <v>-0.1111111111111111</v>
      </c>
      <c r="F213" s="45">
        <f t="shared" si="38"/>
        <v>0.1111111111111111</v>
      </c>
      <c r="G213" s="45">
        <f t="shared" si="38"/>
        <v>0.125</v>
      </c>
      <c r="H213" s="45">
        <f t="shared" si="38"/>
        <v>0</v>
      </c>
      <c r="I213" s="45">
        <f t="shared" si="38"/>
        <v>3.8128249566724434E-2</v>
      </c>
      <c r="J213" s="45">
        <f t="shared" si="38"/>
        <v>1.1904761904761905</v>
      </c>
      <c r="K213" s="45">
        <f t="shared" si="38"/>
        <v>0.19047619047619047</v>
      </c>
      <c r="L213" s="45">
        <f t="shared" si="38"/>
        <v>5.8479532163742687E-3</v>
      </c>
      <c r="M213" s="45">
        <f t="shared" si="38"/>
        <v>0.17741935483870969</v>
      </c>
      <c r="N213" s="45">
        <f t="shared" si="38"/>
        <v>3.6363636363636362E-2</v>
      </c>
      <c r="O213" s="45">
        <f t="shared" si="38"/>
        <v>6.8965517241379309E-2</v>
      </c>
      <c r="P213" s="45">
        <f t="shared" si="38"/>
        <v>0.15887850467289719</v>
      </c>
      <c r="Q213" s="45">
        <f t="shared" si="38"/>
        <v>1.4705882352941176E-2</v>
      </c>
      <c r="R213" s="45">
        <f t="shared" si="38"/>
        <v>-9.5238095238095233E-2</v>
      </c>
      <c r="S213" s="45">
        <f t="shared" si="38"/>
        <v>0.14736842105263157</v>
      </c>
      <c r="T213" s="45">
        <f t="shared" si="38"/>
        <v>0.90909090909090906</v>
      </c>
      <c r="U213" s="45">
        <f t="shared" si="38"/>
        <v>9.4562647754137114E-3</v>
      </c>
      <c r="V213" s="45">
        <f t="shared" si="38"/>
        <v>0.15929941618015012</v>
      </c>
      <c r="W213" s="45">
        <f t="shared" si="38"/>
        <v>6.7314132618888148E-2</v>
      </c>
      <c r="X213" s="45">
        <f t="shared" si="38"/>
        <v>9.8569157392686804E-2</v>
      </c>
      <c r="Y213" s="45">
        <f t="shared" si="38"/>
        <v>0.11243243243243244</v>
      </c>
      <c r="Z213" s="45">
        <f t="shared" si="38"/>
        <v>0.10087719298245613</v>
      </c>
      <c r="AA213" s="45">
        <f t="shared" si="38"/>
        <v>6.7567567567567571E-2</v>
      </c>
      <c r="AB213" s="45">
        <f t="shared" si="38"/>
        <v>0.14309484193011648</v>
      </c>
      <c r="AC213" s="45">
        <f t="shared" si="38"/>
        <v>0.20560747663551401</v>
      </c>
      <c r="AD213" s="45">
        <f t="shared" si="38"/>
        <v>0.11567164179104478</v>
      </c>
      <c r="AE213" s="45">
        <f t="shared" si="38"/>
        <v>0.2</v>
      </c>
      <c r="AF213" s="45">
        <f t="shared" si="38"/>
        <v>0</v>
      </c>
      <c r="AG213" s="45">
        <f t="shared" si="38"/>
        <v>-6.7226890756302525E-3</v>
      </c>
      <c r="AH213" s="45">
        <f t="shared" si="38"/>
        <v>1.9230769230769232E-2</v>
      </c>
      <c r="AI213" s="45" t="str">
        <f t="shared" si="38"/>
        <v>N/A</v>
      </c>
      <c r="AJ213" s="45" t="str">
        <f t="shared" si="38"/>
        <v>N/A</v>
      </c>
      <c r="AK213" s="45">
        <f t="shared" si="38"/>
        <v>0.12446351931330472</v>
      </c>
      <c r="AL213" s="45">
        <f t="shared" si="38"/>
        <v>-2.468513853904282E-2</v>
      </c>
      <c r="AM213" s="45">
        <f t="shared" si="38"/>
        <v>-0.75</v>
      </c>
      <c r="AN213" s="45">
        <f t="shared" si="38"/>
        <v>4.1666666666666664E-2</v>
      </c>
      <c r="AO213" s="45" t="str">
        <f t="shared" si="38"/>
        <v>N/A</v>
      </c>
      <c r="AP213" s="45">
        <f t="shared" si="38"/>
        <v>0</v>
      </c>
      <c r="AQ213" s="45">
        <f t="shared" si="38"/>
        <v>6.28478213131725E-2</v>
      </c>
      <c r="AR213" s="45">
        <f t="shared" si="38"/>
        <v>1.0769230769230769</v>
      </c>
      <c r="AS213" s="45">
        <f t="shared" si="38"/>
        <v>0.25</v>
      </c>
      <c r="AT213" s="45">
        <f t="shared" si="38"/>
        <v>0.18656716417910449</v>
      </c>
      <c r="AU213" s="45">
        <f t="shared" si="38"/>
        <v>4.9180327868852458E-2</v>
      </c>
      <c r="AV213" s="45">
        <f t="shared" si="38"/>
        <v>-3.1746031746031744E-2</v>
      </c>
      <c r="AW213" s="46">
        <f t="shared" si="38"/>
        <v>6.2339947001581048E-2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0.3125</v>
      </c>
      <c r="F214" s="45">
        <f t="shared" si="38"/>
        <v>0.26063829787234044</v>
      </c>
      <c r="G214" s="45">
        <f t="shared" si="38"/>
        <v>0.35714285714285715</v>
      </c>
      <c r="H214" s="45">
        <f t="shared" si="38"/>
        <v>0.24615384615384617</v>
      </c>
      <c r="I214" s="45">
        <f t="shared" si="38"/>
        <v>0.29870129870129869</v>
      </c>
      <c r="J214" s="45">
        <f t="shared" si="38"/>
        <v>2.2678571428571428</v>
      </c>
      <c r="K214" s="45">
        <f t="shared" si="38"/>
        <v>0.42753623188405798</v>
      </c>
      <c r="L214" s="45">
        <f t="shared" si="38"/>
        <v>0.36298076923076922</v>
      </c>
      <c r="M214" s="45">
        <f t="shared" si="38"/>
        <v>0.41899441340782123</v>
      </c>
      <c r="N214" s="45">
        <f t="shared" si="38"/>
        <v>0.27272727272727271</v>
      </c>
      <c r="O214" s="45">
        <f t="shared" si="38"/>
        <v>0.32051282051282054</v>
      </c>
      <c r="P214" s="45">
        <f t="shared" si="38"/>
        <v>0.44605621033544879</v>
      </c>
      <c r="Q214" s="45">
        <f t="shared" si="38"/>
        <v>0.3888888888888889</v>
      </c>
      <c r="R214" s="45">
        <f t="shared" si="38"/>
        <v>0.70161290322580649</v>
      </c>
      <c r="S214" s="45">
        <f t="shared" si="38"/>
        <v>0.34862385321100919</v>
      </c>
      <c r="T214" s="45">
        <f t="shared" si="38"/>
        <v>0.44444444444444442</v>
      </c>
      <c r="U214" s="45">
        <f t="shared" si="38"/>
        <v>0.41860465116279072</v>
      </c>
      <c r="V214" s="45">
        <f t="shared" si="38"/>
        <v>1.4</v>
      </c>
      <c r="W214" s="45">
        <f t="shared" si="38"/>
        <v>0.2978723404255319</v>
      </c>
      <c r="X214" s="45">
        <f t="shared" si="38"/>
        <v>0.29166666666666669</v>
      </c>
      <c r="Y214" s="45">
        <f t="shared" si="38"/>
        <v>0.41666666666666669</v>
      </c>
      <c r="Z214" s="45">
        <f t="shared" si="38"/>
        <v>0.25</v>
      </c>
      <c r="AA214" s="45">
        <f t="shared" si="38"/>
        <v>-0.125</v>
      </c>
      <c r="AB214" s="45">
        <f t="shared" si="38"/>
        <v>0.25</v>
      </c>
      <c r="AC214" s="45">
        <f t="shared" si="38"/>
        <v>0.17647058823529413</v>
      </c>
      <c r="AD214" s="45">
        <f t="shared" si="38"/>
        <v>0.16778523489932887</v>
      </c>
      <c r="AE214" s="45">
        <f t="shared" si="38"/>
        <v>0.26666666666666666</v>
      </c>
      <c r="AF214" s="45">
        <f t="shared" si="38"/>
        <v>0.34146341463414637</v>
      </c>
      <c r="AG214" s="45" t="str">
        <f t="shared" si="38"/>
        <v>N/A</v>
      </c>
      <c r="AH214" s="45" t="str">
        <f t="shared" si="38"/>
        <v>N/A</v>
      </c>
      <c r="AI214" s="45">
        <f t="shared" si="38"/>
        <v>-0.33333333333333331</v>
      </c>
      <c r="AJ214" s="45">
        <f t="shared" si="38"/>
        <v>0</v>
      </c>
      <c r="AK214" s="45">
        <f t="shared" si="38"/>
        <v>0.14285714285714285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>
        <f t="shared" si="38"/>
        <v>0.36363636363636365</v>
      </c>
      <c r="AQ214" s="45">
        <f t="shared" si="38"/>
        <v>0.52941176470588236</v>
      </c>
      <c r="AR214" s="45">
        <f t="shared" si="38"/>
        <v>0.81578947368421051</v>
      </c>
      <c r="AS214" s="45">
        <f t="shared" si="38"/>
        <v>0.25</v>
      </c>
      <c r="AT214" s="45">
        <f t="shared" si="38"/>
        <v>0.3888888888888889</v>
      </c>
      <c r="AU214" s="45">
        <f t="shared" si="38"/>
        <v>0.33913043478260868</v>
      </c>
      <c r="AV214" s="45">
        <f t="shared" si="38"/>
        <v>0.26176470588235295</v>
      </c>
      <c r="AW214" s="46">
        <f t="shared" si="38"/>
        <v>0.40313367063815897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0.13333333333333333</v>
      </c>
      <c r="F215" s="45">
        <f t="shared" si="38"/>
        <v>7.1428571428571425E-2</v>
      </c>
      <c r="G215" s="45">
        <f t="shared" si="38"/>
        <v>-5.5555555555555552E-2</v>
      </c>
      <c r="H215" s="45">
        <f t="shared" si="38"/>
        <v>0.42857142857142855</v>
      </c>
      <c r="I215" s="45">
        <f t="shared" si="38"/>
        <v>8.4337349397590355E-2</v>
      </c>
      <c r="J215" s="45">
        <f t="shared" si="38"/>
        <v>1.3333333333333333</v>
      </c>
      <c r="K215" s="45">
        <f t="shared" si="38"/>
        <v>0.17073170731707318</v>
      </c>
      <c r="L215" s="45">
        <f t="shared" si="38"/>
        <v>0.11666666666666667</v>
      </c>
      <c r="M215" s="45">
        <f t="shared" si="38"/>
        <v>0.1111111111111111</v>
      </c>
      <c r="N215" s="45">
        <f t="shared" si="38"/>
        <v>1.6528925619834711E-2</v>
      </c>
      <c r="O215" s="45">
        <f t="shared" si="38"/>
        <v>7.407407407407407E-2</v>
      </c>
      <c r="P215" s="45">
        <f t="shared" si="38"/>
        <v>0.17241379310344829</v>
      </c>
      <c r="Q215" s="45">
        <f t="shared" si="38"/>
        <v>0.1751412429378531</v>
      </c>
      <c r="R215" s="45">
        <f t="shared" si="38"/>
        <v>0.5</v>
      </c>
      <c r="S215" s="45">
        <f t="shared" si="38"/>
        <v>0.18067226890756302</v>
      </c>
      <c r="T215" s="45">
        <f t="shared" si="38"/>
        <v>0</v>
      </c>
      <c r="U215" s="45">
        <f t="shared" si="38"/>
        <v>6.8493150684931503E-2</v>
      </c>
      <c r="V215" s="45">
        <f t="shared" si="38"/>
        <v>0.14285714285714285</v>
      </c>
      <c r="W215" s="45">
        <f t="shared" si="38"/>
        <v>0.12903225806451613</v>
      </c>
      <c r="X215" s="45">
        <f t="shared" si="38"/>
        <v>0.125</v>
      </c>
      <c r="Y215" s="45">
        <f t="shared" si="38"/>
        <v>0.25</v>
      </c>
      <c r="Z215" s="45">
        <f t="shared" si="38"/>
        <v>0</v>
      </c>
      <c r="AA215" s="45" t="str">
        <f t="shared" si="38"/>
        <v>N/A</v>
      </c>
      <c r="AB215" s="45">
        <f t="shared" si="38"/>
        <v>0</v>
      </c>
      <c r="AC215" s="45">
        <f t="shared" si="38"/>
        <v>0</v>
      </c>
      <c r="AD215" s="45">
        <f t="shared" si="38"/>
        <v>6.25E-2</v>
      </c>
      <c r="AE215" s="45">
        <f t="shared" si="38"/>
        <v>0.33333333333333331</v>
      </c>
      <c r="AF215" s="45">
        <f t="shared" si="38"/>
        <v>0.16129032258064516</v>
      </c>
      <c r="AG215" s="45" t="str">
        <f t="shared" si="38"/>
        <v>N/A</v>
      </c>
      <c r="AH215" s="45">
        <f t="shared" si="38"/>
        <v>-1</v>
      </c>
      <c r="AI215" s="45" t="str">
        <f t="shared" si="38"/>
        <v>N/A</v>
      </c>
      <c r="AJ215" s="45" t="str">
        <f t="shared" si="38"/>
        <v>N/A</v>
      </c>
      <c r="AK215" s="45">
        <f t="shared" si="38"/>
        <v>0.5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>
        <f t="shared" si="38"/>
        <v>-0.66666666666666663</v>
      </c>
      <c r="AQ215" s="45">
        <f t="shared" si="38"/>
        <v>0.1875</v>
      </c>
      <c r="AR215" s="45">
        <f t="shared" si="38"/>
        <v>0.33333333333333331</v>
      </c>
      <c r="AS215" s="45">
        <f t="shared" si="38"/>
        <v>0.19008264462809918</v>
      </c>
      <c r="AT215" s="45">
        <f t="shared" si="38"/>
        <v>0.15267175572519084</v>
      </c>
      <c r="AU215" s="45">
        <f t="shared" si="38"/>
        <v>0.15909090909090909</v>
      </c>
      <c r="AV215" s="45">
        <f t="shared" si="38"/>
        <v>2.6315789473684209E-2</v>
      </c>
      <c r="AW215" s="46">
        <f t="shared" si="38"/>
        <v>0.13685770750988141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0.17543859649122806</v>
      </c>
      <c r="F216" s="45">
        <f t="shared" si="38"/>
        <v>7.5471698113207544E-2</v>
      </c>
      <c r="G216" s="45">
        <f t="shared" si="38"/>
        <v>0.14754098360655737</v>
      </c>
      <c r="H216" s="45">
        <f t="shared" si="38"/>
        <v>0.10526315789473684</v>
      </c>
      <c r="I216" s="45">
        <f t="shared" si="38"/>
        <v>0.10140845070422536</v>
      </c>
      <c r="J216" s="45">
        <f t="shared" si="38"/>
        <v>1.3478260869565217</v>
      </c>
      <c r="K216" s="45">
        <f t="shared" si="38"/>
        <v>0.18663594470046083</v>
      </c>
      <c r="L216" s="45">
        <f t="shared" si="38"/>
        <v>8.2352941176470587E-2</v>
      </c>
      <c r="M216" s="45">
        <f t="shared" si="38"/>
        <v>0.14084507042253522</v>
      </c>
      <c r="N216" s="45">
        <f t="shared" si="38"/>
        <v>1.8181818181818181E-2</v>
      </c>
      <c r="O216" s="45">
        <f t="shared" si="38"/>
        <v>7.4324324324324328E-2</v>
      </c>
      <c r="P216" s="45">
        <f t="shared" si="38"/>
        <v>0.20388349514563106</v>
      </c>
      <c r="Q216" s="45">
        <f t="shared" si="38"/>
        <v>0.16078431372549021</v>
      </c>
      <c r="R216" s="45">
        <f t="shared" si="38"/>
        <v>0.53846153846153844</v>
      </c>
      <c r="S216" s="45">
        <f t="shared" si="38"/>
        <v>0.15780445969125215</v>
      </c>
      <c r="T216" s="45">
        <f t="shared" si="38"/>
        <v>-0.72727272727272729</v>
      </c>
      <c r="U216" s="45">
        <f t="shared" si="38"/>
        <v>0.10641627543035993</v>
      </c>
      <c r="V216" s="45">
        <f t="shared" si="38"/>
        <v>0.17857142857142858</v>
      </c>
      <c r="W216" s="45">
        <f t="shared" si="38"/>
        <v>7.1969696969696975E-2</v>
      </c>
      <c r="X216" s="45">
        <f t="shared" si="38"/>
        <v>8.5781433607520566E-2</v>
      </c>
      <c r="Y216" s="45">
        <f t="shared" si="38"/>
        <v>0.10810810810810811</v>
      </c>
      <c r="Z216" s="45">
        <f t="shared" si="38"/>
        <v>-1.9230769230769232E-2</v>
      </c>
      <c r="AA216" s="45">
        <f t="shared" si="38"/>
        <v>-0.33333333333333331</v>
      </c>
      <c r="AB216" s="45">
        <f t="shared" si="38"/>
        <v>0</v>
      </c>
      <c r="AC216" s="45">
        <f t="shared" si="38"/>
        <v>1.0869565217391304E-2</v>
      </c>
      <c r="AD216" s="45">
        <f t="shared" si="38"/>
        <v>0</v>
      </c>
      <c r="AE216" s="45">
        <f t="shared" si="38"/>
        <v>0</v>
      </c>
      <c r="AF216" s="45">
        <f t="shared" si="38"/>
        <v>7.6335877862595422E-2</v>
      </c>
      <c r="AG216" s="45">
        <f t="shared" si="38"/>
        <v>0</v>
      </c>
      <c r="AH216" s="45">
        <f t="shared" si="38"/>
        <v>0.5</v>
      </c>
      <c r="AI216" s="45" t="str">
        <f t="shared" si="38"/>
        <v>N/A</v>
      </c>
      <c r="AJ216" s="45" t="str">
        <f t="shared" si="38"/>
        <v>N/A</v>
      </c>
      <c r="AK216" s="45">
        <f t="shared" si="38"/>
        <v>-0.15384615384615385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>
        <f t="shared" si="38"/>
        <v>0.2</v>
      </c>
      <c r="AQ216" s="45">
        <f t="shared" si="38"/>
        <v>0.10294117647058823</v>
      </c>
      <c r="AR216" s="45">
        <f t="shared" si="38"/>
        <v>0.34848484848484851</v>
      </c>
      <c r="AS216" s="45">
        <f t="shared" si="38"/>
        <v>0.17886178861788618</v>
      </c>
      <c r="AT216" s="45">
        <f t="shared" si="38"/>
        <v>0.1651175505740842</v>
      </c>
      <c r="AU216" s="45">
        <f t="shared" si="38"/>
        <v>0.12138728323699421</v>
      </c>
      <c r="AV216" s="45">
        <f t="shared" si="38"/>
        <v>9.3333333333333338E-2</v>
      </c>
      <c r="AW216" s="46">
        <f t="shared" si="38"/>
        <v>0.12591825202486345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0.12385321100917432</v>
      </c>
      <c r="F217" s="45">
        <f t="shared" si="38"/>
        <v>1.3458950201884253E-3</v>
      </c>
      <c r="G217" s="45">
        <f t="shared" si="38"/>
        <v>7.7956989247311828E-2</v>
      </c>
      <c r="H217" s="45">
        <f t="shared" si="38"/>
        <v>0.1036036036036036</v>
      </c>
      <c r="I217" s="45">
        <f t="shared" si="38"/>
        <v>4.954954954954955E-2</v>
      </c>
      <c r="J217" s="45">
        <f t="shared" si="38"/>
        <v>1.5597014925373134</v>
      </c>
      <c r="K217" s="45">
        <f t="shared" si="38"/>
        <v>6.1946902654867256E-2</v>
      </c>
      <c r="L217" s="45">
        <f t="shared" si="38"/>
        <v>4.8262548262548263E-2</v>
      </c>
      <c r="M217" s="45">
        <f t="shared" si="38"/>
        <v>0.11977715877437325</v>
      </c>
      <c r="N217" s="45">
        <f t="shared" si="38"/>
        <v>-2.0576131687242798E-2</v>
      </c>
      <c r="O217" s="45">
        <f t="shared" si="38"/>
        <v>5.4187192118226604E-2</v>
      </c>
      <c r="P217" s="45">
        <f t="shared" si="38"/>
        <v>0.13707865168539327</v>
      </c>
      <c r="Q217" s="45">
        <f t="shared" si="38"/>
        <v>0.11976047904191617</v>
      </c>
      <c r="R217" s="45">
        <f t="shared" si="38"/>
        <v>0.34911242603550297</v>
      </c>
      <c r="S217" s="45">
        <f t="shared" si="38"/>
        <v>4.1778975741239892E-2</v>
      </c>
      <c r="T217" s="45">
        <f t="shared" si="38"/>
        <v>0</v>
      </c>
      <c r="U217" s="45">
        <f t="shared" si="38"/>
        <v>7.4074074074074077E-3</v>
      </c>
      <c r="V217" s="45">
        <f t="shared" si="38"/>
        <v>6.6666666666666666E-2</v>
      </c>
      <c r="W217" s="45">
        <f t="shared" si="38"/>
        <v>4.3209876543209874E-2</v>
      </c>
      <c r="X217" s="45">
        <f t="shared" si="38"/>
        <v>8.7671232876712329E-2</v>
      </c>
      <c r="Y217" s="45">
        <f t="shared" si="38"/>
        <v>0.25</v>
      </c>
      <c r="Z217" s="45">
        <f t="shared" si="38"/>
        <v>0.12790697674418605</v>
      </c>
      <c r="AA217" s="45">
        <f t="shared" si="38"/>
        <v>-0.15384615384615385</v>
      </c>
      <c r="AB217" s="45">
        <f t="shared" si="38"/>
        <v>0.29411764705882354</v>
      </c>
      <c r="AC217" s="45">
        <f t="shared" si="38"/>
        <v>0.18404907975460122</v>
      </c>
      <c r="AD217" s="45">
        <f t="shared" si="38"/>
        <v>0.11650992685475445</v>
      </c>
      <c r="AE217" s="45">
        <f t="shared" si="38"/>
        <v>5.2941176470588235E-2</v>
      </c>
      <c r="AF217" s="45">
        <f t="shared" si="38"/>
        <v>0.11852275980532494</v>
      </c>
      <c r="AG217" s="45" t="str">
        <f t="shared" si="38"/>
        <v>N/A</v>
      </c>
      <c r="AH217" s="45" t="str">
        <f t="shared" si="38"/>
        <v>N/A</v>
      </c>
      <c r="AI217" s="45">
        <f t="shared" ref="AI217:AW217" si="39">IF((AI49=0),("N/A"),(AI161/AI49))</f>
        <v>0.1</v>
      </c>
      <c r="AJ217" s="45">
        <f t="shared" si="39"/>
        <v>-0.14285714285714285</v>
      </c>
      <c r="AK217" s="45">
        <f t="shared" si="39"/>
        <v>-0.1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0.13207547169811321</v>
      </c>
      <c r="AQ217" s="45">
        <f t="shared" si="39"/>
        <v>-0.15384615384615385</v>
      </c>
      <c r="AR217" s="45">
        <f t="shared" si="39"/>
        <v>0.3253012048192771</v>
      </c>
      <c r="AS217" s="45">
        <f t="shared" si="39"/>
        <v>6.25E-2</v>
      </c>
      <c r="AT217" s="45">
        <f t="shared" si="39"/>
        <v>0.15028901734104047</v>
      </c>
      <c r="AU217" s="45">
        <f t="shared" si="39"/>
        <v>0.15570934256055363</v>
      </c>
      <c r="AV217" s="45">
        <f t="shared" si="39"/>
        <v>0.10689655172413794</v>
      </c>
      <c r="AW217" s="46">
        <f t="shared" si="39"/>
        <v>0.12145659326752721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6.9767441860465115E-2</v>
      </c>
      <c r="F218" s="45">
        <f t="shared" si="40"/>
        <v>-8.0645161290322578E-3</v>
      </c>
      <c r="G218" s="45">
        <f t="shared" si="40"/>
        <v>3.5369774919614148E-2</v>
      </c>
      <c r="H218" s="45">
        <f t="shared" si="40"/>
        <v>8.5959885386819479E-2</v>
      </c>
      <c r="I218" s="45">
        <f t="shared" si="40"/>
        <v>3.8294797687861273E-2</v>
      </c>
      <c r="J218" s="45">
        <f t="shared" si="40"/>
        <v>1.292929292929293</v>
      </c>
      <c r="K218" s="45">
        <f t="shared" si="40"/>
        <v>8.9147286821705432E-2</v>
      </c>
      <c r="L218" s="45">
        <f t="shared" si="40"/>
        <v>-8.0064051240992789E-4</v>
      </c>
      <c r="M218" s="45">
        <f t="shared" si="40"/>
        <v>1.1389521640091116E-3</v>
      </c>
      <c r="N218" s="45">
        <f t="shared" si="40"/>
        <v>-9.5959595959595953E-2</v>
      </c>
      <c r="O218" s="45">
        <f t="shared" si="40"/>
        <v>2.2535211267605635E-2</v>
      </c>
      <c r="P218" s="45">
        <f t="shared" si="40"/>
        <v>8.2932692307692304E-2</v>
      </c>
      <c r="Q218" s="45">
        <f t="shared" si="40"/>
        <v>-2.1739130434782608E-2</v>
      </c>
      <c r="R218" s="45">
        <f t="shared" si="40"/>
        <v>0.29850746268656714</v>
      </c>
      <c r="S218" s="45">
        <f t="shared" si="40"/>
        <v>1.7391304347826088E-3</v>
      </c>
      <c r="T218" s="45">
        <f t="shared" si="40"/>
        <v>0.14285714285714285</v>
      </c>
      <c r="U218" s="45">
        <f t="shared" si="40"/>
        <v>4.878048780487805E-2</v>
      </c>
      <c r="V218" s="45">
        <f t="shared" si="40"/>
        <v>0</v>
      </c>
      <c r="W218" s="45">
        <f t="shared" si="40"/>
        <v>0.14285714285714285</v>
      </c>
      <c r="X218" s="45">
        <f t="shared" si="40"/>
        <v>0</v>
      </c>
      <c r="Y218" s="45">
        <f t="shared" si="40"/>
        <v>2.9850746268656716E-2</v>
      </c>
      <c r="Z218" s="45">
        <f t="shared" si="40"/>
        <v>5.3333333333333337E-2</v>
      </c>
      <c r="AA218" s="45">
        <f t="shared" si="40"/>
        <v>-3.3898305084745763E-2</v>
      </c>
      <c r="AB218" s="45">
        <f t="shared" si="40"/>
        <v>5.6603773584905662E-2</v>
      </c>
      <c r="AC218" s="45">
        <f t="shared" si="40"/>
        <v>-3.5714285714285712E-2</v>
      </c>
      <c r="AD218" s="45">
        <f t="shared" si="40"/>
        <v>0.1081841432225064</v>
      </c>
      <c r="AE218" s="45">
        <f t="shared" si="40"/>
        <v>5.7471264367816091E-2</v>
      </c>
      <c r="AF218" s="45">
        <f t="shared" si="40"/>
        <v>0.10823190681847926</v>
      </c>
      <c r="AG218" s="45" t="str">
        <f t="shared" si="40"/>
        <v>N/A</v>
      </c>
      <c r="AH218" s="45" t="str">
        <f t="shared" si="40"/>
        <v>N/A</v>
      </c>
      <c r="AI218" s="45">
        <f t="shared" si="40"/>
        <v>2.7777777777777776E-2</v>
      </c>
      <c r="AJ218" s="45">
        <f t="shared" si="40"/>
        <v>-5.5555555555555552E-2</v>
      </c>
      <c r="AK218" s="45">
        <f t="shared" si="40"/>
        <v>0.18181818181818182</v>
      </c>
      <c r="AL218" s="45">
        <f t="shared" si="40"/>
        <v>1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0.11830900243309002</v>
      </c>
      <c r="AQ218" s="45">
        <f t="shared" si="40"/>
        <v>-0.15</v>
      </c>
      <c r="AR218" s="45">
        <f t="shared" si="40"/>
        <v>0.22010869565217392</v>
      </c>
      <c r="AS218" s="45">
        <f t="shared" si="40"/>
        <v>0.19444444444444445</v>
      </c>
      <c r="AT218" s="45">
        <f t="shared" si="40"/>
        <v>4.4585987261146494E-2</v>
      </c>
      <c r="AU218" s="45">
        <f t="shared" si="40"/>
        <v>9.6813231141589351E-2</v>
      </c>
      <c r="AV218" s="45">
        <f t="shared" si="40"/>
        <v>0.10268855319845122</v>
      </c>
      <c r="AW218" s="46">
        <f t="shared" si="40"/>
        <v>9.5656558380753445E-2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9.6135971318549993E-2</v>
      </c>
      <c r="F219" s="48">
        <f t="shared" si="40"/>
        <v>2.3787457522397283E-2</v>
      </c>
      <c r="G219" s="48">
        <f t="shared" si="40"/>
        <v>0.1251514626969015</v>
      </c>
      <c r="H219" s="48">
        <f t="shared" si="40"/>
        <v>7.6195033764024034E-2</v>
      </c>
      <c r="I219" s="48">
        <f t="shared" si="40"/>
        <v>0.11397930514630303</v>
      </c>
      <c r="J219" s="48">
        <f t="shared" si="40"/>
        <v>1.5649999999999999</v>
      </c>
      <c r="K219" s="48">
        <f t="shared" si="40"/>
        <v>0.13171148911907252</v>
      </c>
      <c r="L219" s="48">
        <f t="shared" si="40"/>
        <v>6.4364470812111718E-2</v>
      </c>
      <c r="M219" s="48">
        <f t="shared" si="40"/>
        <v>0.12318391516904222</v>
      </c>
      <c r="N219" s="48">
        <f t="shared" si="40"/>
        <v>-1.398980587788743E-2</v>
      </c>
      <c r="O219" s="48">
        <f t="shared" si="40"/>
        <v>4.1297935103244837E-2</v>
      </c>
      <c r="P219" s="48">
        <f t="shared" si="40"/>
        <v>0.17856620977876494</v>
      </c>
      <c r="Q219" s="48">
        <f t="shared" si="40"/>
        <v>0.11784741144414169</v>
      </c>
      <c r="R219" s="48">
        <f t="shared" si="40"/>
        <v>0.43917614245869985</v>
      </c>
      <c r="S219" s="48">
        <f t="shared" si="40"/>
        <v>0.11922852133255406</v>
      </c>
      <c r="T219" s="48">
        <f t="shared" si="40"/>
        <v>9.8701298701298706E-2</v>
      </c>
      <c r="U219" s="48">
        <f t="shared" si="40"/>
        <v>4.8900573613766728E-2</v>
      </c>
      <c r="V219" s="48">
        <f t="shared" si="40"/>
        <v>0.18566812831756288</v>
      </c>
      <c r="W219" s="48">
        <f t="shared" si="40"/>
        <v>3.5261367151252707E-2</v>
      </c>
      <c r="X219" s="48">
        <f t="shared" si="40"/>
        <v>4.3318714758793522E-2</v>
      </c>
      <c r="Y219" s="48">
        <f t="shared" si="40"/>
        <v>8.5227272727272721E-2</v>
      </c>
      <c r="Z219" s="48">
        <f t="shared" si="40"/>
        <v>4.6788600595491281E-2</v>
      </c>
      <c r="AA219" s="48">
        <f t="shared" si="40"/>
        <v>3.8199181446111868E-2</v>
      </c>
      <c r="AB219" s="48">
        <f t="shared" si="40"/>
        <v>0.10276603918555513</v>
      </c>
      <c r="AC219" s="48">
        <f t="shared" si="40"/>
        <v>7.8817733990147784E-2</v>
      </c>
      <c r="AD219" s="48">
        <f t="shared" si="40"/>
        <v>9.6466208304560597E-2</v>
      </c>
      <c r="AE219" s="48">
        <f t="shared" si="40"/>
        <v>0.17957777581485734</v>
      </c>
      <c r="AF219" s="48">
        <f t="shared" si="40"/>
        <v>0.1519366852886406</v>
      </c>
      <c r="AG219" s="48">
        <f t="shared" si="40"/>
        <v>-1.8371688261458134E-2</v>
      </c>
      <c r="AH219" s="48">
        <f t="shared" si="40"/>
        <v>3.1116534472239169E-2</v>
      </c>
      <c r="AI219" s="48">
        <f t="shared" si="40"/>
        <v>2.2017788629229158E-2</v>
      </c>
      <c r="AJ219" s="48">
        <f t="shared" si="40"/>
        <v>3.3352476974453878E-2</v>
      </c>
      <c r="AK219" s="48">
        <f t="shared" si="40"/>
        <v>0.10690684905115114</v>
      </c>
      <c r="AL219" s="48">
        <f t="shared" si="40"/>
        <v>-1.0953960558451501E-2</v>
      </c>
      <c r="AM219" s="48">
        <f t="shared" si="40"/>
        <v>-1.7579696688331786E-2</v>
      </c>
      <c r="AN219" s="48">
        <f t="shared" si="40"/>
        <v>5.9018961057452718E-2</v>
      </c>
      <c r="AO219" s="48">
        <f t="shared" si="40"/>
        <v>2.4181050606530221E-2</v>
      </c>
      <c r="AP219" s="48">
        <f t="shared" si="40"/>
        <v>0.11170740464290101</v>
      </c>
      <c r="AQ219" s="48">
        <f t="shared" si="40"/>
        <v>6.1424992730770088E-2</v>
      </c>
      <c r="AR219" s="48">
        <f t="shared" si="40"/>
        <v>0.40397458869522723</v>
      </c>
      <c r="AS219" s="48">
        <f t="shared" si="40"/>
        <v>0.12901655306718599</v>
      </c>
      <c r="AT219" s="48">
        <f t="shared" si="40"/>
        <v>0.12751803616602642</v>
      </c>
      <c r="AU219" s="48">
        <f t="shared" si="40"/>
        <v>0.12061975549200163</v>
      </c>
      <c r="AV219" s="48">
        <f t="shared" si="40"/>
        <v>9.7015674520657957E-2</v>
      </c>
      <c r="AW219" s="49">
        <f t="shared" si="40"/>
        <v>9.0160490837639051E-2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532</v>
      </c>
      <c r="F7" s="15">
        <v>380</v>
      </c>
      <c r="G7" s="15">
        <v>174</v>
      </c>
      <c r="H7" s="15">
        <v>103</v>
      </c>
      <c r="I7" s="15">
        <v>202</v>
      </c>
      <c r="J7" s="15">
        <v>8</v>
      </c>
      <c r="K7" s="15">
        <v>14</v>
      </c>
      <c r="L7" s="15">
        <v>202</v>
      </c>
      <c r="M7" s="15">
        <v>76</v>
      </c>
      <c r="N7" s="15">
        <v>13</v>
      </c>
      <c r="O7" s="15">
        <v>3</v>
      </c>
      <c r="P7" s="15">
        <v>597</v>
      </c>
      <c r="Q7" s="15">
        <v>12</v>
      </c>
      <c r="R7" s="15">
        <v>44</v>
      </c>
      <c r="S7" s="15">
        <v>94</v>
      </c>
      <c r="T7" s="15">
        <v>0</v>
      </c>
      <c r="U7" s="15">
        <v>5</v>
      </c>
      <c r="V7" s="15">
        <v>0</v>
      </c>
      <c r="W7" s="15">
        <v>5</v>
      </c>
      <c r="X7" s="15">
        <v>10</v>
      </c>
      <c r="Y7" s="15">
        <v>2</v>
      </c>
      <c r="Z7" s="15">
        <v>0</v>
      </c>
      <c r="AA7" s="15">
        <v>0</v>
      </c>
      <c r="AB7" s="15">
        <v>0</v>
      </c>
      <c r="AC7" s="15">
        <v>3</v>
      </c>
      <c r="AD7" s="15">
        <v>11</v>
      </c>
      <c r="AE7" s="15">
        <v>0</v>
      </c>
      <c r="AF7" s="15">
        <v>304</v>
      </c>
      <c r="AG7" s="15">
        <v>0</v>
      </c>
      <c r="AH7" s="15">
        <v>0</v>
      </c>
      <c r="AI7" s="15">
        <v>1</v>
      </c>
      <c r="AJ7" s="15">
        <v>2</v>
      </c>
      <c r="AK7" s="15">
        <v>2</v>
      </c>
      <c r="AL7" s="15">
        <v>0</v>
      </c>
      <c r="AM7" s="15">
        <v>0</v>
      </c>
      <c r="AN7" s="15">
        <v>0</v>
      </c>
      <c r="AO7" s="15">
        <v>0</v>
      </c>
      <c r="AP7" s="15">
        <v>4</v>
      </c>
      <c r="AQ7" s="15">
        <v>0</v>
      </c>
      <c r="AR7" s="15">
        <v>84</v>
      </c>
      <c r="AS7" s="15">
        <v>3</v>
      </c>
      <c r="AT7" s="15">
        <v>11</v>
      </c>
      <c r="AU7" s="15">
        <v>224</v>
      </c>
      <c r="AV7" s="15">
        <v>144</v>
      </c>
      <c r="AW7" s="16">
        <f t="shared" ref="AW7:AW50" si="0">SUM(E7:AV7)</f>
        <v>3269</v>
      </c>
    </row>
    <row r="8" spans="2:49" ht="15" customHeight="1">
      <c r="B8" s="12" t="s">
        <v>12</v>
      </c>
      <c r="C8" s="59"/>
      <c r="D8" s="17">
        <v>2</v>
      </c>
      <c r="E8" s="18">
        <v>224</v>
      </c>
      <c r="F8" s="19">
        <v>427</v>
      </c>
      <c r="G8" s="19">
        <v>105</v>
      </c>
      <c r="H8" s="19">
        <v>23</v>
      </c>
      <c r="I8" s="19">
        <v>116</v>
      </c>
      <c r="J8" s="19">
        <v>6</v>
      </c>
      <c r="K8" s="19">
        <v>12</v>
      </c>
      <c r="L8" s="19">
        <v>139</v>
      </c>
      <c r="M8" s="19">
        <v>58</v>
      </c>
      <c r="N8" s="19">
        <v>13</v>
      </c>
      <c r="O8" s="19">
        <v>2</v>
      </c>
      <c r="P8" s="19">
        <v>548</v>
      </c>
      <c r="Q8" s="19">
        <v>13</v>
      </c>
      <c r="R8" s="19">
        <v>35</v>
      </c>
      <c r="S8" s="19">
        <v>88</v>
      </c>
      <c r="T8" s="19">
        <v>0</v>
      </c>
      <c r="U8" s="19">
        <v>4</v>
      </c>
      <c r="V8" s="19">
        <v>0</v>
      </c>
      <c r="W8" s="19">
        <v>5</v>
      </c>
      <c r="X8" s="19">
        <v>7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4</v>
      </c>
      <c r="AE8" s="19">
        <v>0</v>
      </c>
      <c r="AF8" s="19">
        <v>90</v>
      </c>
      <c r="AG8" s="19">
        <v>0</v>
      </c>
      <c r="AH8" s="19">
        <v>0</v>
      </c>
      <c r="AI8" s="19">
        <v>0</v>
      </c>
      <c r="AJ8" s="19">
        <v>0</v>
      </c>
      <c r="AK8" s="19">
        <v>3</v>
      </c>
      <c r="AL8" s="19">
        <v>0</v>
      </c>
      <c r="AM8" s="19">
        <v>0</v>
      </c>
      <c r="AN8" s="19">
        <v>0</v>
      </c>
      <c r="AO8" s="19">
        <v>0</v>
      </c>
      <c r="AP8" s="19">
        <v>1</v>
      </c>
      <c r="AQ8" s="19">
        <v>1</v>
      </c>
      <c r="AR8" s="19">
        <v>74</v>
      </c>
      <c r="AS8" s="19">
        <v>2</v>
      </c>
      <c r="AT8" s="19">
        <v>10</v>
      </c>
      <c r="AU8" s="19">
        <v>111</v>
      </c>
      <c r="AV8" s="19">
        <v>72</v>
      </c>
      <c r="AW8" s="20">
        <f t="shared" si="0"/>
        <v>2193</v>
      </c>
    </row>
    <row r="9" spans="2:49" ht="15" customHeight="1">
      <c r="B9" s="12" t="s">
        <v>13</v>
      </c>
      <c r="C9" s="59"/>
      <c r="D9" s="17">
        <v>3</v>
      </c>
      <c r="E9" s="18">
        <v>908</v>
      </c>
      <c r="F9" s="19">
        <v>1032</v>
      </c>
      <c r="G9" s="19">
        <v>712</v>
      </c>
      <c r="H9" s="19">
        <v>320</v>
      </c>
      <c r="I9" s="19">
        <v>1015</v>
      </c>
      <c r="J9" s="19">
        <v>25</v>
      </c>
      <c r="K9" s="19">
        <v>53</v>
      </c>
      <c r="L9" s="19">
        <v>750</v>
      </c>
      <c r="M9" s="19">
        <v>219</v>
      </c>
      <c r="N9" s="19">
        <v>61</v>
      </c>
      <c r="O9" s="19">
        <v>9</v>
      </c>
      <c r="P9" s="19">
        <v>2261</v>
      </c>
      <c r="Q9" s="19">
        <v>54</v>
      </c>
      <c r="R9" s="19">
        <v>195</v>
      </c>
      <c r="S9" s="19">
        <v>401</v>
      </c>
      <c r="T9" s="19">
        <v>3</v>
      </c>
      <c r="U9" s="19">
        <v>15</v>
      </c>
      <c r="V9" s="19">
        <v>1</v>
      </c>
      <c r="W9" s="19">
        <v>11</v>
      </c>
      <c r="X9" s="19">
        <v>35</v>
      </c>
      <c r="Y9" s="19">
        <v>4</v>
      </c>
      <c r="Z9" s="19">
        <v>0</v>
      </c>
      <c r="AA9" s="19">
        <v>0</v>
      </c>
      <c r="AB9" s="19">
        <v>0</v>
      </c>
      <c r="AC9" s="19">
        <v>3</v>
      </c>
      <c r="AD9" s="19">
        <v>21</v>
      </c>
      <c r="AE9" s="19">
        <v>2</v>
      </c>
      <c r="AF9" s="19">
        <v>742</v>
      </c>
      <c r="AG9" s="19">
        <v>0</v>
      </c>
      <c r="AH9" s="19">
        <v>0</v>
      </c>
      <c r="AI9" s="19">
        <v>1</v>
      </c>
      <c r="AJ9" s="19">
        <v>4</v>
      </c>
      <c r="AK9" s="19">
        <v>13</v>
      </c>
      <c r="AL9" s="19">
        <v>0</v>
      </c>
      <c r="AM9" s="19">
        <v>0</v>
      </c>
      <c r="AN9" s="19">
        <v>0</v>
      </c>
      <c r="AO9" s="19">
        <v>0</v>
      </c>
      <c r="AP9" s="19">
        <v>9</v>
      </c>
      <c r="AQ9" s="19">
        <v>1</v>
      </c>
      <c r="AR9" s="19">
        <v>299</v>
      </c>
      <c r="AS9" s="19">
        <v>8</v>
      </c>
      <c r="AT9" s="19">
        <v>40</v>
      </c>
      <c r="AU9" s="19">
        <v>490</v>
      </c>
      <c r="AV9" s="19">
        <v>288</v>
      </c>
      <c r="AW9" s="20">
        <f t="shared" si="0"/>
        <v>10005</v>
      </c>
    </row>
    <row r="10" spans="2:49" ht="15" customHeight="1">
      <c r="B10" s="12" t="s">
        <v>14</v>
      </c>
      <c r="C10" s="59"/>
      <c r="D10" s="17">
        <v>4</v>
      </c>
      <c r="E10" s="18">
        <v>944</v>
      </c>
      <c r="F10" s="19">
        <v>710</v>
      </c>
      <c r="G10" s="19">
        <v>459</v>
      </c>
      <c r="H10" s="19">
        <v>7278</v>
      </c>
      <c r="I10" s="19">
        <v>2766</v>
      </c>
      <c r="J10" s="19">
        <v>27</v>
      </c>
      <c r="K10" s="19">
        <v>47</v>
      </c>
      <c r="L10" s="19">
        <v>701</v>
      </c>
      <c r="M10" s="19">
        <v>222</v>
      </c>
      <c r="N10" s="19">
        <v>45</v>
      </c>
      <c r="O10" s="19">
        <v>11</v>
      </c>
      <c r="P10" s="19">
        <v>1507</v>
      </c>
      <c r="Q10" s="19">
        <v>42</v>
      </c>
      <c r="R10" s="19">
        <v>121</v>
      </c>
      <c r="S10" s="19">
        <v>269</v>
      </c>
      <c r="T10" s="19">
        <v>3</v>
      </c>
      <c r="U10" s="19">
        <v>10</v>
      </c>
      <c r="V10" s="19">
        <v>0</v>
      </c>
      <c r="W10" s="19">
        <v>9</v>
      </c>
      <c r="X10" s="19">
        <v>35</v>
      </c>
      <c r="Y10" s="19">
        <v>2</v>
      </c>
      <c r="Z10" s="19">
        <v>0</v>
      </c>
      <c r="AA10" s="19">
        <v>0</v>
      </c>
      <c r="AB10" s="19">
        <v>0</v>
      </c>
      <c r="AC10" s="19">
        <v>2</v>
      </c>
      <c r="AD10" s="19">
        <v>18</v>
      </c>
      <c r="AE10" s="19">
        <v>1</v>
      </c>
      <c r="AF10" s="19">
        <v>4947</v>
      </c>
      <c r="AG10" s="19">
        <v>0</v>
      </c>
      <c r="AH10" s="19">
        <v>0</v>
      </c>
      <c r="AI10" s="19">
        <v>134</v>
      </c>
      <c r="AJ10" s="19">
        <v>373</v>
      </c>
      <c r="AK10" s="19">
        <v>147</v>
      </c>
      <c r="AL10" s="19">
        <v>0</v>
      </c>
      <c r="AM10" s="19">
        <v>0</v>
      </c>
      <c r="AN10" s="19">
        <v>0</v>
      </c>
      <c r="AO10" s="19">
        <v>0</v>
      </c>
      <c r="AP10" s="19">
        <v>66</v>
      </c>
      <c r="AQ10" s="19">
        <v>0</v>
      </c>
      <c r="AR10" s="19">
        <v>229</v>
      </c>
      <c r="AS10" s="19">
        <v>4</v>
      </c>
      <c r="AT10" s="19">
        <v>30</v>
      </c>
      <c r="AU10" s="19">
        <v>710</v>
      </c>
      <c r="AV10" s="19">
        <v>512</v>
      </c>
      <c r="AW10" s="20">
        <f t="shared" si="0"/>
        <v>22381</v>
      </c>
    </row>
    <row r="11" spans="2:49" ht="15" customHeight="1">
      <c r="B11" s="12" t="s">
        <v>15</v>
      </c>
      <c r="C11" s="59"/>
      <c r="D11" s="17">
        <v>5</v>
      </c>
      <c r="E11" s="18">
        <v>2838</v>
      </c>
      <c r="F11" s="19">
        <v>4158</v>
      </c>
      <c r="G11" s="19">
        <v>2476</v>
      </c>
      <c r="H11" s="19">
        <v>3654</v>
      </c>
      <c r="I11" s="19">
        <v>105936</v>
      </c>
      <c r="J11" s="19">
        <v>172</v>
      </c>
      <c r="K11" s="19">
        <v>730</v>
      </c>
      <c r="L11" s="19">
        <v>7696</v>
      </c>
      <c r="M11" s="19">
        <v>1110</v>
      </c>
      <c r="N11" s="19">
        <v>1025</v>
      </c>
      <c r="O11" s="19">
        <v>111</v>
      </c>
      <c r="P11" s="19">
        <v>13722</v>
      </c>
      <c r="Q11" s="19">
        <v>1583</v>
      </c>
      <c r="R11" s="19">
        <v>1230</v>
      </c>
      <c r="S11" s="19">
        <v>5350</v>
      </c>
      <c r="T11" s="19">
        <v>10</v>
      </c>
      <c r="U11" s="19">
        <v>1696</v>
      </c>
      <c r="V11" s="19">
        <v>278</v>
      </c>
      <c r="W11" s="19">
        <v>898</v>
      </c>
      <c r="X11" s="19">
        <v>615</v>
      </c>
      <c r="Y11" s="19">
        <v>54</v>
      </c>
      <c r="Z11" s="19">
        <v>6</v>
      </c>
      <c r="AA11" s="19">
        <v>0</v>
      </c>
      <c r="AB11" s="19">
        <v>0</v>
      </c>
      <c r="AC11" s="19">
        <v>22</v>
      </c>
      <c r="AD11" s="19">
        <v>58</v>
      </c>
      <c r="AE11" s="19">
        <v>0</v>
      </c>
      <c r="AF11" s="19">
        <v>4325</v>
      </c>
      <c r="AG11" s="19">
        <v>29</v>
      </c>
      <c r="AH11" s="19">
        <v>55</v>
      </c>
      <c r="AI11" s="19">
        <v>74</v>
      </c>
      <c r="AJ11" s="19">
        <v>283</v>
      </c>
      <c r="AK11" s="19">
        <v>3413</v>
      </c>
      <c r="AL11" s="19">
        <v>0</v>
      </c>
      <c r="AM11" s="19">
        <v>0</v>
      </c>
      <c r="AN11" s="19">
        <v>2</v>
      </c>
      <c r="AO11" s="19">
        <v>1</v>
      </c>
      <c r="AP11" s="19">
        <v>17</v>
      </c>
      <c r="AQ11" s="19">
        <v>1530</v>
      </c>
      <c r="AR11" s="19">
        <v>1629</v>
      </c>
      <c r="AS11" s="19">
        <v>389</v>
      </c>
      <c r="AT11" s="19">
        <v>2333</v>
      </c>
      <c r="AU11" s="19">
        <v>2003</v>
      </c>
      <c r="AV11" s="19">
        <v>1237</v>
      </c>
      <c r="AW11" s="20">
        <f t="shared" si="0"/>
        <v>172748</v>
      </c>
    </row>
    <row r="12" spans="2:49" ht="15" customHeight="1">
      <c r="B12" s="12" t="s">
        <v>16</v>
      </c>
      <c r="C12" s="59"/>
      <c r="D12" s="17">
        <v>6</v>
      </c>
      <c r="E12" s="18">
        <v>69</v>
      </c>
      <c r="F12" s="19">
        <v>97</v>
      </c>
      <c r="G12" s="19">
        <v>32</v>
      </c>
      <c r="H12" s="19">
        <v>13</v>
      </c>
      <c r="I12" s="19">
        <v>75</v>
      </c>
      <c r="J12" s="19">
        <v>324</v>
      </c>
      <c r="K12" s="19">
        <v>202</v>
      </c>
      <c r="L12" s="19">
        <v>743</v>
      </c>
      <c r="M12" s="19">
        <v>287</v>
      </c>
      <c r="N12" s="19">
        <v>81</v>
      </c>
      <c r="O12" s="19">
        <v>86</v>
      </c>
      <c r="P12" s="19">
        <v>500</v>
      </c>
      <c r="Q12" s="19">
        <v>61</v>
      </c>
      <c r="R12" s="19">
        <v>35</v>
      </c>
      <c r="S12" s="19">
        <v>138</v>
      </c>
      <c r="T12" s="19">
        <v>19</v>
      </c>
      <c r="U12" s="19">
        <v>15</v>
      </c>
      <c r="V12" s="19">
        <v>1</v>
      </c>
      <c r="W12" s="19">
        <v>20</v>
      </c>
      <c r="X12" s="19">
        <v>79</v>
      </c>
      <c r="Y12" s="19">
        <v>5</v>
      </c>
      <c r="Z12" s="19">
        <v>5</v>
      </c>
      <c r="AA12" s="19">
        <v>2</v>
      </c>
      <c r="AB12" s="19">
        <v>0</v>
      </c>
      <c r="AC12" s="19">
        <v>23</v>
      </c>
      <c r="AD12" s="19">
        <v>64</v>
      </c>
      <c r="AE12" s="19">
        <v>6</v>
      </c>
      <c r="AF12" s="19">
        <v>58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1</v>
      </c>
      <c r="AQ12" s="19">
        <v>1</v>
      </c>
      <c r="AR12" s="19">
        <v>130</v>
      </c>
      <c r="AS12" s="19">
        <v>8</v>
      </c>
      <c r="AT12" s="19">
        <v>55</v>
      </c>
      <c r="AU12" s="19">
        <v>139</v>
      </c>
      <c r="AV12" s="19">
        <v>65</v>
      </c>
      <c r="AW12" s="20">
        <f t="shared" si="0"/>
        <v>3439</v>
      </c>
    </row>
    <row r="13" spans="2:49" ht="15" customHeight="1">
      <c r="B13" s="12" t="s">
        <v>17</v>
      </c>
      <c r="C13" s="59"/>
      <c r="D13" s="17">
        <v>7</v>
      </c>
      <c r="E13" s="18">
        <v>263</v>
      </c>
      <c r="F13" s="19">
        <v>333</v>
      </c>
      <c r="G13" s="19">
        <v>111</v>
      </c>
      <c r="H13" s="19">
        <v>37</v>
      </c>
      <c r="I13" s="19">
        <v>434</v>
      </c>
      <c r="J13" s="19">
        <v>340</v>
      </c>
      <c r="K13" s="19">
        <v>1843</v>
      </c>
      <c r="L13" s="19">
        <v>3122</v>
      </c>
      <c r="M13" s="19">
        <v>595</v>
      </c>
      <c r="N13" s="19">
        <v>679</v>
      </c>
      <c r="O13" s="19">
        <v>234</v>
      </c>
      <c r="P13" s="19">
        <v>1636</v>
      </c>
      <c r="Q13" s="19">
        <v>537</v>
      </c>
      <c r="R13" s="19">
        <v>130</v>
      </c>
      <c r="S13" s="19">
        <v>1001</v>
      </c>
      <c r="T13" s="19">
        <v>23</v>
      </c>
      <c r="U13" s="19">
        <v>133</v>
      </c>
      <c r="V13" s="19">
        <v>10</v>
      </c>
      <c r="W13" s="19">
        <v>105</v>
      </c>
      <c r="X13" s="19">
        <v>625</v>
      </c>
      <c r="Y13" s="19">
        <v>28</v>
      </c>
      <c r="Z13" s="19">
        <v>16</v>
      </c>
      <c r="AA13" s="19">
        <v>2</v>
      </c>
      <c r="AB13" s="19">
        <v>1</v>
      </c>
      <c r="AC13" s="19">
        <v>60</v>
      </c>
      <c r="AD13" s="19">
        <v>87</v>
      </c>
      <c r="AE13" s="19">
        <v>5</v>
      </c>
      <c r="AF13" s="19">
        <v>209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9</v>
      </c>
      <c r="AR13" s="19">
        <v>340</v>
      </c>
      <c r="AS13" s="19">
        <v>65</v>
      </c>
      <c r="AT13" s="19">
        <v>526</v>
      </c>
      <c r="AU13" s="19">
        <v>375</v>
      </c>
      <c r="AV13" s="19">
        <v>206</v>
      </c>
      <c r="AW13" s="20">
        <f t="shared" si="0"/>
        <v>14120</v>
      </c>
    </row>
    <row r="14" spans="2:49" ht="15" customHeight="1">
      <c r="B14" s="12" t="s">
        <v>18</v>
      </c>
      <c r="C14" s="59"/>
      <c r="D14" s="17">
        <v>8</v>
      </c>
      <c r="E14" s="18">
        <v>103</v>
      </c>
      <c r="F14" s="19">
        <v>132</v>
      </c>
      <c r="G14" s="19">
        <v>51</v>
      </c>
      <c r="H14" s="19">
        <v>15</v>
      </c>
      <c r="I14" s="19">
        <v>115</v>
      </c>
      <c r="J14" s="19">
        <v>52</v>
      </c>
      <c r="K14" s="19">
        <v>150</v>
      </c>
      <c r="L14" s="19">
        <v>2938</v>
      </c>
      <c r="M14" s="19">
        <v>220</v>
      </c>
      <c r="N14" s="19">
        <v>109</v>
      </c>
      <c r="O14" s="19">
        <v>29</v>
      </c>
      <c r="P14" s="19">
        <v>711</v>
      </c>
      <c r="Q14" s="19">
        <v>74</v>
      </c>
      <c r="R14" s="19">
        <v>47</v>
      </c>
      <c r="S14" s="19">
        <v>281</v>
      </c>
      <c r="T14" s="19">
        <v>6</v>
      </c>
      <c r="U14" s="19">
        <v>15</v>
      </c>
      <c r="V14" s="19">
        <v>0</v>
      </c>
      <c r="W14" s="19">
        <v>16</v>
      </c>
      <c r="X14" s="19">
        <v>60</v>
      </c>
      <c r="Y14" s="19">
        <v>3</v>
      </c>
      <c r="Z14" s="19">
        <v>1</v>
      </c>
      <c r="AA14" s="19">
        <v>1</v>
      </c>
      <c r="AB14" s="19">
        <v>0</v>
      </c>
      <c r="AC14" s="19">
        <v>9</v>
      </c>
      <c r="AD14" s="19">
        <v>13</v>
      </c>
      <c r="AE14" s="19">
        <v>4</v>
      </c>
      <c r="AF14" s="19">
        <v>76</v>
      </c>
      <c r="AG14" s="19">
        <v>0</v>
      </c>
      <c r="AH14" s="19">
        <v>0</v>
      </c>
      <c r="AI14" s="19">
        <v>0</v>
      </c>
      <c r="AJ14" s="19">
        <v>0</v>
      </c>
      <c r="AK14" s="19">
        <v>1</v>
      </c>
      <c r="AL14" s="19">
        <v>0</v>
      </c>
      <c r="AM14" s="19">
        <v>0</v>
      </c>
      <c r="AN14" s="19">
        <v>0</v>
      </c>
      <c r="AO14" s="19">
        <v>0</v>
      </c>
      <c r="AP14" s="19">
        <v>1</v>
      </c>
      <c r="AQ14" s="19">
        <v>1</v>
      </c>
      <c r="AR14" s="19">
        <v>188</v>
      </c>
      <c r="AS14" s="19">
        <v>9</v>
      </c>
      <c r="AT14" s="19">
        <v>58</v>
      </c>
      <c r="AU14" s="19">
        <v>149</v>
      </c>
      <c r="AV14" s="19">
        <v>74</v>
      </c>
      <c r="AW14" s="20">
        <f t="shared" si="0"/>
        <v>5712</v>
      </c>
    </row>
    <row r="15" spans="2:49" ht="15" customHeight="1">
      <c r="B15" s="12" t="s">
        <v>19</v>
      </c>
      <c r="C15" s="59"/>
      <c r="D15" s="17">
        <v>9</v>
      </c>
      <c r="E15" s="18">
        <v>129</v>
      </c>
      <c r="F15" s="19">
        <v>179</v>
      </c>
      <c r="G15" s="19">
        <v>59</v>
      </c>
      <c r="H15" s="19">
        <v>17</v>
      </c>
      <c r="I15" s="19">
        <v>99</v>
      </c>
      <c r="J15" s="19">
        <v>57</v>
      </c>
      <c r="K15" s="19">
        <v>64</v>
      </c>
      <c r="L15" s="19">
        <v>611</v>
      </c>
      <c r="M15" s="19">
        <v>834</v>
      </c>
      <c r="N15" s="19">
        <v>42</v>
      </c>
      <c r="O15" s="19">
        <v>26</v>
      </c>
      <c r="P15" s="19">
        <v>964</v>
      </c>
      <c r="Q15" s="19">
        <v>31</v>
      </c>
      <c r="R15" s="19">
        <v>54</v>
      </c>
      <c r="S15" s="19">
        <v>171</v>
      </c>
      <c r="T15" s="19">
        <v>5</v>
      </c>
      <c r="U15" s="19">
        <v>7</v>
      </c>
      <c r="V15" s="19">
        <v>0</v>
      </c>
      <c r="W15" s="19">
        <v>9</v>
      </c>
      <c r="X15" s="19">
        <v>40</v>
      </c>
      <c r="Y15" s="19">
        <v>4</v>
      </c>
      <c r="Z15" s="19">
        <v>2</v>
      </c>
      <c r="AA15" s="19">
        <v>2</v>
      </c>
      <c r="AB15" s="19">
        <v>0</v>
      </c>
      <c r="AC15" s="19">
        <v>7</v>
      </c>
      <c r="AD15" s="19">
        <v>44</v>
      </c>
      <c r="AE15" s="19">
        <v>7</v>
      </c>
      <c r="AF15" s="19">
        <v>121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1</v>
      </c>
      <c r="AQ15" s="19">
        <v>1</v>
      </c>
      <c r="AR15" s="19">
        <v>273</v>
      </c>
      <c r="AS15" s="19">
        <v>4</v>
      </c>
      <c r="AT15" s="19">
        <v>23</v>
      </c>
      <c r="AU15" s="19">
        <v>406</v>
      </c>
      <c r="AV15" s="19">
        <v>138</v>
      </c>
      <c r="AW15" s="20">
        <f t="shared" si="0"/>
        <v>4431</v>
      </c>
    </row>
    <row r="16" spans="2:49" ht="15" customHeight="1">
      <c r="B16" s="12" t="s">
        <v>20</v>
      </c>
      <c r="C16" s="59"/>
      <c r="D16" s="17">
        <v>10</v>
      </c>
      <c r="E16" s="18">
        <v>74</v>
      </c>
      <c r="F16" s="19">
        <v>132</v>
      </c>
      <c r="G16" s="19">
        <v>64</v>
      </c>
      <c r="H16" s="19">
        <v>10</v>
      </c>
      <c r="I16" s="19">
        <v>221</v>
      </c>
      <c r="J16" s="19">
        <v>42</v>
      </c>
      <c r="K16" s="19">
        <v>245</v>
      </c>
      <c r="L16" s="19">
        <v>1334</v>
      </c>
      <c r="M16" s="19">
        <v>108</v>
      </c>
      <c r="N16" s="19">
        <v>532</v>
      </c>
      <c r="O16" s="19">
        <v>31</v>
      </c>
      <c r="P16" s="19">
        <v>440</v>
      </c>
      <c r="Q16" s="19">
        <v>336</v>
      </c>
      <c r="R16" s="19">
        <v>61</v>
      </c>
      <c r="S16" s="19">
        <v>650</v>
      </c>
      <c r="T16" s="19">
        <v>3</v>
      </c>
      <c r="U16" s="19">
        <v>45</v>
      </c>
      <c r="V16" s="19">
        <v>2</v>
      </c>
      <c r="W16" s="19">
        <v>21</v>
      </c>
      <c r="X16" s="19">
        <v>112</v>
      </c>
      <c r="Y16" s="19">
        <v>5</v>
      </c>
      <c r="Z16" s="19">
        <v>3</v>
      </c>
      <c r="AA16" s="19">
        <v>0</v>
      </c>
      <c r="AB16" s="19">
        <v>0</v>
      </c>
      <c r="AC16" s="19">
        <v>7</v>
      </c>
      <c r="AD16" s="19">
        <v>13</v>
      </c>
      <c r="AE16" s="19">
        <v>1</v>
      </c>
      <c r="AF16" s="19">
        <v>46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3</v>
      </c>
      <c r="AR16" s="19">
        <v>97</v>
      </c>
      <c r="AS16" s="19">
        <v>43</v>
      </c>
      <c r="AT16" s="19">
        <v>191</v>
      </c>
      <c r="AU16" s="19">
        <v>87</v>
      </c>
      <c r="AV16" s="19">
        <v>49</v>
      </c>
      <c r="AW16" s="20">
        <f t="shared" si="0"/>
        <v>5008</v>
      </c>
    </row>
    <row r="17" spans="2:49" ht="15" customHeight="1">
      <c r="B17" s="12" t="s">
        <v>34</v>
      </c>
      <c r="C17" s="59"/>
      <c r="D17" s="17">
        <v>11</v>
      </c>
      <c r="E17" s="18">
        <v>50</v>
      </c>
      <c r="F17" s="19">
        <v>65</v>
      </c>
      <c r="G17" s="19">
        <v>18</v>
      </c>
      <c r="H17" s="19">
        <v>7</v>
      </c>
      <c r="I17" s="19">
        <v>65</v>
      </c>
      <c r="J17" s="19">
        <v>95</v>
      </c>
      <c r="K17" s="19">
        <v>148</v>
      </c>
      <c r="L17" s="19">
        <v>397</v>
      </c>
      <c r="M17" s="19">
        <v>131</v>
      </c>
      <c r="N17" s="19">
        <v>60</v>
      </c>
      <c r="O17" s="19">
        <v>657</v>
      </c>
      <c r="P17" s="19">
        <v>331</v>
      </c>
      <c r="Q17" s="19">
        <v>49</v>
      </c>
      <c r="R17" s="19">
        <v>20</v>
      </c>
      <c r="S17" s="19">
        <v>96</v>
      </c>
      <c r="T17" s="19">
        <v>31</v>
      </c>
      <c r="U17" s="19">
        <v>23</v>
      </c>
      <c r="V17" s="19">
        <v>2</v>
      </c>
      <c r="W17" s="19">
        <v>34</v>
      </c>
      <c r="X17" s="19">
        <v>178</v>
      </c>
      <c r="Y17" s="19">
        <v>24</v>
      </c>
      <c r="Z17" s="19">
        <v>25</v>
      </c>
      <c r="AA17" s="19">
        <v>4</v>
      </c>
      <c r="AB17" s="19">
        <v>1</v>
      </c>
      <c r="AC17" s="19">
        <v>130</v>
      </c>
      <c r="AD17" s="19">
        <v>104</v>
      </c>
      <c r="AE17" s="19">
        <v>12</v>
      </c>
      <c r="AF17" s="19">
        <v>44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2</v>
      </c>
      <c r="AQ17" s="19">
        <v>4</v>
      </c>
      <c r="AR17" s="19">
        <v>60</v>
      </c>
      <c r="AS17" s="19">
        <v>7</v>
      </c>
      <c r="AT17" s="19">
        <v>49</v>
      </c>
      <c r="AU17" s="19">
        <v>122</v>
      </c>
      <c r="AV17" s="19">
        <v>68</v>
      </c>
      <c r="AW17" s="20">
        <f t="shared" si="0"/>
        <v>3113</v>
      </c>
    </row>
    <row r="18" spans="2:49" ht="15" customHeight="1">
      <c r="B18" s="12" t="s">
        <v>21</v>
      </c>
      <c r="C18" s="59"/>
      <c r="D18" s="17">
        <v>12</v>
      </c>
      <c r="E18" s="18">
        <v>43</v>
      </c>
      <c r="F18" s="19">
        <v>72</v>
      </c>
      <c r="G18" s="19">
        <v>21</v>
      </c>
      <c r="H18" s="19">
        <v>7</v>
      </c>
      <c r="I18" s="19">
        <v>26</v>
      </c>
      <c r="J18" s="19">
        <v>4</v>
      </c>
      <c r="K18" s="19">
        <v>5</v>
      </c>
      <c r="L18" s="19">
        <v>66</v>
      </c>
      <c r="M18" s="19">
        <v>37</v>
      </c>
      <c r="N18" s="19">
        <v>6</v>
      </c>
      <c r="O18" s="19">
        <v>2</v>
      </c>
      <c r="P18" s="19">
        <v>865</v>
      </c>
      <c r="Q18" s="19">
        <v>4</v>
      </c>
      <c r="R18" s="19">
        <v>20</v>
      </c>
      <c r="S18" s="19">
        <v>37</v>
      </c>
      <c r="T18" s="19">
        <v>3</v>
      </c>
      <c r="U18" s="19">
        <v>1</v>
      </c>
      <c r="V18" s="19">
        <v>0</v>
      </c>
      <c r="W18" s="19">
        <v>0</v>
      </c>
      <c r="X18" s="19">
        <v>5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2</v>
      </c>
      <c r="AE18" s="19">
        <v>2</v>
      </c>
      <c r="AF18" s="19">
        <v>26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53</v>
      </c>
      <c r="AS18" s="19">
        <v>0</v>
      </c>
      <c r="AT18" s="19">
        <v>2</v>
      </c>
      <c r="AU18" s="19">
        <v>42</v>
      </c>
      <c r="AV18" s="19">
        <v>24</v>
      </c>
      <c r="AW18" s="20">
        <f t="shared" si="0"/>
        <v>1375</v>
      </c>
    </row>
    <row r="19" spans="2:49" ht="15" customHeight="1">
      <c r="B19" s="12" t="s">
        <v>22</v>
      </c>
      <c r="C19" s="59"/>
      <c r="D19" s="17">
        <v>13</v>
      </c>
      <c r="E19" s="18">
        <v>32</v>
      </c>
      <c r="F19" s="19">
        <v>53</v>
      </c>
      <c r="G19" s="19">
        <v>29</v>
      </c>
      <c r="H19" s="19">
        <v>3</v>
      </c>
      <c r="I19" s="19">
        <v>159</v>
      </c>
      <c r="J19" s="19">
        <v>15</v>
      </c>
      <c r="K19" s="19">
        <v>91</v>
      </c>
      <c r="L19" s="19">
        <v>336</v>
      </c>
      <c r="M19" s="19">
        <v>37</v>
      </c>
      <c r="N19" s="19">
        <v>128</v>
      </c>
      <c r="O19" s="19">
        <v>11</v>
      </c>
      <c r="P19" s="19">
        <v>154</v>
      </c>
      <c r="Q19" s="19">
        <v>308</v>
      </c>
      <c r="R19" s="19">
        <v>20</v>
      </c>
      <c r="S19" s="19">
        <v>249</v>
      </c>
      <c r="T19" s="19">
        <v>3</v>
      </c>
      <c r="U19" s="19">
        <v>33</v>
      </c>
      <c r="V19" s="19">
        <v>1</v>
      </c>
      <c r="W19" s="19">
        <v>10</v>
      </c>
      <c r="X19" s="19">
        <v>57</v>
      </c>
      <c r="Y19" s="19">
        <v>4</v>
      </c>
      <c r="Z19" s="19">
        <v>1</v>
      </c>
      <c r="AA19" s="19">
        <v>1</v>
      </c>
      <c r="AB19" s="19">
        <v>0</v>
      </c>
      <c r="AC19" s="19">
        <v>3</v>
      </c>
      <c r="AD19" s="19">
        <v>7</v>
      </c>
      <c r="AE19" s="19">
        <v>0</v>
      </c>
      <c r="AF19" s="19">
        <v>20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40</v>
      </c>
      <c r="AS19" s="19">
        <v>38</v>
      </c>
      <c r="AT19" s="19">
        <v>139</v>
      </c>
      <c r="AU19" s="19">
        <v>33</v>
      </c>
      <c r="AV19" s="19">
        <v>19</v>
      </c>
      <c r="AW19" s="20">
        <f t="shared" si="0"/>
        <v>2034</v>
      </c>
    </row>
    <row r="20" spans="2:49" ht="15" customHeight="1">
      <c r="B20" s="12" t="s">
        <v>23</v>
      </c>
      <c r="C20" s="59"/>
      <c r="D20" s="17">
        <v>14</v>
      </c>
      <c r="E20" s="18">
        <v>12</v>
      </c>
      <c r="F20" s="19">
        <v>22</v>
      </c>
      <c r="G20" s="19">
        <v>9</v>
      </c>
      <c r="H20" s="19">
        <v>1</v>
      </c>
      <c r="I20" s="19">
        <v>14</v>
      </c>
      <c r="J20" s="19">
        <v>2</v>
      </c>
      <c r="K20" s="19">
        <v>3</v>
      </c>
      <c r="L20" s="19">
        <v>30</v>
      </c>
      <c r="M20" s="19">
        <v>11</v>
      </c>
      <c r="N20" s="19">
        <v>4</v>
      </c>
      <c r="O20" s="19">
        <v>0</v>
      </c>
      <c r="P20" s="19">
        <v>64</v>
      </c>
      <c r="Q20" s="19">
        <v>3</v>
      </c>
      <c r="R20" s="19">
        <v>17</v>
      </c>
      <c r="S20" s="19">
        <v>24</v>
      </c>
      <c r="T20" s="19">
        <v>0</v>
      </c>
      <c r="U20" s="19">
        <v>2</v>
      </c>
      <c r="V20" s="19">
        <v>0</v>
      </c>
      <c r="W20" s="19">
        <v>1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3</v>
      </c>
      <c r="AE20" s="19">
        <v>0</v>
      </c>
      <c r="AF20" s="19">
        <v>6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12</v>
      </c>
      <c r="AS20" s="19">
        <v>0</v>
      </c>
      <c r="AT20" s="19">
        <v>1</v>
      </c>
      <c r="AU20" s="19">
        <v>12</v>
      </c>
      <c r="AV20" s="19">
        <v>7</v>
      </c>
      <c r="AW20" s="20">
        <f t="shared" si="0"/>
        <v>260</v>
      </c>
    </row>
    <row r="21" spans="2:49" ht="15" customHeight="1">
      <c r="B21" s="12" t="s">
        <v>24</v>
      </c>
      <c r="C21" s="59"/>
      <c r="D21" s="17">
        <v>15</v>
      </c>
      <c r="E21" s="18">
        <v>303</v>
      </c>
      <c r="F21" s="19">
        <v>532</v>
      </c>
      <c r="G21" s="19">
        <v>247</v>
      </c>
      <c r="H21" s="19">
        <v>45</v>
      </c>
      <c r="I21" s="19">
        <v>911</v>
      </c>
      <c r="J21" s="19">
        <v>66</v>
      </c>
      <c r="K21" s="19">
        <v>323</v>
      </c>
      <c r="L21" s="19">
        <v>2812</v>
      </c>
      <c r="M21" s="19">
        <v>314</v>
      </c>
      <c r="N21" s="19">
        <v>562</v>
      </c>
      <c r="O21" s="19">
        <v>41</v>
      </c>
      <c r="P21" s="19">
        <v>1732</v>
      </c>
      <c r="Q21" s="19">
        <v>580</v>
      </c>
      <c r="R21" s="19">
        <v>241</v>
      </c>
      <c r="S21" s="19">
        <v>2735</v>
      </c>
      <c r="T21" s="19">
        <v>3</v>
      </c>
      <c r="U21" s="19">
        <v>95</v>
      </c>
      <c r="V21" s="19">
        <v>4</v>
      </c>
      <c r="W21" s="19">
        <v>33</v>
      </c>
      <c r="X21" s="19">
        <v>160</v>
      </c>
      <c r="Y21" s="19">
        <v>12</v>
      </c>
      <c r="Z21" s="19">
        <v>8</v>
      </c>
      <c r="AA21" s="19">
        <v>0</v>
      </c>
      <c r="AB21" s="19">
        <v>0</v>
      </c>
      <c r="AC21" s="19">
        <v>11</v>
      </c>
      <c r="AD21" s="19">
        <v>30</v>
      </c>
      <c r="AE21" s="19">
        <v>0</v>
      </c>
      <c r="AF21" s="19">
        <v>180</v>
      </c>
      <c r="AG21" s="19">
        <v>0</v>
      </c>
      <c r="AH21" s="19">
        <v>0</v>
      </c>
      <c r="AI21" s="19">
        <v>0</v>
      </c>
      <c r="AJ21" s="19">
        <v>1</v>
      </c>
      <c r="AK21" s="19">
        <v>4</v>
      </c>
      <c r="AL21" s="19">
        <v>0</v>
      </c>
      <c r="AM21" s="19">
        <v>0</v>
      </c>
      <c r="AN21" s="19">
        <v>0</v>
      </c>
      <c r="AO21" s="19">
        <v>0</v>
      </c>
      <c r="AP21" s="19">
        <v>1</v>
      </c>
      <c r="AQ21" s="19">
        <v>6</v>
      </c>
      <c r="AR21" s="19">
        <v>452</v>
      </c>
      <c r="AS21" s="19">
        <v>119</v>
      </c>
      <c r="AT21" s="19">
        <v>328</v>
      </c>
      <c r="AU21" s="19">
        <v>316</v>
      </c>
      <c r="AV21" s="19">
        <v>165</v>
      </c>
      <c r="AW21" s="20">
        <f t="shared" si="0"/>
        <v>13372</v>
      </c>
    </row>
    <row r="22" spans="2:49" ht="15" customHeight="1">
      <c r="B22" s="12" t="s">
        <v>31</v>
      </c>
      <c r="C22" s="59"/>
      <c r="D22" s="17">
        <v>16</v>
      </c>
      <c r="E22" s="18">
        <v>40</v>
      </c>
      <c r="F22" s="19">
        <v>57</v>
      </c>
      <c r="G22" s="19">
        <v>17</v>
      </c>
      <c r="H22" s="19">
        <v>6</v>
      </c>
      <c r="I22" s="19">
        <v>50</v>
      </c>
      <c r="J22" s="19">
        <v>125</v>
      </c>
      <c r="K22" s="19">
        <v>94</v>
      </c>
      <c r="L22" s="19">
        <v>461</v>
      </c>
      <c r="M22" s="19">
        <v>160</v>
      </c>
      <c r="N22" s="19">
        <v>38</v>
      </c>
      <c r="O22" s="19">
        <v>225</v>
      </c>
      <c r="P22" s="19">
        <v>437</v>
      </c>
      <c r="Q22" s="19">
        <v>33</v>
      </c>
      <c r="R22" s="19">
        <v>22</v>
      </c>
      <c r="S22" s="19">
        <v>68</v>
      </c>
      <c r="T22" s="19">
        <v>109</v>
      </c>
      <c r="U22" s="19">
        <v>10</v>
      </c>
      <c r="V22" s="19">
        <v>2</v>
      </c>
      <c r="W22" s="19">
        <v>18</v>
      </c>
      <c r="X22" s="19">
        <v>70</v>
      </c>
      <c r="Y22" s="19">
        <v>11</v>
      </c>
      <c r="Z22" s="19">
        <v>32</v>
      </c>
      <c r="AA22" s="19">
        <v>10</v>
      </c>
      <c r="AB22" s="19">
        <v>1</v>
      </c>
      <c r="AC22" s="19">
        <v>158</v>
      </c>
      <c r="AD22" s="19">
        <v>258</v>
      </c>
      <c r="AE22" s="19">
        <v>28</v>
      </c>
      <c r="AF22" s="19">
        <v>43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4</v>
      </c>
      <c r="AQ22" s="19">
        <v>4</v>
      </c>
      <c r="AR22" s="19">
        <v>74</v>
      </c>
      <c r="AS22" s="19">
        <v>3</v>
      </c>
      <c r="AT22" s="19">
        <v>28</v>
      </c>
      <c r="AU22" s="19">
        <v>165</v>
      </c>
      <c r="AV22" s="19">
        <v>91</v>
      </c>
      <c r="AW22" s="20">
        <f t="shared" si="0"/>
        <v>2952</v>
      </c>
    </row>
    <row r="23" spans="2:49" ht="15" customHeight="1">
      <c r="B23" s="12" t="s">
        <v>35</v>
      </c>
      <c r="C23" s="59"/>
      <c r="D23" s="17">
        <v>17</v>
      </c>
      <c r="E23" s="18">
        <v>247</v>
      </c>
      <c r="F23" s="19">
        <v>360</v>
      </c>
      <c r="G23" s="19">
        <v>148</v>
      </c>
      <c r="H23" s="19">
        <v>29</v>
      </c>
      <c r="I23" s="19">
        <v>3227</v>
      </c>
      <c r="J23" s="19">
        <v>135</v>
      </c>
      <c r="K23" s="19">
        <v>695</v>
      </c>
      <c r="L23" s="19">
        <v>3516</v>
      </c>
      <c r="M23" s="19">
        <v>359</v>
      </c>
      <c r="N23" s="19">
        <v>649</v>
      </c>
      <c r="O23" s="19">
        <v>131</v>
      </c>
      <c r="P23" s="19">
        <v>1716</v>
      </c>
      <c r="Q23" s="19">
        <v>1071</v>
      </c>
      <c r="R23" s="19">
        <v>157</v>
      </c>
      <c r="S23" s="19">
        <v>1283</v>
      </c>
      <c r="T23" s="19">
        <v>13</v>
      </c>
      <c r="U23" s="19">
        <v>9318</v>
      </c>
      <c r="V23" s="19">
        <v>637</v>
      </c>
      <c r="W23" s="19">
        <v>2041</v>
      </c>
      <c r="X23" s="19">
        <v>2450</v>
      </c>
      <c r="Y23" s="19">
        <v>238</v>
      </c>
      <c r="Z23" s="19">
        <v>68</v>
      </c>
      <c r="AA23" s="19">
        <v>11</v>
      </c>
      <c r="AB23" s="19">
        <v>0</v>
      </c>
      <c r="AC23" s="19">
        <v>65</v>
      </c>
      <c r="AD23" s="19">
        <v>51</v>
      </c>
      <c r="AE23" s="19">
        <v>7</v>
      </c>
      <c r="AF23" s="19">
        <v>112</v>
      </c>
      <c r="AG23" s="19">
        <v>2</v>
      </c>
      <c r="AH23" s="19">
        <v>3</v>
      </c>
      <c r="AI23" s="19">
        <v>0</v>
      </c>
      <c r="AJ23" s="19">
        <v>0</v>
      </c>
      <c r="AK23" s="19">
        <v>14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265</v>
      </c>
      <c r="AR23" s="19">
        <v>303</v>
      </c>
      <c r="AS23" s="19">
        <v>155</v>
      </c>
      <c r="AT23" s="19">
        <v>1776</v>
      </c>
      <c r="AU23" s="19">
        <v>318</v>
      </c>
      <c r="AV23" s="19">
        <v>160</v>
      </c>
      <c r="AW23" s="20">
        <f t="shared" si="0"/>
        <v>31730</v>
      </c>
    </row>
    <row r="24" spans="2:49" ht="15" customHeight="1">
      <c r="B24" s="12" t="s">
        <v>36</v>
      </c>
      <c r="C24" s="59"/>
      <c r="D24" s="17">
        <v>18</v>
      </c>
      <c r="E24" s="18">
        <v>72</v>
      </c>
      <c r="F24" s="19">
        <v>104</v>
      </c>
      <c r="G24" s="19">
        <v>37</v>
      </c>
      <c r="H24" s="19">
        <v>2</v>
      </c>
      <c r="I24" s="19">
        <v>1730</v>
      </c>
      <c r="J24" s="19">
        <v>73</v>
      </c>
      <c r="K24" s="19">
        <v>219</v>
      </c>
      <c r="L24" s="19">
        <v>1344</v>
      </c>
      <c r="M24" s="19">
        <v>200</v>
      </c>
      <c r="N24" s="19">
        <v>206</v>
      </c>
      <c r="O24" s="19">
        <v>69</v>
      </c>
      <c r="P24" s="19">
        <v>1075</v>
      </c>
      <c r="Q24" s="19">
        <v>301</v>
      </c>
      <c r="R24" s="19">
        <v>73</v>
      </c>
      <c r="S24" s="19">
        <v>448</v>
      </c>
      <c r="T24" s="19">
        <v>3</v>
      </c>
      <c r="U24" s="19">
        <v>2257</v>
      </c>
      <c r="V24" s="19">
        <v>5086</v>
      </c>
      <c r="W24" s="19">
        <v>3759</v>
      </c>
      <c r="X24" s="19">
        <v>812</v>
      </c>
      <c r="Y24" s="19">
        <v>139</v>
      </c>
      <c r="Z24" s="19">
        <v>52</v>
      </c>
      <c r="AA24" s="19">
        <v>3</v>
      </c>
      <c r="AB24" s="19">
        <v>4</v>
      </c>
      <c r="AC24" s="19">
        <v>38</v>
      </c>
      <c r="AD24" s="19">
        <v>2</v>
      </c>
      <c r="AE24" s="19">
        <v>1</v>
      </c>
      <c r="AF24" s="19">
        <v>2</v>
      </c>
      <c r="AG24" s="19">
        <v>8</v>
      </c>
      <c r="AH24" s="19">
        <v>3</v>
      </c>
      <c r="AI24" s="19">
        <v>0</v>
      </c>
      <c r="AJ24" s="19">
        <v>0</v>
      </c>
      <c r="AK24" s="19">
        <v>16</v>
      </c>
      <c r="AL24" s="19">
        <v>0</v>
      </c>
      <c r="AM24" s="19">
        <v>0</v>
      </c>
      <c r="AN24" s="19">
        <v>1</v>
      </c>
      <c r="AO24" s="19">
        <v>0</v>
      </c>
      <c r="AP24" s="19">
        <v>0</v>
      </c>
      <c r="AQ24" s="19">
        <v>1497</v>
      </c>
      <c r="AR24" s="19">
        <v>169</v>
      </c>
      <c r="AS24" s="19">
        <v>48</v>
      </c>
      <c r="AT24" s="19">
        <v>476</v>
      </c>
      <c r="AU24" s="19">
        <v>71</v>
      </c>
      <c r="AV24" s="19">
        <v>18</v>
      </c>
      <c r="AW24" s="20">
        <f t="shared" si="0"/>
        <v>20418</v>
      </c>
    </row>
    <row r="25" spans="2:49" ht="15" customHeight="1">
      <c r="B25" s="12" t="s">
        <v>37</v>
      </c>
      <c r="C25" s="59"/>
      <c r="D25" s="17">
        <v>19</v>
      </c>
      <c r="E25" s="18">
        <v>183</v>
      </c>
      <c r="F25" s="19">
        <v>223</v>
      </c>
      <c r="G25" s="19">
        <v>70</v>
      </c>
      <c r="H25" s="19">
        <v>17</v>
      </c>
      <c r="I25" s="19">
        <v>540</v>
      </c>
      <c r="J25" s="19">
        <v>91</v>
      </c>
      <c r="K25" s="19">
        <v>292</v>
      </c>
      <c r="L25" s="19">
        <v>1589</v>
      </c>
      <c r="M25" s="19">
        <v>273</v>
      </c>
      <c r="N25" s="19">
        <v>183</v>
      </c>
      <c r="O25" s="19">
        <v>153</v>
      </c>
      <c r="P25" s="19">
        <v>1667</v>
      </c>
      <c r="Q25" s="19">
        <v>231</v>
      </c>
      <c r="R25" s="19">
        <v>82</v>
      </c>
      <c r="S25" s="19">
        <v>332</v>
      </c>
      <c r="T25" s="19">
        <v>11</v>
      </c>
      <c r="U25" s="19">
        <v>1108</v>
      </c>
      <c r="V25" s="19">
        <v>420</v>
      </c>
      <c r="W25" s="19">
        <v>11006</v>
      </c>
      <c r="X25" s="19">
        <v>1948</v>
      </c>
      <c r="Y25" s="19">
        <v>872</v>
      </c>
      <c r="Z25" s="19">
        <v>213</v>
      </c>
      <c r="AA25" s="19">
        <v>19</v>
      </c>
      <c r="AB25" s="19">
        <v>11</v>
      </c>
      <c r="AC25" s="19">
        <v>112</v>
      </c>
      <c r="AD25" s="19">
        <v>75</v>
      </c>
      <c r="AE25" s="19">
        <v>19</v>
      </c>
      <c r="AF25" s="19">
        <v>50</v>
      </c>
      <c r="AG25" s="19">
        <v>0</v>
      </c>
      <c r="AH25" s="19">
        <v>0</v>
      </c>
      <c r="AI25" s="19">
        <v>0</v>
      </c>
      <c r="AJ25" s="19">
        <v>0</v>
      </c>
      <c r="AK25" s="19">
        <v>1</v>
      </c>
      <c r="AL25" s="19">
        <v>0</v>
      </c>
      <c r="AM25" s="19">
        <v>0</v>
      </c>
      <c r="AN25" s="19">
        <v>0</v>
      </c>
      <c r="AO25" s="19">
        <v>0</v>
      </c>
      <c r="AP25" s="19">
        <v>1</v>
      </c>
      <c r="AQ25" s="19">
        <v>605</v>
      </c>
      <c r="AR25" s="19">
        <v>209</v>
      </c>
      <c r="AS25" s="19">
        <v>30</v>
      </c>
      <c r="AT25" s="19">
        <v>357</v>
      </c>
      <c r="AU25" s="19">
        <v>253</v>
      </c>
      <c r="AV25" s="19">
        <v>112</v>
      </c>
      <c r="AW25" s="20">
        <f t="shared" si="0"/>
        <v>23358</v>
      </c>
    </row>
    <row r="26" spans="2:49" ht="15" customHeight="1">
      <c r="B26" s="12" t="s">
        <v>38</v>
      </c>
      <c r="C26" s="59"/>
      <c r="D26" s="17">
        <v>20</v>
      </c>
      <c r="E26" s="18">
        <v>334</v>
      </c>
      <c r="F26" s="19">
        <v>435</v>
      </c>
      <c r="G26" s="19">
        <v>159</v>
      </c>
      <c r="H26" s="19">
        <v>54</v>
      </c>
      <c r="I26" s="19">
        <v>836</v>
      </c>
      <c r="J26" s="19">
        <v>261</v>
      </c>
      <c r="K26" s="19">
        <v>1224</v>
      </c>
      <c r="L26" s="19">
        <v>3465</v>
      </c>
      <c r="M26" s="19">
        <v>673</v>
      </c>
      <c r="N26" s="19">
        <v>676</v>
      </c>
      <c r="O26" s="19">
        <v>513</v>
      </c>
      <c r="P26" s="19">
        <v>2121</v>
      </c>
      <c r="Q26" s="19">
        <v>820</v>
      </c>
      <c r="R26" s="19">
        <v>128</v>
      </c>
      <c r="S26" s="19">
        <v>1079</v>
      </c>
      <c r="T26" s="19">
        <v>36</v>
      </c>
      <c r="U26" s="19">
        <v>1380</v>
      </c>
      <c r="V26" s="19">
        <v>72</v>
      </c>
      <c r="W26" s="19">
        <v>1708</v>
      </c>
      <c r="X26" s="19">
        <v>5445</v>
      </c>
      <c r="Y26" s="19">
        <v>680</v>
      </c>
      <c r="Z26" s="19">
        <v>188</v>
      </c>
      <c r="AA26" s="19">
        <v>17</v>
      </c>
      <c r="AB26" s="19">
        <v>7</v>
      </c>
      <c r="AC26" s="19">
        <v>265</v>
      </c>
      <c r="AD26" s="19">
        <v>151</v>
      </c>
      <c r="AE26" s="19">
        <v>30</v>
      </c>
      <c r="AF26" s="19">
        <v>272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4</v>
      </c>
      <c r="AQ26" s="19">
        <v>144</v>
      </c>
      <c r="AR26" s="19">
        <v>449</v>
      </c>
      <c r="AS26" s="19">
        <v>93</v>
      </c>
      <c r="AT26" s="19">
        <v>1316</v>
      </c>
      <c r="AU26" s="19">
        <v>507</v>
      </c>
      <c r="AV26" s="19">
        <v>323</v>
      </c>
      <c r="AW26" s="20">
        <f t="shared" si="0"/>
        <v>25865</v>
      </c>
    </row>
    <row r="27" spans="2:49" ht="15" customHeight="1">
      <c r="B27" s="12" t="s">
        <v>39</v>
      </c>
      <c r="C27" s="59"/>
      <c r="D27" s="17">
        <v>21</v>
      </c>
      <c r="E27" s="18">
        <v>90</v>
      </c>
      <c r="F27" s="19">
        <v>105</v>
      </c>
      <c r="G27" s="19">
        <v>33</v>
      </c>
      <c r="H27" s="19">
        <v>10</v>
      </c>
      <c r="I27" s="19">
        <v>169</v>
      </c>
      <c r="J27" s="19">
        <v>49</v>
      </c>
      <c r="K27" s="19">
        <v>164</v>
      </c>
      <c r="L27" s="19">
        <v>827</v>
      </c>
      <c r="M27" s="19">
        <v>127</v>
      </c>
      <c r="N27" s="19">
        <v>110</v>
      </c>
      <c r="O27" s="19">
        <v>173</v>
      </c>
      <c r="P27" s="19">
        <v>705</v>
      </c>
      <c r="Q27" s="19">
        <v>139</v>
      </c>
      <c r="R27" s="19">
        <v>45</v>
      </c>
      <c r="S27" s="19">
        <v>195</v>
      </c>
      <c r="T27" s="19">
        <v>15</v>
      </c>
      <c r="U27" s="19">
        <v>285</v>
      </c>
      <c r="V27" s="19">
        <v>30</v>
      </c>
      <c r="W27" s="19">
        <v>1414</v>
      </c>
      <c r="X27" s="19">
        <v>1297</v>
      </c>
      <c r="Y27" s="19">
        <v>1640</v>
      </c>
      <c r="Z27" s="19">
        <v>568</v>
      </c>
      <c r="AA27" s="19">
        <v>47</v>
      </c>
      <c r="AB27" s="19">
        <v>19</v>
      </c>
      <c r="AC27" s="19">
        <v>217</v>
      </c>
      <c r="AD27" s="19">
        <v>133</v>
      </c>
      <c r="AE27" s="19">
        <v>41</v>
      </c>
      <c r="AF27" s="19">
        <v>16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5</v>
      </c>
      <c r="AQ27" s="19">
        <v>298</v>
      </c>
      <c r="AR27" s="19">
        <v>99</v>
      </c>
      <c r="AS27" s="19">
        <v>18</v>
      </c>
      <c r="AT27" s="19">
        <v>209</v>
      </c>
      <c r="AU27" s="19">
        <v>129</v>
      </c>
      <c r="AV27" s="19">
        <v>67</v>
      </c>
      <c r="AW27" s="20">
        <f t="shared" si="0"/>
        <v>9488</v>
      </c>
    </row>
    <row r="28" spans="2:49" ht="15" customHeight="1">
      <c r="B28" s="12" t="s">
        <v>40</v>
      </c>
      <c r="C28" s="59"/>
      <c r="D28" s="17">
        <v>22</v>
      </c>
      <c r="E28" s="18">
        <v>80</v>
      </c>
      <c r="F28" s="19">
        <v>102</v>
      </c>
      <c r="G28" s="19">
        <v>23</v>
      </c>
      <c r="H28" s="19">
        <v>0</v>
      </c>
      <c r="I28" s="19">
        <v>84</v>
      </c>
      <c r="J28" s="19">
        <v>149</v>
      </c>
      <c r="K28" s="19">
        <v>227</v>
      </c>
      <c r="L28" s="19">
        <v>1083</v>
      </c>
      <c r="M28" s="19">
        <v>265</v>
      </c>
      <c r="N28" s="19">
        <v>144</v>
      </c>
      <c r="O28" s="19">
        <v>439</v>
      </c>
      <c r="P28" s="19">
        <v>1282</v>
      </c>
      <c r="Q28" s="19">
        <v>166</v>
      </c>
      <c r="R28" s="19">
        <v>59</v>
      </c>
      <c r="S28" s="19">
        <v>261</v>
      </c>
      <c r="T28" s="19">
        <v>67</v>
      </c>
      <c r="U28" s="19">
        <v>264</v>
      </c>
      <c r="V28" s="19">
        <v>31</v>
      </c>
      <c r="W28" s="19">
        <v>1089</v>
      </c>
      <c r="X28" s="19">
        <v>1121</v>
      </c>
      <c r="Y28" s="19">
        <v>1337</v>
      </c>
      <c r="Z28" s="19">
        <v>4063</v>
      </c>
      <c r="AA28" s="19">
        <v>361</v>
      </c>
      <c r="AB28" s="19">
        <v>180</v>
      </c>
      <c r="AC28" s="19">
        <v>869</v>
      </c>
      <c r="AD28" s="19">
        <v>691</v>
      </c>
      <c r="AE28" s="19">
        <v>266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1</v>
      </c>
      <c r="AM28" s="19">
        <v>0</v>
      </c>
      <c r="AN28" s="19">
        <v>0</v>
      </c>
      <c r="AO28" s="19">
        <v>0</v>
      </c>
      <c r="AP28" s="19">
        <v>39</v>
      </c>
      <c r="AQ28" s="19">
        <v>590</v>
      </c>
      <c r="AR28" s="19">
        <v>172</v>
      </c>
      <c r="AS28" s="19">
        <v>25</v>
      </c>
      <c r="AT28" s="19">
        <v>198</v>
      </c>
      <c r="AU28" s="19">
        <v>195</v>
      </c>
      <c r="AV28" s="19">
        <v>178</v>
      </c>
      <c r="AW28" s="20">
        <f t="shared" si="0"/>
        <v>16101</v>
      </c>
    </row>
    <row r="29" spans="2:49" ht="15" customHeight="1">
      <c r="B29" s="12" t="s">
        <v>41</v>
      </c>
      <c r="C29" s="59"/>
      <c r="D29" s="17">
        <v>23</v>
      </c>
      <c r="E29" s="18">
        <v>41</v>
      </c>
      <c r="F29" s="19">
        <v>59</v>
      </c>
      <c r="G29" s="19">
        <v>14</v>
      </c>
      <c r="H29" s="19">
        <v>0</v>
      </c>
      <c r="I29" s="19">
        <v>3</v>
      </c>
      <c r="J29" s="19">
        <v>110</v>
      </c>
      <c r="K29" s="19">
        <v>91</v>
      </c>
      <c r="L29" s="19">
        <v>638</v>
      </c>
      <c r="M29" s="19">
        <v>186</v>
      </c>
      <c r="N29" s="19">
        <v>56</v>
      </c>
      <c r="O29" s="19">
        <v>188</v>
      </c>
      <c r="P29" s="19">
        <v>878</v>
      </c>
      <c r="Q29" s="19">
        <v>54</v>
      </c>
      <c r="R29" s="19">
        <v>37</v>
      </c>
      <c r="S29" s="19">
        <v>94</v>
      </c>
      <c r="T29" s="19">
        <v>54</v>
      </c>
      <c r="U29" s="19">
        <v>70</v>
      </c>
      <c r="V29" s="19">
        <v>9</v>
      </c>
      <c r="W29" s="19">
        <v>245</v>
      </c>
      <c r="X29" s="19">
        <v>299</v>
      </c>
      <c r="Y29" s="19">
        <v>268</v>
      </c>
      <c r="Z29" s="19">
        <v>1185</v>
      </c>
      <c r="AA29" s="19">
        <v>832</v>
      </c>
      <c r="AB29" s="19">
        <v>159</v>
      </c>
      <c r="AC29" s="19">
        <v>409</v>
      </c>
      <c r="AD29" s="19">
        <v>753</v>
      </c>
      <c r="AE29" s="19">
        <v>492</v>
      </c>
      <c r="AF29" s="19">
        <v>1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3</v>
      </c>
      <c r="AM29" s="19">
        <v>0</v>
      </c>
      <c r="AN29" s="19">
        <v>0</v>
      </c>
      <c r="AO29" s="19">
        <v>0</v>
      </c>
      <c r="AP29" s="19">
        <v>74</v>
      </c>
      <c r="AQ29" s="19">
        <v>141</v>
      </c>
      <c r="AR29" s="19">
        <v>112</v>
      </c>
      <c r="AS29" s="19">
        <v>7</v>
      </c>
      <c r="AT29" s="19">
        <v>61</v>
      </c>
      <c r="AU29" s="19">
        <v>155</v>
      </c>
      <c r="AV29" s="19">
        <v>178</v>
      </c>
      <c r="AW29" s="20">
        <f t="shared" si="0"/>
        <v>7956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159</v>
      </c>
      <c r="K30" s="19">
        <v>143</v>
      </c>
      <c r="L30" s="19">
        <v>67</v>
      </c>
      <c r="M30" s="19">
        <v>94</v>
      </c>
      <c r="N30" s="19">
        <v>27</v>
      </c>
      <c r="O30" s="19">
        <v>243</v>
      </c>
      <c r="P30" s="19">
        <v>10</v>
      </c>
      <c r="Q30" s="19">
        <v>36</v>
      </c>
      <c r="R30" s="19">
        <v>0</v>
      </c>
      <c r="S30" s="19">
        <v>15</v>
      </c>
      <c r="T30" s="19">
        <v>54</v>
      </c>
      <c r="U30" s="19">
        <v>118</v>
      </c>
      <c r="V30" s="19">
        <v>20</v>
      </c>
      <c r="W30" s="19">
        <v>624</v>
      </c>
      <c r="X30" s="19">
        <v>514</v>
      </c>
      <c r="Y30" s="19">
        <v>498</v>
      </c>
      <c r="Z30" s="19">
        <v>1854</v>
      </c>
      <c r="AA30" s="19">
        <v>545</v>
      </c>
      <c r="AB30" s="19">
        <v>3244</v>
      </c>
      <c r="AC30" s="19">
        <v>405</v>
      </c>
      <c r="AD30" s="19">
        <v>1420</v>
      </c>
      <c r="AE30" s="19">
        <v>1181</v>
      </c>
      <c r="AF30" s="19">
        <v>2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27</v>
      </c>
      <c r="AM30" s="19">
        <v>0</v>
      </c>
      <c r="AN30" s="19">
        <v>0</v>
      </c>
      <c r="AO30" s="19">
        <v>0</v>
      </c>
      <c r="AP30" s="19">
        <v>697</v>
      </c>
      <c r="AQ30" s="19">
        <v>1135</v>
      </c>
      <c r="AR30" s="19">
        <v>11</v>
      </c>
      <c r="AS30" s="19">
        <v>3</v>
      </c>
      <c r="AT30" s="19">
        <v>89</v>
      </c>
      <c r="AU30" s="19">
        <v>179</v>
      </c>
      <c r="AV30" s="19">
        <v>352</v>
      </c>
      <c r="AW30" s="20">
        <f t="shared" si="0"/>
        <v>13766</v>
      </c>
    </row>
    <row r="31" spans="2:49" ht="15" customHeight="1">
      <c r="B31" s="12" t="s">
        <v>43</v>
      </c>
      <c r="C31" s="59"/>
      <c r="D31" s="17">
        <v>25</v>
      </c>
      <c r="E31" s="18">
        <v>210</v>
      </c>
      <c r="F31" s="19">
        <v>263</v>
      </c>
      <c r="G31" s="19">
        <v>91</v>
      </c>
      <c r="H31" s="19">
        <v>25</v>
      </c>
      <c r="I31" s="19">
        <v>259</v>
      </c>
      <c r="J31" s="19">
        <v>366</v>
      </c>
      <c r="K31" s="19">
        <v>546</v>
      </c>
      <c r="L31" s="19">
        <v>1962</v>
      </c>
      <c r="M31" s="19">
        <v>490</v>
      </c>
      <c r="N31" s="19">
        <v>221</v>
      </c>
      <c r="O31" s="19">
        <v>1551</v>
      </c>
      <c r="P31" s="19">
        <v>1432</v>
      </c>
      <c r="Q31" s="19">
        <v>195</v>
      </c>
      <c r="R31" s="19">
        <v>79</v>
      </c>
      <c r="S31" s="19">
        <v>378</v>
      </c>
      <c r="T31" s="19">
        <v>197</v>
      </c>
      <c r="U31" s="19">
        <v>123</v>
      </c>
      <c r="V31" s="19">
        <v>17</v>
      </c>
      <c r="W31" s="19">
        <v>299</v>
      </c>
      <c r="X31" s="19">
        <v>1008</v>
      </c>
      <c r="Y31" s="19">
        <v>316</v>
      </c>
      <c r="Z31" s="19">
        <v>688</v>
      </c>
      <c r="AA31" s="19">
        <v>108</v>
      </c>
      <c r="AB31" s="19">
        <v>19</v>
      </c>
      <c r="AC31" s="19">
        <v>2708</v>
      </c>
      <c r="AD31" s="19">
        <v>1243</v>
      </c>
      <c r="AE31" s="19">
        <v>226</v>
      </c>
      <c r="AF31" s="19">
        <v>147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30</v>
      </c>
      <c r="AQ31" s="19">
        <v>70</v>
      </c>
      <c r="AR31" s="19">
        <v>260</v>
      </c>
      <c r="AS31" s="19">
        <v>25</v>
      </c>
      <c r="AT31" s="19">
        <v>224</v>
      </c>
      <c r="AU31" s="19">
        <v>535</v>
      </c>
      <c r="AV31" s="19">
        <v>450</v>
      </c>
      <c r="AW31" s="20">
        <f t="shared" si="0"/>
        <v>16761</v>
      </c>
    </row>
    <row r="32" spans="2:49" ht="15" customHeight="1">
      <c r="B32" s="12" t="s">
        <v>44</v>
      </c>
      <c r="C32" s="59"/>
      <c r="D32" s="17">
        <v>26</v>
      </c>
      <c r="E32" s="18">
        <v>533</v>
      </c>
      <c r="F32" s="19">
        <v>644</v>
      </c>
      <c r="G32" s="19">
        <v>200</v>
      </c>
      <c r="H32" s="19">
        <v>78</v>
      </c>
      <c r="I32" s="19">
        <v>295</v>
      </c>
      <c r="J32" s="19">
        <v>636</v>
      </c>
      <c r="K32" s="19">
        <v>436</v>
      </c>
      <c r="L32" s="19">
        <v>3288</v>
      </c>
      <c r="M32" s="19">
        <v>1496</v>
      </c>
      <c r="N32" s="19">
        <v>204</v>
      </c>
      <c r="O32" s="19">
        <v>913</v>
      </c>
      <c r="P32" s="19">
        <v>3656</v>
      </c>
      <c r="Q32" s="19">
        <v>183</v>
      </c>
      <c r="R32" s="19">
        <v>201</v>
      </c>
      <c r="S32" s="19">
        <v>525</v>
      </c>
      <c r="T32" s="19">
        <v>273</v>
      </c>
      <c r="U32" s="19">
        <v>49</v>
      </c>
      <c r="V32" s="19">
        <v>1</v>
      </c>
      <c r="W32" s="19">
        <v>118</v>
      </c>
      <c r="X32" s="19">
        <v>349</v>
      </c>
      <c r="Y32" s="19">
        <v>97</v>
      </c>
      <c r="Z32" s="19">
        <v>270</v>
      </c>
      <c r="AA32" s="19">
        <v>90</v>
      </c>
      <c r="AB32" s="19">
        <v>39</v>
      </c>
      <c r="AC32" s="19">
        <v>602</v>
      </c>
      <c r="AD32" s="19">
        <v>10612</v>
      </c>
      <c r="AE32" s="19">
        <v>1183</v>
      </c>
      <c r="AF32" s="19">
        <v>1057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1</v>
      </c>
      <c r="AM32" s="19">
        <v>0</v>
      </c>
      <c r="AN32" s="19">
        <v>0</v>
      </c>
      <c r="AO32" s="19">
        <v>0</v>
      </c>
      <c r="AP32" s="19">
        <v>364</v>
      </c>
      <c r="AQ32" s="19">
        <v>36</v>
      </c>
      <c r="AR32" s="19">
        <v>658</v>
      </c>
      <c r="AS32" s="19">
        <v>25</v>
      </c>
      <c r="AT32" s="19">
        <v>153</v>
      </c>
      <c r="AU32" s="19">
        <v>3450</v>
      </c>
      <c r="AV32" s="19">
        <v>4633</v>
      </c>
      <c r="AW32" s="20">
        <f t="shared" si="0"/>
        <v>37348</v>
      </c>
    </row>
    <row r="33" spans="2:49" ht="15" customHeight="1">
      <c r="B33" s="12" t="s">
        <v>45</v>
      </c>
      <c r="C33" s="59"/>
      <c r="D33" s="17">
        <v>27</v>
      </c>
      <c r="E33" s="18">
        <v>114</v>
      </c>
      <c r="F33" s="19">
        <v>122</v>
      </c>
      <c r="G33" s="19">
        <v>32</v>
      </c>
      <c r="H33" s="19">
        <v>3</v>
      </c>
      <c r="I33" s="19">
        <v>3</v>
      </c>
      <c r="J33" s="19">
        <v>187</v>
      </c>
      <c r="K33" s="19">
        <v>174</v>
      </c>
      <c r="L33" s="19">
        <v>746</v>
      </c>
      <c r="M33" s="19">
        <v>413</v>
      </c>
      <c r="N33" s="19">
        <v>73</v>
      </c>
      <c r="O33" s="19">
        <v>275</v>
      </c>
      <c r="P33" s="19">
        <v>1181</v>
      </c>
      <c r="Q33" s="19">
        <v>49</v>
      </c>
      <c r="R33" s="19">
        <v>51</v>
      </c>
      <c r="S33" s="19">
        <v>123</v>
      </c>
      <c r="T33" s="19">
        <v>83</v>
      </c>
      <c r="U33" s="19">
        <v>31</v>
      </c>
      <c r="V33" s="19">
        <v>2</v>
      </c>
      <c r="W33" s="19">
        <v>134</v>
      </c>
      <c r="X33" s="19">
        <v>244</v>
      </c>
      <c r="Y33" s="19">
        <v>123</v>
      </c>
      <c r="Z33" s="19">
        <v>427</v>
      </c>
      <c r="AA33" s="19">
        <v>288</v>
      </c>
      <c r="AB33" s="19">
        <v>213</v>
      </c>
      <c r="AC33" s="19">
        <v>412</v>
      </c>
      <c r="AD33" s="19">
        <v>3802</v>
      </c>
      <c r="AE33" s="19">
        <v>7005</v>
      </c>
      <c r="AF33" s="19">
        <v>452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7</v>
      </c>
      <c r="AM33" s="19">
        <v>0</v>
      </c>
      <c r="AN33" s="19">
        <v>0</v>
      </c>
      <c r="AO33" s="19">
        <v>0</v>
      </c>
      <c r="AP33" s="19">
        <v>1305</v>
      </c>
      <c r="AQ33" s="19">
        <v>129</v>
      </c>
      <c r="AR33" s="19">
        <v>205</v>
      </c>
      <c r="AS33" s="19">
        <v>7</v>
      </c>
      <c r="AT33" s="19">
        <v>59</v>
      </c>
      <c r="AU33" s="19">
        <v>738</v>
      </c>
      <c r="AV33" s="19">
        <v>3373</v>
      </c>
      <c r="AW33" s="20">
        <f t="shared" si="0"/>
        <v>22585</v>
      </c>
    </row>
    <row r="34" spans="2:49" ht="15" customHeight="1">
      <c r="B34" s="12" t="s">
        <v>25</v>
      </c>
      <c r="C34" s="59"/>
      <c r="D34" s="17">
        <v>28</v>
      </c>
      <c r="E34" s="18">
        <v>1337</v>
      </c>
      <c r="F34" s="19">
        <v>1129</v>
      </c>
      <c r="G34" s="19">
        <v>460</v>
      </c>
      <c r="H34" s="19">
        <v>2396</v>
      </c>
      <c r="I34" s="19">
        <v>1454</v>
      </c>
      <c r="J34" s="19">
        <v>47</v>
      </c>
      <c r="K34" s="19">
        <v>105</v>
      </c>
      <c r="L34" s="19">
        <v>1188</v>
      </c>
      <c r="M34" s="19">
        <v>530</v>
      </c>
      <c r="N34" s="19">
        <v>68</v>
      </c>
      <c r="O34" s="19">
        <v>27</v>
      </c>
      <c r="P34" s="19">
        <v>3854</v>
      </c>
      <c r="Q34" s="19">
        <v>54</v>
      </c>
      <c r="R34" s="19">
        <v>226</v>
      </c>
      <c r="S34" s="19">
        <v>438</v>
      </c>
      <c r="T34" s="19">
        <v>9</v>
      </c>
      <c r="U34" s="19">
        <v>17</v>
      </c>
      <c r="V34" s="19">
        <v>0</v>
      </c>
      <c r="W34" s="19">
        <v>12</v>
      </c>
      <c r="X34" s="19">
        <v>65</v>
      </c>
      <c r="Y34" s="19">
        <v>3</v>
      </c>
      <c r="Z34" s="19">
        <v>0</v>
      </c>
      <c r="AA34" s="19">
        <v>0</v>
      </c>
      <c r="AB34" s="19">
        <v>0</v>
      </c>
      <c r="AC34" s="19">
        <v>10</v>
      </c>
      <c r="AD34" s="19">
        <v>113</v>
      </c>
      <c r="AE34" s="19">
        <v>28</v>
      </c>
      <c r="AF34" s="19">
        <v>61198</v>
      </c>
      <c r="AG34" s="19">
        <v>0</v>
      </c>
      <c r="AH34" s="19">
        <v>0</v>
      </c>
      <c r="AI34" s="19">
        <v>564</v>
      </c>
      <c r="AJ34" s="19">
        <v>325</v>
      </c>
      <c r="AK34" s="19">
        <v>97</v>
      </c>
      <c r="AL34" s="19">
        <v>0</v>
      </c>
      <c r="AM34" s="19">
        <v>0</v>
      </c>
      <c r="AN34" s="19">
        <v>0</v>
      </c>
      <c r="AO34" s="19">
        <v>0</v>
      </c>
      <c r="AP34" s="19">
        <v>2752</v>
      </c>
      <c r="AQ34" s="19">
        <v>0</v>
      </c>
      <c r="AR34" s="19">
        <v>467</v>
      </c>
      <c r="AS34" s="19">
        <v>11</v>
      </c>
      <c r="AT34" s="19">
        <v>42</v>
      </c>
      <c r="AU34" s="19">
        <v>3521</v>
      </c>
      <c r="AV34" s="19">
        <v>6229</v>
      </c>
      <c r="AW34" s="20">
        <f t="shared" si="0"/>
        <v>88776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2333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481</v>
      </c>
      <c r="V35" s="19">
        <v>430</v>
      </c>
      <c r="W35" s="19">
        <v>699</v>
      </c>
      <c r="X35" s="19">
        <v>17</v>
      </c>
      <c r="Y35" s="19">
        <v>1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18171</v>
      </c>
      <c r="AH35" s="19">
        <v>2936</v>
      </c>
      <c r="AI35" s="19">
        <v>0</v>
      </c>
      <c r="AJ35" s="19">
        <v>0</v>
      </c>
      <c r="AK35" s="19">
        <v>1222</v>
      </c>
      <c r="AL35" s="19">
        <v>0</v>
      </c>
      <c r="AM35" s="19">
        <v>0</v>
      </c>
      <c r="AN35" s="19">
        <v>3450</v>
      </c>
      <c r="AO35" s="19">
        <v>0</v>
      </c>
      <c r="AP35" s="19">
        <v>0</v>
      </c>
      <c r="AQ35" s="19">
        <v>4047</v>
      </c>
      <c r="AR35" s="19">
        <v>0</v>
      </c>
      <c r="AS35" s="19">
        <v>0</v>
      </c>
      <c r="AT35" s="19">
        <v>9</v>
      </c>
      <c r="AU35" s="19">
        <v>0</v>
      </c>
      <c r="AV35" s="19">
        <v>0</v>
      </c>
      <c r="AW35" s="20">
        <f t="shared" si="0"/>
        <v>33796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2501</v>
      </c>
      <c r="J36" s="19">
        <v>0</v>
      </c>
      <c r="K36" s="19">
        <v>0</v>
      </c>
      <c r="L36" s="19">
        <v>0</v>
      </c>
      <c r="M36" s="19">
        <v>0</v>
      </c>
      <c r="N36" s="19">
        <v>3</v>
      </c>
      <c r="O36" s="19">
        <v>0</v>
      </c>
      <c r="P36" s="19">
        <v>0</v>
      </c>
      <c r="Q36" s="19">
        <v>8</v>
      </c>
      <c r="R36" s="19">
        <v>0</v>
      </c>
      <c r="S36" s="19">
        <v>22</v>
      </c>
      <c r="T36" s="19">
        <v>0</v>
      </c>
      <c r="U36" s="19">
        <v>142</v>
      </c>
      <c r="V36" s="19">
        <v>24</v>
      </c>
      <c r="W36" s="19">
        <v>15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1766</v>
      </c>
      <c r="AH36" s="19">
        <v>6586</v>
      </c>
      <c r="AI36" s="19">
        <v>0</v>
      </c>
      <c r="AJ36" s="19">
        <v>0</v>
      </c>
      <c r="AK36" s="19">
        <v>3634</v>
      </c>
      <c r="AL36" s="19">
        <v>0</v>
      </c>
      <c r="AM36" s="19">
        <v>0</v>
      </c>
      <c r="AN36" s="19">
        <v>32</v>
      </c>
      <c r="AO36" s="19">
        <v>0</v>
      </c>
      <c r="AP36" s="19">
        <v>0</v>
      </c>
      <c r="AQ36" s="19">
        <v>372</v>
      </c>
      <c r="AR36" s="19">
        <v>0</v>
      </c>
      <c r="AS36" s="19">
        <v>5</v>
      </c>
      <c r="AT36" s="19">
        <v>71</v>
      </c>
      <c r="AU36" s="19">
        <v>0</v>
      </c>
      <c r="AV36" s="19">
        <v>0</v>
      </c>
      <c r="AW36" s="20">
        <f t="shared" si="0"/>
        <v>15181</v>
      </c>
    </row>
    <row r="37" spans="2:49" ht="15" customHeight="1">
      <c r="B37" s="12" t="s">
        <v>46</v>
      </c>
      <c r="C37" s="59"/>
      <c r="D37" s="17">
        <v>31</v>
      </c>
      <c r="E37" s="18">
        <v>59</v>
      </c>
      <c r="F37" s="19">
        <v>17</v>
      </c>
      <c r="G37" s="19">
        <v>23</v>
      </c>
      <c r="H37" s="19">
        <v>1789</v>
      </c>
      <c r="I37" s="19">
        <v>729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26</v>
      </c>
      <c r="Q37" s="19">
        <v>0</v>
      </c>
      <c r="R37" s="19">
        <v>1</v>
      </c>
      <c r="S37" s="19">
        <v>1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13727</v>
      </c>
      <c r="AG37" s="19">
        <v>0</v>
      </c>
      <c r="AH37" s="19">
        <v>0</v>
      </c>
      <c r="AI37" s="19">
        <v>14493</v>
      </c>
      <c r="AJ37" s="19">
        <v>4537</v>
      </c>
      <c r="AK37" s="19">
        <v>433</v>
      </c>
      <c r="AL37" s="19">
        <v>0</v>
      </c>
      <c r="AM37" s="19">
        <v>0</v>
      </c>
      <c r="AN37" s="19">
        <v>0</v>
      </c>
      <c r="AO37" s="19">
        <v>22</v>
      </c>
      <c r="AP37" s="19">
        <v>835</v>
      </c>
      <c r="AQ37" s="19">
        <v>0</v>
      </c>
      <c r="AR37" s="19">
        <v>3</v>
      </c>
      <c r="AS37" s="19">
        <v>0</v>
      </c>
      <c r="AT37" s="19">
        <v>0</v>
      </c>
      <c r="AU37" s="19">
        <v>88</v>
      </c>
      <c r="AV37" s="19">
        <v>193</v>
      </c>
      <c r="AW37" s="20">
        <f t="shared" si="0"/>
        <v>36976</v>
      </c>
    </row>
    <row r="38" spans="2:49" ht="15" customHeight="1">
      <c r="B38" s="12" t="s">
        <v>47</v>
      </c>
      <c r="C38" s="59"/>
      <c r="D38" s="17">
        <v>32</v>
      </c>
      <c r="E38" s="18">
        <v>160</v>
      </c>
      <c r="F38" s="19">
        <v>153</v>
      </c>
      <c r="G38" s="19">
        <v>95</v>
      </c>
      <c r="H38" s="19">
        <v>3610</v>
      </c>
      <c r="I38" s="19">
        <v>5369</v>
      </c>
      <c r="J38" s="19">
        <v>0</v>
      </c>
      <c r="K38" s="19">
        <v>0</v>
      </c>
      <c r="L38" s="19">
        <v>4</v>
      </c>
      <c r="M38" s="19">
        <v>9</v>
      </c>
      <c r="N38" s="19">
        <v>2</v>
      </c>
      <c r="O38" s="19">
        <v>0</v>
      </c>
      <c r="P38" s="19">
        <v>375</v>
      </c>
      <c r="Q38" s="19">
        <v>0</v>
      </c>
      <c r="R38" s="19">
        <v>29</v>
      </c>
      <c r="S38" s="19">
        <v>37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8783</v>
      </c>
      <c r="AG38" s="19">
        <v>0</v>
      </c>
      <c r="AH38" s="19">
        <v>0</v>
      </c>
      <c r="AI38" s="19">
        <v>7686</v>
      </c>
      <c r="AJ38" s="19">
        <v>46182</v>
      </c>
      <c r="AK38" s="19">
        <v>6926</v>
      </c>
      <c r="AL38" s="19">
        <v>0</v>
      </c>
      <c r="AM38" s="19">
        <v>0</v>
      </c>
      <c r="AN38" s="19">
        <v>0</v>
      </c>
      <c r="AO38" s="19">
        <v>2368</v>
      </c>
      <c r="AP38" s="19">
        <v>98</v>
      </c>
      <c r="AQ38" s="19">
        <v>0</v>
      </c>
      <c r="AR38" s="19">
        <v>38</v>
      </c>
      <c r="AS38" s="19">
        <v>0</v>
      </c>
      <c r="AT38" s="19">
        <v>0</v>
      </c>
      <c r="AU38" s="19">
        <v>96</v>
      </c>
      <c r="AV38" s="19">
        <v>82</v>
      </c>
      <c r="AW38" s="20">
        <f t="shared" si="0"/>
        <v>82102</v>
      </c>
    </row>
    <row r="39" spans="2:49" ht="15" customHeight="1">
      <c r="B39" s="12" t="s">
        <v>0</v>
      </c>
      <c r="C39" s="59"/>
      <c r="D39" s="17">
        <v>33</v>
      </c>
      <c r="E39" s="18">
        <v>83</v>
      </c>
      <c r="F39" s="19">
        <v>127</v>
      </c>
      <c r="G39" s="19">
        <v>123</v>
      </c>
      <c r="H39" s="19">
        <v>763</v>
      </c>
      <c r="I39" s="19">
        <v>17426</v>
      </c>
      <c r="J39" s="19">
        <v>0</v>
      </c>
      <c r="K39" s="19">
        <v>2</v>
      </c>
      <c r="L39" s="19">
        <v>3</v>
      </c>
      <c r="M39" s="19">
        <v>3</v>
      </c>
      <c r="N39" s="19">
        <v>12</v>
      </c>
      <c r="O39" s="19">
        <v>0</v>
      </c>
      <c r="P39" s="19">
        <v>145</v>
      </c>
      <c r="Q39" s="19">
        <v>46</v>
      </c>
      <c r="R39" s="19">
        <v>26</v>
      </c>
      <c r="S39" s="19">
        <v>162</v>
      </c>
      <c r="T39" s="19">
        <v>0</v>
      </c>
      <c r="U39" s="19">
        <v>231</v>
      </c>
      <c r="V39" s="19">
        <v>34</v>
      </c>
      <c r="W39" s="19">
        <v>77</v>
      </c>
      <c r="X39" s="19">
        <v>4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699</v>
      </c>
      <c r="AG39" s="19">
        <v>150</v>
      </c>
      <c r="AH39" s="19">
        <v>595</v>
      </c>
      <c r="AI39" s="19">
        <v>103</v>
      </c>
      <c r="AJ39" s="19">
        <v>1152</v>
      </c>
      <c r="AK39" s="19">
        <v>119083</v>
      </c>
      <c r="AL39" s="19">
        <v>0</v>
      </c>
      <c r="AM39" s="19">
        <v>0</v>
      </c>
      <c r="AN39" s="19">
        <v>1</v>
      </c>
      <c r="AO39" s="19">
        <v>1157</v>
      </c>
      <c r="AP39" s="19">
        <v>0</v>
      </c>
      <c r="AQ39" s="19">
        <v>346</v>
      </c>
      <c r="AR39" s="19">
        <v>25</v>
      </c>
      <c r="AS39" s="19">
        <v>22</v>
      </c>
      <c r="AT39" s="19">
        <v>139</v>
      </c>
      <c r="AU39" s="19">
        <v>11</v>
      </c>
      <c r="AV39" s="19">
        <v>4</v>
      </c>
      <c r="AW39" s="20">
        <f t="shared" si="0"/>
        <v>142754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6</v>
      </c>
      <c r="Z40" s="34">
        <v>89</v>
      </c>
      <c r="AA40" s="34">
        <v>41</v>
      </c>
      <c r="AB40" s="34">
        <v>181</v>
      </c>
      <c r="AC40" s="34">
        <v>5</v>
      </c>
      <c r="AD40" s="34">
        <v>146</v>
      </c>
      <c r="AE40" s="34">
        <v>243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71184</v>
      </c>
      <c r="AM40" s="34">
        <v>1626</v>
      </c>
      <c r="AN40" s="34">
        <v>0</v>
      </c>
      <c r="AO40" s="34">
        <v>0</v>
      </c>
      <c r="AP40" s="34">
        <v>4053</v>
      </c>
      <c r="AQ40" s="34">
        <v>11742</v>
      </c>
      <c r="AR40" s="34">
        <v>0</v>
      </c>
      <c r="AS40" s="34">
        <v>0</v>
      </c>
      <c r="AT40" s="34">
        <v>0</v>
      </c>
      <c r="AU40" s="34">
        <v>0</v>
      </c>
      <c r="AV40" s="34">
        <v>30</v>
      </c>
      <c r="AW40" s="35">
        <f t="shared" si="0"/>
        <v>89346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1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1003</v>
      </c>
      <c r="AM41" s="34">
        <v>22432</v>
      </c>
      <c r="AN41" s="34">
        <v>0</v>
      </c>
      <c r="AO41" s="34">
        <v>0</v>
      </c>
      <c r="AP41" s="34">
        <v>1685</v>
      </c>
      <c r="AQ41" s="34">
        <v>14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25135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21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25</v>
      </c>
      <c r="V42" s="34">
        <v>44</v>
      </c>
      <c r="W42" s="34">
        <v>71</v>
      </c>
      <c r="X42" s="34">
        <v>1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297</v>
      </c>
      <c r="AH42" s="34">
        <v>24</v>
      </c>
      <c r="AI42" s="34">
        <v>0</v>
      </c>
      <c r="AJ42" s="34">
        <v>0</v>
      </c>
      <c r="AK42" s="34">
        <v>1</v>
      </c>
      <c r="AL42" s="34">
        <v>0</v>
      </c>
      <c r="AM42" s="34">
        <v>0</v>
      </c>
      <c r="AN42" s="34">
        <v>56182</v>
      </c>
      <c r="AO42" s="34">
        <v>0</v>
      </c>
      <c r="AP42" s="34">
        <v>0</v>
      </c>
      <c r="AQ42" s="34">
        <v>2141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58807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1</v>
      </c>
      <c r="I43" s="34">
        <v>382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1</v>
      </c>
      <c r="AG43" s="34">
        <v>0</v>
      </c>
      <c r="AH43" s="34">
        <v>0</v>
      </c>
      <c r="AI43" s="34">
        <v>472</v>
      </c>
      <c r="AJ43" s="34">
        <v>5434</v>
      </c>
      <c r="AK43" s="34">
        <v>4008</v>
      </c>
      <c r="AL43" s="34">
        <v>0</v>
      </c>
      <c r="AM43" s="34">
        <v>0</v>
      </c>
      <c r="AN43" s="34">
        <v>0</v>
      </c>
      <c r="AO43" s="34">
        <v>51949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62247</v>
      </c>
    </row>
    <row r="44" spans="2:49" ht="15" customHeight="1">
      <c r="B44" s="12" t="s">
        <v>4</v>
      </c>
      <c r="C44" s="59"/>
      <c r="D44" s="32">
        <v>38</v>
      </c>
      <c r="E44" s="33">
        <v>95</v>
      </c>
      <c r="F44" s="34">
        <v>98</v>
      </c>
      <c r="G44" s="34">
        <v>22</v>
      </c>
      <c r="H44" s="34">
        <v>111</v>
      </c>
      <c r="I44" s="34">
        <v>10</v>
      </c>
      <c r="J44" s="34">
        <v>64</v>
      </c>
      <c r="K44" s="34">
        <v>22</v>
      </c>
      <c r="L44" s="34">
        <v>18</v>
      </c>
      <c r="M44" s="34">
        <v>87</v>
      </c>
      <c r="N44" s="34">
        <v>2</v>
      </c>
      <c r="O44" s="34">
        <v>121</v>
      </c>
      <c r="P44" s="34">
        <v>624</v>
      </c>
      <c r="Q44" s="34">
        <v>0</v>
      </c>
      <c r="R44" s="34">
        <v>23</v>
      </c>
      <c r="S44" s="34">
        <v>24</v>
      </c>
      <c r="T44" s="34">
        <v>50</v>
      </c>
      <c r="U44" s="34">
        <v>0</v>
      </c>
      <c r="V44" s="34">
        <v>0</v>
      </c>
      <c r="W44" s="34">
        <v>30</v>
      </c>
      <c r="X44" s="34">
        <v>35</v>
      </c>
      <c r="Y44" s="34">
        <v>95</v>
      </c>
      <c r="Z44" s="34">
        <v>395</v>
      </c>
      <c r="AA44" s="34">
        <v>196</v>
      </c>
      <c r="AB44" s="34">
        <v>574</v>
      </c>
      <c r="AC44" s="34">
        <v>226</v>
      </c>
      <c r="AD44" s="34">
        <v>2177</v>
      </c>
      <c r="AE44" s="34">
        <v>2905</v>
      </c>
      <c r="AF44" s="34">
        <v>10956</v>
      </c>
      <c r="AG44" s="34">
        <v>0</v>
      </c>
      <c r="AH44" s="34">
        <v>0</v>
      </c>
      <c r="AI44" s="34">
        <v>76</v>
      </c>
      <c r="AJ44" s="34">
        <v>22</v>
      </c>
      <c r="AK44" s="34">
        <v>0</v>
      </c>
      <c r="AL44" s="34">
        <v>1667</v>
      </c>
      <c r="AM44" s="34">
        <v>808</v>
      </c>
      <c r="AN44" s="34">
        <v>0</v>
      </c>
      <c r="AO44" s="34">
        <v>0</v>
      </c>
      <c r="AP44" s="34">
        <v>115432</v>
      </c>
      <c r="AQ44" s="34">
        <v>2949</v>
      </c>
      <c r="AR44" s="34">
        <v>61</v>
      </c>
      <c r="AS44" s="34">
        <v>0</v>
      </c>
      <c r="AT44" s="34">
        <v>2</v>
      </c>
      <c r="AU44" s="34">
        <v>885</v>
      </c>
      <c r="AV44" s="34">
        <v>8629</v>
      </c>
      <c r="AW44" s="35">
        <f t="shared" si="0"/>
        <v>149491</v>
      </c>
    </row>
    <row r="45" spans="2:49" ht="15" customHeight="1">
      <c r="B45" s="12" t="s">
        <v>5</v>
      </c>
      <c r="C45" s="59"/>
      <c r="D45" s="32">
        <v>39</v>
      </c>
      <c r="E45" s="33">
        <v>42</v>
      </c>
      <c r="F45" s="34">
        <v>91</v>
      </c>
      <c r="G45" s="34">
        <v>42</v>
      </c>
      <c r="H45" s="34">
        <v>0</v>
      </c>
      <c r="I45" s="34">
        <v>11244</v>
      </c>
      <c r="J45" s="34">
        <v>177</v>
      </c>
      <c r="K45" s="34">
        <v>782</v>
      </c>
      <c r="L45" s="34">
        <v>1065</v>
      </c>
      <c r="M45" s="34">
        <v>225</v>
      </c>
      <c r="N45" s="34">
        <v>524</v>
      </c>
      <c r="O45" s="34">
        <v>527</v>
      </c>
      <c r="P45" s="34">
        <v>907</v>
      </c>
      <c r="Q45" s="34">
        <v>784</v>
      </c>
      <c r="R45" s="34">
        <v>79</v>
      </c>
      <c r="S45" s="34">
        <v>994</v>
      </c>
      <c r="T45" s="34">
        <v>53</v>
      </c>
      <c r="U45" s="34">
        <v>4361</v>
      </c>
      <c r="V45" s="34">
        <v>3004</v>
      </c>
      <c r="W45" s="34">
        <v>14091</v>
      </c>
      <c r="X45" s="34">
        <v>4315</v>
      </c>
      <c r="Y45" s="34">
        <v>3336</v>
      </c>
      <c r="Z45" s="34">
        <v>2840</v>
      </c>
      <c r="AA45" s="34">
        <v>387</v>
      </c>
      <c r="AB45" s="34">
        <v>999</v>
      </c>
      <c r="AC45" s="34">
        <v>775</v>
      </c>
      <c r="AD45" s="34">
        <v>1466</v>
      </c>
      <c r="AE45" s="34">
        <v>1044</v>
      </c>
      <c r="AF45" s="34">
        <v>0</v>
      </c>
      <c r="AG45" s="34">
        <v>1222</v>
      </c>
      <c r="AH45" s="34">
        <v>159</v>
      </c>
      <c r="AI45" s="34">
        <v>0</v>
      </c>
      <c r="AJ45" s="34">
        <v>0</v>
      </c>
      <c r="AK45" s="34">
        <v>710</v>
      </c>
      <c r="AL45" s="34">
        <v>2019</v>
      </c>
      <c r="AM45" s="34">
        <v>1</v>
      </c>
      <c r="AN45" s="34">
        <v>2612</v>
      </c>
      <c r="AO45" s="34">
        <v>0</v>
      </c>
      <c r="AP45" s="34">
        <v>3833</v>
      </c>
      <c r="AQ45" s="34">
        <v>196340</v>
      </c>
      <c r="AR45" s="34">
        <v>185</v>
      </c>
      <c r="AS45" s="34">
        <v>127</v>
      </c>
      <c r="AT45" s="34">
        <v>1418</v>
      </c>
      <c r="AU45" s="34">
        <v>76</v>
      </c>
      <c r="AV45" s="34">
        <v>182</v>
      </c>
      <c r="AW45" s="35">
        <f t="shared" si="0"/>
        <v>263038</v>
      </c>
    </row>
    <row r="46" spans="2:49" ht="15" customHeight="1">
      <c r="B46" s="12" t="s">
        <v>28</v>
      </c>
      <c r="C46" s="59"/>
      <c r="D46" s="32">
        <v>40</v>
      </c>
      <c r="E46" s="33">
        <v>26</v>
      </c>
      <c r="F46" s="34">
        <v>40</v>
      </c>
      <c r="G46" s="34">
        <v>16</v>
      </c>
      <c r="H46" s="34">
        <v>2</v>
      </c>
      <c r="I46" s="34">
        <v>24</v>
      </c>
      <c r="J46" s="34">
        <v>6</v>
      </c>
      <c r="K46" s="34">
        <v>10</v>
      </c>
      <c r="L46" s="34">
        <v>103</v>
      </c>
      <c r="M46" s="34">
        <v>46</v>
      </c>
      <c r="N46" s="34">
        <v>8</v>
      </c>
      <c r="O46" s="34">
        <v>1</v>
      </c>
      <c r="P46" s="34">
        <v>320</v>
      </c>
      <c r="Q46" s="34">
        <v>6</v>
      </c>
      <c r="R46" s="34">
        <v>16</v>
      </c>
      <c r="S46" s="34">
        <v>40</v>
      </c>
      <c r="T46" s="34">
        <v>0</v>
      </c>
      <c r="U46" s="34">
        <v>0</v>
      </c>
      <c r="V46" s="34">
        <v>0</v>
      </c>
      <c r="W46" s="34">
        <v>1</v>
      </c>
      <c r="X46" s="34">
        <v>4</v>
      </c>
      <c r="Y46" s="34">
        <v>0</v>
      </c>
      <c r="Z46" s="34">
        <v>0</v>
      </c>
      <c r="AA46" s="34">
        <v>1</v>
      </c>
      <c r="AB46" s="34">
        <v>0</v>
      </c>
      <c r="AC46" s="34">
        <v>1</v>
      </c>
      <c r="AD46" s="34">
        <v>1</v>
      </c>
      <c r="AE46" s="34">
        <v>0</v>
      </c>
      <c r="AF46" s="34">
        <v>15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1</v>
      </c>
      <c r="AQ46" s="34">
        <v>0</v>
      </c>
      <c r="AR46" s="34">
        <v>129</v>
      </c>
      <c r="AS46" s="34">
        <v>2</v>
      </c>
      <c r="AT46" s="34">
        <v>3</v>
      </c>
      <c r="AU46" s="34">
        <v>32</v>
      </c>
      <c r="AV46" s="34">
        <v>17</v>
      </c>
      <c r="AW46" s="35">
        <f t="shared" si="0"/>
        <v>871</v>
      </c>
    </row>
    <row r="47" spans="2:49" ht="15" customHeight="1">
      <c r="B47" s="12" t="s">
        <v>29</v>
      </c>
      <c r="C47" s="59"/>
      <c r="D47" s="32">
        <v>41</v>
      </c>
      <c r="E47" s="33">
        <v>73</v>
      </c>
      <c r="F47" s="34">
        <v>120</v>
      </c>
      <c r="G47" s="34">
        <v>53</v>
      </c>
      <c r="H47" s="34">
        <v>9</v>
      </c>
      <c r="I47" s="34">
        <v>516</v>
      </c>
      <c r="J47" s="34">
        <v>27</v>
      </c>
      <c r="K47" s="34">
        <v>158</v>
      </c>
      <c r="L47" s="34">
        <v>662</v>
      </c>
      <c r="M47" s="34">
        <v>72</v>
      </c>
      <c r="N47" s="34">
        <v>202</v>
      </c>
      <c r="O47" s="34">
        <v>20</v>
      </c>
      <c r="P47" s="34">
        <v>196</v>
      </c>
      <c r="Q47" s="34">
        <v>465</v>
      </c>
      <c r="R47" s="34">
        <v>52</v>
      </c>
      <c r="S47" s="34">
        <v>607</v>
      </c>
      <c r="T47" s="34">
        <v>2</v>
      </c>
      <c r="U47" s="34">
        <v>62</v>
      </c>
      <c r="V47" s="34">
        <v>6</v>
      </c>
      <c r="W47" s="34">
        <v>18</v>
      </c>
      <c r="X47" s="34">
        <v>89</v>
      </c>
      <c r="Y47" s="34">
        <v>7</v>
      </c>
      <c r="Z47" s="34">
        <v>3</v>
      </c>
      <c r="AA47" s="34">
        <v>0</v>
      </c>
      <c r="AB47" s="34">
        <v>0</v>
      </c>
      <c r="AC47" s="34">
        <v>4</v>
      </c>
      <c r="AD47" s="34">
        <v>13</v>
      </c>
      <c r="AE47" s="34">
        <v>0</v>
      </c>
      <c r="AF47" s="34">
        <v>44</v>
      </c>
      <c r="AG47" s="34">
        <v>0</v>
      </c>
      <c r="AH47" s="34">
        <v>0</v>
      </c>
      <c r="AI47" s="34">
        <v>0</v>
      </c>
      <c r="AJ47" s="34">
        <v>0</v>
      </c>
      <c r="AK47" s="34">
        <v>1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3</v>
      </c>
      <c r="AR47" s="34">
        <v>81</v>
      </c>
      <c r="AS47" s="34">
        <v>201</v>
      </c>
      <c r="AT47" s="34">
        <v>234</v>
      </c>
      <c r="AU47" s="34">
        <v>68</v>
      </c>
      <c r="AV47" s="34">
        <v>42</v>
      </c>
      <c r="AW47" s="35">
        <f t="shared" si="0"/>
        <v>4110</v>
      </c>
    </row>
    <row r="48" spans="2:49" ht="15" customHeight="1">
      <c r="B48" s="12" t="s">
        <v>30</v>
      </c>
      <c r="C48" s="59"/>
      <c r="D48" s="32">
        <v>42</v>
      </c>
      <c r="E48" s="33">
        <v>94</v>
      </c>
      <c r="F48" s="34">
        <v>151</v>
      </c>
      <c r="G48" s="34">
        <v>66</v>
      </c>
      <c r="H48" s="34">
        <v>14</v>
      </c>
      <c r="I48" s="34">
        <v>683</v>
      </c>
      <c r="J48" s="34">
        <v>77</v>
      </c>
      <c r="K48" s="34">
        <v>486</v>
      </c>
      <c r="L48" s="34">
        <v>1573</v>
      </c>
      <c r="M48" s="34">
        <v>153</v>
      </c>
      <c r="N48" s="34">
        <v>399</v>
      </c>
      <c r="O48" s="34">
        <v>60</v>
      </c>
      <c r="P48" s="34">
        <v>466</v>
      </c>
      <c r="Q48" s="34">
        <v>628</v>
      </c>
      <c r="R48" s="34">
        <v>66</v>
      </c>
      <c r="S48" s="34">
        <v>674</v>
      </c>
      <c r="T48" s="34">
        <v>7</v>
      </c>
      <c r="U48" s="34">
        <v>296</v>
      </c>
      <c r="V48" s="34">
        <v>12</v>
      </c>
      <c r="W48" s="34">
        <v>106</v>
      </c>
      <c r="X48" s="34">
        <v>558</v>
      </c>
      <c r="Y48" s="34">
        <v>33</v>
      </c>
      <c r="Z48" s="34">
        <v>9</v>
      </c>
      <c r="AA48" s="34">
        <v>0</v>
      </c>
      <c r="AB48" s="34">
        <v>0</v>
      </c>
      <c r="AC48" s="34">
        <v>20</v>
      </c>
      <c r="AD48" s="34">
        <v>24</v>
      </c>
      <c r="AE48" s="34">
        <v>4</v>
      </c>
      <c r="AF48" s="34">
        <v>71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14</v>
      </c>
      <c r="AR48" s="34">
        <v>125</v>
      </c>
      <c r="AS48" s="34">
        <v>69</v>
      </c>
      <c r="AT48" s="34">
        <v>1163</v>
      </c>
      <c r="AU48" s="34">
        <v>116</v>
      </c>
      <c r="AV48" s="34">
        <v>67</v>
      </c>
      <c r="AW48" s="35">
        <f t="shared" si="0"/>
        <v>8284</v>
      </c>
    </row>
    <row r="49" spans="2:49" ht="15" customHeight="1">
      <c r="B49" s="12" t="s">
        <v>32</v>
      </c>
      <c r="C49" s="59"/>
      <c r="D49" s="32">
        <v>43</v>
      </c>
      <c r="E49" s="33">
        <v>1693</v>
      </c>
      <c r="F49" s="34">
        <v>1708</v>
      </c>
      <c r="G49" s="34">
        <v>494</v>
      </c>
      <c r="H49" s="34">
        <v>329</v>
      </c>
      <c r="I49" s="34">
        <v>830</v>
      </c>
      <c r="J49" s="34">
        <v>232</v>
      </c>
      <c r="K49" s="34">
        <v>267</v>
      </c>
      <c r="L49" s="34">
        <v>3222</v>
      </c>
      <c r="M49" s="34">
        <v>2336</v>
      </c>
      <c r="N49" s="34">
        <v>177</v>
      </c>
      <c r="O49" s="34">
        <v>272</v>
      </c>
      <c r="P49" s="34">
        <v>6503</v>
      </c>
      <c r="Q49" s="34">
        <v>142</v>
      </c>
      <c r="R49" s="34">
        <v>394</v>
      </c>
      <c r="S49" s="34">
        <v>876</v>
      </c>
      <c r="T49" s="34">
        <v>77</v>
      </c>
      <c r="U49" s="34">
        <v>47</v>
      </c>
      <c r="V49" s="34">
        <v>2</v>
      </c>
      <c r="W49" s="34">
        <v>63</v>
      </c>
      <c r="X49" s="34">
        <v>179</v>
      </c>
      <c r="Y49" s="34">
        <v>17</v>
      </c>
      <c r="Z49" s="34">
        <v>23</v>
      </c>
      <c r="AA49" s="34">
        <v>6</v>
      </c>
      <c r="AB49" s="34">
        <v>4</v>
      </c>
      <c r="AC49" s="34">
        <v>91</v>
      </c>
      <c r="AD49" s="34">
        <v>1162</v>
      </c>
      <c r="AE49" s="34">
        <v>81</v>
      </c>
      <c r="AF49" s="34">
        <v>4470</v>
      </c>
      <c r="AG49" s="34">
        <v>0</v>
      </c>
      <c r="AH49" s="34">
        <v>0</v>
      </c>
      <c r="AI49" s="34">
        <v>5</v>
      </c>
      <c r="AJ49" s="34">
        <v>1</v>
      </c>
      <c r="AK49" s="34">
        <v>5</v>
      </c>
      <c r="AL49" s="34">
        <v>0</v>
      </c>
      <c r="AM49" s="34">
        <v>0</v>
      </c>
      <c r="AN49" s="34">
        <v>0</v>
      </c>
      <c r="AO49" s="34">
        <v>0</v>
      </c>
      <c r="AP49" s="34">
        <v>172</v>
      </c>
      <c r="AQ49" s="34">
        <v>1</v>
      </c>
      <c r="AR49" s="34">
        <v>1114</v>
      </c>
      <c r="AS49" s="34">
        <v>16</v>
      </c>
      <c r="AT49" s="34">
        <v>113</v>
      </c>
      <c r="AU49" s="34">
        <v>8593</v>
      </c>
      <c r="AV49" s="34">
        <v>6263</v>
      </c>
      <c r="AW49" s="35">
        <f t="shared" si="0"/>
        <v>41980</v>
      </c>
    </row>
    <row r="50" spans="2:49" ht="15" customHeight="1" thickBot="1">
      <c r="B50" s="12" t="s">
        <v>33</v>
      </c>
      <c r="C50" s="59"/>
      <c r="D50" s="32">
        <v>44</v>
      </c>
      <c r="E50" s="33">
        <v>1315</v>
      </c>
      <c r="F50" s="34">
        <v>1482</v>
      </c>
      <c r="G50" s="34">
        <v>428</v>
      </c>
      <c r="H50" s="34">
        <v>310</v>
      </c>
      <c r="I50" s="34">
        <v>742</v>
      </c>
      <c r="J50" s="34">
        <v>204</v>
      </c>
      <c r="K50" s="34">
        <v>244</v>
      </c>
      <c r="L50" s="34">
        <v>2635</v>
      </c>
      <c r="M50" s="34">
        <v>1214</v>
      </c>
      <c r="N50" s="34">
        <v>164</v>
      </c>
      <c r="O50" s="34">
        <v>262</v>
      </c>
      <c r="P50" s="34">
        <v>5837</v>
      </c>
      <c r="Q50" s="34">
        <v>134</v>
      </c>
      <c r="R50" s="34">
        <v>380</v>
      </c>
      <c r="S50" s="34">
        <v>760</v>
      </c>
      <c r="T50" s="34">
        <v>64</v>
      </c>
      <c r="U50" s="34">
        <v>22</v>
      </c>
      <c r="V50" s="34">
        <v>0</v>
      </c>
      <c r="W50" s="34">
        <v>23</v>
      </c>
      <c r="X50" s="34">
        <v>190</v>
      </c>
      <c r="Y50" s="34">
        <v>21</v>
      </c>
      <c r="Z50" s="34">
        <v>74</v>
      </c>
      <c r="AA50" s="34">
        <v>20</v>
      </c>
      <c r="AB50" s="34">
        <v>18</v>
      </c>
      <c r="AC50" s="34">
        <v>155</v>
      </c>
      <c r="AD50" s="34">
        <v>3118</v>
      </c>
      <c r="AE50" s="34">
        <v>1445</v>
      </c>
      <c r="AF50" s="34">
        <v>12048</v>
      </c>
      <c r="AG50" s="34">
        <v>0</v>
      </c>
      <c r="AH50" s="34">
        <v>0</v>
      </c>
      <c r="AI50" s="34">
        <v>5</v>
      </c>
      <c r="AJ50" s="34">
        <v>6</v>
      </c>
      <c r="AK50" s="34">
        <v>2</v>
      </c>
      <c r="AL50" s="34">
        <v>0</v>
      </c>
      <c r="AM50" s="34">
        <v>0</v>
      </c>
      <c r="AN50" s="34">
        <v>0</v>
      </c>
      <c r="AO50" s="34">
        <v>0</v>
      </c>
      <c r="AP50" s="34">
        <v>4691</v>
      </c>
      <c r="AQ50" s="34">
        <v>8</v>
      </c>
      <c r="AR50" s="34">
        <v>859</v>
      </c>
      <c r="AS50" s="34">
        <v>19</v>
      </c>
      <c r="AT50" s="34">
        <v>109</v>
      </c>
      <c r="AU50" s="34">
        <v>5916</v>
      </c>
      <c r="AV50" s="34">
        <v>42175</v>
      </c>
      <c r="AW50" s="35">
        <f t="shared" si="0"/>
        <v>87099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13445</v>
      </c>
      <c r="F51" s="38">
        <f t="shared" si="1"/>
        <v>15914</v>
      </c>
      <c r="G51" s="38">
        <f t="shared" si="1"/>
        <v>7213</v>
      </c>
      <c r="H51" s="38">
        <f t="shared" si="1"/>
        <v>21091</v>
      </c>
      <c r="I51" s="38">
        <f t="shared" si="1"/>
        <v>163614</v>
      </c>
      <c r="J51" s="38">
        <f t="shared" si="1"/>
        <v>4410</v>
      </c>
      <c r="K51" s="38">
        <f t="shared" si="1"/>
        <v>10311</v>
      </c>
      <c r="L51" s="38">
        <f t="shared" si="1"/>
        <v>51336</v>
      </c>
      <c r="M51" s="38">
        <f t="shared" si="1"/>
        <v>13670</v>
      </c>
      <c r="N51" s="38">
        <f t="shared" si="1"/>
        <v>7508</v>
      </c>
      <c r="O51" s="38">
        <f t="shared" si="1"/>
        <v>7416</v>
      </c>
      <c r="P51" s="38">
        <f t="shared" si="1"/>
        <v>61445</v>
      </c>
      <c r="Q51" s="38">
        <f t="shared" si="1"/>
        <v>9232</v>
      </c>
      <c r="R51" s="38">
        <f t="shared" si="1"/>
        <v>4496</v>
      </c>
      <c r="S51" s="38">
        <f t="shared" si="1"/>
        <v>21020</v>
      </c>
      <c r="T51" s="38">
        <f t="shared" si="1"/>
        <v>1289</v>
      </c>
      <c r="U51" s="38">
        <f t="shared" si="1"/>
        <v>22796</v>
      </c>
      <c r="V51" s="38">
        <f t="shared" si="1"/>
        <v>10182</v>
      </c>
      <c r="W51" s="38">
        <f t="shared" si="1"/>
        <v>38838</v>
      </c>
      <c r="X51" s="38">
        <f t="shared" si="1"/>
        <v>23032</v>
      </c>
      <c r="Y51" s="38">
        <f t="shared" si="1"/>
        <v>9885</v>
      </c>
      <c r="Z51" s="38">
        <f t="shared" si="1"/>
        <v>13108</v>
      </c>
      <c r="AA51" s="38">
        <f t="shared" si="1"/>
        <v>2994</v>
      </c>
      <c r="AB51" s="38">
        <f t="shared" si="1"/>
        <v>5675</v>
      </c>
      <c r="AC51" s="38">
        <f t="shared" si="1"/>
        <v>7827</v>
      </c>
      <c r="AD51" s="38">
        <f t="shared" si="1"/>
        <v>27890</v>
      </c>
      <c r="AE51" s="38">
        <f t="shared" si="1"/>
        <v>16269</v>
      </c>
      <c r="AF51" s="38">
        <f t="shared" si="1"/>
        <v>125360</v>
      </c>
      <c r="AG51" s="38">
        <f t="shared" si="1"/>
        <v>21645</v>
      </c>
      <c r="AH51" s="38">
        <f t="shared" si="1"/>
        <v>10361</v>
      </c>
      <c r="AI51" s="38">
        <f t="shared" ref="AI51:AV51" si="2">SUM(AI7:AI50)</f>
        <v>23614</v>
      </c>
      <c r="AJ51" s="38">
        <f t="shared" si="2"/>
        <v>58322</v>
      </c>
      <c r="AK51" s="38">
        <f t="shared" si="2"/>
        <v>139736</v>
      </c>
      <c r="AL51" s="38">
        <f t="shared" si="2"/>
        <v>75912</v>
      </c>
      <c r="AM51" s="38">
        <f t="shared" si="2"/>
        <v>24867</v>
      </c>
      <c r="AN51" s="38">
        <f t="shared" si="2"/>
        <v>62280</v>
      </c>
      <c r="AO51" s="38">
        <f t="shared" si="2"/>
        <v>55497</v>
      </c>
      <c r="AP51" s="38">
        <f t="shared" si="2"/>
        <v>136178</v>
      </c>
      <c r="AQ51" s="38">
        <f t="shared" si="2"/>
        <v>224448</v>
      </c>
      <c r="AR51" s="38">
        <f t="shared" si="2"/>
        <v>9768</v>
      </c>
      <c r="AS51" s="38">
        <f t="shared" si="2"/>
        <v>1610</v>
      </c>
      <c r="AT51" s="38">
        <f t="shared" si="2"/>
        <v>12045</v>
      </c>
      <c r="AU51" s="38">
        <f t="shared" si="2"/>
        <v>31316</v>
      </c>
      <c r="AV51" s="38">
        <f t="shared" si="2"/>
        <v>76916</v>
      </c>
      <c r="AW51" s="39">
        <f>SUM(E51:AV51)</f>
        <v>1681781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87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607</v>
      </c>
      <c r="F63" s="15">
        <v>414</v>
      </c>
      <c r="G63" s="15">
        <v>190</v>
      </c>
      <c r="H63" s="15">
        <v>108</v>
      </c>
      <c r="I63" s="15">
        <v>183</v>
      </c>
      <c r="J63" s="15">
        <v>27</v>
      </c>
      <c r="K63" s="15">
        <v>19</v>
      </c>
      <c r="L63" s="15">
        <v>187</v>
      </c>
      <c r="M63" s="15">
        <v>91</v>
      </c>
      <c r="N63" s="15">
        <v>13</v>
      </c>
      <c r="O63" s="15">
        <v>3</v>
      </c>
      <c r="P63" s="15">
        <v>745</v>
      </c>
      <c r="Q63" s="15">
        <v>12</v>
      </c>
      <c r="R63" s="15">
        <v>66</v>
      </c>
      <c r="S63" s="15">
        <v>94</v>
      </c>
      <c r="T63" s="15">
        <v>1</v>
      </c>
      <c r="U63" s="15">
        <v>1</v>
      </c>
      <c r="V63" s="15">
        <v>0</v>
      </c>
      <c r="W63" s="15">
        <v>6</v>
      </c>
      <c r="X63" s="15">
        <v>12</v>
      </c>
      <c r="Y63" s="15">
        <v>0</v>
      </c>
      <c r="Z63" s="15">
        <v>0</v>
      </c>
      <c r="AA63" s="15">
        <v>0</v>
      </c>
      <c r="AB63" s="15">
        <v>0</v>
      </c>
      <c r="AC63" s="15">
        <v>1</v>
      </c>
      <c r="AD63" s="15">
        <v>9</v>
      </c>
      <c r="AE63" s="15">
        <v>1</v>
      </c>
      <c r="AF63" s="15">
        <v>278</v>
      </c>
      <c r="AG63" s="15">
        <v>0</v>
      </c>
      <c r="AH63" s="15">
        <v>0</v>
      </c>
      <c r="AI63" s="15">
        <v>0</v>
      </c>
      <c r="AJ63" s="15">
        <v>1</v>
      </c>
      <c r="AK63" s="15">
        <v>2</v>
      </c>
      <c r="AL63" s="15">
        <v>0</v>
      </c>
      <c r="AM63" s="15">
        <v>0</v>
      </c>
      <c r="AN63" s="15">
        <v>0</v>
      </c>
      <c r="AO63" s="15">
        <v>0</v>
      </c>
      <c r="AP63" s="15">
        <v>1</v>
      </c>
      <c r="AQ63" s="15">
        <v>0</v>
      </c>
      <c r="AR63" s="15">
        <v>107</v>
      </c>
      <c r="AS63" s="15">
        <v>3</v>
      </c>
      <c r="AT63" s="15">
        <v>9</v>
      </c>
      <c r="AU63" s="15">
        <v>254</v>
      </c>
      <c r="AV63" s="15">
        <v>144</v>
      </c>
      <c r="AW63" s="16">
        <f t="shared" ref="AW63:AW107" si="3">SUM(E63:AV63)</f>
        <v>3589</v>
      </c>
    </row>
    <row r="64" spans="2:49" ht="15" customHeight="1">
      <c r="B64" s="12" t="s">
        <v>12</v>
      </c>
      <c r="C64" s="59"/>
      <c r="D64" s="17">
        <v>2</v>
      </c>
      <c r="E64" s="18">
        <v>234</v>
      </c>
      <c r="F64" s="19">
        <v>445</v>
      </c>
      <c r="G64" s="19">
        <v>116</v>
      </c>
      <c r="H64" s="19">
        <v>23</v>
      </c>
      <c r="I64" s="19">
        <v>97</v>
      </c>
      <c r="J64" s="19">
        <v>18</v>
      </c>
      <c r="K64" s="19">
        <v>10</v>
      </c>
      <c r="L64" s="19">
        <v>111</v>
      </c>
      <c r="M64" s="19">
        <v>67</v>
      </c>
      <c r="N64" s="19">
        <v>11</v>
      </c>
      <c r="O64" s="19">
        <v>2</v>
      </c>
      <c r="P64" s="19">
        <v>526</v>
      </c>
      <c r="Q64" s="19">
        <v>15</v>
      </c>
      <c r="R64" s="19">
        <v>49</v>
      </c>
      <c r="S64" s="19">
        <v>85</v>
      </c>
      <c r="T64" s="19">
        <v>0</v>
      </c>
      <c r="U64" s="19">
        <v>5</v>
      </c>
      <c r="V64" s="19">
        <v>0</v>
      </c>
      <c r="W64" s="19">
        <v>1</v>
      </c>
      <c r="X64" s="19">
        <v>7</v>
      </c>
      <c r="Y64" s="19">
        <v>0</v>
      </c>
      <c r="Z64" s="19">
        <v>0</v>
      </c>
      <c r="AA64" s="19">
        <v>0</v>
      </c>
      <c r="AB64" s="19">
        <v>0</v>
      </c>
      <c r="AC64" s="19">
        <v>2</v>
      </c>
      <c r="AD64" s="19">
        <v>7</v>
      </c>
      <c r="AE64" s="19">
        <v>0</v>
      </c>
      <c r="AF64" s="19">
        <v>79</v>
      </c>
      <c r="AG64" s="19">
        <v>0</v>
      </c>
      <c r="AH64" s="19">
        <v>0</v>
      </c>
      <c r="AI64" s="19">
        <v>0</v>
      </c>
      <c r="AJ64" s="19">
        <v>0</v>
      </c>
      <c r="AK64" s="19">
        <v>1</v>
      </c>
      <c r="AL64" s="19">
        <v>0</v>
      </c>
      <c r="AM64" s="19">
        <v>0</v>
      </c>
      <c r="AN64" s="19">
        <v>0</v>
      </c>
      <c r="AO64" s="19">
        <v>0</v>
      </c>
      <c r="AP64" s="19">
        <v>1</v>
      </c>
      <c r="AQ64" s="19">
        <v>0</v>
      </c>
      <c r="AR64" s="19">
        <v>88</v>
      </c>
      <c r="AS64" s="19">
        <v>3</v>
      </c>
      <c r="AT64" s="19">
        <v>12</v>
      </c>
      <c r="AU64" s="19">
        <v>119</v>
      </c>
      <c r="AV64" s="19">
        <v>62</v>
      </c>
      <c r="AW64" s="20">
        <f t="shared" si="3"/>
        <v>2196</v>
      </c>
    </row>
    <row r="65" spans="2:49" ht="15" customHeight="1">
      <c r="B65" s="12" t="s">
        <v>13</v>
      </c>
      <c r="C65" s="59"/>
      <c r="D65" s="17">
        <v>3</v>
      </c>
      <c r="E65" s="18">
        <v>968</v>
      </c>
      <c r="F65" s="19">
        <v>1041</v>
      </c>
      <c r="G65" s="19">
        <v>791</v>
      </c>
      <c r="H65" s="19">
        <v>315</v>
      </c>
      <c r="I65" s="19">
        <v>937</v>
      </c>
      <c r="J65" s="19">
        <v>67</v>
      </c>
      <c r="K65" s="19">
        <v>50</v>
      </c>
      <c r="L65" s="19">
        <v>672</v>
      </c>
      <c r="M65" s="19">
        <v>234</v>
      </c>
      <c r="N65" s="19">
        <v>58</v>
      </c>
      <c r="O65" s="19">
        <v>11</v>
      </c>
      <c r="P65" s="19">
        <v>2864</v>
      </c>
      <c r="Q65" s="19">
        <v>61</v>
      </c>
      <c r="R65" s="19">
        <v>269</v>
      </c>
      <c r="S65" s="19">
        <v>397</v>
      </c>
      <c r="T65" s="19">
        <v>1</v>
      </c>
      <c r="U65" s="19">
        <v>12</v>
      </c>
      <c r="V65" s="19">
        <v>0</v>
      </c>
      <c r="W65" s="19">
        <v>8</v>
      </c>
      <c r="X65" s="19">
        <v>26</v>
      </c>
      <c r="Y65" s="19">
        <v>2</v>
      </c>
      <c r="Z65" s="19">
        <v>0</v>
      </c>
      <c r="AA65" s="19">
        <v>0</v>
      </c>
      <c r="AB65" s="19">
        <v>0</v>
      </c>
      <c r="AC65" s="19">
        <v>3</v>
      </c>
      <c r="AD65" s="19">
        <v>17</v>
      </c>
      <c r="AE65" s="19">
        <v>0</v>
      </c>
      <c r="AF65" s="19">
        <v>679</v>
      </c>
      <c r="AG65" s="19">
        <v>0</v>
      </c>
      <c r="AH65" s="19">
        <v>0</v>
      </c>
      <c r="AI65" s="19">
        <v>1</v>
      </c>
      <c r="AJ65" s="19">
        <v>2</v>
      </c>
      <c r="AK65" s="19">
        <v>7</v>
      </c>
      <c r="AL65" s="19">
        <v>0</v>
      </c>
      <c r="AM65" s="19">
        <v>0</v>
      </c>
      <c r="AN65" s="19">
        <v>0</v>
      </c>
      <c r="AO65" s="19">
        <v>0</v>
      </c>
      <c r="AP65" s="19">
        <v>4</v>
      </c>
      <c r="AQ65" s="19">
        <v>0</v>
      </c>
      <c r="AR65" s="19">
        <v>352</v>
      </c>
      <c r="AS65" s="19">
        <v>10</v>
      </c>
      <c r="AT65" s="19">
        <v>40</v>
      </c>
      <c r="AU65" s="19">
        <v>522</v>
      </c>
      <c r="AV65" s="19">
        <v>267</v>
      </c>
      <c r="AW65" s="20">
        <f t="shared" si="3"/>
        <v>10688</v>
      </c>
    </row>
    <row r="66" spans="2:49" ht="15" customHeight="1">
      <c r="B66" s="12" t="s">
        <v>14</v>
      </c>
      <c r="C66" s="59"/>
      <c r="D66" s="17">
        <v>4</v>
      </c>
      <c r="E66" s="18">
        <v>1065</v>
      </c>
      <c r="F66" s="19">
        <v>763</v>
      </c>
      <c r="G66" s="19">
        <v>528</v>
      </c>
      <c r="H66" s="19">
        <v>7845</v>
      </c>
      <c r="I66" s="19">
        <v>2616</v>
      </c>
      <c r="J66" s="19">
        <v>71</v>
      </c>
      <c r="K66" s="19">
        <v>60</v>
      </c>
      <c r="L66" s="19">
        <v>646</v>
      </c>
      <c r="M66" s="19">
        <v>260</v>
      </c>
      <c r="N66" s="19">
        <v>42</v>
      </c>
      <c r="O66" s="19">
        <v>10</v>
      </c>
      <c r="P66" s="19">
        <v>1954</v>
      </c>
      <c r="Q66" s="19">
        <v>41</v>
      </c>
      <c r="R66" s="19">
        <v>172</v>
      </c>
      <c r="S66" s="19">
        <v>279</v>
      </c>
      <c r="T66" s="19">
        <v>4</v>
      </c>
      <c r="U66" s="19">
        <v>7</v>
      </c>
      <c r="V66" s="19">
        <v>0</v>
      </c>
      <c r="W66" s="19">
        <v>5</v>
      </c>
      <c r="X66" s="19">
        <v>27</v>
      </c>
      <c r="Y66" s="19">
        <v>0</v>
      </c>
      <c r="Z66" s="19">
        <v>0</v>
      </c>
      <c r="AA66" s="19">
        <v>0</v>
      </c>
      <c r="AB66" s="19">
        <v>0</v>
      </c>
      <c r="AC66" s="19">
        <v>3</v>
      </c>
      <c r="AD66" s="19">
        <v>20</v>
      </c>
      <c r="AE66" s="19">
        <v>1</v>
      </c>
      <c r="AF66" s="19">
        <v>5135</v>
      </c>
      <c r="AG66" s="19">
        <v>0</v>
      </c>
      <c r="AH66" s="19">
        <v>0</v>
      </c>
      <c r="AI66" s="19">
        <v>139</v>
      </c>
      <c r="AJ66" s="19">
        <v>338</v>
      </c>
      <c r="AK66" s="19">
        <v>84</v>
      </c>
      <c r="AL66" s="19">
        <v>0</v>
      </c>
      <c r="AM66" s="19">
        <v>0</v>
      </c>
      <c r="AN66" s="19">
        <v>0</v>
      </c>
      <c r="AO66" s="19">
        <v>0</v>
      </c>
      <c r="AP66" s="19">
        <v>56</v>
      </c>
      <c r="AQ66" s="19">
        <v>0</v>
      </c>
      <c r="AR66" s="19">
        <v>294</v>
      </c>
      <c r="AS66" s="19">
        <v>8</v>
      </c>
      <c r="AT66" s="19">
        <v>30</v>
      </c>
      <c r="AU66" s="19">
        <v>809</v>
      </c>
      <c r="AV66" s="19">
        <v>536</v>
      </c>
      <c r="AW66" s="20">
        <f t="shared" si="3"/>
        <v>23848</v>
      </c>
    </row>
    <row r="67" spans="2:49" ht="15" customHeight="1">
      <c r="B67" s="12" t="s">
        <v>15</v>
      </c>
      <c r="C67" s="59"/>
      <c r="D67" s="17">
        <v>5</v>
      </c>
      <c r="E67" s="18">
        <v>3296</v>
      </c>
      <c r="F67" s="19">
        <v>4685</v>
      </c>
      <c r="G67" s="19">
        <v>3076</v>
      </c>
      <c r="H67" s="19">
        <v>4224</v>
      </c>
      <c r="I67" s="19">
        <v>122692</v>
      </c>
      <c r="J67" s="19">
        <v>499</v>
      </c>
      <c r="K67" s="19">
        <v>902</v>
      </c>
      <c r="L67" s="19">
        <v>8188</v>
      </c>
      <c r="M67" s="19">
        <v>1295</v>
      </c>
      <c r="N67" s="19">
        <v>1128</v>
      </c>
      <c r="O67" s="19">
        <v>95</v>
      </c>
      <c r="P67" s="19">
        <v>18765</v>
      </c>
      <c r="Q67" s="19">
        <v>1955</v>
      </c>
      <c r="R67" s="19">
        <v>1891</v>
      </c>
      <c r="S67" s="19">
        <v>6426</v>
      </c>
      <c r="T67" s="19">
        <v>9</v>
      </c>
      <c r="U67" s="19">
        <v>1972</v>
      </c>
      <c r="V67" s="19">
        <v>317</v>
      </c>
      <c r="W67" s="19">
        <v>821</v>
      </c>
      <c r="X67" s="19">
        <v>668</v>
      </c>
      <c r="Y67" s="19">
        <v>47</v>
      </c>
      <c r="Z67" s="19">
        <v>8</v>
      </c>
      <c r="AA67" s="19">
        <v>0</v>
      </c>
      <c r="AB67" s="19">
        <v>0</v>
      </c>
      <c r="AC67" s="19">
        <v>41</v>
      </c>
      <c r="AD67" s="19">
        <v>38</v>
      </c>
      <c r="AE67" s="19">
        <v>0</v>
      </c>
      <c r="AF67" s="19">
        <v>4840</v>
      </c>
      <c r="AG67" s="19">
        <v>27</v>
      </c>
      <c r="AH67" s="19">
        <v>72</v>
      </c>
      <c r="AI67" s="19">
        <v>88</v>
      </c>
      <c r="AJ67" s="19">
        <v>329</v>
      </c>
      <c r="AK67" s="19">
        <v>3301</v>
      </c>
      <c r="AL67" s="19">
        <v>0</v>
      </c>
      <c r="AM67" s="19">
        <v>0</v>
      </c>
      <c r="AN67" s="19">
        <v>0</v>
      </c>
      <c r="AO67" s="19">
        <v>0</v>
      </c>
      <c r="AP67" s="19">
        <v>8</v>
      </c>
      <c r="AQ67" s="19">
        <v>1635</v>
      </c>
      <c r="AR67" s="19">
        <v>2239</v>
      </c>
      <c r="AS67" s="19">
        <v>520</v>
      </c>
      <c r="AT67" s="19">
        <v>2866</v>
      </c>
      <c r="AU67" s="19">
        <v>2399</v>
      </c>
      <c r="AV67" s="19">
        <v>1242</v>
      </c>
      <c r="AW67" s="20">
        <f t="shared" si="3"/>
        <v>202604</v>
      </c>
    </row>
    <row r="68" spans="2:49" ht="15" customHeight="1">
      <c r="B68" s="12" t="s">
        <v>16</v>
      </c>
      <c r="C68" s="59"/>
      <c r="D68" s="17">
        <v>6</v>
      </c>
      <c r="E68" s="18">
        <v>66</v>
      </c>
      <c r="F68" s="19">
        <v>94</v>
      </c>
      <c r="G68" s="19">
        <v>28</v>
      </c>
      <c r="H68" s="19">
        <v>9</v>
      </c>
      <c r="I68" s="19">
        <v>66</v>
      </c>
      <c r="J68" s="19">
        <v>1683</v>
      </c>
      <c r="K68" s="19">
        <v>255</v>
      </c>
      <c r="L68" s="19">
        <v>1096</v>
      </c>
      <c r="M68" s="19">
        <v>286</v>
      </c>
      <c r="N68" s="19">
        <v>89</v>
      </c>
      <c r="O68" s="19">
        <v>91</v>
      </c>
      <c r="P68" s="19">
        <v>617</v>
      </c>
      <c r="Q68" s="19">
        <v>72</v>
      </c>
      <c r="R68" s="19">
        <v>45</v>
      </c>
      <c r="S68" s="19">
        <v>167</v>
      </c>
      <c r="T68" s="19">
        <v>23</v>
      </c>
      <c r="U68" s="19">
        <v>18</v>
      </c>
      <c r="V68" s="19">
        <v>1</v>
      </c>
      <c r="W68" s="19">
        <v>16</v>
      </c>
      <c r="X68" s="19">
        <v>88</v>
      </c>
      <c r="Y68" s="19">
        <v>7</v>
      </c>
      <c r="Z68" s="19">
        <v>6</v>
      </c>
      <c r="AA68" s="19">
        <v>1</v>
      </c>
      <c r="AB68" s="19">
        <v>1</v>
      </c>
      <c r="AC68" s="19">
        <v>20</v>
      </c>
      <c r="AD68" s="19">
        <v>77</v>
      </c>
      <c r="AE68" s="19">
        <v>7</v>
      </c>
      <c r="AF68" s="19">
        <v>41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2</v>
      </c>
      <c r="AR68" s="19">
        <v>173</v>
      </c>
      <c r="AS68" s="19">
        <v>10</v>
      </c>
      <c r="AT68" s="19">
        <v>65</v>
      </c>
      <c r="AU68" s="19">
        <v>145</v>
      </c>
      <c r="AV68" s="19">
        <v>61</v>
      </c>
      <c r="AW68" s="20">
        <f t="shared" si="3"/>
        <v>5426</v>
      </c>
    </row>
    <row r="69" spans="2:49" ht="15" customHeight="1">
      <c r="B69" s="12" t="s">
        <v>17</v>
      </c>
      <c r="C69" s="59"/>
      <c r="D69" s="17">
        <v>7</v>
      </c>
      <c r="E69" s="18">
        <v>243</v>
      </c>
      <c r="F69" s="19">
        <v>303</v>
      </c>
      <c r="G69" s="19">
        <v>112</v>
      </c>
      <c r="H69" s="19">
        <v>30</v>
      </c>
      <c r="I69" s="19">
        <v>365</v>
      </c>
      <c r="J69" s="19">
        <v>954</v>
      </c>
      <c r="K69" s="19">
        <v>2197</v>
      </c>
      <c r="L69" s="19">
        <v>3257</v>
      </c>
      <c r="M69" s="19">
        <v>639</v>
      </c>
      <c r="N69" s="19">
        <v>655</v>
      </c>
      <c r="O69" s="19">
        <v>240</v>
      </c>
      <c r="P69" s="19">
        <v>1568</v>
      </c>
      <c r="Q69" s="19">
        <v>579</v>
      </c>
      <c r="R69" s="19">
        <v>168</v>
      </c>
      <c r="S69" s="19">
        <v>1089</v>
      </c>
      <c r="T69" s="19">
        <v>16</v>
      </c>
      <c r="U69" s="19">
        <v>126</v>
      </c>
      <c r="V69" s="19">
        <v>6</v>
      </c>
      <c r="W69" s="19">
        <v>89</v>
      </c>
      <c r="X69" s="19">
        <v>641</v>
      </c>
      <c r="Y69" s="19">
        <v>22</v>
      </c>
      <c r="Z69" s="19">
        <v>17</v>
      </c>
      <c r="AA69" s="19">
        <v>1</v>
      </c>
      <c r="AB69" s="19">
        <v>0</v>
      </c>
      <c r="AC69" s="19">
        <v>64</v>
      </c>
      <c r="AD69" s="19">
        <v>68</v>
      </c>
      <c r="AE69" s="19">
        <v>10</v>
      </c>
      <c r="AF69" s="19">
        <v>149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11</v>
      </c>
      <c r="AR69" s="19">
        <v>411</v>
      </c>
      <c r="AS69" s="19">
        <v>74</v>
      </c>
      <c r="AT69" s="19">
        <v>562</v>
      </c>
      <c r="AU69" s="19">
        <v>372</v>
      </c>
      <c r="AV69" s="19">
        <v>171</v>
      </c>
      <c r="AW69" s="20">
        <f t="shared" si="3"/>
        <v>15209</v>
      </c>
    </row>
    <row r="70" spans="2:49" ht="15" customHeight="1">
      <c r="B70" s="12" t="s">
        <v>18</v>
      </c>
      <c r="C70" s="59"/>
      <c r="D70" s="17">
        <v>8</v>
      </c>
      <c r="E70" s="18">
        <v>88</v>
      </c>
      <c r="F70" s="19">
        <v>116</v>
      </c>
      <c r="G70" s="19">
        <v>47</v>
      </c>
      <c r="H70" s="19">
        <v>9</v>
      </c>
      <c r="I70" s="19">
        <v>91</v>
      </c>
      <c r="J70" s="19">
        <v>186</v>
      </c>
      <c r="K70" s="19">
        <v>149</v>
      </c>
      <c r="L70" s="19">
        <v>2301</v>
      </c>
      <c r="M70" s="19">
        <v>261</v>
      </c>
      <c r="N70" s="19">
        <v>102</v>
      </c>
      <c r="O70" s="19">
        <v>25</v>
      </c>
      <c r="P70" s="19">
        <v>623</v>
      </c>
      <c r="Q70" s="19">
        <v>71</v>
      </c>
      <c r="R70" s="19">
        <v>54</v>
      </c>
      <c r="S70" s="19">
        <v>300</v>
      </c>
      <c r="T70" s="19">
        <v>1</v>
      </c>
      <c r="U70" s="19">
        <v>12</v>
      </c>
      <c r="V70" s="19">
        <v>1</v>
      </c>
      <c r="W70" s="19">
        <v>11</v>
      </c>
      <c r="X70" s="19">
        <v>52</v>
      </c>
      <c r="Y70" s="19">
        <v>1</v>
      </c>
      <c r="Z70" s="19">
        <v>2</v>
      </c>
      <c r="AA70" s="19">
        <v>1</v>
      </c>
      <c r="AB70" s="19">
        <v>0</v>
      </c>
      <c r="AC70" s="19">
        <v>8</v>
      </c>
      <c r="AD70" s="19">
        <v>10</v>
      </c>
      <c r="AE70" s="19">
        <v>3</v>
      </c>
      <c r="AF70" s="19">
        <v>52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1</v>
      </c>
      <c r="AQ70" s="19">
        <v>0</v>
      </c>
      <c r="AR70" s="19">
        <v>210</v>
      </c>
      <c r="AS70" s="19">
        <v>8</v>
      </c>
      <c r="AT70" s="19">
        <v>58</v>
      </c>
      <c r="AU70" s="19">
        <v>129</v>
      </c>
      <c r="AV70" s="19">
        <v>61</v>
      </c>
      <c r="AW70" s="20">
        <f t="shared" si="3"/>
        <v>5044</v>
      </c>
    </row>
    <row r="71" spans="2:49" ht="15" customHeight="1">
      <c r="B71" s="12" t="s">
        <v>19</v>
      </c>
      <c r="C71" s="59"/>
      <c r="D71" s="17">
        <v>9</v>
      </c>
      <c r="E71" s="18">
        <v>118</v>
      </c>
      <c r="F71" s="19">
        <v>161</v>
      </c>
      <c r="G71" s="19">
        <v>53</v>
      </c>
      <c r="H71" s="19">
        <v>13</v>
      </c>
      <c r="I71" s="19">
        <v>71</v>
      </c>
      <c r="J71" s="19">
        <v>151</v>
      </c>
      <c r="K71" s="19">
        <v>72</v>
      </c>
      <c r="L71" s="19">
        <v>631</v>
      </c>
      <c r="M71" s="19">
        <v>925</v>
      </c>
      <c r="N71" s="19">
        <v>33</v>
      </c>
      <c r="O71" s="19">
        <v>23</v>
      </c>
      <c r="P71" s="19">
        <v>996</v>
      </c>
      <c r="Q71" s="19">
        <v>27</v>
      </c>
      <c r="R71" s="19">
        <v>70</v>
      </c>
      <c r="S71" s="19">
        <v>164</v>
      </c>
      <c r="T71" s="19">
        <v>4</v>
      </c>
      <c r="U71" s="19">
        <v>7</v>
      </c>
      <c r="V71" s="19">
        <v>0</v>
      </c>
      <c r="W71" s="19">
        <v>7</v>
      </c>
      <c r="X71" s="19">
        <v>29</v>
      </c>
      <c r="Y71" s="19">
        <v>2</v>
      </c>
      <c r="Z71" s="19">
        <v>3</v>
      </c>
      <c r="AA71" s="19">
        <v>1</v>
      </c>
      <c r="AB71" s="19">
        <v>0</v>
      </c>
      <c r="AC71" s="19">
        <v>8</v>
      </c>
      <c r="AD71" s="19">
        <v>44</v>
      </c>
      <c r="AE71" s="19">
        <v>1</v>
      </c>
      <c r="AF71" s="19">
        <v>92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1</v>
      </c>
      <c r="AQ71" s="19">
        <v>0</v>
      </c>
      <c r="AR71" s="19">
        <v>295</v>
      </c>
      <c r="AS71" s="19">
        <v>3</v>
      </c>
      <c r="AT71" s="19">
        <v>22</v>
      </c>
      <c r="AU71" s="19">
        <v>429</v>
      </c>
      <c r="AV71" s="19">
        <v>126</v>
      </c>
      <c r="AW71" s="20">
        <f t="shared" si="3"/>
        <v>4582</v>
      </c>
    </row>
    <row r="72" spans="2:49" ht="15" customHeight="1">
      <c r="B72" s="12" t="s">
        <v>20</v>
      </c>
      <c r="C72" s="59"/>
      <c r="D72" s="17">
        <v>10</v>
      </c>
      <c r="E72" s="18">
        <v>75</v>
      </c>
      <c r="F72" s="19">
        <v>119</v>
      </c>
      <c r="G72" s="19">
        <v>63</v>
      </c>
      <c r="H72" s="19">
        <v>6</v>
      </c>
      <c r="I72" s="19">
        <v>187</v>
      </c>
      <c r="J72" s="19">
        <v>125</v>
      </c>
      <c r="K72" s="19">
        <v>266</v>
      </c>
      <c r="L72" s="19">
        <v>1157</v>
      </c>
      <c r="M72" s="19">
        <v>128</v>
      </c>
      <c r="N72" s="19">
        <v>551</v>
      </c>
      <c r="O72" s="19">
        <v>26</v>
      </c>
      <c r="P72" s="19">
        <v>401</v>
      </c>
      <c r="Q72" s="19">
        <v>332</v>
      </c>
      <c r="R72" s="19">
        <v>82</v>
      </c>
      <c r="S72" s="19">
        <v>742</v>
      </c>
      <c r="T72" s="19">
        <v>2</v>
      </c>
      <c r="U72" s="19">
        <v>41</v>
      </c>
      <c r="V72" s="19">
        <v>2</v>
      </c>
      <c r="W72" s="19">
        <v>18</v>
      </c>
      <c r="X72" s="19">
        <v>111</v>
      </c>
      <c r="Y72" s="19">
        <v>4</v>
      </c>
      <c r="Z72" s="19">
        <v>4</v>
      </c>
      <c r="AA72" s="19">
        <v>0</v>
      </c>
      <c r="AB72" s="19">
        <v>0</v>
      </c>
      <c r="AC72" s="19">
        <v>7</v>
      </c>
      <c r="AD72" s="19">
        <v>13</v>
      </c>
      <c r="AE72" s="19">
        <v>1</v>
      </c>
      <c r="AF72" s="19">
        <v>38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2</v>
      </c>
      <c r="AR72" s="19">
        <v>111</v>
      </c>
      <c r="AS72" s="19">
        <v>43</v>
      </c>
      <c r="AT72" s="19">
        <v>204</v>
      </c>
      <c r="AU72" s="19">
        <v>85</v>
      </c>
      <c r="AV72" s="19">
        <v>39</v>
      </c>
      <c r="AW72" s="20">
        <f t="shared" si="3"/>
        <v>4985</v>
      </c>
    </row>
    <row r="73" spans="2:49" ht="15" customHeight="1">
      <c r="B73" s="12" t="s">
        <v>34</v>
      </c>
      <c r="C73" s="59"/>
      <c r="D73" s="17">
        <v>11</v>
      </c>
      <c r="E73" s="18">
        <v>35</v>
      </c>
      <c r="F73" s="19">
        <v>48</v>
      </c>
      <c r="G73" s="19">
        <v>16</v>
      </c>
      <c r="H73" s="19">
        <v>5</v>
      </c>
      <c r="I73" s="19">
        <v>45</v>
      </c>
      <c r="J73" s="19">
        <v>253</v>
      </c>
      <c r="K73" s="19">
        <v>143</v>
      </c>
      <c r="L73" s="19">
        <v>383</v>
      </c>
      <c r="M73" s="19">
        <v>141</v>
      </c>
      <c r="N73" s="19">
        <v>46</v>
      </c>
      <c r="O73" s="19">
        <v>671</v>
      </c>
      <c r="P73" s="19">
        <v>264</v>
      </c>
      <c r="Q73" s="19">
        <v>42</v>
      </c>
      <c r="R73" s="19">
        <v>19</v>
      </c>
      <c r="S73" s="19">
        <v>86</v>
      </c>
      <c r="T73" s="19">
        <v>32</v>
      </c>
      <c r="U73" s="19">
        <v>25</v>
      </c>
      <c r="V73" s="19">
        <v>2</v>
      </c>
      <c r="W73" s="19">
        <v>44</v>
      </c>
      <c r="X73" s="19">
        <v>224</v>
      </c>
      <c r="Y73" s="19">
        <v>24</v>
      </c>
      <c r="Z73" s="19">
        <v>22</v>
      </c>
      <c r="AA73" s="19">
        <v>2</v>
      </c>
      <c r="AB73" s="19">
        <v>1</v>
      </c>
      <c r="AC73" s="19">
        <v>127</v>
      </c>
      <c r="AD73" s="19">
        <v>106</v>
      </c>
      <c r="AE73" s="19">
        <v>12</v>
      </c>
      <c r="AF73" s="19">
        <v>28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1</v>
      </c>
      <c r="AQ73" s="19">
        <v>7</v>
      </c>
      <c r="AR73" s="19">
        <v>64</v>
      </c>
      <c r="AS73" s="19">
        <v>6</v>
      </c>
      <c r="AT73" s="19">
        <v>48</v>
      </c>
      <c r="AU73" s="19">
        <v>125</v>
      </c>
      <c r="AV73" s="19">
        <v>59</v>
      </c>
      <c r="AW73" s="20">
        <f t="shared" si="3"/>
        <v>3156</v>
      </c>
    </row>
    <row r="74" spans="2:49" ht="15" customHeight="1">
      <c r="B74" s="12" t="s">
        <v>21</v>
      </c>
      <c r="C74" s="59"/>
      <c r="D74" s="17">
        <v>12</v>
      </c>
      <c r="E74" s="18">
        <v>60</v>
      </c>
      <c r="F74" s="19">
        <v>102</v>
      </c>
      <c r="G74" s="19">
        <v>37</v>
      </c>
      <c r="H74" s="19">
        <v>7</v>
      </c>
      <c r="I74" s="19">
        <v>34</v>
      </c>
      <c r="J74" s="19">
        <v>15</v>
      </c>
      <c r="K74" s="19">
        <v>9</v>
      </c>
      <c r="L74" s="19">
        <v>82</v>
      </c>
      <c r="M74" s="19">
        <v>64</v>
      </c>
      <c r="N74" s="19">
        <v>8</v>
      </c>
      <c r="O74" s="19">
        <v>4</v>
      </c>
      <c r="P74" s="19">
        <v>1039</v>
      </c>
      <c r="Q74" s="19">
        <v>6</v>
      </c>
      <c r="R74" s="19">
        <v>42</v>
      </c>
      <c r="S74" s="19">
        <v>53</v>
      </c>
      <c r="T74" s="19">
        <v>3</v>
      </c>
      <c r="U74" s="19">
        <v>1</v>
      </c>
      <c r="V74" s="19">
        <v>0</v>
      </c>
      <c r="W74" s="19">
        <v>3</v>
      </c>
      <c r="X74" s="19">
        <v>6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2</v>
      </c>
      <c r="AE74" s="19">
        <v>0</v>
      </c>
      <c r="AF74" s="19">
        <v>31</v>
      </c>
      <c r="AG74" s="19">
        <v>0</v>
      </c>
      <c r="AH74" s="19">
        <v>0</v>
      </c>
      <c r="AI74" s="19">
        <v>0</v>
      </c>
      <c r="AJ74" s="19">
        <v>0</v>
      </c>
      <c r="AK74" s="19">
        <v>1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91</v>
      </c>
      <c r="AS74" s="19">
        <v>1</v>
      </c>
      <c r="AT74" s="19">
        <v>5</v>
      </c>
      <c r="AU74" s="19">
        <v>61</v>
      </c>
      <c r="AV74" s="19">
        <v>35</v>
      </c>
      <c r="AW74" s="20">
        <f t="shared" si="3"/>
        <v>1802</v>
      </c>
    </row>
    <row r="75" spans="2:49" ht="15" customHeight="1">
      <c r="B75" s="12" t="s">
        <v>22</v>
      </c>
      <c r="C75" s="59"/>
      <c r="D75" s="17">
        <v>13</v>
      </c>
      <c r="E75" s="18">
        <v>30</v>
      </c>
      <c r="F75" s="19">
        <v>54</v>
      </c>
      <c r="G75" s="19">
        <v>27</v>
      </c>
      <c r="H75" s="19">
        <v>4</v>
      </c>
      <c r="I75" s="19">
        <v>134</v>
      </c>
      <c r="J75" s="19">
        <v>41</v>
      </c>
      <c r="K75" s="19">
        <v>91</v>
      </c>
      <c r="L75" s="19">
        <v>303</v>
      </c>
      <c r="M75" s="19">
        <v>43</v>
      </c>
      <c r="N75" s="19">
        <v>111</v>
      </c>
      <c r="O75" s="19">
        <v>10</v>
      </c>
      <c r="P75" s="19">
        <v>148</v>
      </c>
      <c r="Q75" s="19">
        <v>306</v>
      </c>
      <c r="R75" s="19">
        <v>31</v>
      </c>
      <c r="S75" s="19">
        <v>282</v>
      </c>
      <c r="T75" s="19">
        <v>2</v>
      </c>
      <c r="U75" s="19">
        <v>28</v>
      </c>
      <c r="V75" s="19">
        <v>1</v>
      </c>
      <c r="W75" s="19">
        <v>11</v>
      </c>
      <c r="X75" s="19">
        <v>53</v>
      </c>
      <c r="Y75" s="19">
        <v>1</v>
      </c>
      <c r="Z75" s="19">
        <v>2</v>
      </c>
      <c r="AA75" s="19">
        <v>0</v>
      </c>
      <c r="AB75" s="19">
        <v>0</v>
      </c>
      <c r="AC75" s="19">
        <v>2</v>
      </c>
      <c r="AD75" s="19">
        <v>6</v>
      </c>
      <c r="AE75" s="19">
        <v>0</v>
      </c>
      <c r="AF75" s="19">
        <v>16</v>
      </c>
      <c r="AG75" s="19">
        <v>0</v>
      </c>
      <c r="AH75" s="19">
        <v>0</v>
      </c>
      <c r="AI75" s="19">
        <v>0</v>
      </c>
      <c r="AJ75" s="19">
        <v>0</v>
      </c>
      <c r="AK75" s="19">
        <v>1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1</v>
      </c>
      <c r="AR75" s="19">
        <v>39</v>
      </c>
      <c r="AS75" s="19">
        <v>41</v>
      </c>
      <c r="AT75" s="19">
        <v>139</v>
      </c>
      <c r="AU75" s="19">
        <v>34</v>
      </c>
      <c r="AV75" s="19">
        <v>15</v>
      </c>
      <c r="AW75" s="20">
        <f t="shared" si="3"/>
        <v>2007</v>
      </c>
    </row>
    <row r="76" spans="2:49" ht="15" customHeight="1">
      <c r="B76" s="12" t="s">
        <v>23</v>
      </c>
      <c r="C76" s="59"/>
      <c r="D76" s="17">
        <v>14</v>
      </c>
      <c r="E76" s="18">
        <v>29</v>
      </c>
      <c r="F76" s="19">
        <v>49</v>
      </c>
      <c r="G76" s="19">
        <v>24</v>
      </c>
      <c r="H76" s="19">
        <v>1</v>
      </c>
      <c r="I76" s="19">
        <v>28</v>
      </c>
      <c r="J76" s="19">
        <v>7</v>
      </c>
      <c r="K76" s="19">
        <v>5</v>
      </c>
      <c r="L76" s="19">
        <v>59</v>
      </c>
      <c r="M76" s="19">
        <v>22</v>
      </c>
      <c r="N76" s="19">
        <v>7</v>
      </c>
      <c r="O76" s="19">
        <v>2</v>
      </c>
      <c r="P76" s="19">
        <v>178</v>
      </c>
      <c r="Q76" s="19">
        <v>7</v>
      </c>
      <c r="R76" s="19">
        <v>54</v>
      </c>
      <c r="S76" s="19">
        <v>53</v>
      </c>
      <c r="T76" s="19">
        <v>0</v>
      </c>
      <c r="U76" s="19">
        <v>0</v>
      </c>
      <c r="V76" s="19">
        <v>0</v>
      </c>
      <c r="W76" s="19">
        <v>0</v>
      </c>
      <c r="X76" s="19">
        <v>5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2</v>
      </c>
      <c r="AE76" s="19">
        <v>0</v>
      </c>
      <c r="AF76" s="19">
        <v>13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35</v>
      </c>
      <c r="AS76" s="19">
        <v>1</v>
      </c>
      <c r="AT76" s="19">
        <v>6</v>
      </c>
      <c r="AU76" s="19">
        <v>31</v>
      </c>
      <c r="AV76" s="19">
        <v>14</v>
      </c>
      <c r="AW76" s="20">
        <f t="shared" si="3"/>
        <v>632</v>
      </c>
    </row>
    <row r="77" spans="2:49" ht="15" customHeight="1">
      <c r="B77" s="12" t="s">
        <v>24</v>
      </c>
      <c r="C77" s="59"/>
      <c r="D77" s="17">
        <v>15</v>
      </c>
      <c r="E77" s="18">
        <v>293</v>
      </c>
      <c r="F77" s="19">
        <v>505</v>
      </c>
      <c r="G77" s="19">
        <v>265</v>
      </c>
      <c r="H77" s="19">
        <v>38</v>
      </c>
      <c r="I77" s="19">
        <v>809</v>
      </c>
      <c r="J77" s="19">
        <v>188</v>
      </c>
      <c r="K77" s="19">
        <v>366</v>
      </c>
      <c r="L77" s="19">
        <v>2904</v>
      </c>
      <c r="M77" s="19">
        <v>340</v>
      </c>
      <c r="N77" s="19">
        <v>578</v>
      </c>
      <c r="O77" s="19">
        <v>36</v>
      </c>
      <c r="P77" s="19">
        <v>1951</v>
      </c>
      <c r="Q77" s="19">
        <v>657</v>
      </c>
      <c r="R77" s="19">
        <v>333</v>
      </c>
      <c r="S77" s="19">
        <v>3074</v>
      </c>
      <c r="T77" s="19">
        <v>6</v>
      </c>
      <c r="U77" s="19">
        <v>87</v>
      </c>
      <c r="V77" s="19">
        <v>3</v>
      </c>
      <c r="W77" s="19">
        <v>26</v>
      </c>
      <c r="X77" s="19">
        <v>157</v>
      </c>
      <c r="Y77" s="19">
        <v>11</v>
      </c>
      <c r="Z77" s="19">
        <v>4</v>
      </c>
      <c r="AA77" s="19">
        <v>0</v>
      </c>
      <c r="AB77" s="19">
        <v>0</v>
      </c>
      <c r="AC77" s="19">
        <v>13</v>
      </c>
      <c r="AD77" s="19">
        <v>19</v>
      </c>
      <c r="AE77" s="19">
        <v>1</v>
      </c>
      <c r="AF77" s="19">
        <v>137</v>
      </c>
      <c r="AG77" s="19">
        <v>0</v>
      </c>
      <c r="AH77" s="19">
        <v>0</v>
      </c>
      <c r="AI77" s="19">
        <v>0</v>
      </c>
      <c r="AJ77" s="19">
        <v>0</v>
      </c>
      <c r="AK77" s="19">
        <v>2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3</v>
      </c>
      <c r="AR77" s="19">
        <v>536</v>
      </c>
      <c r="AS77" s="19">
        <v>136</v>
      </c>
      <c r="AT77" s="19">
        <v>362</v>
      </c>
      <c r="AU77" s="19">
        <v>309</v>
      </c>
      <c r="AV77" s="19">
        <v>149</v>
      </c>
      <c r="AW77" s="20">
        <f t="shared" si="3"/>
        <v>14298</v>
      </c>
    </row>
    <row r="78" spans="2:49" ht="15" customHeight="1">
      <c r="B78" s="12" t="s">
        <v>31</v>
      </c>
      <c r="C78" s="59"/>
      <c r="D78" s="17">
        <v>16</v>
      </c>
      <c r="E78" s="18">
        <v>32</v>
      </c>
      <c r="F78" s="19">
        <v>44</v>
      </c>
      <c r="G78" s="19">
        <v>14</v>
      </c>
      <c r="H78" s="19">
        <v>6</v>
      </c>
      <c r="I78" s="19">
        <v>34</v>
      </c>
      <c r="J78" s="19">
        <v>355</v>
      </c>
      <c r="K78" s="19">
        <v>86</v>
      </c>
      <c r="L78" s="19">
        <v>375</v>
      </c>
      <c r="M78" s="19">
        <v>209</v>
      </c>
      <c r="N78" s="19">
        <v>29</v>
      </c>
      <c r="O78" s="19">
        <v>233</v>
      </c>
      <c r="P78" s="19">
        <v>477</v>
      </c>
      <c r="Q78" s="19">
        <v>26</v>
      </c>
      <c r="R78" s="19">
        <v>22</v>
      </c>
      <c r="S78" s="19">
        <v>61</v>
      </c>
      <c r="T78" s="19">
        <v>124</v>
      </c>
      <c r="U78" s="19">
        <v>17</v>
      </c>
      <c r="V78" s="19">
        <v>1</v>
      </c>
      <c r="W78" s="19">
        <v>35</v>
      </c>
      <c r="X78" s="19">
        <v>95</v>
      </c>
      <c r="Y78" s="19">
        <v>14</v>
      </c>
      <c r="Z78" s="19">
        <v>31</v>
      </c>
      <c r="AA78" s="19">
        <v>9</v>
      </c>
      <c r="AB78" s="19">
        <v>1</v>
      </c>
      <c r="AC78" s="19">
        <v>164</v>
      </c>
      <c r="AD78" s="19">
        <v>271</v>
      </c>
      <c r="AE78" s="19">
        <v>35</v>
      </c>
      <c r="AF78" s="19">
        <v>36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2</v>
      </c>
      <c r="AQ78" s="19">
        <v>3</v>
      </c>
      <c r="AR78" s="19">
        <v>109</v>
      </c>
      <c r="AS78" s="19">
        <v>3</v>
      </c>
      <c r="AT78" s="19">
        <v>25</v>
      </c>
      <c r="AU78" s="19">
        <v>189</v>
      </c>
      <c r="AV78" s="19">
        <v>87</v>
      </c>
      <c r="AW78" s="20">
        <f t="shared" si="3"/>
        <v>3254</v>
      </c>
    </row>
    <row r="79" spans="2:49" ht="15" customHeight="1">
      <c r="B79" s="12" t="s">
        <v>35</v>
      </c>
      <c r="C79" s="59"/>
      <c r="D79" s="17">
        <v>17</v>
      </c>
      <c r="E79" s="18">
        <v>251</v>
      </c>
      <c r="F79" s="19">
        <v>353</v>
      </c>
      <c r="G79" s="19">
        <v>172</v>
      </c>
      <c r="H79" s="19">
        <v>29</v>
      </c>
      <c r="I79" s="19">
        <v>3010</v>
      </c>
      <c r="J79" s="19">
        <v>419</v>
      </c>
      <c r="K79" s="19">
        <v>764</v>
      </c>
      <c r="L79" s="19">
        <v>3405</v>
      </c>
      <c r="M79" s="19">
        <v>402</v>
      </c>
      <c r="N79" s="19">
        <v>631</v>
      </c>
      <c r="O79" s="19">
        <v>155</v>
      </c>
      <c r="P79" s="19">
        <v>2090</v>
      </c>
      <c r="Q79" s="19">
        <v>1189</v>
      </c>
      <c r="R79" s="19">
        <v>227</v>
      </c>
      <c r="S79" s="19">
        <v>1458</v>
      </c>
      <c r="T79" s="19">
        <v>14</v>
      </c>
      <c r="U79" s="19">
        <v>9438</v>
      </c>
      <c r="V79" s="19">
        <v>643</v>
      </c>
      <c r="W79" s="19">
        <v>1813</v>
      </c>
      <c r="X79" s="19">
        <v>2427</v>
      </c>
      <c r="Y79" s="19">
        <v>211</v>
      </c>
      <c r="Z79" s="19">
        <v>72</v>
      </c>
      <c r="AA79" s="19">
        <v>9</v>
      </c>
      <c r="AB79" s="19">
        <v>3</v>
      </c>
      <c r="AC79" s="19">
        <v>103</v>
      </c>
      <c r="AD79" s="19">
        <v>93</v>
      </c>
      <c r="AE79" s="19">
        <v>27</v>
      </c>
      <c r="AF79" s="19">
        <v>73</v>
      </c>
      <c r="AG79" s="19">
        <v>2</v>
      </c>
      <c r="AH79" s="19">
        <v>0</v>
      </c>
      <c r="AI79" s="19">
        <v>0</v>
      </c>
      <c r="AJ79" s="19">
        <v>0</v>
      </c>
      <c r="AK79" s="19">
        <v>9</v>
      </c>
      <c r="AL79" s="19">
        <v>0</v>
      </c>
      <c r="AM79" s="19">
        <v>0</v>
      </c>
      <c r="AN79" s="19">
        <v>0</v>
      </c>
      <c r="AO79" s="19">
        <v>0</v>
      </c>
      <c r="AP79" s="19">
        <v>1</v>
      </c>
      <c r="AQ79" s="19">
        <v>221</v>
      </c>
      <c r="AR79" s="19">
        <v>416</v>
      </c>
      <c r="AS79" s="19">
        <v>181</v>
      </c>
      <c r="AT79" s="19">
        <v>1960</v>
      </c>
      <c r="AU79" s="19">
        <v>325</v>
      </c>
      <c r="AV79" s="19">
        <v>133</v>
      </c>
      <c r="AW79" s="20">
        <f t="shared" si="3"/>
        <v>32729</v>
      </c>
    </row>
    <row r="80" spans="2:49" ht="15" customHeight="1">
      <c r="B80" s="12" t="s">
        <v>36</v>
      </c>
      <c r="C80" s="59"/>
      <c r="D80" s="17">
        <v>18</v>
      </c>
      <c r="E80" s="18">
        <v>54</v>
      </c>
      <c r="F80" s="19">
        <v>84</v>
      </c>
      <c r="G80" s="19">
        <v>34</v>
      </c>
      <c r="H80" s="19">
        <v>1</v>
      </c>
      <c r="I80" s="19">
        <v>1830</v>
      </c>
      <c r="J80" s="19">
        <v>244</v>
      </c>
      <c r="K80" s="19">
        <v>302</v>
      </c>
      <c r="L80" s="19">
        <v>1542</v>
      </c>
      <c r="M80" s="19">
        <v>230</v>
      </c>
      <c r="N80" s="19">
        <v>238</v>
      </c>
      <c r="O80" s="19">
        <v>105</v>
      </c>
      <c r="P80" s="19">
        <v>1168</v>
      </c>
      <c r="Q80" s="19">
        <v>396</v>
      </c>
      <c r="R80" s="19">
        <v>96</v>
      </c>
      <c r="S80" s="19">
        <v>601</v>
      </c>
      <c r="T80" s="19">
        <v>10</v>
      </c>
      <c r="U80" s="19">
        <v>2552</v>
      </c>
      <c r="V80" s="19">
        <v>6119</v>
      </c>
      <c r="W80" s="19">
        <v>4035</v>
      </c>
      <c r="X80" s="19">
        <v>951</v>
      </c>
      <c r="Y80" s="19">
        <v>167</v>
      </c>
      <c r="Z80" s="19">
        <v>81</v>
      </c>
      <c r="AA80" s="19">
        <v>7</v>
      </c>
      <c r="AB80" s="19">
        <v>5</v>
      </c>
      <c r="AC80" s="19">
        <v>99</v>
      </c>
      <c r="AD80" s="19">
        <v>72</v>
      </c>
      <c r="AE80" s="19">
        <v>21</v>
      </c>
      <c r="AF80" s="19">
        <v>0</v>
      </c>
      <c r="AG80" s="19">
        <v>9</v>
      </c>
      <c r="AH80" s="19">
        <v>3</v>
      </c>
      <c r="AI80" s="19">
        <v>0</v>
      </c>
      <c r="AJ80" s="19">
        <v>0</v>
      </c>
      <c r="AK80" s="19">
        <v>13</v>
      </c>
      <c r="AL80" s="19">
        <v>0</v>
      </c>
      <c r="AM80" s="19">
        <v>0</v>
      </c>
      <c r="AN80" s="19">
        <v>2</v>
      </c>
      <c r="AO80" s="19">
        <v>0</v>
      </c>
      <c r="AP80" s="19">
        <v>2</v>
      </c>
      <c r="AQ80" s="19">
        <v>1594</v>
      </c>
      <c r="AR80" s="19">
        <v>239</v>
      </c>
      <c r="AS80" s="19">
        <v>61</v>
      </c>
      <c r="AT80" s="19">
        <v>590</v>
      </c>
      <c r="AU80" s="19">
        <v>51</v>
      </c>
      <c r="AV80" s="19">
        <v>10</v>
      </c>
      <c r="AW80" s="20">
        <f t="shared" si="3"/>
        <v>23618</v>
      </c>
    </row>
    <row r="81" spans="2:49" ht="15" customHeight="1">
      <c r="B81" s="12" t="s">
        <v>37</v>
      </c>
      <c r="C81" s="59"/>
      <c r="D81" s="17">
        <v>19</v>
      </c>
      <c r="E81" s="18">
        <v>186</v>
      </c>
      <c r="F81" s="19">
        <v>236</v>
      </c>
      <c r="G81" s="19">
        <v>70</v>
      </c>
      <c r="H81" s="19">
        <v>13</v>
      </c>
      <c r="I81" s="19">
        <v>490</v>
      </c>
      <c r="J81" s="19">
        <v>345</v>
      </c>
      <c r="K81" s="19">
        <v>344</v>
      </c>
      <c r="L81" s="19">
        <v>2047</v>
      </c>
      <c r="M81" s="19">
        <v>327</v>
      </c>
      <c r="N81" s="19">
        <v>193</v>
      </c>
      <c r="O81" s="19">
        <v>211</v>
      </c>
      <c r="P81" s="19">
        <v>2049</v>
      </c>
      <c r="Q81" s="19">
        <v>266</v>
      </c>
      <c r="R81" s="19">
        <v>115</v>
      </c>
      <c r="S81" s="19">
        <v>402</v>
      </c>
      <c r="T81" s="19">
        <v>17</v>
      </c>
      <c r="U81" s="19">
        <v>1091</v>
      </c>
      <c r="V81" s="19">
        <v>407</v>
      </c>
      <c r="W81" s="19">
        <v>10676</v>
      </c>
      <c r="X81" s="19">
        <v>1969</v>
      </c>
      <c r="Y81" s="19">
        <v>823</v>
      </c>
      <c r="Z81" s="19">
        <v>235</v>
      </c>
      <c r="AA81" s="19">
        <v>20</v>
      </c>
      <c r="AB81" s="19">
        <v>17</v>
      </c>
      <c r="AC81" s="19">
        <v>204</v>
      </c>
      <c r="AD81" s="19">
        <v>183</v>
      </c>
      <c r="AE81" s="19">
        <v>54</v>
      </c>
      <c r="AF81" s="19">
        <v>28</v>
      </c>
      <c r="AG81" s="19">
        <v>1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8</v>
      </c>
      <c r="AQ81" s="19">
        <v>528</v>
      </c>
      <c r="AR81" s="19">
        <v>311</v>
      </c>
      <c r="AS81" s="19">
        <v>33</v>
      </c>
      <c r="AT81" s="19">
        <v>426</v>
      </c>
      <c r="AU81" s="19">
        <v>270</v>
      </c>
      <c r="AV81" s="19">
        <v>95</v>
      </c>
      <c r="AW81" s="20">
        <f t="shared" si="3"/>
        <v>24690</v>
      </c>
    </row>
    <row r="82" spans="2:49" ht="15" customHeight="1">
      <c r="B82" s="12" t="s">
        <v>38</v>
      </c>
      <c r="C82" s="59"/>
      <c r="D82" s="17">
        <v>20</v>
      </c>
      <c r="E82" s="18">
        <v>324</v>
      </c>
      <c r="F82" s="19">
        <v>405</v>
      </c>
      <c r="G82" s="19">
        <v>147</v>
      </c>
      <c r="H82" s="19">
        <v>42</v>
      </c>
      <c r="I82" s="19">
        <v>699</v>
      </c>
      <c r="J82" s="19">
        <v>795</v>
      </c>
      <c r="K82" s="19">
        <v>1282</v>
      </c>
      <c r="L82" s="19">
        <v>3507</v>
      </c>
      <c r="M82" s="19">
        <v>689</v>
      </c>
      <c r="N82" s="19">
        <v>625</v>
      </c>
      <c r="O82" s="19">
        <v>623</v>
      </c>
      <c r="P82" s="19">
        <v>2217</v>
      </c>
      <c r="Q82" s="19">
        <v>839</v>
      </c>
      <c r="R82" s="19">
        <v>170</v>
      </c>
      <c r="S82" s="19">
        <v>1159</v>
      </c>
      <c r="T82" s="19">
        <v>38</v>
      </c>
      <c r="U82" s="19">
        <v>1299</v>
      </c>
      <c r="V82" s="19">
        <v>66</v>
      </c>
      <c r="W82" s="19">
        <v>1538</v>
      </c>
      <c r="X82" s="19">
        <v>5161</v>
      </c>
      <c r="Y82" s="19">
        <v>565</v>
      </c>
      <c r="Z82" s="19">
        <v>179</v>
      </c>
      <c r="AA82" s="19">
        <v>14</v>
      </c>
      <c r="AB82" s="19">
        <v>8</v>
      </c>
      <c r="AC82" s="19">
        <v>312</v>
      </c>
      <c r="AD82" s="19">
        <v>210</v>
      </c>
      <c r="AE82" s="19">
        <v>40</v>
      </c>
      <c r="AF82" s="19">
        <v>198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5</v>
      </c>
      <c r="AQ82" s="19">
        <v>103</v>
      </c>
      <c r="AR82" s="19">
        <v>532</v>
      </c>
      <c r="AS82" s="19">
        <v>100</v>
      </c>
      <c r="AT82" s="19">
        <v>1377</v>
      </c>
      <c r="AU82" s="19">
        <v>532</v>
      </c>
      <c r="AV82" s="19">
        <v>279</v>
      </c>
      <c r="AW82" s="20">
        <f t="shared" si="3"/>
        <v>26079</v>
      </c>
    </row>
    <row r="83" spans="2:49" ht="15" customHeight="1">
      <c r="B83" s="12" t="s">
        <v>39</v>
      </c>
      <c r="C83" s="59"/>
      <c r="D83" s="17">
        <v>21</v>
      </c>
      <c r="E83" s="18">
        <v>84</v>
      </c>
      <c r="F83" s="19">
        <v>96</v>
      </c>
      <c r="G83" s="19">
        <v>40</v>
      </c>
      <c r="H83" s="19">
        <v>5</v>
      </c>
      <c r="I83" s="19">
        <v>144</v>
      </c>
      <c r="J83" s="19">
        <v>181</v>
      </c>
      <c r="K83" s="19">
        <v>178</v>
      </c>
      <c r="L83" s="19">
        <v>896</v>
      </c>
      <c r="M83" s="19">
        <v>150</v>
      </c>
      <c r="N83" s="19">
        <v>97</v>
      </c>
      <c r="O83" s="19">
        <v>208</v>
      </c>
      <c r="P83" s="19">
        <v>835</v>
      </c>
      <c r="Q83" s="19">
        <v>135</v>
      </c>
      <c r="R83" s="19">
        <v>52</v>
      </c>
      <c r="S83" s="19">
        <v>200</v>
      </c>
      <c r="T83" s="19">
        <v>20</v>
      </c>
      <c r="U83" s="19">
        <v>303</v>
      </c>
      <c r="V83" s="19">
        <v>35</v>
      </c>
      <c r="W83" s="19">
        <v>1424</v>
      </c>
      <c r="X83" s="19">
        <v>1216</v>
      </c>
      <c r="Y83" s="19">
        <v>1550</v>
      </c>
      <c r="Z83" s="19">
        <v>570</v>
      </c>
      <c r="AA83" s="19">
        <v>44</v>
      </c>
      <c r="AB83" s="19">
        <v>21</v>
      </c>
      <c r="AC83" s="19">
        <v>258</v>
      </c>
      <c r="AD83" s="19">
        <v>167</v>
      </c>
      <c r="AE83" s="19">
        <v>65</v>
      </c>
      <c r="AF83" s="19">
        <v>10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10</v>
      </c>
      <c r="AQ83" s="19">
        <v>245</v>
      </c>
      <c r="AR83" s="19">
        <v>141</v>
      </c>
      <c r="AS83" s="19">
        <v>17</v>
      </c>
      <c r="AT83" s="19">
        <v>201</v>
      </c>
      <c r="AU83" s="19">
        <v>138</v>
      </c>
      <c r="AV83" s="19">
        <v>54</v>
      </c>
      <c r="AW83" s="20">
        <f t="shared" si="3"/>
        <v>9790</v>
      </c>
    </row>
    <row r="84" spans="2:49" ht="15" customHeight="1">
      <c r="B84" s="12" t="s">
        <v>40</v>
      </c>
      <c r="C84" s="59"/>
      <c r="D84" s="17">
        <v>22</v>
      </c>
      <c r="E84" s="18">
        <v>41</v>
      </c>
      <c r="F84" s="19">
        <v>48</v>
      </c>
      <c r="G84" s="19">
        <v>8</v>
      </c>
      <c r="H84" s="19">
        <v>0</v>
      </c>
      <c r="I84" s="19">
        <v>69</v>
      </c>
      <c r="J84" s="19">
        <v>503</v>
      </c>
      <c r="K84" s="19">
        <v>244</v>
      </c>
      <c r="L84" s="19">
        <v>1133</v>
      </c>
      <c r="M84" s="19">
        <v>329</v>
      </c>
      <c r="N84" s="19">
        <v>136</v>
      </c>
      <c r="O84" s="19">
        <v>432</v>
      </c>
      <c r="P84" s="19">
        <v>1114</v>
      </c>
      <c r="Q84" s="19">
        <v>185</v>
      </c>
      <c r="R84" s="19">
        <v>45</v>
      </c>
      <c r="S84" s="19">
        <v>287</v>
      </c>
      <c r="T84" s="19">
        <v>69</v>
      </c>
      <c r="U84" s="19">
        <v>326</v>
      </c>
      <c r="V84" s="19">
        <v>43</v>
      </c>
      <c r="W84" s="19">
        <v>1234</v>
      </c>
      <c r="X84" s="19">
        <v>1160</v>
      </c>
      <c r="Y84" s="19">
        <v>1351</v>
      </c>
      <c r="Z84" s="19">
        <v>4133</v>
      </c>
      <c r="AA84" s="19">
        <v>371</v>
      </c>
      <c r="AB84" s="19">
        <v>209</v>
      </c>
      <c r="AC84" s="19">
        <v>921</v>
      </c>
      <c r="AD84" s="19">
        <v>809</v>
      </c>
      <c r="AE84" s="19">
        <v>339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2</v>
      </c>
      <c r="AM84" s="19">
        <v>0</v>
      </c>
      <c r="AN84" s="19">
        <v>0</v>
      </c>
      <c r="AO84" s="19">
        <v>0</v>
      </c>
      <c r="AP84" s="19">
        <v>52</v>
      </c>
      <c r="AQ84" s="19">
        <v>543</v>
      </c>
      <c r="AR84" s="19">
        <v>240</v>
      </c>
      <c r="AS84" s="19">
        <v>23</v>
      </c>
      <c r="AT84" s="19">
        <v>208</v>
      </c>
      <c r="AU84" s="19">
        <v>215</v>
      </c>
      <c r="AV84" s="19">
        <v>143</v>
      </c>
      <c r="AW84" s="20">
        <f t="shared" si="3"/>
        <v>16965</v>
      </c>
    </row>
    <row r="85" spans="2:49" ht="15" customHeight="1">
      <c r="B85" s="12" t="s">
        <v>41</v>
      </c>
      <c r="C85" s="59"/>
      <c r="D85" s="17">
        <v>23</v>
      </c>
      <c r="E85" s="18">
        <v>12</v>
      </c>
      <c r="F85" s="19">
        <v>28</v>
      </c>
      <c r="G85" s="19">
        <v>4</v>
      </c>
      <c r="H85" s="19">
        <v>0</v>
      </c>
      <c r="I85" s="19">
        <v>1</v>
      </c>
      <c r="J85" s="19">
        <v>332</v>
      </c>
      <c r="K85" s="19">
        <v>104</v>
      </c>
      <c r="L85" s="19">
        <v>494</v>
      </c>
      <c r="M85" s="19">
        <v>241</v>
      </c>
      <c r="N85" s="19">
        <v>52</v>
      </c>
      <c r="O85" s="19">
        <v>196</v>
      </c>
      <c r="P85" s="19">
        <v>807</v>
      </c>
      <c r="Q85" s="19">
        <v>57</v>
      </c>
      <c r="R85" s="19">
        <v>27</v>
      </c>
      <c r="S85" s="19">
        <v>89</v>
      </c>
      <c r="T85" s="19">
        <v>60</v>
      </c>
      <c r="U85" s="19">
        <v>98</v>
      </c>
      <c r="V85" s="19">
        <v>11</v>
      </c>
      <c r="W85" s="19">
        <v>291</v>
      </c>
      <c r="X85" s="19">
        <v>325</v>
      </c>
      <c r="Y85" s="19">
        <v>273</v>
      </c>
      <c r="Z85" s="19">
        <v>1163</v>
      </c>
      <c r="AA85" s="19">
        <v>835</v>
      </c>
      <c r="AB85" s="19">
        <v>174</v>
      </c>
      <c r="AC85" s="19">
        <v>424</v>
      </c>
      <c r="AD85" s="19">
        <v>771</v>
      </c>
      <c r="AE85" s="19">
        <v>596</v>
      </c>
      <c r="AF85" s="19">
        <v>1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2</v>
      </c>
      <c r="AM85" s="19">
        <v>0</v>
      </c>
      <c r="AN85" s="19">
        <v>0</v>
      </c>
      <c r="AO85" s="19">
        <v>0</v>
      </c>
      <c r="AP85" s="19">
        <v>74</v>
      </c>
      <c r="AQ85" s="19">
        <v>129</v>
      </c>
      <c r="AR85" s="19">
        <v>175</v>
      </c>
      <c r="AS85" s="19">
        <v>8</v>
      </c>
      <c r="AT85" s="19">
        <v>69</v>
      </c>
      <c r="AU85" s="19">
        <v>190</v>
      </c>
      <c r="AV85" s="19">
        <v>153</v>
      </c>
      <c r="AW85" s="20">
        <f t="shared" si="3"/>
        <v>8266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491</v>
      </c>
      <c r="K86" s="19">
        <v>141</v>
      </c>
      <c r="L86" s="19">
        <v>24</v>
      </c>
      <c r="M86" s="19">
        <v>143</v>
      </c>
      <c r="N86" s="19">
        <v>23</v>
      </c>
      <c r="O86" s="19">
        <v>248</v>
      </c>
      <c r="P86" s="19">
        <v>0</v>
      </c>
      <c r="Q86" s="19">
        <v>27</v>
      </c>
      <c r="R86" s="19">
        <v>0</v>
      </c>
      <c r="S86" s="19">
        <v>13</v>
      </c>
      <c r="T86" s="19">
        <v>58</v>
      </c>
      <c r="U86" s="19">
        <v>168</v>
      </c>
      <c r="V86" s="19">
        <v>23</v>
      </c>
      <c r="W86" s="19">
        <v>694</v>
      </c>
      <c r="X86" s="19">
        <v>586</v>
      </c>
      <c r="Y86" s="19">
        <v>510</v>
      </c>
      <c r="Z86" s="19">
        <v>1910</v>
      </c>
      <c r="AA86" s="19">
        <v>566</v>
      </c>
      <c r="AB86" s="19">
        <v>3646</v>
      </c>
      <c r="AC86" s="19">
        <v>444</v>
      </c>
      <c r="AD86" s="19">
        <v>1401</v>
      </c>
      <c r="AE86" s="19">
        <v>1369</v>
      </c>
      <c r="AF86" s="19">
        <v>1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28</v>
      </c>
      <c r="AM86" s="19">
        <v>0</v>
      </c>
      <c r="AN86" s="19">
        <v>0</v>
      </c>
      <c r="AO86" s="19">
        <v>0</v>
      </c>
      <c r="AP86" s="19">
        <v>689</v>
      </c>
      <c r="AQ86" s="19">
        <v>1198</v>
      </c>
      <c r="AR86" s="19">
        <v>25</v>
      </c>
      <c r="AS86" s="19">
        <v>2</v>
      </c>
      <c r="AT86" s="19">
        <v>94</v>
      </c>
      <c r="AU86" s="19">
        <v>168</v>
      </c>
      <c r="AV86" s="19">
        <v>272</v>
      </c>
      <c r="AW86" s="20">
        <f t="shared" si="3"/>
        <v>14962</v>
      </c>
    </row>
    <row r="87" spans="2:49" ht="15" customHeight="1">
      <c r="B87" s="12" t="s">
        <v>43</v>
      </c>
      <c r="C87" s="59"/>
      <c r="D87" s="17">
        <v>25</v>
      </c>
      <c r="E87" s="18">
        <v>173</v>
      </c>
      <c r="F87" s="19">
        <v>202</v>
      </c>
      <c r="G87" s="19">
        <v>78</v>
      </c>
      <c r="H87" s="19">
        <v>15</v>
      </c>
      <c r="I87" s="19">
        <v>189</v>
      </c>
      <c r="J87" s="19">
        <v>987</v>
      </c>
      <c r="K87" s="19">
        <v>494</v>
      </c>
      <c r="L87" s="19">
        <v>1796</v>
      </c>
      <c r="M87" s="19">
        <v>549</v>
      </c>
      <c r="N87" s="19">
        <v>168</v>
      </c>
      <c r="O87" s="19">
        <v>1437</v>
      </c>
      <c r="P87" s="19">
        <v>1300</v>
      </c>
      <c r="Q87" s="19">
        <v>188</v>
      </c>
      <c r="R87" s="19">
        <v>86</v>
      </c>
      <c r="S87" s="19">
        <v>333</v>
      </c>
      <c r="T87" s="19">
        <v>206</v>
      </c>
      <c r="U87" s="19">
        <v>198</v>
      </c>
      <c r="V87" s="19">
        <v>23</v>
      </c>
      <c r="W87" s="19">
        <v>584</v>
      </c>
      <c r="X87" s="19">
        <v>1168</v>
      </c>
      <c r="Y87" s="19">
        <v>326</v>
      </c>
      <c r="Z87" s="19">
        <v>603</v>
      </c>
      <c r="AA87" s="19">
        <v>91</v>
      </c>
      <c r="AB87" s="19">
        <v>22</v>
      </c>
      <c r="AC87" s="19">
        <v>2595</v>
      </c>
      <c r="AD87" s="19">
        <v>1240</v>
      </c>
      <c r="AE87" s="19">
        <v>264</v>
      </c>
      <c r="AF87" s="19">
        <v>74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32</v>
      </c>
      <c r="AQ87" s="19">
        <v>70</v>
      </c>
      <c r="AR87" s="19">
        <v>303</v>
      </c>
      <c r="AS87" s="19">
        <v>23</v>
      </c>
      <c r="AT87" s="19">
        <v>252</v>
      </c>
      <c r="AU87" s="19">
        <v>553</v>
      </c>
      <c r="AV87" s="19">
        <v>388</v>
      </c>
      <c r="AW87" s="20">
        <f t="shared" si="3"/>
        <v>17010</v>
      </c>
    </row>
    <row r="88" spans="2:49" ht="15" customHeight="1">
      <c r="B88" s="12" t="s">
        <v>44</v>
      </c>
      <c r="C88" s="59"/>
      <c r="D88" s="17">
        <v>26</v>
      </c>
      <c r="E88" s="18">
        <v>517</v>
      </c>
      <c r="F88" s="19">
        <v>560</v>
      </c>
      <c r="G88" s="19">
        <v>180</v>
      </c>
      <c r="H88" s="19">
        <v>61</v>
      </c>
      <c r="I88" s="19">
        <v>158</v>
      </c>
      <c r="J88" s="19">
        <v>1830</v>
      </c>
      <c r="K88" s="19">
        <v>383</v>
      </c>
      <c r="L88" s="19">
        <v>2989</v>
      </c>
      <c r="M88" s="19">
        <v>1555</v>
      </c>
      <c r="N88" s="19">
        <v>170</v>
      </c>
      <c r="O88" s="19">
        <v>898</v>
      </c>
      <c r="P88" s="19">
        <v>3673</v>
      </c>
      <c r="Q88" s="19">
        <v>167</v>
      </c>
      <c r="R88" s="19">
        <v>217</v>
      </c>
      <c r="S88" s="19">
        <v>484</v>
      </c>
      <c r="T88" s="19">
        <v>274</v>
      </c>
      <c r="U88" s="19">
        <v>100</v>
      </c>
      <c r="V88" s="19">
        <v>9</v>
      </c>
      <c r="W88" s="19">
        <v>282</v>
      </c>
      <c r="X88" s="19">
        <v>437</v>
      </c>
      <c r="Y88" s="19">
        <v>119</v>
      </c>
      <c r="Z88" s="19">
        <v>278</v>
      </c>
      <c r="AA88" s="19">
        <v>83</v>
      </c>
      <c r="AB88" s="19">
        <v>41</v>
      </c>
      <c r="AC88" s="19">
        <v>616</v>
      </c>
      <c r="AD88" s="19">
        <v>11864</v>
      </c>
      <c r="AE88" s="19">
        <v>1318</v>
      </c>
      <c r="AF88" s="19">
        <v>899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274</v>
      </c>
      <c r="AQ88" s="19">
        <v>36</v>
      </c>
      <c r="AR88" s="19">
        <v>819</v>
      </c>
      <c r="AS88" s="19">
        <v>26</v>
      </c>
      <c r="AT88" s="19">
        <v>138</v>
      </c>
      <c r="AU88" s="19">
        <v>3715</v>
      </c>
      <c r="AV88" s="19">
        <v>4515</v>
      </c>
      <c r="AW88" s="20">
        <f t="shared" si="3"/>
        <v>39685</v>
      </c>
    </row>
    <row r="89" spans="2:49" ht="15" customHeight="1">
      <c r="B89" s="12" t="s">
        <v>45</v>
      </c>
      <c r="C89" s="59"/>
      <c r="D89" s="17">
        <v>27</v>
      </c>
      <c r="E89" s="18">
        <v>97</v>
      </c>
      <c r="F89" s="19">
        <v>75</v>
      </c>
      <c r="G89" s="19">
        <v>14</v>
      </c>
      <c r="H89" s="19">
        <v>6</v>
      </c>
      <c r="I89" s="19">
        <v>1</v>
      </c>
      <c r="J89" s="19">
        <v>728</v>
      </c>
      <c r="K89" s="19">
        <v>198</v>
      </c>
      <c r="L89" s="19">
        <v>368</v>
      </c>
      <c r="M89" s="19">
        <v>515</v>
      </c>
      <c r="N89" s="19">
        <v>62</v>
      </c>
      <c r="O89" s="19">
        <v>336</v>
      </c>
      <c r="P89" s="19">
        <v>744</v>
      </c>
      <c r="Q89" s="19">
        <v>58</v>
      </c>
      <c r="R89" s="19">
        <v>24</v>
      </c>
      <c r="S89" s="19">
        <v>83</v>
      </c>
      <c r="T89" s="19">
        <v>103</v>
      </c>
      <c r="U89" s="19">
        <v>141</v>
      </c>
      <c r="V89" s="19">
        <v>18</v>
      </c>
      <c r="W89" s="19">
        <v>445</v>
      </c>
      <c r="X89" s="19">
        <v>464</v>
      </c>
      <c r="Y89" s="19">
        <v>201</v>
      </c>
      <c r="Z89" s="19">
        <v>514</v>
      </c>
      <c r="AA89" s="19">
        <v>321</v>
      </c>
      <c r="AB89" s="19">
        <v>255</v>
      </c>
      <c r="AC89" s="19">
        <v>543</v>
      </c>
      <c r="AD89" s="19">
        <v>4555</v>
      </c>
      <c r="AE89" s="19">
        <v>8909</v>
      </c>
      <c r="AF89" s="19">
        <v>415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5</v>
      </c>
      <c r="AM89" s="19">
        <v>0</v>
      </c>
      <c r="AN89" s="19">
        <v>0</v>
      </c>
      <c r="AO89" s="19">
        <v>0</v>
      </c>
      <c r="AP89" s="19">
        <v>1256</v>
      </c>
      <c r="AQ89" s="19">
        <v>156</v>
      </c>
      <c r="AR89" s="19">
        <v>270</v>
      </c>
      <c r="AS89" s="19">
        <v>5</v>
      </c>
      <c r="AT89" s="19">
        <v>101</v>
      </c>
      <c r="AU89" s="19">
        <v>799</v>
      </c>
      <c r="AV89" s="19">
        <v>3630</v>
      </c>
      <c r="AW89" s="20">
        <f t="shared" si="3"/>
        <v>26415</v>
      </c>
    </row>
    <row r="90" spans="2:49" ht="15" customHeight="1">
      <c r="B90" s="12" t="s">
        <v>25</v>
      </c>
      <c r="C90" s="59"/>
      <c r="D90" s="17">
        <v>28</v>
      </c>
      <c r="E90" s="18">
        <v>1515</v>
      </c>
      <c r="F90" s="19">
        <v>1201</v>
      </c>
      <c r="G90" s="19">
        <v>546</v>
      </c>
      <c r="H90" s="19">
        <v>2614</v>
      </c>
      <c r="I90" s="19">
        <v>1390</v>
      </c>
      <c r="J90" s="19">
        <v>137</v>
      </c>
      <c r="K90" s="19">
        <v>118</v>
      </c>
      <c r="L90" s="19">
        <v>1341</v>
      </c>
      <c r="M90" s="19">
        <v>630</v>
      </c>
      <c r="N90" s="19">
        <v>57</v>
      </c>
      <c r="O90" s="19">
        <v>35</v>
      </c>
      <c r="P90" s="19">
        <v>5168</v>
      </c>
      <c r="Q90" s="19">
        <v>64</v>
      </c>
      <c r="R90" s="19">
        <v>332</v>
      </c>
      <c r="S90" s="19">
        <v>426</v>
      </c>
      <c r="T90" s="19">
        <v>5</v>
      </c>
      <c r="U90" s="19">
        <v>8</v>
      </c>
      <c r="V90" s="19">
        <v>0</v>
      </c>
      <c r="W90" s="19">
        <v>5</v>
      </c>
      <c r="X90" s="19">
        <v>50</v>
      </c>
      <c r="Y90" s="19">
        <v>0</v>
      </c>
      <c r="Z90" s="19">
        <v>0</v>
      </c>
      <c r="AA90" s="19">
        <v>0</v>
      </c>
      <c r="AB90" s="19">
        <v>0</v>
      </c>
      <c r="AC90" s="19">
        <v>3</v>
      </c>
      <c r="AD90" s="19">
        <v>149</v>
      </c>
      <c r="AE90" s="19">
        <v>33</v>
      </c>
      <c r="AF90" s="19">
        <v>77408</v>
      </c>
      <c r="AG90" s="19">
        <v>0</v>
      </c>
      <c r="AH90" s="19">
        <v>0</v>
      </c>
      <c r="AI90" s="19">
        <v>602</v>
      </c>
      <c r="AJ90" s="19">
        <v>297</v>
      </c>
      <c r="AK90" s="19">
        <v>64</v>
      </c>
      <c r="AL90" s="19">
        <v>0</v>
      </c>
      <c r="AM90" s="19">
        <v>0</v>
      </c>
      <c r="AN90" s="19">
        <v>0</v>
      </c>
      <c r="AO90" s="19">
        <v>0</v>
      </c>
      <c r="AP90" s="19">
        <v>3424</v>
      </c>
      <c r="AQ90" s="19">
        <v>0</v>
      </c>
      <c r="AR90" s="19">
        <v>611</v>
      </c>
      <c r="AS90" s="19">
        <v>10</v>
      </c>
      <c r="AT90" s="19">
        <v>42</v>
      </c>
      <c r="AU90" s="19">
        <v>4341</v>
      </c>
      <c r="AV90" s="19">
        <v>7858</v>
      </c>
      <c r="AW90" s="20">
        <f t="shared" si="3"/>
        <v>110484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1987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432</v>
      </c>
      <c r="V91" s="19">
        <v>448</v>
      </c>
      <c r="W91" s="19">
        <v>645</v>
      </c>
      <c r="X91" s="19">
        <v>9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18046</v>
      </c>
      <c r="AH91" s="19">
        <v>3000</v>
      </c>
      <c r="AI91" s="19">
        <v>0</v>
      </c>
      <c r="AJ91" s="19">
        <v>0</v>
      </c>
      <c r="AK91" s="19">
        <v>951</v>
      </c>
      <c r="AL91" s="19">
        <v>0</v>
      </c>
      <c r="AM91" s="19">
        <v>0</v>
      </c>
      <c r="AN91" s="19">
        <v>3142</v>
      </c>
      <c r="AO91" s="19">
        <v>0</v>
      </c>
      <c r="AP91" s="19">
        <v>0</v>
      </c>
      <c r="AQ91" s="19">
        <v>4032</v>
      </c>
      <c r="AR91" s="19">
        <v>0</v>
      </c>
      <c r="AS91" s="19">
        <v>0</v>
      </c>
      <c r="AT91" s="19">
        <v>6</v>
      </c>
      <c r="AU91" s="19">
        <v>0</v>
      </c>
      <c r="AV91" s="19">
        <v>0</v>
      </c>
      <c r="AW91" s="20">
        <f t="shared" si="3"/>
        <v>32698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2346</v>
      </c>
      <c r="J92" s="19">
        <v>0</v>
      </c>
      <c r="K92" s="19">
        <v>0</v>
      </c>
      <c r="L92" s="19">
        <v>0</v>
      </c>
      <c r="M92" s="19">
        <v>0</v>
      </c>
      <c r="N92" s="19">
        <v>1</v>
      </c>
      <c r="O92" s="19">
        <v>0</v>
      </c>
      <c r="P92" s="19">
        <v>0</v>
      </c>
      <c r="Q92" s="19">
        <v>8</v>
      </c>
      <c r="R92" s="19">
        <v>0</v>
      </c>
      <c r="S92" s="19">
        <v>18</v>
      </c>
      <c r="T92" s="19">
        <v>0</v>
      </c>
      <c r="U92" s="19">
        <v>141</v>
      </c>
      <c r="V92" s="19">
        <v>20</v>
      </c>
      <c r="W92" s="19">
        <v>7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1965</v>
      </c>
      <c r="AH92" s="19">
        <v>6906</v>
      </c>
      <c r="AI92" s="19">
        <v>0</v>
      </c>
      <c r="AJ92" s="19">
        <v>0</v>
      </c>
      <c r="AK92" s="19">
        <v>3057</v>
      </c>
      <c r="AL92" s="19">
        <v>0</v>
      </c>
      <c r="AM92" s="19">
        <v>0</v>
      </c>
      <c r="AN92" s="19">
        <v>26</v>
      </c>
      <c r="AO92" s="19">
        <v>0</v>
      </c>
      <c r="AP92" s="19">
        <v>0</v>
      </c>
      <c r="AQ92" s="19">
        <v>338</v>
      </c>
      <c r="AR92" s="19">
        <v>0</v>
      </c>
      <c r="AS92" s="19">
        <v>8</v>
      </c>
      <c r="AT92" s="19">
        <v>75</v>
      </c>
      <c r="AU92" s="19">
        <v>0</v>
      </c>
      <c r="AV92" s="19">
        <v>0</v>
      </c>
      <c r="AW92" s="20">
        <f t="shared" si="3"/>
        <v>14916</v>
      </c>
    </row>
    <row r="93" spans="2:49" ht="15" customHeight="1">
      <c r="B93" s="12" t="s">
        <v>46</v>
      </c>
      <c r="C93" s="59"/>
      <c r="D93" s="17">
        <v>31</v>
      </c>
      <c r="E93" s="18">
        <v>38</v>
      </c>
      <c r="F93" s="19">
        <v>11</v>
      </c>
      <c r="G93" s="19">
        <v>17</v>
      </c>
      <c r="H93" s="19">
        <v>1753</v>
      </c>
      <c r="I93" s="19">
        <v>540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3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15537</v>
      </c>
      <c r="AG93" s="19">
        <v>0</v>
      </c>
      <c r="AH93" s="19">
        <v>0</v>
      </c>
      <c r="AI93" s="19">
        <v>14850</v>
      </c>
      <c r="AJ93" s="19">
        <v>3813</v>
      </c>
      <c r="AK93" s="19">
        <v>296</v>
      </c>
      <c r="AL93" s="19">
        <v>0</v>
      </c>
      <c r="AM93" s="19">
        <v>0</v>
      </c>
      <c r="AN93" s="19">
        <v>0</v>
      </c>
      <c r="AO93" s="19">
        <v>19</v>
      </c>
      <c r="AP93" s="19">
        <v>1457</v>
      </c>
      <c r="AQ93" s="19">
        <v>0</v>
      </c>
      <c r="AR93" s="19">
        <v>0</v>
      </c>
      <c r="AS93" s="19">
        <v>0</v>
      </c>
      <c r="AT93" s="19">
        <v>0</v>
      </c>
      <c r="AU93" s="19">
        <v>81</v>
      </c>
      <c r="AV93" s="19">
        <v>170</v>
      </c>
      <c r="AW93" s="20">
        <f t="shared" si="3"/>
        <v>38585</v>
      </c>
    </row>
    <row r="94" spans="2:49" ht="15" customHeight="1">
      <c r="B94" s="12" t="s">
        <v>47</v>
      </c>
      <c r="C94" s="59"/>
      <c r="D94" s="17">
        <v>32</v>
      </c>
      <c r="E94" s="18">
        <v>192</v>
      </c>
      <c r="F94" s="19">
        <v>178</v>
      </c>
      <c r="G94" s="19">
        <v>129</v>
      </c>
      <c r="H94" s="19">
        <v>4298</v>
      </c>
      <c r="I94" s="19">
        <v>5648</v>
      </c>
      <c r="J94" s="19">
        <v>0</v>
      </c>
      <c r="K94" s="19">
        <v>0</v>
      </c>
      <c r="L94" s="19">
        <v>3</v>
      </c>
      <c r="M94" s="19">
        <v>4</v>
      </c>
      <c r="N94" s="19">
        <v>1</v>
      </c>
      <c r="O94" s="19">
        <v>0</v>
      </c>
      <c r="P94" s="19">
        <v>424</v>
      </c>
      <c r="Q94" s="19">
        <v>0</v>
      </c>
      <c r="R94" s="19">
        <v>41</v>
      </c>
      <c r="S94" s="19">
        <v>34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11404</v>
      </c>
      <c r="AG94" s="19">
        <v>0</v>
      </c>
      <c r="AH94" s="19">
        <v>0</v>
      </c>
      <c r="AI94" s="19">
        <v>9147</v>
      </c>
      <c r="AJ94" s="19">
        <v>48483</v>
      </c>
      <c r="AK94" s="19">
        <v>6008</v>
      </c>
      <c r="AL94" s="19">
        <v>0</v>
      </c>
      <c r="AM94" s="19">
        <v>0</v>
      </c>
      <c r="AN94" s="19">
        <v>0</v>
      </c>
      <c r="AO94" s="19">
        <v>2462</v>
      </c>
      <c r="AP94" s="19">
        <v>167</v>
      </c>
      <c r="AQ94" s="19">
        <v>0</v>
      </c>
      <c r="AR94" s="19">
        <v>34</v>
      </c>
      <c r="AS94" s="19">
        <v>0</v>
      </c>
      <c r="AT94" s="19">
        <v>0</v>
      </c>
      <c r="AU94" s="19">
        <v>94</v>
      </c>
      <c r="AV94" s="19">
        <v>79</v>
      </c>
      <c r="AW94" s="20">
        <f t="shared" si="3"/>
        <v>88830</v>
      </c>
    </row>
    <row r="95" spans="2:49" ht="15" customHeight="1">
      <c r="B95" s="12" t="s">
        <v>0</v>
      </c>
      <c r="C95" s="59"/>
      <c r="D95" s="17">
        <v>33</v>
      </c>
      <c r="E95" s="18">
        <v>166</v>
      </c>
      <c r="F95" s="19">
        <v>258</v>
      </c>
      <c r="G95" s="19">
        <v>263</v>
      </c>
      <c r="H95" s="19">
        <v>1592</v>
      </c>
      <c r="I95" s="19">
        <v>23952</v>
      </c>
      <c r="J95" s="19">
        <v>0</v>
      </c>
      <c r="K95" s="19">
        <v>2</v>
      </c>
      <c r="L95" s="19">
        <v>4</v>
      </c>
      <c r="M95" s="19">
        <v>2</v>
      </c>
      <c r="N95" s="19">
        <v>12</v>
      </c>
      <c r="O95" s="19">
        <v>0</v>
      </c>
      <c r="P95" s="19">
        <v>389</v>
      </c>
      <c r="Q95" s="19">
        <v>56</v>
      </c>
      <c r="R95" s="19">
        <v>57</v>
      </c>
      <c r="S95" s="19">
        <v>176</v>
      </c>
      <c r="T95" s="19">
        <v>0</v>
      </c>
      <c r="U95" s="19">
        <v>308</v>
      </c>
      <c r="V95" s="19">
        <v>52</v>
      </c>
      <c r="W95" s="19">
        <v>49</v>
      </c>
      <c r="X95" s="19">
        <v>1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1381</v>
      </c>
      <c r="AG95" s="19">
        <v>238</v>
      </c>
      <c r="AH95" s="19">
        <v>820</v>
      </c>
      <c r="AI95" s="19">
        <v>271</v>
      </c>
      <c r="AJ95" s="19">
        <v>2018</v>
      </c>
      <c r="AK95" s="19">
        <v>136496</v>
      </c>
      <c r="AL95" s="19">
        <v>0</v>
      </c>
      <c r="AM95" s="19">
        <v>0</v>
      </c>
      <c r="AN95" s="19">
        <v>0</v>
      </c>
      <c r="AO95" s="19">
        <v>1434</v>
      </c>
      <c r="AP95" s="19">
        <v>0</v>
      </c>
      <c r="AQ95" s="19">
        <v>442</v>
      </c>
      <c r="AR95" s="19">
        <v>31</v>
      </c>
      <c r="AS95" s="19">
        <v>31</v>
      </c>
      <c r="AT95" s="19">
        <v>203</v>
      </c>
      <c r="AU95" s="19">
        <v>25</v>
      </c>
      <c r="AV95" s="19">
        <v>3</v>
      </c>
      <c r="AW95" s="20">
        <f t="shared" si="3"/>
        <v>170732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8</v>
      </c>
      <c r="Z96" s="34">
        <v>86</v>
      </c>
      <c r="AA96" s="34">
        <v>37</v>
      </c>
      <c r="AB96" s="34">
        <v>172</v>
      </c>
      <c r="AC96" s="34">
        <v>10</v>
      </c>
      <c r="AD96" s="34">
        <v>111</v>
      </c>
      <c r="AE96" s="34">
        <v>230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70447</v>
      </c>
      <c r="AM96" s="34">
        <v>1038</v>
      </c>
      <c r="AN96" s="34">
        <v>0</v>
      </c>
      <c r="AO96" s="34">
        <v>0</v>
      </c>
      <c r="AP96" s="34">
        <v>3663</v>
      </c>
      <c r="AQ96" s="34">
        <v>10152</v>
      </c>
      <c r="AR96" s="34">
        <v>0</v>
      </c>
      <c r="AS96" s="34">
        <v>0</v>
      </c>
      <c r="AT96" s="34">
        <v>0</v>
      </c>
      <c r="AU96" s="34">
        <v>0</v>
      </c>
      <c r="AV96" s="34">
        <v>15</v>
      </c>
      <c r="AW96" s="35">
        <f t="shared" si="3"/>
        <v>85969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1457</v>
      </c>
      <c r="AM97" s="34">
        <v>22749</v>
      </c>
      <c r="AN97" s="34">
        <v>0</v>
      </c>
      <c r="AO97" s="34">
        <v>0</v>
      </c>
      <c r="AP97" s="34">
        <v>1960</v>
      </c>
      <c r="AQ97" s="34">
        <v>19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26185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22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25</v>
      </c>
      <c r="V98" s="34">
        <v>53</v>
      </c>
      <c r="W98" s="34">
        <v>76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339</v>
      </c>
      <c r="AH98" s="34">
        <v>33</v>
      </c>
      <c r="AI98" s="34">
        <v>0</v>
      </c>
      <c r="AJ98" s="34">
        <v>0</v>
      </c>
      <c r="AK98" s="34">
        <v>1</v>
      </c>
      <c r="AL98" s="34">
        <v>0</v>
      </c>
      <c r="AM98" s="34">
        <v>0</v>
      </c>
      <c r="AN98" s="34">
        <v>61784</v>
      </c>
      <c r="AO98" s="34">
        <v>0</v>
      </c>
      <c r="AP98" s="34">
        <v>0</v>
      </c>
      <c r="AQ98" s="34">
        <v>2129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64462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3</v>
      </c>
      <c r="I99" s="34">
        <v>368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479</v>
      </c>
      <c r="AJ99" s="34">
        <v>5062</v>
      </c>
      <c r="AK99" s="34">
        <v>3642</v>
      </c>
      <c r="AL99" s="34">
        <v>0</v>
      </c>
      <c r="AM99" s="34">
        <v>0</v>
      </c>
      <c r="AN99" s="34">
        <v>0</v>
      </c>
      <c r="AO99" s="34">
        <v>55021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64575</v>
      </c>
    </row>
    <row r="100" spans="2:52" ht="15" customHeight="1">
      <c r="B100" s="12" t="s">
        <v>4</v>
      </c>
      <c r="C100" s="59"/>
      <c r="D100" s="32">
        <v>38</v>
      </c>
      <c r="E100" s="33">
        <v>90</v>
      </c>
      <c r="F100" s="34">
        <v>86</v>
      </c>
      <c r="G100" s="34">
        <v>17</v>
      </c>
      <c r="H100" s="34">
        <v>107</v>
      </c>
      <c r="I100" s="34">
        <v>7</v>
      </c>
      <c r="J100" s="34">
        <v>137</v>
      </c>
      <c r="K100" s="34">
        <v>34</v>
      </c>
      <c r="L100" s="34">
        <v>8</v>
      </c>
      <c r="M100" s="34">
        <v>94</v>
      </c>
      <c r="N100" s="34">
        <v>1</v>
      </c>
      <c r="O100" s="34">
        <v>174</v>
      </c>
      <c r="P100" s="34">
        <v>650</v>
      </c>
      <c r="Q100" s="34">
        <v>2</v>
      </c>
      <c r="R100" s="34">
        <v>25</v>
      </c>
      <c r="S100" s="34">
        <v>8</v>
      </c>
      <c r="T100" s="34">
        <v>61</v>
      </c>
      <c r="U100" s="34">
        <v>71</v>
      </c>
      <c r="V100" s="34">
        <v>3</v>
      </c>
      <c r="W100" s="34">
        <v>291</v>
      </c>
      <c r="X100" s="34">
        <v>263</v>
      </c>
      <c r="Y100" s="34">
        <v>173</v>
      </c>
      <c r="Z100" s="34">
        <v>490</v>
      </c>
      <c r="AA100" s="34">
        <v>211</v>
      </c>
      <c r="AB100" s="34">
        <v>605</v>
      </c>
      <c r="AC100" s="34">
        <v>405</v>
      </c>
      <c r="AD100" s="34">
        <v>2366</v>
      </c>
      <c r="AE100" s="34">
        <v>3295</v>
      </c>
      <c r="AF100" s="34">
        <v>13142</v>
      </c>
      <c r="AG100" s="34">
        <v>0</v>
      </c>
      <c r="AH100" s="34">
        <v>0</v>
      </c>
      <c r="AI100" s="34">
        <v>67</v>
      </c>
      <c r="AJ100" s="34">
        <v>9</v>
      </c>
      <c r="AK100" s="34">
        <v>0</v>
      </c>
      <c r="AL100" s="34">
        <v>1980</v>
      </c>
      <c r="AM100" s="34">
        <v>690</v>
      </c>
      <c r="AN100" s="34">
        <v>0</v>
      </c>
      <c r="AO100" s="34">
        <v>0</v>
      </c>
      <c r="AP100" s="34">
        <v>131081</v>
      </c>
      <c r="AQ100" s="34">
        <v>2917</v>
      </c>
      <c r="AR100" s="34">
        <v>59</v>
      </c>
      <c r="AS100" s="34">
        <v>0</v>
      </c>
      <c r="AT100" s="34">
        <v>17</v>
      </c>
      <c r="AU100" s="34">
        <v>1141</v>
      </c>
      <c r="AV100" s="34">
        <v>10972</v>
      </c>
      <c r="AW100" s="35">
        <f t="shared" si="3"/>
        <v>171749</v>
      </c>
    </row>
    <row r="101" spans="2:52" ht="15" customHeight="1">
      <c r="B101" s="12" t="s">
        <v>5</v>
      </c>
      <c r="C101" s="59"/>
      <c r="D101" s="32">
        <v>39</v>
      </c>
      <c r="E101" s="33">
        <v>14</v>
      </c>
      <c r="F101" s="34">
        <v>41</v>
      </c>
      <c r="G101" s="34">
        <v>36</v>
      </c>
      <c r="H101" s="34">
        <v>0</v>
      </c>
      <c r="I101" s="34">
        <v>11581</v>
      </c>
      <c r="J101" s="34">
        <v>388</v>
      </c>
      <c r="K101" s="34">
        <v>1025</v>
      </c>
      <c r="L101" s="34">
        <v>1128</v>
      </c>
      <c r="M101" s="34">
        <v>188</v>
      </c>
      <c r="N101" s="34">
        <v>512</v>
      </c>
      <c r="O101" s="34">
        <v>775</v>
      </c>
      <c r="P101" s="34">
        <v>729</v>
      </c>
      <c r="Q101" s="34">
        <v>894</v>
      </c>
      <c r="R101" s="34">
        <v>67</v>
      </c>
      <c r="S101" s="34">
        <v>1068</v>
      </c>
      <c r="T101" s="34">
        <v>85</v>
      </c>
      <c r="U101" s="34">
        <v>4956</v>
      </c>
      <c r="V101" s="34">
        <v>3562</v>
      </c>
      <c r="W101" s="34">
        <v>15820</v>
      </c>
      <c r="X101" s="34">
        <v>5083</v>
      </c>
      <c r="Y101" s="34">
        <v>3857</v>
      </c>
      <c r="Z101" s="34">
        <v>3428</v>
      </c>
      <c r="AA101" s="34">
        <v>453</v>
      </c>
      <c r="AB101" s="34">
        <v>1156</v>
      </c>
      <c r="AC101" s="34">
        <v>1148</v>
      </c>
      <c r="AD101" s="34">
        <v>1606</v>
      </c>
      <c r="AE101" s="34">
        <v>1251</v>
      </c>
      <c r="AF101" s="34">
        <v>0</v>
      </c>
      <c r="AG101" s="34">
        <v>1225</v>
      </c>
      <c r="AH101" s="34">
        <v>190</v>
      </c>
      <c r="AI101" s="34">
        <v>0</v>
      </c>
      <c r="AJ101" s="34">
        <v>0</v>
      </c>
      <c r="AK101" s="34">
        <v>702</v>
      </c>
      <c r="AL101" s="34">
        <v>2511</v>
      </c>
      <c r="AM101" s="34">
        <v>3</v>
      </c>
      <c r="AN101" s="34">
        <v>2896</v>
      </c>
      <c r="AO101" s="34">
        <v>0</v>
      </c>
      <c r="AP101" s="34">
        <v>3882</v>
      </c>
      <c r="AQ101" s="34">
        <v>214890</v>
      </c>
      <c r="AR101" s="34">
        <v>193</v>
      </c>
      <c r="AS101" s="34">
        <v>140</v>
      </c>
      <c r="AT101" s="34">
        <v>1767</v>
      </c>
      <c r="AU101" s="34">
        <v>51</v>
      </c>
      <c r="AV101" s="34">
        <v>135</v>
      </c>
      <c r="AW101" s="35">
        <f t="shared" si="3"/>
        <v>289436</v>
      </c>
    </row>
    <row r="102" spans="2:52" ht="15" customHeight="1">
      <c r="B102" s="12" t="s">
        <v>28</v>
      </c>
      <c r="C102" s="59"/>
      <c r="D102" s="32">
        <v>40</v>
      </c>
      <c r="E102" s="33">
        <v>47</v>
      </c>
      <c r="F102" s="34">
        <v>71</v>
      </c>
      <c r="G102" s="34">
        <v>24</v>
      </c>
      <c r="H102" s="34">
        <v>4</v>
      </c>
      <c r="I102" s="34">
        <v>29</v>
      </c>
      <c r="J102" s="34">
        <v>34</v>
      </c>
      <c r="K102" s="34">
        <v>17</v>
      </c>
      <c r="L102" s="34">
        <v>159</v>
      </c>
      <c r="M102" s="34">
        <v>93</v>
      </c>
      <c r="N102" s="34">
        <v>9</v>
      </c>
      <c r="O102" s="34">
        <v>5</v>
      </c>
      <c r="P102" s="34">
        <v>354</v>
      </c>
      <c r="Q102" s="34">
        <v>8</v>
      </c>
      <c r="R102" s="34">
        <v>29</v>
      </c>
      <c r="S102" s="34">
        <v>70</v>
      </c>
      <c r="T102" s="34">
        <v>1</v>
      </c>
      <c r="U102" s="34">
        <v>3</v>
      </c>
      <c r="V102" s="34">
        <v>0</v>
      </c>
      <c r="W102" s="34">
        <v>1</v>
      </c>
      <c r="X102" s="34">
        <v>8</v>
      </c>
      <c r="Y102" s="34">
        <v>0</v>
      </c>
      <c r="Z102" s="34">
        <v>1</v>
      </c>
      <c r="AA102" s="34">
        <v>0</v>
      </c>
      <c r="AB102" s="34">
        <v>0</v>
      </c>
      <c r="AC102" s="34">
        <v>1</v>
      </c>
      <c r="AD102" s="34">
        <v>4</v>
      </c>
      <c r="AE102" s="34">
        <v>1</v>
      </c>
      <c r="AF102" s="34">
        <v>25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273</v>
      </c>
      <c r="AS102" s="34">
        <v>1</v>
      </c>
      <c r="AT102" s="34">
        <v>8</v>
      </c>
      <c r="AU102" s="34">
        <v>64</v>
      </c>
      <c r="AV102" s="34">
        <v>24</v>
      </c>
      <c r="AW102" s="35">
        <f t="shared" si="3"/>
        <v>1368</v>
      </c>
    </row>
    <row r="103" spans="2:52" ht="15" customHeight="1">
      <c r="B103" s="12" t="s">
        <v>29</v>
      </c>
      <c r="C103" s="59"/>
      <c r="D103" s="32">
        <v>41</v>
      </c>
      <c r="E103" s="33">
        <v>69</v>
      </c>
      <c r="F103" s="34">
        <v>118</v>
      </c>
      <c r="G103" s="34">
        <v>63</v>
      </c>
      <c r="H103" s="34">
        <v>9</v>
      </c>
      <c r="I103" s="34">
        <v>464</v>
      </c>
      <c r="J103" s="34">
        <v>76</v>
      </c>
      <c r="K103" s="34">
        <v>178</v>
      </c>
      <c r="L103" s="34">
        <v>635</v>
      </c>
      <c r="M103" s="34">
        <v>85</v>
      </c>
      <c r="N103" s="34">
        <v>194</v>
      </c>
      <c r="O103" s="34">
        <v>18</v>
      </c>
      <c r="P103" s="34">
        <v>219</v>
      </c>
      <c r="Q103" s="34">
        <v>462</v>
      </c>
      <c r="R103" s="34">
        <v>73</v>
      </c>
      <c r="S103" s="34">
        <v>697</v>
      </c>
      <c r="T103" s="34">
        <v>2</v>
      </c>
      <c r="U103" s="34">
        <v>61</v>
      </c>
      <c r="V103" s="34">
        <v>4</v>
      </c>
      <c r="W103" s="34">
        <v>17</v>
      </c>
      <c r="X103" s="34">
        <v>92</v>
      </c>
      <c r="Y103" s="34">
        <v>4</v>
      </c>
      <c r="Z103" s="34">
        <v>3</v>
      </c>
      <c r="AA103" s="34">
        <v>0</v>
      </c>
      <c r="AB103" s="34">
        <v>0</v>
      </c>
      <c r="AC103" s="34">
        <v>5</v>
      </c>
      <c r="AD103" s="34">
        <v>7</v>
      </c>
      <c r="AE103" s="34">
        <v>0</v>
      </c>
      <c r="AF103" s="34">
        <v>31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3</v>
      </c>
      <c r="AR103" s="34">
        <v>89</v>
      </c>
      <c r="AS103" s="34">
        <v>232</v>
      </c>
      <c r="AT103" s="34">
        <v>256</v>
      </c>
      <c r="AU103" s="34">
        <v>73</v>
      </c>
      <c r="AV103" s="34">
        <v>35</v>
      </c>
      <c r="AW103" s="35">
        <f t="shared" si="3"/>
        <v>4274</v>
      </c>
    </row>
    <row r="104" spans="2:52" ht="15" customHeight="1">
      <c r="B104" s="12" t="s">
        <v>30</v>
      </c>
      <c r="C104" s="59"/>
      <c r="D104" s="32">
        <v>42</v>
      </c>
      <c r="E104" s="33">
        <v>86</v>
      </c>
      <c r="F104" s="34">
        <v>154</v>
      </c>
      <c r="G104" s="34">
        <v>71</v>
      </c>
      <c r="H104" s="34">
        <v>13</v>
      </c>
      <c r="I104" s="34">
        <v>617</v>
      </c>
      <c r="J104" s="34">
        <v>213</v>
      </c>
      <c r="K104" s="34">
        <v>545</v>
      </c>
      <c r="L104" s="34">
        <v>1488</v>
      </c>
      <c r="M104" s="34">
        <v>182</v>
      </c>
      <c r="N104" s="34">
        <v>404</v>
      </c>
      <c r="O104" s="34">
        <v>58</v>
      </c>
      <c r="P104" s="34">
        <v>546</v>
      </c>
      <c r="Q104" s="34">
        <v>687</v>
      </c>
      <c r="R104" s="34">
        <v>94</v>
      </c>
      <c r="S104" s="34">
        <v>782</v>
      </c>
      <c r="T104" s="34">
        <v>1</v>
      </c>
      <c r="U104" s="34">
        <v>277</v>
      </c>
      <c r="V104" s="34">
        <v>14</v>
      </c>
      <c r="W104" s="34">
        <v>93</v>
      </c>
      <c r="X104" s="34">
        <v>566</v>
      </c>
      <c r="Y104" s="34">
        <v>23</v>
      </c>
      <c r="Z104" s="34">
        <v>9</v>
      </c>
      <c r="AA104" s="34">
        <v>0</v>
      </c>
      <c r="AB104" s="34">
        <v>0</v>
      </c>
      <c r="AC104" s="34">
        <v>22</v>
      </c>
      <c r="AD104" s="34">
        <v>24</v>
      </c>
      <c r="AE104" s="34">
        <v>4</v>
      </c>
      <c r="AF104" s="34">
        <v>51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8</v>
      </c>
      <c r="AR104" s="34">
        <v>161</v>
      </c>
      <c r="AS104" s="34">
        <v>79</v>
      </c>
      <c r="AT104" s="34">
        <v>1310</v>
      </c>
      <c r="AU104" s="34">
        <v>119</v>
      </c>
      <c r="AV104" s="34">
        <v>59</v>
      </c>
      <c r="AW104" s="35">
        <f t="shared" si="3"/>
        <v>8760</v>
      </c>
    </row>
    <row r="105" spans="2:52" ht="15" customHeight="1">
      <c r="B105" s="12" t="s">
        <v>32</v>
      </c>
      <c r="C105" s="59"/>
      <c r="D105" s="32">
        <v>43</v>
      </c>
      <c r="E105" s="33">
        <v>1716</v>
      </c>
      <c r="F105" s="34">
        <v>1623</v>
      </c>
      <c r="G105" s="34">
        <v>504</v>
      </c>
      <c r="H105" s="34">
        <v>311</v>
      </c>
      <c r="I105" s="34">
        <v>654</v>
      </c>
      <c r="J105" s="34">
        <v>637</v>
      </c>
      <c r="K105" s="34">
        <v>280</v>
      </c>
      <c r="L105" s="34">
        <v>2975</v>
      </c>
      <c r="M105" s="34">
        <v>2465</v>
      </c>
      <c r="N105" s="34">
        <v>143</v>
      </c>
      <c r="O105" s="34">
        <v>260</v>
      </c>
      <c r="P105" s="34">
        <v>7507</v>
      </c>
      <c r="Q105" s="34">
        <v>134</v>
      </c>
      <c r="R105" s="34">
        <v>476</v>
      </c>
      <c r="S105" s="34">
        <v>801</v>
      </c>
      <c r="T105" s="34">
        <v>71</v>
      </c>
      <c r="U105" s="34">
        <v>34</v>
      </c>
      <c r="V105" s="34">
        <v>1</v>
      </c>
      <c r="W105" s="34">
        <v>48</v>
      </c>
      <c r="X105" s="34">
        <v>163</v>
      </c>
      <c r="Y105" s="34">
        <v>17</v>
      </c>
      <c r="Z105" s="34">
        <v>23</v>
      </c>
      <c r="AA105" s="34">
        <v>3</v>
      </c>
      <c r="AB105" s="34">
        <v>2</v>
      </c>
      <c r="AC105" s="34">
        <v>82</v>
      </c>
      <c r="AD105" s="34">
        <v>1320</v>
      </c>
      <c r="AE105" s="34">
        <v>79</v>
      </c>
      <c r="AF105" s="34">
        <v>4307</v>
      </c>
      <c r="AG105" s="34">
        <v>0</v>
      </c>
      <c r="AH105" s="34">
        <v>0</v>
      </c>
      <c r="AI105" s="34">
        <v>2</v>
      </c>
      <c r="AJ105" s="34">
        <v>3</v>
      </c>
      <c r="AK105" s="34">
        <v>2</v>
      </c>
      <c r="AL105" s="34">
        <v>0</v>
      </c>
      <c r="AM105" s="34">
        <v>0</v>
      </c>
      <c r="AN105" s="34">
        <v>0</v>
      </c>
      <c r="AO105" s="34">
        <v>0</v>
      </c>
      <c r="AP105" s="34">
        <v>134</v>
      </c>
      <c r="AQ105" s="34">
        <v>0</v>
      </c>
      <c r="AR105" s="34">
        <v>1286</v>
      </c>
      <c r="AS105" s="34">
        <v>20</v>
      </c>
      <c r="AT105" s="34">
        <v>107</v>
      </c>
      <c r="AU105" s="34">
        <v>9801</v>
      </c>
      <c r="AV105" s="34">
        <v>6611</v>
      </c>
      <c r="AW105" s="35">
        <f t="shared" si="3"/>
        <v>44602</v>
      </c>
    </row>
    <row r="106" spans="2:52" ht="15" customHeight="1" thickBot="1">
      <c r="B106" s="12" t="s">
        <v>33</v>
      </c>
      <c r="C106" s="59"/>
      <c r="D106" s="32">
        <v>44</v>
      </c>
      <c r="E106" s="33">
        <v>1330</v>
      </c>
      <c r="F106" s="34">
        <v>1423</v>
      </c>
      <c r="G106" s="34">
        <v>424</v>
      </c>
      <c r="H106" s="34">
        <v>278</v>
      </c>
      <c r="I106" s="34">
        <v>530</v>
      </c>
      <c r="J106" s="34">
        <v>677</v>
      </c>
      <c r="K106" s="34">
        <v>248</v>
      </c>
      <c r="L106" s="34">
        <v>2348</v>
      </c>
      <c r="M106" s="34">
        <v>1321</v>
      </c>
      <c r="N106" s="34">
        <v>122</v>
      </c>
      <c r="O106" s="34">
        <v>264</v>
      </c>
      <c r="P106" s="34">
        <v>6671</v>
      </c>
      <c r="Q106" s="34">
        <v>112</v>
      </c>
      <c r="R106" s="34">
        <v>474</v>
      </c>
      <c r="S106" s="34">
        <v>675</v>
      </c>
      <c r="T106" s="34">
        <v>75</v>
      </c>
      <c r="U106" s="34">
        <v>17</v>
      </c>
      <c r="V106" s="34">
        <v>0</v>
      </c>
      <c r="W106" s="34">
        <v>50</v>
      </c>
      <c r="X106" s="34">
        <v>177</v>
      </c>
      <c r="Y106" s="34">
        <v>29</v>
      </c>
      <c r="Z106" s="34">
        <v>63</v>
      </c>
      <c r="AA106" s="34">
        <v>22</v>
      </c>
      <c r="AB106" s="34">
        <v>17</v>
      </c>
      <c r="AC106" s="34">
        <v>144</v>
      </c>
      <c r="AD106" s="34">
        <v>3431</v>
      </c>
      <c r="AE106" s="34">
        <v>1478</v>
      </c>
      <c r="AF106" s="34">
        <v>11950</v>
      </c>
      <c r="AG106" s="34">
        <v>0</v>
      </c>
      <c r="AH106" s="34">
        <v>0</v>
      </c>
      <c r="AI106" s="34">
        <v>6</v>
      </c>
      <c r="AJ106" s="34">
        <v>2</v>
      </c>
      <c r="AK106" s="34">
        <v>1</v>
      </c>
      <c r="AL106" s="34">
        <v>2</v>
      </c>
      <c r="AM106" s="34">
        <v>0</v>
      </c>
      <c r="AN106" s="34">
        <v>0</v>
      </c>
      <c r="AO106" s="34">
        <v>0</v>
      </c>
      <c r="AP106" s="34">
        <v>4191</v>
      </c>
      <c r="AQ106" s="34">
        <v>8</v>
      </c>
      <c r="AR106" s="34">
        <v>981</v>
      </c>
      <c r="AS106" s="34">
        <v>17</v>
      </c>
      <c r="AT106" s="34">
        <v>88</v>
      </c>
      <c r="AU106" s="34">
        <v>6757</v>
      </c>
      <c r="AV106" s="34">
        <v>47323</v>
      </c>
      <c r="AW106" s="35">
        <f t="shared" si="3"/>
        <v>93726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14241</v>
      </c>
      <c r="F107" s="38">
        <f t="shared" si="4"/>
        <v>16194</v>
      </c>
      <c r="G107" s="38">
        <f t="shared" si="4"/>
        <v>8228</v>
      </c>
      <c r="H107" s="38">
        <f t="shared" si="4"/>
        <v>23797</v>
      </c>
      <c r="I107" s="38">
        <f t="shared" si="4"/>
        <v>185115</v>
      </c>
      <c r="J107" s="38">
        <f t="shared" si="4"/>
        <v>13794</v>
      </c>
      <c r="K107" s="38">
        <f t="shared" si="4"/>
        <v>11561</v>
      </c>
      <c r="L107" s="38">
        <f t="shared" si="4"/>
        <v>50642</v>
      </c>
      <c r="M107" s="38">
        <f t="shared" si="4"/>
        <v>15199</v>
      </c>
      <c r="N107" s="38">
        <f t="shared" si="4"/>
        <v>7312</v>
      </c>
      <c r="O107" s="38">
        <f t="shared" si="4"/>
        <v>7920</v>
      </c>
      <c r="P107" s="38">
        <f t="shared" si="4"/>
        <v>71773</v>
      </c>
      <c r="Q107" s="38">
        <f t="shared" si="4"/>
        <v>10143</v>
      </c>
      <c r="R107" s="38">
        <f t="shared" si="4"/>
        <v>6094</v>
      </c>
      <c r="S107" s="38">
        <f t="shared" si="4"/>
        <v>23216</v>
      </c>
      <c r="T107" s="38">
        <f t="shared" si="4"/>
        <v>1398</v>
      </c>
      <c r="U107" s="38">
        <f t="shared" si="4"/>
        <v>24406</v>
      </c>
      <c r="V107" s="38">
        <f t="shared" si="4"/>
        <v>11888</v>
      </c>
      <c r="W107" s="38">
        <f t="shared" si="4"/>
        <v>41219</v>
      </c>
      <c r="X107" s="38">
        <f t="shared" si="4"/>
        <v>24477</v>
      </c>
      <c r="Y107" s="38">
        <f t="shared" si="4"/>
        <v>10342</v>
      </c>
      <c r="Z107" s="38">
        <f t="shared" si="4"/>
        <v>13940</v>
      </c>
      <c r="AA107" s="38">
        <f t="shared" si="4"/>
        <v>3102</v>
      </c>
      <c r="AB107" s="38">
        <f t="shared" si="4"/>
        <v>6356</v>
      </c>
      <c r="AC107" s="38">
        <f t="shared" si="4"/>
        <v>8802</v>
      </c>
      <c r="AD107" s="38">
        <f t="shared" si="4"/>
        <v>31092</v>
      </c>
      <c r="AE107" s="38">
        <f t="shared" si="4"/>
        <v>19445</v>
      </c>
      <c r="AF107" s="38">
        <f t="shared" si="4"/>
        <v>148579</v>
      </c>
      <c r="AG107" s="38">
        <f t="shared" si="4"/>
        <v>21852</v>
      </c>
      <c r="AH107" s="38">
        <f t="shared" si="4"/>
        <v>11024</v>
      </c>
      <c r="AI107" s="38">
        <f t="shared" ref="AI107:AV107" si="5">SUM(AI63:AI106)</f>
        <v>25652</v>
      </c>
      <c r="AJ107" s="38">
        <f t="shared" si="5"/>
        <v>60357</v>
      </c>
      <c r="AK107" s="38">
        <f t="shared" si="5"/>
        <v>154641</v>
      </c>
      <c r="AL107" s="38">
        <f t="shared" si="5"/>
        <v>76434</v>
      </c>
      <c r="AM107" s="38">
        <f t="shared" si="5"/>
        <v>24480</v>
      </c>
      <c r="AN107" s="38">
        <f t="shared" si="5"/>
        <v>67850</v>
      </c>
      <c r="AO107" s="38">
        <f t="shared" si="5"/>
        <v>58936</v>
      </c>
      <c r="AP107" s="38">
        <f t="shared" si="5"/>
        <v>152437</v>
      </c>
      <c r="AQ107" s="38">
        <f t="shared" si="5"/>
        <v>241425</v>
      </c>
      <c r="AR107" s="38">
        <f t="shared" si="5"/>
        <v>12343</v>
      </c>
      <c r="AS107" s="38">
        <f t="shared" si="5"/>
        <v>1887</v>
      </c>
      <c r="AT107" s="38">
        <f t="shared" si="5"/>
        <v>13748</v>
      </c>
      <c r="AU107" s="38">
        <f t="shared" si="5"/>
        <v>35515</v>
      </c>
      <c r="AV107" s="38">
        <f t="shared" si="5"/>
        <v>86024</v>
      </c>
      <c r="AW107" s="39">
        <f t="shared" si="3"/>
        <v>1854880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88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75</v>
      </c>
      <c r="F119" s="15">
        <f t="shared" ref="F119:AV119" si="6">F63-F7</f>
        <v>34</v>
      </c>
      <c r="G119" s="15">
        <f t="shared" si="6"/>
        <v>16</v>
      </c>
      <c r="H119" s="15">
        <f t="shared" si="6"/>
        <v>5</v>
      </c>
      <c r="I119" s="15">
        <f t="shared" si="6"/>
        <v>-19</v>
      </c>
      <c r="J119" s="15">
        <f t="shared" si="6"/>
        <v>19</v>
      </c>
      <c r="K119" s="15">
        <f t="shared" si="6"/>
        <v>5</v>
      </c>
      <c r="L119" s="15">
        <f t="shared" si="6"/>
        <v>-15</v>
      </c>
      <c r="M119" s="15">
        <f t="shared" si="6"/>
        <v>15</v>
      </c>
      <c r="N119" s="15">
        <f t="shared" si="6"/>
        <v>0</v>
      </c>
      <c r="O119" s="15">
        <f t="shared" si="6"/>
        <v>0</v>
      </c>
      <c r="P119" s="15">
        <f t="shared" si="6"/>
        <v>148</v>
      </c>
      <c r="Q119" s="15">
        <f t="shared" si="6"/>
        <v>0</v>
      </c>
      <c r="R119" s="15">
        <f t="shared" si="6"/>
        <v>22</v>
      </c>
      <c r="S119" s="15">
        <f t="shared" si="6"/>
        <v>0</v>
      </c>
      <c r="T119" s="15">
        <f t="shared" si="6"/>
        <v>1</v>
      </c>
      <c r="U119" s="15">
        <f t="shared" si="6"/>
        <v>-4</v>
      </c>
      <c r="V119" s="15">
        <f t="shared" si="6"/>
        <v>0</v>
      </c>
      <c r="W119" s="15">
        <f t="shared" si="6"/>
        <v>1</v>
      </c>
      <c r="X119" s="15">
        <f t="shared" si="6"/>
        <v>2</v>
      </c>
      <c r="Y119" s="15">
        <f t="shared" si="6"/>
        <v>-2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-2</v>
      </c>
      <c r="AD119" s="15">
        <f t="shared" si="6"/>
        <v>-2</v>
      </c>
      <c r="AE119" s="15">
        <f t="shared" si="6"/>
        <v>1</v>
      </c>
      <c r="AF119" s="15">
        <f t="shared" si="6"/>
        <v>-26</v>
      </c>
      <c r="AG119" s="15">
        <f t="shared" si="6"/>
        <v>0</v>
      </c>
      <c r="AH119" s="15">
        <f t="shared" si="6"/>
        <v>0</v>
      </c>
      <c r="AI119" s="15">
        <f t="shared" si="6"/>
        <v>-1</v>
      </c>
      <c r="AJ119" s="15">
        <f t="shared" si="6"/>
        <v>-1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-3</v>
      </c>
      <c r="AQ119" s="15">
        <f t="shared" si="6"/>
        <v>0</v>
      </c>
      <c r="AR119" s="15">
        <f t="shared" si="6"/>
        <v>23</v>
      </c>
      <c r="AS119" s="15">
        <f t="shared" si="6"/>
        <v>0</v>
      </c>
      <c r="AT119" s="15">
        <f t="shared" si="6"/>
        <v>-2</v>
      </c>
      <c r="AU119" s="15">
        <f t="shared" si="6"/>
        <v>30</v>
      </c>
      <c r="AV119" s="15">
        <f t="shared" si="6"/>
        <v>0</v>
      </c>
      <c r="AW119" s="16">
        <f t="shared" ref="AW119:AW163" si="7">SUM(E119:AV119)</f>
        <v>320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10</v>
      </c>
      <c r="F120" s="19">
        <f t="shared" si="8"/>
        <v>18</v>
      </c>
      <c r="G120" s="19">
        <f t="shared" si="8"/>
        <v>11</v>
      </c>
      <c r="H120" s="19">
        <f t="shared" si="8"/>
        <v>0</v>
      </c>
      <c r="I120" s="19">
        <f t="shared" si="8"/>
        <v>-19</v>
      </c>
      <c r="J120" s="19">
        <f t="shared" si="8"/>
        <v>12</v>
      </c>
      <c r="K120" s="19">
        <f t="shared" si="8"/>
        <v>-2</v>
      </c>
      <c r="L120" s="19">
        <f t="shared" si="8"/>
        <v>-28</v>
      </c>
      <c r="M120" s="19">
        <f t="shared" si="8"/>
        <v>9</v>
      </c>
      <c r="N120" s="19">
        <f t="shared" si="8"/>
        <v>-2</v>
      </c>
      <c r="O120" s="19">
        <f t="shared" si="8"/>
        <v>0</v>
      </c>
      <c r="P120" s="19">
        <f t="shared" si="8"/>
        <v>-22</v>
      </c>
      <c r="Q120" s="19">
        <f t="shared" si="8"/>
        <v>2</v>
      </c>
      <c r="R120" s="19">
        <f t="shared" si="8"/>
        <v>14</v>
      </c>
      <c r="S120" s="19">
        <f t="shared" si="8"/>
        <v>-3</v>
      </c>
      <c r="T120" s="19">
        <f t="shared" si="8"/>
        <v>0</v>
      </c>
      <c r="U120" s="19">
        <f t="shared" si="8"/>
        <v>1</v>
      </c>
      <c r="V120" s="19">
        <f t="shared" si="8"/>
        <v>0</v>
      </c>
      <c r="W120" s="19">
        <f t="shared" si="8"/>
        <v>-4</v>
      </c>
      <c r="X120" s="19">
        <f t="shared" si="8"/>
        <v>0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2</v>
      </c>
      <c r="AD120" s="19">
        <f t="shared" si="8"/>
        <v>3</v>
      </c>
      <c r="AE120" s="19">
        <f t="shared" si="8"/>
        <v>0</v>
      </c>
      <c r="AF120" s="19">
        <f t="shared" si="8"/>
        <v>-11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-2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-1</v>
      </c>
      <c r="AR120" s="19">
        <f t="shared" si="8"/>
        <v>14</v>
      </c>
      <c r="AS120" s="19">
        <f t="shared" si="8"/>
        <v>1</v>
      </c>
      <c r="AT120" s="19">
        <f t="shared" si="8"/>
        <v>2</v>
      </c>
      <c r="AU120" s="19">
        <f t="shared" si="8"/>
        <v>8</v>
      </c>
      <c r="AV120" s="19">
        <f t="shared" si="8"/>
        <v>-10</v>
      </c>
      <c r="AW120" s="20">
        <f t="shared" si="7"/>
        <v>3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60</v>
      </c>
      <c r="F121" s="19">
        <f t="shared" si="8"/>
        <v>9</v>
      </c>
      <c r="G121" s="19">
        <f t="shared" si="8"/>
        <v>79</v>
      </c>
      <c r="H121" s="19">
        <f t="shared" si="8"/>
        <v>-5</v>
      </c>
      <c r="I121" s="19">
        <f t="shared" si="8"/>
        <v>-78</v>
      </c>
      <c r="J121" s="19">
        <f t="shared" si="8"/>
        <v>42</v>
      </c>
      <c r="K121" s="19">
        <f t="shared" si="8"/>
        <v>-3</v>
      </c>
      <c r="L121" s="19">
        <f t="shared" si="8"/>
        <v>-78</v>
      </c>
      <c r="M121" s="19">
        <f t="shared" si="8"/>
        <v>15</v>
      </c>
      <c r="N121" s="19">
        <f t="shared" si="8"/>
        <v>-3</v>
      </c>
      <c r="O121" s="19">
        <f t="shared" si="8"/>
        <v>2</v>
      </c>
      <c r="P121" s="19">
        <f t="shared" si="8"/>
        <v>603</v>
      </c>
      <c r="Q121" s="19">
        <f t="shared" si="8"/>
        <v>7</v>
      </c>
      <c r="R121" s="19">
        <f t="shared" si="8"/>
        <v>74</v>
      </c>
      <c r="S121" s="19">
        <f t="shared" si="8"/>
        <v>-4</v>
      </c>
      <c r="T121" s="19">
        <f t="shared" si="8"/>
        <v>-2</v>
      </c>
      <c r="U121" s="19">
        <f t="shared" si="8"/>
        <v>-3</v>
      </c>
      <c r="V121" s="19">
        <f t="shared" si="8"/>
        <v>-1</v>
      </c>
      <c r="W121" s="19">
        <f t="shared" si="8"/>
        <v>-3</v>
      </c>
      <c r="X121" s="19">
        <f t="shared" si="8"/>
        <v>-9</v>
      </c>
      <c r="Y121" s="19">
        <f t="shared" si="8"/>
        <v>-2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19">
        <f t="shared" si="8"/>
        <v>-4</v>
      </c>
      <c r="AE121" s="19">
        <f t="shared" si="8"/>
        <v>-2</v>
      </c>
      <c r="AF121" s="19">
        <f t="shared" si="8"/>
        <v>-63</v>
      </c>
      <c r="AG121" s="19">
        <f t="shared" si="8"/>
        <v>0</v>
      </c>
      <c r="AH121" s="19">
        <f t="shared" si="8"/>
        <v>0</v>
      </c>
      <c r="AI121" s="19">
        <f t="shared" si="8"/>
        <v>0</v>
      </c>
      <c r="AJ121" s="19">
        <f t="shared" si="8"/>
        <v>-2</v>
      </c>
      <c r="AK121" s="19">
        <f t="shared" si="8"/>
        <v>-6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-5</v>
      </c>
      <c r="AQ121" s="19">
        <f t="shared" si="8"/>
        <v>-1</v>
      </c>
      <c r="AR121" s="19">
        <f t="shared" si="8"/>
        <v>53</v>
      </c>
      <c r="AS121" s="19">
        <f t="shared" si="8"/>
        <v>2</v>
      </c>
      <c r="AT121" s="19">
        <f t="shared" si="8"/>
        <v>0</v>
      </c>
      <c r="AU121" s="19">
        <f t="shared" si="8"/>
        <v>32</v>
      </c>
      <c r="AV121" s="19">
        <f t="shared" si="8"/>
        <v>-21</v>
      </c>
      <c r="AW121" s="20">
        <f t="shared" si="7"/>
        <v>683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121</v>
      </c>
      <c r="F122" s="19">
        <f t="shared" si="8"/>
        <v>53</v>
      </c>
      <c r="G122" s="19">
        <f t="shared" si="8"/>
        <v>69</v>
      </c>
      <c r="H122" s="19">
        <f t="shared" si="8"/>
        <v>567</v>
      </c>
      <c r="I122" s="19">
        <f t="shared" si="8"/>
        <v>-150</v>
      </c>
      <c r="J122" s="19">
        <f t="shared" si="8"/>
        <v>44</v>
      </c>
      <c r="K122" s="19">
        <f t="shared" si="8"/>
        <v>13</v>
      </c>
      <c r="L122" s="19">
        <f t="shared" si="8"/>
        <v>-55</v>
      </c>
      <c r="M122" s="19">
        <f t="shared" si="8"/>
        <v>38</v>
      </c>
      <c r="N122" s="19">
        <f t="shared" si="8"/>
        <v>-3</v>
      </c>
      <c r="O122" s="19">
        <f t="shared" si="8"/>
        <v>-1</v>
      </c>
      <c r="P122" s="19">
        <f t="shared" si="8"/>
        <v>447</v>
      </c>
      <c r="Q122" s="19">
        <f t="shared" si="8"/>
        <v>-1</v>
      </c>
      <c r="R122" s="19">
        <f t="shared" si="8"/>
        <v>51</v>
      </c>
      <c r="S122" s="19">
        <f t="shared" si="8"/>
        <v>10</v>
      </c>
      <c r="T122" s="19">
        <f t="shared" si="8"/>
        <v>1</v>
      </c>
      <c r="U122" s="19">
        <f t="shared" si="8"/>
        <v>-3</v>
      </c>
      <c r="V122" s="19">
        <f t="shared" si="8"/>
        <v>0</v>
      </c>
      <c r="W122" s="19">
        <f t="shared" si="8"/>
        <v>-4</v>
      </c>
      <c r="X122" s="19">
        <f t="shared" si="8"/>
        <v>-8</v>
      </c>
      <c r="Y122" s="19">
        <f t="shared" si="8"/>
        <v>-2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1</v>
      </c>
      <c r="AD122" s="19">
        <f t="shared" si="8"/>
        <v>2</v>
      </c>
      <c r="AE122" s="19">
        <f t="shared" si="8"/>
        <v>0</v>
      </c>
      <c r="AF122" s="19">
        <f t="shared" si="8"/>
        <v>188</v>
      </c>
      <c r="AG122" s="19">
        <f t="shared" si="8"/>
        <v>0</v>
      </c>
      <c r="AH122" s="19">
        <f t="shared" si="8"/>
        <v>0</v>
      </c>
      <c r="AI122" s="19">
        <f t="shared" si="8"/>
        <v>5</v>
      </c>
      <c r="AJ122" s="19">
        <f t="shared" si="8"/>
        <v>-35</v>
      </c>
      <c r="AK122" s="19">
        <f t="shared" si="8"/>
        <v>-63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-10</v>
      </c>
      <c r="AQ122" s="19">
        <f t="shared" si="8"/>
        <v>0</v>
      </c>
      <c r="AR122" s="19">
        <f t="shared" si="8"/>
        <v>65</v>
      </c>
      <c r="AS122" s="19">
        <f t="shared" si="8"/>
        <v>4</v>
      </c>
      <c r="AT122" s="19">
        <f t="shared" si="8"/>
        <v>0</v>
      </c>
      <c r="AU122" s="19">
        <f t="shared" si="8"/>
        <v>99</v>
      </c>
      <c r="AV122" s="19">
        <f t="shared" si="8"/>
        <v>24</v>
      </c>
      <c r="AW122" s="20">
        <f t="shared" si="7"/>
        <v>1467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458</v>
      </c>
      <c r="F123" s="19">
        <f t="shared" si="8"/>
        <v>527</v>
      </c>
      <c r="G123" s="19">
        <f t="shared" si="8"/>
        <v>600</v>
      </c>
      <c r="H123" s="19">
        <f t="shared" si="8"/>
        <v>570</v>
      </c>
      <c r="I123" s="19">
        <f t="shared" si="8"/>
        <v>16756</v>
      </c>
      <c r="J123" s="19">
        <f t="shared" si="8"/>
        <v>327</v>
      </c>
      <c r="K123" s="19">
        <f t="shared" si="8"/>
        <v>172</v>
      </c>
      <c r="L123" s="19">
        <f t="shared" si="8"/>
        <v>492</v>
      </c>
      <c r="M123" s="19">
        <f t="shared" si="8"/>
        <v>185</v>
      </c>
      <c r="N123" s="19">
        <f t="shared" si="8"/>
        <v>103</v>
      </c>
      <c r="O123" s="19">
        <f t="shared" si="8"/>
        <v>-16</v>
      </c>
      <c r="P123" s="19">
        <f t="shared" si="8"/>
        <v>5043</v>
      </c>
      <c r="Q123" s="19">
        <f t="shared" si="8"/>
        <v>372</v>
      </c>
      <c r="R123" s="19">
        <f t="shared" si="8"/>
        <v>661</v>
      </c>
      <c r="S123" s="19">
        <f t="shared" si="8"/>
        <v>1076</v>
      </c>
      <c r="T123" s="19">
        <f t="shared" si="8"/>
        <v>-1</v>
      </c>
      <c r="U123" s="19">
        <f t="shared" si="8"/>
        <v>276</v>
      </c>
      <c r="V123" s="19">
        <f t="shared" si="8"/>
        <v>39</v>
      </c>
      <c r="W123" s="19">
        <f t="shared" si="8"/>
        <v>-77</v>
      </c>
      <c r="X123" s="19">
        <f t="shared" si="8"/>
        <v>53</v>
      </c>
      <c r="Y123" s="19">
        <f t="shared" si="8"/>
        <v>-7</v>
      </c>
      <c r="Z123" s="19">
        <f t="shared" si="8"/>
        <v>2</v>
      </c>
      <c r="AA123" s="19">
        <f t="shared" si="8"/>
        <v>0</v>
      </c>
      <c r="AB123" s="19">
        <f t="shared" si="8"/>
        <v>0</v>
      </c>
      <c r="AC123" s="19">
        <f t="shared" si="8"/>
        <v>19</v>
      </c>
      <c r="AD123" s="19">
        <f t="shared" si="8"/>
        <v>-20</v>
      </c>
      <c r="AE123" s="19">
        <f t="shared" si="8"/>
        <v>0</v>
      </c>
      <c r="AF123" s="19">
        <f t="shared" si="8"/>
        <v>515</v>
      </c>
      <c r="AG123" s="19">
        <f t="shared" si="8"/>
        <v>-2</v>
      </c>
      <c r="AH123" s="19">
        <f t="shared" si="8"/>
        <v>17</v>
      </c>
      <c r="AI123" s="19">
        <f t="shared" si="8"/>
        <v>14</v>
      </c>
      <c r="AJ123" s="19">
        <f t="shared" si="8"/>
        <v>46</v>
      </c>
      <c r="AK123" s="19">
        <f t="shared" si="8"/>
        <v>-112</v>
      </c>
      <c r="AL123" s="19">
        <f t="shared" si="8"/>
        <v>0</v>
      </c>
      <c r="AM123" s="19">
        <f t="shared" si="8"/>
        <v>0</v>
      </c>
      <c r="AN123" s="19">
        <f t="shared" si="8"/>
        <v>-2</v>
      </c>
      <c r="AO123" s="19">
        <f t="shared" si="8"/>
        <v>-1</v>
      </c>
      <c r="AP123" s="19">
        <f t="shared" si="8"/>
        <v>-9</v>
      </c>
      <c r="AQ123" s="19">
        <f t="shared" si="8"/>
        <v>105</v>
      </c>
      <c r="AR123" s="19">
        <f t="shared" si="8"/>
        <v>610</v>
      </c>
      <c r="AS123" s="19">
        <f t="shared" si="8"/>
        <v>131</v>
      </c>
      <c r="AT123" s="19">
        <f t="shared" si="8"/>
        <v>533</v>
      </c>
      <c r="AU123" s="19">
        <f t="shared" si="8"/>
        <v>396</v>
      </c>
      <c r="AV123" s="19">
        <f t="shared" si="8"/>
        <v>5</v>
      </c>
      <c r="AW123" s="20">
        <f t="shared" si="7"/>
        <v>29856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-3</v>
      </c>
      <c r="F124" s="19">
        <f t="shared" si="8"/>
        <v>-3</v>
      </c>
      <c r="G124" s="19">
        <f t="shared" si="8"/>
        <v>-4</v>
      </c>
      <c r="H124" s="19">
        <f t="shared" si="8"/>
        <v>-4</v>
      </c>
      <c r="I124" s="19">
        <f t="shared" si="8"/>
        <v>-9</v>
      </c>
      <c r="J124" s="19">
        <f t="shared" si="8"/>
        <v>1359</v>
      </c>
      <c r="K124" s="19">
        <f t="shared" si="8"/>
        <v>53</v>
      </c>
      <c r="L124" s="19">
        <f t="shared" si="8"/>
        <v>353</v>
      </c>
      <c r="M124" s="19">
        <f t="shared" si="8"/>
        <v>-1</v>
      </c>
      <c r="N124" s="19">
        <f t="shared" si="8"/>
        <v>8</v>
      </c>
      <c r="O124" s="19">
        <f t="shared" si="8"/>
        <v>5</v>
      </c>
      <c r="P124" s="19">
        <f t="shared" si="8"/>
        <v>117</v>
      </c>
      <c r="Q124" s="19">
        <f t="shared" si="8"/>
        <v>11</v>
      </c>
      <c r="R124" s="19">
        <f t="shared" si="8"/>
        <v>10</v>
      </c>
      <c r="S124" s="19">
        <f t="shared" si="8"/>
        <v>29</v>
      </c>
      <c r="T124" s="19">
        <f t="shared" si="8"/>
        <v>4</v>
      </c>
      <c r="U124" s="19">
        <f t="shared" si="8"/>
        <v>3</v>
      </c>
      <c r="V124" s="19">
        <f t="shared" si="8"/>
        <v>0</v>
      </c>
      <c r="W124" s="19">
        <f t="shared" si="8"/>
        <v>-4</v>
      </c>
      <c r="X124" s="19">
        <f t="shared" si="8"/>
        <v>9</v>
      </c>
      <c r="Y124" s="19">
        <f t="shared" si="8"/>
        <v>2</v>
      </c>
      <c r="Z124" s="19">
        <f t="shared" si="8"/>
        <v>1</v>
      </c>
      <c r="AA124" s="19">
        <f t="shared" si="8"/>
        <v>-1</v>
      </c>
      <c r="AB124" s="19">
        <f t="shared" si="8"/>
        <v>1</v>
      </c>
      <c r="AC124" s="19">
        <f t="shared" si="8"/>
        <v>-3</v>
      </c>
      <c r="AD124" s="19">
        <f t="shared" si="8"/>
        <v>13</v>
      </c>
      <c r="AE124" s="19">
        <f t="shared" si="8"/>
        <v>1</v>
      </c>
      <c r="AF124" s="19">
        <f t="shared" si="8"/>
        <v>-17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-1</v>
      </c>
      <c r="AQ124" s="19">
        <f t="shared" si="8"/>
        <v>1</v>
      </c>
      <c r="AR124" s="19">
        <f t="shared" si="8"/>
        <v>43</v>
      </c>
      <c r="AS124" s="19">
        <f t="shared" si="8"/>
        <v>2</v>
      </c>
      <c r="AT124" s="19">
        <f t="shared" si="8"/>
        <v>10</v>
      </c>
      <c r="AU124" s="19">
        <f t="shared" si="8"/>
        <v>6</v>
      </c>
      <c r="AV124" s="19">
        <f t="shared" si="8"/>
        <v>-4</v>
      </c>
      <c r="AW124" s="20">
        <f t="shared" si="7"/>
        <v>1987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-20</v>
      </c>
      <c r="F125" s="19">
        <f t="shared" si="8"/>
        <v>-30</v>
      </c>
      <c r="G125" s="19">
        <f t="shared" si="8"/>
        <v>1</v>
      </c>
      <c r="H125" s="19">
        <f t="shared" si="8"/>
        <v>-7</v>
      </c>
      <c r="I125" s="19">
        <f t="shared" si="8"/>
        <v>-69</v>
      </c>
      <c r="J125" s="19">
        <f t="shared" si="8"/>
        <v>614</v>
      </c>
      <c r="K125" s="19">
        <f t="shared" si="8"/>
        <v>354</v>
      </c>
      <c r="L125" s="19">
        <f t="shared" si="8"/>
        <v>135</v>
      </c>
      <c r="M125" s="19">
        <f t="shared" si="8"/>
        <v>44</v>
      </c>
      <c r="N125" s="19">
        <f t="shared" si="8"/>
        <v>-24</v>
      </c>
      <c r="O125" s="19">
        <f t="shared" si="8"/>
        <v>6</v>
      </c>
      <c r="P125" s="19">
        <f t="shared" si="8"/>
        <v>-68</v>
      </c>
      <c r="Q125" s="19">
        <f t="shared" si="8"/>
        <v>42</v>
      </c>
      <c r="R125" s="19">
        <f t="shared" si="8"/>
        <v>38</v>
      </c>
      <c r="S125" s="19">
        <f t="shared" si="8"/>
        <v>88</v>
      </c>
      <c r="T125" s="19">
        <f t="shared" si="8"/>
        <v>-7</v>
      </c>
      <c r="U125" s="19">
        <f t="shared" si="8"/>
        <v>-7</v>
      </c>
      <c r="V125" s="19">
        <f t="shared" si="8"/>
        <v>-4</v>
      </c>
      <c r="W125" s="19">
        <f t="shared" si="8"/>
        <v>-16</v>
      </c>
      <c r="X125" s="19">
        <f t="shared" si="8"/>
        <v>16</v>
      </c>
      <c r="Y125" s="19">
        <f t="shared" si="8"/>
        <v>-6</v>
      </c>
      <c r="Z125" s="19">
        <f t="shared" si="8"/>
        <v>1</v>
      </c>
      <c r="AA125" s="19">
        <f t="shared" si="8"/>
        <v>-1</v>
      </c>
      <c r="AB125" s="19">
        <f t="shared" si="8"/>
        <v>-1</v>
      </c>
      <c r="AC125" s="19">
        <f t="shared" si="8"/>
        <v>4</v>
      </c>
      <c r="AD125" s="19">
        <f t="shared" si="8"/>
        <v>-19</v>
      </c>
      <c r="AE125" s="19">
        <f t="shared" si="8"/>
        <v>5</v>
      </c>
      <c r="AF125" s="19">
        <f t="shared" si="8"/>
        <v>-60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2</v>
      </c>
      <c r="AR125" s="19">
        <f t="shared" si="9"/>
        <v>71</v>
      </c>
      <c r="AS125" s="19">
        <f t="shared" si="9"/>
        <v>9</v>
      </c>
      <c r="AT125" s="19">
        <f t="shared" si="9"/>
        <v>36</v>
      </c>
      <c r="AU125" s="19">
        <f t="shared" si="9"/>
        <v>-3</v>
      </c>
      <c r="AV125" s="19">
        <f t="shared" si="9"/>
        <v>-35</v>
      </c>
      <c r="AW125" s="20">
        <f t="shared" si="7"/>
        <v>1089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-15</v>
      </c>
      <c r="F126" s="19">
        <f t="shared" si="10"/>
        <v>-16</v>
      </c>
      <c r="G126" s="19">
        <f t="shared" si="10"/>
        <v>-4</v>
      </c>
      <c r="H126" s="19">
        <f t="shared" si="10"/>
        <v>-6</v>
      </c>
      <c r="I126" s="19">
        <f t="shared" si="10"/>
        <v>-24</v>
      </c>
      <c r="J126" s="19">
        <f t="shared" si="10"/>
        <v>134</v>
      </c>
      <c r="K126" s="19">
        <f t="shared" si="10"/>
        <v>-1</v>
      </c>
      <c r="L126" s="19">
        <f t="shared" si="10"/>
        <v>-637</v>
      </c>
      <c r="M126" s="19">
        <f t="shared" si="10"/>
        <v>41</v>
      </c>
      <c r="N126" s="19">
        <f t="shared" si="10"/>
        <v>-7</v>
      </c>
      <c r="O126" s="19">
        <f t="shared" si="10"/>
        <v>-4</v>
      </c>
      <c r="P126" s="19">
        <f t="shared" si="10"/>
        <v>-88</v>
      </c>
      <c r="Q126" s="19">
        <f t="shared" si="10"/>
        <v>-3</v>
      </c>
      <c r="R126" s="19">
        <f t="shared" si="10"/>
        <v>7</v>
      </c>
      <c r="S126" s="19">
        <f t="shared" si="10"/>
        <v>19</v>
      </c>
      <c r="T126" s="19">
        <f t="shared" si="10"/>
        <v>-5</v>
      </c>
      <c r="U126" s="19">
        <f t="shared" si="10"/>
        <v>-3</v>
      </c>
      <c r="V126" s="19">
        <f t="shared" si="10"/>
        <v>1</v>
      </c>
      <c r="W126" s="19">
        <f t="shared" si="10"/>
        <v>-5</v>
      </c>
      <c r="X126" s="19">
        <f t="shared" si="10"/>
        <v>-8</v>
      </c>
      <c r="Y126" s="19">
        <f t="shared" si="10"/>
        <v>-2</v>
      </c>
      <c r="Z126" s="19">
        <f t="shared" si="10"/>
        <v>1</v>
      </c>
      <c r="AA126" s="19">
        <f t="shared" si="10"/>
        <v>0</v>
      </c>
      <c r="AB126" s="19">
        <f t="shared" si="10"/>
        <v>0</v>
      </c>
      <c r="AC126" s="19">
        <f t="shared" si="10"/>
        <v>-1</v>
      </c>
      <c r="AD126" s="19">
        <f t="shared" si="10"/>
        <v>-3</v>
      </c>
      <c r="AE126" s="19">
        <f t="shared" si="10"/>
        <v>-1</v>
      </c>
      <c r="AF126" s="19">
        <f t="shared" si="10"/>
        <v>-24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-1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-1</v>
      </c>
      <c r="AR126" s="19">
        <f t="shared" si="10"/>
        <v>22</v>
      </c>
      <c r="AS126" s="19">
        <f t="shared" si="10"/>
        <v>-1</v>
      </c>
      <c r="AT126" s="19">
        <f t="shared" si="10"/>
        <v>0</v>
      </c>
      <c r="AU126" s="19">
        <f t="shared" si="10"/>
        <v>-20</v>
      </c>
      <c r="AV126" s="19">
        <f t="shared" si="10"/>
        <v>-13</v>
      </c>
      <c r="AW126" s="20">
        <f t="shared" si="7"/>
        <v>-668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-11</v>
      </c>
      <c r="F127" s="19">
        <f t="shared" si="10"/>
        <v>-18</v>
      </c>
      <c r="G127" s="19">
        <f t="shared" si="10"/>
        <v>-6</v>
      </c>
      <c r="H127" s="19">
        <f t="shared" si="10"/>
        <v>-4</v>
      </c>
      <c r="I127" s="19">
        <f t="shared" si="10"/>
        <v>-28</v>
      </c>
      <c r="J127" s="19">
        <f t="shared" si="10"/>
        <v>94</v>
      </c>
      <c r="K127" s="19">
        <f t="shared" si="10"/>
        <v>8</v>
      </c>
      <c r="L127" s="19">
        <f t="shared" si="10"/>
        <v>20</v>
      </c>
      <c r="M127" s="19">
        <f t="shared" si="10"/>
        <v>91</v>
      </c>
      <c r="N127" s="19">
        <f t="shared" si="10"/>
        <v>-9</v>
      </c>
      <c r="O127" s="19">
        <f t="shared" si="10"/>
        <v>-3</v>
      </c>
      <c r="P127" s="19">
        <f t="shared" si="10"/>
        <v>32</v>
      </c>
      <c r="Q127" s="19">
        <f t="shared" si="10"/>
        <v>-4</v>
      </c>
      <c r="R127" s="19">
        <f t="shared" si="10"/>
        <v>16</v>
      </c>
      <c r="S127" s="19">
        <f t="shared" si="10"/>
        <v>-7</v>
      </c>
      <c r="T127" s="19">
        <f t="shared" si="10"/>
        <v>-1</v>
      </c>
      <c r="U127" s="19">
        <f t="shared" si="10"/>
        <v>0</v>
      </c>
      <c r="V127" s="19">
        <f t="shared" si="10"/>
        <v>0</v>
      </c>
      <c r="W127" s="19">
        <f t="shared" si="10"/>
        <v>-2</v>
      </c>
      <c r="X127" s="19">
        <f t="shared" si="10"/>
        <v>-11</v>
      </c>
      <c r="Y127" s="19">
        <f t="shared" si="10"/>
        <v>-2</v>
      </c>
      <c r="Z127" s="19">
        <f t="shared" si="10"/>
        <v>1</v>
      </c>
      <c r="AA127" s="19">
        <f t="shared" si="10"/>
        <v>-1</v>
      </c>
      <c r="AB127" s="19">
        <f t="shared" si="10"/>
        <v>0</v>
      </c>
      <c r="AC127" s="19">
        <f t="shared" si="10"/>
        <v>1</v>
      </c>
      <c r="AD127" s="19">
        <f t="shared" si="10"/>
        <v>0</v>
      </c>
      <c r="AE127" s="19">
        <f t="shared" si="10"/>
        <v>-6</v>
      </c>
      <c r="AF127" s="19">
        <f t="shared" si="10"/>
        <v>-29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-1</v>
      </c>
      <c r="AR127" s="19">
        <f t="shared" si="10"/>
        <v>22</v>
      </c>
      <c r="AS127" s="19">
        <f t="shared" si="10"/>
        <v>-1</v>
      </c>
      <c r="AT127" s="19">
        <f t="shared" si="10"/>
        <v>-1</v>
      </c>
      <c r="AU127" s="19">
        <f t="shared" si="10"/>
        <v>23</v>
      </c>
      <c r="AV127" s="19">
        <f t="shared" si="10"/>
        <v>-12</v>
      </c>
      <c r="AW127" s="20">
        <f t="shared" si="7"/>
        <v>151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1</v>
      </c>
      <c r="F128" s="19">
        <f t="shared" si="10"/>
        <v>-13</v>
      </c>
      <c r="G128" s="19">
        <f t="shared" si="10"/>
        <v>-1</v>
      </c>
      <c r="H128" s="19">
        <f t="shared" si="10"/>
        <v>-4</v>
      </c>
      <c r="I128" s="19">
        <f t="shared" si="10"/>
        <v>-34</v>
      </c>
      <c r="J128" s="19">
        <f t="shared" si="10"/>
        <v>83</v>
      </c>
      <c r="K128" s="19">
        <f t="shared" si="10"/>
        <v>21</v>
      </c>
      <c r="L128" s="19">
        <f t="shared" si="10"/>
        <v>-177</v>
      </c>
      <c r="M128" s="19">
        <f t="shared" si="10"/>
        <v>20</v>
      </c>
      <c r="N128" s="19">
        <f t="shared" si="10"/>
        <v>19</v>
      </c>
      <c r="O128" s="19">
        <f t="shared" si="10"/>
        <v>-5</v>
      </c>
      <c r="P128" s="19">
        <f t="shared" si="10"/>
        <v>-39</v>
      </c>
      <c r="Q128" s="19">
        <f t="shared" si="10"/>
        <v>-4</v>
      </c>
      <c r="R128" s="19">
        <f t="shared" si="10"/>
        <v>21</v>
      </c>
      <c r="S128" s="19">
        <f t="shared" si="10"/>
        <v>92</v>
      </c>
      <c r="T128" s="19">
        <f t="shared" si="10"/>
        <v>-1</v>
      </c>
      <c r="U128" s="19">
        <f t="shared" si="10"/>
        <v>-4</v>
      </c>
      <c r="V128" s="19">
        <f t="shared" si="10"/>
        <v>0</v>
      </c>
      <c r="W128" s="19">
        <f t="shared" si="10"/>
        <v>-3</v>
      </c>
      <c r="X128" s="19">
        <f t="shared" si="10"/>
        <v>-1</v>
      </c>
      <c r="Y128" s="19">
        <f t="shared" si="10"/>
        <v>-1</v>
      </c>
      <c r="Z128" s="19">
        <f t="shared" si="10"/>
        <v>1</v>
      </c>
      <c r="AA128" s="19">
        <f t="shared" si="10"/>
        <v>0</v>
      </c>
      <c r="AB128" s="19">
        <f t="shared" si="10"/>
        <v>0</v>
      </c>
      <c r="AC128" s="19">
        <f t="shared" si="10"/>
        <v>0</v>
      </c>
      <c r="AD128" s="19">
        <f t="shared" si="10"/>
        <v>0</v>
      </c>
      <c r="AE128" s="19">
        <f t="shared" si="10"/>
        <v>0</v>
      </c>
      <c r="AF128" s="19">
        <f t="shared" si="10"/>
        <v>-8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-1</v>
      </c>
      <c r="AR128" s="19">
        <f t="shared" si="10"/>
        <v>14</v>
      </c>
      <c r="AS128" s="19">
        <f t="shared" si="10"/>
        <v>0</v>
      </c>
      <c r="AT128" s="19">
        <f t="shared" si="10"/>
        <v>13</v>
      </c>
      <c r="AU128" s="19">
        <f t="shared" si="10"/>
        <v>-2</v>
      </c>
      <c r="AV128" s="19">
        <f t="shared" si="10"/>
        <v>-10</v>
      </c>
      <c r="AW128" s="20">
        <f t="shared" si="7"/>
        <v>-23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-15</v>
      </c>
      <c r="F129" s="19">
        <f t="shared" si="10"/>
        <v>-17</v>
      </c>
      <c r="G129" s="19">
        <f t="shared" si="10"/>
        <v>-2</v>
      </c>
      <c r="H129" s="19">
        <f t="shared" si="10"/>
        <v>-2</v>
      </c>
      <c r="I129" s="19">
        <f t="shared" si="10"/>
        <v>-20</v>
      </c>
      <c r="J129" s="19">
        <f t="shared" si="10"/>
        <v>158</v>
      </c>
      <c r="K129" s="19">
        <f t="shared" si="10"/>
        <v>-5</v>
      </c>
      <c r="L129" s="19">
        <f t="shared" si="10"/>
        <v>-14</v>
      </c>
      <c r="M129" s="19">
        <f t="shared" si="10"/>
        <v>10</v>
      </c>
      <c r="N129" s="19">
        <f t="shared" si="10"/>
        <v>-14</v>
      </c>
      <c r="O129" s="19">
        <f t="shared" si="10"/>
        <v>14</v>
      </c>
      <c r="P129" s="19">
        <f t="shared" si="10"/>
        <v>-67</v>
      </c>
      <c r="Q129" s="19">
        <f t="shared" si="10"/>
        <v>-7</v>
      </c>
      <c r="R129" s="19">
        <f t="shared" si="10"/>
        <v>-1</v>
      </c>
      <c r="S129" s="19">
        <f t="shared" si="10"/>
        <v>-10</v>
      </c>
      <c r="T129" s="19">
        <f t="shared" si="10"/>
        <v>1</v>
      </c>
      <c r="U129" s="19">
        <f t="shared" si="10"/>
        <v>2</v>
      </c>
      <c r="V129" s="19">
        <f t="shared" si="10"/>
        <v>0</v>
      </c>
      <c r="W129" s="19">
        <f t="shared" si="10"/>
        <v>10</v>
      </c>
      <c r="X129" s="19">
        <f t="shared" si="10"/>
        <v>46</v>
      </c>
      <c r="Y129" s="19">
        <f t="shared" si="10"/>
        <v>0</v>
      </c>
      <c r="Z129" s="19">
        <f t="shared" si="10"/>
        <v>-3</v>
      </c>
      <c r="AA129" s="19">
        <f t="shared" si="10"/>
        <v>-2</v>
      </c>
      <c r="AB129" s="19">
        <f t="shared" si="10"/>
        <v>0</v>
      </c>
      <c r="AC129" s="19">
        <f t="shared" si="10"/>
        <v>-3</v>
      </c>
      <c r="AD129" s="19">
        <f t="shared" si="10"/>
        <v>2</v>
      </c>
      <c r="AE129" s="19">
        <f t="shared" si="10"/>
        <v>0</v>
      </c>
      <c r="AF129" s="19">
        <f t="shared" si="10"/>
        <v>-16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-1</v>
      </c>
      <c r="AQ129" s="19">
        <f t="shared" si="10"/>
        <v>3</v>
      </c>
      <c r="AR129" s="19">
        <f t="shared" si="10"/>
        <v>4</v>
      </c>
      <c r="AS129" s="19">
        <f t="shared" si="10"/>
        <v>-1</v>
      </c>
      <c r="AT129" s="19">
        <f t="shared" si="10"/>
        <v>-1</v>
      </c>
      <c r="AU129" s="19">
        <f t="shared" si="10"/>
        <v>3</v>
      </c>
      <c r="AV129" s="19">
        <f t="shared" si="10"/>
        <v>-9</v>
      </c>
      <c r="AW129" s="20">
        <f t="shared" si="7"/>
        <v>43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17</v>
      </c>
      <c r="F130" s="19">
        <f t="shared" si="10"/>
        <v>30</v>
      </c>
      <c r="G130" s="19">
        <f t="shared" si="10"/>
        <v>16</v>
      </c>
      <c r="H130" s="19">
        <f t="shared" si="10"/>
        <v>0</v>
      </c>
      <c r="I130" s="19">
        <f t="shared" si="10"/>
        <v>8</v>
      </c>
      <c r="J130" s="19">
        <f t="shared" si="10"/>
        <v>11</v>
      </c>
      <c r="K130" s="19">
        <f t="shared" si="10"/>
        <v>4</v>
      </c>
      <c r="L130" s="19">
        <f t="shared" si="10"/>
        <v>16</v>
      </c>
      <c r="M130" s="19">
        <f t="shared" si="10"/>
        <v>27</v>
      </c>
      <c r="N130" s="19">
        <f t="shared" si="10"/>
        <v>2</v>
      </c>
      <c r="O130" s="19">
        <f t="shared" si="10"/>
        <v>2</v>
      </c>
      <c r="P130" s="19">
        <f t="shared" si="10"/>
        <v>174</v>
      </c>
      <c r="Q130" s="19">
        <f t="shared" si="10"/>
        <v>2</v>
      </c>
      <c r="R130" s="19">
        <f t="shared" si="10"/>
        <v>22</v>
      </c>
      <c r="S130" s="19">
        <f t="shared" si="10"/>
        <v>16</v>
      </c>
      <c r="T130" s="19">
        <f t="shared" si="10"/>
        <v>0</v>
      </c>
      <c r="U130" s="19">
        <f t="shared" si="10"/>
        <v>0</v>
      </c>
      <c r="V130" s="19">
        <f t="shared" si="10"/>
        <v>0</v>
      </c>
      <c r="W130" s="19">
        <f t="shared" si="10"/>
        <v>3</v>
      </c>
      <c r="X130" s="19">
        <f t="shared" si="10"/>
        <v>1</v>
      </c>
      <c r="Y130" s="19">
        <f t="shared" si="10"/>
        <v>0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0</v>
      </c>
      <c r="AD130" s="19">
        <f t="shared" si="10"/>
        <v>0</v>
      </c>
      <c r="AE130" s="19">
        <f t="shared" si="10"/>
        <v>-2</v>
      </c>
      <c r="AF130" s="19">
        <f t="shared" si="10"/>
        <v>5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1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38</v>
      </c>
      <c r="AS130" s="19">
        <f t="shared" si="10"/>
        <v>1</v>
      </c>
      <c r="AT130" s="19">
        <f t="shared" si="10"/>
        <v>3</v>
      </c>
      <c r="AU130" s="19">
        <f t="shared" si="10"/>
        <v>19</v>
      </c>
      <c r="AV130" s="19">
        <f t="shared" si="10"/>
        <v>11</v>
      </c>
      <c r="AW130" s="20">
        <f t="shared" si="7"/>
        <v>427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-2</v>
      </c>
      <c r="F131" s="19">
        <f t="shared" si="10"/>
        <v>1</v>
      </c>
      <c r="G131" s="19">
        <f t="shared" si="10"/>
        <v>-2</v>
      </c>
      <c r="H131" s="19">
        <f t="shared" si="10"/>
        <v>1</v>
      </c>
      <c r="I131" s="19">
        <f t="shared" si="10"/>
        <v>-25</v>
      </c>
      <c r="J131" s="19">
        <f t="shared" si="10"/>
        <v>26</v>
      </c>
      <c r="K131" s="19">
        <f t="shared" si="10"/>
        <v>0</v>
      </c>
      <c r="L131" s="19">
        <f t="shared" si="10"/>
        <v>-33</v>
      </c>
      <c r="M131" s="19">
        <f t="shared" si="10"/>
        <v>6</v>
      </c>
      <c r="N131" s="19">
        <f t="shared" si="10"/>
        <v>-17</v>
      </c>
      <c r="O131" s="19">
        <f t="shared" si="10"/>
        <v>-1</v>
      </c>
      <c r="P131" s="19">
        <f t="shared" si="10"/>
        <v>-6</v>
      </c>
      <c r="Q131" s="19">
        <f t="shared" si="10"/>
        <v>-2</v>
      </c>
      <c r="R131" s="19">
        <f t="shared" si="10"/>
        <v>11</v>
      </c>
      <c r="S131" s="19">
        <f t="shared" si="10"/>
        <v>33</v>
      </c>
      <c r="T131" s="19">
        <f t="shared" si="10"/>
        <v>-1</v>
      </c>
      <c r="U131" s="19">
        <f t="shared" si="10"/>
        <v>-5</v>
      </c>
      <c r="V131" s="19">
        <f t="shared" si="10"/>
        <v>0</v>
      </c>
      <c r="W131" s="19">
        <f t="shared" si="10"/>
        <v>1</v>
      </c>
      <c r="X131" s="19">
        <f t="shared" si="10"/>
        <v>-4</v>
      </c>
      <c r="Y131" s="19">
        <f t="shared" si="10"/>
        <v>-3</v>
      </c>
      <c r="Z131" s="19">
        <f t="shared" si="10"/>
        <v>1</v>
      </c>
      <c r="AA131" s="19">
        <f t="shared" si="10"/>
        <v>-1</v>
      </c>
      <c r="AB131" s="19">
        <f t="shared" si="10"/>
        <v>0</v>
      </c>
      <c r="AC131" s="19">
        <f t="shared" si="10"/>
        <v>-1</v>
      </c>
      <c r="AD131" s="19">
        <f t="shared" si="10"/>
        <v>-1</v>
      </c>
      <c r="AE131" s="19">
        <f t="shared" si="10"/>
        <v>0</v>
      </c>
      <c r="AF131" s="19">
        <f t="shared" si="10"/>
        <v>-4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1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1</v>
      </c>
      <c r="AR131" s="19">
        <f t="shared" si="11"/>
        <v>-1</v>
      </c>
      <c r="AS131" s="19">
        <f t="shared" si="11"/>
        <v>3</v>
      </c>
      <c r="AT131" s="19">
        <f t="shared" si="11"/>
        <v>0</v>
      </c>
      <c r="AU131" s="19">
        <f t="shared" si="11"/>
        <v>1</v>
      </c>
      <c r="AV131" s="19">
        <f t="shared" si="11"/>
        <v>-4</v>
      </c>
      <c r="AW131" s="20">
        <f t="shared" si="7"/>
        <v>-27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17</v>
      </c>
      <c r="F132" s="19">
        <f t="shared" si="12"/>
        <v>27</v>
      </c>
      <c r="G132" s="19">
        <f t="shared" si="12"/>
        <v>15</v>
      </c>
      <c r="H132" s="19">
        <f t="shared" si="12"/>
        <v>0</v>
      </c>
      <c r="I132" s="19">
        <f t="shared" si="12"/>
        <v>14</v>
      </c>
      <c r="J132" s="19">
        <f t="shared" si="12"/>
        <v>5</v>
      </c>
      <c r="K132" s="19">
        <f t="shared" si="12"/>
        <v>2</v>
      </c>
      <c r="L132" s="19">
        <f t="shared" si="12"/>
        <v>29</v>
      </c>
      <c r="M132" s="19">
        <f t="shared" si="12"/>
        <v>11</v>
      </c>
      <c r="N132" s="19">
        <f t="shared" si="12"/>
        <v>3</v>
      </c>
      <c r="O132" s="19">
        <f t="shared" si="12"/>
        <v>2</v>
      </c>
      <c r="P132" s="19">
        <f t="shared" si="12"/>
        <v>114</v>
      </c>
      <c r="Q132" s="19">
        <f t="shared" si="12"/>
        <v>4</v>
      </c>
      <c r="R132" s="19">
        <f t="shared" si="12"/>
        <v>37</v>
      </c>
      <c r="S132" s="19">
        <f t="shared" si="12"/>
        <v>29</v>
      </c>
      <c r="T132" s="19">
        <f t="shared" si="12"/>
        <v>0</v>
      </c>
      <c r="U132" s="19">
        <f t="shared" si="12"/>
        <v>-2</v>
      </c>
      <c r="V132" s="19">
        <f t="shared" si="12"/>
        <v>0</v>
      </c>
      <c r="W132" s="19">
        <f t="shared" si="12"/>
        <v>-1</v>
      </c>
      <c r="X132" s="19">
        <f t="shared" si="12"/>
        <v>5</v>
      </c>
      <c r="Y132" s="19">
        <f t="shared" si="12"/>
        <v>0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0</v>
      </c>
      <c r="AD132" s="19">
        <f t="shared" si="12"/>
        <v>-1</v>
      </c>
      <c r="AE132" s="19">
        <f t="shared" si="12"/>
        <v>0</v>
      </c>
      <c r="AF132" s="19">
        <f t="shared" si="12"/>
        <v>7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23</v>
      </c>
      <c r="AS132" s="19">
        <f t="shared" si="12"/>
        <v>1</v>
      </c>
      <c r="AT132" s="19">
        <f t="shared" si="12"/>
        <v>5</v>
      </c>
      <c r="AU132" s="19">
        <f t="shared" si="12"/>
        <v>19</v>
      </c>
      <c r="AV132" s="19">
        <f t="shared" si="12"/>
        <v>7</v>
      </c>
      <c r="AW132" s="20">
        <f t="shared" si="7"/>
        <v>372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-10</v>
      </c>
      <c r="F133" s="19">
        <f t="shared" si="12"/>
        <v>-27</v>
      </c>
      <c r="G133" s="19">
        <f t="shared" si="12"/>
        <v>18</v>
      </c>
      <c r="H133" s="19">
        <f t="shared" si="12"/>
        <v>-7</v>
      </c>
      <c r="I133" s="19">
        <f t="shared" si="12"/>
        <v>-102</v>
      </c>
      <c r="J133" s="19">
        <f t="shared" si="12"/>
        <v>122</v>
      </c>
      <c r="K133" s="19">
        <f t="shared" si="12"/>
        <v>43</v>
      </c>
      <c r="L133" s="19">
        <f t="shared" si="12"/>
        <v>92</v>
      </c>
      <c r="M133" s="19">
        <f t="shared" si="12"/>
        <v>26</v>
      </c>
      <c r="N133" s="19">
        <f t="shared" si="12"/>
        <v>16</v>
      </c>
      <c r="O133" s="19">
        <f t="shared" si="12"/>
        <v>-5</v>
      </c>
      <c r="P133" s="19">
        <f t="shared" si="12"/>
        <v>219</v>
      </c>
      <c r="Q133" s="19">
        <f t="shared" si="12"/>
        <v>77</v>
      </c>
      <c r="R133" s="19">
        <f t="shared" si="12"/>
        <v>92</v>
      </c>
      <c r="S133" s="19">
        <f t="shared" si="12"/>
        <v>339</v>
      </c>
      <c r="T133" s="19">
        <f t="shared" si="12"/>
        <v>3</v>
      </c>
      <c r="U133" s="19">
        <f t="shared" si="12"/>
        <v>-8</v>
      </c>
      <c r="V133" s="19">
        <f t="shared" si="12"/>
        <v>-1</v>
      </c>
      <c r="W133" s="19">
        <f t="shared" si="12"/>
        <v>-7</v>
      </c>
      <c r="X133" s="19">
        <f t="shared" si="12"/>
        <v>-3</v>
      </c>
      <c r="Y133" s="19">
        <f t="shared" si="12"/>
        <v>-1</v>
      </c>
      <c r="Z133" s="19">
        <f t="shared" si="12"/>
        <v>-4</v>
      </c>
      <c r="AA133" s="19">
        <f t="shared" si="12"/>
        <v>0</v>
      </c>
      <c r="AB133" s="19">
        <f t="shared" si="12"/>
        <v>0</v>
      </c>
      <c r="AC133" s="19">
        <f t="shared" si="12"/>
        <v>2</v>
      </c>
      <c r="AD133" s="19">
        <f t="shared" si="12"/>
        <v>-11</v>
      </c>
      <c r="AE133" s="19">
        <f t="shared" si="12"/>
        <v>1</v>
      </c>
      <c r="AF133" s="19">
        <f t="shared" si="12"/>
        <v>-43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-1</v>
      </c>
      <c r="AK133" s="19">
        <f t="shared" si="12"/>
        <v>-2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-1</v>
      </c>
      <c r="AQ133" s="19">
        <f t="shared" si="12"/>
        <v>-3</v>
      </c>
      <c r="AR133" s="19">
        <f t="shared" si="12"/>
        <v>84</v>
      </c>
      <c r="AS133" s="19">
        <f t="shared" si="12"/>
        <v>17</v>
      </c>
      <c r="AT133" s="19">
        <f t="shared" si="12"/>
        <v>34</v>
      </c>
      <c r="AU133" s="19">
        <f t="shared" si="12"/>
        <v>-7</v>
      </c>
      <c r="AV133" s="19">
        <f t="shared" si="12"/>
        <v>-16</v>
      </c>
      <c r="AW133" s="20">
        <f t="shared" si="7"/>
        <v>926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-8</v>
      </c>
      <c r="F134" s="19">
        <f t="shared" si="12"/>
        <v>-13</v>
      </c>
      <c r="G134" s="19">
        <f t="shared" si="12"/>
        <v>-3</v>
      </c>
      <c r="H134" s="19">
        <f t="shared" si="12"/>
        <v>0</v>
      </c>
      <c r="I134" s="19">
        <f t="shared" si="12"/>
        <v>-16</v>
      </c>
      <c r="J134" s="19">
        <f t="shared" si="12"/>
        <v>230</v>
      </c>
      <c r="K134" s="19">
        <f t="shared" si="12"/>
        <v>-8</v>
      </c>
      <c r="L134" s="19">
        <f t="shared" si="12"/>
        <v>-86</v>
      </c>
      <c r="M134" s="19">
        <f t="shared" si="12"/>
        <v>49</v>
      </c>
      <c r="N134" s="19">
        <f t="shared" si="12"/>
        <v>-9</v>
      </c>
      <c r="O134" s="19">
        <f t="shared" si="12"/>
        <v>8</v>
      </c>
      <c r="P134" s="19">
        <f t="shared" si="12"/>
        <v>40</v>
      </c>
      <c r="Q134" s="19">
        <f t="shared" si="12"/>
        <v>-7</v>
      </c>
      <c r="R134" s="19">
        <f t="shared" si="12"/>
        <v>0</v>
      </c>
      <c r="S134" s="19">
        <f t="shared" si="12"/>
        <v>-7</v>
      </c>
      <c r="T134" s="19">
        <f t="shared" si="12"/>
        <v>15</v>
      </c>
      <c r="U134" s="19">
        <f t="shared" si="12"/>
        <v>7</v>
      </c>
      <c r="V134" s="19">
        <f t="shared" si="12"/>
        <v>-1</v>
      </c>
      <c r="W134" s="19">
        <f t="shared" si="12"/>
        <v>17</v>
      </c>
      <c r="X134" s="19">
        <f t="shared" si="12"/>
        <v>25</v>
      </c>
      <c r="Y134" s="19">
        <f t="shared" si="12"/>
        <v>3</v>
      </c>
      <c r="Z134" s="19">
        <f t="shared" si="12"/>
        <v>-1</v>
      </c>
      <c r="AA134" s="19">
        <f t="shared" si="12"/>
        <v>-1</v>
      </c>
      <c r="AB134" s="19">
        <f t="shared" si="12"/>
        <v>0</v>
      </c>
      <c r="AC134" s="19">
        <f t="shared" si="12"/>
        <v>6</v>
      </c>
      <c r="AD134" s="19">
        <f t="shared" si="12"/>
        <v>13</v>
      </c>
      <c r="AE134" s="19">
        <f t="shared" si="12"/>
        <v>7</v>
      </c>
      <c r="AF134" s="19">
        <f t="shared" si="12"/>
        <v>-7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-2</v>
      </c>
      <c r="AQ134" s="19">
        <f t="shared" si="12"/>
        <v>-1</v>
      </c>
      <c r="AR134" s="19">
        <f t="shared" si="12"/>
        <v>35</v>
      </c>
      <c r="AS134" s="19">
        <f t="shared" si="12"/>
        <v>0</v>
      </c>
      <c r="AT134" s="19">
        <f t="shared" si="12"/>
        <v>-3</v>
      </c>
      <c r="AU134" s="19">
        <f t="shared" si="12"/>
        <v>24</v>
      </c>
      <c r="AV134" s="19">
        <f t="shared" si="12"/>
        <v>-4</v>
      </c>
      <c r="AW134" s="20">
        <f t="shared" si="7"/>
        <v>302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4</v>
      </c>
      <c r="F135" s="19">
        <f t="shared" si="12"/>
        <v>-7</v>
      </c>
      <c r="G135" s="19">
        <f t="shared" si="12"/>
        <v>24</v>
      </c>
      <c r="H135" s="19">
        <f t="shared" si="12"/>
        <v>0</v>
      </c>
      <c r="I135" s="19">
        <f t="shared" si="12"/>
        <v>-217</v>
      </c>
      <c r="J135" s="19">
        <f t="shared" si="12"/>
        <v>284</v>
      </c>
      <c r="K135" s="19">
        <f t="shared" si="12"/>
        <v>69</v>
      </c>
      <c r="L135" s="19">
        <f t="shared" si="12"/>
        <v>-111</v>
      </c>
      <c r="M135" s="19">
        <f t="shared" si="12"/>
        <v>43</v>
      </c>
      <c r="N135" s="19">
        <f t="shared" si="12"/>
        <v>-18</v>
      </c>
      <c r="O135" s="19">
        <f t="shared" si="12"/>
        <v>24</v>
      </c>
      <c r="P135" s="19">
        <f t="shared" si="12"/>
        <v>374</v>
      </c>
      <c r="Q135" s="19">
        <f t="shared" si="12"/>
        <v>118</v>
      </c>
      <c r="R135" s="19">
        <f t="shared" si="12"/>
        <v>70</v>
      </c>
      <c r="S135" s="19">
        <f t="shared" si="12"/>
        <v>175</v>
      </c>
      <c r="T135" s="19">
        <f t="shared" si="12"/>
        <v>1</v>
      </c>
      <c r="U135" s="19">
        <f t="shared" si="12"/>
        <v>120</v>
      </c>
      <c r="V135" s="19">
        <f t="shared" si="12"/>
        <v>6</v>
      </c>
      <c r="W135" s="19">
        <f t="shared" si="12"/>
        <v>-228</v>
      </c>
      <c r="X135" s="19">
        <f t="shared" si="12"/>
        <v>-23</v>
      </c>
      <c r="Y135" s="19">
        <f t="shared" si="12"/>
        <v>-27</v>
      </c>
      <c r="Z135" s="19">
        <f t="shared" si="12"/>
        <v>4</v>
      </c>
      <c r="AA135" s="19">
        <f t="shared" si="12"/>
        <v>-2</v>
      </c>
      <c r="AB135" s="19">
        <f t="shared" si="12"/>
        <v>3</v>
      </c>
      <c r="AC135" s="19">
        <f t="shared" si="12"/>
        <v>38</v>
      </c>
      <c r="AD135" s="19">
        <f t="shared" si="12"/>
        <v>42</v>
      </c>
      <c r="AE135" s="19">
        <f t="shared" si="12"/>
        <v>20</v>
      </c>
      <c r="AF135" s="19">
        <f t="shared" si="12"/>
        <v>-39</v>
      </c>
      <c r="AG135" s="19">
        <f t="shared" si="12"/>
        <v>0</v>
      </c>
      <c r="AH135" s="19">
        <f t="shared" si="12"/>
        <v>-3</v>
      </c>
      <c r="AI135" s="19">
        <f t="shared" si="12"/>
        <v>0</v>
      </c>
      <c r="AJ135" s="19">
        <f t="shared" si="12"/>
        <v>0</v>
      </c>
      <c r="AK135" s="19">
        <f t="shared" si="12"/>
        <v>-5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1</v>
      </c>
      <c r="AQ135" s="19">
        <f t="shared" si="12"/>
        <v>-44</v>
      </c>
      <c r="AR135" s="19">
        <f t="shared" si="12"/>
        <v>113</v>
      </c>
      <c r="AS135" s="19">
        <f t="shared" si="12"/>
        <v>26</v>
      </c>
      <c r="AT135" s="19">
        <f t="shared" si="12"/>
        <v>184</v>
      </c>
      <c r="AU135" s="19">
        <f t="shared" si="12"/>
        <v>7</v>
      </c>
      <c r="AV135" s="19">
        <f t="shared" si="12"/>
        <v>-27</v>
      </c>
      <c r="AW135" s="20">
        <f t="shared" si="7"/>
        <v>999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-18</v>
      </c>
      <c r="F136" s="19">
        <f t="shared" si="12"/>
        <v>-20</v>
      </c>
      <c r="G136" s="19">
        <f t="shared" si="12"/>
        <v>-3</v>
      </c>
      <c r="H136" s="19">
        <f t="shared" si="12"/>
        <v>-1</v>
      </c>
      <c r="I136" s="19">
        <f t="shared" si="12"/>
        <v>100</v>
      </c>
      <c r="J136" s="19">
        <f t="shared" si="12"/>
        <v>171</v>
      </c>
      <c r="K136" s="19">
        <f t="shared" si="12"/>
        <v>83</v>
      </c>
      <c r="L136" s="19">
        <f t="shared" si="12"/>
        <v>198</v>
      </c>
      <c r="M136" s="19">
        <f t="shared" si="12"/>
        <v>30</v>
      </c>
      <c r="N136" s="19">
        <f t="shared" si="12"/>
        <v>32</v>
      </c>
      <c r="O136" s="19">
        <f t="shared" si="12"/>
        <v>36</v>
      </c>
      <c r="P136" s="19">
        <f t="shared" si="12"/>
        <v>93</v>
      </c>
      <c r="Q136" s="19">
        <f t="shared" si="12"/>
        <v>95</v>
      </c>
      <c r="R136" s="19">
        <f t="shared" si="12"/>
        <v>23</v>
      </c>
      <c r="S136" s="19">
        <f t="shared" si="12"/>
        <v>153</v>
      </c>
      <c r="T136" s="19">
        <f t="shared" si="12"/>
        <v>7</v>
      </c>
      <c r="U136" s="19">
        <f t="shared" si="12"/>
        <v>295</v>
      </c>
      <c r="V136" s="19">
        <f t="shared" si="12"/>
        <v>1033</v>
      </c>
      <c r="W136" s="19">
        <f t="shared" si="12"/>
        <v>276</v>
      </c>
      <c r="X136" s="19">
        <f t="shared" si="12"/>
        <v>139</v>
      </c>
      <c r="Y136" s="19">
        <f t="shared" si="12"/>
        <v>28</v>
      </c>
      <c r="Z136" s="19">
        <f t="shared" si="12"/>
        <v>29</v>
      </c>
      <c r="AA136" s="19">
        <f t="shared" si="12"/>
        <v>4</v>
      </c>
      <c r="AB136" s="19">
        <f t="shared" si="12"/>
        <v>1</v>
      </c>
      <c r="AC136" s="19">
        <f t="shared" si="12"/>
        <v>61</v>
      </c>
      <c r="AD136" s="19">
        <f t="shared" si="12"/>
        <v>70</v>
      </c>
      <c r="AE136" s="19">
        <f t="shared" si="12"/>
        <v>20</v>
      </c>
      <c r="AF136" s="19">
        <f t="shared" si="12"/>
        <v>-2</v>
      </c>
      <c r="AG136" s="19">
        <f t="shared" si="12"/>
        <v>1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-3</v>
      </c>
      <c r="AL136" s="19">
        <f t="shared" si="12"/>
        <v>0</v>
      </c>
      <c r="AM136" s="19">
        <f t="shared" si="12"/>
        <v>0</v>
      </c>
      <c r="AN136" s="19">
        <f t="shared" si="12"/>
        <v>1</v>
      </c>
      <c r="AO136" s="19">
        <f t="shared" si="12"/>
        <v>0</v>
      </c>
      <c r="AP136" s="19">
        <f t="shared" si="12"/>
        <v>2</v>
      </c>
      <c r="AQ136" s="19">
        <f t="shared" si="12"/>
        <v>97</v>
      </c>
      <c r="AR136" s="19">
        <f t="shared" si="12"/>
        <v>70</v>
      </c>
      <c r="AS136" s="19">
        <f t="shared" si="12"/>
        <v>13</v>
      </c>
      <c r="AT136" s="19">
        <f t="shared" si="12"/>
        <v>114</v>
      </c>
      <c r="AU136" s="19">
        <f t="shared" si="12"/>
        <v>-20</v>
      </c>
      <c r="AV136" s="19">
        <f t="shared" si="12"/>
        <v>-8</v>
      </c>
      <c r="AW136" s="20">
        <f t="shared" si="7"/>
        <v>3200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3</v>
      </c>
      <c r="F137" s="19">
        <f t="shared" si="12"/>
        <v>13</v>
      </c>
      <c r="G137" s="19">
        <f t="shared" si="12"/>
        <v>0</v>
      </c>
      <c r="H137" s="19">
        <f t="shared" si="12"/>
        <v>-4</v>
      </c>
      <c r="I137" s="19">
        <f t="shared" si="12"/>
        <v>-50</v>
      </c>
      <c r="J137" s="19">
        <f t="shared" si="12"/>
        <v>254</v>
      </c>
      <c r="K137" s="19">
        <f t="shared" si="12"/>
        <v>52</v>
      </c>
      <c r="L137" s="19">
        <f t="shared" si="12"/>
        <v>458</v>
      </c>
      <c r="M137" s="19">
        <f t="shared" si="12"/>
        <v>54</v>
      </c>
      <c r="N137" s="19">
        <f t="shared" si="12"/>
        <v>10</v>
      </c>
      <c r="O137" s="19">
        <f t="shared" si="12"/>
        <v>58</v>
      </c>
      <c r="P137" s="19">
        <f t="shared" si="12"/>
        <v>382</v>
      </c>
      <c r="Q137" s="19">
        <f t="shared" si="12"/>
        <v>35</v>
      </c>
      <c r="R137" s="19">
        <f t="shared" si="12"/>
        <v>33</v>
      </c>
      <c r="S137" s="19">
        <f t="shared" si="12"/>
        <v>70</v>
      </c>
      <c r="T137" s="19">
        <f t="shared" si="12"/>
        <v>6</v>
      </c>
      <c r="U137" s="19">
        <f t="shared" si="12"/>
        <v>-17</v>
      </c>
      <c r="V137" s="19">
        <f t="shared" si="12"/>
        <v>-13</v>
      </c>
      <c r="W137" s="19">
        <f t="shared" si="12"/>
        <v>-330</v>
      </c>
      <c r="X137" s="19">
        <f t="shared" si="12"/>
        <v>21</v>
      </c>
      <c r="Y137" s="19">
        <f t="shared" si="12"/>
        <v>-49</v>
      </c>
      <c r="Z137" s="19">
        <f t="shared" si="12"/>
        <v>22</v>
      </c>
      <c r="AA137" s="19">
        <f t="shared" si="12"/>
        <v>1</v>
      </c>
      <c r="AB137" s="19">
        <f t="shared" si="12"/>
        <v>6</v>
      </c>
      <c r="AC137" s="19">
        <f t="shared" si="12"/>
        <v>92</v>
      </c>
      <c r="AD137" s="19">
        <f t="shared" si="12"/>
        <v>108</v>
      </c>
      <c r="AE137" s="19">
        <f t="shared" si="12"/>
        <v>35</v>
      </c>
      <c r="AF137" s="19">
        <f t="shared" si="12"/>
        <v>-22</v>
      </c>
      <c r="AG137" s="19">
        <f t="shared" si="12"/>
        <v>1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-1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7</v>
      </c>
      <c r="AQ137" s="19">
        <f t="shared" si="13"/>
        <v>-77</v>
      </c>
      <c r="AR137" s="19">
        <f t="shared" si="13"/>
        <v>102</v>
      </c>
      <c r="AS137" s="19">
        <f t="shared" si="13"/>
        <v>3</v>
      </c>
      <c r="AT137" s="19">
        <f t="shared" si="13"/>
        <v>69</v>
      </c>
      <c r="AU137" s="19">
        <f t="shared" si="13"/>
        <v>17</v>
      </c>
      <c r="AV137" s="19">
        <f t="shared" si="13"/>
        <v>-17</v>
      </c>
      <c r="AW137" s="20">
        <f t="shared" si="7"/>
        <v>1332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-10</v>
      </c>
      <c r="F138" s="19">
        <f t="shared" si="14"/>
        <v>-30</v>
      </c>
      <c r="G138" s="19">
        <f t="shared" si="14"/>
        <v>-12</v>
      </c>
      <c r="H138" s="19">
        <f t="shared" si="14"/>
        <v>-12</v>
      </c>
      <c r="I138" s="19">
        <f t="shared" si="14"/>
        <v>-137</v>
      </c>
      <c r="J138" s="19">
        <f t="shared" si="14"/>
        <v>534</v>
      </c>
      <c r="K138" s="19">
        <f t="shared" si="14"/>
        <v>58</v>
      </c>
      <c r="L138" s="19">
        <f t="shared" si="14"/>
        <v>42</v>
      </c>
      <c r="M138" s="19">
        <f t="shared" si="14"/>
        <v>16</v>
      </c>
      <c r="N138" s="19">
        <f t="shared" si="14"/>
        <v>-51</v>
      </c>
      <c r="O138" s="19">
        <f t="shared" si="14"/>
        <v>110</v>
      </c>
      <c r="P138" s="19">
        <f t="shared" si="14"/>
        <v>96</v>
      </c>
      <c r="Q138" s="19">
        <f t="shared" si="14"/>
        <v>19</v>
      </c>
      <c r="R138" s="19">
        <f t="shared" si="14"/>
        <v>42</v>
      </c>
      <c r="S138" s="19">
        <f t="shared" si="14"/>
        <v>80</v>
      </c>
      <c r="T138" s="19">
        <f t="shared" si="14"/>
        <v>2</v>
      </c>
      <c r="U138" s="19">
        <f t="shared" si="14"/>
        <v>-81</v>
      </c>
      <c r="V138" s="19">
        <f t="shared" si="14"/>
        <v>-6</v>
      </c>
      <c r="W138" s="19">
        <f t="shared" si="14"/>
        <v>-170</v>
      </c>
      <c r="X138" s="19">
        <f t="shared" si="14"/>
        <v>-284</v>
      </c>
      <c r="Y138" s="19">
        <f t="shared" si="14"/>
        <v>-115</v>
      </c>
      <c r="Z138" s="19">
        <f t="shared" si="14"/>
        <v>-9</v>
      </c>
      <c r="AA138" s="19">
        <f t="shared" si="14"/>
        <v>-3</v>
      </c>
      <c r="AB138" s="19">
        <f t="shared" si="14"/>
        <v>1</v>
      </c>
      <c r="AC138" s="19">
        <f t="shared" si="14"/>
        <v>47</v>
      </c>
      <c r="AD138" s="19">
        <f t="shared" si="14"/>
        <v>59</v>
      </c>
      <c r="AE138" s="19">
        <f t="shared" si="14"/>
        <v>10</v>
      </c>
      <c r="AF138" s="19">
        <f t="shared" si="14"/>
        <v>-74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1</v>
      </c>
      <c r="AQ138" s="19">
        <f t="shared" si="14"/>
        <v>-41</v>
      </c>
      <c r="AR138" s="19">
        <f t="shared" si="14"/>
        <v>83</v>
      </c>
      <c r="AS138" s="19">
        <f t="shared" si="14"/>
        <v>7</v>
      </c>
      <c r="AT138" s="19">
        <f t="shared" si="14"/>
        <v>61</v>
      </c>
      <c r="AU138" s="19">
        <f t="shared" si="14"/>
        <v>25</v>
      </c>
      <c r="AV138" s="19">
        <f t="shared" si="14"/>
        <v>-44</v>
      </c>
      <c r="AW138" s="20">
        <f t="shared" si="7"/>
        <v>214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-6</v>
      </c>
      <c r="F139" s="19">
        <f t="shared" si="14"/>
        <v>-9</v>
      </c>
      <c r="G139" s="19">
        <f t="shared" si="14"/>
        <v>7</v>
      </c>
      <c r="H139" s="19">
        <f t="shared" si="14"/>
        <v>-5</v>
      </c>
      <c r="I139" s="19">
        <f t="shared" si="14"/>
        <v>-25</v>
      </c>
      <c r="J139" s="19">
        <f t="shared" si="14"/>
        <v>132</v>
      </c>
      <c r="K139" s="19">
        <f t="shared" si="14"/>
        <v>14</v>
      </c>
      <c r="L139" s="19">
        <f t="shared" si="14"/>
        <v>69</v>
      </c>
      <c r="M139" s="19">
        <f t="shared" si="14"/>
        <v>23</v>
      </c>
      <c r="N139" s="19">
        <f t="shared" si="14"/>
        <v>-13</v>
      </c>
      <c r="O139" s="19">
        <f t="shared" si="14"/>
        <v>35</v>
      </c>
      <c r="P139" s="19">
        <f t="shared" si="14"/>
        <v>130</v>
      </c>
      <c r="Q139" s="19">
        <f t="shared" si="14"/>
        <v>-4</v>
      </c>
      <c r="R139" s="19">
        <f t="shared" si="14"/>
        <v>7</v>
      </c>
      <c r="S139" s="19">
        <f t="shared" si="14"/>
        <v>5</v>
      </c>
      <c r="T139" s="19">
        <f t="shared" si="14"/>
        <v>5</v>
      </c>
      <c r="U139" s="19">
        <f t="shared" si="14"/>
        <v>18</v>
      </c>
      <c r="V139" s="19">
        <f t="shared" si="14"/>
        <v>5</v>
      </c>
      <c r="W139" s="19">
        <f t="shared" si="14"/>
        <v>10</v>
      </c>
      <c r="X139" s="19">
        <f t="shared" si="14"/>
        <v>-81</v>
      </c>
      <c r="Y139" s="19">
        <f t="shared" si="14"/>
        <v>-90</v>
      </c>
      <c r="Z139" s="19">
        <f t="shared" si="14"/>
        <v>2</v>
      </c>
      <c r="AA139" s="19">
        <f t="shared" si="14"/>
        <v>-3</v>
      </c>
      <c r="AB139" s="19">
        <f t="shared" si="14"/>
        <v>2</v>
      </c>
      <c r="AC139" s="19">
        <f t="shared" si="14"/>
        <v>41</v>
      </c>
      <c r="AD139" s="19">
        <f t="shared" si="14"/>
        <v>34</v>
      </c>
      <c r="AE139" s="19">
        <f t="shared" si="14"/>
        <v>24</v>
      </c>
      <c r="AF139" s="19">
        <f t="shared" si="14"/>
        <v>-6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5</v>
      </c>
      <c r="AQ139" s="19">
        <f t="shared" si="14"/>
        <v>-53</v>
      </c>
      <c r="AR139" s="19">
        <f t="shared" si="14"/>
        <v>42</v>
      </c>
      <c r="AS139" s="19">
        <f t="shared" si="14"/>
        <v>-1</v>
      </c>
      <c r="AT139" s="19">
        <f t="shared" si="14"/>
        <v>-8</v>
      </c>
      <c r="AU139" s="19">
        <f t="shared" si="14"/>
        <v>9</v>
      </c>
      <c r="AV139" s="19">
        <f t="shared" si="14"/>
        <v>-13</v>
      </c>
      <c r="AW139" s="20">
        <f t="shared" si="7"/>
        <v>302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-39</v>
      </c>
      <c r="F140" s="19">
        <f t="shared" si="14"/>
        <v>-54</v>
      </c>
      <c r="G140" s="19">
        <f t="shared" si="14"/>
        <v>-15</v>
      </c>
      <c r="H140" s="19">
        <f t="shared" si="14"/>
        <v>0</v>
      </c>
      <c r="I140" s="19">
        <f t="shared" si="14"/>
        <v>-15</v>
      </c>
      <c r="J140" s="19">
        <f t="shared" si="14"/>
        <v>354</v>
      </c>
      <c r="K140" s="19">
        <f t="shared" si="14"/>
        <v>17</v>
      </c>
      <c r="L140" s="19">
        <f t="shared" si="14"/>
        <v>50</v>
      </c>
      <c r="M140" s="19">
        <f t="shared" si="14"/>
        <v>64</v>
      </c>
      <c r="N140" s="19">
        <f t="shared" si="14"/>
        <v>-8</v>
      </c>
      <c r="O140" s="19">
        <f t="shared" si="14"/>
        <v>-7</v>
      </c>
      <c r="P140" s="19">
        <f t="shared" si="14"/>
        <v>-168</v>
      </c>
      <c r="Q140" s="19">
        <f t="shared" si="14"/>
        <v>19</v>
      </c>
      <c r="R140" s="19">
        <f t="shared" si="14"/>
        <v>-14</v>
      </c>
      <c r="S140" s="19">
        <f t="shared" si="14"/>
        <v>26</v>
      </c>
      <c r="T140" s="19">
        <f t="shared" si="14"/>
        <v>2</v>
      </c>
      <c r="U140" s="19">
        <f t="shared" si="14"/>
        <v>62</v>
      </c>
      <c r="V140" s="19">
        <f t="shared" si="14"/>
        <v>12</v>
      </c>
      <c r="W140" s="19">
        <f t="shared" si="14"/>
        <v>145</v>
      </c>
      <c r="X140" s="19">
        <f t="shared" si="14"/>
        <v>39</v>
      </c>
      <c r="Y140" s="19">
        <f t="shared" si="14"/>
        <v>14</v>
      </c>
      <c r="Z140" s="19">
        <f t="shared" si="14"/>
        <v>70</v>
      </c>
      <c r="AA140" s="19">
        <f t="shared" si="14"/>
        <v>10</v>
      </c>
      <c r="AB140" s="19">
        <f t="shared" si="14"/>
        <v>29</v>
      </c>
      <c r="AC140" s="19">
        <f t="shared" si="14"/>
        <v>52</v>
      </c>
      <c r="AD140" s="19">
        <f t="shared" si="14"/>
        <v>118</v>
      </c>
      <c r="AE140" s="19">
        <f t="shared" si="14"/>
        <v>73</v>
      </c>
      <c r="AF140" s="19">
        <f t="shared" si="14"/>
        <v>0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1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13</v>
      </c>
      <c r="AQ140" s="19">
        <f t="shared" si="14"/>
        <v>-47</v>
      </c>
      <c r="AR140" s="19">
        <f t="shared" si="14"/>
        <v>68</v>
      </c>
      <c r="AS140" s="19">
        <f t="shared" si="14"/>
        <v>-2</v>
      </c>
      <c r="AT140" s="19">
        <f t="shared" si="14"/>
        <v>10</v>
      </c>
      <c r="AU140" s="19">
        <f t="shared" si="14"/>
        <v>20</v>
      </c>
      <c r="AV140" s="19">
        <f t="shared" si="14"/>
        <v>-35</v>
      </c>
      <c r="AW140" s="20">
        <f t="shared" si="7"/>
        <v>864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-29</v>
      </c>
      <c r="F141" s="19">
        <f t="shared" si="14"/>
        <v>-31</v>
      </c>
      <c r="G141" s="19">
        <f t="shared" si="14"/>
        <v>-10</v>
      </c>
      <c r="H141" s="19">
        <f t="shared" si="14"/>
        <v>0</v>
      </c>
      <c r="I141" s="19">
        <f t="shared" si="14"/>
        <v>-2</v>
      </c>
      <c r="J141" s="19">
        <f t="shared" si="14"/>
        <v>222</v>
      </c>
      <c r="K141" s="19">
        <f t="shared" si="14"/>
        <v>13</v>
      </c>
      <c r="L141" s="19">
        <f t="shared" si="14"/>
        <v>-144</v>
      </c>
      <c r="M141" s="19">
        <f t="shared" si="14"/>
        <v>55</v>
      </c>
      <c r="N141" s="19">
        <f t="shared" si="14"/>
        <v>-4</v>
      </c>
      <c r="O141" s="19">
        <f t="shared" si="14"/>
        <v>8</v>
      </c>
      <c r="P141" s="19">
        <f t="shared" si="14"/>
        <v>-71</v>
      </c>
      <c r="Q141" s="19">
        <f t="shared" si="14"/>
        <v>3</v>
      </c>
      <c r="R141" s="19">
        <f t="shared" si="14"/>
        <v>-10</v>
      </c>
      <c r="S141" s="19">
        <f t="shared" si="14"/>
        <v>-5</v>
      </c>
      <c r="T141" s="19">
        <f t="shared" si="14"/>
        <v>6</v>
      </c>
      <c r="U141" s="19">
        <f t="shared" si="14"/>
        <v>28</v>
      </c>
      <c r="V141" s="19">
        <f t="shared" si="14"/>
        <v>2</v>
      </c>
      <c r="W141" s="19">
        <f t="shared" si="14"/>
        <v>46</v>
      </c>
      <c r="X141" s="19">
        <f t="shared" si="14"/>
        <v>26</v>
      </c>
      <c r="Y141" s="19">
        <f t="shared" si="14"/>
        <v>5</v>
      </c>
      <c r="Z141" s="19">
        <f t="shared" si="14"/>
        <v>-22</v>
      </c>
      <c r="AA141" s="19">
        <f t="shared" si="14"/>
        <v>3</v>
      </c>
      <c r="AB141" s="19">
        <f t="shared" si="14"/>
        <v>15</v>
      </c>
      <c r="AC141" s="19">
        <f t="shared" si="14"/>
        <v>15</v>
      </c>
      <c r="AD141" s="19">
        <f t="shared" si="14"/>
        <v>18</v>
      </c>
      <c r="AE141" s="19">
        <f t="shared" si="14"/>
        <v>104</v>
      </c>
      <c r="AF141" s="19">
        <f t="shared" si="14"/>
        <v>0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-1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0</v>
      </c>
      <c r="AQ141" s="19">
        <f t="shared" si="14"/>
        <v>-12</v>
      </c>
      <c r="AR141" s="19">
        <f t="shared" si="14"/>
        <v>63</v>
      </c>
      <c r="AS141" s="19">
        <f t="shared" si="14"/>
        <v>1</v>
      </c>
      <c r="AT141" s="19">
        <f t="shared" si="14"/>
        <v>8</v>
      </c>
      <c r="AU141" s="19">
        <f t="shared" si="14"/>
        <v>35</v>
      </c>
      <c r="AV141" s="19">
        <f t="shared" si="14"/>
        <v>-25</v>
      </c>
      <c r="AW141" s="20">
        <f t="shared" si="7"/>
        <v>310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332</v>
      </c>
      <c r="K142" s="19">
        <f t="shared" si="14"/>
        <v>-2</v>
      </c>
      <c r="L142" s="19">
        <f t="shared" si="14"/>
        <v>-43</v>
      </c>
      <c r="M142" s="19">
        <f t="shared" si="14"/>
        <v>49</v>
      </c>
      <c r="N142" s="19">
        <f t="shared" si="14"/>
        <v>-4</v>
      </c>
      <c r="O142" s="19">
        <f t="shared" si="14"/>
        <v>5</v>
      </c>
      <c r="P142" s="19">
        <f t="shared" si="14"/>
        <v>-10</v>
      </c>
      <c r="Q142" s="19">
        <f t="shared" si="14"/>
        <v>-9</v>
      </c>
      <c r="R142" s="19">
        <f t="shared" si="14"/>
        <v>0</v>
      </c>
      <c r="S142" s="19">
        <f t="shared" si="14"/>
        <v>-2</v>
      </c>
      <c r="T142" s="19">
        <f t="shared" si="14"/>
        <v>4</v>
      </c>
      <c r="U142" s="19">
        <f t="shared" si="14"/>
        <v>50</v>
      </c>
      <c r="V142" s="19">
        <f t="shared" si="14"/>
        <v>3</v>
      </c>
      <c r="W142" s="19">
        <f t="shared" si="14"/>
        <v>70</v>
      </c>
      <c r="X142" s="19">
        <f t="shared" si="14"/>
        <v>72</v>
      </c>
      <c r="Y142" s="19">
        <f t="shared" si="14"/>
        <v>12</v>
      </c>
      <c r="Z142" s="19">
        <f t="shared" si="14"/>
        <v>56</v>
      </c>
      <c r="AA142" s="19">
        <f t="shared" si="14"/>
        <v>21</v>
      </c>
      <c r="AB142" s="19">
        <f t="shared" si="14"/>
        <v>402</v>
      </c>
      <c r="AC142" s="19">
        <f t="shared" si="14"/>
        <v>39</v>
      </c>
      <c r="AD142" s="19">
        <f t="shared" si="14"/>
        <v>-19</v>
      </c>
      <c r="AE142" s="19">
        <f t="shared" si="14"/>
        <v>188</v>
      </c>
      <c r="AF142" s="19">
        <f t="shared" si="14"/>
        <v>-1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1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-8</v>
      </c>
      <c r="AQ142" s="19">
        <f t="shared" si="14"/>
        <v>63</v>
      </c>
      <c r="AR142" s="19">
        <f t="shared" si="14"/>
        <v>14</v>
      </c>
      <c r="AS142" s="19">
        <f t="shared" si="14"/>
        <v>-1</v>
      </c>
      <c r="AT142" s="19">
        <f t="shared" si="14"/>
        <v>5</v>
      </c>
      <c r="AU142" s="19">
        <f t="shared" si="14"/>
        <v>-11</v>
      </c>
      <c r="AV142" s="19">
        <f t="shared" si="14"/>
        <v>-80</v>
      </c>
      <c r="AW142" s="20">
        <f t="shared" si="7"/>
        <v>1196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-37</v>
      </c>
      <c r="F143" s="19">
        <f t="shared" si="14"/>
        <v>-61</v>
      </c>
      <c r="G143" s="19">
        <f t="shared" si="14"/>
        <v>-13</v>
      </c>
      <c r="H143" s="19">
        <f t="shared" si="14"/>
        <v>-10</v>
      </c>
      <c r="I143" s="19">
        <f t="shared" si="14"/>
        <v>-70</v>
      </c>
      <c r="J143" s="19">
        <f t="shared" si="14"/>
        <v>621</v>
      </c>
      <c r="K143" s="19">
        <f t="shared" si="14"/>
        <v>-52</v>
      </c>
      <c r="L143" s="19">
        <f t="shared" si="14"/>
        <v>-166</v>
      </c>
      <c r="M143" s="19">
        <f t="shared" si="14"/>
        <v>59</v>
      </c>
      <c r="N143" s="19">
        <f t="shared" si="14"/>
        <v>-53</v>
      </c>
      <c r="O143" s="19">
        <f t="shared" si="14"/>
        <v>-114</v>
      </c>
      <c r="P143" s="19">
        <f t="shared" si="14"/>
        <v>-132</v>
      </c>
      <c r="Q143" s="19">
        <f t="shared" si="14"/>
        <v>-7</v>
      </c>
      <c r="R143" s="19">
        <f t="shared" si="14"/>
        <v>7</v>
      </c>
      <c r="S143" s="19">
        <f t="shared" si="14"/>
        <v>-45</v>
      </c>
      <c r="T143" s="19">
        <f t="shared" si="14"/>
        <v>9</v>
      </c>
      <c r="U143" s="19">
        <f t="shared" si="14"/>
        <v>75</v>
      </c>
      <c r="V143" s="19">
        <f t="shared" si="14"/>
        <v>6</v>
      </c>
      <c r="W143" s="19">
        <f t="shared" si="14"/>
        <v>285</v>
      </c>
      <c r="X143" s="19">
        <f t="shared" si="14"/>
        <v>160</v>
      </c>
      <c r="Y143" s="19">
        <f t="shared" si="14"/>
        <v>10</v>
      </c>
      <c r="Z143" s="19">
        <f t="shared" si="14"/>
        <v>-85</v>
      </c>
      <c r="AA143" s="19">
        <f t="shared" si="14"/>
        <v>-17</v>
      </c>
      <c r="AB143" s="19">
        <f t="shared" si="14"/>
        <v>3</v>
      </c>
      <c r="AC143" s="19">
        <f t="shared" si="14"/>
        <v>-113</v>
      </c>
      <c r="AD143" s="19">
        <f t="shared" si="14"/>
        <v>-3</v>
      </c>
      <c r="AE143" s="19">
        <f t="shared" si="14"/>
        <v>38</v>
      </c>
      <c r="AF143" s="19">
        <f t="shared" si="14"/>
        <v>-73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2</v>
      </c>
      <c r="AQ143" s="19">
        <f t="shared" si="15"/>
        <v>0</v>
      </c>
      <c r="AR143" s="19">
        <f t="shared" si="15"/>
        <v>43</v>
      </c>
      <c r="AS143" s="19">
        <f t="shared" si="15"/>
        <v>-2</v>
      </c>
      <c r="AT143" s="19">
        <f t="shared" si="15"/>
        <v>28</v>
      </c>
      <c r="AU143" s="19">
        <f t="shared" si="15"/>
        <v>18</v>
      </c>
      <c r="AV143" s="19">
        <f t="shared" si="15"/>
        <v>-62</v>
      </c>
      <c r="AW143" s="20">
        <f t="shared" si="7"/>
        <v>249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-16</v>
      </c>
      <c r="F144" s="19">
        <f t="shared" si="16"/>
        <v>-84</v>
      </c>
      <c r="G144" s="19">
        <f t="shared" si="16"/>
        <v>-20</v>
      </c>
      <c r="H144" s="19">
        <f t="shared" si="16"/>
        <v>-17</v>
      </c>
      <c r="I144" s="19">
        <f t="shared" si="16"/>
        <v>-137</v>
      </c>
      <c r="J144" s="19">
        <f t="shared" si="16"/>
        <v>1194</v>
      </c>
      <c r="K144" s="19">
        <f t="shared" si="16"/>
        <v>-53</v>
      </c>
      <c r="L144" s="19">
        <f t="shared" si="16"/>
        <v>-299</v>
      </c>
      <c r="M144" s="19">
        <f t="shared" si="16"/>
        <v>59</v>
      </c>
      <c r="N144" s="19">
        <f t="shared" si="16"/>
        <v>-34</v>
      </c>
      <c r="O144" s="19">
        <f t="shared" si="16"/>
        <v>-15</v>
      </c>
      <c r="P144" s="19">
        <f t="shared" si="16"/>
        <v>17</v>
      </c>
      <c r="Q144" s="19">
        <f t="shared" si="16"/>
        <v>-16</v>
      </c>
      <c r="R144" s="19">
        <f t="shared" si="16"/>
        <v>16</v>
      </c>
      <c r="S144" s="19">
        <f t="shared" si="16"/>
        <v>-41</v>
      </c>
      <c r="T144" s="19">
        <f t="shared" si="16"/>
        <v>1</v>
      </c>
      <c r="U144" s="19">
        <f t="shared" si="16"/>
        <v>51</v>
      </c>
      <c r="V144" s="19">
        <f t="shared" si="16"/>
        <v>8</v>
      </c>
      <c r="W144" s="19">
        <f t="shared" si="16"/>
        <v>164</v>
      </c>
      <c r="X144" s="19">
        <f t="shared" si="16"/>
        <v>88</v>
      </c>
      <c r="Y144" s="19">
        <f t="shared" si="16"/>
        <v>22</v>
      </c>
      <c r="Z144" s="19">
        <f t="shared" si="16"/>
        <v>8</v>
      </c>
      <c r="AA144" s="19">
        <f t="shared" si="16"/>
        <v>-7</v>
      </c>
      <c r="AB144" s="19">
        <f t="shared" si="16"/>
        <v>2</v>
      </c>
      <c r="AC144" s="19">
        <f t="shared" si="16"/>
        <v>14</v>
      </c>
      <c r="AD144" s="19">
        <f t="shared" si="16"/>
        <v>1252</v>
      </c>
      <c r="AE144" s="19">
        <f t="shared" si="16"/>
        <v>135</v>
      </c>
      <c r="AF144" s="19">
        <f t="shared" si="16"/>
        <v>-158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-1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-90</v>
      </c>
      <c r="AQ144" s="19">
        <f t="shared" si="16"/>
        <v>0</v>
      </c>
      <c r="AR144" s="19">
        <f t="shared" si="16"/>
        <v>161</v>
      </c>
      <c r="AS144" s="19">
        <f t="shared" si="16"/>
        <v>1</v>
      </c>
      <c r="AT144" s="19">
        <f t="shared" si="16"/>
        <v>-15</v>
      </c>
      <c r="AU144" s="19">
        <f t="shared" si="16"/>
        <v>265</v>
      </c>
      <c r="AV144" s="19">
        <f t="shared" si="16"/>
        <v>-118</v>
      </c>
      <c r="AW144" s="20">
        <f t="shared" si="7"/>
        <v>2337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-17</v>
      </c>
      <c r="F145" s="19">
        <f t="shared" si="16"/>
        <v>-47</v>
      </c>
      <c r="G145" s="19">
        <f t="shared" si="16"/>
        <v>-18</v>
      </c>
      <c r="H145" s="19">
        <f t="shared" si="16"/>
        <v>3</v>
      </c>
      <c r="I145" s="19">
        <f t="shared" si="16"/>
        <v>-2</v>
      </c>
      <c r="J145" s="19">
        <f t="shared" si="16"/>
        <v>541</v>
      </c>
      <c r="K145" s="19">
        <f t="shared" si="16"/>
        <v>24</v>
      </c>
      <c r="L145" s="19">
        <f t="shared" si="16"/>
        <v>-378</v>
      </c>
      <c r="M145" s="19">
        <f t="shared" si="16"/>
        <v>102</v>
      </c>
      <c r="N145" s="19">
        <f t="shared" si="16"/>
        <v>-11</v>
      </c>
      <c r="O145" s="19">
        <f t="shared" si="16"/>
        <v>61</v>
      </c>
      <c r="P145" s="19">
        <f t="shared" si="16"/>
        <v>-437</v>
      </c>
      <c r="Q145" s="19">
        <f t="shared" si="16"/>
        <v>9</v>
      </c>
      <c r="R145" s="19">
        <f t="shared" si="16"/>
        <v>-27</v>
      </c>
      <c r="S145" s="19">
        <f t="shared" si="16"/>
        <v>-40</v>
      </c>
      <c r="T145" s="19">
        <f t="shared" si="16"/>
        <v>20</v>
      </c>
      <c r="U145" s="19">
        <f t="shared" si="16"/>
        <v>110</v>
      </c>
      <c r="V145" s="19">
        <f t="shared" si="16"/>
        <v>16</v>
      </c>
      <c r="W145" s="19">
        <f t="shared" si="16"/>
        <v>311</v>
      </c>
      <c r="X145" s="19">
        <f t="shared" si="16"/>
        <v>220</v>
      </c>
      <c r="Y145" s="19">
        <f t="shared" si="16"/>
        <v>78</v>
      </c>
      <c r="Z145" s="19">
        <f t="shared" si="16"/>
        <v>87</v>
      </c>
      <c r="AA145" s="19">
        <f t="shared" si="16"/>
        <v>33</v>
      </c>
      <c r="AB145" s="19">
        <f t="shared" si="16"/>
        <v>42</v>
      </c>
      <c r="AC145" s="19">
        <f t="shared" si="16"/>
        <v>131</v>
      </c>
      <c r="AD145" s="19">
        <f t="shared" si="16"/>
        <v>753</v>
      </c>
      <c r="AE145" s="19">
        <f t="shared" si="16"/>
        <v>1904</v>
      </c>
      <c r="AF145" s="19">
        <f t="shared" si="16"/>
        <v>-37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-2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-49</v>
      </c>
      <c r="AQ145" s="19">
        <f t="shared" si="16"/>
        <v>27</v>
      </c>
      <c r="AR145" s="19">
        <f t="shared" si="16"/>
        <v>65</v>
      </c>
      <c r="AS145" s="19">
        <f t="shared" si="16"/>
        <v>-2</v>
      </c>
      <c r="AT145" s="19">
        <f t="shared" si="16"/>
        <v>42</v>
      </c>
      <c r="AU145" s="19">
        <f t="shared" si="16"/>
        <v>61</v>
      </c>
      <c r="AV145" s="19">
        <f t="shared" si="16"/>
        <v>257</v>
      </c>
      <c r="AW145" s="20">
        <f t="shared" si="7"/>
        <v>3830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178</v>
      </c>
      <c r="F146" s="19">
        <f t="shared" si="16"/>
        <v>72</v>
      </c>
      <c r="G146" s="19">
        <f t="shared" si="16"/>
        <v>86</v>
      </c>
      <c r="H146" s="19">
        <f t="shared" si="16"/>
        <v>218</v>
      </c>
      <c r="I146" s="19">
        <f t="shared" si="16"/>
        <v>-64</v>
      </c>
      <c r="J146" s="19">
        <f t="shared" si="16"/>
        <v>90</v>
      </c>
      <c r="K146" s="19">
        <f t="shared" si="16"/>
        <v>13</v>
      </c>
      <c r="L146" s="19">
        <f t="shared" si="16"/>
        <v>153</v>
      </c>
      <c r="M146" s="19">
        <f t="shared" si="16"/>
        <v>100</v>
      </c>
      <c r="N146" s="19">
        <f t="shared" si="16"/>
        <v>-11</v>
      </c>
      <c r="O146" s="19">
        <f t="shared" si="16"/>
        <v>8</v>
      </c>
      <c r="P146" s="19">
        <f t="shared" si="16"/>
        <v>1314</v>
      </c>
      <c r="Q146" s="19">
        <f t="shared" si="16"/>
        <v>10</v>
      </c>
      <c r="R146" s="19">
        <f t="shared" si="16"/>
        <v>106</v>
      </c>
      <c r="S146" s="19">
        <f t="shared" si="16"/>
        <v>-12</v>
      </c>
      <c r="T146" s="19">
        <f t="shared" si="16"/>
        <v>-4</v>
      </c>
      <c r="U146" s="19">
        <f t="shared" si="16"/>
        <v>-9</v>
      </c>
      <c r="V146" s="19">
        <f t="shared" si="16"/>
        <v>0</v>
      </c>
      <c r="W146" s="19">
        <f t="shared" si="16"/>
        <v>-7</v>
      </c>
      <c r="X146" s="19">
        <f t="shared" si="16"/>
        <v>-15</v>
      </c>
      <c r="Y146" s="19">
        <f t="shared" si="16"/>
        <v>-3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-7</v>
      </c>
      <c r="AD146" s="19">
        <f t="shared" si="16"/>
        <v>36</v>
      </c>
      <c r="AE146" s="19">
        <f t="shared" si="16"/>
        <v>5</v>
      </c>
      <c r="AF146" s="19">
        <f t="shared" si="16"/>
        <v>16210</v>
      </c>
      <c r="AG146" s="19">
        <f t="shared" si="16"/>
        <v>0</v>
      </c>
      <c r="AH146" s="19">
        <f t="shared" si="16"/>
        <v>0</v>
      </c>
      <c r="AI146" s="19">
        <f t="shared" si="16"/>
        <v>38</v>
      </c>
      <c r="AJ146" s="19">
        <f t="shared" si="16"/>
        <v>-28</v>
      </c>
      <c r="AK146" s="19">
        <f t="shared" si="16"/>
        <v>-33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672</v>
      </c>
      <c r="AQ146" s="19">
        <f t="shared" si="16"/>
        <v>0</v>
      </c>
      <c r="AR146" s="19">
        <f t="shared" si="16"/>
        <v>144</v>
      </c>
      <c r="AS146" s="19">
        <f t="shared" si="16"/>
        <v>-1</v>
      </c>
      <c r="AT146" s="19">
        <f t="shared" si="16"/>
        <v>0</v>
      </c>
      <c r="AU146" s="19">
        <f t="shared" si="16"/>
        <v>820</v>
      </c>
      <c r="AV146" s="19">
        <f t="shared" si="16"/>
        <v>1629</v>
      </c>
      <c r="AW146" s="20">
        <f t="shared" si="7"/>
        <v>21708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-346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-49</v>
      </c>
      <c r="V147" s="19">
        <f t="shared" si="16"/>
        <v>18</v>
      </c>
      <c r="W147" s="19">
        <f t="shared" si="16"/>
        <v>-54</v>
      </c>
      <c r="X147" s="19">
        <f t="shared" si="16"/>
        <v>-8</v>
      </c>
      <c r="Y147" s="19">
        <f t="shared" si="16"/>
        <v>-1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-125</v>
      </c>
      <c r="AH147" s="19">
        <f t="shared" si="16"/>
        <v>64</v>
      </c>
      <c r="AI147" s="19">
        <f t="shared" si="16"/>
        <v>0</v>
      </c>
      <c r="AJ147" s="19">
        <f t="shared" si="16"/>
        <v>0</v>
      </c>
      <c r="AK147" s="19">
        <f t="shared" si="16"/>
        <v>-271</v>
      </c>
      <c r="AL147" s="19">
        <f t="shared" si="16"/>
        <v>0</v>
      </c>
      <c r="AM147" s="19">
        <f t="shared" si="16"/>
        <v>0</v>
      </c>
      <c r="AN147" s="19">
        <f t="shared" si="16"/>
        <v>-308</v>
      </c>
      <c r="AO147" s="19">
        <f t="shared" si="16"/>
        <v>0</v>
      </c>
      <c r="AP147" s="19">
        <f t="shared" si="16"/>
        <v>0</v>
      </c>
      <c r="AQ147" s="19">
        <f t="shared" si="16"/>
        <v>-15</v>
      </c>
      <c r="AR147" s="19">
        <f t="shared" si="16"/>
        <v>0</v>
      </c>
      <c r="AS147" s="19">
        <f t="shared" si="16"/>
        <v>0</v>
      </c>
      <c r="AT147" s="19">
        <f t="shared" si="16"/>
        <v>-3</v>
      </c>
      <c r="AU147" s="19">
        <f t="shared" si="16"/>
        <v>0</v>
      </c>
      <c r="AV147" s="19">
        <f t="shared" si="16"/>
        <v>0</v>
      </c>
      <c r="AW147" s="20">
        <f t="shared" si="7"/>
        <v>-1098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-155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-2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-4</v>
      </c>
      <c r="T148" s="19">
        <f t="shared" si="16"/>
        <v>0</v>
      </c>
      <c r="U148" s="19">
        <f t="shared" si="16"/>
        <v>-1</v>
      </c>
      <c r="V148" s="19">
        <f t="shared" si="16"/>
        <v>-4</v>
      </c>
      <c r="W148" s="19">
        <f t="shared" si="16"/>
        <v>-8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199</v>
      </c>
      <c r="AH148" s="19">
        <f t="shared" si="16"/>
        <v>320</v>
      </c>
      <c r="AI148" s="19">
        <f t="shared" si="16"/>
        <v>0</v>
      </c>
      <c r="AJ148" s="19">
        <f t="shared" si="16"/>
        <v>0</v>
      </c>
      <c r="AK148" s="19">
        <f t="shared" si="16"/>
        <v>-577</v>
      </c>
      <c r="AL148" s="19">
        <f t="shared" si="16"/>
        <v>0</v>
      </c>
      <c r="AM148" s="19">
        <f t="shared" si="16"/>
        <v>0</v>
      </c>
      <c r="AN148" s="19">
        <f t="shared" si="16"/>
        <v>-6</v>
      </c>
      <c r="AO148" s="19">
        <f t="shared" si="16"/>
        <v>0</v>
      </c>
      <c r="AP148" s="19">
        <f t="shared" si="16"/>
        <v>0</v>
      </c>
      <c r="AQ148" s="19">
        <f t="shared" si="16"/>
        <v>-34</v>
      </c>
      <c r="AR148" s="19">
        <f t="shared" si="16"/>
        <v>0</v>
      </c>
      <c r="AS148" s="19">
        <f t="shared" si="16"/>
        <v>3</v>
      </c>
      <c r="AT148" s="19">
        <f t="shared" si="16"/>
        <v>4</v>
      </c>
      <c r="AU148" s="19">
        <f t="shared" si="16"/>
        <v>0</v>
      </c>
      <c r="AV148" s="19">
        <f t="shared" si="16"/>
        <v>0</v>
      </c>
      <c r="AW148" s="20">
        <f t="shared" si="7"/>
        <v>-265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-21</v>
      </c>
      <c r="F149" s="19">
        <f t="shared" si="16"/>
        <v>-6</v>
      </c>
      <c r="G149" s="19">
        <f t="shared" si="16"/>
        <v>-6</v>
      </c>
      <c r="H149" s="19">
        <f t="shared" si="16"/>
        <v>-36</v>
      </c>
      <c r="I149" s="19">
        <f t="shared" si="16"/>
        <v>-189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-23</v>
      </c>
      <c r="Q149" s="19">
        <f t="shared" si="16"/>
        <v>0</v>
      </c>
      <c r="R149" s="19">
        <f t="shared" si="16"/>
        <v>-1</v>
      </c>
      <c r="S149" s="19">
        <f t="shared" si="16"/>
        <v>-1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1810</v>
      </c>
      <c r="AG149" s="19">
        <f t="shared" si="16"/>
        <v>0</v>
      </c>
      <c r="AH149" s="19">
        <f t="shared" si="16"/>
        <v>0</v>
      </c>
      <c r="AI149" s="19">
        <f t="shared" si="16"/>
        <v>357</v>
      </c>
      <c r="AJ149" s="19">
        <f t="shared" si="16"/>
        <v>-724</v>
      </c>
      <c r="AK149" s="19">
        <f t="shared" si="16"/>
        <v>-137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-3</v>
      </c>
      <c r="AP149" s="19">
        <f t="shared" si="17"/>
        <v>622</v>
      </c>
      <c r="AQ149" s="19">
        <f t="shared" si="17"/>
        <v>0</v>
      </c>
      <c r="AR149" s="19">
        <f t="shared" si="17"/>
        <v>-3</v>
      </c>
      <c r="AS149" s="19">
        <f t="shared" si="17"/>
        <v>0</v>
      </c>
      <c r="AT149" s="19">
        <f t="shared" si="17"/>
        <v>0</v>
      </c>
      <c r="AU149" s="19">
        <f t="shared" si="17"/>
        <v>-7</v>
      </c>
      <c r="AV149" s="19">
        <f t="shared" si="17"/>
        <v>-23</v>
      </c>
      <c r="AW149" s="20">
        <f t="shared" si="7"/>
        <v>1609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32</v>
      </c>
      <c r="F150" s="19">
        <f t="shared" si="18"/>
        <v>25</v>
      </c>
      <c r="G150" s="19">
        <f t="shared" si="18"/>
        <v>34</v>
      </c>
      <c r="H150" s="19">
        <f t="shared" si="18"/>
        <v>688</v>
      </c>
      <c r="I150" s="19">
        <f t="shared" si="18"/>
        <v>279</v>
      </c>
      <c r="J150" s="19">
        <f t="shared" si="18"/>
        <v>0</v>
      </c>
      <c r="K150" s="19">
        <f t="shared" si="18"/>
        <v>0</v>
      </c>
      <c r="L150" s="19">
        <f t="shared" si="18"/>
        <v>-1</v>
      </c>
      <c r="M150" s="19">
        <f t="shared" si="18"/>
        <v>-5</v>
      </c>
      <c r="N150" s="19">
        <f t="shared" si="18"/>
        <v>-1</v>
      </c>
      <c r="O150" s="19">
        <f t="shared" si="18"/>
        <v>0</v>
      </c>
      <c r="P150" s="19">
        <f t="shared" si="18"/>
        <v>49</v>
      </c>
      <c r="Q150" s="19">
        <f t="shared" si="18"/>
        <v>0</v>
      </c>
      <c r="R150" s="19">
        <f t="shared" si="18"/>
        <v>12</v>
      </c>
      <c r="S150" s="19">
        <f t="shared" si="18"/>
        <v>-3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2621</v>
      </c>
      <c r="AG150" s="19">
        <f t="shared" si="18"/>
        <v>0</v>
      </c>
      <c r="AH150" s="19">
        <f t="shared" si="18"/>
        <v>0</v>
      </c>
      <c r="AI150" s="19">
        <f t="shared" si="18"/>
        <v>1461</v>
      </c>
      <c r="AJ150" s="19">
        <f t="shared" si="18"/>
        <v>2301</v>
      </c>
      <c r="AK150" s="19">
        <f t="shared" si="18"/>
        <v>-918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94</v>
      </c>
      <c r="AP150" s="19">
        <f t="shared" si="18"/>
        <v>69</v>
      </c>
      <c r="AQ150" s="19">
        <f t="shared" si="18"/>
        <v>0</v>
      </c>
      <c r="AR150" s="19">
        <f t="shared" si="18"/>
        <v>-4</v>
      </c>
      <c r="AS150" s="19">
        <f t="shared" si="18"/>
        <v>0</v>
      </c>
      <c r="AT150" s="19">
        <f t="shared" si="18"/>
        <v>0</v>
      </c>
      <c r="AU150" s="19">
        <f t="shared" si="18"/>
        <v>-2</v>
      </c>
      <c r="AV150" s="19">
        <f t="shared" si="18"/>
        <v>-3</v>
      </c>
      <c r="AW150" s="20">
        <f t="shared" si="7"/>
        <v>6728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83</v>
      </c>
      <c r="F151" s="19">
        <f t="shared" si="18"/>
        <v>131</v>
      </c>
      <c r="G151" s="19">
        <f t="shared" si="18"/>
        <v>140</v>
      </c>
      <c r="H151" s="19">
        <f t="shared" si="18"/>
        <v>829</v>
      </c>
      <c r="I151" s="19">
        <f t="shared" si="18"/>
        <v>6526</v>
      </c>
      <c r="J151" s="19">
        <f t="shared" si="18"/>
        <v>0</v>
      </c>
      <c r="K151" s="19">
        <f t="shared" si="18"/>
        <v>0</v>
      </c>
      <c r="L151" s="19">
        <f t="shared" si="18"/>
        <v>1</v>
      </c>
      <c r="M151" s="19">
        <f t="shared" si="18"/>
        <v>-1</v>
      </c>
      <c r="N151" s="19">
        <f t="shared" si="18"/>
        <v>0</v>
      </c>
      <c r="O151" s="19">
        <f t="shared" si="18"/>
        <v>0</v>
      </c>
      <c r="P151" s="19">
        <f t="shared" si="18"/>
        <v>244</v>
      </c>
      <c r="Q151" s="19">
        <f t="shared" si="18"/>
        <v>10</v>
      </c>
      <c r="R151" s="19">
        <f t="shared" si="18"/>
        <v>31</v>
      </c>
      <c r="S151" s="19">
        <f t="shared" si="18"/>
        <v>14</v>
      </c>
      <c r="T151" s="19">
        <f t="shared" si="18"/>
        <v>0</v>
      </c>
      <c r="U151" s="19">
        <f t="shared" si="18"/>
        <v>77</v>
      </c>
      <c r="V151" s="19">
        <f t="shared" si="18"/>
        <v>18</v>
      </c>
      <c r="W151" s="19">
        <f t="shared" si="18"/>
        <v>-28</v>
      </c>
      <c r="X151" s="19">
        <f t="shared" si="18"/>
        <v>-3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682</v>
      </c>
      <c r="AG151" s="19">
        <f t="shared" si="18"/>
        <v>88</v>
      </c>
      <c r="AH151" s="19">
        <f t="shared" si="18"/>
        <v>225</v>
      </c>
      <c r="AI151" s="19">
        <f t="shared" si="18"/>
        <v>168</v>
      </c>
      <c r="AJ151" s="19">
        <f t="shared" si="18"/>
        <v>866</v>
      </c>
      <c r="AK151" s="19">
        <f t="shared" si="18"/>
        <v>17413</v>
      </c>
      <c r="AL151" s="19">
        <f t="shared" si="18"/>
        <v>0</v>
      </c>
      <c r="AM151" s="19">
        <f t="shared" si="18"/>
        <v>0</v>
      </c>
      <c r="AN151" s="19">
        <f t="shared" si="18"/>
        <v>-1</v>
      </c>
      <c r="AO151" s="19">
        <f t="shared" si="18"/>
        <v>277</v>
      </c>
      <c r="AP151" s="19">
        <f t="shared" si="18"/>
        <v>0</v>
      </c>
      <c r="AQ151" s="19">
        <f t="shared" si="18"/>
        <v>96</v>
      </c>
      <c r="AR151" s="19">
        <f t="shared" si="18"/>
        <v>6</v>
      </c>
      <c r="AS151" s="19">
        <f t="shared" si="18"/>
        <v>9</v>
      </c>
      <c r="AT151" s="19">
        <f t="shared" si="18"/>
        <v>64</v>
      </c>
      <c r="AU151" s="19">
        <f t="shared" si="18"/>
        <v>14</v>
      </c>
      <c r="AV151" s="19">
        <f t="shared" si="18"/>
        <v>-1</v>
      </c>
      <c r="AW151" s="20">
        <f t="shared" si="7"/>
        <v>27978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2</v>
      </c>
      <c r="Z152" s="34">
        <f t="shared" si="18"/>
        <v>-3</v>
      </c>
      <c r="AA152" s="34">
        <f t="shared" si="18"/>
        <v>-4</v>
      </c>
      <c r="AB152" s="34">
        <f t="shared" si="18"/>
        <v>-9</v>
      </c>
      <c r="AC152" s="34">
        <f t="shared" si="18"/>
        <v>5</v>
      </c>
      <c r="AD152" s="34">
        <f t="shared" si="18"/>
        <v>-35</v>
      </c>
      <c r="AE152" s="34">
        <f t="shared" si="18"/>
        <v>-13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-737</v>
      </c>
      <c r="AM152" s="34">
        <f t="shared" si="18"/>
        <v>-588</v>
      </c>
      <c r="AN152" s="34">
        <f t="shared" si="18"/>
        <v>0</v>
      </c>
      <c r="AO152" s="34">
        <f t="shared" si="18"/>
        <v>0</v>
      </c>
      <c r="AP152" s="34">
        <f t="shared" si="18"/>
        <v>-390</v>
      </c>
      <c r="AQ152" s="34">
        <f t="shared" si="18"/>
        <v>-1590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-15</v>
      </c>
      <c r="AW152" s="35">
        <f t="shared" si="7"/>
        <v>-3377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-1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454</v>
      </c>
      <c r="AM153" s="34">
        <f t="shared" si="18"/>
        <v>317</v>
      </c>
      <c r="AN153" s="34">
        <f t="shared" si="18"/>
        <v>0</v>
      </c>
      <c r="AO153" s="34">
        <f t="shared" si="18"/>
        <v>0</v>
      </c>
      <c r="AP153" s="34">
        <f t="shared" si="18"/>
        <v>275</v>
      </c>
      <c r="AQ153" s="34">
        <f t="shared" si="18"/>
        <v>5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1050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1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9</v>
      </c>
      <c r="W154" s="34">
        <f t="shared" si="18"/>
        <v>5</v>
      </c>
      <c r="X154" s="34">
        <f t="shared" si="18"/>
        <v>-1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42</v>
      </c>
      <c r="AH154" s="34">
        <f t="shared" si="18"/>
        <v>9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5602</v>
      </c>
      <c r="AO154" s="34">
        <f t="shared" si="18"/>
        <v>0</v>
      </c>
      <c r="AP154" s="34">
        <f t="shared" si="18"/>
        <v>0</v>
      </c>
      <c r="AQ154" s="34">
        <f t="shared" si="18"/>
        <v>-12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5655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2</v>
      </c>
      <c r="I155" s="34">
        <f t="shared" si="18"/>
        <v>-14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-1</v>
      </c>
      <c r="AG155" s="34">
        <f t="shared" si="18"/>
        <v>0</v>
      </c>
      <c r="AH155" s="34">
        <f t="shared" si="18"/>
        <v>0</v>
      </c>
      <c r="AI155" s="34">
        <f t="shared" si="18"/>
        <v>7</v>
      </c>
      <c r="AJ155" s="34">
        <f t="shared" si="18"/>
        <v>-372</v>
      </c>
      <c r="AK155" s="34">
        <f t="shared" si="18"/>
        <v>-366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3072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2328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-5</v>
      </c>
      <c r="F156" s="34">
        <f t="shared" si="20"/>
        <v>-12</v>
      </c>
      <c r="G156" s="34">
        <f t="shared" si="20"/>
        <v>-5</v>
      </c>
      <c r="H156" s="34">
        <f t="shared" si="20"/>
        <v>-4</v>
      </c>
      <c r="I156" s="34">
        <f t="shared" si="20"/>
        <v>-3</v>
      </c>
      <c r="J156" s="34">
        <f t="shared" si="20"/>
        <v>73</v>
      </c>
      <c r="K156" s="34">
        <f t="shared" si="20"/>
        <v>12</v>
      </c>
      <c r="L156" s="34">
        <f t="shared" si="20"/>
        <v>-10</v>
      </c>
      <c r="M156" s="34">
        <f t="shared" si="20"/>
        <v>7</v>
      </c>
      <c r="N156" s="34">
        <f t="shared" si="20"/>
        <v>-1</v>
      </c>
      <c r="O156" s="34">
        <f t="shared" si="20"/>
        <v>53</v>
      </c>
      <c r="P156" s="34">
        <f t="shared" si="20"/>
        <v>26</v>
      </c>
      <c r="Q156" s="34">
        <f t="shared" si="20"/>
        <v>2</v>
      </c>
      <c r="R156" s="34">
        <f t="shared" si="20"/>
        <v>2</v>
      </c>
      <c r="S156" s="34">
        <f t="shared" si="20"/>
        <v>-16</v>
      </c>
      <c r="T156" s="34">
        <f t="shared" si="20"/>
        <v>11</v>
      </c>
      <c r="U156" s="34">
        <f t="shared" si="20"/>
        <v>71</v>
      </c>
      <c r="V156" s="34">
        <f t="shared" si="20"/>
        <v>3</v>
      </c>
      <c r="W156" s="34">
        <f t="shared" si="20"/>
        <v>261</v>
      </c>
      <c r="X156" s="34">
        <f t="shared" si="20"/>
        <v>228</v>
      </c>
      <c r="Y156" s="34">
        <f t="shared" si="20"/>
        <v>78</v>
      </c>
      <c r="Z156" s="34">
        <f t="shared" si="20"/>
        <v>95</v>
      </c>
      <c r="AA156" s="34">
        <f t="shared" si="20"/>
        <v>15</v>
      </c>
      <c r="AB156" s="34">
        <f t="shared" si="20"/>
        <v>31</v>
      </c>
      <c r="AC156" s="34">
        <f t="shared" si="20"/>
        <v>179</v>
      </c>
      <c r="AD156" s="34">
        <f t="shared" si="20"/>
        <v>189</v>
      </c>
      <c r="AE156" s="34">
        <f t="shared" si="20"/>
        <v>390</v>
      </c>
      <c r="AF156" s="34">
        <f t="shared" si="20"/>
        <v>2186</v>
      </c>
      <c r="AG156" s="34">
        <f t="shared" si="20"/>
        <v>0</v>
      </c>
      <c r="AH156" s="34">
        <f t="shared" si="20"/>
        <v>0</v>
      </c>
      <c r="AI156" s="34">
        <f t="shared" si="20"/>
        <v>-9</v>
      </c>
      <c r="AJ156" s="34">
        <f t="shared" si="20"/>
        <v>-13</v>
      </c>
      <c r="AK156" s="34">
        <f t="shared" si="20"/>
        <v>0</v>
      </c>
      <c r="AL156" s="34">
        <f t="shared" si="20"/>
        <v>313</v>
      </c>
      <c r="AM156" s="34">
        <f t="shared" si="20"/>
        <v>-118</v>
      </c>
      <c r="AN156" s="34">
        <f t="shared" si="20"/>
        <v>0</v>
      </c>
      <c r="AO156" s="34">
        <f t="shared" si="20"/>
        <v>0</v>
      </c>
      <c r="AP156" s="34">
        <f t="shared" si="20"/>
        <v>15649</v>
      </c>
      <c r="AQ156" s="34">
        <f t="shared" si="20"/>
        <v>-32</v>
      </c>
      <c r="AR156" s="34">
        <f t="shared" si="20"/>
        <v>-2</v>
      </c>
      <c r="AS156" s="34">
        <f t="shared" si="20"/>
        <v>0</v>
      </c>
      <c r="AT156" s="34">
        <f t="shared" si="20"/>
        <v>15</v>
      </c>
      <c r="AU156" s="34">
        <f t="shared" si="20"/>
        <v>256</v>
      </c>
      <c r="AV156" s="34">
        <f t="shared" si="20"/>
        <v>2343</v>
      </c>
      <c r="AW156" s="35">
        <f t="shared" si="7"/>
        <v>22258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-28</v>
      </c>
      <c r="F157" s="34">
        <f t="shared" si="20"/>
        <v>-50</v>
      </c>
      <c r="G157" s="34">
        <f t="shared" si="20"/>
        <v>-6</v>
      </c>
      <c r="H157" s="34">
        <f t="shared" si="20"/>
        <v>0</v>
      </c>
      <c r="I157" s="34">
        <f t="shared" si="20"/>
        <v>337</v>
      </c>
      <c r="J157" s="34">
        <f t="shared" si="20"/>
        <v>211</v>
      </c>
      <c r="K157" s="34">
        <f t="shared" si="20"/>
        <v>243</v>
      </c>
      <c r="L157" s="34">
        <f t="shared" si="20"/>
        <v>63</v>
      </c>
      <c r="M157" s="34">
        <f t="shared" si="20"/>
        <v>-37</v>
      </c>
      <c r="N157" s="34">
        <f t="shared" si="20"/>
        <v>-12</v>
      </c>
      <c r="O157" s="34">
        <f t="shared" si="20"/>
        <v>248</v>
      </c>
      <c r="P157" s="34">
        <f t="shared" si="20"/>
        <v>-178</v>
      </c>
      <c r="Q157" s="34">
        <f t="shared" si="20"/>
        <v>110</v>
      </c>
      <c r="R157" s="34">
        <f t="shared" si="20"/>
        <v>-12</v>
      </c>
      <c r="S157" s="34">
        <f t="shared" si="20"/>
        <v>74</v>
      </c>
      <c r="T157" s="34">
        <f t="shared" si="20"/>
        <v>32</v>
      </c>
      <c r="U157" s="34">
        <f t="shared" si="20"/>
        <v>595</v>
      </c>
      <c r="V157" s="34">
        <f t="shared" si="20"/>
        <v>558</v>
      </c>
      <c r="W157" s="34">
        <f t="shared" si="20"/>
        <v>1729</v>
      </c>
      <c r="X157" s="34">
        <f t="shared" si="20"/>
        <v>768</v>
      </c>
      <c r="Y157" s="34">
        <f t="shared" si="20"/>
        <v>521</v>
      </c>
      <c r="Z157" s="34">
        <f t="shared" si="20"/>
        <v>588</v>
      </c>
      <c r="AA157" s="34">
        <f t="shared" si="20"/>
        <v>66</v>
      </c>
      <c r="AB157" s="34">
        <f t="shared" si="20"/>
        <v>157</v>
      </c>
      <c r="AC157" s="34">
        <f t="shared" si="20"/>
        <v>373</v>
      </c>
      <c r="AD157" s="34">
        <f t="shared" si="20"/>
        <v>140</v>
      </c>
      <c r="AE157" s="34">
        <f t="shared" si="20"/>
        <v>207</v>
      </c>
      <c r="AF157" s="34">
        <f t="shared" si="20"/>
        <v>0</v>
      </c>
      <c r="AG157" s="34">
        <f t="shared" si="20"/>
        <v>3</v>
      </c>
      <c r="AH157" s="34">
        <f t="shared" si="20"/>
        <v>31</v>
      </c>
      <c r="AI157" s="34">
        <f t="shared" si="20"/>
        <v>0</v>
      </c>
      <c r="AJ157" s="34">
        <f t="shared" si="20"/>
        <v>0</v>
      </c>
      <c r="AK157" s="34">
        <f t="shared" si="20"/>
        <v>-8</v>
      </c>
      <c r="AL157" s="34">
        <f t="shared" si="20"/>
        <v>492</v>
      </c>
      <c r="AM157" s="34">
        <f t="shared" si="20"/>
        <v>2</v>
      </c>
      <c r="AN157" s="34">
        <f t="shared" si="20"/>
        <v>284</v>
      </c>
      <c r="AO157" s="34">
        <f t="shared" si="20"/>
        <v>0</v>
      </c>
      <c r="AP157" s="34">
        <f t="shared" si="20"/>
        <v>49</v>
      </c>
      <c r="AQ157" s="34">
        <f t="shared" si="20"/>
        <v>18550</v>
      </c>
      <c r="AR157" s="34">
        <f t="shared" si="20"/>
        <v>8</v>
      </c>
      <c r="AS157" s="34">
        <f t="shared" si="20"/>
        <v>13</v>
      </c>
      <c r="AT157" s="34">
        <f t="shared" si="20"/>
        <v>349</v>
      </c>
      <c r="AU157" s="34">
        <f t="shared" si="20"/>
        <v>-25</v>
      </c>
      <c r="AV157" s="34">
        <f t="shared" si="20"/>
        <v>-47</v>
      </c>
      <c r="AW157" s="35">
        <f t="shared" si="7"/>
        <v>26398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21</v>
      </c>
      <c r="F158" s="34">
        <f t="shared" si="20"/>
        <v>31</v>
      </c>
      <c r="G158" s="34">
        <f t="shared" si="20"/>
        <v>8</v>
      </c>
      <c r="H158" s="34">
        <f t="shared" si="20"/>
        <v>2</v>
      </c>
      <c r="I158" s="34">
        <f t="shared" si="20"/>
        <v>5</v>
      </c>
      <c r="J158" s="34">
        <f t="shared" si="20"/>
        <v>28</v>
      </c>
      <c r="K158" s="34">
        <f t="shared" si="20"/>
        <v>7</v>
      </c>
      <c r="L158" s="34">
        <f t="shared" si="20"/>
        <v>56</v>
      </c>
      <c r="M158" s="34">
        <f t="shared" si="20"/>
        <v>47</v>
      </c>
      <c r="N158" s="34">
        <f t="shared" si="20"/>
        <v>1</v>
      </c>
      <c r="O158" s="34">
        <f t="shared" si="20"/>
        <v>4</v>
      </c>
      <c r="P158" s="34">
        <f t="shared" si="20"/>
        <v>34</v>
      </c>
      <c r="Q158" s="34">
        <f t="shared" si="20"/>
        <v>2</v>
      </c>
      <c r="R158" s="34">
        <f t="shared" si="20"/>
        <v>13</v>
      </c>
      <c r="S158" s="34">
        <f t="shared" si="20"/>
        <v>30</v>
      </c>
      <c r="T158" s="34">
        <f t="shared" si="20"/>
        <v>1</v>
      </c>
      <c r="U158" s="34">
        <f t="shared" si="20"/>
        <v>3</v>
      </c>
      <c r="V158" s="34">
        <f t="shared" si="20"/>
        <v>0</v>
      </c>
      <c r="W158" s="34">
        <f t="shared" si="20"/>
        <v>0</v>
      </c>
      <c r="X158" s="34">
        <f t="shared" si="20"/>
        <v>4</v>
      </c>
      <c r="Y158" s="34">
        <f t="shared" si="20"/>
        <v>0</v>
      </c>
      <c r="Z158" s="34">
        <f t="shared" si="20"/>
        <v>1</v>
      </c>
      <c r="AA158" s="34">
        <f t="shared" si="20"/>
        <v>-1</v>
      </c>
      <c r="AB158" s="34">
        <f t="shared" si="20"/>
        <v>0</v>
      </c>
      <c r="AC158" s="34">
        <f t="shared" si="20"/>
        <v>0</v>
      </c>
      <c r="AD158" s="34">
        <f t="shared" si="20"/>
        <v>3</v>
      </c>
      <c r="AE158" s="34">
        <f t="shared" si="20"/>
        <v>1</v>
      </c>
      <c r="AF158" s="34">
        <f t="shared" si="20"/>
        <v>10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-1</v>
      </c>
      <c r="AQ158" s="34">
        <f t="shared" si="20"/>
        <v>0</v>
      </c>
      <c r="AR158" s="34">
        <f t="shared" si="20"/>
        <v>144</v>
      </c>
      <c r="AS158" s="34">
        <f t="shared" si="20"/>
        <v>-1</v>
      </c>
      <c r="AT158" s="34">
        <f t="shared" si="20"/>
        <v>5</v>
      </c>
      <c r="AU158" s="34">
        <f t="shared" si="20"/>
        <v>32</v>
      </c>
      <c r="AV158" s="34">
        <f t="shared" si="20"/>
        <v>7</v>
      </c>
      <c r="AW158" s="35">
        <f t="shared" si="7"/>
        <v>497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-4</v>
      </c>
      <c r="F159" s="34">
        <f t="shared" si="20"/>
        <v>-2</v>
      </c>
      <c r="G159" s="34">
        <f t="shared" si="20"/>
        <v>10</v>
      </c>
      <c r="H159" s="34">
        <f t="shared" si="20"/>
        <v>0</v>
      </c>
      <c r="I159" s="34">
        <f t="shared" si="20"/>
        <v>-52</v>
      </c>
      <c r="J159" s="34">
        <f t="shared" si="20"/>
        <v>49</v>
      </c>
      <c r="K159" s="34">
        <f t="shared" si="20"/>
        <v>20</v>
      </c>
      <c r="L159" s="34">
        <f t="shared" si="20"/>
        <v>-27</v>
      </c>
      <c r="M159" s="34">
        <f t="shared" si="20"/>
        <v>13</v>
      </c>
      <c r="N159" s="34">
        <f t="shared" si="20"/>
        <v>-8</v>
      </c>
      <c r="O159" s="34">
        <f t="shared" si="20"/>
        <v>-2</v>
      </c>
      <c r="P159" s="34">
        <f t="shared" si="20"/>
        <v>23</v>
      </c>
      <c r="Q159" s="34">
        <f t="shared" si="20"/>
        <v>-3</v>
      </c>
      <c r="R159" s="34">
        <f t="shared" si="20"/>
        <v>21</v>
      </c>
      <c r="S159" s="34">
        <f t="shared" si="20"/>
        <v>90</v>
      </c>
      <c r="T159" s="34">
        <f t="shared" si="20"/>
        <v>0</v>
      </c>
      <c r="U159" s="34">
        <f t="shared" si="20"/>
        <v>-1</v>
      </c>
      <c r="V159" s="34">
        <f t="shared" si="20"/>
        <v>-2</v>
      </c>
      <c r="W159" s="34">
        <f t="shared" si="20"/>
        <v>-1</v>
      </c>
      <c r="X159" s="34">
        <f t="shared" si="20"/>
        <v>3</v>
      </c>
      <c r="Y159" s="34">
        <f t="shared" si="20"/>
        <v>-3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1</v>
      </c>
      <c r="AD159" s="34">
        <f t="shared" si="20"/>
        <v>-6</v>
      </c>
      <c r="AE159" s="34">
        <f t="shared" si="20"/>
        <v>0</v>
      </c>
      <c r="AF159" s="34">
        <f t="shared" si="20"/>
        <v>-13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-1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0</v>
      </c>
      <c r="AR159" s="34">
        <f t="shared" si="20"/>
        <v>8</v>
      </c>
      <c r="AS159" s="34">
        <f t="shared" si="20"/>
        <v>31</v>
      </c>
      <c r="AT159" s="34">
        <f t="shared" si="20"/>
        <v>22</v>
      </c>
      <c r="AU159" s="34">
        <f t="shared" si="20"/>
        <v>5</v>
      </c>
      <c r="AV159" s="34">
        <f t="shared" si="20"/>
        <v>-7</v>
      </c>
      <c r="AW159" s="35">
        <f t="shared" si="7"/>
        <v>164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-8</v>
      </c>
      <c r="F160" s="34">
        <f t="shared" si="20"/>
        <v>3</v>
      </c>
      <c r="G160" s="34">
        <f t="shared" si="20"/>
        <v>5</v>
      </c>
      <c r="H160" s="34">
        <f t="shared" si="20"/>
        <v>-1</v>
      </c>
      <c r="I160" s="34">
        <f t="shared" si="20"/>
        <v>-66</v>
      </c>
      <c r="J160" s="34">
        <f t="shared" si="20"/>
        <v>136</v>
      </c>
      <c r="K160" s="34">
        <f t="shared" si="20"/>
        <v>59</v>
      </c>
      <c r="L160" s="34">
        <f t="shared" si="20"/>
        <v>-85</v>
      </c>
      <c r="M160" s="34">
        <f t="shared" si="20"/>
        <v>29</v>
      </c>
      <c r="N160" s="34">
        <f t="shared" si="20"/>
        <v>5</v>
      </c>
      <c r="O160" s="34">
        <f t="shared" si="20"/>
        <v>-2</v>
      </c>
      <c r="P160" s="34">
        <f t="shared" si="20"/>
        <v>80</v>
      </c>
      <c r="Q160" s="34">
        <f t="shared" si="20"/>
        <v>59</v>
      </c>
      <c r="R160" s="34">
        <f t="shared" si="20"/>
        <v>28</v>
      </c>
      <c r="S160" s="34">
        <f t="shared" si="20"/>
        <v>108</v>
      </c>
      <c r="T160" s="34">
        <f t="shared" si="20"/>
        <v>-6</v>
      </c>
      <c r="U160" s="34">
        <f t="shared" si="20"/>
        <v>-19</v>
      </c>
      <c r="V160" s="34">
        <f t="shared" si="20"/>
        <v>2</v>
      </c>
      <c r="W160" s="34">
        <f t="shared" si="20"/>
        <v>-13</v>
      </c>
      <c r="X160" s="34">
        <f t="shared" si="20"/>
        <v>8</v>
      </c>
      <c r="Y160" s="34">
        <f t="shared" si="20"/>
        <v>-10</v>
      </c>
      <c r="Z160" s="34">
        <f t="shared" si="20"/>
        <v>0</v>
      </c>
      <c r="AA160" s="34">
        <f t="shared" si="20"/>
        <v>0</v>
      </c>
      <c r="AB160" s="34">
        <f t="shared" si="20"/>
        <v>0</v>
      </c>
      <c r="AC160" s="34">
        <f t="shared" si="20"/>
        <v>2</v>
      </c>
      <c r="AD160" s="34">
        <f t="shared" si="20"/>
        <v>0</v>
      </c>
      <c r="AE160" s="34">
        <f t="shared" si="20"/>
        <v>0</v>
      </c>
      <c r="AF160" s="34">
        <f t="shared" si="20"/>
        <v>-20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-6</v>
      </c>
      <c r="AR160" s="34">
        <f t="shared" si="20"/>
        <v>36</v>
      </c>
      <c r="AS160" s="34">
        <f t="shared" si="20"/>
        <v>10</v>
      </c>
      <c r="AT160" s="34">
        <f t="shared" si="20"/>
        <v>147</v>
      </c>
      <c r="AU160" s="34">
        <f t="shared" si="20"/>
        <v>3</v>
      </c>
      <c r="AV160" s="34">
        <f t="shared" si="20"/>
        <v>-8</v>
      </c>
      <c r="AW160" s="35">
        <f t="shared" si="7"/>
        <v>476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23</v>
      </c>
      <c r="F161" s="34">
        <f t="shared" si="20"/>
        <v>-85</v>
      </c>
      <c r="G161" s="34">
        <f t="shared" si="20"/>
        <v>10</v>
      </c>
      <c r="H161" s="34">
        <f t="shared" si="20"/>
        <v>-18</v>
      </c>
      <c r="I161" s="34">
        <f t="shared" si="20"/>
        <v>-176</v>
      </c>
      <c r="J161" s="34">
        <f t="shared" si="20"/>
        <v>405</v>
      </c>
      <c r="K161" s="34">
        <f t="shared" si="20"/>
        <v>13</v>
      </c>
      <c r="L161" s="34">
        <f t="shared" si="20"/>
        <v>-247</v>
      </c>
      <c r="M161" s="34">
        <f t="shared" si="20"/>
        <v>129</v>
      </c>
      <c r="N161" s="34">
        <f t="shared" si="20"/>
        <v>-34</v>
      </c>
      <c r="O161" s="34">
        <f t="shared" si="20"/>
        <v>-12</v>
      </c>
      <c r="P161" s="34">
        <f t="shared" si="20"/>
        <v>1004</v>
      </c>
      <c r="Q161" s="34">
        <f t="shared" si="20"/>
        <v>-8</v>
      </c>
      <c r="R161" s="34">
        <f t="shared" si="20"/>
        <v>82</v>
      </c>
      <c r="S161" s="34">
        <f t="shared" si="20"/>
        <v>-75</v>
      </c>
      <c r="T161" s="34">
        <f t="shared" si="20"/>
        <v>-6</v>
      </c>
      <c r="U161" s="34">
        <f t="shared" si="20"/>
        <v>-13</v>
      </c>
      <c r="V161" s="34">
        <f t="shared" si="20"/>
        <v>-1</v>
      </c>
      <c r="W161" s="34">
        <f t="shared" si="20"/>
        <v>-15</v>
      </c>
      <c r="X161" s="34">
        <f t="shared" si="20"/>
        <v>-16</v>
      </c>
      <c r="Y161" s="34">
        <f t="shared" si="20"/>
        <v>0</v>
      </c>
      <c r="Z161" s="34">
        <f t="shared" si="20"/>
        <v>0</v>
      </c>
      <c r="AA161" s="34">
        <f t="shared" si="20"/>
        <v>-3</v>
      </c>
      <c r="AB161" s="34">
        <f t="shared" si="20"/>
        <v>-2</v>
      </c>
      <c r="AC161" s="34">
        <f t="shared" si="20"/>
        <v>-9</v>
      </c>
      <c r="AD161" s="34">
        <f t="shared" si="20"/>
        <v>158</v>
      </c>
      <c r="AE161" s="34">
        <f t="shared" si="20"/>
        <v>-2</v>
      </c>
      <c r="AF161" s="34">
        <f t="shared" si="20"/>
        <v>-163</v>
      </c>
      <c r="AG161" s="34">
        <f t="shared" si="20"/>
        <v>0</v>
      </c>
      <c r="AH161" s="34">
        <f t="shared" si="20"/>
        <v>0</v>
      </c>
      <c r="AI161" s="34">
        <f t="shared" si="20"/>
        <v>-3</v>
      </c>
      <c r="AJ161" s="34">
        <f t="shared" si="20"/>
        <v>2</v>
      </c>
      <c r="AK161" s="34">
        <f t="shared" si="20"/>
        <v>-3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-38</v>
      </c>
      <c r="AQ161" s="34">
        <f t="shared" si="21"/>
        <v>-1</v>
      </c>
      <c r="AR161" s="34">
        <f t="shared" si="21"/>
        <v>172</v>
      </c>
      <c r="AS161" s="34">
        <f t="shared" si="21"/>
        <v>4</v>
      </c>
      <c r="AT161" s="34">
        <f t="shared" si="21"/>
        <v>-6</v>
      </c>
      <c r="AU161" s="34">
        <f t="shared" si="21"/>
        <v>1208</v>
      </c>
      <c r="AV161" s="34">
        <f t="shared" si="21"/>
        <v>348</v>
      </c>
      <c r="AW161" s="35">
        <f t="shared" si="7"/>
        <v>2622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15</v>
      </c>
      <c r="F162" s="34">
        <f t="shared" si="22"/>
        <v>-59</v>
      </c>
      <c r="G162" s="34">
        <f t="shared" si="22"/>
        <v>-4</v>
      </c>
      <c r="H162" s="34">
        <f t="shared" si="22"/>
        <v>-32</v>
      </c>
      <c r="I162" s="34">
        <f t="shared" si="22"/>
        <v>-212</v>
      </c>
      <c r="J162" s="34">
        <f t="shared" si="22"/>
        <v>473</v>
      </c>
      <c r="K162" s="34">
        <f t="shared" si="22"/>
        <v>4</v>
      </c>
      <c r="L162" s="34">
        <f t="shared" si="22"/>
        <v>-287</v>
      </c>
      <c r="M162" s="34">
        <f t="shared" si="22"/>
        <v>107</v>
      </c>
      <c r="N162" s="34">
        <f t="shared" si="22"/>
        <v>-42</v>
      </c>
      <c r="O162" s="34">
        <f t="shared" si="22"/>
        <v>2</v>
      </c>
      <c r="P162" s="34">
        <f t="shared" si="22"/>
        <v>834</v>
      </c>
      <c r="Q162" s="34">
        <f t="shared" si="22"/>
        <v>-22</v>
      </c>
      <c r="R162" s="34">
        <f t="shared" si="22"/>
        <v>94</v>
      </c>
      <c r="S162" s="34">
        <f t="shared" si="22"/>
        <v>-85</v>
      </c>
      <c r="T162" s="34">
        <f t="shared" si="22"/>
        <v>11</v>
      </c>
      <c r="U162" s="34">
        <f t="shared" si="22"/>
        <v>-5</v>
      </c>
      <c r="V162" s="34">
        <f t="shared" si="22"/>
        <v>0</v>
      </c>
      <c r="W162" s="34">
        <f t="shared" si="22"/>
        <v>27</v>
      </c>
      <c r="X162" s="34">
        <f t="shared" si="22"/>
        <v>-13</v>
      </c>
      <c r="Y162" s="34">
        <f t="shared" si="22"/>
        <v>8</v>
      </c>
      <c r="Z162" s="34">
        <f t="shared" si="22"/>
        <v>-11</v>
      </c>
      <c r="AA162" s="34">
        <f t="shared" si="22"/>
        <v>2</v>
      </c>
      <c r="AB162" s="34">
        <f t="shared" si="22"/>
        <v>-1</v>
      </c>
      <c r="AC162" s="34">
        <f t="shared" si="22"/>
        <v>-11</v>
      </c>
      <c r="AD162" s="34">
        <f t="shared" si="22"/>
        <v>313</v>
      </c>
      <c r="AE162" s="34">
        <f t="shared" si="22"/>
        <v>33</v>
      </c>
      <c r="AF162" s="34">
        <f t="shared" si="22"/>
        <v>-98</v>
      </c>
      <c r="AG162" s="34">
        <f t="shared" si="22"/>
        <v>0</v>
      </c>
      <c r="AH162" s="34">
        <f t="shared" si="22"/>
        <v>0</v>
      </c>
      <c r="AI162" s="34">
        <f t="shared" si="22"/>
        <v>1</v>
      </c>
      <c r="AJ162" s="34">
        <f t="shared" si="22"/>
        <v>-4</v>
      </c>
      <c r="AK162" s="34">
        <f t="shared" si="22"/>
        <v>-1</v>
      </c>
      <c r="AL162" s="34">
        <f t="shared" si="22"/>
        <v>2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-500</v>
      </c>
      <c r="AQ162" s="34">
        <f t="shared" si="22"/>
        <v>0</v>
      </c>
      <c r="AR162" s="34">
        <f t="shared" si="22"/>
        <v>122</v>
      </c>
      <c r="AS162" s="34">
        <f t="shared" si="22"/>
        <v>-2</v>
      </c>
      <c r="AT162" s="34">
        <f t="shared" si="22"/>
        <v>-21</v>
      </c>
      <c r="AU162" s="34">
        <f t="shared" si="22"/>
        <v>841</v>
      </c>
      <c r="AV162" s="34">
        <f t="shared" si="22"/>
        <v>5148</v>
      </c>
      <c r="AW162" s="35">
        <f t="shared" si="7"/>
        <v>6627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796</v>
      </c>
      <c r="F163" s="38">
        <f t="shared" si="23"/>
        <v>280</v>
      </c>
      <c r="G163" s="38">
        <f t="shared" si="23"/>
        <v>1015</v>
      </c>
      <c r="H163" s="38">
        <f t="shared" si="23"/>
        <v>2706</v>
      </c>
      <c r="I163" s="38">
        <f t="shared" si="23"/>
        <v>21501</v>
      </c>
      <c r="J163" s="38">
        <f t="shared" si="23"/>
        <v>9384</v>
      </c>
      <c r="K163" s="38">
        <f t="shared" si="23"/>
        <v>1250</v>
      </c>
      <c r="L163" s="38">
        <f t="shared" si="23"/>
        <v>-694</v>
      </c>
      <c r="M163" s="38">
        <f t="shared" si="23"/>
        <v>1529</v>
      </c>
      <c r="N163" s="38">
        <f t="shared" si="23"/>
        <v>-196</v>
      </c>
      <c r="O163" s="38">
        <f t="shared" si="23"/>
        <v>504</v>
      </c>
      <c r="P163" s="38">
        <f t="shared" si="23"/>
        <v>10328</v>
      </c>
      <c r="Q163" s="38">
        <f t="shared" si="23"/>
        <v>911</v>
      </c>
      <c r="R163" s="38">
        <f t="shared" si="23"/>
        <v>1598</v>
      </c>
      <c r="S163" s="38">
        <f t="shared" si="23"/>
        <v>2196</v>
      </c>
      <c r="T163" s="38">
        <f t="shared" si="23"/>
        <v>109</v>
      </c>
      <c r="U163" s="38">
        <f t="shared" si="23"/>
        <v>1610</v>
      </c>
      <c r="V163" s="38">
        <f t="shared" si="23"/>
        <v>1706</v>
      </c>
      <c r="W163" s="38">
        <f t="shared" si="23"/>
        <v>2381</v>
      </c>
      <c r="X163" s="38">
        <f t="shared" si="23"/>
        <v>1445</v>
      </c>
      <c r="Y163" s="38">
        <f t="shared" si="23"/>
        <v>457</v>
      </c>
      <c r="Z163" s="38">
        <f t="shared" si="23"/>
        <v>832</v>
      </c>
      <c r="AA163" s="38">
        <f t="shared" si="23"/>
        <v>108</v>
      </c>
      <c r="AB163" s="38">
        <f t="shared" si="23"/>
        <v>681</v>
      </c>
      <c r="AC163" s="38">
        <f t="shared" si="23"/>
        <v>975</v>
      </c>
      <c r="AD163" s="38">
        <f t="shared" si="23"/>
        <v>3202</v>
      </c>
      <c r="AE163" s="38">
        <f t="shared" si="23"/>
        <v>3176</v>
      </c>
      <c r="AF163" s="38">
        <f t="shared" si="23"/>
        <v>23219</v>
      </c>
      <c r="AG163" s="38">
        <f t="shared" si="23"/>
        <v>207</v>
      </c>
      <c r="AH163" s="38">
        <f t="shared" si="23"/>
        <v>663</v>
      </c>
      <c r="AI163" s="38">
        <f t="shared" si="23"/>
        <v>2038</v>
      </c>
      <c r="AJ163" s="38">
        <f t="shared" si="23"/>
        <v>2035</v>
      </c>
      <c r="AK163" s="38">
        <f t="shared" si="23"/>
        <v>14905</v>
      </c>
      <c r="AL163" s="38">
        <f t="shared" si="23"/>
        <v>522</v>
      </c>
      <c r="AM163" s="38">
        <f t="shared" si="23"/>
        <v>-387</v>
      </c>
      <c r="AN163" s="38">
        <f t="shared" si="23"/>
        <v>5570</v>
      </c>
      <c r="AO163" s="38">
        <f t="shared" si="23"/>
        <v>3439</v>
      </c>
      <c r="AP163" s="38">
        <f t="shared" si="23"/>
        <v>16259</v>
      </c>
      <c r="AQ163" s="38">
        <f t="shared" si="23"/>
        <v>16977</v>
      </c>
      <c r="AR163" s="38">
        <f t="shared" si="23"/>
        <v>2575</v>
      </c>
      <c r="AS163" s="38">
        <f t="shared" si="23"/>
        <v>277</v>
      </c>
      <c r="AT163" s="38">
        <f t="shared" si="23"/>
        <v>1703</v>
      </c>
      <c r="AU163" s="38">
        <f t="shared" si="23"/>
        <v>4199</v>
      </c>
      <c r="AV163" s="38">
        <f t="shared" si="23"/>
        <v>9108</v>
      </c>
      <c r="AW163" s="39">
        <f t="shared" si="7"/>
        <v>173099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89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0.14097744360902256</v>
      </c>
      <c r="F175" s="25">
        <f t="shared" ref="F175:AW190" si="24">IF((F7=0),("N/A"),(F119/F7))</f>
        <v>8.9473684210526316E-2</v>
      </c>
      <c r="G175" s="25">
        <f t="shared" si="24"/>
        <v>9.1954022988505746E-2</v>
      </c>
      <c r="H175" s="25">
        <f t="shared" si="24"/>
        <v>4.8543689320388349E-2</v>
      </c>
      <c r="I175" s="25">
        <f t="shared" si="24"/>
        <v>-9.405940594059406E-2</v>
      </c>
      <c r="J175" s="25">
        <f t="shared" si="24"/>
        <v>2.375</v>
      </c>
      <c r="K175" s="25">
        <f t="shared" si="24"/>
        <v>0.35714285714285715</v>
      </c>
      <c r="L175" s="25">
        <f t="shared" si="24"/>
        <v>-7.4257425742574254E-2</v>
      </c>
      <c r="M175" s="25">
        <f t="shared" si="24"/>
        <v>0.19736842105263158</v>
      </c>
      <c r="N175" s="25">
        <f t="shared" si="24"/>
        <v>0</v>
      </c>
      <c r="O175" s="25">
        <f t="shared" si="24"/>
        <v>0</v>
      </c>
      <c r="P175" s="25">
        <f t="shared" si="24"/>
        <v>0.24790619765494137</v>
      </c>
      <c r="Q175" s="25">
        <f t="shared" si="24"/>
        <v>0</v>
      </c>
      <c r="R175" s="25">
        <f t="shared" si="24"/>
        <v>0.5</v>
      </c>
      <c r="S175" s="25">
        <f t="shared" si="24"/>
        <v>0</v>
      </c>
      <c r="T175" s="25" t="str">
        <f t="shared" si="24"/>
        <v>N/A</v>
      </c>
      <c r="U175" s="25">
        <f t="shared" si="24"/>
        <v>-0.8</v>
      </c>
      <c r="V175" s="25" t="str">
        <f t="shared" si="24"/>
        <v>N/A</v>
      </c>
      <c r="W175" s="25">
        <f t="shared" si="24"/>
        <v>0.2</v>
      </c>
      <c r="X175" s="25">
        <f t="shared" si="24"/>
        <v>0.2</v>
      </c>
      <c r="Y175" s="25">
        <f t="shared" si="24"/>
        <v>-1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>
        <f t="shared" si="24"/>
        <v>-0.66666666666666663</v>
      </c>
      <c r="AD175" s="25">
        <f t="shared" si="24"/>
        <v>-0.18181818181818182</v>
      </c>
      <c r="AE175" s="25" t="str">
        <f t="shared" si="24"/>
        <v>N/A</v>
      </c>
      <c r="AF175" s="25">
        <f t="shared" si="24"/>
        <v>-8.5526315789473686E-2</v>
      </c>
      <c r="AG175" s="25" t="str">
        <f t="shared" si="24"/>
        <v>N/A</v>
      </c>
      <c r="AH175" s="25" t="str">
        <f t="shared" si="24"/>
        <v>N/A</v>
      </c>
      <c r="AI175" s="25">
        <f t="shared" si="24"/>
        <v>-1</v>
      </c>
      <c r="AJ175" s="25">
        <f t="shared" si="24"/>
        <v>-0.5</v>
      </c>
      <c r="AK175" s="25">
        <f t="shared" si="24"/>
        <v>0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>
        <f t="shared" si="24"/>
        <v>-0.75</v>
      </c>
      <c r="AQ175" s="25" t="str">
        <f t="shared" si="24"/>
        <v>N/A</v>
      </c>
      <c r="AR175" s="25">
        <f t="shared" si="24"/>
        <v>0.27380952380952384</v>
      </c>
      <c r="AS175" s="25">
        <f t="shared" si="24"/>
        <v>0</v>
      </c>
      <c r="AT175" s="25">
        <f t="shared" si="24"/>
        <v>-0.18181818181818182</v>
      </c>
      <c r="AU175" s="25">
        <f t="shared" si="24"/>
        <v>0.13392857142857142</v>
      </c>
      <c r="AV175" s="25">
        <f t="shared" si="24"/>
        <v>0</v>
      </c>
      <c r="AW175" s="26">
        <f t="shared" si="24"/>
        <v>9.7889262771489752E-2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4.4642857142857144E-2</v>
      </c>
      <c r="F176" s="28">
        <f t="shared" si="25"/>
        <v>4.2154566744730677E-2</v>
      </c>
      <c r="G176" s="28">
        <f t="shared" si="25"/>
        <v>0.10476190476190476</v>
      </c>
      <c r="H176" s="28">
        <f t="shared" si="25"/>
        <v>0</v>
      </c>
      <c r="I176" s="28">
        <f t="shared" si="25"/>
        <v>-0.16379310344827586</v>
      </c>
      <c r="J176" s="28">
        <f t="shared" si="25"/>
        <v>2</v>
      </c>
      <c r="K176" s="28">
        <f t="shared" si="25"/>
        <v>-0.16666666666666666</v>
      </c>
      <c r="L176" s="28">
        <f t="shared" si="25"/>
        <v>-0.20143884892086331</v>
      </c>
      <c r="M176" s="28">
        <f t="shared" si="25"/>
        <v>0.15517241379310345</v>
      </c>
      <c r="N176" s="28">
        <f t="shared" si="25"/>
        <v>-0.15384615384615385</v>
      </c>
      <c r="O176" s="28">
        <f t="shared" si="25"/>
        <v>0</v>
      </c>
      <c r="P176" s="28">
        <f t="shared" si="25"/>
        <v>-4.0145985401459854E-2</v>
      </c>
      <c r="Q176" s="28">
        <f t="shared" si="25"/>
        <v>0.15384615384615385</v>
      </c>
      <c r="R176" s="28">
        <f t="shared" si="25"/>
        <v>0.4</v>
      </c>
      <c r="S176" s="28">
        <f t="shared" si="25"/>
        <v>-3.4090909090909088E-2</v>
      </c>
      <c r="T176" s="28" t="str">
        <f t="shared" si="25"/>
        <v>N/A</v>
      </c>
      <c r="U176" s="28">
        <f t="shared" si="25"/>
        <v>0.25</v>
      </c>
      <c r="V176" s="28" t="str">
        <f t="shared" si="25"/>
        <v>N/A</v>
      </c>
      <c r="W176" s="28">
        <f t="shared" si="25"/>
        <v>-0.8</v>
      </c>
      <c r="X176" s="28">
        <f t="shared" si="25"/>
        <v>0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 t="str">
        <f t="shared" si="25"/>
        <v>N/A</v>
      </c>
      <c r="AD176" s="28">
        <f t="shared" si="25"/>
        <v>0.75</v>
      </c>
      <c r="AE176" s="28" t="str">
        <f t="shared" si="25"/>
        <v>N/A</v>
      </c>
      <c r="AF176" s="28">
        <f t="shared" si="25"/>
        <v>-0.12222222222222222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>
        <f t="shared" si="25"/>
        <v>-0.66666666666666663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>
        <f t="shared" si="25"/>
        <v>0</v>
      </c>
      <c r="AQ176" s="28">
        <f t="shared" si="25"/>
        <v>-1</v>
      </c>
      <c r="AR176" s="28">
        <f t="shared" si="25"/>
        <v>0.1891891891891892</v>
      </c>
      <c r="AS176" s="28">
        <f t="shared" si="25"/>
        <v>0.5</v>
      </c>
      <c r="AT176" s="28">
        <f t="shared" si="25"/>
        <v>0.2</v>
      </c>
      <c r="AU176" s="28">
        <f t="shared" si="25"/>
        <v>7.2072072072072071E-2</v>
      </c>
      <c r="AV176" s="28">
        <f t="shared" si="25"/>
        <v>-0.1388888888888889</v>
      </c>
      <c r="AW176" s="29">
        <f t="shared" si="24"/>
        <v>1.3679890560875513E-3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6.6079295154185022E-2</v>
      </c>
      <c r="F177" s="28">
        <f t="shared" si="25"/>
        <v>8.7209302325581394E-3</v>
      </c>
      <c r="G177" s="28">
        <f t="shared" si="25"/>
        <v>0.11095505617977527</v>
      </c>
      <c r="H177" s="28">
        <f t="shared" si="25"/>
        <v>-1.5625E-2</v>
      </c>
      <c r="I177" s="28">
        <f t="shared" si="25"/>
        <v>-7.6847290640394084E-2</v>
      </c>
      <c r="J177" s="28">
        <f t="shared" si="25"/>
        <v>1.68</v>
      </c>
      <c r="K177" s="28">
        <f t="shared" si="25"/>
        <v>-5.6603773584905662E-2</v>
      </c>
      <c r="L177" s="28">
        <f t="shared" si="25"/>
        <v>-0.104</v>
      </c>
      <c r="M177" s="28">
        <f t="shared" si="25"/>
        <v>6.8493150684931503E-2</v>
      </c>
      <c r="N177" s="28">
        <f t="shared" si="25"/>
        <v>-4.9180327868852458E-2</v>
      </c>
      <c r="O177" s="28">
        <f t="shared" si="25"/>
        <v>0.22222222222222221</v>
      </c>
      <c r="P177" s="28">
        <f t="shared" si="25"/>
        <v>0.26669615214506853</v>
      </c>
      <c r="Q177" s="28">
        <f t="shared" si="25"/>
        <v>0.12962962962962962</v>
      </c>
      <c r="R177" s="28">
        <f t="shared" si="25"/>
        <v>0.37948717948717947</v>
      </c>
      <c r="S177" s="28">
        <f t="shared" si="25"/>
        <v>-9.9750623441396506E-3</v>
      </c>
      <c r="T177" s="28">
        <f t="shared" si="25"/>
        <v>-0.66666666666666663</v>
      </c>
      <c r="U177" s="28">
        <f t="shared" si="25"/>
        <v>-0.2</v>
      </c>
      <c r="V177" s="28">
        <f t="shared" si="25"/>
        <v>-1</v>
      </c>
      <c r="W177" s="28">
        <f t="shared" si="25"/>
        <v>-0.27272727272727271</v>
      </c>
      <c r="X177" s="28">
        <f t="shared" si="25"/>
        <v>-0.25714285714285712</v>
      </c>
      <c r="Y177" s="28">
        <f t="shared" si="25"/>
        <v>-0.5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>
        <f t="shared" si="25"/>
        <v>0</v>
      </c>
      <c r="AD177" s="28">
        <f t="shared" si="25"/>
        <v>-0.19047619047619047</v>
      </c>
      <c r="AE177" s="28">
        <f t="shared" si="25"/>
        <v>-1</v>
      </c>
      <c r="AF177" s="28">
        <f t="shared" si="25"/>
        <v>-8.4905660377358486E-2</v>
      </c>
      <c r="AG177" s="28" t="str">
        <f t="shared" si="25"/>
        <v>N/A</v>
      </c>
      <c r="AH177" s="28" t="str">
        <f t="shared" si="25"/>
        <v>N/A</v>
      </c>
      <c r="AI177" s="28">
        <f t="shared" si="25"/>
        <v>0</v>
      </c>
      <c r="AJ177" s="28">
        <f t="shared" si="25"/>
        <v>-0.5</v>
      </c>
      <c r="AK177" s="28">
        <f t="shared" si="25"/>
        <v>-0.46153846153846156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>
        <f t="shared" si="25"/>
        <v>-0.55555555555555558</v>
      </c>
      <c r="AQ177" s="28">
        <f t="shared" si="25"/>
        <v>-1</v>
      </c>
      <c r="AR177" s="28">
        <f t="shared" si="25"/>
        <v>0.17725752508361203</v>
      </c>
      <c r="AS177" s="28">
        <f t="shared" si="25"/>
        <v>0.25</v>
      </c>
      <c r="AT177" s="28">
        <f t="shared" si="25"/>
        <v>0</v>
      </c>
      <c r="AU177" s="28">
        <f t="shared" si="25"/>
        <v>6.5306122448979598E-2</v>
      </c>
      <c r="AV177" s="28">
        <f t="shared" si="25"/>
        <v>-7.2916666666666671E-2</v>
      </c>
      <c r="AW177" s="29">
        <f t="shared" si="24"/>
        <v>6.826586706646677E-2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0.12817796610169491</v>
      </c>
      <c r="F178" s="28">
        <f t="shared" si="25"/>
        <v>7.464788732394366E-2</v>
      </c>
      <c r="G178" s="28">
        <f t="shared" si="25"/>
        <v>0.15032679738562091</v>
      </c>
      <c r="H178" s="28">
        <f t="shared" si="25"/>
        <v>7.7906018136850788E-2</v>
      </c>
      <c r="I178" s="28">
        <f t="shared" si="25"/>
        <v>-5.4229934924078092E-2</v>
      </c>
      <c r="J178" s="28">
        <f t="shared" si="25"/>
        <v>1.6296296296296295</v>
      </c>
      <c r="K178" s="28">
        <f t="shared" si="25"/>
        <v>0.27659574468085107</v>
      </c>
      <c r="L178" s="28">
        <f t="shared" si="25"/>
        <v>-7.8459343794579167E-2</v>
      </c>
      <c r="M178" s="28">
        <f t="shared" si="25"/>
        <v>0.17117117117117117</v>
      </c>
      <c r="N178" s="28">
        <f t="shared" si="25"/>
        <v>-6.6666666666666666E-2</v>
      </c>
      <c r="O178" s="28">
        <f t="shared" si="25"/>
        <v>-9.0909090909090912E-2</v>
      </c>
      <c r="P178" s="28">
        <f t="shared" si="25"/>
        <v>0.29661579296615792</v>
      </c>
      <c r="Q178" s="28">
        <f t="shared" si="25"/>
        <v>-2.3809523809523808E-2</v>
      </c>
      <c r="R178" s="28">
        <f t="shared" si="25"/>
        <v>0.42148760330578511</v>
      </c>
      <c r="S178" s="28">
        <f t="shared" si="25"/>
        <v>3.717472118959108E-2</v>
      </c>
      <c r="T178" s="28">
        <f t="shared" si="25"/>
        <v>0.33333333333333331</v>
      </c>
      <c r="U178" s="28">
        <f t="shared" si="25"/>
        <v>-0.3</v>
      </c>
      <c r="V178" s="28" t="str">
        <f t="shared" si="25"/>
        <v>N/A</v>
      </c>
      <c r="W178" s="28">
        <f t="shared" si="25"/>
        <v>-0.44444444444444442</v>
      </c>
      <c r="X178" s="28">
        <f t="shared" si="25"/>
        <v>-0.22857142857142856</v>
      </c>
      <c r="Y178" s="28">
        <f t="shared" si="25"/>
        <v>-1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>
        <f t="shared" si="25"/>
        <v>0.5</v>
      </c>
      <c r="AD178" s="28">
        <f t="shared" si="25"/>
        <v>0.1111111111111111</v>
      </c>
      <c r="AE178" s="28">
        <f t="shared" si="25"/>
        <v>0</v>
      </c>
      <c r="AF178" s="28">
        <f t="shared" si="25"/>
        <v>3.800282999797857E-2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3.7313432835820892E-2</v>
      </c>
      <c r="AJ178" s="28">
        <f t="shared" si="25"/>
        <v>-9.3833780160857902E-2</v>
      </c>
      <c r="AK178" s="28">
        <f t="shared" si="25"/>
        <v>-0.42857142857142855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>
        <f t="shared" si="25"/>
        <v>-0.15151515151515152</v>
      </c>
      <c r="AQ178" s="28" t="str">
        <f t="shared" si="25"/>
        <v>N/A</v>
      </c>
      <c r="AR178" s="28">
        <f t="shared" si="25"/>
        <v>0.28384279475982532</v>
      </c>
      <c r="AS178" s="28">
        <f t="shared" si="25"/>
        <v>1</v>
      </c>
      <c r="AT178" s="28">
        <f t="shared" si="25"/>
        <v>0</v>
      </c>
      <c r="AU178" s="28">
        <f t="shared" si="25"/>
        <v>0.13943661971830987</v>
      </c>
      <c r="AV178" s="28">
        <f t="shared" si="25"/>
        <v>4.6875E-2</v>
      </c>
      <c r="AW178" s="29">
        <f t="shared" si="24"/>
        <v>6.5546669049640321E-2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0.1613812544045102</v>
      </c>
      <c r="F179" s="28">
        <f t="shared" si="25"/>
        <v>0.12674362674362674</v>
      </c>
      <c r="G179" s="28">
        <f t="shared" si="25"/>
        <v>0.24232633279483037</v>
      </c>
      <c r="H179" s="28">
        <f t="shared" si="25"/>
        <v>0.15599343185550082</v>
      </c>
      <c r="I179" s="28">
        <f t="shared" si="25"/>
        <v>0.1581709711523939</v>
      </c>
      <c r="J179" s="28">
        <f t="shared" si="25"/>
        <v>1.9011627906976745</v>
      </c>
      <c r="K179" s="28">
        <f t="shared" si="25"/>
        <v>0.23561643835616439</v>
      </c>
      <c r="L179" s="28">
        <f t="shared" si="25"/>
        <v>6.3929313929313933E-2</v>
      </c>
      <c r="M179" s="28">
        <f t="shared" si="25"/>
        <v>0.16666666666666666</v>
      </c>
      <c r="N179" s="28">
        <f t="shared" si="25"/>
        <v>0.10048780487804879</v>
      </c>
      <c r="O179" s="28">
        <f t="shared" si="25"/>
        <v>-0.14414414414414414</v>
      </c>
      <c r="P179" s="28">
        <f t="shared" si="25"/>
        <v>0.3675120244862265</v>
      </c>
      <c r="Q179" s="28">
        <f t="shared" si="25"/>
        <v>0.23499684144030322</v>
      </c>
      <c r="R179" s="28">
        <f t="shared" si="25"/>
        <v>0.5373983739837398</v>
      </c>
      <c r="S179" s="28">
        <f t="shared" si="25"/>
        <v>0.2011214953271028</v>
      </c>
      <c r="T179" s="28">
        <f t="shared" si="25"/>
        <v>-0.1</v>
      </c>
      <c r="U179" s="28">
        <f t="shared" si="25"/>
        <v>0.16273584905660377</v>
      </c>
      <c r="V179" s="28">
        <f t="shared" si="25"/>
        <v>0.14028776978417265</v>
      </c>
      <c r="W179" s="28">
        <f t="shared" si="25"/>
        <v>-8.5746102449888645E-2</v>
      </c>
      <c r="X179" s="28">
        <f t="shared" si="25"/>
        <v>8.6178861788617889E-2</v>
      </c>
      <c r="Y179" s="28">
        <f t="shared" si="25"/>
        <v>-0.12962962962962962</v>
      </c>
      <c r="Z179" s="28">
        <f t="shared" si="25"/>
        <v>0.33333333333333331</v>
      </c>
      <c r="AA179" s="28" t="str">
        <f t="shared" si="25"/>
        <v>N/A</v>
      </c>
      <c r="AB179" s="28" t="str">
        <f t="shared" si="25"/>
        <v>N/A</v>
      </c>
      <c r="AC179" s="28">
        <f t="shared" si="25"/>
        <v>0.86363636363636365</v>
      </c>
      <c r="AD179" s="28">
        <f t="shared" si="25"/>
        <v>-0.34482758620689657</v>
      </c>
      <c r="AE179" s="28" t="str">
        <f t="shared" si="25"/>
        <v>N/A</v>
      </c>
      <c r="AF179" s="28">
        <f t="shared" si="25"/>
        <v>0.11907514450867052</v>
      </c>
      <c r="AG179" s="28">
        <f t="shared" si="25"/>
        <v>-6.8965517241379309E-2</v>
      </c>
      <c r="AH179" s="28">
        <f t="shared" si="25"/>
        <v>0.30909090909090908</v>
      </c>
      <c r="AI179" s="28">
        <f t="shared" si="25"/>
        <v>0.1891891891891892</v>
      </c>
      <c r="AJ179" s="28">
        <f t="shared" si="25"/>
        <v>0.16254416961130741</v>
      </c>
      <c r="AK179" s="28">
        <f t="shared" si="25"/>
        <v>-3.2815704658658074E-2</v>
      </c>
      <c r="AL179" s="28" t="str">
        <f t="shared" si="25"/>
        <v>N/A</v>
      </c>
      <c r="AM179" s="28" t="str">
        <f t="shared" si="25"/>
        <v>N/A</v>
      </c>
      <c r="AN179" s="28">
        <f t="shared" si="25"/>
        <v>-1</v>
      </c>
      <c r="AO179" s="28">
        <f t="shared" si="25"/>
        <v>-1</v>
      </c>
      <c r="AP179" s="28">
        <f t="shared" si="25"/>
        <v>-0.52941176470588236</v>
      </c>
      <c r="AQ179" s="28">
        <f t="shared" si="25"/>
        <v>6.8627450980392163E-2</v>
      </c>
      <c r="AR179" s="28">
        <f t="shared" si="25"/>
        <v>0.37446286065070594</v>
      </c>
      <c r="AS179" s="28">
        <f t="shared" si="25"/>
        <v>0.33676092544987146</v>
      </c>
      <c r="AT179" s="28">
        <f t="shared" si="25"/>
        <v>0.2284612087441063</v>
      </c>
      <c r="AU179" s="28">
        <f t="shared" si="25"/>
        <v>0.19770344483275087</v>
      </c>
      <c r="AV179" s="28">
        <f t="shared" si="25"/>
        <v>4.0420371867421184E-3</v>
      </c>
      <c r="AW179" s="29">
        <f t="shared" si="24"/>
        <v>0.1728297867413805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-4.3478260869565216E-2</v>
      </c>
      <c r="F180" s="28">
        <f t="shared" si="25"/>
        <v>-3.0927835051546393E-2</v>
      </c>
      <c r="G180" s="28">
        <f t="shared" si="25"/>
        <v>-0.125</v>
      </c>
      <c r="H180" s="28">
        <f t="shared" si="25"/>
        <v>-0.30769230769230771</v>
      </c>
      <c r="I180" s="28">
        <f t="shared" si="25"/>
        <v>-0.12</v>
      </c>
      <c r="J180" s="28">
        <f t="shared" si="25"/>
        <v>4.1944444444444446</v>
      </c>
      <c r="K180" s="28">
        <f t="shared" si="25"/>
        <v>0.26237623762376239</v>
      </c>
      <c r="L180" s="28">
        <f t="shared" si="25"/>
        <v>0.47510094212651416</v>
      </c>
      <c r="M180" s="28">
        <f t="shared" si="25"/>
        <v>-3.4843205574912892E-3</v>
      </c>
      <c r="N180" s="28">
        <f t="shared" si="25"/>
        <v>9.8765432098765427E-2</v>
      </c>
      <c r="O180" s="28">
        <f t="shared" si="25"/>
        <v>5.8139534883720929E-2</v>
      </c>
      <c r="P180" s="28">
        <f t="shared" si="25"/>
        <v>0.23400000000000001</v>
      </c>
      <c r="Q180" s="28">
        <f t="shared" si="25"/>
        <v>0.18032786885245902</v>
      </c>
      <c r="R180" s="28">
        <f t="shared" si="25"/>
        <v>0.2857142857142857</v>
      </c>
      <c r="S180" s="28">
        <f t="shared" si="25"/>
        <v>0.21014492753623187</v>
      </c>
      <c r="T180" s="28">
        <f t="shared" si="25"/>
        <v>0.21052631578947367</v>
      </c>
      <c r="U180" s="28">
        <f t="shared" si="25"/>
        <v>0.2</v>
      </c>
      <c r="V180" s="28">
        <f t="shared" si="25"/>
        <v>0</v>
      </c>
      <c r="W180" s="28">
        <f t="shared" si="25"/>
        <v>-0.2</v>
      </c>
      <c r="X180" s="28">
        <f t="shared" si="25"/>
        <v>0.11392405063291139</v>
      </c>
      <c r="Y180" s="28">
        <f t="shared" si="25"/>
        <v>0.4</v>
      </c>
      <c r="Z180" s="28">
        <f t="shared" si="25"/>
        <v>0.2</v>
      </c>
      <c r="AA180" s="28">
        <f t="shared" si="25"/>
        <v>-0.5</v>
      </c>
      <c r="AB180" s="28" t="str">
        <f t="shared" si="25"/>
        <v>N/A</v>
      </c>
      <c r="AC180" s="28">
        <f t="shared" si="25"/>
        <v>-0.13043478260869565</v>
      </c>
      <c r="AD180" s="28">
        <f t="shared" si="25"/>
        <v>0.203125</v>
      </c>
      <c r="AE180" s="28">
        <f t="shared" si="25"/>
        <v>0.16666666666666666</v>
      </c>
      <c r="AF180" s="28">
        <f t="shared" si="25"/>
        <v>-0.29310344827586204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>
        <f t="shared" si="25"/>
        <v>-1</v>
      </c>
      <c r="AQ180" s="28">
        <f t="shared" si="25"/>
        <v>1</v>
      </c>
      <c r="AR180" s="28">
        <f t="shared" si="25"/>
        <v>0.33076923076923076</v>
      </c>
      <c r="AS180" s="28">
        <f t="shared" si="25"/>
        <v>0.25</v>
      </c>
      <c r="AT180" s="28">
        <f t="shared" si="25"/>
        <v>0.18181818181818182</v>
      </c>
      <c r="AU180" s="28">
        <f t="shared" si="25"/>
        <v>4.3165467625899283E-2</v>
      </c>
      <c r="AV180" s="28">
        <f t="shared" si="25"/>
        <v>-6.1538461538461542E-2</v>
      </c>
      <c r="AW180" s="29">
        <f t="shared" si="24"/>
        <v>0.57778423960453618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-7.6045627376425853E-2</v>
      </c>
      <c r="F181" s="28">
        <f t="shared" si="25"/>
        <v>-9.0090090090090086E-2</v>
      </c>
      <c r="G181" s="28">
        <f t="shared" si="25"/>
        <v>9.0090090090090089E-3</v>
      </c>
      <c r="H181" s="28">
        <f t="shared" si="25"/>
        <v>-0.1891891891891892</v>
      </c>
      <c r="I181" s="28">
        <f t="shared" si="25"/>
        <v>-0.15898617511520738</v>
      </c>
      <c r="J181" s="28">
        <f t="shared" si="25"/>
        <v>1.8058823529411765</v>
      </c>
      <c r="K181" s="28">
        <f t="shared" si="25"/>
        <v>0.19207813347802496</v>
      </c>
      <c r="L181" s="28">
        <f t="shared" si="25"/>
        <v>4.3241511851377319E-2</v>
      </c>
      <c r="M181" s="28">
        <f t="shared" si="25"/>
        <v>7.3949579831932774E-2</v>
      </c>
      <c r="N181" s="28">
        <f t="shared" si="25"/>
        <v>-3.5346097201767304E-2</v>
      </c>
      <c r="O181" s="28">
        <f t="shared" si="25"/>
        <v>2.564102564102564E-2</v>
      </c>
      <c r="P181" s="28">
        <f t="shared" si="25"/>
        <v>-4.1564792176039117E-2</v>
      </c>
      <c r="Q181" s="28">
        <f t="shared" si="25"/>
        <v>7.8212290502793297E-2</v>
      </c>
      <c r="R181" s="28">
        <f t="shared" si="25"/>
        <v>0.29230769230769232</v>
      </c>
      <c r="S181" s="28">
        <f t="shared" si="25"/>
        <v>8.7912087912087919E-2</v>
      </c>
      <c r="T181" s="28">
        <f t="shared" si="25"/>
        <v>-0.30434782608695654</v>
      </c>
      <c r="U181" s="28">
        <f t="shared" si="25"/>
        <v>-5.2631578947368418E-2</v>
      </c>
      <c r="V181" s="28">
        <f t="shared" si="25"/>
        <v>-0.4</v>
      </c>
      <c r="W181" s="28">
        <f t="shared" si="25"/>
        <v>-0.15238095238095239</v>
      </c>
      <c r="X181" s="28">
        <f t="shared" si="25"/>
        <v>2.5600000000000001E-2</v>
      </c>
      <c r="Y181" s="28">
        <f t="shared" si="25"/>
        <v>-0.21428571428571427</v>
      </c>
      <c r="Z181" s="28">
        <f t="shared" si="25"/>
        <v>6.25E-2</v>
      </c>
      <c r="AA181" s="28">
        <f t="shared" si="25"/>
        <v>-0.5</v>
      </c>
      <c r="AB181" s="28">
        <f t="shared" si="25"/>
        <v>-1</v>
      </c>
      <c r="AC181" s="28">
        <f t="shared" si="25"/>
        <v>6.6666666666666666E-2</v>
      </c>
      <c r="AD181" s="28">
        <f t="shared" si="25"/>
        <v>-0.21839080459770116</v>
      </c>
      <c r="AE181" s="28">
        <f t="shared" si="25"/>
        <v>1</v>
      </c>
      <c r="AF181" s="28">
        <f t="shared" si="25"/>
        <v>-0.28708133971291866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>
        <f t="shared" si="26"/>
        <v>0.22222222222222221</v>
      </c>
      <c r="AR181" s="28">
        <f t="shared" si="26"/>
        <v>0.20882352941176471</v>
      </c>
      <c r="AS181" s="28">
        <f t="shared" si="26"/>
        <v>0.13846153846153847</v>
      </c>
      <c r="AT181" s="28">
        <f t="shared" si="26"/>
        <v>6.8441064638783272E-2</v>
      </c>
      <c r="AU181" s="28">
        <f t="shared" si="26"/>
        <v>-8.0000000000000002E-3</v>
      </c>
      <c r="AV181" s="28">
        <f t="shared" si="26"/>
        <v>-0.16990291262135923</v>
      </c>
      <c r="AW181" s="29">
        <f t="shared" si="24"/>
        <v>7.7124645892351268E-2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-0.14563106796116504</v>
      </c>
      <c r="F182" s="28">
        <f t="shared" si="27"/>
        <v>-0.12121212121212122</v>
      </c>
      <c r="G182" s="28">
        <f t="shared" si="27"/>
        <v>-7.8431372549019607E-2</v>
      </c>
      <c r="H182" s="28">
        <f t="shared" si="27"/>
        <v>-0.4</v>
      </c>
      <c r="I182" s="28">
        <f t="shared" si="27"/>
        <v>-0.20869565217391303</v>
      </c>
      <c r="J182" s="28">
        <f t="shared" si="27"/>
        <v>2.5769230769230771</v>
      </c>
      <c r="K182" s="28">
        <f t="shared" si="27"/>
        <v>-6.6666666666666671E-3</v>
      </c>
      <c r="L182" s="28">
        <f t="shared" si="27"/>
        <v>-0.2168141592920354</v>
      </c>
      <c r="M182" s="28">
        <f t="shared" si="27"/>
        <v>0.18636363636363637</v>
      </c>
      <c r="N182" s="28">
        <f t="shared" si="27"/>
        <v>-6.4220183486238536E-2</v>
      </c>
      <c r="O182" s="28">
        <f t="shared" si="27"/>
        <v>-0.13793103448275862</v>
      </c>
      <c r="P182" s="28">
        <f t="shared" si="27"/>
        <v>-0.12376933895921238</v>
      </c>
      <c r="Q182" s="28">
        <f t="shared" si="27"/>
        <v>-4.0540540540540543E-2</v>
      </c>
      <c r="R182" s="28">
        <f t="shared" si="27"/>
        <v>0.14893617021276595</v>
      </c>
      <c r="S182" s="28">
        <f t="shared" si="27"/>
        <v>6.7615658362989328E-2</v>
      </c>
      <c r="T182" s="28">
        <f t="shared" si="27"/>
        <v>-0.83333333333333337</v>
      </c>
      <c r="U182" s="28">
        <f t="shared" si="27"/>
        <v>-0.2</v>
      </c>
      <c r="V182" s="28" t="str">
        <f t="shared" si="27"/>
        <v>N/A</v>
      </c>
      <c r="W182" s="28">
        <f t="shared" si="27"/>
        <v>-0.3125</v>
      </c>
      <c r="X182" s="28">
        <f t="shared" si="27"/>
        <v>-0.13333333333333333</v>
      </c>
      <c r="Y182" s="28">
        <f t="shared" si="27"/>
        <v>-0.66666666666666663</v>
      </c>
      <c r="Z182" s="28">
        <f t="shared" si="27"/>
        <v>1</v>
      </c>
      <c r="AA182" s="28">
        <f t="shared" si="27"/>
        <v>0</v>
      </c>
      <c r="AB182" s="28" t="str">
        <f t="shared" si="27"/>
        <v>N/A</v>
      </c>
      <c r="AC182" s="28">
        <f t="shared" si="27"/>
        <v>-0.1111111111111111</v>
      </c>
      <c r="AD182" s="28">
        <f t="shared" si="27"/>
        <v>-0.23076923076923078</v>
      </c>
      <c r="AE182" s="28">
        <f t="shared" si="27"/>
        <v>-0.25</v>
      </c>
      <c r="AF182" s="28">
        <f t="shared" si="27"/>
        <v>-0.31578947368421051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>
        <f t="shared" si="27"/>
        <v>-1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>
        <f t="shared" si="27"/>
        <v>0</v>
      </c>
      <c r="AQ182" s="28">
        <f t="shared" si="27"/>
        <v>-1</v>
      </c>
      <c r="AR182" s="28">
        <f t="shared" si="27"/>
        <v>0.11702127659574468</v>
      </c>
      <c r="AS182" s="28">
        <f t="shared" si="27"/>
        <v>-0.1111111111111111</v>
      </c>
      <c r="AT182" s="28">
        <f t="shared" si="27"/>
        <v>0</v>
      </c>
      <c r="AU182" s="28">
        <f t="shared" si="27"/>
        <v>-0.13422818791946309</v>
      </c>
      <c r="AV182" s="28">
        <f t="shared" si="27"/>
        <v>-0.17567567567567569</v>
      </c>
      <c r="AW182" s="29">
        <f t="shared" si="24"/>
        <v>-0.11694677871148459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-8.5271317829457363E-2</v>
      </c>
      <c r="F183" s="28">
        <f t="shared" si="27"/>
        <v>-0.1005586592178771</v>
      </c>
      <c r="G183" s="28">
        <f t="shared" si="27"/>
        <v>-0.10169491525423729</v>
      </c>
      <c r="H183" s="28">
        <f t="shared" si="27"/>
        <v>-0.23529411764705882</v>
      </c>
      <c r="I183" s="28">
        <f t="shared" si="27"/>
        <v>-0.28282828282828282</v>
      </c>
      <c r="J183" s="28">
        <f t="shared" si="27"/>
        <v>1.6491228070175439</v>
      </c>
      <c r="K183" s="28">
        <f t="shared" si="27"/>
        <v>0.125</v>
      </c>
      <c r="L183" s="28">
        <f t="shared" si="27"/>
        <v>3.2733224222585927E-2</v>
      </c>
      <c r="M183" s="28">
        <f t="shared" si="27"/>
        <v>0.10911270983213429</v>
      </c>
      <c r="N183" s="28">
        <f t="shared" si="27"/>
        <v>-0.21428571428571427</v>
      </c>
      <c r="O183" s="28">
        <f t="shared" si="27"/>
        <v>-0.11538461538461539</v>
      </c>
      <c r="P183" s="28">
        <f t="shared" si="27"/>
        <v>3.3195020746887967E-2</v>
      </c>
      <c r="Q183" s="28">
        <f t="shared" si="27"/>
        <v>-0.12903225806451613</v>
      </c>
      <c r="R183" s="28">
        <f t="shared" si="27"/>
        <v>0.29629629629629628</v>
      </c>
      <c r="S183" s="28">
        <f t="shared" si="27"/>
        <v>-4.0935672514619881E-2</v>
      </c>
      <c r="T183" s="28">
        <f t="shared" si="27"/>
        <v>-0.2</v>
      </c>
      <c r="U183" s="28">
        <f t="shared" si="27"/>
        <v>0</v>
      </c>
      <c r="V183" s="28" t="str">
        <f t="shared" si="27"/>
        <v>N/A</v>
      </c>
      <c r="W183" s="28">
        <f t="shared" si="27"/>
        <v>-0.22222222222222221</v>
      </c>
      <c r="X183" s="28">
        <f t="shared" si="27"/>
        <v>-0.27500000000000002</v>
      </c>
      <c r="Y183" s="28">
        <f t="shared" si="27"/>
        <v>-0.5</v>
      </c>
      <c r="Z183" s="28">
        <f t="shared" si="27"/>
        <v>0.5</v>
      </c>
      <c r="AA183" s="28">
        <f t="shared" si="27"/>
        <v>-0.5</v>
      </c>
      <c r="AB183" s="28" t="str">
        <f t="shared" si="27"/>
        <v>N/A</v>
      </c>
      <c r="AC183" s="28">
        <f t="shared" si="27"/>
        <v>0.14285714285714285</v>
      </c>
      <c r="AD183" s="28">
        <f t="shared" si="27"/>
        <v>0</v>
      </c>
      <c r="AE183" s="28">
        <f t="shared" si="27"/>
        <v>-0.8571428571428571</v>
      </c>
      <c r="AF183" s="28">
        <f t="shared" si="27"/>
        <v>-0.23966942148760331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>
        <f t="shared" si="27"/>
        <v>0</v>
      </c>
      <c r="AQ183" s="28">
        <f t="shared" si="27"/>
        <v>-1</v>
      </c>
      <c r="AR183" s="28">
        <f t="shared" si="27"/>
        <v>8.0586080586080591E-2</v>
      </c>
      <c r="AS183" s="28">
        <f t="shared" si="27"/>
        <v>-0.25</v>
      </c>
      <c r="AT183" s="28">
        <f t="shared" si="27"/>
        <v>-4.3478260869565216E-2</v>
      </c>
      <c r="AU183" s="28">
        <f t="shared" si="27"/>
        <v>5.6650246305418719E-2</v>
      </c>
      <c r="AV183" s="28">
        <f t="shared" si="27"/>
        <v>-8.6956521739130432E-2</v>
      </c>
      <c r="AW183" s="29">
        <f t="shared" si="24"/>
        <v>3.4078086210787631E-2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1.3513513513513514E-2</v>
      </c>
      <c r="F184" s="28">
        <f t="shared" si="27"/>
        <v>-9.8484848484848481E-2</v>
      </c>
      <c r="G184" s="28">
        <f t="shared" si="27"/>
        <v>-1.5625E-2</v>
      </c>
      <c r="H184" s="28">
        <f t="shared" si="27"/>
        <v>-0.4</v>
      </c>
      <c r="I184" s="28">
        <f t="shared" si="27"/>
        <v>-0.15384615384615385</v>
      </c>
      <c r="J184" s="28">
        <f t="shared" si="27"/>
        <v>1.9761904761904763</v>
      </c>
      <c r="K184" s="28">
        <f t="shared" si="27"/>
        <v>8.5714285714285715E-2</v>
      </c>
      <c r="L184" s="28">
        <f t="shared" si="27"/>
        <v>-0.13268365817091454</v>
      </c>
      <c r="M184" s="28">
        <f t="shared" si="27"/>
        <v>0.18518518518518517</v>
      </c>
      <c r="N184" s="28">
        <f t="shared" si="27"/>
        <v>3.5714285714285712E-2</v>
      </c>
      <c r="O184" s="28">
        <f t="shared" si="27"/>
        <v>-0.16129032258064516</v>
      </c>
      <c r="P184" s="28">
        <f t="shared" si="27"/>
        <v>-8.8636363636363638E-2</v>
      </c>
      <c r="Q184" s="28">
        <f t="shared" si="27"/>
        <v>-1.1904761904761904E-2</v>
      </c>
      <c r="R184" s="28">
        <f t="shared" si="27"/>
        <v>0.34426229508196721</v>
      </c>
      <c r="S184" s="28">
        <f t="shared" si="27"/>
        <v>0.14153846153846153</v>
      </c>
      <c r="T184" s="28">
        <f t="shared" si="27"/>
        <v>-0.33333333333333331</v>
      </c>
      <c r="U184" s="28">
        <f t="shared" si="27"/>
        <v>-8.8888888888888892E-2</v>
      </c>
      <c r="V184" s="28">
        <f t="shared" si="27"/>
        <v>0</v>
      </c>
      <c r="W184" s="28">
        <f t="shared" si="27"/>
        <v>-0.14285714285714285</v>
      </c>
      <c r="X184" s="28">
        <f t="shared" si="27"/>
        <v>-8.9285714285714281E-3</v>
      </c>
      <c r="Y184" s="28">
        <f t="shared" si="27"/>
        <v>-0.2</v>
      </c>
      <c r="Z184" s="28">
        <f t="shared" si="27"/>
        <v>0.33333333333333331</v>
      </c>
      <c r="AA184" s="28" t="str">
        <f t="shared" si="27"/>
        <v>N/A</v>
      </c>
      <c r="AB184" s="28" t="str">
        <f t="shared" si="27"/>
        <v>N/A</v>
      </c>
      <c r="AC184" s="28">
        <f t="shared" si="27"/>
        <v>0</v>
      </c>
      <c r="AD184" s="28">
        <f t="shared" si="27"/>
        <v>0</v>
      </c>
      <c r="AE184" s="28">
        <f t="shared" si="27"/>
        <v>0</v>
      </c>
      <c r="AF184" s="28">
        <f t="shared" si="27"/>
        <v>-0.17391304347826086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>
        <f t="shared" si="27"/>
        <v>-0.33333333333333331</v>
      </c>
      <c r="AR184" s="28">
        <f t="shared" si="27"/>
        <v>0.14432989690721648</v>
      </c>
      <c r="AS184" s="28">
        <f t="shared" si="27"/>
        <v>0</v>
      </c>
      <c r="AT184" s="28">
        <f t="shared" si="27"/>
        <v>6.8062827225130892E-2</v>
      </c>
      <c r="AU184" s="28">
        <f t="shared" si="27"/>
        <v>-2.2988505747126436E-2</v>
      </c>
      <c r="AV184" s="28">
        <f t="shared" si="27"/>
        <v>-0.20408163265306123</v>
      </c>
      <c r="AW184" s="29">
        <f t="shared" si="24"/>
        <v>-4.5926517571884982E-3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-0.3</v>
      </c>
      <c r="F185" s="28">
        <f t="shared" si="27"/>
        <v>-0.26153846153846155</v>
      </c>
      <c r="G185" s="28">
        <f t="shared" si="27"/>
        <v>-0.1111111111111111</v>
      </c>
      <c r="H185" s="28">
        <f t="shared" si="27"/>
        <v>-0.2857142857142857</v>
      </c>
      <c r="I185" s="28">
        <f t="shared" si="27"/>
        <v>-0.30769230769230771</v>
      </c>
      <c r="J185" s="28">
        <f t="shared" si="27"/>
        <v>1.6631578947368422</v>
      </c>
      <c r="K185" s="28">
        <f t="shared" si="27"/>
        <v>-3.3783783783783786E-2</v>
      </c>
      <c r="L185" s="28">
        <f t="shared" si="27"/>
        <v>-3.5264483627204031E-2</v>
      </c>
      <c r="M185" s="28">
        <f t="shared" si="27"/>
        <v>7.6335877862595422E-2</v>
      </c>
      <c r="N185" s="28">
        <f t="shared" si="27"/>
        <v>-0.23333333333333334</v>
      </c>
      <c r="O185" s="28">
        <f t="shared" si="27"/>
        <v>2.1308980213089801E-2</v>
      </c>
      <c r="P185" s="28">
        <f t="shared" si="27"/>
        <v>-0.20241691842900303</v>
      </c>
      <c r="Q185" s="28">
        <f t="shared" si="27"/>
        <v>-0.14285714285714285</v>
      </c>
      <c r="R185" s="28">
        <f t="shared" si="27"/>
        <v>-0.05</v>
      </c>
      <c r="S185" s="28">
        <f t="shared" si="27"/>
        <v>-0.10416666666666667</v>
      </c>
      <c r="T185" s="28">
        <f t="shared" si="27"/>
        <v>3.2258064516129031E-2</v>
      </c>
      <c r="U185" s="28">
        <f t="shared" si="27"/>
        <v>8.6956521739130432E-2</v>
      </c>
      <c r="V185" s="28">
        <f t="shared" si="27"/>
        <v>0</v>
      </c>
      <c r="W185" s="28">
        <f t="shared" si="27"/>
        <v>0.29411764705882354</v>
      </c>
      <c r="X185" s="28">
        <f t="shared" si="27"/>
        <v>0.25842696629213485</v>
      </c>
      <c r="Y185" s="28">
        <f t="shared" si="27"/>
        <v>0</v>
      </c>
      <c r="Z185" s="28">
        <f t="shared" si="27"/>
        <v>-0.12</v>
      </c>
      <c r="AA185" s="28">
        <f t="shared" si="27"/>
        <v>-0.5</v>
      </c>
      <c r="AB185" s="28">
        <f t="shared" si="27"/>
        <v>0</v>
      </c>
      <c r="AC185" s="28">
        <f t="shared" si="27"/>
        <v>-2.3076923076923078E-2</v>
      </c>
      <c r="AD185" s="28">
        <f t="shared" si="27"/>
        <v>1.9230769230769232E-2</v>
      </c>
      <c r="AE185" s="28">
        <f t="shared" si="27"/>
        <v>0</v>
      </c>
      <c r="AF185" s="28">
        <f t="shared" si="27"/>
        <v>-0.36363636363636365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>
        <f t="shared" si="27"/>
        <v>-0.5</v>
      </c>
      <c r="AQ185" s="28">
        <f t="shared" si="27"/>
        <v>0.75</v>
      </c>
      <c r="AR185" s="28">
        <f t="shared" si="27"/>
        <v>6.6666666666666666E-2</v>
      </c>
      <c r="AS185" s="28">
        <f t="shared" si="27"/>
        <v>-0.14285714285714285</v>
      </c>
      <c r="AT185" s="28">
        <f t="shared" si="27"/>
        <v>-2.0408163265306121E-2</v>
      </c>
      <c r="AU185" s="28">
        <f t="shared" si="27"/>
        <v>2.4590163934426229E-2</v>
      </c>
      <c r="AV185" s="28">
        <f t="shared" si="27"/>
        <v>-0.13235294117647059</v>
      </c>
      <c r="AW185" s="29">
        <f t="shared" si="24"/>
        <v>1.3813042081593318E-2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0.39534883720930231</v>
      </c>
      <c r="F186" s="28">
        <f t="shared" si="27"/>
        <v>0.41666666666666669</v>
      </c>
      <c r="G186" s="28">
        <f t="shared" si="27"/>
        <v>0.76190476190476186</v>
      </c>
      <c r="H186" s="28">
        <f t="shared" si="27"/>
        <v>0</v>
      </c>
      <c r="I186" s="28">
        <f t="shared" si="27"/>
        <v>0.30769230769230771</v>
      </c>
      <c r="J186" s="28">
        <f t="shared" si="27"/>
        <v>2.75</v>
      </c>
      <c r="K186" s="28">
        <f t="shared" si="27"/>
        <v>0.8</v>
      </c>
      <c r="L186" s="28">
        <f t="shared" si="27"/>
        <v>0.24242424242424243</v>
      </c>
      <c r="M186" s="28">
        <f t="shared" si="27"/>
        <v>0.72972972972972971</v>
      </c>
      <c r="N186" s="28">
        <f t="shared" si="27"/>
        <v>0.33333333333333331</v>
      </c>
      <c r="O186" s="28">
        <f t="shared" si="27"/>
        <v>1</v>
      </c>
      <c r="P186" s="28">
        <f t="shared" si="27"/>
        <v>0.20115606936416186</v>
      </c>
      <c r="Q186" s="28">
        <f t="shared" si="27"/>
        <v>0.5</v>
      </c>
      <c r="R186" s="28">
        <f t="shared" si="27"/>
        <v>1.1000000000000001</v>
      </c>
      <c r="S186" s="28">
        <f t="shared" si="27"/>
        <v>0.43243243243243246</v>
      </c>
      <c r="T186" s="28">
        <f t="shared" si="27"/>
        <v>0</v>
      </c>
      <c r="U186" s="28">
        <f t="shared" si="27"/>
        <v>0</v>
      </c>
      <c r="V186" s="28" t="str">
        <f t="shared" si="27"/>
        <v>N/A</v>
      </c>
      <c r="W186" s="28" t="str">
        <f t="shared" si="27"/>
        <v>N/A</v>
      </c>
      <c r="X186" s="28">
        <f t="shared" si="27"/>
        <v>0.2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 t="str">
        <f t="shared" si="27"/>
        <v>N/A</v>
      </c>
      <c r="AD186" s="28">
        <f t="shared" si="27"/>
        <v>0</v>
      </c>
      <c r="AE186" s="28">
        <f t="shared" si="27"/>
        <v>-1</v>
      </c>
      <c r="AF186" s="28">
        <f t="shared" si="27"/>
        <v>0.19230769230769232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>
        <f t="shared" si="27"/>
        <v>0.71698113207547165</v>
      </c>
      <c r="AS186" s="28" t="str">
        <f t="shared" si="27"/>
        <v>N/A</v>
      </c>
      <c r="AT186" s="28">
        <f t="shared" si="27"/>
        <v>1.5</v>
      </c>
      <c r="AU186" s="28">
        <f t="shared" si="27"/>
        <v>0.45238095238095238</v>
      </c>
      <c r="AV186" s="28">
        <f t="shared" si="27"/>
        <v>0.45833333333333331</v>
      </c>
      <c r="AW186" s="29">
        <f t="shared" si="24"/>
        <v>0.31054545454545457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-6.25E-2</v>
      </c>
      <c r="F187" s="28">
        <f t="shared" si="27"/>
        <v>1.8867924528301886E-2</v>
      </c>
      <c r="G187" s="28">
        <f t="shared" si="27"/>
        <v>-6.8965517241379309E-2</v>
      </c>
      <c r="H187" s="28">
        <f t="shared" si="27"/>
        <v>0.33333333333333331</v>
      </c>
      <c r="I187" s="28">
        <f t="shared" si="27"/>
        <v>-0.15723270440251572</v>
      </c>
      <c r="J187" s="28">
        <f t="shared" si="27"/>
        <v>1.7333333333333334</v>
      </c>
      <c r="K187" s="28">
        <f t="shared" si="27"/>
        <v>0</v>
      </c>
      <c r="L187" s="28">
        <f t="shared" si="27"/>
        <v>-9.8214285714285712E-2</v>
      </c>
      <c r="M187" s="28">
        <f t="shared" si="27"/>
        <v>0.16216216216216217</v>
      </c>
      <c r="N187" s="28">
        <f t="shared" si="27"/>
        <v>-0.1328125</v>
      </c>
      <c r="O187" s="28">
        <f t="shared" si="27"/>
        <v>-9.0909090909090912E-2</v>
      </c>
      <c r="P187" s="28">
        <f t="shared" si="27"/>
        <v>-3.896103896103896E-2</v>
      </c>
      <c r="Q187" s="28">
        <f t="shared" si="27"/>
        <v>-6.4935064935064939E-3</v>
      </c>
      <c r="R187" s="28">
        <f t="shared" si="27"/>
        <v>0.55000000000000004</v>
      </c>
      <c r="S187" s="28">
        <f t="shared" si="27"/>
        <v>0.13253012048192772</v>
      </c>
      <c r="T187" s="28">
        <f t="shared" si="27"/>
        <v>-0.33333333333333331</v>
      </c>
      <c r="U187" s="28">
        <f t="shared" si="27"/>
        <v>-0.15151515151515152</v>
      </c>
      <c r="V187" s="28">
        <f t="shared" si="27"/>
        <v>0</v>
      </c>
      <c r="W187" s="28">
        <f t="shared" si="27"/>
        <v>0.1</v>
      </c>
      <c r="X187" s="28">
        <f t="shared" si="27"/>
        <v>-7.0175438596491224E-2</v>
      </c>
      <c r="Y187" s="28">
        <f t="shared" si="27"/>
        <v>-0.75</v>
      </c>
      <c r="Z187" s="28">
        <f t="shared" si="27"/>
        <v>1</v>
      </c>
      <c r="AA187" s="28">
        <f t="shared" si="27"/>
        <v>-1</v>
      </c>
      <c r="AB187" s="28" t="str">
        <f t="shared" si="27"/>
        <v>N/A</v>
      </c>
      <c r="AC187" s="28">
        <f t="shared" si="27"/>
        <v>-0.33333333333333331</v>
      </c>
      <c r="AD187" s="28">
        <f t="shared" si="27"/>
        <v>-0.14285714285714285</v>
      </c>
      <c r="AE187" s="28" t="str">
        <f t="shared" si="27"/>
        <v>N/A</v>
      </c>
      <c r="AF187" s="28">
        <f t="shared" si="27"/>
        <v>-0.2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 t="str">
        <f t="shared" si="28"/>
        <v>N/A</v>
      </c>
      <c r="AR187" s="28">
        <f t="shared" si="28"/>
        <v>-2.5000000000000001E-2</v>
      </c>
      <c r="AS187" s="28">
        <f t="shared" si="28"/>
        <v>7.8947368421052627E-2</v>
      </c>
      <c r="AT187" s="28">
        <f t="shared" si="28"/>
        <v>0</v>
      </c>
      <c r="AU187" s="28">
        <f t="shared" si="28"/>
        <v>3.0303030303030304E-2</v>
      </c>
      <c r="AV187" s="28">
        <f t="shared" si="28"/>
        <v>-0.21052631578947367</v>
      </c>
      <c r="AW187" s="29">
        <f t="shared" si="24"/>
        <v>-1.3274336283185841E-2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1.4166666666666667</v>
      </c>
      <c r="F188" s="28">
        <f t="shared" si="29"/>
        <v>1.2272727272727273</v>
      </c>
      <c r="G188" s="28">
        <f t="shared" si="29"/>
        <v>1.6666666666666667</v>
      </c>
      <c r="H188" s="28">
        <f t="shared" si="29"/>
        <v>0</v>
      </c>
      <c r="I188" s="28">
        <f t="shared" si="29"/>
        <v>1</v>
      </c>
      <c r="J188" s="28">
        <f t="shared" si="29"/>
        <v>2.5</v>
      </c>
      <c r="K188" s="28">
        <f t="shared" si="29"/>
        <v>0.66666666666666663</v>
      </c>
      <c r="L188" s="28">
        <f t="shared" si="29"/>
        <v>0.96666666666666667</v>
      </c>
      <c r="M188" s="28">
        <f t="shared" si="29"/>
        <v>1</v>
      </c>
      <c r="N188" s="28">
        <f t="shared" si="29"/>
        <v>0.75</v>
      </c>
      <c r="O188" s="28" t="str">
        <f t="shared" si="29"/>
        <v>N/A</v>
      </c>
      <c r="P188" s="28">
        <f t="shared" si="29"/>
        <v>1.78125</v>
      </c>
      <c r="Q188" s="28">
        <f t="shared" si="29"/>
        <v>1.3333333333333333</v>
      </c>
      <c r="R188" s="28">
        <f t="shared" si="29"/>
        <v>2.1764705882352939</v>
      </c>
      <c r="S188" s="28">
        <f t="shared" si="29"/>
        <v>1.2083333333333333</v>
      </c>
      <c r="T188" s="28" t="str">
        <f t="shared" si="29"/>
        <v>N/A</v>
      </c>
      <c r="U188" s="28">
        <f t="shared" si="29"/>
        <v>-1</v>
      </c>
      <c r="V188" s="28" t="str">
        <f t="shared" si="29"/>
        <v>N/A</v>
      </c>
      <c r="W188" s="28">
        <f t="shared" si="29"/>
        <v>-1</v>
      </c>
      <c r="X188" s="28" t="str">
        <f t="shared" si="29"/>
        <v>N/A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 t="str">
        <f t="shared" si="29"/>
        <v>N/A</v>
      </c>
      <c r="AD188" s="28">
        <f t="shared" si="29"/>
        <v>-0.33333333333333331</v>
      </c>
      <c r="AE188" s="28" t="str">
        <f t="shared" si="29"/>
        <v>N/A</v>
      </c>
      <c r="AF188" s="28">
        <f t="shared" si="29"/>
        <v>1.1666666666666667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>
        <f t="shared" si="29"/>
        <v>1.9166666666666667</v>
      </c>
      <c r="AS188" s="28" t="str">
        <f t="shared" si="29"/>
        <v>N/A</v>
      </c>
      <c r="AT188" s="28">
        <f t="shared" si="29"/>
        <v>5</v>
      </c>
      <c r="AU188" s="28">
        <f t="shared" si="29"/>
        <v>1.5833333333333333</v>
      </c>
      <c r="AV188" s="28">
        <f t="shared" si="29"/>
        <v>1</v>
      </c>
      <c r="AW188" s="29">
        <f t="shared" si="24"/>
        <v>1.4307692307692308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-3.3003300330033E-2</v>
      </c>
      <c r="F189" s="28">
        <f t="shared" si="29"/>
        <v>-5.0751879699248117E-2</v>
      </c>
      <c r="G189" s="28">
        <f t="shared" si="29"/>
        <v>7.28744939271255E-2</v>
      </c>
      <c r="H189" s="28">
        <f t="shared" si="29"/>
        <v>-0.15555555555555556</v>
      </c>
      <c r="I189" s="28">
        <f t="shared" si="29"/>
        <v>-0.1119648737650933</v>
      </c>
      <c r="J189" s="28">
        <f t="shared" si="29"/>
        <v>1.8484848484848484</v>
      </c>
      <c r="K189" s="28">
        <f t="shared" si="29"/>
        <v>0.13312693498452013</v>
      </c>
      <c r="L189" s="28">
        <f t="shared" si="29"/>
        <v>3.2716927453769556E-2</v>
      </c>
      <c r="M189" s="28">
        <f t="shared" si="29"/>
        <v>8.2802547770700632E-2</v>
      </c>
      <c r="N189" s="28">
        <f t="shared" si="29"/>
        <v>2.8469750889679714E-2</v>
      </c>
      <c r="O189" s="28">
        <f t="shared" si="29"/>
        <v>-0.12195121951219512</v>
      </c>
      <c r="P189" s="28">
        <f t="shared" si="29"/>
        <v>0.12644341801385681</v>
      </c>
      <c r="Q189" s="28">
        <f t="shared" si="29"/>
        <v>0.13275862068965516</v>
      </c>
      <c r="R189" s="28">
        <f t="shared" si="29"/>
        <v>0.38174273858921159</v>
      </c>
      <c r="S189" s="28">
        <f t="shared" si="29"/>
        <v>0.12394881170018282</v>
      </c>
      <c r="T189" s="28">
        <f t="shared" si="29"/>
        <v>1</v>
      </c>
      <c r="U189" s="28">
        <f t="shared" si="29"/>
        <v>-8.4210526315789472E-2</v>
      </c>
      <c r="V189" s="28">
        <f t="shared" si="29"/>
        <v>-0.25</v>
      </c>
      <c r="W189" s="28">
        <f t="shared" si="29"/>
        <v>-0.21212121212121213</v>
      </c>
      <c r="X189" s="28">
        <f t="shared" si="29"/>
        <v>-1.8749999999999999E-2</v>
      </c>
      <c r="Y189" s="28">
        <f t="shared" si="29"/>
        <v>-8.3333333333333329E-2</v>
      </c>
      <c r="Z189" s="28">
        <f t="shared" si="29"/>
        <v>-0.5</v>
      </c>
      <c r="AA189" s="28" t="str">
        <f t="shared" si="29"/>
        <v>N/A</v>
      </c>
      <c r="AB189" s="28" t="str">
        <f t="shared" si="29"/>
        <v>N/A</v>
      </c>
      <c r="AC189" s="28">
        <f t="shared" si="29"/>
        <v>0.18181818181818182</v>
      </c>
      <c r="AD189" s="28">
        <f t="shared" si="29"/>
        <v>-0.36666666666666664</v>
      </c>
      <c r="AE189" s="28" t="str">
        <f t="shared" si="29"/>
        <v>N/A</v>
      </c>
      <c r="AF189" s="28">
        <f t="shared" si="29"/>
        <v>-0.2388888888888889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>
        <f t="shared" si="29"/>
        <v>-1</v>
      </c>
      <c r="AK189" s="28">
        <f t="shared" si="29"/>
        <v>-0.5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>
        <f t="shared" si="29"/>
        <v>-1</v>
      </c>
      <c r="AQ189" s="28">
        <f t="shared" si="29"/>
        <v>-0.5</v>
      </c>
      <c r="AR189" s="28">
        <f t="shared" si="29"/>
        <v>0.18584070796460178</v>
      </c>
      <c r="AS189" s="28">
        <f t="shared" si="29"/>
        <v>0.14285714285714285</v>
      </c>
      <c r="AT189" s="28">
        <f t="shared" si="29"/>
        <v>0.10365853658536585</v>
      </c>
      <c r="AU189" s="28">
        <f t="shared" si="29"/>
        <v>-2.2151898734177215E-2</v>
      </c>
      <c r="AV189" s="28">
        <f t="shared" si="29"/>
        <v>-9.696969696969697E-2</v>
      </c>
      <c r="AW189" s="29">
        <f t="shared" si="24"/>
        <v>6.9249177385581812E-2</v>
      </c>
    </row>
    <row r="190" spans="2:49" ht="15" customHeight="1">
      <c r="B190" s="12" t="s">
        <v>31</v>
      </c>
      <c r="C190" s="59"/>
      <c r="D190" s="17">
        <v>16</v>
      </c>
      <c r="E190" s="27">
        <f t="shared" si="29"/>
        <v>-0.2</v>
      </c>
      <c r="F190" s="28">
        <f t="shared" si="29"/>
        <v>-0.22807017543859648</v>
      </c>
      <c r="G190" s="28">
        <f t="shared" si="29"/>
        <v>-0.17647058823529413</v>
      </c>
      <c r="H190" s="28">
        <f t="shared" si="29"/>
        <v>0</v>
      </c>
      <c r="I190" s="28">
        <f t="shared" si="29"/>
        <v>-0.32</v>
      </c>
      <c r="J190" s="28">
        <f t="shared" si="29"/>
        <v>1.84</v>
      </c>
      <c r="K190" s="28">
        <f t="shared" si="29"/>
        <v>-8.5106382978723402E-2</v>
      </c>
      <c r="L190" s="28">
        <f t="shared" si="29"/>
        <v>-0.18655097613882862</v>
      </c>
      <c r="M190" s="28">
        <f t="shared" si="29"/>
        <v>0.30625000000000002</v>
      </c>
      <c r="N190" s="28">
        <f t="shared" si="29"/>
        <v>-0.23684210526315788</v>
      </c>
      <c r="O190" s="28">
        <f t="shared" si="29"/>
        <v>3.5555555555555556E-2</v>
      </c>
      <c r="P190" s="28">
        <f t="shared" si="29"/>
        <v>9.1533180778032033E-2</v>
      </c>
      <c r="Q190" s="28">
        <f t="shared" si="29"/>
        <v>-0.21212121212121213</v>
      </c>
      <c r="R190" s="28">
        <f t="shared" si="29"/>
        <v>0</v>
      </c>
      <c r="S190" s="28">
        <f t="shared" si="29"/>
        <v>-0.10294117647058823</v>
      </c>
      <c r="T190" s="28">
        <f t="shared" si="29"/>
        <v>0.13761467889908258</v>
      </c>
      <c r="U190" s="28">
        <f t="shared" si="29"/>
        <v>0.7</v>
      </c>
      <c r="V190" s="28">
        <f t="shared" si="29"/>
        <v>-0.5</v>
      </c>
      <c r="W190" s="28">
        <f t="shared" si="29"/>
        <v>0.94444444444444442</v>
      </c>
      <c r="X190" s="28">
        <f t="shared" si="29"/>
        <v>0.35714285714285715</v>
      </c>
      <c r="Y190" s="28">
        <f t="shared" si="29"/>
        <v>0.27272727272727271</v>
      </c>
      <c r="Z190" s="28">
        <f t="shared" si="29"/>
        <v>-3.125E-2</v>
      </c>
      <c r="AA190" s="28">
        <f t="shared" si="29"/>
        <v>-0.1</v>
      </c>
      <c r="AB190" s="28">
        <f t="shared" si="29"/>
        <v>0</v>
      </c>
      <c r="AC190" s="28">
        <f t="shared" si="29"/>
        <v>3.7974683544303799E-2</v>
      </c>
      <c r="AD190" s="28">
        <f t="shared" si="29"/>
        <v>5.0387596899224806E-2</v>
      </c>
      <c r="AE190" s="28">
        <f t="shared" si="29"/>
        <v>0.25</v>
      </c>
      <c r="AF190" s="28">
        <f t="shared" si="29"/>
        <v>-0.16279069767441862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>
        <f t="shared" si="29"/>
        <v>-0.5</v>
      </c>
      <c r="AQ190" s="28">
        <f t="shared" si="29"/>
        <v>-0.25</v>
      </c>
      <c r="AR190" s="28">
        <f t="shared" si="29"/>
        <v>0.47297297297297297</v>
      </c>
      <c r="AS190" s="28">
        <f t="shared" si="29"/>
        <v>0</v>
      </c>
      <c r="AT190" s="28">
        <f t="shared" si="29"/>
        <v>-0.10714285714285714</v>
      </c>
      <c r="AU190" s="28">
        <f t="shared" si="29"/>
        <v>0.14545454545454545</v>
      </c>
      <c r="AV190" s="28">
        <f t="shared" si="29"/>
        <v>-4.3956043956043959E-2</v>
      </c>
      <c r="AW190" s="29">
        <f t="shared" si="24"/>
        <v>0.10230352303523035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1.6194331983805668E-2</v>
      </c>
      <c r="F191" s="28">
        <f t="shared" si="29"/>
        <v>-1.9444444444444445E-2</v>
      </c>
      <c r="G191" s="28">
        <f t="shared" si="29"/>
        <v>0.16216216216216217</v>
      </c>
      <c r="H191" s="28">
        <f t="shared" si="29"/>
        <v>0</v>
      </c>
      <c r="I191" s="28">
        <f t="shared" si="29"/>
        <v>-6.7245119305856832E-2</v>
      </c>
      <c r="J191" s="28">
        <f t="shared" si="29"/>
        <v>2.1037037037037036</v>
      </c>
      <c r="K191" s="28">
        <f t="shared" si="29"/>
        <v>9.9280575539568344E-2</v>
      </c>
      <c r="L191" s="28">
        <f t="shared" si="29"/>
        <v>-3.1569965870307165E-2</v>
      </c>
      <c r="M191" s="28">
        <f t="shared" si="29"/>
        <v>0.11977715877437325</v>
      </c>
      <c r="N191" s="28">
        <f t="shared" si="29"/>
        <v>-2.7734976887519261E-2</v>
      </c>
      <c r="O191" s="28">
        <f t="shared" si="29"/>
        <v>0.18320610687022901</v>
      </c>
      <c r="P191" s="28">
        <f t="shared" si="29"/>
        <v>0.21794871794871795</v>
      </c>
      <c r="Q191" s="28">
        <f t="shared" si="29"/>
        <v>0.11017740429505135</v>
      </c>
      <c r="R191" s="28">
        <f t="shared" si="29"/>
        <v>0.44585987261146498</v>
      </c>
      <c r="S191" s="28">
        <f t="shared" si="29"/>
        <v>0.13639906469212781</v>
      </c>
      <c r="T191" s="28">
        <f t="shared" si="29"/>
        <v>7.6923076923076927E-2</v>
      </c>
      <c r="U191" s="28">
        <f t="shared" si="29"/>
        <v>1.28783000643915E-2</v>
      </c>
      <c r="V191" s="28">
        <f t="shared" si="29"/>
        <v>9.4191522762951327E-3</v>
      </c>
      <c r="W191" s="28">
        <f t="shared" si="29"/>
        <v>-0.11170994610485056</v>
      </c>
      <c r="X191" s="28">
        <f t="shared" si="29"/>
        <v>-9.3877551020408161E-3</v>
      </c>
      <c r="Y191" s="28">
        <f t="shared" si="29"/>
        <v>-0.1134453781512605</v>
      </c>
      <c r="Z191" s="28">
        <f t="shared" si="29"/>
        <v>5.8823529411764705E-2</v>
      </c>
      <c r="AA191" s="28">
        <f t="shared" si="29"/>
        <v>-0.18181818181818182</v>
      </c>
      <c r="AB191" s="28" t="str">
        <f t="shared" si="29"/>
        <v>N/A</v>
      </c>
      <c r="AC191" s="28">
        <f t="shared" si="29"/>
        <v>0.58461538461538465</v>
      </c>
      <c r="AD191" s="28">
        <f t="shared" si="29"/>
        <v>0.82352941176470584</v>
      </c>
      <c r="AE191" s="28">
        <f t="shared" si="29"/>
        <v>2.8571428571428572</v>
      </c>
      <c r="AF191" s="28">
        <f t="shared" si="29"/>
        <v>-0.3482142857142857</v>
      </c>
      <c r="AG191" s="28">
        <f t="shared" si="29"/>
        <v>0</v>
      </c>
      <c r="AH191" s="28">
        <f t="shared" si="29"/>
        <v>-1</v>
      </c>
      <c r="AI191" s="28" t="str">
        <f t="shared" si="29"/>
        <v>N/A</v>
      </c>
      <c r="AJ191" s="28" t="str">
        <f t="shared" si="29"/>
        <v>N/A</v>
      </c>
      <c r="AK191" s="28">
        <f t="shared" si="29"/>
        <v>-0.35714285714285715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-0.16603773584905659</v>
      </c>
      <c r="AR191" s="28">
        <f t="shared" si="29"/>
        <v>0.37293729372937295</v>
      </c>
      <c r="AS191" s="28">
        <f t="shared" si="29"/>
        <v>0.16774193548387098</v>
      </c>
      <c r="AT191" s="28">
        <f t="shared" si="29"/>
        <v>0.1036036036036036</v>
      </c>
      <c r="AU191" s="28">
        <f t="shared" si="29"/>
        <v>2.20125786163522E-2</v>
      </c>
      <c r="AV191" s="28">
        <f t="shared" si="29"/>
        <v>-0.16875000000000001</v>
      </c>
      <c r="AW191" s="29">
        <f t="shared" ref="AW191:AW210" si="30">IF((AW23=0),("N/A"),(AW135/AW23))</f>
        <v>3.148439962180901E-2</v>
      </c>
    </row>
    <row r="192" spans="2:49" ht="15" customHeight="1">
      <c r="B192" s="12" t="s">
        <v>36</v>
      </c>
      <c r="C192" s="59"/>
      <c r="D192" s="17">
        <v>18</v>
      </c>
      <c r="E192" s="27">
        <f t="shared" si="29"/>
        <v>-0.25</v>
      </c>
      <c r="F192" s="28">
        <f t="shared" si="29"/>
        <v>-0.19230769230769232</v>
      </c>
      <c r="G192" s="28">
        <f t="shared" si="29"/>
        <v>-8.1081081081081086E-2</v>
      </c>
      <c r="H192" s="28">
        <f t="shared" si="29"/>
        <v>-0.5</v>
      </c>
      <c r="I192" s="28">
        <f t="shared" si="29"/>
        <v>5.7803468208092484E-2</v>
      </c>
      <c r="J192" s="28">
        <f t="shared" si="29"/>
        <v>2.3424657534246576</v>
      </c>
      <c r="K192" s="28">
        <f t="shared" si="29"/>
        <v>0.37899543378995432</v>
      </c>
      <c r="L192" s="28">
        <f t="shared" si="29"/>
        <v>0.14732142857142858</v>
      </c>
      <c r="M192" s="28">
        <f t="shared" si="29"/>
        <v>0.15</v>
      </c>
      <c r="N192" s="28">
        <f t="shared" si="29"/>
        <v>0.1553398058252427</v>
      </c>
      <c r="O192" s="28">
        <f t="shared" si="29"/>
        <v>0.52173913043478259</v>
      </c>
      <c r="P192" s="28">
        <f t="shared" si="29"/>
        <v>8.6511627906976737E-2</v>
      </c>
      <c r="Q192" s="28">
        <f t="shared" si="29"/>
        <v>0.31561461794019935</v>
      </c>
      <c r="R192" s="28">
        <f t="shared" si="29"/>
        <v>0.31506849315068491</v>
      </c>
      <c r="S192" s="28">
        <f t="shared" si="29"/>
        <v>0.34151785714285715</v>
      </c>
      <c r="T192" s="28">
        <f t="shared" si="29"/>
        <v>2.3333333333333335</v>
      </c>
      <c r="U192" s="28">
        <f t="shared" si="29"/>
        <v>0.13070447496677004</v>
      </c>
      <c r="V192" s="28">
        <f t="shared" si="29"/>
        <v>0.20310656704679511</v>
      </c>
      <c r="W192" s="28">
        <f t="shared" si="29"/>
        <v>7.3423782920989625E-2</v>
      </c>
      <c r="X192" s="28">
        <f t="shared" si="29"/>
        <v>0.17118226600985223</v>
      </c>
      <c r="Y192" s="28">
        <f t="shared" si="29"/>
        <v>0.20143884892086331</v>
      </c>
      <c r="Z192" s="28">
        <f t="shared" si="29"/>
        <v>0.55769230769230771</v>
      </c>
      <c r="AA192" s="28">
        <f t="shared" si="29"/>
        <v>1.3333333333333333</v>
      </c>
      <c r="AB192" s="28">
        <f t="shared" si="29"/>
        <v>0.25</v>
      </c>
      <c r="AC192" s="28">
        <f t="shared" si="29"/>
        <v>1.6052631578947369</v>
      </c>
      <c r="AD192" s="28">
        <f t="shared" si="29"/>
        <v>35</v>
      </c>
      <c r="AE192" s="28">
        <f t="shared" si="29"/>
        <v>20</v>
      </c>
      <c r="AF192" s="28">
        <f t="shared" si="29"/>
        <v>-1</v>
      </c>
      <c r="AG192" s="28">
        <f t="shared" si="29"/>
        <v>0.125</v>
      </c>
      <c r="AH192" s="28">
        <f t="shared" si="29"/>
        <v>0</v>
      </c>
      <c r="AI192" s="28" t="str">
        <f t="shared" si="29"/>
        <v>N/A</v>
      </c>
      <c r="AJ192" s="28" t="str">
        <f t="shared" si="29"/>
        <v>N/A</v>
      </c>
      <c r="AK192" s="28">
        <f t="shared" si="29"/>
        <v>-0.1875</v>
      </c>
      <c r="AL192" s="28" t="str">
        <f t="shared" si="29"/>
        <v>N/A</v>
      </c>
      <c r="AM192" s="28" t="str">
        <f t="shared" si="29"/>
        <v>N/A</v>
      </c>
      <c r="AN192" s="28">
        <f t="shared" si="29"/>
        <v>1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6.4796259185036745E-2</v>
      </c>
      <c r="AR192" s="28">
        <f t="shared" si="29"/>
        <v>0.41420118343195267</v>
      </c>
      <c r="AS192" s="28">
        <f t="shared" si="29"/>
        <v>0.27083333333333331</v>
      </c>
      <c r="AT192" s="28">
        <f t="shared" si="29"/>
        <v>0.23949579831932774</v>
      </c>
      <c r="AU192" s="28">
        <f t="shared" si="29"/>
        <v>-0.28169014084507044</v>
      </c>
      <c r="AV192" s="28">
        <f t="shared" si="29"/>
        <v>-0.44444444444444442</v>
      </c>
      <c r="AW192" s="29">
        <f t="shared" si="30"/>
        <v>0.15672445881085317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1.6393442622950821E-2</v>
      </c>
      <c r="F193" s="28">
        <f t="shared" si="29"/>
        <v>5.829596412556054E-2</v>
      </c>
      <c r="G193" s="28">
        <f t="shared" si="29"/>
        <v>0</v>
      </c>
      <c r="H193" s="28">
        <f t="shared" si="29"/>
        <v>-0.23529411764705882</v>
      </c>
      <c r="I193" s="28">
        <f t="shared" si="29"/>
        <v>-9.2592592592592587E-2</v>
      </c>
      <c r="J193" s="28">
        <f t="shared" si="29"/>
        <v>2.7912087912087911</v>
      </c>
      <c r="K193" s="28">
        <f t="shared" si="29"/>
        <v>0.17808219178082191</v>
      </c>
      <c r="L193" s="28">
        <f t="shared" si="29"/>
        <v>0.28823159219634992</v>
      </c>
      <c r="M193" s="28">
        <f t="shared" si="29"/>
        <v>0.19780219780219779</v>
      </c>
      <c r="N193" s="28">
        <f t="shared" si="29"/>
        <v>5.4644808743169397E-2</v>
      </c>
      <c r="O193" s="28">
        <f t="shared" si="29"/>
        <v>0.37908496732026142</v>
      </c>
      <c r="P193" s="28">
        <f t="shared" si="29"/>
        <v>0.22915416916616677</v>
      </c>
      <c r="Q193" s="28">
        <f t="shared" si="29"/>
        <v>0.15151515151515152</v>
      </c>
      <c r="R193" s="28">
        <f t="shared" si="29"/>
        <v>0.40243902439024393</v>
      </c>
      <c r="S193" s="28">
        <f t="shared" si="29"/>
        <v>0.21084337349397592</v>
      </c>
      <c r="T193" s="28">
        <f t="shared" si="29"/>
        <v>0.54545454545454541</v>
      </c>
      <c r="U193" s="28">
        <f t="shared" si="29"/>
        <v>-1.5342960288808664E-2</v>
      </c>
      <c r="V193" s="28">
        <f t="shared" si="29"/>
        <v>-3.0952380952380953E-2</v>
      </c>
      <c r="W193" s="28">
        <f t="shared" si="29"/>
        <v>-2.9983645284390334E-2</v>
      </c>
      <c r="X193" s="28">
        <f t="shared" si="29"/>
        <v>1.0780287474332649E-2</v>
      </c>
      <c r="Y193" s="28">
        <f t="shared" si="29"/>
        <v>-5.6192660550458719E-2</v>
      </c>
      <c r="Z193" s="28">
        <f t="shared" si="29"/>
        <v>0.10328638497652583</v>
      </c>
      <c r="AA193" s="28">
        <f t="shared" si="29"/>
        <v>5.2631578947368418E-2</v>
      </c>
      <c r="AB193" s="28">
        <f t="shared" si="29"/>
        <v>0.54545454545454541</v>
      </c>
      <c r="AC193" s="28">
        <f t="shared" si="29"/>
        <v>0.8214285714285714</v>
      </c>
      <c r="AD193" s="28">
        <f t="shared" si="29"/>
        <v>1.44</v>
      </c>
      <c r="AE193" s="28">
        <f t="shared" si="29"/>
        <v>1.8421052631578947</v>
      </c>
      <c r="AF193" s="28">
        <f t="shared" si="29"/>
        <v>-0.44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>
        <f t="shared" si="29"/>
        <v>-1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>
        <f t="shared" si="31"/>
        <v>7</v>
      </c>
      <c r="AQ193" s="28">
        <f t="shared" si="31"/>
        <v>-0.12727272727272726</v>
      </c>
      <c r="AR193" s="28">
        <f t="shared" si="31"/>
        <v>0.48803827751196172</v>
      </c>
      <c r="AS193" s="28">
        <f t="shared" si="31"/>
        <v>0.1</v>
      </c>
      <c r="AT193" s="28">
        <f t="shared" si="31"/>
        <v>0.19327731092436976</v>
      </c>
      <c r="AU193" s="28">
        <f t="shared" si="31"/>
        <v>6.7193675889328064E-2</v>
      </c>
      <c r="AV193" s="28">
        <f t="shared" si="31"/>
        <v>-0.15178571428571427</v>
      </c>
      <c r="AW193" s="29">
        <f t="shared" si="30"/>
        <v>5.702543025944002E-2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-2.9940119760479042E-2</v>
      </c>
      <c r="F194" s="28">
        <f t="shared" si="32"/>
        <v>-6.8965517241379309E-2</v>
      </c>
      <c r="G194" s="28">
        <f t="shared" si="32"/>
        <v>-7.5471698113207544E-2</v>
      </c>
      <c r="H194" s="28">
        <f t="shared" si="32"/>
        <v>-0.22222222222222221</v>
      </c>
      <c r="I194" s="28">
        <f t="shared" si="32"/>
        <v>-0.1638755980861244</v>
      </c>
      <c r="J194" s="28">
        <f t="shared" si="32"/>
        <v>2.0459770114942528</v>
      </c>
      <c r="K194" s="28">
        <f t="shared" si="32"/>
        <v>4.7385620915032678E-2</v>
      </c>
      <c r="L194" s="28">
        <f t="shared" si="32"/>
        <v>1.2121212121212121E-2</v>
      </c>
      <c r="M194" s="28">
        <f t="shared" si="32"/>
        <v>2.3774145616641901E-2</v>
      </c>
      <c r="N194" s="28">
        <f t="shared" si="32"/>
        <v>-7.5443786982248517E-2</v>
      </c>
      <c r="O194" s="28">
        <f t="shared" si="32"/>
        <v>0.21442495126705652</v>
      </c>
      <c r="P194" s="28">
        <f t="shared" si="32"/>
        <v>4.5261669024045263E-2</v>
      </c>
      <c r="Q194" s="28">
        <f t="shared" si="32"/>
        <v>2.3170731707317073E-2</v>
      </c>
      <c r="R194" s="28">
        <f t="shared" si="32"/>
        <v>0.328125</v>
      </c>
      <c r="S194" s="28">
        <f t="shared" si="32"/>
        <v>7.4142724745134378E-2</v>
      </c>
      <c r="T194" s="28">
        <f t="shared" si="32"/>
        <v>5.5555555555555552E-2</v>
      </c>
      <c r="U194" s="28">
        <f t="shared" si="32"/>
        <v>-5.8695652173913045E-2</v>
      </c>
      <c r="V194" s="28">
        <f t="shared" si="32"/>
        <v>-8.3333333333333329E-2</v>
      </c>
      <c r="W194" s="28">
        <f t="shared" si="32"/>
        <v>-9.9531615925058547E-2</v>
      </c>
      <c r="X194" s="28">
        <f t="shared" si="32"/>
        <v>-5.2157943067033974E-2</v>
      </c>
      <c r="Y194" s="28">
        <f t="shared" si="32"/>
        <v>-0.16911764705882354</v>
      </c>
      <c r="Z194" s="28">
        <f t="shared" si="32"/>
        <v>-4.7872340425531915E-2</v>
      </c>
      <c r="AA194" s="28">
        <f t="shared" si="32"/>
        <v>-0.17647058823529413</v>
      </c>
      <c r="AB194" s="28">
        <f t="shared" si="32"/>
        <v>0.14285714285714285</v>
      </c>
      <c r="AC194" s="28">
        <f t="shared" si="32"/>
        <v>0.17735849056603772</v>
      </c>
      <c r="AD194" s="28">
        <f t="shared" si="32"/>
        <v>0.39072847682119205</v>
      </c>
      <c r="AE194" s="28">
        <f t="shared" si="32"/>
        <v>0.33333333333333331</v>
      </c>
      <c r="AF194" s="28">
        <f t="shared" si="32"/>
        <v>-0.27205882352941174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>
        <f t="shared" si="32"/>
        <v>0.25</v>
      </c>
      <c r="AQ194" s="28">
        <f t="shared" si="32"/>
        <v>-0.28472222222222221</v>
      </c>
      <c r="AR194" s="28">
        <f t="shared" si="32"/>
        <v>0.18485523385300667</v>
      </c>
      <c r="AS194" s="28">
        <f t="shared" si="32"/>
        <v>7.5268817204301078E-2</v>
      </c>
      <c r="AT194" s="28">
        <f t="shared" si="32"/>
        <v>4.6352583586626139E-2</v>
      </c>
      <c r="AU194" s="28">
        <f t="shared" si="32"/>
        <v>4.9309664694280081E-2</v>
      </c>
      <c r="AV194" s="28">
        <f t="shared" si="32"/>
        <v>-0.13622291021671826</v>
      </c>
      <c r="AW194" s="29">
        <f t="shared" si="30"/>
        <v>8.2737289773825631E-3</v>
      </c>
    </row>
    <row r="195" spans="2:49" ht="15" customHeight="1">
      <c r="B195" s="12" t="s">
        <v>39</v>
      </c>
      <c r="C195" s="59"/>
      <c r="D195" s="17">
        <v>21</v>
      </c>
      <c r="E195" s="27">
        <f t="shared" si="32"/>
        <v>-6.6666666666666666E-2</v>
      </c>
      <c r="F195" s="28">
        <f t="shared" si="32"/>
        <v>-8.5714285714285715E-2</v>
      </c>
      <c r="G195" s="28">
        <f t="shared" si="32"/>
        <v>0.21212121212121213</v>
      </c>
      <c r="H195" s="28">
        <f t="shared" si="32"/>
        <v>-0.5</v>
      </c>
      <c r="I195" s="28">
        <f t="shared" si="32"/>
        <v>-0.14792899408284024</v>
      </c>
      <c r="J195" s="28">
        <f t="shared" si="32"/>
        <v>2.693877551020408</v>
      </c>
      <c r="K195" s="28">
        <f t="shared" si="32"/>
        <v>8.5365853658536592E-2</v>
      </c>
      <c r="L195" s="28">
        <f t="shared" si="32"/>
        <v>8.3434099153567115E-2</v>
      </c>
      <c r="M195" s="28">
        <f t="shared" si="32"/>
        <v>0.18110236220472442</v>
      </c>
      <c r="N195" s="28">
        <f t="shared" si="32"/>
        <v>-0.11818181818181818</v>
      </c>
      <c r="O195" s="28">
        <f t="shared" si="32"/>
        <v>0.20231213872832371</v>
      </c>
      <c r="P195" s="28">
        <f t="shared" si="32"/>
        <v>0.18439716312056736</v>
      </c>
      <c r="Q195" s="28">
        <f t="shared" si="32"/>
        <v>-2.8776978417266189E-2</v>
      </c>
      <c r="R195" s="28">
        <f t="shared" si="32"/>
        <v>0.15555555555555556</v>
      </c>
      <c r="S195" s="28">
        <f t="shared" si="32"/>
        <v>2.564102564102564E-2</v>
      </c>
      <c r="T195" s="28">
        <f t="shared" si="32"/>
        <v>0.33333333333333331</v>
      </c>
      <c r="U195" s="28">
        <f t="shared" si="32"/>
        <v>6.3157894736842107E-2</v>
      </c>
      <c r="V195" s="28">
        <f t="shared" si="32"/>
        <v>0.16666666666666666</v>
      </c>
      <c r="W195" s="28">
        <f t="shared" si="32"/>
        <v>7.0721357850070717E-3</v>
      </c>
      <c r="X195" s="28">
        <f t="shared" si="32"/>
        <v>-6.2451811873554357E-2</v>
      </c>
      <c r="Y195" s="28">
        <f t="shared" si="32"/>
        <v>-5.4878048780487805E-2</v>
      </c>
      <c r="Z195" s="28">
        <f t="shared" si="32"/>
        <v>3.5211267605633804E-3</v>
      </c>
      <c r="AA195" s="28">
        <f t="shared" si="32"/>
        <v>-6.3829787234042548E-2</v>
      </c>
      <c r="AB195" s="28">
        <f t="shared" si="32"/>
        <v>0.10526315789473684</v>
      </c>
      <c r="AC195" s="28">
        <f t="shared" si="32"/>
        <v>0.1889400921658986</v>
      </c>
      <c r="AD195" s="28">
        <f t="shared" si="32"/>
        <v>0.25563909774436089</v>
      </c>
      <c r="AE195" s="28">
        <f t="shared" si="32"/>
        <v>0.58536585365853655</v>
      </c>
      <c r="AF195" s="28">
        <f t="shared" si="32"/>
        <v>-0.375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>
        <f t="shared" si="32"/>
        <v>1</v>
      </c>
      <c r="AQ195" s="28">
        <f t="shared" si="32"/>
        <v>-0.17785234899328858</v>
      </c>
      <c r="AR195" s="28">
        <f t="shared" si="32"/>
        <v>0.42424242424242425</v>
      </c>
      <c r="AS195" s="28">
        <f t="shared" si="32"/>
        <v>-5.5555555555555552E-2</v>
      </c>
      <c r="AT195" s="28">
        <f t="shared" si="32"/>
        <v>-3.8277511961722487E-2</v>
      </c>
      <c r="AU195" s="28">
        <f t="shared" si="32"/>
        <v>6.9767441860465115E-2</v>
      </c>
      <c r="AV195" s="28">
        <f t="shared" si="32"/>
        <v>-0.19402985074626866</v>
      </c>
      <c r="AW195" s="29">
        <f t="shared" si="30"/>
        <v>3.1829679595278243E-2</v>
      </c>
    </row>
    <row r="196" spans="2:49" ht="15" customHeight="1">
      <c r="B196" s="12" t="s">
        <v>40</v>
      </c>
      <c r="C196" s="59"/>
      <c r="D196" s="17">
        <v>22</v>
      </c>
      <c r="E196" s="27">
        <f t="shared" si="32"/>
        <v>-0.48749999999999999</v>
      </c>
      <c r="F196" s="28">
        <f t="shared" si="32"/>
        <v>-0.52941176470588236</v>
      </c>
      <c r="G196" s="28">
        <f t="shared" si="32"/>
        <v>-0.65217391304347827</v>
      </c>
      <c r="H196" s="28" t="str">
        <f t="shared" si="32"/>
        <v>N/A</v>
      </c>
      <c r="I196" s="28">
        <f t="shared" si="32"/>
        <v>-0.17857142857142858</v>
      </c>
      <c r="J196" s="28">
        <f t="shared" si="32"/>
        <v>2.3758389261744965</v>
      </c>
      <c r="K196" s="28">
        <f t="shared" si="32"/>
        <v>7.4889867841409691E-2</v>
      </c>
      <c r="L196" s="28">
        <f t="shared" si="32"/>
        <v>4.6168051708217916E-2</v>
      </c>
      <c r="M196" s="28">
        <f t="shared" si="32"/>
        <v>0.24150943396226415</v>
      </c>
      <c r="N196" s="28">
        <f t="shared" si="32"/>
        <v>-5.5555555555555552E-2</v>
      </c>
      <c r="O196" s="28">
        <f t="shared" si="32"/>
        <v>-1.5945330296127564E-2</v>
      </c>
      <c r="P196" s="28">
        <f t="shared" si="32"/>
        <v>-0.13104524180967239</v>
      </c>
      <c r="Q196" s="28">
        <f t="shared" si="32"/>
        <v>0.1144578313253012</v>
      </c>
      <c r="R196" s="28">
        <f t="shared" si="32"/>
        <v>-0.23728813559322035</v>
      </c>
      <c r="S196" s="28">
        <f t="shared" si="32"/>
        <v>9.9616858237547887E-2</v>
      </c>
      <c r="T196" s="28">
        <f t="shared" si="32"/>
        <v>2.9850746268656716E-2</v>
      </c>
      <c r="U196" s="28">
        <f t="shared" si="32"/>
        <v>0.23484848484848486</v>
      </c>
      <c r="V196" s="28">
        <f t="shared" si="32"/>
        <v>0.38709677419354838</v>
      </c>
      <c r="W196" s="28">
        <f t="shared" si="32"/>
        <v>0.13314967860422405</v>
      </c>
      <c r="X196" s="28">
        <f t="shared" si="32"/>
        <v>3.4790365744870648E-2</v>
      </c>
      <c r="Y196" s="28">
        <f t="shared" si="32"/>
        <v>1.0471204188481676E-2</v>
      </c>
      <c r="Z196" s="28">
        <f t="shared" si="32"/>
        <v>1.7228648781688408E-2</v>
      </c>
      <c r="AA196" s="28">
        <f t="shared" si="32"/>
        <v>2.7700831024930747E-2</v>
      </c>
      <c r="AB196" s="28">
        <f t="shared" si="32"/>
        <v>0.16111111111111112</v>
      </c>
      <c r="AC196" s="28">
        <f t="shared" si="32"/>
        <v>5.9838895281933258E-2</v>
      </c>
      <c r="AD196" s="28">
        <f t="shared" si="32"/>
        <v>0.170767004341534</v>
      </c>
      <c r="AE196" s="28">
        <f t="shared" si="32"/>
        <v>0.27443609022556392</v>
      </c>
      <c r="AF196" s="28" t="str">
        <f t="shared" si="32"/>
        <v>N/A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>
        <f t="shared" si="32"/>
        <v>1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0.33333333333333331</v>
      </c>
      <c r="AQ196" s="28">
        <f t="shared" si="32"/>
        <v>-7.9661016949152536E-2</v>
      </c>
      <c r="AR196" s="28">
        <f t="shared" si="32"/>
        <v>0.39534883720930231</v>
      </c>
      <c r="AS196" s="28">
        <f t="shared" si="32"/>
        <v>-0.08</v>
      </c>
      <c r="AT196" s="28">
        <f t="shared" si="32"/>
        <v>5.0505050505050504E-2</v>
      </c>
      <c r="AU196" s="28">
        <f t="shared" si="32"/>
        <v>0.10256410256410256</v>
      </c>
      <c r="AV196" s="28">
        <f t="shared" si="32"/>
        <v>-0.19662921348314608</v>
      </c>
      <c r="AW196" s="29">
        <f t="shared" si="30"/>
        <v>5.3661263275572947E-2</v>
      </c>
    </row>
    <row r="197" spans="2:49" ht="15" customHeight="1">
      <c r="B197" s="12" t="s">
        <v>41</v>
      </c>
      <c r="C197" s="59"/>
      <c r="D197" s="17">
        <v>23</v>
      </c>
      <c r="E197" s="27">
        <f t="shared" si="32"/>
        <v>-0.70731707317073167</v>
      </c>
      <c r="F197" s="28">
        <f t="shared" si="32"/>
        <v>-0.52542372881355937</v>
      </c>
      <c r="G197" s="28">
        <f t="shared" si="32"/>
        <v>-0.7142857142857143</v>
      </c>
      <c r="H197" s="28" t="str">
        <f t="shared" si="32"/>
        <v>N/A</v>
      </c>
      <c r="I197" s="28">
        <f t="shared" si="32"/>
        <v>-0.66666666666666663</v>
      </c>
      <c r="J197" s="28">
        <f t="shared" si="32"/>
        <v>2.0181818181818181</v>
      </c>
      <c r="K197" s="28">
        <f t="shared" si="32"/>
        <v>0.14285714285714285</v>
      </c>
      <c r="L197" s="28">
        <f t="shared" si="32"/>
        <v>-0.22570532915360503</v>
      </c>
      <c r="M197" s="28">
        <f t="shared" si="32"/>
        <v>0.29569892473118281</v>
      </c>
      <c r="N197" s="28">
        <f t="shared" si="32"/>
        <v>-7.1428571428571425E-2</v>
      </c>
      <c r="O197" s="28">
        <f t="shared" si="32"/>
        <v>4.2553191489361701E-2</v>
      </c>
      <c r="P197" s="28">
        <f t="shared" si="32"/>
        <v>-8.0865603644646927E-2</v>
      </c>
      <c r="Q197" s="28">
        <f t="shared" si="32"/>
        <v>5.5555555555555552E-2</v>
      </c>
      <c r="R197" s="28">
        <f t="shared" si="32"/>
        <v>-0.27027027027027029</v>
      </c>
      <c r="S197" s="28">
        <f t="shared" si="32"/>
        <v>-5.3191489361702128E-2</v>
      </c>
      <c r="T197" s="28">
        <f t="shared" si="32"/>
        <v>0.1111111111111111</v>
      </c>
      <c r="U197" s="28">
        <f t="shared" si="32"/>
        <v>0.4</v>
      </c>
      <c r="V197" s="28">
        <f t="shared" si="32"/>
        <v>0.22222222222222221</v>
      </c>
      <c r="W197" s="28">
        <f t="shared" si="32"/>
        <v>0.18775510204081633</v>
      </c>
      <c r="X197" s="28">
        <f t="shared" si="32"/>
        <v>8.6956521739130432E-2</v>
      </c>
      <c r="Y197" s="28">
        <f t="shared" si="32"/>
        <v>1.8656716417910446E-2</v>
      </c>
      <c r="Z197" s="28">
        <f t="shared" si="32"/>
        <v>-1.8565400843881856E-2</v>
      </c>
      <c r="AA197" s="28">
        <f t="shared" si="32"/>
        <v>3.605769230769231E-3</v>
      </c>
      <c r="AB197" s="28">
        <f t="shared" si="32"/>
        <v>9.4339622641509441E-2</v>
      </c>
      <c r="AC197" s="28">
        <f t="shared" si="32"/>
        <v>3.6674816625916873E-2</v>
      </c>
      <c r="AD197" s="28">
        <f t="shared" si="32"/>
        <v>2.3904382470119521E-2</v>
      </c>
      <c r="AE197" s="28">
        <f t="shared" si="32"/>
        <v>0.21138211382113822</v>
      </c>
      <c r="AF197" s="28">
        <f t="shared" si="32"/>
        <v>0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>
        <f t="shared" si="32"/>
        <v>-0.33333333333333331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0</v>
      </c>
      <c r="AQ197" s="28">
        <f t="shared" si="32"/>
        <v>-8.5106382978723402E-2</v>
      </c>
      <c r="AR197" s="28">
        <f t="shared" si="32"/>
        <v>0.5625</v>
      </c>
      <c r="AS197" s="28">
        <f t="shared" si="32"/>
        <v>0.14285714285714285</v>
      </c>
      <c r="AT197" s="28">
        <f t="shared" si="32"/>
        <v>0.13114754098360656</v>
      </c>
      <c r="AU197" s="28">
        <f t="shared" si="32"/>
        <v>0.22580645161290322</v>
      </c>
      <c r="AV197" s="28">
        <f t="shared" si="32"/>
        <v>-0.1404494382022472</v>
      </c>
      <c r="AW197" s="29">
        <f t="shared" si="30"/>
        <v>3.8964303670186023E-2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>
        <f t="shared" si="32"/>
        <v>2.0880503144654088</v>
      </c>
      <c r="K198" s="28">
        <f t="shared" si="32"/>
        <v>-1.3986013986013986E-2</v>
      </c>
      <c r="L198" s="28">
        <f t="shared" si="32"/>
        <v>-0.64179104477611937</v>
      </c>
      <c r="M198" s="28">
        <f t="shared" si="32"/>
        <v>0.52127659574468088</v>
      </c>
      <c r="N198" s="28">
        <f t="shared" si="32"/>
        <v>-0.14814814814814814</v>
      </c>
      <c r="O198" s="28">
        <f t="shared" si="32"/>
        <v>2.0576131687242798E-2</v>
      </c>
      <c r="P198" s="28">
        <f t="shared" si="32"/>
        <v>-1</v>
      </c>
      <c r="Q198" s="28">
        <f t="shared" si="32"/>
        <v>-0.25</v>
      </c>
      <c r="R198" s="28" t="str">
        <f t="shared" si="32"/>
        <v>N/A</v>
      </c>
      <c r="S198" s="28">
        <f t="shared" si="32"/>
        <v>-0.13333333333333333</v>
      </c>
      <c r="T198" s="28">
        <f t="shared" si="32"/>
        <v>7.407407407407407E-2</v>
      </c>
      <c r="U198" s="28">
        <f t="shared" si="32"/>
        <v>0.42372881355932202</v>
      </c>
      <c r="V198" s="28">
        <f t="shared" si="32"/>
        <v>0.15</v>
      </c>
      <c r="W198" s="28">
        <f t="shared" si="32"/>
        <v>0.11217948717948718</v>
      </c>
      <c r="X198" s="28">
        <f t="shared" si="32"/>
        <v>0.14007782101167315</v>
      </c>
      <c r="Y198" s="28">
        <f t="shared" si="32"/>
        <v>2.4096385542168676E-2</v>
      </c>
      <c r="Z198" s="28">
        <f t="shared" si="32"/>
        <v>3.0204962243797196E-2</v>
      </c>
      <c r="AA198" s="28">
        <f t="shared" si="32"/>
        <v>3.8532110091743121E-2</v>
      </c>
      <c r="AB198" s="28">
        <f t="shared" si="32"/>
        <v>0.12392108508014797</v>
      </c>
      <c r="AC198" s="28">
        <f t="shared" si="32"/>
        <v>9.6296296296296297E-2</v>
      </c>
      <c r="AD198" s="28">
        <f t="shared" si="32"/>
        <v>-1.3380281690140845E-2</v>
      </c>
      <c r="AE198" s="28">
        <f t="shared" si="32"/>
        <v>0.15918712955122777</v>
      </c>
      <c r="AF198" s="28">
        <f t="shared" si="32"/>
        <v>-0.5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>
        <f t="shared" si="32"/>
        <v>3.7037037037037035E-2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-1.1477761836441894E-2</v>
      </c>
      <c r="AQ198" s="28">
        <f t="shared" si="32"/>
        <v>5.5506607929515416E-2</v>
      </c>
      <c r="AR198" s="28">
        <f t="shared" si="32"/>
        <v>1.2727272727272727</v>
      </c>
      <c r="AS198" s="28">
        <f t="shared" si="32"/>
        <v>-0.33333333333333331</v>
      </c>
      <c r="AT198" s="28">
        <f t="shared" si="32"/>
        <v>5.6179775280898875E-2</v>
      </c>
      <c r="AU198" s="28">
        <f t="shared" si="32"/>
        <v>-6.1452513966480445E-2</v>
      </c>
      <c r="AV198" s="28">
        <f t="shared" si="32"/>
        <v>-0.22727272727272727</v>
      </c>
      <c r="AW198" s="29">
        <f t="shared" si="30"/>
        <v>8.6880720616010459E-2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-0.1761904761904762</v>
      </c>
      <c r="F199" s="28">
        <f t="shared" si="32"/>
        <v>-0.23193916349809887</v>
      </c>
      <c r="G199" s="28">
        <f t="shared" si="32"/>
        <v>-0.14285714285714285</v>
      </c>
      <c r="H199" s="28">
        <f t="shared" si="32"/>
        <v>-0.4</v>
      </c>
      <c r="I199" s="28">
        <f t="shared" si="32"/>
        <v>-0.27027027027027029</v>
      </c>
      <c r="J199" s="28">
        <f t="shared" si="32"/>
        <v>1.6967213114754098</v>
      </c>
      <c r="K199" s="28">
        <f t="shared" si="32"/>
        <v>-9.5238095238095233E-2</v>
      </c>
      <c r="L199" s="28">
        <f t="shared" si="32"/>
        <v>-8.4607543323139647E-2</v>
      </c>
      <c r="M199" s="28">
        <f t="shared" si="32"/>
        <v>0.12040816326530612</v>
      </c>
      <c r="N199" s="28">
        <f t="shared" si="32"/>
        <v>-0.23981900452488689</v>
      </c>
      <c r="O199" s="28">
        <f t="shared" si="32"/>
        <v>-7.3500967117988397E-2</v>
      </c>
      <c r="P199" s="28">
        <f t="shared" si="32"/>
        <v>-9.217877094972067E-2</v>
      </c>
      <c r="Q199" s="28">
        <f t="shared" si="32"/>
        <v>-3.5897435897435895E-2</v>
      </c>
      <c r="R199" s="28">
        <f t="shared" si="32"/>
        <v>8.8607594936708861E-2</v>
      </c>
      <c r="S199" s="28">
        <f t="shared" si="32"/>
        <v>-0.11904761904761904</v>
      </c>
      <c r="T199" s="28">
        <f t="shared" si="32"/>
        <v>4.5685279187817257E-2</v>
      </c>
      <c r="U199" s="28">
        <f t="shared" si="32"/>
        <v>0.6097560975609756</v>
      </c>
      <c r="V199" s="28">
        <f t="shared" si="32"/>
        <v>0.35294117647058826</v>
      </c>
      <c r="W199" s="28">
        <f t="shared" si="32"/>
        <v>0.95317725752508364</v>
      </c>
      <c r="X199" s="28">
        <f t="shared" si="32"/>
        <v>0.15873015873015872</v>
      </c>
      <c r="Y199" s="28">
        <f t="shared" si="32"/>
        <v>3.1645569620253167E-2</v>
      </c>
      <c r="Z199" s="28">
        <f t="shared" si="32"/>
        <v>-0.12354651162790697</v>
      </c>
      <c r="AA199" s="28">
        <f t="shared" si="32"/>
        <v>-0.15740740740740741</v>
      </c>
      <c r="AB199" s="28">
        <f t="shared" si="32"/>
        <v>0.15789473684210525</v>
      </c>
      <c r="AC199" s="28">
        <f t="shared" si="32"/>
        <v>-4.1728212703101918E-2</v>
      </c>
      <c r="AD199" s="28">
        <f t="shared" si="32"/>
        <v>-2.4135156878519709E-3</v>
      </c>
      <c r="AE199" s="28">
        <f t="shared" si="32"/>
        <v>0.16814159292035399</v>
      </c>
      <c r="AF199" s="28">
        <f t="shared" si="32"/>
        <v>-0.49659863945578231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>
        <f t="shared" si="33"/>
        <v>6.6666666666666666E-2</v>
      </c>
      <c r="AQ199" s="28">
        <f t="shared" si="33"/>
        <v>0</v>
      </c>
      <c r="AR199" s="28">
        <f t="shared" si="33"/>
        <v>0.16538461538461538</v>
      </c>
      <c r="AS199" s="28">
        <f t="shared" si="33"/>
        <v>-0.08</v>
      </c>
      <c r="AT199" s="28">
        <f t="shared" si="33"/>
        <v>0.125</v>
      </c>
      <c r="AU199" s="28">
        <f t="shared" si="33"/>
        <v>3.3644859813084113E-2</v>
      </c>
      <c r="AV199" s="28">
        <f t="shared" si="33"/>
        <v>-0.13777777777777778</v>
      </c>
      <c r="AW199" s="29">
        <f t="shared" si="30"/>
        <v>1.4855915518167173E-2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-3.0018761726078799E-2</v>
      </c>
      <c r="F200" s="28">
        <f t="shared" si="34"/>
        <v>-0.13043478260869565</v>
      </c>
      <c r="G200" s="28">
        <f t="shared" si="34"/>
        <v>-0.1</v>
      </c>
      <c r="H200" s="28">
        <f t="shared" si="34"/>
        <v>-0.21794871794871795</v>
      </c>
      <c r="I200" s="28">
        <f t="shared" si="34"/>
        <v>-0.46440677966101696</v>
      </c>
      <c r="J200" s="28">
        <f t="shared" si="34"/>
        <v>1.8773584905660377</v>
      </c>
      <c r="K200" s="28">
        <f t="shared" si="34"/>
        <v>-0.12155963302752294</v>
      </c>
      <c r="L200" s="28">
        <f t="shared" si="34"/>
        <v>-9.0936739659367397E-2</v>
      </c>
      <c r="M200" s="28">
        <f t="shared" si="34"/>
        <v>3.9438502673796789E-2</v>
      </c>
      <c r="N200" s="28">
        <f t="shared" si="34"/>
        <v>-0.16666666666666666</v>
      </c>
      <c r="O200" s="28">
        <f t="shared" si="34"/>
        <v>-1.642935377875137E-2</v>
      </c>
      <c r="P200" s="28">
        <f t="shared" si="34"/>
        <v>4.6498905908096281E-3</v>
      </c>
      <c r="Q200" s="28">
        <f t="shared" si="34"/>
        <v>-8.7431693989071038E-2</v>
      </c>
      <c r="R200" s="28">
        <f t="shared" si="34"/>
        <v>7.9601990049751242E-2</v>
      </c>
      <c r="S200" s="28">
        <f t="shared" si="34"/>
        <v>-7.8095238095238093E-2</v>
      </c>
      <c r="T200" s="28">
        <f t="shared" si="34"/>
        <v>3.663003663003663E-3</v>
      </c>
      <c r="U200" s="28">
        <f t="shared" si="34"/>
        <v>1.0408163265306123</v>
      </c>
      <c r="V200" s="28">
        <f t="shared" si="34"/>
        <v>8</v>
      </c>
      <c r="W200" s="28">
        <f t="shared" si="34"/>
        <v>1.3898305084745763</v>
      </c>
      <c r="X200" s="28">
        <f t="shared" si="34"/>
        <v>0.25214899713467048</v>
      </c>
      <c r="Y200" s="28">
        <f t="shared" si="34"/>
        <v>0.22680412371134021</v>
      </c>
      <c r="Z200" s="28">
        <f t="shared" si="34"/>
        <v>2.9629629629629631E-2</v>
      </c>
      <c r="AA200" s="28">
        <f t="shared" si="34"/>
        <v>-7.7777777777777779E-2</v>
      </c>
      <c r="AB200" s="28">
        <f t="shared" si="34"/>
        <v>5.128205128205128E-2</v>
      </c>
      <c r="AC200" s="28">
        <f t="shared" si="34"/>
        <v>2.3255813953488372E-2</v>
      </c>
      <c r="AD200" s="28">
        <f t="shared" si="34"/>
        <v>0.11797964568413118</v>
      </c>
      <c r="AE200" s="28">
        <f t="shared" si="34"/>
        <v>0.11411665257819104</v>
      </c>
      <c r="AF200" s="28">
        <f t="shared" si="34"/>
        <v>-0.14947965941343425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>
        <f t="shared" si="34"/>
        <v>-1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-0.24725274725274726</v>
      </c>
      <c r="AQ200" s="28">
        <f t="shared" si="34"/>
        <v>0</v>
      </c>
      <c r="AR200" s="28">
        <f t="shared" si="34"/>
        <v>0.24468085106382978</v>
      </c>
      <c r="AS200" s="28">
        <f t="shared" si="34"/>
        <v>0.04</v>
      </c>
      <c r="AT200" s="28">
        <f t="shared" si="34"/>
        <v>-9.8039215686274508E-2</v>
      </c>
      <c r="AU200" s="28">
        <f t="shared" si="34"/>
        <v>7.6811594202898556E-2</v>
      </c>
      <c r="AV200" s="28">
        <f t="shared" si="34"/>
        <v>-2.5469458234405353E-2</v>
      </c>
      <c r="AW200" s="29">
        <f t="shared" si="30"/>
        <v>6.2573631787512046E-2</v>
      </c>
    </row>
    <row r="201" spans="2:49" ht="15" customHeight="1">
      <c r="B201" s="12" t="s">
        <v>45</v>
      </c>
      <c r="C201" s="59"/>
      <c r="D201" s="17">
        <v>27</v>
      </c>
      <c r="E201" s="27">
        <f t="shared" si="34"/>
        <v>-0.14912280701754385</v>
      </c>
      <c r="F201" s="28">
        <f t="shared" si="34"/>
        <v>-0.38524590163934425</v>
      </c>
      <c r="G201" s="28">
        <f t="shared" si="34"/>
        <v>-0.5625</v>
      </c>
      <c r="H201" s="28">
        <f t="shared" si="34"/>
        <v>1</v>
      </c>
      <c r="I201" s="28">
        <f t="shared" si="34"/>
        <v>-0.66666666666666663</v>
      </c>
      <c r="J201" s="28">
        <f t="shared" si="34"/>
        <v>2.893048128342246</v>
      </c>
      <c r="K201" s="28">
        <f t="shared" si="34"/>
        <v>0.13793103448275862</v>
      </c>
      <c r="L201" s="28">
        <f t="shared" si="34"/>
        <v>-0.50670241286863271</v>
      </c>
      <c r="M201" s="28">
        <f t="shared" si="34"/>
        <v>0.24697336561743341</v>
      </c>
      <c r="N201" s="28">
        <f t="shared" si="34"/>
        <v>-0.15068493150684931</v>
      </c>
      <c r="O201" s="28">
        <f t="shared" si="34"/>
        <v>0.22181818181818183</v>
      </c>
      <c r="P201" s="28">
        <f t="shared" si="34"/>
        <v>-0.37002540220152413</v>
      </c>
      <c r="Q201" s="28">
        <f t="shared" si="34"/>
        <v>0.18367346938775511</v>
      </c>
      <c r="R201" s="28">
        <f t="shared" si="34"/>
        <v>-0.52941176470588236</v>
      </c>
      <c r="S201" s="28">
        <f t="shared" si="34"/>
        <v>-0.32520325203252032</v>
      </c>
      <c r="T201" s="28">
        <f t="shared" si="34"/>
        <v>0.24096385542168675</v>
      </c>
      <c r="U201" s="28">
        <f t="shared" si="34"/>
        <v>3.5483870967741935</v>
      </c>
      <c r="V201" s="28">
        <f t="shared" si="34"/>
        <v>8</v>
      </c>
      <c r="W201" s="28">
        <f t="shared" si="34"/>
        <v>2.3208955223880596</v>
      </c>
      <c r="X201" s="28">
        <f t="shared" si="34"/>
        <v>0.90163934426229508</v>
      </c>
      <c r="Y201" s="28">
        <f t="shared" si="34"/>
        <v>0.63414634146341464</v>
      </c>
      <c r="Z201" s="28">
        <f t="shared" si="34"/>
        <v>0.20374707259953162</v>
      </c>
      <c r="AA201" s="28">
        <f t="shared" si="34"/>
        <v>0.11458333333333333</v>
      </c>
      <c r="AB201" s="28">
        <f t="shared" si="34"/>
        <v>0.19718309859154928</v>
      </c>
      <c r="AC201" s="28">
        <f t="shared" si="34"/>
        <v>0.31796116504854371</v>
      </c>
      <c r="AD201" s="28">
        <f t="shared" si="34"/>
        <v>0.19805365597054181</v>
      </c>
      <c r="AE201" s="28">
        <f t="shared" si="34"/>
        <v>0.27180585296216986</v>
      </c>
      <c r="AF201" s="28">
        <f t="shared" si="34"/>
        <v>-8.185840707964602E-2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>
        <f t="shared" si="34"/>
        <v>-0.2857142857142857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-3.7547892720306515E-2</v>
      </c>
      <c r="AQ201" s="28">
        <f t="shared" si="34"/>
        <v>0.20930232558139536</v>
      </c>
      <c r="AR201" s="28">
        <f t="shared" si="34"/>
        <v>0.31707317073170732</v>
      </c>
      <c r="AS201" s="28">
        <f t="shared" si="34"/>
        <v>-0.2857142857142857</v>
      </c>
      <c r="AT201" s="28">
        <f t="shared" si="34"/>
        <v>0.71186440677966101</v>
      </c>
      <c r="AU201" s="28">
        <f t="shared" si="34"/>
        <v>8.2655826558265588E-2</v>
      </c>
      <c r="AV201" s="28">
        <f t="shared" si="34"/>
        <v>7.6193299733175221E-2</v>
      </c>
      <c r="AW201" s="29">
        <f t="shared" si="30"/>
        <v>0.16958158069515164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0.13313388182498131</v>
      </c>
      <c r="F202" s="28">
        <f t="shared" si="34"/>
        <v>6.3773250664304698E-2</v>
      </c>
      <c r="G202" s="28">
        <f t="shared" si="34"/>
        <v>0.18695652173913044</v>
      </c>
      <c r="H202" s="28">
        <f t="shared" si="34"/>
        <v>9.098497495826377E-2</v>
      </c>
      <c r="I202" s="28">
        <f t="shared" si="34"/>
        <v>-4.4016506189821183E-2</v>
      </c>
      <c r="J202" s="28">
        <f t="shared" si="34"/>
        <v>1.9148936170212767</v>
      </c>
      <c r="K202" s="28">
        <f t="shared" si="34"/>
        <v>0.12380952380952381</v>
      </c>
      <c r="L202" s="28">
        <f t="shared" si="34"/>
        <v>0.12878787878787878</v>
      </c>
      <c r="M202" s="28">
        <f t="shared" si="34"/>
        <v>0.18867924528301888</v>
      </c>
      <c r="N202" s="28">
        <f t="shared" si="34"/>
        <v>-0.16176470588235295</v>
      </c>
      <c r="O202" s="28">
        <f t="shared" si="34"/>
        <v>0.29629629629629628</v>
      </c>
      <c r="P202" s="28">
        <f t="shared" si="34"/>
        <v>0.34094447327451999</v>
      </c>
      <c r="Q202" s="28">
        <f t="shared" si="34"/>
        <v>0.18518518518518517</v>
      </c>
      <c r="R202" s="28">
        <f t="shared" si="34"/>
        <v>0.46902654867256638</v>
      </c>
      <c r="S202" s="28">
        <f t="shared" si="34"/>
        <v>-2.7397260273972601E-2</v>
      </c>
      <c r="T202" s="28">
        <f t="shared" si="34"/>
        <v>-0.44444444444444442</v>
      </c>
      <c r="U202" s="28">
        <f t="shared" si="34"/>
        <v>-0.52941176470588236</v>
      </c>
      <c r="V202" s="28" t="str">
        <f t="shared" si="34"/>
        <v>N/A</v>
      </c>
      <c r="W202" s="28">
        <f t="shared" si="34"/>
        <v>-0.58333333333333337</v>
      </c>
      <c r="X202" s="28">
        <f t="shared" si="34"/>
        <v>-0.23076923076923078</v>
      </c>
      <c r="Y202" s="28">
        <f t="shared" si="34"/>
        <v>-1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>
        <f t="shared" si="34"/>
        <v>-0.7</v>
      </c>
      <c r="AD202" s="28">
        <f t="shared" si="34"/>
        <v>0.31858407079646017</v>
      </c>
      <c r="AE202" s="28">
        <f t="shared" si="34"/>
        <v>0.17857142857142858</v>
      </c>
      <c r="AF202" s="28">
        <f t="shared" si="34"/>
        <v>0.26487793718748981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6.7375886524822695E-2</v>
      </c>
      <c r="AJ202" s="28">
        <f t="shared" si="34"/>
        <v>-8.615384615384615E-2</v>
      </c>
      <c r="AK202" s="28">
        <f t="shared" si="34"/>
        <v>-0.34020618556701032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0.2441860465116279</v>
      </c>
      <c r="AQ202" s="28" t="str">
        <f t="shared" si="34"/>
        <v>N/A</v>
      </c>
      <c r="AR202" s="28">
        <f t="shared" si="34"/>
        <v>0.30835117773019272</v>
      </c>
      <c r="AS202" s="28">
        <f t="shared" si="34"/>
        <v>-9.0909090909090912E-2</v>
      </c>
      <c r="AT202" s="28">
        <f t="shared" si="34"/>
        <v>0</v>
      </c>
      <c r="AU202" s="28">
        <f t="shared" si="34"/>
        <v>0.23288838398182335</v>
      </c>
      <c r="AV202" s="28">
        <f t="shared" si="34"/>
        <v>0.2615187028415476</v>
      </c>
      <c r="AW202" s="29">
        <f t="shared" si="30"/>
        <v>0.24452554744525548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-0.14830690098585511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>
        <f t="shared" si="34"/>
        <v>-0.10187110187110188</v>
      </c>
      <c r="V203" s="28">
        <f t="shared" si="34"/>
        <v>4.1860465116279069E-2</v>
      </c>
      <c r="W203" s="28">
        <f t="shared" si="34"/>
        <v>-7.7253218884120178E-2</v>
      </c>
      <c r="X203" s="28">
        <f t="shared" si="34"/>
        <v>-0.47058823529411764</v>
      </c>
      <c r="Y203" s="28">
        <f t="shared" si="34"/>
        <v>-1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-6.8790930603709211E-3</v>
      </c>
      <c r="AH203" s="28">
        <f t="shared" si="34"/>
        <v>2.1798365122615803E-2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-0.22176759410801963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-8.9275362318840576E-2</v>
      </c>
      <c r="AO203" s="28" t="str">
        <f t="shared" si="34"/>
        <v>N/A</v>
      </c>
      <c r="AP203" s="28" t="str">
        <f t="shared" si="34"/>
        <v>N/A</v>
      </c>
      <c r="AQ203" s="28">
        <f t="shared" si="34"/>
        <v>-3.7064492216456633E-3</v>
      </c>
      <c r="AR203" s="28" t="str">
        <f t="shared" si="34"/>
        <v>N/A</v>
      </c>
      <c r="AS203" s="28" t="str">
        <f t="shared" si="34"/>
        <v>N/A</v>
      </c>
      <c r="AT203" s="28">
        <f t="shared" si="34"/>
        <v>-0.33333333333333331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-3.2489051958811695E-2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>
        <f t="shared" si="34"/>
        <v>-6.1975209916033586E-2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>
        <f t="shared" si="34"/>
        <v>-0.66666666666666663</v>
      </c>
      <c r="O204" s="28" t="str">
        <f t="shared" si="34"/>
        <v>N/A</v>
      </c>
      <c r="P204" s="28" t="str">
        <f t="shared" si="34"/>
        <v>N/A</v>
      </c>
      <c r="Q204" s="28">
        <f t="shared" si="34"/>
        <v>0</v>
      </c>
      <c r="R204" s="28" t="str">
        <f t="shared" si="34"/>
        <v>N/A</v>
      </c>
      <c r="S204" s="28">
        <f t="shared" si="34"/>
        <v>-0.18181818181818182</v>
      </c>
      <c r="T204" s="28" t="str">
        <f t="shared" si="34"/>
        <v>N/A</v>
      </c>
      <c r="U204" s="28">
        <f t="shared" si="34"/>
        <v>-7.0422535211267607E-3</v>
      </c>
      <c r="V204" s="28">
        <f t="shared" si="34"/>
        <v>-0.16666666666666666</v>
      </c>
      <c r="W204" s="28">
        <f t="shared" si="34"/>
        <v>-0.53333333333333333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>
        <f t="shared" si="34"/>
        <v>0.11268403171007928</v>
      </c>
      <c r="AH204" s="28">
        <f t="shared" si="34"/>
        <v>4.8587913756453084E-2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-0.15877820583379196</v>
      </c>
      <c r="AL204" s="28" t="str">
        <f t="shared" si="34"/>
        <v>N/A</v>
      </c>
      <c r="AM204" s="28" t="str">
        <f t="shared" si="34"/>
        <v>N/A</v>
      </c>
      <c r="AN204" s="28">
        <f t="shared" si="34"/>
        <v>-0.1875</v>
      </c>
      <c r="AO204" s="28" t="str">
        <f t="shared" si="34"/>
        <v>N/A</v>
      </c>
      <c r="AP204" s="28" t="str">
        <f t="shared" si="34"/>
        <v>N/A</v>
      </c>
      <c r="AQ204" s="28">
        <f t="shared" si="34"/>
        <v>-9.1397849462365593E-2</v>
      </c>
      <c r="AR204" s="28" t="str">
        <f t="shared" si="34"/>
        <v>N/A</v>
      </c>
      <c r="AS204" s="28">
        <f t="shared" si="34"/>
        <v>0.6</v>
      </c>
      <c r="AT204" s="28">
        <f t="shared" si="34"/>
        <v>5.6338028169014086E-2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-1.7456030564521441E-2</v>
      </c>
    </row>
    <row r="205" spans="2:49" ht="15" customHeight="1">
      <c r="B205" s="12" t="s">
        <v>46</v>
      </c>
      <c r="C205" s="59"/>
      <c r="D205" s="17">
        <v>31</v>
      </c>
      <c r="E205" s="27">
        <f t="shared" si="34"/>
        <v>-0.3559322033898305</v>
      </c>
      <c r="F205" s="28">
        <f t="shared" si="34"/>
        <v>-0.35294117647058826</v>
      </c>
      <c r="G205" s="28">
        <f t="shared" si="34"/>
        <v>-0.2608695652173913</v>
      </c>
      <c r="H205" s="28">
        <f t="shared" si="34"/>
        <v>-2.0122973728339856E-2</v>
      </c>
      <c r="I205" s="28">
        <f t="shared" si="34"/>
        <v>-0.25925925925925924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>
        <f t="shared" si="34"/>
        <v>-0.88461538461538458</v>
      </c>
      <c r="Q205" s="28" t="str">
        <f t="shared" si="34"/>
        <v>N/A</v>
      </c>
      <c r="R205" s="28">
        <f t="shared" si="34"/>
        <v>-1</v>
      </c>
      <c r="S205" s="28">
        <f t="shared" si="34"/>
        <v>-1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0.13185692430975449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2.4632581246118817E-2</v>
      </c>
      <c r="AJ205" s="28">
        <f t="shared" si="34"/>
        <v>-0.15957681287194181</v>
      </c>
      <c r="AK205" s="28">
        <f t="shared" si="34"/>
        <v>-0.31639722863741337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>
        <f t="shared" si="35"/>
        <v>-0.13636363636363635</v>
      </c>
      <c r="AP205" s="28">
        <f t="shared" si="35"/>
        <v>0.74491017964071859</v>
      </c>
      <c r="AQ205" s="28" t="str">
        <f t="shared" si="35"/>
        <v>N/A</v>
      </c>
      <c r="AR205" s="28">
        <f t="shared" si="35"/>
        <v>-1</v>
      </c>
      <c r="AS205" s="28" t="str">
        <f t="shared" si="35"/>
        <v>N/A</v>
      </c>
      <c r="AT205" s="28" t="str">
        <f t="shared" si="35"/>
        <v>N/A</v>
      </c>
      <c r="AU205" s="28">
        <f t="shared" si="35"/>
        <v>-7.9545454545454544E-2</v>
      </c>
      <c r="AV205" s="28">
        <f t="shared" si="35"/>
        <v>-0.11917098445595854</v>
      </c>
      <c r="AW205" s="29">
        <f t="shared" si="30"/>
        <v>4.3514712245781045E-2</v>
      </c>
    </row>
    <row r="206" spans="2:49" ht="15" customHeight="1">
      <c r="B206" s="12" t="s">
        <v>47</v>
      </c>
      <c r="C206" s="59"/>
      <c r="D206" s="17">
        <v>32</v>
      </c>
      <c r="E206" s="27">
        <f t="shared" ref="E206:AV211" si="36">IF((E38=0),("N/A"),(E150/E38))</f>
        <v>0.2</v>
      </c>
      <c r="F206" s="28">
        <f t="shared" si="36"/>
        <v>0.16339869281045752</v>
      </c>
      <c r="G206" s="28">
        <f t="shared" si="36"/>
        <v>0.35789473684210527</v>
      </c>
      <c r="H206" s="28">
        <f t="shared" si="36"/>
        <v>0.19058171745152355</v>
      </c>
      <c r="I206" s="28">
        <f t="shared" si="36"/>
        <v>5.1964984168374001E-2</v>
      </c>
      <c r="J206" s="28" t="str">
        <f t="shared" si="36"/>
        <v>N/A</v>
      </c>
      <c r="K206" s="28" t="str">
        <f t="shared" si="36"/>
        <v>N/A</v>
      </c>
      <c r="L206" s="28">
        <f t="shared" si="36"/>
        <v>-0.25</v>
      </c>
      <c r="M206" s="28">
        <f t="shared" si="36"/>
        <v>-0.55555555555555558</v>
      </c>
      <c r="N206" s="28">
        <f t="shared" si="36"/>
        <v>-0.5</v>
      </c>
      <c r="O206" s="28" t="str">
        <f t="shared" si="36"/>
        <v>N/A</v>
      </c>
      <c r="P206" s="28">
        <f t="shared" si="36"/>
        <v>0.13066666666666665</v>
      </c>
      <c r="Q206" s="28" t="str">
        <f t="shared" si="36"/>
        <v>N/A</v>
      </c>
      <c r="R206" s="28">
        <f t="shared" si="36"/>
        <v>0.41379310344827586</v>
      </c>
      <c r="S206" s="28">
        <f t="shared" si="36"/>
        <v>-8.1081081081081086E-2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0.2984173972446772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0.19008587041373926</v>
      </c>
      <c r="AJ206" s="28">
        <f t="shared" si="36"/>
        <v>4.9824606989736259E-2</v>
      </c>
      <c r="AK206" s="28">
        <f t="shared" si="36"/>
        <v>-0.13254403696217154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>
        <f t="shared" si="36"/>
        <v>3.9695945945945943E-2</v>
      </c>
      <c r="AP206" s="28">
        <f t="shared" si="36"/>
        <v>0.70408163265306123</v>
      </c>
      <c r="AQ206" s="28" t="str">
        <f t="shared" si="36"/>
        <v>N/A</v>
      </c>
      <c r="AR206" s="28">
        <f t="shared" si="36"/>
        <v>-0.10526315789473684</v>
      </c>
      <c r="AS206" s="28" t="str">
        <f t="shared" si="36"/>
        <v>N/A</v>
      </c>
      <c r="AT206" s="28" t="str">
        <f t="shared" si="36"/>
        <v>N/A</v>
      </c>
      <c r="AU206" s="28">
        <f t="shared" si="36"/>
        <v>-2.0833333333333332E-2</v>
      </c>
      <c r="AV206" s="28">
        <f t="shared" si="36"/>
        <v>-3.6585365853658534E-2</v>
      </c>
      <c r="AW206" s="29">
        <f t="shared" si="30"/>
        <v>8.1946846605442006E-2</v>
      </c>
    </row>
    <row r="207" spans="2:49" ht="15" customHeight="1">
      <c r="B207" s="12" t="s">
        <v>0</v>
      </c>
      <c r="C207" s="59"/>
      <c r="D207" s="17">
        <v>33</v>
      </c>
      <c r="E207" s="27">
        <f t="shared" si="36"/>
        <v>1</v>
      </c>
      <c r="F207" s="28">
        <f t="shared" si="36"/>
        <v>1.0314960629921259</v>
      </c>
      <c r="G207" s="28">
        <f t="shared" si="36"/>
        <v>1.1382113821138211</v>
      </c>
      <c r="H207" s="28">
        <f t="shared" si="36"/>
        <v>1.0865006553079948</v>
      </c>
      <c r="I207" s="28">
        <f t="shared" si="36"/>
        <v>0.37449787673591184</v>
      </c>
      <c r="J207" s="28" t="str">
        <f t="shared" si="36"/>
        <v>N/A</v>
      </c>
      <c r="K207" s="28">
        <f t="shared" si="36"/>
        <v>0</v>
      </c>
      <c r="L207" s="28">
        <f t="shared" si="36"/>
        <v>0.33333333333333331</v>
      </c>
      <c r="M207" s="28">
        <f t="shared" si="36"/>
        <v>-0.33333333333333331</v>
      </c>
      <c r="N207" s="28">
        <f t="shared" si="36"/>
        <v>0</v>
      </c>
      <c r="O207" s="28" t="str">
        <f t="shared" si="36"/>
        <v>N/A</v>
      </c>
      <c r="P207" s="28">
        <f t="shared" si="36"/>
        <v>1.6827586206896552</v>
      </c>
      <c r="Q207" s="28">
        <f t="shared" si="36"/>
        <v>0.21739130434782608</v>
      </c>
      <c r="R207" s="28">
        <f t="shared" si="36"/>
        <v>1.1923076923076923</v>
      </c>
      <c r="S207" s="28">
        <f t="shared" si="36"/>
        <v>8.6419753086419748E-2</v>
      </c>
      <c r="T207" s="28" t="str">
        <f t="shared" si="36"/>
        <v>N/A</v>
      </c>
      <c r="U207" s="28">
        <f t="shared" si="36"/>
        <v>0.33333333333333331</v>
      </c>
      <c r="V207" s="28">
        <f t="shared" si="36"/>
        <v>0.52941176470588236</v>
      </c>
      <c r="W207" s="28">
        <f t="shared" si="36"/>
        <v>-0.36363636363636365</v>
      </c>
      <c r="X207" s="28">
        <f t="shared" si="36"/>
        <v>-0.75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0.97567954220314734</v>
      </c>
      <c r="AG207" s="28">
        <f t="shared" si="36"/>
        <v>0.58666666666666667</v>
      </c>
      <c r="AH207" s="28">
        <f t="shared" si="36"/>
        <v>0.37815126050420167</v>
      </c>
      <c r="AI207" s="28">
        <f t="shared" si="36"/>
        <v>1.6310679611650485</v>
      </c>
      <c r="AJ207" s="28">
        <f t="shared" si="36"/>
        <v>0.75173611111111116</v>
      </c>
      <c r="AK207" s="28">
        <f t="shared" si="36"/>
        <v>0.14622574170956393</v>
      </c>
      <c r="AL207" s="28" t="str">
        <f t="shared" si="36"/>
        <v>N/A</v>
      </c>
      <c r="AM207" s="28" t="str">
        <f t="shared" si="36"/>
        <v>N/A</v>
      </c>
      <c r="AN207" s="28">
        <f t="shared" si="36"/>
        <v>-1</v>
      </c>
      <c r="AO207" s="28">
        <f t="shared" si="36"/>
        <v>0.2394122731201383</v>
      </c>
      <c r="AP207" s="28" t="str">
        <f t="shared" si="36"/>
        <v>N/A</v>
      </c>
      <c r="AQ207" s="28">
        <f t="shared" si="36"/>
        <v>0.2774566473988439</v>
      </c>
      <c r="AR207" s="28">
        <f t="shared" si="36"/>
        <v>0.24</v>
      </c>
      <c r="AS207" s="28">
        <f t="shared" si="36"/>
        <v>0.40909090909090912</v>
      </c>
      <c r="AT207" s="28">
        <f t="shared" si="36"/>
        <v>0.46043165467625902</v>
      </c>
      <c r="AU207" s="28">
        <f t="shared" si="36"/>
        <v>1.2727272727272727</v>
      </c>
      <c r="AV207" s="28">
        <f t="shared" si="36"/>
        <v>-0.25</v>
      </c>
      <c r="AW207" s="29">
        <f t="shared" si="30"/>
        <v>0.19598750297714951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>
        <f t="shared" si="36"/>
        <v>0.33333333333333331</v>
      </c>
      <c r="Z208" s="45">
        <f t="shared" si="36"/>
        <v>-3.3707865168539325E-2</v>
      </c>
      <c r="AA208" s="45">
        <f t="shared" si="36"/>
        <v>-9.7560975609756101E-2</v>
      </c>
      <c r="AB208" s="45">
        <f t="shared" si="36"/>
        <v>-4.9723756906077346E-2</v>
      </c>
      <c r="AC208" s="45">
        <f t="shared" si="36"/>
        <v>1</v>
      </c>
      <c r="AD208" s="45">
        <f t="shared" si="36"/>
        <v>-0.23972602739726026</v>
      </c>
      <c r="AE208" s="45">
        <f t="shared" si="36"/>
        <v>-5.3497942386831275E-2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-1.035345021353113E-2</v>
      </c>
      <c r="AM208" s="45">
        <f t="shared" si="36"/>
        <v>-0.36162361623616235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-9.6225018504811258E-2</v>
      </c>
      <c r="AQ208" s="45">
        <f t="shared" si="36"/>
        <v>-0.13541134389371487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>
        <f t="shared" si="36"/>
        <v>-0.5</v>
      </c>
      <c r="AW208" s="46">
        <f t="shared" si="30"/>
        <v>-3.779687954692991E-2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>
        <f t="shared" si="36"/>
        <v>-1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0.452642073778664</v>
      </c>
      <c r="AM209" s="45">
        <f t="shared" si="36"/>
        <v>1.4131597717546362E-2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0.16320474777448071</v>
      </c>
      <c r="AQ209" s="45">
        <f t="shared" si="36"/>
        <v>0.35714285714285715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4.1774418142033025E-2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>
        <f t="shared" si="36"/>
        <v>4.7619047619047616E-2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>
        <f t="shared" si="36"/>
        <v>0</v>
      </c>
      <c r="V210" s="45">
        <f t="shared" si="36"/>
        <v>0.20454545454545456</v>
      </c>
      <c r="W210" s="45">
        <f t="shared" si="36"/>
        <v>7.0422535211267609E-2</v>
      </c>
      <c r="X210" s="45">
        <f t="shared" si="36"/>
        <v>-1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>
        <f t="shared" si="36"/>
        <v>0.14141414141414141</v>
      </c>
      <c r="AH210" s="45">
        <f t="shared" si="36"/>
        <v>0.375</v>
      </c>
      <c r="AI210" s="45" t="str">
        <f t="shared" si="36"/>
        <v>N/A</v>
      </c>
      <c r="AJ210" s="45" t="str">
        <f t="shared" si="36"/>
        <v>N/A</v>
      </c>
      <c r="AK210" s="45">
        <f t="shared" si="36"/>
        <v>0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9.9711651418603817E-2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-5.6048575432041106E-3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9.6162021528049382E-2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>
        <f t="shared" si="36"/>
        <v>2</v>
      </c>
      <c r="I211" s="45">
        <f t="shared" si="36"/>
        <v>-3.6649214659685861E-2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>
        <f t="shared" si="36"/>
        <v>-1</v>
      </c>
      <c r="AG211" s="45" t="str">
        <f t="shared" si="36"/>
        <v>N/A</v>
      </c>
      <c r="AH211" s="45" t="str">
        <f t="shared" si="36"/>
        <v>N/A</v>
      </c>
      <c r="AI211" s="45">
        <f t="shared" si="36"/>
        <v>1.4830508474576272E-2</v>
      </c>
      <c r="AJ211" s="45">
        <f t="shared" si="36"/>
        <v>-6.8457857931542146E-2</v>
      </c>
      <c r="AK211" s="45">
        <f t="shared" si="36"/>
        <v>-9.1317365269461076E-2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5.9134920787695625E-2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3.7399392741818881E-2</v>
      </c>
    </row>
    <row r="212" spans="2:49" ht="15" customHeight="1">
      <c r="B212" s="12" t="s">
        <v>4</v>
      </c>
      <c r="C212" s="59"/>
      <c r="D212" s="32">
        <v>38</v>
      </c>
      <c r="E212" s="44">
        <f t="shared" ref="E212:AW217" si="38">IF((E44=0),("N/A"),(E156/E44))</f>
        <v>-5.2631578947368418E-2</v>
      </c>
      <c r="F212" s="45">
        <f t="shared" si="38"/>
        <v>-0.12244897959183673</v>
      </c>
      <c r="G212" s="45">
        <f t="shared" si="38"/>
        <v>-0.22727272727272727</v>
      </c>
      <c r="H212" s="45">
        <f t="shared" si="38"/>
        <v>-3.6036036036036036E-2</v>
      </c>
      <c r="I212" s="45">
        <f t="shared" si="38"/>
        <v>-0.3</v>
      </c>
      <c r="J212" s="45">
        <f t="shared" si="38"/>
        <v>1.140625</v>
      </c>
      <c r="K212" s="45">
        <f t="shared" si="38"/>
        <v>0.54545454545454541</v>
      </c>
      <c r="L212" s="45">
        <f t="shared" si="38"/>
        <v>-0.55555555555555558</v>
      </c>
      <c r="M212" s="45">
        <f t="shared" si="38"/>
        <v>8.0459770114942528E-2</v>
      </c>
      <c r="N212" s="45">
        <f t="shared" si="38"/>
        <v>-0.5</v>
      </c>
      <c r="O212" s="45">
        <f t="shared" si="38"/>
        <v>0.43801652892561982</v>
      </c>
      <c r="P212" s="45">
        <f t="shared" si="38"/>
        <v>4.1666666666666664E-2</v>
      </c>
      <c r="Q212" s="45" t="str">
        <f t="shared" si="38"/>
        <v>N/A</v>
      </c>
      <c r="R212" s="45">
        <f t="shared" si="38"/>
        <v>8.6956521739130432E-2</v>
      </c>
      <c r="S212" s="45">
        <f t="shared" si="38"/>
        <v>-0.66666666666666663</v>
      </c>
      <c r="T212" s="45">
        <f t="shared" si="38"/>
        <v>0.22</v>
      </c>
      <c r="U212" s="45" t="str">
        <f t="shared" si="38"/>
        <v>N/A</v>
      </c>
      <c r="V212" s="45" t="str">
        <f t="shared" si="38"/>
        <v>N/A</v>
      </c>
      <c r="W212" s="45">
        <f t="shared" si="38"/>
        <v>8.6999999999999993</v>
      </c>
      <c r="X212" s="45">
        <f t="shared" si="38"/>
        <v>6.5142857142857142</v>
      </c>
      <c r="Y212" s="45">
        <f t="shared" si="38"/>
        <v>0.82105263157894737</v>
      </c>
      <c r="Z212" s="45">
        <f t="shared" si="38"/>
        <v>0.24050632911392406</v>
      </c>
      <c r="AA212" s="45">
        <f t="shared" si="38"/>
        <v>7.6530612244897961E-2</v>
      </c>
      <c r="AB212" s="45">
        <f t="shared" si="38"/>
        <v>5.4006968641114983E-2</v>
      </c>
      <c r="AC212" s="45">
        <f t="shared" si="38"/>
        <v>0.79203539823008851</v>
      </c>
      <c r="AD212" s="45">
        <f t="shared" si="38"/>
        <v>8.6816720257234734E-2</v>
      </c>
      <c r="AE212" s="45">
        <f t="shared" si="38"/>
        <v>0.13425129087779691</v>
      </c>
      <c r="AF212" s="45">
        <f t="shared" si="38"/>
        <v>0.19952537422416941</v>
      </c>
      <c r="AG212" s="45" t="str">
        <f t="shared" si="38"/>
        <v>N/A</v>
      </c>
      <c r="AH212" s="45" t="str">
        <f t="shared" si="38"/>
        <v>N/A</v>
      </c>
      <c r="AI212" s="45">
        <f t="shared" si="38"/>
        <v>-0.11842105263157894</v>
      </c>
      <c r="AJ212" s="45">
        <f t="shared" si="38"/>
        <v>-0.59090909090909094</v>
      </c>
      <c r="AK212" s="45" t="str">
        <f t="shared" si="38"/>
        <v>N/A</v>
      </c>
      <c r="AL212" s="45">
        <f t="shared" si="38"/>
        <v>0.18776244751049789</v>
      </c>
      <c r="AM212" s="45">
        <f t="shared" si="38"/>
        <v>-0.14603960396039603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0.13556899300020792</v>
      </c>
      <c r="AQ212" s="45">
        <f t="shared" si="38"/>
        <v>-1.0851135978297729E-2</v>
      </c>
      <c r="AR212" s="45">
        <f t="shared" si="38"/>
        <v>-3.2786885245901641E-2</v>
      </c>
      <c r="AS212" s="45" t="str">
        <f t="shared" si="38"/>
        <v>N/A</v>
      </c>
      <c r="AT212" s="45">
        <f t="shared" si="38"/>
        <v>7.5</v>
      </c>
      <c r="AU212" s="45">
        <f t="shared" si="38"/>
        <v>0.28926553672316385</v>
      </c>
      <c r="AV212" s="45">
        <f t="shared" si="38"/>
        <v>0.2715262486962568</v>
      </c>
      <c r="AW212" s="46">
        <f t="shared" si="38"/>
        <v>0.14889190653617942</v>
      </c>
    </row>
    <row r="213" spans="2:49" ht="15" customHeight="1">
      <c r="B213" s="12" t="s">
        <v>5</v>
      </c>
      <c r="C213" s="59"/>
      <c r="D213" s="32">
        <v>39</v>
      </c>
      <c r="E213" s="44">
        <f t="shared" si="38"/>
        <v>-0.66666666666666663</v>
      </c>
      <c r="F213" s="45">
        <f t="shared" si="38"/>
        <v>-0.5494505494505495</v>
      </c>
      <c r="G213" s="45">
        <f t="shared" si="38"/>
        <v>-0.14285714285714285</v>
      </c>
      <c r="H213" s="45" t="str">
        <f t="shared" si="38"/>
        <v>N/A</v>
      </c>
      <c r="I213" s="45">
        <f t="shared" si="38"/>
        <v>2.9971540377090003E-2</v>
      </c>
      <c r="J213" s="45">
        <f t="shared" si="38"/>
        <v>1.192090395480226</v>
      </c>
      <c r="K213" s="45">
        <f t="shared" si="38"/>
        <v>0.31074168797953966</v>
      </c>
      <c r="L213" s="45">
        <f t="shared" si="38"/>
        <v>5.9154929577464786E-2</v>
      </c>
      <c r="M213" s="45">
        <f t="shared" si="38"/>
        <v>-0.16444444444444445</v>
      </c>
      <c r="N213" s="45">
        <f t="shared" si="38"/>
        <v>-2.2900763358778626E-2</v>
      </c>
      <c r="O213" s="45">
        <f t="shared" si="38"/>
        <v>0.47058823529411764</v>
      </c>
      <c r="P213" s="45">
        <f t="shared" si="38"/>
        <v>-0.19625137816979052</v>
      </c>
      <c r="Q213" s="45">
        <f t="shared" si="38"/>
        <v>0.14030612244897958</v>
      </c>
      <c r="R213" s="45">
        <f t="shared" si="38"/>
        <v>-0.15189873417721519</v>
      </c>
      <c r="S213" s="45">
        <f t="shared" si="38"/>
        <v>7.4446680080482899E-2</v>
      </c>
      <c r="T213" s="45">
        <f t="shared" si="38"/>
        <v>0.60377358490566035</v>
      </c>
      <c r="U213" s="45">
        <f t="shared" si="38"/>
        <v>0.13643659711075443</v>
      </c>
      <c r="V213" s="45">
        <f t="shared" si="38"/>
        <v>0.18575233022636484</v>
      </c>
      <c r="W213" s="45">
        <f t="shared" si="38"/>
        <v>0.12270243417784402</v>
      </c>
      <c r="X213" s="45">
        <f t="shared" si="38"/>
        <v>0.17798377752027811</v>
      </c>
      <c r="Y213" s="45">
        <f t="shared" si="38"/>
        <v>0.15617505995203837</v>
      </c>
      <c r="Z213" s="45">
        <f t="shared" si="38"/>
        <v>0.20704225352112676</v>
      </c>
      <c r="AA213" s="45">
        <f t="shared" si="38"/>
        <v>0.17054263565891473</v>
      </c>
      <c r="AB213" s="45">
        <f t="shared" si="38"/>
        <v>0.15715715715715717</v>
      </c>
      <c r="AC213" s="45">
        <f t="shared" si="38"/>
        <v>0.48129032258064514</v>
      </c>
      <c r="AD213" s="45">
        <f t="shared" si="38"/>
        <v>9.5497953615279671E-2</v>
      </c>
      <c r="AE213" s="45">
        <f t="shared" si="38"/>
        <v>0.19827586206896552</v>
      </c>
      <c r="AF213" s="45" t="str">
        <f t="shared" si="38"/>
        <v>N/A</v>
      </c>
      <c r="AG213" s="45">
        <f t="shared" si="38"/>
        <v>2.4549918166939444E-3</v>
      </c>
      <c r="AH213" s="45">
        <f t="shared" si="38"/>
        <v>0.19496855345911951</v>
      </c>
      <c r="AI213" s="45" t="str">
        <f t="shared" si="38"/>
        <v>N/A</v>
      </c>
      <c r="AJ213" s="45" t="str">
        <f t="shared" si="38"/>
        <v>N/A</v>
      </c>
      <c r="AK213" s="45">
        <f t="shared" si="38"/>
        <v>-1.1267605633802818E-2</v>
      </c>
      <c r="AL213" s="45">
        <f t="shared" si="38"/>
        <v>0.24368499257057949</v>
      </c>
      <c r="AM213" s="45">
        <f t="shared" si="38"/>
        <v>2</v>
      </c>
      <c r="AN213" s="45">
        <f t="shared" si="38"/>
        <v>0.10872894333843798</v>
      </c>
      <c r="AO213" s="45" t="str">
        <f t="shared" si="38"/>
        <v>N/A</v>
      </c>
      <c r="AP213" s="45">
        <f t="shared" si="38"/>
        <v>1.2783720323506392E-2</v>
      </c>
      <c r="AQ213" s="45">
        <f t="shared" si="38"/>
        <v>9.4478965060609141E-2</v>
      </c>
      <c r="AR213" s="45">
        <f t="shared" si="38"/>
        <v>4.3243243243243246E-2</v>
      </c>
      <c r="AS213" s="45">
        <f t="shared" si="38"/>
        <v>0.10236220472440945</v>
      </c>
      <c r="AT213" s="45">
        <f t="shared" si="38"/>
        <v>0.24612129760225671</v>
      </c>
      <c r="AU213" s="45">
        <f t="shared" si="38"/>
        <v>-0.32894736842105265</v>
      </c>
      <c r="AV213" s="45">
        <f t="shared" si="38"/>
        <v>-0.25824175824175827</v>
      </c>
      <c r="AW213" s="46">
        <f t="shared" si="38"/>
        <v>0.10035812316091211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0.80769230769230771</v>
      </c>
      <c r="F214" s="45">
        <f t="shared" si="38"/>
        <v>0.77500000000000002</v>
      </c>
      <c r="G214" s="45">
        <f t="shared" si="38"/>
        <v>0.5</v>
      </c>
      <c r="H214" s="45">
        <f t="shared" si="38"/>
        <v>1</v>
      </c>
      <c r="I214" s="45">
        <f t="shared" si="38"/>
        <v>0.20833333333333334</v>
      </c>
      <c r="J214" s="45">
        <f t="shared" si="38"/>
        <v>4.666666666666667</v>
      </c>
      <c r="K214" s="45">
        <f t="shared" si="38"/>
        <v>0.7</v>
      </c>
      <c r="L214" s="45">
        <f t="shared" si="38"/>
        <v>0.5436893203883495</v>
      </c>
      <c r="M214" s="45">
        <f t="shared" si="38"/>
        <v>1.0217391304347827</v>
      </c>
      <c r="N214" s="45">
        <f t="shared" si="38"/>
        <v>0.125</v>
      </c>
      <c r="O214" s="45">
        <f t="shared" si="38"/>
        <v>4</v>
      </c>
      <c r="P214" s="45">
        <f t="shared" si="38"/>
        <v>0.10625</v>
      </c>
      <c r="Q214" s="45">
        <f t="shared" si="38"/>
        <v>0.33333333333333331</v>
      </c>
      <c r="R214" s="45">
        <f t="shared" si="38"/>
        <v>0.8125</v>
      </c>
      <c r="S214" s="45">
        <f t="shared" si="38"/>
        <v>0.75</v>
      </c>
      <c r="T214" s="45" t="str">
        <f t="shared" si="38"/>
        <v>N/A</v>
      </c>
      <c r="U214" s="45" t="str">
        <f t="shared" si="38"/>
        <v>N/A</v>
      </c>
      <c r="V214" s="45" t="str">
        <f t="shared" si="38"/>
        <v>N/A</v>
      </c>
      <c r="W214" s="45">
        <f t="shared" si="38"/>
        <v>0</v>
      </c>
      <c r="X214" s="45">
        <f t="shared" si="38"/>
        <v>1</v>
      </c>
      <c r="Y214" s="45" t="str">
        <f t="shared" si="38"/>
        <v>N/A</v>
      </c>
      <c r="Z214" s="45" t="str">
        <f t="shared" si="38"/>
        <v>N/A</v>
      </c>
      <c r="AA214" s="45">
        <f t="shared" si="38"/>
        <v>-1</v>
      </c>
      <c r="AB214" s="45" t="str">
        <f t="shared" si="38"/>
        <v>N/A</v>
      </c>
      <c r="AC214" s="45">
        <f t="shared" si="38"/>
        <v>0</v>
      </c>
      <c r="AD214" s="45">
        <f t="shared" si="38"/>
        <v>3</v>
      </c>
      <c r="AE214" s="45" t="str">
        <f t="shared" si="38"/>
        <v>N/A</v>
      </c>
      <c r="AF214" s="45">
        <f t="shared" si="38"/>
        <v>0.66666666666666663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>
        <f t="shared" si="38"/>
        <v>-1</v>
      </c>
      <c r="AQ214" s="45" t="str">
        <f t="shared" si="38"/>
        <v>N/A</v>
      </c>
      <c r="AR214" s="45">
        <f t="shared" si="38"/>
        <v>1.1162790697674418</v>
      </c>
      <c r="AS214" s="45">
        <f t="shared" si="38"/>
        <v>-0.5</v>
      </c>
      <c r="AT214" s="45">
        <f t="shared" si="38"/>
        <v>1.6666666666666667</v>
      </c>
      <c r="AU214" s="45">
        <f t="shared" si="38"/>
        <v>1</v>
      </c>
      <c r="AV214" s="45">
        <f t="shared" si="38"/>
        <v>0.41176470588235292</v>
      </c>
      <c r="AW214" s="46">
        <f t="shared" si="38"/>
        <v>0.57060849598163033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-5.4794520547945202E-2</v>
      </c>
      <c r="F215" s="45">
        <f t="shared" si="38"/>
        <v>-1.6666666666666666E-2</v>
      </c>
      <c r="G215" s="45">
        <f t="shared" si="38"/>
        <v>0.18867924528301888</v>
      </c>
      <c r="H215" s="45">
        <f t="shared" si="38"/>
        <v>0</v>
      </c>
      <c r="I215" s="45">
        <f t="shared" si="38"/>
        <v>-0.10077519379844961</v>
      </c>
      <c r="J215" s="45">
        <f t="shared" si="38"/>
        <v>1.8148148148148149</v>
      </c>
      <c r="K215" s="45">
        <f t="shared" si="38"/>
        <v>0.12658227848101267</v>
      </c>
      <c r="L215" s="45">
        <f t="shared" si="38"/>
        <v>-4.0785498489425982E-2</v>
      </c>
      <c r="M215" s="45">
        <f t="shared" si="38"/>
        <v>0.18055555555555555</v>
      </c>
      <c r="N215" s="45">
        <f t="shared" si="38"/>
        <v>-3.9603960396039604E-2</v>
      </c>
      <c r="O215" s="45">
        <f t="shared" si="38"/>
        <v>-0.1</v>
      </c>
      <c r="P215" s="45">
        <f t="shared" si="38"/>
        <v>0.11734693877551021</v>
      </c>
      <c r="Q215" s="45">
        <f t="shared" si="38"/>
        <v>-6.4516129032258064E-3</v>
      </c>
      <c r="R215" s="45">
        <f t="shared" si="38"/>
        <v>0.40384615384615385</v>
      </c>
      <c r="S215" s="45">
        <f t="shared" si="38"/>
        <v>0.14827018121911037</v>
      </c>
      <c r="T215" s="45">
        <f t="shared" si="38"/>
        <v>0</v>
      </c>
      <c r="U215" s="45">
        <f t="shared" si="38"/>
        <v>-1.6129032258064516E-2</v>
      </c>
      <c r="V215" s="45">
        <f t="shared" si="38"/>
        <v>-0.33333333333333331</v>
      </c>
      <c r="W215" s="45">
        <f t="shared" si="38"/>
        <v>-5.5555555555555552E-2</v>
      </c>
      <c r="X215" s="45">
        <f t="shared" si="38"/>
        <v>3.3707865168539325E-2</v>
      </c>
      <c r="Y215" s="45">
        <f t="shared" si="38"/>
        <v>-0.42857142857142855</v>
      </c>
      <c r="Z215" s="45">
        <f t="shared" si="38"/>
        <v>0</v>
      </c>
      <c r="AA215" s="45" t="str">
        <f t="shared" si="38"/>
        <v>N/A</v>
      </c>
      <c r="AB215" s="45" t="str">
        <f t="shared" si="38"/>
        <v>N/A</v>
      </c>
      <c r="AC215" s="45">
        <f t="shared" si="38"/>
        <v>0.25</v>
      </c>
      <c r="AD215" s="45">
        <f t="shared" si="38"/>
        <v>-0.46153846153846156</v>
      </c>
      <c r="AE215" s="45" t="str">
        <f t="shared" si="38"/>
        <v>N/A</v>
      </c>
      <c r="AF215" s="45">
        <f t="shared" si="38"/>
        <v>-0.29545454545454547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>
        <f t="shared" si="38"/>
        <v>-1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>
        <f t="shared" si="38"/>
        <v>0</v>
      </c>
      <c r="AR215" s="45">
        <f t="shared" si="38"/>
        <v>9.8765432098765427E-2</v>
      </c>
      <c r="AS215" s="45">
        <f t="shared" si="38"/>
        <v>0.15422885572139303</v>
      </c>
      <c r="AT215" s="45">
        <f t="shared" si="38"/>
        <v>9.4017094017094016E-2</v>
      </c>
      <c r="AU215" s="45">
        <f t="shared" si="38"/>
        <v>7.3529411764705885E-2</v>
      </c>
      <c r="AV215" s="45">
        <f t="shared" si="38"/>
        <v>-0.16666666666666666</v>
      </c>
      <c r="AW215" s="46">
        <f t="shared" si="38"/>
        <v>3.9902676399026761E-2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-8.5106382978723402E-2</v>
      </c>
      <c r="F216" s="45">
        <f t="shared" si="38"/>
        <v>1.9867549668874173E-2</v>
      </c>
      <c r="G216" s="45">
        <f t="shared" si="38"/>
        <v>7.575757575757576E-2</v>
      </c>
      <c r="H216" s="45">
        <f t="shared" si="38"/>
        <v>-7.1428571428571425E-2</v>
      </c>
      <c r="I216" s="45">
        <f t="shared" si="38"/>
        <v>-9.6632503660322111E-2</v>
      </c>
      <c r="J216" s="45">
        <f t="shared" si="38"/>
        <v>1.7662337662337662</v>
      </c>
      <c r="K216" s="45">
        <f t="shared" si="38"/>
        <v>0.12139917695473251</v>
      </c>
      <c r="L216" s="45">
        <f t="shared" si="38"/>
        <v>-5.4036872218690399E-2</v>
      </c>
      <c r="M216" s="45">
        <f t="shared" si="38"/>
        <v>0.18954248366013071</v>
      </c>
      <c r="N216" s="45">
        <f t="shared" si="38"/>
        <v>1.2531328320802004E-2</v>
      </c>
      <c r="O216" s="45">
        <f t="shared" si="38"/>
        <v>-3.3333333333333333E-2</v>
      </c>
      <c r="P216" s="45">
        <f t="shared" si="38"/>
        <v>0.17167381974248927</v>
      </c>
      <c r="Q216" s="45">
        <f t="shared" si="38"/>
        <v>9.3949044585987268E-2</v>
      </c>
      <c r="R216" s="45">
        <f t="shared" si="38"/>
        <v>0.42424242424242425</v>
      </c>
      <c r="S216" s="45">
        <f t="shared" si="38"/>
        <v>0.16023738872403562</v>
      </c>
      <c r="T216" s="45">
        <f t="shared" si="38"/>
        <v>-0.8571428571428571</v>
      </c>
      <c r="U216" s="45">
        <f t="shared" si="38"/>
        <v>-6.4189189189189186E-2</v>
      </c>
      <c r="V216" s="45">
        <f t="shared" si="38"/>
        <v>0.16666666666666666</v>
      </c>
      <c r="W216" s="45">
        <f t="shared" si="38"/>
        <v>-0.12264150943396226</v>
      </c>
      <c r="X216" s="45">
        <f t="shared" si="38"/>
        <v>1.4336917562724014E-2</v>
      </c>
      <c r="Y216" s="45">
        <f t="shared" si="38"/>
        <v>-0.30303030303030304</v>
      </c>
      <c r="Z216" s="45">
        <f t="shared" si="38"/>
        <v>0</v>
      </c>
      <c r="AA216" s="45" t="str">
        <f t="shared" si="38"/>
        <v>N/A</v>
      </c>
      <c r="AB216" s="45" t="str">
        <f t="shared" si="38"/>
        <v>N/A</v>
      </c>
      <c r="AC216" s="45">
        <f t="shared" si="38"/>
        <v>0.1</v>
      </c>
      <c r="AD216" s="45">
        <f t="shared" si="38"/>
        <v>0</v>
      </c>
      <c r="AE216" s="45">
        <f t="shared" si="38"/>
        <v>0</v>
      </c>
      <c r="AF216" s="45">
        <f t="shared" si="38"/>
        <v>-0.28169014084507044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>
        <f t="shared" si="38"/>
        <v>-0.42857142857142855</v>
      </c>
      <c r="AR216" s="45">
        <f t="shared" si="38"/>
        <v>0.28799999999999998</v>
      </c>
      <c r="AS216" s="45">
        <f t="shared" si="38"/>
        <v>0.14492753623188406</v>
      </c>
      <c r="AT216" s="45">
        <f t="shared" si="38"/>
        <v>0.12639724849527084</v>
      </c>
      <c r="AU216" s="45">
        <f t="shared" si="38"/>
        <v>2.5862068965517241E-2</v>
      </c>
      <c r="AV216" s="45">
        <f t="shared" si="38"/>
        <v>-0.11940298507462686</v>
      </c>
      <c r="AW216" s="46">
        <f t="shared" si="38"/>
        <v>5.7460164171897636E-2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1.3585351447135264E-2</v>
      </c>
      <c r="F217" s="45">
        <f t="shared" si="38"/>
        <v>-4.9765807962529274E-2</v>
      </c>
      <c r="G217" s="45">
        <f t="shared" si="38"/>
        <v>2.0242914979757085E-2</v>
      </c>
      <c r="H217" s="45">
        <f t="shared" si="38"/>
        <v>-5.4711246200607903E-2</v>
      </c>
      <c r="I217" s="45">
        <f t="shared" si="38"/>
        <v>-0.21204819277108433</v>
      </c>
      <c r="J217" s="45">
        <f t="shared" si="38"/>
        <v>1.7456896551724137</v>
      </c>
      <c r="K217" s="45">
        <f t="shared" si="38"/>
        <v>4.8689138576779027E-2</v>
      </c>
      <c r="L217" s="45">
        <f t="shared" si="38"/>
        <v>-7.666045934202359E-2</v>
      </c>
      <c r="M217" s="45">
        <f t="shared" si="38"/>
        <v>5.5222602739726026E-2</v>
      </c>
      <c r="N217" s="45">
        <f t="shared" si="38"/>
        <v>-0.19209039548022599</v>
      </c>
      <c r="O217" s="45">
        <f t="shared" si="38"/>
        <v>-4.4117647058823532E-2</v>
      </c>
      <c r="P217" s="45">
        <f t="shared" si="38"/>
        <v>0.15439028140858066</v>
      </c>
      <c r="Q217" s="45">
        <f t="shared" si="38"/>
        <v>-5.6338028169014086E-2</v>
      </c>
      <c r="R217" s="45">
        <f t="shared" si="38"/>
        <v>0.20812182741116753</v>
      </c>
      <c r="S217" s="45">
        <f t="shared" si="38"/>
        <v>-8.5616438356164379E-2</v>
      </c>
      <c r="T217" s="45">
        <f t="shared" si="38"/>
        <v>-7.792207792207792E-2</v>
      </c>
      <c r="U217" s="45">
        <f t="shared" si="38"/>
        <v>-0.27659574468085107</v>
      </c>
      <c r="V217" s="45">
        <f t="shared" si="38"/>
        <v>-0.5</v>
      </c>
      <c r="W217" s="45">
        <f t="shared" si="38"/>
        <v>-0.23809523809523808</v>
      </c>
      <c r="X217" s="45">
        <f t="shared" si="38"/>
        <v>-8.9385474860335198E-2</v>
      </c>
      <c r="Y217" s="45">
        <f t="shared" si="38"/>
        <v>0</v>
      </c>
      <c r="Z217" s="45">
        <f t="shared" si="38"/>
        <v>0</v>
      </c>
      <c r="AA217" s="45">
        <f t="shared" si="38"/>
        <v>-0.5</v>
      </c>
      <c r="AB217" s="45">
        <f t="shared" si="38"/>
        <v>-0.5</v>
      </c>
      <c r="AC217" s="45">
        <f t="shared" si="38"/>
        <v>-9.8901098901098897E-2</v>
      </c>
      <c r="AD217" s="45">
        <f t="shared" si="38"/>
        <v>0.13597246127366611</v>
      </c>
      <c r="AE217" s="45">
        <f t="shared" si="38"/>
        <v>-2.4691358024691357E-2</v>
      </c>
      <c r="AF217" s="45">
        <f t="shared" si="38"/>
        <v>-3.6465324384787473E-2</v>
      </c>
      <c r="AG217" s="45" t="str">
        <f t="shared" si="38"/>
        <v>N/A</v>
      </c>
      <c r="AH217" s="45" t="str">
        <f t="shared" si="38"/>
        <v>N/A</v>
      </c>
      <c r="AI217" s="45">
        <f t="shared" ref="AI217:AW217" si="39">IF((AI49=0),("N/A"),(AI161/AI49))</f>
        <v>-0.6</v>
      </c>
      <c r="AJ217" s="45">
        <f t="shared" si="39"/>
        <v>2</v>
      </c>
      <c r="AK217" s="45">
        <f t="shared" si="39"/>
        <v>-0.6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-0.22093023255813954</v>
      </c>
      <c r="AQ217" s="45">
        <f t="shared" si="39"/>
        <v>-1</v>
      </c>
      <c r="AR217" s="45">
        <f t="shared" si="39"/>
        <v>0.15439856373429084</v>
      </c>
      <c r="AS217" s="45">
        <f t="shared" si="39"/>
        <v>0.25</v>
      </c>
      <c r="AT217" s="45">
        <f t="shared" si="39"/>
        <v>-5.3097345132743362E-2</v>
      </c>
      <c r="AU217" s="45">
        <f t="shared" si="39"/>
        <v>0.14057954148725707</v>
      </c>
      <c r="AV217" s="45">
        <f t="shared" si="39"/>
        <v>5.5564425993932617E-2</v>
      </c>
      <c r="AW217" s="46">
        <f t="shared" si="39"/>
        <v>6.2458313482610765E-2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1.1406844106463879E-2</v>
      </c>
      <c r="F218" s="45">
        <f t="shared" si="40"/>
        <v>-3.9811066126855602E-2</v>
      </c>
      <c r="G218" s="45">
        <f t="shared" si="40"/>
        <v>-9.3457943925233638E-3</v>
      </c>
      <c r="H218" s="45">
        <f t="shared" si="40"/>
        <v>-0.1032258064516129</v>
      </c>
      <c r="I218" s="45">
        <f t="shared" si="40"/>
        <v>-0.2857142857142857</v>
      </c>
      <c r="J218" s="45">
        <f t="shared" si="40"/>
        <v>2.3186274509803924</v>
      </c>
      <c r="K218" s="45">
        <f t="shared" si="40"/>
        <v>1.6393442622950821E-2</v>
      </c>
      <c r="L218" s="45">
        <f t="shared" si="40"/>
        <v>-0.10891840607210626</v>
      </c>
      <c r="M218" s="45">
        <f t="shared" si="40"/>
        <v>8.8138385502471175E-2</v>
      </c>
      <c r="N218" s="45">
        <f t="shared" si="40"/>
        <v>-0.25609756097560976</v>
      </c>
      <c r="O218" s="45">
        <f t="shared" si="40"/>
        <v>7.6335877862595417E-3</v>
      </c>
      <c r="P218" s="45">
        <f t="shared" si="40"/>
        <v>0.14288161726914511</v>
      </c>
      <c r="Q218" s="45">
        <f t="shared" si="40"/>
        <v>-0.16417910447761194</v>
      </c>
      <c r="R218" s="45">
        <f t="shared" si="40"/>
        <v>0.24736842105263157</v>
      </c>
      <c r="S218" s="45">
        <f t="shared" si="40"/>
        <v>-0.1118421052631579</v>
      </c>
      <c r="T218" s="45">
        <f t="shared" si="40"/>
        <v>0.171875</v>
      </c>
      <c r="U218" s="45">
        <f t="shared" si="40"/>
        <v>-0.22727272727272727</v>
      </c>
      <c r="V218" s="45" t="str">
        <f t="shared" si="40"/>
        <v>N/A</v>
      </c>
      <c r="W218" s="45">
        <f t="shared" si="40"/>
        <v>1.173913043478261</v>
      </c>
      <c r="X218" s="45">
        <f t="shared" si="40"/>
        <v>-6.8421052631578952E-2</v>
      </c>
      <c r="Y218" s="45">
        <f t="shared" si="40"/>
        <v>0.38095238095238093</v>
      </c>
      <c r="Z218" s="45">
        <f t="shared" si="40"/>
        <v>-0.14864864864864866</v>
      </c>
      <c r="AA218" s="45">
        <f t="shared" si="40"/>
        <v>0.1</v>
      </c>
      <c r="AB218" s="45">
        <f t="shared" si="40"/>
        <v>-5.5555555555555552E-2</v>
      </c>
      <c r="AC218" s="45">
        <f t="shared" si="40"/>
        <v>-7.0967741935483872E-2</v>
      </c>
      <c r="AD218" s="45">
        <f t="shared" si="40"/>
        <v>0.10038486209108403</v>
      </c>
      <c r="AE218" s="45">
        <f t="shared" si="40"/>
        <v>2.2837370242214532E-2</v>
      </c>
      <c r="AF218" s="45">
        <f t="shared" si="40"/>
        <v>-8.134130146082337E-3</v>
      </c>
      <c r="AG218" s="45" t="str">
        <f t="shared" si="40"/>
        <v>N/A</v>
      </c>
      <c r="AH218" s="45" t="str">
        <f t="shared" si="40"/>
        <v>N/A</v>
      </c>
      <c r="AI218" s="45">
        <f t="shared" si="40"/>
        <v>0.2</v>
      </c>
      <c r="AJ218" s="45">
        <f t="shared" si="40"/>
        <v>-0.66666666666666663</v>
      </c>
      <c r="AK218" s="45">
        <f t="shared" si="40"/>
        <v>-0.5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-0.10658708164570455</v>
      </c>
      <c r="AQ218" s="45">
        <f t="shared" si="40"/>
        <v>0</v>
      </c>
      <c r="AR218" s="45">
        <f t="shared" si="40"/>
        <v>0.1420256111757858</v>
      </c>
      <c r="AS218" s="45">
        <f t="shared" si="40"/>
        <v>-0.10526315789473684</v>
      </c>
      <c r="AT218" s="45">
        <f t="shared" si="40"/>
        <v>-0.19266055045871561</v>
      </c>
      <c r="AU218" s="45">
        <f t="shared" si="40"/>
        <v>0.14215686274509803</v>
      </c>
      <c r="AV218" s="45">
        <f t="shared" si="40"/>
        <v>0.12206283343212804</v>
      </c>
      <c r="AW218" s="46">
        <f t="shared" si="40"/>
        <v>7.6085833362036309E-2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5.9204165117143923E-2</v>
      </c>
      <c r="F219" s="48">
        <f t="shared" si="40"/>
        <v>1.7594570818147543E-2</v>
      </c>
      <c r="G219" s="48">
        <f t="shared" si="40"/>
        <v>0.14071814778871483</v>
      </c>
      <c r="H219" s="48">
        <f t="shared" si="40"/>
        <v>0.12830117111564174</v>
      </c>
      <c r="I219" s="48">
        <f t="shared" si="40"/>
        <v>0.13141295977116874</v>
      </c>
      <c r="J219" s="48">
        <f t="shared" si="40"/>
        <v>2.1278911564625851</v>
      </c>
      <c r="K219" s="48">
        <f t="shared" si="40"/>
        <v>0.12122975463097663</v>
      </c>
      <c r="L219" s="48">
        <f t="shared" si="40"/>
        <v>-1.3518778245285959E-2</v>
      </c>
      <c r="M219" s="48">
        <f t="shared" si="40"/>
        <v>0.11185076810534016</v>
      </c>
      <c r="N219" s="48">
        <f t="shared" si="40"/>
        <v>-2.6105487480021311E-2</v>
      </c>
      <c r="O219" s="48">
        <f t="shared" si="40"/>
        <v>6.7961165048543687E-2</v>
      </c>
      <c r="P219" s="48">
        <f t="shared" si="40"/>
        <v>0.16808527951826838</v>
      </c>
      <c r="Q219" s="48">
        <f t="shared" si="40"/>
        <v>9.8678509532062392E-2</v>
      </c>
      <c r="R219" s="48">
        <f t="shared" si="40"/>
        <v>0.3554270462633452</v>
      </c>
      <c r="S219" s="48">
        <f t="shared" si="40"/>
        <v>0.10447193149381541</v>
      </c>
      <c r="T219" s="48">
        <f t="shared" si="40"/>
        <v>8.4561675717610557E-2</v>
      </c>
      <c r="U219" s="48">
        <f t="shared" si="40"/>
        <v>7.0626425688717312E-2</v>
      </c>
      <c r="V219" s="48">
        <f t="shared" si="40"/>
        <v>0.16755057945393831</v>
      </c>
      <c r="W219" s="48">
        <f t="shared" si="40"/>
        <v>6.1305937483907516E-2</v>
      </c>
      <c r="X219" s="48">
        <f t="shared" si="40"/>
        <v>6.2738798193817294E-2</v>
      </c>
      <c r="Y219" s="48">
        <f t="shared" si="40"/>
        <v>4.6231664137582194E-2</v>
      </c>
      <c r="Z219" s="48">
        <f t="shared" si="40"/>
        <v>6.3472688434543789E-2</v>
      </c>
      <c r="AA219" s="48">
        <f t="shared" si="40"/>
        <v>3.6072144288577156E-2</v>
      </c>
      <c r="AB219" s="48">
        <f t="shared" si="40"/>
        <v>0.12</v>
      </c>
      <c r="AC219" s="48">
        <f t="shared" si="40"/>
        <v>0.12456880030663089</v>
      </c>
      <c r="AD219" s="48">
        <f t="shared" si="40"/>
        <v>0.11480817497310863</v>
      </c>
      <c r="AE219" s="48">
        <f t="shared" si="40"/>
        <v>0.19521789907185444</v>
      </c>
      <c r="AF219" s="48">
        <f t="shared" si="40"/>
        <v>0.18521857051691129</v>
      </c>
      <c r="AG219" s="48">
        <f t="shared" si="40"/>
        <v>9.5634095634095639E-3</v>
      </c>
      <c r="AH219" s="48">
        <f t="shared" si="40"/>
        <v>6.3989962358845673E-2</v>
      </c>
      <c r="AI219" s="48">
        <f t="shared" si="40"/>
        <v>8.6304734479546036E-2</v>
      </c>
      <c r="AJ219" s="48">
        <f t="shared" si="40"/>
        <v>3.4892493398717465E-2</v>
      </c>
      <c r="AK219" s="48">
        <f t="shared" si="40"/>
        <v>0.10666542623232381</v>
      </c>
      <c r="AL219" s="48">
        <f t="shared" si="40"/>
        <v>6.876383180524818E-3</v>
      </c>
      <c r="AM219" s="48">
        <f t="shared" si="40"/>
        <v>-1.5562794064422729E-2</v>
      </c>
      <c r="AN219" s="48">
        <f t="shared" si="40"/>
        <v>8.9434810533076434E-2</v>
      </c>
      <c r="AO219" s="48">
        <f t="shared" si="40"/>
        <v>6.1967313548480098E-2</v>
      </c>
      <c r="AP219" s="48">
        <f t="shared" si="40"/>
        <v>0.11939520333680918</v>
      </c>
      <c r="AQ219" s="48">
        <f t="shared" si="40"/>
        <v>7.5638900769888801E-2</v>
      </c>
      <c r="AR219" s="48">
        <f t="shared" si="40"/>
        <v>0.26361588861588864</v>
      </c>
      <c r="AS219" s="48">
        <f t="shared" si="40"/>
        <v>0.1720496894409938</v>
      </c>
      <c r="AT219" s="48">
        <f t="shared" si="40"/>
        <v>0.14138646741386468</v>
      </c>
      <c r="AU219" s="48">
        <f t="shared" si="40"/>
        <v>0.13408481287520757</v>
      </c>
      <c r="AV219" s="48">
        <f t="shared" si="40"/>
        <v>0.11841489417026367</v>
      </c>
      <c r="AW219" s="49">
        <f t="shared" si="40"/>
        <v>0.10292600522898047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1171</v>
      </c>
      <c r="F7" s="15">
        <v>711</v>
      </c>
      <c r="G7" s="15">
        <v>392</v>
      </c>
      <c r="H7" s="15">
        <v>638</v>
      </c>
      <c r="I7" s="15">
        <v>945</v>
      </c>
      <c r="J7" s="15">
        <v>11</v>
      </c>
      <c r="K7" s="15">
        <v>35</v>
      </c>
      <c r="L7" s="15">
        <v>324</v>
      </c>
      <c r="M7" s="15">
        <v>166</v>
      </c>
      <c r="N7" s="15">
        <v>27</v>
      </c>
      <c r="O7" s="15">
        <v>27</v>
      </c>
      <c r="P7" s="15">
        <v>785</v>
      </c>
      <c r="Q7" s="15">
        <v>22</v>
      </c>
      <c r="R7" s="15">
        <v>103</v>
      </c>
      <c r="S7" s="15">
        <v>156</v>
      </c>
      <c r="T7" s="15">
        <v>1</v>
      </c>
      <c r="U7" s="15">
        <v>8</v>
      </c>
      <c r="V7" s="15">
        <v>0</v>
      </c>
      <c r="W7" s="15">
        <v>1</v>
      </c>
      <c r="X7" s="15">
        <v>48</v>
      </c>
      <c r="Y7" s="15">
        <v>0</v>
      </c>
      <c r="Z7" s="15">
        <v>0</v>
      </c>
      <c r="AA7" s="15">
        <v>0</v>
      </c>
      <c r="AB7" s="15">
        <v>0</v>
      </c>
      <c r="AC7" s="15">
        <v>7</v>
      </c>
      <c r="AD7" s="15">
        <v>45</v>
      </c>
      <c r="AE7" s="15">
        <v>0</v>
      </c>
      <c r="AF7" s="15">
        <v>1796</v>
      </c>
      <c r="AG7" s="15">
        <v>0</v>
      </c>
      <c r="AH7" s="15">
        <v>0</v>
      </c>
      <c r="AI7" s="15">
        <v>2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127</v>
      </c>
      <c r="AS7" s="15">
        <v>4</v>
      </c>
      <c r="AT7" s="15">
        <v>25</v>
      </c>
      <c r="AU7" s="15">
        <v>605</v>
      </c>
      <c r="AV7" s="15">
        <v>621</v>
      </c>
      <c r="AW7" s="16">
        <f t="shared" ref="AW7:AW50" si="0">SUM(E7:AV7)</f>
        <v>8803</v>
      </c>
    </row>
    <row r="8" spans="2:49" ht="15" customHeight="1">
      <c r="B8" s="12" t="s">
        <v>12</v>
      </c>
      <c r="C8" s="59"/>
      <c r="D8" s="17">
        <v>2</v>
      </c>
      <c r="E8" s="18">
        <v>575</v>
      </c>
      <c r="F8" s="19">
        <v>1190</v>
      </c>
      <c r="G8" s="19">
        <v>313</v>
      </c>
      <c r="H8" s="19">
        <v>182</v>
      </c>
      <c r="I8" s="19">
        <v>920</v>
      </c>
      <c r="J8" s="19">
        <v>13</v>
      </c>
      <c r="K8" s="19">
        <v>37</v>
      </c>
      <c r="L8" s="19">
        <v>342</v>
      </c>
      <c r="M8" s="19">
        <v>191</v>
      </c>
      <c r="N8" s="19">
        <v>47</v>
      </c>
      <c r="O8" s="19">
        <v>34</v>
      </c>
      <c r="P8" s="19">
        <v>1019</v>
      </c>
      <c r="Q8" s="19">
        <v>41</v>
      </c>
      <c r="R8" s="19">
        <v>174</v>
      </c>
      <c r="S8" s="19">
        <v>275</v>
      </c>
      <c r="T8" s="19">
        <v>2</v>
      </c>
      <c r="U8" s="19">
        <v>16</v>
      </c>
      <c r="V8" s="19">
        <v>0</v>
      </c>
      <c r="W8" s="19">
        <v>3</v>
      </c>
      <c r="X8" s="19">
        <v>45</v>
      </c>
      <c r="Y8" s="19">
        <v>0</v>
      </c>
      <c r="Z8" s="19">
        <v>0</v>
      </c>
      <c r="AA8" s="19">
        <v>0</v>
      </c>
      <c r="AB8" s="19">
        <v>0</v>
      </c>
      <c r="AC8" s="19">
        <v>5</v>
      </c>
      <c r="AD8" s="19">
        <v>39</v>
      </c>
      <c r="AE8" s="19">
        <v>0</v>
      </c>
      <c r="AF8" s="19">
        <v>876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175</v>
      </c>
      <c r="AS8" s="19">
        <v>8</v>
      </c>
      <c r="AT8" s="19">
        <v>40</v>
      </c>
      <c r="AU8" s="19">
        <v>450</v>
      </c>
      <c r="AV8" s="19">
        <v>559</v>
      </c>
      <c r="AW8" s="20">
        <f t="shared" si="0"/>
        <v>7571</v>
      </c>
    </row>
    <row r="9" spans="2:49" ht="15" customHeight="1">
      <c r="B9" s="12" t="s">
        <v>13</v>
      </c>
      <c r="C9" s="59"/>
      <c r="D9" s="17">
        <v>3</v>
      </c>
      <c r="E9" s="18">
        <v>1610</v>
      </c>
      <c r="F9" s="19">
        <v>1909</v>
      </c>
      <c r="G9" s="19">
        <v>1754</v>
      </c>
      <c r="H9" s="19">
        <v>1492</v>
      </c>
      <c r="I9" s="19">
        <v>5310</v>
      </c>
      <c r="J9" s="19">
        <v>36</v>
      </c>
      <c r="K9" s="19">
        <v>88</v>
      </c>
      <c r="L9" s="19">
        <v>970</v>
      </c>
      <c r="M9" s="19">
        <v>479</v>
      </c>
      <c r="N9" s="19">
        <v>128</v>
      </c>
      <c r="O9" s="19">
        <v>80</v>
      </c>
      <c r="P9" s="19">
        <v>2576</v>
      </c>
      <c r="Q9" s="19">
        <v>101</v>
      </c>
      <c r="R9" s="19">
        <v>466</v>
      </c>
      <c r="S9" s="19">
        <v>718</v>
      </c>
      <c r="T9" s="19">
        <v>8</v>
      </c>
      <c r="U9" s="19">
        <v>36</v>
      </c>
      <c r="V9" s="19">
        <v>0</v>
      </c>
      <c r="W9" s="19">
        <v>3</v>
      </c>
      <c r="X9" s="19">
        <v>115</v>
      </c>
      <c r="Y9" s="19">
        <v>0</v>
      </c>
      <c r="Z9" s="19">
        <v>0</v>
      </c>
      <c r="AA9" s="19">
        <v>0</v>
      </c>
      <c r="AB9" s="19">
        <v>0</v>
      </c>
      <c r="AC9" s="19">
        <v>14</v>
      </c>
      <c r="AD9" s="19">
        <v>111</v>
      </c>
      <c r="AE9" s="19">
        <v>0</v>
      </c>
      <c r="AF9" s="19">
        <v>3777</v>
      </c>
      <c r="AG9" s="19">
        <v>0</v>
      </c>
      <c r="AH9" s="19">
        <v>0</v>
      </c>
      <c r="AI9" s="19">
        <v>1</v>
      </c>
      <c r="AJ9" s="19">
        <v>2</v>
      </c>
      <c r="AK9" s="19">
        <v>1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458</v>
      </c>
      <c r="AS9" s="19">
        <v>23</v>
      </c>
      <c r="AT9" s="19">
        <v>109</v>
      </c>
      <c r="AU9" s="19">
        <v>1192</v>
      </c>
      <c r="AV9" s="19">
        <v>1399</v>
      </c>
      <c r="AW9" s="20">
        <f t="shared" si="0"/>
        <v>24966</v>
      </c>
    </row>
    <row r="10" spans="2:49" ht="15" customHeight="1">
      <c r="B10" s="12" t="s">
        <v>14</v>
      </c>
      <c r="C10" s="59"/>
      <c r="D10" s="17">
        <v>4</v>
      </c>
      <c r="E10" s="18">
        <v>957</v>
      </c>
      <c r="F10" s="19">
        <v>535</v>
      </c>
      <c r="G10" s="19">
        <v>489</v>
      </c>
      <c r="H10" s="19">
        <v>20407</v>
      </c>
      <c r="I10" s="19">
        <v>6107</v>
      </c>
      <c r="J10" s="19">
        <v>13</v>
      </c>
      <c r="K10" s="19">
        <v>38</v>
      </c>
      <c r="L10" s="19">
        <v>385</v>
      </c>
      <c r="M10" s="19">
        <v>176</v>
      </c>
      <c r="N10" s="19">
        <v>29</v>
      </c>
      <c r="O10" s="19">
        <v>32</v>
      </c>
      <c r="P10" s="19">
        <v>821</v>
      </c>
      <c r="Q10" s="19">
        <v>23</v>
      </c>
      <c r="R10" s="19">
        <v>98</v>
      </c>
      <c r="S10" s="19">
        <v>152</v>
      </c>
      <c r="T10" s="19">
        <v>2</v>
      </c>
      <c r="U10" s="19">
        <v>4</v>
      </c>
      <c r="V10" s="19">
        <v>0</v>
      </c>
      <c r="W10" s="19">
        <v>0</v>
      </c>
      <c r="X10" s="19">
        <v>33</v>
      </c>
      <c r="Y10" s="19">
        <v>0</v>
      </c>
      <c r="Z10" s="19">
        <v>0</v>
      </c>
      <c r="AA10" s="19">
        <v>0</v>
      </c>
      <c r="AB10" s="19">
        <v>0</v>
      </c>
      <c r="AC10" s="19">
        <v>1</v>
      </c>
      <c r="AD10" s="19">
        <v>36</v>
      </c>
      <c r="AE10" s="19">
        <v>0</v>
      </c>
      <c r="AF10" s="19">
        <v>12167</v>
      </c>
      <c r="AG10" s="19">
        <v>0</v>
      </c>
      <c r="AH10" s="19">
        <v>0</v>
      </c>
      <c r="AI10" s="19">
        <v>278</v>
      </c>
      <c r="AJ10" s="19">
        <v>942</v>
      </c>
      <c r="AK10" s="19">
        <v>462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135</v>
      </c>
      <c r="AS10" s="19">
        <v>4</v>
      </c>
      <c r="AT10" s="19">
        <v>25</v>
      </c>
      <c r="AU10" s="19">
        <v>766</v>
      </c>
      <c r="AV10" s="19">
        <v>705</v>
      </c>
      <c r="AW10" s="20">
        <f t="shared" si="0"/>
        <v>45822</v>
      </c>
    </row>
    <row r="11" spans="2:49" ht="15" customHeight="1">
      <c r="B11" s="12" t="s">
        <v>15</v>
      </c>
      <c r="C11" s="59"/>
      <c r="D11" s="17">
        <v>5</v>
      </c>
      <c r="E11" s="18">
        <v>1674</v>
      </c>
      <c r="F11" s="19">
        <v>2649</v>
      </c>
      <c r="G11" s="19">
        <v>2028</v>
      </c>
      <c r="H11" s="19">
        <v>6057</v>
      </c>
      <c r="I11" s="19">
        <v>244958</v>
      </c>
      <c r="J11" s="19">
        <v>73</v>
      </c>
      <c r="K11" s="19">
        <v>378</v>
      </c>
      <c r="L11" s="19">
        <v>3437</v>
      </c>
      <c r="M11" s="19">
        <v>862</v>
      </c>
      <c r="N11" s="19">
        <v>710</v>
      </c>
      <c r="O11" s="19">
        <v>146</v>
      </c>
      <c r="P11" s="19">
        <v>4519</v>
      </c>
      <c r="Q11" s="19">
        <v>907</v>
      </c>
      <c r="R11" s="19">
        <v>899</v>
      </c>
      <c r="S11" s="19">
        <v>3642</v>
      </c>
      <c r="T11" s="19">
        <v>2</v>
      </c>
      <c r="U11" s="19">
        <v>2369</v>
      </c>
      <c r="V11" s="19">
        <v>298</v>
      </c>
      <c r="W11" s="19">
        <v>762</v>
      </c>
      <c r="X11" s="19">
        <v>542</v>
      </c>
      <c r="Y11" s="19">
        <v>5</v>
      </c>
      <c r="Z11" s="19">
        <v>0</v>
      </c>
      <c r="AA11" s="19">
        <v>0</v>
      </c>
      <c r="AB11" s="19">
        <v>0</v>
      </c>
      <c r="AC11" s="19">
        <v>13</v>
      </c>
      <c r="AD11" s="19">
        <v>145</v>
      </c>
      <c r="AE11" s="19">
        <v>0</v>
      </c>
      <c r="AF11" s="19">
        <v>6365</v>
      </c>
      <c r="AG11" s="19">
        <v>9</v>
      </c>
      <c r="AH11" s="19">
        <v>63</v>
      </c>
      <c r="AI11" s="19">
        <v>42</v>
      </c>
      <c r="AJ11" s="19">
        <v>354</v>
      </c>
      <c r="AK11" s="19">
        <v>7009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3351</v>
      </c>
      <c r="AR11" s="19">
        <v>827</v>
      </c>
      <c r="AS11" s="19">
        <v>358</v>
      </c>
      <c r="AT11" s="19">
        <v>3146</v>
      </c>
      <c r="AU11" s="19">
        <v>1689</v>
      </c>
      <c r="AV11" s="19">
        <v>1943</v>
      </c>
      <c r="AW11" s="20">
        <f t="shared" si="0"/>
        <v>302231</v>
      </c>
    </row>
    <row r="12" spans="2:49" ht="15" customHeight="1">
      <c r="B12" s="12" t="s">
        <v>16</v>
      </c>
      <c r="C12" s="59"/>
      <c r="D12" s="17">
        <v>6</v>
      </c>
      <c r="E12" s="18">
        <v>98</v>
      </c>
      <c r="F12" s="19">
        <v>131</v>
      </c>
      <c r="G12" s="19">
        <v>52</v>
      </c>
      <c r="H12" s="19">
        <v>30</v>
      </c>
      <c r="I12" s="19">
        <v>280</v>
      </c>
      <c r="J12" s="19">
        <v>658</v>
      </c>
      <c r="K12" s="19">
        <v>479</v>
      </c>
      <c r="L12" s="19">
        <v>1875</v>
      </c>
      <c r="M12" s="19">
        <v>935</v>
      </c>
      <c r="N12" s="19">
        <v>187</v>
      </c>
      <c r="O12" s="19">
        <v>534</v>
      </c>
      <c r="P12" s="19">
        <v>628</v>
      </c>
      <c r="Q12" s="19">
        <v>108</v>
      </c>
      <c r="R12" s="19">
        <v>76</v>
      </c>
      <c r="S12" s="19">
        <v>272</v>
      </c>
      <c r="T12" s="19">
        <v>52</v>
      </c>
      <c r="U12" s="19">
        <v>79</v>
      </c>
      <c r="V12" s="19">
        <v>3</v>
      </c>
      <c r="W12" s="19">
        <v>147</v>
      </c>
      <c r="X12" s="19">
        <v>378</v>
      </c>
      <c r="Y12" s="19">
        <v>20</v>
      </c>
      <c r="Z12" s="19">
        <v>33</v>
      </c>
      <c r="AA12" s="19">
        <v>12</v>
      </c>
      <c r="AB12" s="19">
        <v>1</v>
      </c>
      <c r="AC12" s="19">
        <v>122</v>
      </c>
      <c r="AD12" s="19">
        <v>412</v>
      </c>
      <c r="AE12" s="19">
        <v>26</v>
      </c>
      <c r="AF12" s="19">
        <v>314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1</v>
      </c>
      <c r="AQ12" s="19">
        <v>2</v>
      </c>
      <c r="AR12" s="19">
        <v>244</v>
      </c>
      <c r="AS12" s="19">
        <v>18</v>
      </c>
      <c r="AT12" s="19">
        <v>113</v>
      </c>
      <c r="AU12" s="19">
        <v>377</v>
      </c>
      <c r="AV12" s="19">
        <v>351</v>
      </c>
      <c r="AW12" s="20">
        <f t="shared" si="0"/>
        <v>9048</v>
      </c>
    </row>
    <row r="13" spans="2:49" ht="15" customHeight="1">
      <c r="B13" s="12" t="s">
        <v>17</v>
      </c>
      <c r="C13" s="59"/>
      <c r="D13" s="17">
        <v>7</v>
      </c>
      <c r="E13" s="18">
        <v>337</v>
      </c>
      <c r="F13" s="19">
        <v>432</v>
      </c>
      <c r="G13" s="19">
        <v>162</v>
      </c>
      <c r="H13" s="19">
        <v>108</v>
      </c>
      <c r="I13" s="19">
        <v>1575</v>
      </c>
      <c r="J13" s="19">
        <v>605</v>
      </c>
      <c r="K13" s="19">
        <v>4293</v>
      </c>
      <c r="L13" s="19">
        <v>6996</v>
      </c>
      <c r="M13" s="19">
        <v>1952</v>
      </c>
      <c r="N13" s="19">
        <v>1706</v>
      </c>
      <c r="O13" s="19">
        <v>1622</v>
      </c>
      <c r="P13" s="19">
        <v>1765</v>
      </c>
      <c r="Q13" s="19">
        <v>1065</v>
      </c>
      <c r="R13" s="19">
        <v>262</v>
      </c>
      <c r="S13" s="19">
        <v>1803</v>
      </c>
      <c r="T13" s="19">
        <v>55</v>
      </c>
      <c r="U13" s="19">
        <v>567</v>
      </c>
      <c r="V13" s="19">
        <v>17</v>
      </c>
      <c r="W13" s="19">
        <v>681</v>
      </c>
      <c r="X13" s="19">
        <v>2663</v>
      </c>
      <c r="Y13" s="19">
        <v>103</v>
      </c>
      <c r="Z13" s="19">
        <v>75</v>
      </c>
      <c r="AA13" s="19">
        <v>14</v>
      </c>
      <c r="AB13" s="19">
        <v>0</v>
      </c>
      <c r="AC13" s="19">
        <v>344</v>
      </c>
      <c r="AD13" s="19">
        <v>457</v>
      </c>
      <c r="AE13" s="19">
        <v>24</v>
      </c>
      <c r="AF13" s="19">
        <v>1265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28</v>
      </c>
      <c r="AR13" s="19">
        <v>636</v>
      </c>
      <c r="AS13" s="19">
        <v>183</v>
      </c>
      <c r="AT13" s="19">
        <v>1148</v>
      </c>
      <c r="AU13" s="19">
        <v>877</v>
      </c>
      <c r="AV13" s="19">
        <v>919</v>
      </c>
      <c r="AW13" s="20">
        <f t="shared" si="0"/>
        <v>34739</v>
      </c>
    </row>
    <row r="14" spans="2:49" ht="15" customHeight="1">
      <c r="B14" s="12" t="s">
        <v>18</v>
      </c>
      <c r="C14" s="59"/>
      <c r="D14" s="17">
        <v>8</v>
      </c>
      <c r="E14" s="18">
        <v>206</v>
      </c>
      <c r="F14" s="19">
        <v>287</v>
      </c>
      <c r="G14" s="19">
        <v>120</v>
      </c>
      <c r="H14" s="19">
        <v>76</v>
      </c>
      <c r="I14" s="19">
        <v>678</v>
      </c>
      <c r="J14" s="19">
        <v>171</v>
      </c>
      <c r="K14" s="19">
        <v>483</v>
      </c>
      <c r="L14" s="19">
        <v>6033</v>
      </c>
      <c r="M14" s="19">
        <v>1161</v>
      </c>
      <c r="N14" s="19">
        <v>419</v>
      </c>
      <c r="O14" s="19">
        <v>233</v>
      </c>
      <c r="P14" s="19">
        <v>1219</v>
      </c>
      <c r="Q14" s="19">
        <v>217</v>
      </c>
      <c r="R14" s="19">
        <v>186</v>
      </c>
      <c r="S14" s="19">
        <v>959</v>
      </c>
      <c r="T14" s="19">
        <v>13</v>
      </c>
      <c r="U14" s="19">
        <v>100</v>
      </c>
      <c r="V14" s="19">
        <v>2</v>
      </c>
      <c r="W14" s="19">
        <v>135</v>
      </c>
      <c r="X14" s="19">
        <v>351</v>
      </c>
      <c r="Y14" s="19">
        <v>14</v>
      </c>
      <c r="Z14" s="19">
        <v>9</v>
      </c>
      <c r="AA14" s="19">
        <v>6</v>
      </c>
      <c r="AB14" s="19">
        <v>0</v>
      </c>
      <c r="AC14" s="19">
        <v>57</v>
      </c>
      <c r="AD14" s="19">
        <v>187</v>
      </c>
      <c r="AE14" s="19">
        <v>2</v>
      </c>
      <c r="AF14" s="19">
        <v>700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573</v>
      </c>
      <c r="AS14" s="19">
        <v>38</v>
      </c>
      <c r="AT14" s="19">
        <v>186</v>
      </c>
      <c r="AU14" s="19">
        <v>547</v>
      </c>
      <c r="AV14" s="19">
        <v>559</v>
      </c>
      <c r="AW14" s="20">
        <f t="shared" si="0"/>
        <v>15927</v>
      </c>
    </row>
    <row r="15" spans="2:49" ht="15" customHeight="1">
      <c r="B15" s="12" t="s">
        <v>19</v>
      </c>
      <c r="C15" s="59"/>
      <c r="D15" s="17">
        <v>9</v>
      </c>
      <c r="E15" s="18">
        <v>232</v>
      </c>
      <c r="F15" s="19">
        <v>320</v>
      </c>
      <c r="G15" s="19">
        <v>119</v>
      </c>
      <c r="H15" s="19">
        <v>81</v>
      </c>
      <c r="I15" s="19">
        <v>566</v>
      </c>
      <c r="J15" s="19">
        <v>129</v>
      </c>
      <c r="K15" s="19">
        <v>196</v>
      </c>
      <c r="L15" s="19">
        <v>1772</v>
      </c>
      <c r="M15" s="19">
        <v>2440</v>
      </c>
      <c r="N15" s="19">
        <v>126</v>
      </c>
      <c r="O15" s="19">
        <v>179</v>
      </c>
      <c r="P15" s="19">
        <v>1411</v>
      </c>
      <c r="Q15" s="19">
        <v>57</v>
      </c>
      <c r="R15" s="19">
        <v>160</v>
      </c>
      <c r="S15" s="19">
        <v>321</v>
      </c>
      <c r="T15" s="19">
        <v>15</v>
      </c>
      <c r="U15" s="19">
        <v>36</v>
      </c>
      <c r="V15" s="19">
        <v>0</v>
      </c>
      <c r="W15" s="19">
        <v>82</v>
      </c>
      <c r="X15" s="19">
        <v>194</v>
      </c>
      <c r="Y15" s="19">
        <v>11</v>
      </c>
      <c r="Z15" s="19">
        <v>12</v>
      </c>
      <c r="AA15" s="19">
        <v>3</v>
      </c>
      <c r="AB15" s="19">
        <v>0</v>
      </c>
      <c r="AC15" s="19">
        <v>45</v>
      </c>
      <c r="AD15" s="19">
        <v>317</v>
      </c>
      <c r="AE15" s="19">
        <v>13</v>
      </c>
      <c r="AF15" s="19">
        <v>845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1</v>
      </c>
      <c r="AQ15" s="19">
        <v>0</v>
      </c>
      <c r="AR15" s="19">
        <v>521</v>
      </c>
      <c r="AS15" s="19">
        <v>10</v>
      </c>
      <c r="AT15" s="19">
        <v>65</v>
      </c>
      <c r="AU15" s="19">
        <v>1231</v>
      </c>
      <c r="AV15" s="19">
        <v>883</v>
      </c>
      <c r="AW15" s="20">
        <f t="shared" si="0"/>
        <v>12393</v>
      </c>
    </row>
    <row r="16" spans="2:49" ht="15" customHeight="1">
      <c r="B16" s="12" t="s">
        <v>20</v>
      </c>
      <c r="C16" s="59"/>
      <c r="D16" s="17">
        <v>10</v>
      </c>
      <c r="E16" s="18">
        <v>121</v>
      </c>
      <c r="F16" s="19">
        <v>262</v>
      </c>
      <c r="G16" s="19">
        <v>121</v>
      </c>
      <c r="H16" s="19">
        <v>41</v>
      </c>
      <c r="I16" s="19">
        <v>1170</v>
      </c>
      <c r="J16" s="19">
        <v>95</v>
      </c>
      <c r="K16" s="19">
        <v>736</v>
      </c>
      <c r="L16" s="19">
        <v>3454</v>
      </c>
      <c r="M16" s="19">
        <v>445</v>
      </c>
      <c r="N16" s="19">
        <v>1714</v>
      </c>
      <c r="O16" s="19">
        <v>229</v>
      </c>
      <c r="P16" s="19">
        <v>668</v>
      </c>
      <c r="Q16" s="19">
        <v>816</v>
      </c>
      <c r="R16" s="19">
        <v>201</v>
      </c>
      <c r="S16" s="19">
        <v>1731</v>
      </c>
      <c r="T16" s="19">
        <v>7</v>
      </c>
      <c r="U16" s="19">
        <v>239</v>
      </c>
      <c r="V16" s="19">
        <v>8</v>
      </c>
      <c r="W16" s="19">
        <v>206</v>
      </c>
      <c r="X16" s="19">
        <v>653</v>
      </c>
      <c r="Y16" s="19">
        <v>33</v>
      </c>
      <c r="Z16" s="19">
        <v>10</v>
      </c>
      <c r="AA16" s="19">
        <v>0</v>
      </c>
      <c r="AB16" s="19">
        <v>0</v>
      </c>
      <c r="AC16" s="19">
        <v>52</v>
      </c>
      <c r="AD16" s="19">
        <v>95</v>
      </c>
      <c r="AE16" s="19">
        <v>0</v>
      </c>
      <c r="AF16" s="19">
        <v>271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4</v>
      </c>
      <c r="AR16" s="19">
        <v>261</v>
      </c>
      <c r="AS16" s="19">
        <v>142</v>
      </c>
      <c r="AT16" s="19">
        <v>583</v>
      </c>
      <c r="AU16" s="19">
        <v>294</v>
      </c>
      <c r="AV16" s="19">
        <v>286</v>
      </c>
      <c r="AW16" s="20">
        <f t="shared" si="0"/>
        <v>14948</v>
      </c>
    </row>
    <row r="17" spans="2:49" ht="15" customHeight="1">
      <c r="B17" s="12" t="s">
        <v>34</v>
      </c>
      <c r="C17" s="59"/>
      <c r="D17" s="17">
        <v>11</v>
      </c>
      <c r="E17" s="18">
        <v>48</v>
      </c>
      <c r="F17" s="19">
        <v>70</v>
      </c>
      <c r="G17" s="19">
        <v>26</v>
      </c>
      <c r="H17" s="19">
        <v>12</v>
      </c>
      <c r="I17" s="19">
        <v>98</v>
      </c>
      <c r="J17" s="19">
        <v>120</v>
      </c>
      <c r="K17" s="19">
        <v>269</v>
      </c>
      <c r="L17" s="19">
        <v>616</v>
      </c>
      <c r="M17" s="19">
        <v>268</v>
      </c>
      <c r="N17" s="19">
        <v>94</v>
      </c>
      <c r="O17" s="19">
        <v>2866</v>
      </c>
      <c r="P17" s="19">
        <v>257</v>
      </c>
      <c r="Q17" s="19">
        <v>64</v>
      </c>
      <c r="R17" s="19">
        <v>30</v>
      </c>
      <c r="S17" s="19">
        <v>111</v>
      </c>
      <c r="T17" s="19">
        <v>47</v>
      </c>
      <c r="U17" s="19">
        <v>77</v>
      </c>
      <c r="V17" s="19">
        <v>2</v>
      </c>
      <c r="W17" s="19">
        <v>201</v>
      </c>
      <c r="X17" s="19">
        <v>669</v>
      </c>
      <c r="Y17" s="19">
        <v>71</v>
      </c>
      <c r="Z17" s="19">
        <v>71</v>
      </c>
      <c r="AA17" s="19">
        <v>11</v>
      </c>
      <c r="AB17" s="19">
        <v>1</v>
      </c>
      <c r="AC17" s="19">
        <v>473</v>
      </c>
      <c r="AD17" s="19">
        <v>349</v>
      </c>
      <c r="AE17" s="19">
        <v>22</v>
      </c>
      <c r="AF17" s="19">
        <v>109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7</v>
      </c>
      <c r="AR17" s="19">
        <v>68</v>
      </c>
      <c r="AS17" s="19">
        <v>9</v>
      </c>
      <c r="AT17" s="19">
        <v>79</v>
      </c>
      <c r="AU17" s="19">
        <v>200</v>
      </c>
      <c r="AV17" s="19">
        <v>208</v>
      </c>
      <c r="AW17" s="20">
        <f t="shared" si="0"/>
        <v>7623</v>
      </c>
    </row>
    <row r="18" spans="2:49" ht="15" customHeight="1">
      <c r="B18" s="12" t="s">
        <v>21</v>
      </c>
      <c r="C18" s="59"/>
      <c r="D18" s="17">
        <v>12</v>
      </c>
      <c r="E18" s="18">
        <v>140</v>
      </c>
      <c r="F18" s="19">
        <v>263</v>
      </c>
      <c r="G18" s="19">
        <v>82</v>
      </c>
      <c r="H18" s="19">
        <v>58</v>
      </c>
      <c r="I18" s="19">
        <v>317</v>
      </c>
      <c r="J18" s="19">
        <v>14</v>
      </c>
      <c r="K18" s="19">
        <v>33</v>
      </c>
      <c r="L18" s="19">
        <v>315</v>
      </c>
      <c r="M18" s="19">
        <v>196</v>
      </c>
      <c r="N18" s="19">
        <v>34</v>
      </c>
      <c r="O18" s="19">
        <v>24</v>
      </c>
      <c r="P18" s="19">
        <v>1138</v>
      </c>
      <c r="Q18" s="19">
        <v>23</v>
      </c>
      <c r="R18" s="19">
        <v>103</v>
      </c>
      <c r="S18" s="19">
        <v>163</v>
      </c>
      <c r="T18" s="19">
        <v>0</v>
      </c>
      <c r="U18" s="19">
        <v>8</v>
      </c>
      <c r="V18" s="19">
        <v>0</v>
      </c>
      <c r="W18" s="19">
        <v>8</v>
      </c>
      <c r="X18" s="19">
        <v>36</v>
      </c>
      <c r="Y18" s="19">
        <v>0</v>
      </c>
      <c r="Z18" s="19">
        <v>0</v>
      </c>
      <c r="AA18" s="19">
        <v>0</v>
      </c>
      <c r="AB18" s="19">
        <v>0</v>
      </c>
      <c r="AC18" s="19">
        <v>6</v>
      </c>
      <c r="AD18" s="19">
        <v>49</v>
      </c>
      <c r="AE18" s="19">
        <v>0</v>
      </c>
      <c r="AF18" s="19">
        <v>447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191</v>
      </c>
      <c r="AS18" s="19">
        <v>5</v>
      </c>
      <c r="AT18" s="19">
        <v>21</v>
      </c>
      <c r="AU18" s="19">
        <v>283</v>
      </c>
      <c r="AV18" s="19">
        <v>340</v>
      </c>
      <c r="AW18" s="20">
        <f t="shared" si="0"/>
        <v>4297</v>
      </c>
    </row>
    <row r="19" spans="2:49" ht="15" customHeight="1">
      <c r="B19" s="12" t="s">
        <v>22</v>
      </c>
      <c r="C19" s="59"/>
      <c r="D19" s="17">
        <v>13</v>
      </c>
      <c r="E19" s="18">
        <v>67</v>
      </c>
      <c r="F19" s="19">
        <v>130</v>
      </c>
      <c r="G19" s="19">
        <v>60</v>
      </c>
      <c r="H19" s="19">
        <v>18</v>
      </c>
      <c r="I19" s="19">
        <v>965</v>
      </c>
      <c r="J19" s="19">
        <v>32</v>
      </c>
      <c r="K19" s="19">
        <v>278</v>
      </c>
      <c r="L19" s="19">
        <v>945</v>
      </c>
      <c r="M19" s="19">
        <v>126</v>
      </c>
      <c r="N19" s="19">
        <v>447</v>
      </c>
      <c r="O19" s="19">
        <v>88</v>
      </c>
      <c r="P19" s="19">
        <v>269</v>
      </c>
      <c r="Q19" s="19">
        <v>780</v>
      </c>
      <c r="R19" s="19">
        <v>96</v>
      </c>
      <c r="S19" s="19">
        <v>824</v>
      </c>
      <c r="T19" s="19">
        <v>3</v>
      </c>
      <c r="U19" s="19">
        <v>177</v>
      </c>
      <c r="V19" s="19">
        <v>10</v>
      </c>
      <c r="W19" s="19">
        <v>122</v>
      </c>
      <c r="X19" s="19">
        <v>342</v>
      </c>
      <c r="Y19" s="19">
        <v>16</v>
      </c>
      <c r="Z19" s="19">
        <v>3</v>
      </c>
      <c r="AA19" s="19">
        <v>0</v>
      </c>
      <c r="AB19" s="19">
        <v>0</v>
      </c>
      <c r="AC19" s="19">
        <v>24</v>
      </c>
      <c r="AD19" s="19">
        <v>34</v>
      </c>
      <c r="AE19" s="19">
        <v>0</v>
      </c>
      <c r="AF19" s="19">
        <v>103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1</v>
      </c>
      <c r="AR19" s="19">
        <v>89</v>
      </c>
      <c r="AS19" s="19">
        <v>148</v>
      </c>
      <c r="AT19" s="19">
        <v>427</v>
      </c>
      <c r="AU19" s="19">
        <v>130</v>
      </c>
      <c r="AV19" s="19">
        <v>125</v>
      </c>
      <c r="AW19" s="20">
        <f t="shared" si="0"/>
        <v>6879</v>
      </c>
    </row>
    <row r="20" spans="2:49" ht="15" customHeight="1">
      <c r="B20" s="12" t="s">
        <v>23</v>
      </c>
      <c r="C20" s="59"/>
      <c r="D20" s="17">
        <v>14</v>
      </c>
      <c r="E20" s="18">
        <v>39</v>
      </c>
      <c r="F20" s="19">
        <v>73</v>
      </c>
      <c r="G20" s="19">
        <v>30</v>
      </c>
      <c r="H20" s="19">
        <v>18</v>
      </c>
      <c r="I20" s="19">
        <v>118</v>
      </c>
      <c r="J20" s="19">
        <v>3</v>
      </c>
      <c r="K20" s="19">
        <v>10</v>
      </c>
      <c r="L20" s="19">
        <v>114</v>
      </c>
      <c r="M20" s="19">
        <v>44</v>
      </c>
      <c r="N20" s="19">
        <v>17</v>
      </c>
      <c r="O20" s="19">
        <v>5</v>
      </c>
      <c r="P20" s="19">
        <v>186</v>
      </c>
      <c r="Q20" s="19">
        <v>14</v>
      </c>
      <c r="R20" s="19">
        <v>77</v>
      </c>
      <c r="S20" s="19">
        <v>99</v>
      </c>
      <c r="T20" s="19">
        <v>0</v>
      </c>
      <c r="U20" s="19">
        <v>2</v>
      </c>
      <c r="V20" s="19">
        <v>0</v>
      </c>
      <c r="W20" s="19">
        <v>2</v>
      </c>
      <c r="X20" s="19">
        <v>13</v>
      </c>
      <c r="Y20" s="19">
        <v>0</v>
      </c>
      <c r="Z20" s="19">
        <v>0</v>
      </c>
      <c r="AA20" s="19">
        <v>0</v>
      </c>
      <c r="AB20" s="19">
        <v>0</v>
      </c>
      <c r="AC20" s="19">
        <v>2</v>
      </c>
      <c r="AD20" s="19">
        <v>10</v>
      </c>
      <c r="AE20" s="19">
        <v>0</v>
      </c>
      <c r="AF20" s="19">
        <v>96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45</v>
      </c>
      <c r="AS20" s="19">
        <v>3</v>
      </c>
      <c r="AT20" s="19">
        <v>10</v>
      </c>
      <c r="AU20" s="19">
        <v>67</v>
      </c>
      <c r="AV20" s="19">
        <v>73</v>
      </c>
      <c r="AW20" s="20">
        <f t="shared" si="0"/>
        <v>1170</v>
      </c>
    </row>
    <row r="21" spans="2:49" ht="15" customHeight="1">
      <c r="B21" s="12" t="s">
        <v>24</v>
      </c>
      <c r="C21" s="59"/>
      <c r="D21" s="17">
        <v>15</v>
      </c>
      <c r="E21" s="18">
        <v>610</v>
      </c>
      <c r="F21" s="19">
        <v>1225</v>
      </c>
      <c r="G21" s="19">
        <v>571</v>
      </c>
      <c r="H21" s="19">
        <v>211</v>
      </c>
      <c r="I21" s="19">
        <v>5032</v>
      </c>
      <c r="J21" s="19">
        <v>139</v>
      </c>
      <c r="K21" s="19">
        <v>820</v>
      </c>
      <c r="L21" s="19">
        <v>6774</v>
      </c>
      <c r="M21" s="19">
        <v>975</v>
      </c>
      <c r="N21" s="19">
        <v>1727</v>
      </c>
      <c r="O21" s="19">
        <v>279</v>
      </c>
      <c r="P21" s="19">
        <v>3111</v>
      </c>
      <c r="Q21" s="19">
        <v>1541</v>
      </c>
      <c r="R21" s="19">
        <v>859</v>
      </c>
      <c r="S21" s="19">
        <v>7041</v>
      </c>
      <c r="T21" s="19">
        <v>12</v>
      </c>
      <c r="U21" s="19">
        <v>429</v>
      </c>
      <c r="V21" s="19">
        <v>15</v>
      </c>
      <c r="W21" s="19">
        <v>293</v>
      </c>
      <c r="X21" s="19">
        <v>821</v>
      </c>
      <c r="Y21" s="19">
        <v>43</v>
      </c>
      <c r="Z21" s="19">
        <v>8</v>
      </c>
      <c r="AA21" s="19">
        <v>0</v>
      </c>
      <c r="AB21" s="19">
        <v>0</v>
      </c>
      <c r="AC21" s="19">
        <v>64</v>
      </c>
      <c r="AD21" s="19">
        <v>223</v>
      </c>
      <c r="AE21" s="19">
        <v>3</v>
      </c>
      <c r="AF21" s="19">
        <v>1653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3</v>
      </c>
      <c r="AR21" s="19">
        <v>940</v>
      </c>
      <c r="AS21" s="19">
        <v>413</v>
      </c>
      <c r="AT21" s="19">
        <v>1004</v>
      </c>
      <c r="AU21" s="19">
        <v>1120</v>
      </c>
      <c r="AV21" s="19">
        <v>1221</v>
      </c>
      <c r="AW21" s="20">
        <f t="shared" si="0"/>
        <v>39180</v>
      </c>
    </row>
    <row r="22" spans="2:49" ht="15" customHeight="1">
      <c r="B22" s="12" t="s">
        <v>31</v>
      </c>
      <c r="C22" s="59"/>
      <c r="D22" s="17">
        <v>16</v>
      </c>
      <c r="E22" s="18">
        <v>37</v>
      </c>
      <c r="F22" s="19">
        <v>54</v>
      </c>
      <c r="G22" s="19">
        <v>21</v>
      </c>
      <c r="H22" s="19">
        <v>12</v>
      </c>
      <c r="I22" s="19">
        <v>66</v>
      </c>
      <c r="J22" s="19">
        <v>161</v>
      </c>
      <c r="K22" s="19">
        <v>132</v>
      </c>
      <c r="L22" s="19">
        <v>541</v>
      </c>
      <c r="M22" s="19">
        <v>376</v>
      </c>
      <c r="N22" s="19">
        <v>48</v>
      </c>
      <c r="O22" s="19">
        <v>820</v>
      </c>
      <c r="P22" s="19">
        <v>259</v>
      </c>
      <c r="Q22" s="19">
        <v>32</v>
      </c>
      <c r="R22" s="19">
        <v>26</v>
      </c>
      <c r="S22" s="19">
        <v>85</v>
      </c>
      <c r="T22" s="19">
        <v>251</v>
      </c>
      <c r="U22" s="19">
        <v>22</v>
      </c>
      <c r="V22" s="19">
        <v>0</v>
      </c>
      <c r="W22" s="19">
        <v>55</v>
      </c>
      <c r="X22" s="19">
        <v>176</v>
      </c>
      <c r="Y22" s="19">
        <v>33</v>
      </c>
      <c r="Z22" s="19">
        <v>122</v>
      </c>
      <c r="AA22" s="19">
        <v>39</v>
      </c>
      <c r="AB22" s="19">
        <v>5</v>
      </c>
      <c r="AC22" s="19">
        <v>472</v>
      </c>
      <c r="AD22" s="19">
        <v>1136</v>
      </c>
      <c r="AE22" s="19">
        <v>86</v>
      </c>
      <c r="AF22" s="19">
        <v>78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1</v>
      </c>
      <c r="AQ22" s="19">
        <v>4</v>
      </c>
      <c r="AR22" s="19">
        <v>88</v>
      </c>
      <c r="AS22" s="19">
        <v>5</v>
      </c>
      <c r="AT22" s="19">
        <v>30</v>
      </c>
      <c r="AU22" s="19">
        <v>273</v>
      </c>
      <c r="AV22" s="19">
        <v>316</v>
      </c>
      <c r="AW22" s="20">
        <f t="shared" si="0"/>
        <v>5862</v>
      </c>
    </row>
    <row r="23" spans="2:49" ht="15" customHeight="1">
      <c r="B23" s="12" t="s">
        <v>35</v>
      </c>
      <c r="C23" s="59"/>
      <c r="D23" s="17">
        <v>17</v>
      </c>
      <c r="E23" s="18">
        <v>107</v>
      </c>
      <c r="F23" s="19">
        <v>208</v>
      </c>
      <c r="G23" s="19">
        <v>100</v>
      </c>
      <c r="H23" s="19">
        <v>11</v>
      </c>
      <c r="I23" s="19">
        <v>6964</v>
      </c>
      <c r="J23" s="19">
        <v>99</v>
      </c>
      <c r="K23" s="19">
        <v>626</v>
      </c>
      <c r="L23" s="19">
        <v>2080</v>
      </c>
      <c r="M23" s="19">
        <v>501</v>
      </c>
      <c r="N23" s="19">
        <v>634</v>
      </c>
      <c r="O23" s="19">
        <v>366</v>
      </c>
      <c r="P23" s="19">
        <v>630</v>
      </c>
      <c r="Q23" s="19">
        <v>860</v>
      </c>
      <c r="R23" s="19">
        <v>140</v>
      </c>
      <c r="S23" s="19">
        <v>996</v>
      </c>
      <c r="T23" s="19">
        <v>11</v>
      </c>
      <c r="U23" s="19">
        <v>28651</v>
      </c>
      <c r="V23" s="19">
        <v>1614</v>
      </c>
      <c r="W23" s="19">
        <v>7692</v>
      </c>
      <c r="X23" s="19">
        <v>6178</v>
      </c>
      <c r="Y23" s="19">
        <v>394</v>
      </c>
      <c r="Z23" s="19">
        <v>113</v>
      </c>
      <c r="AA23" s="19">
        <v>7</v>
      </c>
      <c r="AB23" s="19">
        <v>1</v>
      </c>
      <c r="AC23" s="19">
        <v>158</v>
      </c>
      <c r="AD23" s="19">
        <v>36</v>
      </c>
      <c r="AE23" s="19">
        <v>0</v>
      </c>
      <c r="AF23" s="19">
        <v>288</v>
      </c>
      <c r="AG23" s="19">
        <v>0</v>
      </c>
      <c r="AH23" s="19">
        <v>0</v>
      </c>
      <c r="AI23" s="19">
        <v>0</v>
      </c>
      <c r="AJ23" s="19">
        <v>0</v>
      </c>
      <c r="AK23" s="19">
        <v>2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567</v>
      </c>
      <c r="AR23" s="19">
        <v>176</v>
      </c>
      <c r="AS23" s="19">
        <v>177</v>
      </c>
      <c r="AT23" s="19">
        <v>1995</v>
      </c>
      <c r="AU23" s="19">
        <v>206</v>
      </c>
      <c r="AV23" s="19">
        <v>166</v>
      </c>
      <c r="AW23" s="20">
        <f t="shared" si="0"/>
        <v>62754</v>
      </c>
    </row>
    <row r="24" spans="2:49" ht="15" customHeight="1">
      <c r="B24" s="12" t="s">
        <v>36</v>
      </c>
      <c r="C24" s="59"/>
      <c r="D24" s="17">
        <v>18</v>
      </c>
      <c r="E24" s="18">
        <v>0</v>
      </c>
      <c r="F24" s="19">
        <v>0</v>
      </c>
      <c r="G24" s="19">
        <v>0</v>
      </c>
      <c r="H24" s="19">
        <v>0</v>
      </c>
      <c r="I24" s="19">
        <v>1930</v>
      </c>
      <c r="J24" s="19">
        <v>5</v>
      </c>
      <c r="K24" s="19">
        <v>81</v>
      </c>
      <c r="L24" s="19">
        <v>17</v>
      </c>
      <c r="M24" s="19">
        <v>19</v>
      </c>
      <c r="N24" s="19">
        <v>42</v>
      </c>
      <c r="O24" s="19">
        <v>23</v>
      </c>
      <c r="P24" s="19">
        <v>0</v>
      </c>
      <c r="Q24" s="19">
        <v>69</v>
      </c>
      <c r="R24" s="19">
        <v>0</v>
      </c>
      <c r="S24" s="19">
        <v>62</v>
      </c>
      <c r="T24" s="19">
        <v>0</v>
      </c>
      <c r="U24" s="19">
        <v>3555</v>
      </c>
      <c r="V24" s="19">
        <v>13941</v>
      </c>
      <c r="W24" s="19">
        <v>9779</v>
      </c>
      <c r="X24" s="19">
        <v>894</v>
      </c>
      <c r="Y24" s="19">
        <v>116</v>
      </c>
      <c r="Z24" s="19">
        <v>16</v>
      </c>
      <c r="AA24" s="19">
        <v>0</v>
      </c>
      <c r="AB24" s="19">
        <v>0</v>
      </c>
      <c r="AC24" s="19">
        <v>6</v>
      </c>
      <c r="AD24" s="19">
        <v>0</v>
      </c>
      <c r="AE24" s="19">
        <v>0</v>
      </c>
      <c r="AF24" s="19">
        <v>137</v>
      </c>
      <c r="AG24" s="19">
        <v>3</v>
      </c>
      <c r="AH24" s="19">
        <v>0</v>
      </c>
      <c r="AI24" s="19">
        <v>0</v>
      </c>
      <c r="AJ24" s="19">
        <v>0</v>
      </c>
      <c r="AK24" s="19">
        <v>3</v>
      </c>
      <c r="AL24" s="19">
        <v>0</v>
      </c>
      <c r="AM24" s="19">
        <v>0</v>
      </c>
      <c r="AN24" s="19">
        <v>1</v>
      </c>
      <c r="AO24" s="19">
        <v>0</v>
      </c>
      <c r="AP24" s="19">
        <v>0</v>
      </c>
      <c r="AQ24" s="19">
        <v>3216</v>
      </c>
      <c r="AR24" s="19">
        <v>1</v>
      </c>
      <c r="AS24" s="19">
        <v>14</v>
      </c>
      <c r="AT24" s="19">
        <v>207</v>
      </c>
      <c r="AU24" s="19">
        <v>0</v>
      </c>
      <c r="AV24" s="19">
        <v>0</v>
      </c>
      <c r="AW24" s="20">
        <f t="shared" si="0"/>
        <v>34137</v>
      </c>
    </row>
    <row r="25" spans="2:49" ht="15" customHeight="1">
      <c r="B25" s="12" t="s">
        <v>37</v>
      </c>
      <c r="C25" s="59"/>
      <c r="D25" s="17">
        <v>19</v>
      </c>
      <c r="E25" s="18">
        <v>1</v>
      </c>
      <c r="F25" s="19">
        <v>4</v>
      </c>
      <c r="G25" s="19">
        <v>0</v>
      </c>
      <c r="H25" s="19">
        <v>0</v>
      </c>
      <c r="I25" s="19">
        <v>252</v>
      </c>
      <c r="J25" s="19">
        <v>37</v>
      </c>
      <c r="K25" s="19">
        <v>141</v>
      </c>
      <c r="L25" s="19">
        <v>424</v>
      </c>
      <c r="M25" s="19">
        <v>182</v>
      </c>
      <c r="N25" s="19">
        <v>103</v>
      </c>
      <c r="O25" s="19">
        <v>279</v>
      </c>
      <c r="P25" s="19">
        <v>121</v>
      </c>
      <c r="Q25" s="19">
        <v>105</v>
      </c>
      <c r="R25" s="19">
        <v>12</v>
      </c>
      <c r="S25" s="19">
        <v>136</v>
      </c>
      <c r="T25" s="19">
        <v>6</v>
      </c>
      <c r="U25" s="19">
        <v>1503</v>
      </c>
      <c r="V25" s="19">
        <v>609</v>
      </c>
      <c r="W25" s="19">
        <v>33616</v>
      </c>
      <c r="X25" s="19">
        <v>3346</v>
      </c>
      <c r="Y25" s="19">
        <v>1430</v>
      </c>
      <c r="Z25" s="19">
        <v>356</v>
      </c>
      <c r="AA25" s="19">
        <v>21</v>
      </c>
      <c r="AB25" s="19">
        <v>12</v>
      </c>
      <c r="AC25" s="19">
        <v>158</v>
      </c>
      <c r="AD25" s="19">
        <v>31</v>
      </c>
      <c r="AE25" s="19">
        <v>12</v>
      </c>
      <c r="AF25" s="19">
        <v>214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1587</v>
      </c>
      <c r="AR25" s="19">
        <v>48</v>
      </c>
      <c r="AS25" s="19">
        <v>19</v>
      </c>
      <c r="AT25" s="19">
        <v>177</v>
      </c>
      <c r="AU25" s="19">
        <v>15</v>
      </c>
      <c r="AV25" s="19">
        <v>14</v>
      </c>
      <c r="AW25" s="20">
        <f t="shared" si="0"/>
        <v>44971</v>
      </c>
    </row>
    <row r="26" spans="2:49" ht="15" customHeight="1">
      <c r="B26" s="12" t="s">
        <v>38</v>
      </c>
      <c r="C26" s="59"/>
      <c r="D26" s="17">
        <v>20</v>
      </c>
      <c r="E26" s="18">
        <v>384</v>
      </c>
      <c r="F26" s="19">
        <v>483</v>
      </c>
      <c r="G26" s="19">
        <v>181</v>
      </c>
      <c r="H26" s="19">
        <v>97</v>
      </c>
      <c r="I26" s="19">
        <v>2147</v>
      </c>
      <c r="J26" s="19">
        <v>370</v>
      </c>
      <c r="K26" s="19">
        <v>2179</v>
      </c>
      <c r="L26" s="19">
        <v>4905</v>
      </c>
      <c r="M26" s="19">
        <v>1690</v>
      </c>
      <c r="N26" s="19">
        <v>1317</v>
      </c>
      <c r="O26" s="19">
        <v>2738</v>
      </c>
      <c r="P26" s="19">
        <v>1909</v>
      </c>
      <c r="Q26" s="19">
        <v>1234</v>
      </c>
      <c r="R26" s="19">
        <v>248</v>
      </c>
      <c r="S26" s="19">
        <v>1593</v>
      </c>
      <c r="T26" s="19">
        <v>59</v>
      </c>
      <c r="U26" s="19">
        <v>4452</v>
      </c>
      <c r="V26" s="19">
        <v>174</v>
      </c>
      <c r="W26" s="19">
        <v>7942</v>
      </c>
      <c r="X26" s="19">
        <v>20105</v>
      </c>
      <c r="Y26" s="19">
        <v>1832</v>
      </c>
      <c r="Z26" s="19">
        <v>605</v>
      </c>
      <c r="AA26" s="19">
        <v>50</v>
      </c>
      <c r="AB26" s="19">
        <v>9</v>
      </c>
      <c r="AC26" s="19">
        <v>1184</v>
      </c>
      <c r="AD26" s="19">
        <v>534</v>
      </c>
      <c r="AE26" s="19">
        <v>40</v>
      </c>
      <c r="AF26" s="19">
        <v>656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438</v>
      </c>
      <c r="AR26" s="19">
        <v>534</v>
      </c>
      <c r="AS26" s="19">
        <v>197</v>
      </c>
      <c r="AT26" s="19">
        <v>2378</v>
      </c>
      <c r="AU26" s="19">
        <v>945</v>
      </c>
      <c r="AV26" s="19">
        <v>833</v>
      </c>
      <c r="AW26" s="20">
        <f t="shared" si="0"/>
        <v>64442</v>
      </c>
    </row>
    <row r="27" spans="2:49" ht="15" customHeight="1">
      <c r="B27" s="12" t="s">
        <v>39</v>
      </c>
      <c r="C27" s="59"/>
      <c r="D27" s="17">
        <v>21</v>
      </c>
      <c r="E27" s="18">
        <v>0</v>
      </c>
      <c r="F27" s="19">
        <v>1</v>
      </c>
      <c r="G27" s="19">
        <v>0</v>
      </c>
      <c r="H27" s="19">
        <v>0</v>
      </c>
      <c r="I27" s="19">
        <v>36</v>
      </c>
      <c r="J27" s="19">
        <v>35</v>
      </c>
      <c r="K27" s="19">
        <v>128</v>
      </c>
      <c r="L27" s="19">
        <v>335</v>
      </c>
      <c r="M27" s="19">
        <v>142</v>
      </c>
      <c r="N27" s="19">
        <v>94</v>
      </c>
      <c r="O27" s="19">
        <v>439</v>
      </c>
      <c r="P27" s="19">
        <v>61</v>
      </c>
      <c r="Q27" s="19">
        <v>93</v>
      </c>
      <c r="R27" s="19">
        <v>10</v>
      </c>
      <c r="S27" s="19">
        <v>124</v>
      </c>
      <c r="T27" s="19">
        <v>17</v>
      </c>
      <c r="U27" s="19">
        <v>540</v>
      </c>
      <c r="V27" s="19">
        <v>51</v>
      </c>
      <c r="W27" s="19">
        <v>5453</v>
      </c>
      <c r="X27" s="19">
        <v>2822</v>
      </c>
      <c r="Y27" s="19">
        <v>5200</v>
      </c>
      <c r="Z27" s="19">
        <v>1593</v>
      </c>
      <c r="AA27" s="19">
        <v>92</v>
      </c>
      <c r="AB27" s="19">
        <v>37</v>
      </c>
      <c r="AC27" s="19">
        <v>498</v>
      </c>
      <c r="AD27" s="19">
        <v>313</v>
      </c>
      <c r="AE27" s="19">
        <v>64</v>
      </c>
      <c r="AF27" s="19">
        <v>81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1164</v>
      </c>
      <c r="AR27" s="19">
        <v>38</v>
      </c>
      <c r="AS27" s="19">
        <v>15</v>
      </c>
      <c r="AT27" s="19">
        <v>141</v>
      </c>
      <c r="AU27" s="19">
        <v>16</v>
      </c>
      <c r="AV27" s="19">
        <v>10</v>
      </c>
      <c r="AW27" s="20">
        <f t="shared" si="0"/>
        <v>19643</v>
      </c>
    </row>
    <row r="28" spans="2:49" ht="15" customHeight="1">
      <c r="B28" s="12" t="s">
        <v>40</v>
      </c>
      <c r="C28" s="59"/>
      <c r="D28" s="17">
        <v>22</v>
      </c>
      <c r="E28" s="18">
        <v>0</v>
      </c>
      <c r="F28" s="19">
        <v>0</v>
      </c>
      <c r="G28" s="19">
        <v>0</v>
      </c>
      <c r="H28" s="19">
        <v>0</v>
      </c>
      <c r="I28" s="19">
        <v>0</v>
      </c>
      <c r="J28" s="19">
        <v>120</v>
      </c>
      <c r="K28" s="19">
        <v>174</v>
      </c>
      <c r="L28" s="19">
        <v>148</v>
      </c>
      <c r="M28" s="19">
        <v>269</v>
      </c>
      <c r="N28" s="19">
        <v>60</v>
      </c>
      <c r="O28" s="19">
        <v>929</v>
      </c>
      <c r="P28" s="19">
        <v>0</v>
      </c>
      <c r="Q28" s="19">
        <v>54</v>
      </c>
      <c r="R28" s="19">
        <v>0</v>
      </c>
      <c r="S28" s="19">
        <v>38</v>
      </c>
      <c r="T28" s="19">
        <v>95</v>
      </c>
      <c r="U28" s="19">
        <v>352</v>
      </c>
      <c r="V28" s="19">
        <v>18</v>
      </c>
      <c r="W28" s="19">
        <v>3130</v>
      </c>
      <c r="X28" s="19">
        <v>1960</v>
      </c>
      <c r="Y28" s="19">
        <v>3616</v>
      </c>
      <c r="Z28" s="19">
        <v>12899</v>
      </c>
      <c r="AA28" s="19">
        <v>925</v>
      </c>
      <c r="AB28" s="19">
        <v>478</v>
      </c>
      <c r="AC28" s="19">
        <v>2056</v>
      </c>
      <c r="AD28" s="19">
        <v>1954</v>
      </c>
      <c r="AE28" s="19">
        <v>472</v>
      </c>
      <c r="AF28" s="19">
        <v>127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27</v>
      </c>
      <c r="AQ28" s="19">
        <v>2225</v>
      </c>
      <c r="AR28" s="19">
        <v>38</v>
      </c>
      <c r="AS28" s="19">
        <v>5</v>
      </c>
      <c r="AT28" s="19">
        <v>122</v>
      </c>
      <c r="AU28" s="19">
        <v>98</v>
      </c>
      <c r="AV28" s="19">
        <v>112</v>
      </c>
      <c r="AW28" s="20">
        <f t="shared" si="0"/>
        <v>32501</v>
      </c>
    </row>
    <row r="29" spans="2:49" ht="15" customHeight="1">
      <c r="B29" s="12" t="s">
        <v>41</v>
      </c>
      <c r="C29" s="59"/>
      <c r="D29" s="17">
        <v>23</v>
      </c>
      <c r="E29" s="18">
        <v>0</v>
      </c>
      <c r="F29" s="19">
        <v>0</v>
      </c>
      <c r="G29" s="19">
        <v>0</v>
      </c>
      <c r="H29" s="19">
        <v>0</v>
      </c>
      <c r="I29" s="19">
        <v>0</v>
      </c>
      <c r="J29" s="19">
        <v>124</v>
      </c>
      <c r="K29" s="19">
        <v>110</v>
      </c>
      <c r="L29" s="19">
        <v>409</v>
      </c>
      <c r="M29" s="19">
        <v>291</v>
      </c>
      <c r="N29" s="19">
        <v>22</v>
      </c>
      <c r="O29" s="19">
        <v>489</v>
      </c>
      <c r="P29" s="19">
        <v>25</v>
      </c>
      <c r="Q29" s="19">
        <v>3</v>
      </c>
      <c r="R29" s="19">
        <v>2</v>
      </c>
      <c r="S29" s="19">
        <v>34</v>
      </c>
      <c r="T29" s="19">
        <v>102</v>
      </c>
      <c r="U29" s="19">
        <v>67</v>
      </c>
      <c r="V29" s="19">
        <v>0</v>
      </c>
      <c r="W29" s="19">
        <v>571</v>
      </c>
      <c r="X29" s="19">
        <v>511</v>
      </c>
      <c r="Y29" s="19">
        <v>620</v>
      </c>
      <c r="Z29" s="19">
        <v>3093</v>
      </c>
      <c r="AA29" s="19">
        <v>3055</v>
      </c>
      <c r="AB29" s="19">
        <v>464</v>
      </c>
      <c r="AC29" s="19">
        <v>959</v>
      </c>
      <c r="AD29" s="19">
        <v>2214</v>
      </c>
      <c r="AE29" s="19">
        <v>1339</v>
      </c>
      <c r="AF29" s="19">
        <v>56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83</v>
      </c>
      <c r="AQ29" s="19">
        <v>328</v>
      </c>
      <c r="AR29" s="19">
        <v>78</v>
      </c>
      <c r="AS29" s="19">
        <v>0</v>
      </c>
      <c r="AT29" s="19">
        <v>31</v>
      </c>
      <c r="AU29" s="19">
        <v>120</v>
      </c>
      <c r="AV29" s="19">
        <v>185</v>
      </c>
      <c r="AW29" s="20">
        <f t="shared" si="0"/>
        <v>15385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37</v>
      </c>
      <c r="K30" s="19">
        <v>3</v>
      </c>
      <c r="L30" s="19">
        <v>0</v>
      </c>
      <c r="M30" s="19">
        <v>0</v>
      </c>
      <c r="N30" s="19">
        <v>0</v>
      </c>
      <c r="O30" s="19">
        <v>186</v>
      </c>
      <c r="P30" s="19">
        <v>0</v>
      </c>
      <c r="Q30" s="19">
        <v>0</v>
      </c>
      <c r="R30" s="19">
        <v>0</v>
      </c>
      <c r="S30" s="19">
        <v>0</v>
      </c>
      <c r="T30" s="19">
        <v>37</v>
      </c>
      <c r="U30" s="19">
        <v>21</v>
      </c>
      <c r="V30" s="19">
        <v>0</v>
      </c>
      <c r="W30" s="19">
        <v>619</v>
      </c>
      <c r="X30" s="19">
        <v>293</v>
      </c>
      <c r="Y30" s="19">
        <v>641</v>
      </c>
      <c r="Z30" s="19">
        <v>3058</v>
      </c>
      <c r="AA30" s="19">
        <v>828</v>
      </c>
      <c r="AB30" s="19">
        <v>9123</v>
      </c>
      <c r="AC30" s="19">
        <v>434</v>
      </c>
      <c r="AD30" s="19">
        <v>1879</v>
      </c>
      <c r="AE30" s="19">
        <v>1707</v>
      </c>
      <c r="AF30" s="19">
        <v>88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22</v>
      </c>
      <c r="AM30" s="19">
        <v>0</v>
      </c>
      <c r="AN30" s="19">
        <v>0</v>
      </c>
      <c r="AO30" s="19">
        <v>0</v>
      </c>
      <c r="AP30" s="19">
        <v>973</v>
      </c>
      <c r="AQ30" s="19">
        <v>2574</v>
      </c>
      <c r="AR30" s="19">
        <v>0</v>
      </c>
      <c r="AS30" s="19">
        <v>0</v>
      </c>
      <c r="AT30" s="19">
        <v>0</v>
      </c>
      <c r="AU30" s="19">
        <v>8</v>
      </c>
      <c r="AV30" s="19">
        <v>80</v>
      </c>
      <c r="AW30" s="20">
        <f t="shared" si="0"/>
        <v>22611</v>
      </c>
    </row>
    <row r="31" spans="2:49" ht="15" customHeight="1">
      <c r="B31" s="12" t="s">
        <v>43</v>
      </c>
      <c r="C31" s="59"/>
      <c r="D31" s="17">
        <v>25</v>
      </c>
      <c r="E31" s="18">
        <v>129</v>
      </c>
      <c r="F31" s="19">
        <v>158</v>
      </c>
      <c r="G31" s="19">
        <v>58</v>
      </c>
      <c r="H31" s="19">
        <v>14</v>
      </c>
      <c r="I31" s="19">
        <v>150</v>
      </c>
      <c r="J31" s="19">
        <v>373</v>
      </c>
      <c r="K31" s="19">
        <v>669</v>
      </c>
      <c r="L31" s="19">
        <v>1936</v>
      </c>
      <c r="M31" s="19">
        <v>895</v>
      </c>
      <c r="N31" s="19">
        <v>265</v>
      </c>
      <c r="O31" s="19">
        <v>5140</v>
      </c>
      <c r="P31" s="19">
        <v>768</v>
      </c>
      <c r="Q31" s="19">
        <v>201</v>
      </c>
      <c r="R31" s="19">
        <v>83</v>
      </c>
      <c r="S31" s="19">
        <v>333</v>
      </c>
      <c r="T31" s="19">
        <v>346</v>
      </c>
      <c r="U31" s="19">
        <v>292</v>
      </c>
      <c r="V31" s="19">
        <v>3</v>
      </c>
      <c r="W31" s="19">
        <v>1100</v>
      </c>
      <c r="X31" s="19">
        <v>2644</v>
      </c>
      <c r="Y31" s="19">
        <v>927</v>
      </c>
      <c r="Z31" s="19">
        <v>1998</v>
      </c>
      <c r="AA31" s="19">
        <v>296</v>
      </c>
      <c r="AB31" s="19">
        <v>52</v>
      </c>
      <c r="AC31" s="19">
        <v>8740</v>
      </c>
      <c r="AD31" s="19">
        <v>4393</v>
      </c>
      <c r="AE31" s="19">
        <v>548</v>
      </c>
      <c r="AF31" s="19">
        <v>190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14</v>
      </c>
      <c r="AQ31" s="19">
        <v>193</v>
      </c>
      <c r="AR31" s="19">
        <v>242</v>
      </c>
      <c r="AS31" s="19">
        <v>33</v>
      </c>
      <c r="AT31" s="19">
        <v>279</v>
      </c>
      <c r="AU31" s="19">
        <v>649</v>
      </c>
      <c r="AV31" s="19">
        <v>847</v>
      </c>
      <c r="AW31" s="20">
        <f t="shared" si="0"/>
        <v>34958</v>
      </c>
    </row>
    <row r="32" spans="2:49" ht="15" customHeight="1">
      <c r="B32" s="12" t="s">
        <v>44</v>
      </c>
      <c r="C32" s="59"/>
      <c r="D32" s="17">
        <v>26</v>
      </c>
      <c r="E32" s="18">
        <v>397</v>
      </c>
      <c r="F32" s="19">
        <v>599</v>
      </c>
      <c r="G32" s="19">
        <v>236</v>
      </c>
      <c r="H32" s="19">
        <v>104</v>
      </c>
      <c r="I32" s="19">
        <v>798</v>
      </c>
      <c r="J32" s="19">
        <v>429</v>
      </c>
      <c r="K32" s="19">
        <v>358</v>
      </c>
      <c r="L32" s="19">
        <v>2397</v>
      </c>
      <c r="M32" s="19">
        <v>1994</v>
      </c>
      <c r="N32" s="19">
        <v>194</v>
      </c>
      <c r="O32" s="19">
        <v>1827</v>
      </c>
      <c r="P32" s="19">
        <v>2855</v>
      </c>
      <c r="Q32" s="19">
        <v>118</v>
      </c>
      <c r="R32" s="19">
        <v>319</v>
      </c>
      <c r="S32" s="19">
        <v>571</v>
      </c>
      <c r="T32" s="19">
        <v>287</v>
      </c>
      <c r="U32" s="19">
        <v>33</v>
      </c>
      <c r="V32" s="19">
        <v>0</v>
      </c>
      <c r="W32" s="19">
        <v>59</v>
      </c>
      <c r="X32" s="19">
        <v>485</v>
      </c>
      <c r="Y32" s="19">
        <v>160</v>
      </c>
      <c r="Z32" s="19">
        <v>531</v>
      </c>
      <c r="AA32" s="19">
        <v>177</v>
      </c>
      <c r="AB32" s="19">
        <v>58</v>
      </c>
      <c r="AC32" s="19">
        <v>1108</v>
      </c>
      <c r="AD32" s="19">
        <v>32061</v>
      </c>
      <c r="AE32" s="19">
        <v>2280</v>
      </c>
      <c r="AF32" s="19">
        <v>2543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460</v>
      </c>
      <c r="AQ32" s="19">
        <v>15</v>
      </c>
      <c r="AR32" s="19">
        <v>673</v>
      </c>
      <c r="AS32" s="19">
        <v>25</v>
      </c>
      <c r="AT32" s="19">
        <v>97</v>
      </c>
      <c r="AU32" s="19">
        <v>5050</v>
      </c>
      <c r="AV32" s="19">
        <v>11960</v>
      </c>
      <c r="AW32" s="20">
        <f t="shared" si="0"/>
        <v>71258</v>
      </c>
    </row>
    <row r="33" spans="2:49" ht="15" customHeight="1">
      <c r="B33" s="12" t="s">
        <v>45</v>
      </c>
      <c r="C33" s="59"/>
      <c r="D33" s="17">
        <v>27</v>
      </c>
      <c r="E33" s="18">
        <v>2</v>
      </c>
      <c r="F33" s="19">
        <v>9</v>
      </c>
      <c r="G33" s="19">
        <v>3</v>
      </c>
      <c r="H33" s="19">
        <v>0</v>
      </c>
      <c r="I33" s="19">
        <v>0</v>
      </c>
      <c r="J33" s="19">
        <v>89</v>
      </c>
      <c r="K33" s="19">
        <v>50</v>
      </c>
      <c r="L33" s="19">
        <v>38</v>
      </c>
      <c r="M33" s="19">
        <v>182</v>
      </c>
      <c r="N33" s="19">
        <v>0</v>
      </c>
      <c r="O33" s="19">
        <v>397</v>
      </c>
      <c r="P33" s="19">
        <v>136</v>
      </c>
      <c r="Q33" s="19">
        <v>0</v>
      </c>
      <c r="R33" s="19">
        <v>13</v>
      </c>
      <c r="S33" s="19">
        <v>12</v>
      </c>
      <c r="T33" s="19">
        <v>68</v>
      </c>
      <c r="U33" s="19">
        <v>0</v>
      </c>
      <c r="V33" s="19">
        <v>0</v>
      </c>
      <c r="W33" s="19">
        <v>50</v>
      </c>
      <c r="X33" s="19">
        <v>122</v>
      </c>
      <c r="Y33" s="19">
        <v>175</v>
      </c>
      <c r="Z33" s="19">
        <v>631</v>
      </c>
      <c r="AA33" s="19">
        <v>622</v>
      </c>
      <c r="AB33" s="19">
        <v>517</v>
      </c>
      <c r="AC33" s="19">
        <v>620</v>
      </c>
      <c r="AD33" s="19">
        <v>8845</v>
      </c>
      <c r="AE33" s="19">
        <v>17502</v>
      </c>
      <c r="AF33" s="19">
        <v>501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2155</v>
      </c>
      <c r="AQ33" s="19">
        <v>162</v>
      </c>
      <c r="AR33" s="19">
        <v>45</v>
      </c>
      <c r="AS33" s="19">
        <v>0</v>
      </c>
      <c r="AT33" s="19">
        <v>3</v>
      </c>
      <c r="AU33" s="19">
        <v>421</v>
      </c>
      <c r="AV33" s="19">
        <v>5715</v>
      </c>
      <c r="AW33" s="20">
        <f t="shared" si="0"/>
        <v>39085</v>
      </c>
    </row>
    <row r="34" spans="2:49" ht="15" customHeight="1">
      <c r="B34" s="12" t="s">
        <v>25</v>
      </c>
      <c r="C34" s="59"/>
      <c r="D34" s="17">
        <v>28</v>
      </c>
      <c r="E34" s="18">
        <v>834</v>
      </c>
      <c r="F34" s="19">
        <v>626</v>
      </c>
      <c r="G34" s="19">
        <v>327</v>
      </c>
      <c r="H34" s="19">
        <v>3909</v>
      </c>
      <c r="I34" s="19">
        <v>1761</v>
      </c>
      <c r="J34" s="19">
        <v>23</v>
      </c>
      <c r="K34" s="19">
        <v>60</v>
      </c>
      <c r="L34" s="19">
        <v>668</v>
      </c>
      <c r="M34" s="19">
        <v>338</v>
      </c>
      <c r="N34" s="19">
        <v>48</v>
      </c>
      <c r="O34" s="19">
        <v>57</v>
      </c>
      <c r="P34" s="19">
        <v>1320</v>
      </c>
      <c r="Q34" s="19">
        <v>27</v>
      </c>
      <c r="R34" s="19">
        <v>137</v>
      </c>
      <c r="S34" s="19">
        <v>210</v>
      </c>
      <c r="T34" s="19">
        <v>3</v>
      </c>
      <c r="U34" s="19">
        <v>6</v>
      </c>
      <c r="V34" s="19">
        <v>0</v>
      </c>
      <c r="W34" s="19">
        <v>0</v>
      </c>
      <c r="X34" s="19">
        <v>57</v>
      </c>
      <c r="Y34" s="19">
        <v>0</v>
      </c>
      <c r="Z34" s="19">
        <v>0</v>
      </c>
      <c r="AA34" s="19">
        <v>0</v>
      </c>
      <c r="AB34" s="19">
        <v>0</v>
      </c>
      <c r="AC34" s="19">
        <v>7</v>
      </c>
      <c r="AD34" s="19">
        <v>136</v>
      </c>
      <c r="AE34" s="19">
        <v>22</v>
      </c>
      <c r="AF34" s="19">
        <v>139327</v>
      </c>
      <c r="AG34" s="19">
        <v>0</v>
      </c>
      <c r="AH34" s="19">
        <v>0</v>
      </c>
      <c r="AI34" s="19">
        <v>797</v>
      </c>
      <c r="AJ34" s="19">
        <v>483</v>
      </c>
      <c r="AK34" s="19">
        <v>37</v>
      </c>
      <c r="AL34" s="19">
        <v>0</v>
      </c>
      <c r="AM34" s="19">
        <v>0</v>
      </c>
      <c r="AN34" s="19">
        <v>0</v>
      </c>
      <c r="AO34" s="19">
        <v>0</v>
      </c>
      <c r="AP34" s="19">
        <v>5295</v>
      </c>
      <c r="AQ34" s="19">
        <v>0</v>
      </c>
      <c r="AR34" s="19">
        <v>221</v>
      </c>
      <c r="AS34" s="19">
        <v>7</v>
      </c>
      <c r="AT34" s="19">
        <v>37</v>
      </c>
      <c r="AU34" s="19">
        <v>3291</v>
      </c>
      <c r="AV34" s="19">
        <v>8520</v>
      </c>
      <c r="AW34" s="20">
        <f t="shared" si="0"/>
        <v>168591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955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1</v>
      </c>
      <c r="V35" s="19">
        <v>235</v>
      </c>
      <c r="W35" s="19">
        <v>144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17</v>
      </c>
      <c r="AG35" s="19">
        <v>37996</v>
      </c>
      <c r="AH35" s="19">
        <v>4913</v>
      </c>
      <c r="AI35" s="19">
        <v>0</v>
      </c>
      <c r="AJ35" s="19">
        <v>0</v>
      </c>
      <c r="AK35" s="19">
        <v>280</v>
      </c>
      <c r="AL35" s="19">
        <v>0</v>
      </c>
      <c r="AM35" s="19">
        <v>0</v>
      </c>
      <c r="AN35" s="19">
        <v>4559</v>
      </c>
      <c r="AO35" s="19">
        <v>0</v>
      </c>
      <c r="AP35" s="19">
        <v>0</v>
      </c>
      <c r="AQ35" s="19">
        <v>6180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20">
        <f t="shared" si="0"/>
        <v>55280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1531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9</v>
      </c>
      <c r="V36" s="19">
        <v>1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20</v>
      </c>
      <c r="AG36" s="19">
        <v>2635</v>
      </c>
      <c r="AH36" s="19">
        <v>15936</v>
      </c>
      <c r="AI36" s="19">
        <v>0</v>
      </c>
      <c r="AJ36" s="19">
        <v>0</v>
      </c>
      <c r="AK36" s="19">
        <v>3356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217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20">
        <f t="shared" si="0"/>
        <v>23705</v>
      </c>
    </row>
    <row r="37" spans="2:49" ht="15" customHeight="1">
      <c r="B37" s="12" t="s">
        <v>46</v>
      </c>
      <c r="C37" s="59"/>
      <c r="D37" s="17">
        <v>31</v>
      </c>
      <c r="E37" s="18">
        <v>0</v>
      </c>
      <c r="F37" s="19">
        <v>0</v>
      </c>
      <c r="G37" s="19">
        <v>1</v>
      </c>
      <c r="H37" s="19">
        <v>1914</v>
      </c>
      <c r="I37" s="19">
        <v>202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19145</v>
      </c>
      <c r="AG37" s="19">
        <v>0</v>
      </c>
      <c r="AH37" s="19">
        <v>0</v>
      </c>
      <c r="AI37" s="19">
        <v>38236</v>
      </c>
      <c r="AJ37" s="19">
        <v>7209</v>
      </c>
      <c r="AK37" s="19">
        <v>859</v>
      </c>
      <c r="AL37" s="19">
        <v>0</v>
      </c>
      <c r="AM37" s="19">
        <v>0</v>
      </c>
      <c r="AN37" s="19">
        <v>0</v>
      </c>
      <c r="AO37" s="19">
        <v>0</v>
      </c>
      <c r="AP37" s="19">
        <v>861</v>
      </c>
      <c r="AQ37" s="19">
        <v>0</v>
      </c>
      <c r="AR37" s="19">
        <v>0</v>
      </c>
      <c r="AS37" s="19">
        <v>0</v>
      </c>
      <c r="AT37" s="19">
        <v>0</v>
      </c>
      <c r="AU37" s="19">
        <v>1</v>
      </c>
      <c r="AV37" s="19">
        <v>1</v>
      </c>
      <c r="AW37" s="20">
        <f t="shared" si="0"/>
        <v>68429</v>
      </c>
    </row>
    <row r="38" spans="2:49" ht="15" customHeight="1">
      <c r="B38" s="12" t="s">
        <v>47</v>
      </c>
      <c r="C38" s="59"/>
      <c r="D38" s="17">
        <v>32</v>
      </c>
      <c r="E38" s="18">
        <v>0</v>
      </c>
      <c r="F38" s="19">
        <v>0</v>
      </c>
      <c r="G38" s="19">
        <v>1</v>
      </c>
      <c r="H38" s="19">
        <v>3635</v>
      </c>
      <c r="I38" s="19">
        <v>4730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4747</v>
      </c>
      <c r="AG38" s="19">
        <v>0</v>
      </c>
      <c r="AH38" s="19">
        <v>0</v>
      </c>
      <c r="AI38" s="19">
        <v>17719</v>
      </c>
      <c r="AJ38" s="19">
        <v>100779</v>
      </c>
      <c r="AK38" s="19">
        <v>13450</v>
      </c>
      <c r="AL38" s="19">
        <v>0</v>
      </c>
      <c r="AM38" s="19">
        <v>0</v>
      </c>
      <c r="AN38" s="19">
        <v>0</v>
      </c>
      <c r="AO38" s="19">
        <v>2861</v>
      </c>
      <c r="AP38" s="19">
        <v>1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20">
        <f t="shared" si="0"/>
        <v>147923</v>
      </c>
    </row>
    <row r="39" spans="2:49" ht="15" customHeight="1">
      <c r="B39" s="12" t="s">
        <v>0</v>
      </c>
      <c r="C39" s="59"/>
      <c r="D39" s="17">
        <v>33</v>
      </c>
      <c r="E39" s="18">
        <v>0</v>
      </c>
      <c r="F39" s="19">
        <v>0</v>
      </c>
      <c r="G39" s="19">
        <v>0</v>
      </c>
      <c r="H39" s="19">
        <v>26</v>
      </c>
      <c r="I39" s="19">
        <v>12008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41</v>
      </c>
      <c r="V39" s="19">
        <v>1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273</v>
      </c>
      <c r="AG39" s="19">
        <v>41</v>
      </c>
      <c r="AH39" s="19">
        <v>434</v>
      </c>
      <c r="AI39" s="19">
        <v>32</v>
      </c>
      <c r="AJ39" s="19">
        <v>620</v>
      </c>
      <c r="AK39" s="19">
        <v>214434</v>
      </c>
      <c r="AL39" s="19">
        <v>0</v>
      </c>
      <c r="AM39" s="19">
        <v>0</v>
      </c>
      <c r="AN39" s="19">
        <v>0</v>
      </c>
      <c r="AO39" s="19">
        <v>772</v>
      </c>
      <c r="AP39" s="19">
        <v>0</v>
      </c>
      <c r="AQ39" s="19">
        <v>223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20">
        <f t="shared" si="0"/>
        <v>228905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1</v>
      </c>
      <c r="AB40" s="34">
        <v>53</v>
      </c>
      <c r="AC40" s="34">
        <v>0</v>
      </c>
      <c r="AD40" s="34">
        <v>0</v>
      </c>
      <c r="AE40" s="34">
        <v>0</v>
      </c>
      <c r="AF40" s="34">
        <v>14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131836</v>
      </c>
      <c r="AM40" s="34">
        <v>895</v>
      </c>
      <c r="AN40" s="34">
        <v>0</v>
      </c>
      <c r="AO40" s="34">
        <v>0</v>
      </c>
      <c r="AP40" s="34">
        <v>2727</v>
      </c>
      <c r="AQ40" s="34">
        <v>15984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5">
        <f t="shared" si="0"/>
        <v>151510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9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1226</v>
      </c>
      <c r="AM41" s="34">
        <v>39781</v>
      </c>
      <c r="AN41" s="34">
        <v>0</v>
      </c>
      <c r="AO41" s="34">
        <v>0</v>
      </c>
      <c r="AP41" s="34">
        <v>395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41411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12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1</v>
      </c>
      <c r="AG42" s="34">
        <v>178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95089</v>
      </c>
      <c r="AO42" s="34">
        <v>0</v>
      </c>
      <c r="AP42" s="34">
        <v>0</v>
      </c>
      <c r="AQ42" s="34">
        <v>2043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97323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135</v>
      </c>
      <c r="AG43" s="34">
        <v>0</v>
      </c>
      <c r="AH43" s="34">
        <v>0</v>
      </c>
      <c r="AI43" s="34">
        <v>0</v>
      </c>
      <c r="AJ43" s="34">
        <v>5491</v>
      </c>
      <c r="AK43" s="34">
        <v>2894</v>
      </c>
      <c r="AL43" s="34">
        <v>0</v>
      </c>
      <c r="AM43" s="34">
        <v>0</v>
      </c>
      <c r="AN43" s="34">
        <v>0</v>
      </c>
      <c r="AO43" s="34">
        <v>95748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104268</v>
      </c>
    </row>
    <row r="44" spans="2:49" ht="15" customHeight="1">
      <c r="B44" s="12" t="s">
        <v>4</v>
      </c>
      <c r="C44" s="59"/>
      <c r="D44" s="32">
        <v>38</v>
      </c>
      <c r="E44" s="33">
        <v>0</v>
      </c>
      <c r="F44" s="34">
        <v>0</v>
      </c>
      <c r="G44" s="34">
        <v>0</v>
      </c>
      <c r="H44" s="34">
        <v>1</v>
      </c>
      <c r="I44" s="34">
        <v>0</v>
      </c>
      <c r="J44" s="34">
        <v>2</v>
      </c>
      <c r="K44" s="34">
        <v>0</v>
      </c>
      <c r="L44" s="34">
        <v>0</v>
      </c>
      <c r="M44" s="34">
        <v>0</v>
      </c>
      <c r="N44" s="34">
        <v>0</v>
      </c>
      <c r="O44" s="34">
        <v>7</v>
      </c>
      <c r="P44" s="34">
        <v>0</v>
      </c>
      <c r="Q44" s="34">
        <v>0</v>
      </c>
      <c r="R44" s="34">
        <v>0</v>
      </c>
      <c r="S44" s="34">
        <v>0</v>
      </c>
      <c r="T44" s="34">
        <v>5</v>
      </c>
      <c r="U44" s="34">
        <v>0</v>
      </c>
      <c r="V44" s="34">
        <v>0</v>
      </c>
      <c r="W44" s="34">
        <v>0</v>
      </c>
      <c r="X44" s="34">
        <v>0</v>
      </c>
      <c r="Y44" s="34">
        <v>1</v>
      </c>
      <c r="Z44" s="34">
        <v>91</v>
      </c>
      <c r="AA44" s="34">
        <v>106</v>
      </c>
      <c r="AB44" s="34">
        <v>633</v>
      </c>
      <c r="AC44" s="34">
        <v>41</v>
      </c>
      <c r="AD44" s="34">
        <v>1227</v>
      </c>
      <c r="AE44" s="34">
        <v>2503</v>
      </c>
      <c r="AF44" s="34">
        <v>10016</v>
      </c>
      <c r="AG44" s="34">
        <v>0</v>
      </c>
      <c r="AH44" s="34">
        <v>0</v>
      </c>
      <c r="AI44" s="34">
        <v>40</v>
      </c>
      <c r="AJ44" s="34">
        <v>1</v>
      </c>
      <c r="AK44" s="34">
        <v>0</v>
      </c>
      <c r="AL44" s="34">
        <v>3645</v>
      </c>
      <c r="AM44" s="34">
        <v>1179</v>
      </c>
      <c r="AN44" s="34">
        <v>0</v>
      </c>
      <c r="AO44" s="34">
        <v>0</v>
      </c>
      <c r="AP44" s="34">
        <v>228246</v>
      </c>
      <c r="AQ44" s="34">
        <v>6800</v>
      </c>
      <c r="AR44" s="34">
        <v>0</v>
      </c>
      <c r="AS44" s="34">
        <v>0</v>
      </c>
      <c r="AT44" s="34">
        <v>0</v>
      </c>
      <c r="AU44" s="34">
        <v>84</v>
      </c>
      <c r="AV44" s="34">
        <v>5076</v>
      </c>
      <c r="AW44" s="35">
        <f t="shared" si="0"/>
        <v>259704</v>
      </c>
    </row>
    <row r="45" spans="2:49" ht="15" customHeight="1">
      <c r="B45" s="12" t="s">
        <v>5</v>
      </c>
      <c r="C45" s="59"/>
      <c r="D45" s="32">
        <v>39</v>
      </c>
      <c r="E45" s="33">
        <v>0</v>
      </c>
      <c r="F45" s="34">
        <v>0</v>
      </c>
      <c r="G45" s="34">
        <v>0</v>
      </c>
      <c r="H45" s="34">
        <v>0</v>
      </c>
      <c r="I45" s="34">
        <v>15055</v>
      </c>
      <c r="J45" s="34">
        <v>2</v>
      </c>
      <c r="K45" s="34">
        <v>41</v>
      </c>
      <c r="L45" s="34">
        <v>4</v>
      </c>
      <c r="M45" s="34">
        <v>0</v>
      </c>
      <c r="N45" s="34">
        <v>12</v>
      </c>
      <c r="O45" s="34">
        <v>163</v>
      </c>
      <c r="P45" s="34">
        <v>0</v>
      </c>
      <c r="Q45" s="34">
        <v>10</v>
      </c>
      <c r="R45" s="34">
        <v>0</v>
      </c>
      <c r="S45" s="34">
        <v>4</v>
      </c>
      <c r="T45" s="34">
        <v>4</v>
      </c>
      <c r="U45" s="34">
        <v>2486</v>
      </c>
      <c r="V45" s="34">
        <v>3481</v>
      </c>
      <c r="W45" s="34">
        <v>14492</v>
      </c>
      <c r="X45" s="34">
        <v>1449</v>
      </c>
      <c r="Y45" s="34">
        <v>2253</v>
      </c>
      <c r="Z45" s="34">
        <v>2066</v>
      </c>
      <c r="AA45" s="34">
        <v>158</v>
      </c>
      <c r="AB45" s="34">
        <v>772</v>
      </c>
      <c r="AC45" s="34">
        <v>286</v>
      </c>
      <c r="AD45" s="34">
        <v>237</v>
      </c>
      <c r="AE45" s="34">
        <v>314</v>
      </c>
      <c r="AF45" s="34">
        <v>421</v>
      </c>
      <c r="AG45" s="34">
        <v>1943</v>
      </c>
      <c r="AH45" s="34">
        <v>168</v>
      </c>
      <c r="AI45" s="34">
        <v>0</v>
      </c>
      <c r="AJ45" s="34">
        <v>0</v>
      </c>
      <c r="AK45" s="34">
        <v>637</v>
      </c>
      <c r="AL45" s="34">
        <v>2229</v>
      </c>
      <c r="AM45" s="34">
        <v>0</v>
      </c>
      <c r="AN45" s="34">
        <v>2311</v>
      </c>
      <c r="AO45" s="34">
        <v>0</v>
      </c>
      <c r="AP45" s="34">
        <v>4284</v>
      </c>
      <c r="AQ45" s="34">
        <v>396063</v>
      </c>
      <c r="AR45" s="34">
        <v>0</v>
      </c>
      <c r="AS45" s="34">
        <v>3</v>
      </c>
      <c r="AT45" s="34">
        <v>193</v>
      </c>
      <c r="AU45" s="34">
        <v>0</v>
      </c>
      <c r="AV45" s="34">
        <v>0</v>
      </c>
      <c r="AW45" s="35">
        <f t="shared" si="0"/>
        <v>451541</v>
      </c>
    </row>
    <row r="46" spans="2:49" ht="15" customHeight="1">
      <c r="B46" s="12" t="s">
        <v>28</v>
      </c>
      <c r="C46" s="59"/>
      <c r="D46" s="32">
        <v>40</v>
      </c>
      <c r="E46" s="33">
        <v>71</v>
      </c>
      <c r="F46" s="34">
        <v>124</v>
      </c>
      <c r="G46" s="34">
        <v>48</v>
      </c>
      <c r="H46" s="34">
        <v>28</v>
      </c>
      <c r="I46" s="34">
        <v>225</v>
      </c>
      <c r="J46" s="34">
        <v>21</v>
      </c>
      <c r="K46" s="34">
        <v>38</v>
      </c>
      <c r="L46" s="34">
        <v>457</v>
      </c>
      <c r="M46" s="34">
        <v>188</v>
      </c>
      <c r="N46" s="34">
        <v>36</v>
      </c>
      <c r="O46" s="34">
        <v>21</v>
      </c>
      <c r="P46" s="34">
        <v>577</v>
      </c>
      <c r="Q46" s="34">
        <v>21</v>
      </c>
      <c r="R46" s="34">
        <v>69</v>
      </c>
      <c r="S46" s="34">
        <v>149</v>
      </c>
      <c r="T46" s="34">
        <v>0</v>
      </c>
      <c r="U46" s="34">
        <v>8</v>
      </c>
      <c r="V46" s="34">
        <v>0</v>
      </c>
      <c r="W46" s="34">
        <v>14</v>
      </c>
      <c r="X46" s="34">
        <v>36</v>
      </c>
      <c r="Y46" s="34">
        <v>1</v>
      </c>
      <c r="Z46" s="34">
        <v>1</v>
      </c>
      <c r="AA46" s="34">
        <v>1</v>
      </c>
      <c r="AB46" s="34">
        <v>0</v>
      </c>
      <c r="AC46" s="34">
        <v>7</v>
      </c>
      <c r="AD46" s="34">
        <v>33</v>
      </c>
      <c r="AE46" s="34">
        <v>0</v>
      </c>
      <c r="AF46" s="34">
        <v>228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310</v>
      </c>
      <c r="AS46" s="34">
        <v>3</v>
      </c>
      <c r="AT46" s="34">
        <v>19</v>
      </c>
      <c r="AU46" s="34">
        <v>180</v>
      </c>
      <c r="AV46" s="34">
        <v>184</v>
      </c>
      <c r="AW46" s="35">
        <f t="shared" si="0"/>
        <v>3098</v>
      </c>
    </row>
    <row r="47" spans="2:49" ht="15" customHeight="1">
      <c r="B47" s="12" t="s">
        <v>29</v>
      </c>
      <c r="C47" s="59"/>
      <c r="D47" s="32">
        <v>41</v>
      </c>
      <c r="E47" s="33">
        <v>97</v>
      </c>
      <c r="F47" s="34">
        <v>201</v>
      </c>
      <c r="G47" s="34">
        <v>93</v>
      </c>
      <c r="H47" s="34">
        <v>31</v>
      </c>
      <c r="I47" s="34">
        <v>2424</v>
      </c>
      <c r="J47" s="34">
        <v>38</v>
      </c>
      <c r="K47" s="34">
        <v>336</v>
      </c>
      <c r="L47" s="34">
        <v>1154</v>
      </c>
      <c r="M47" s="34">
        <v>150</v>
      </c>
      <c r="N47" s="34">
        <v>520</v>
      </c>
      <c r="O47" s="34">
        <v>107</v>
      </c>
      <c r="P47" s="34">
        <v>378</v>
      </c>
      <c r="Q47" s="34">
        <v>903</v>
      </c>
      <c r="R47" s="34">
        <v>142</v>
      </c>
      <c r="S47" s="34">
        <v>1283</v>
      </c>
      <c r="T47" s="34">
        <v>3</v>
      </c>
      <c r="U47" s="34">
        <v>259</v>
      </c>
      <c r="V47" s="34">
        <v>9</v>
      </c>
      <c r="W47" s="34">
        <v>139</v>
      </c>
      <c r="X47" s="34">
        <v>391</v>
      </c>
      <c r="Y47" s="34">
        <v>21</v>
      </c>
      <c r="Z47" s="34">
        <v>2</v>
      </c>
      <c r="AA47" s="34">
        <v>0</v>
      </c>
      <c r="AB47" s="34">
        <v>0</v>
      </c>
      <c r="AC47" s="34">
        <v>30</v>
      </c>
      <c r="AD47" s="34">
        <v>41</v>
      </c>
      <c r="AE47" s="34">
        <v>0</v>
      </c>
      <c r="AF47" s="34">
        <v>163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9</v>
      </c>
      <c r="AR47" s="34">
        <v>122</v>
      </c>
      <c r="AS47" s="34">
        <v>582</v>
      </c>
      <c r="AT47" s="34">
        <v>621</v>
      </c>
      <c r="AU47" s="34">
        <v>186</v>
      </c>
      <c r="AV47" s="34">
        <v>193</v>
      </c>
      <c r="AW47" s="35">
        <f t="shared" si="0"/>
        <v>10628</v>
      </c>
    </row>
    <row r="48" spans="2:49" ht="15" customHeight="1">
      <c r="B48" s="12" t="s">
        <v>30</v>
      </c>
      <c r="C48" s="59"/>
      <c r="D48" s="32">
        <v>42</v>
      </c>
      <c r="E48" s="33">
        <v>135</v>
      </c>
      <c r="F48" s="34">
        <v>223</v>
      </c>
      <c r="G48" s="34">
        <v>103</v>
      </c>
      <c r="H48" s="34">
        <v>41</v>
      </c>
      <c r="I48" s="34">
        <v>2646</v>
      </c>
      <c r="J48" s="34">
        <v>115</v>
      </c>
      <c r="K48" s="34">
        <v>1047</v>
      </c>
      <c r="L48" s="34">
        <v>2787</v>
      </c>
      <c r="M48" s="34">
        <v>444</v>
      </c>
      <c r="N48" s="34">
        <v>1049</v>
      </c>
      <c r="O48" s="34">
        <v>352</v>
      </c>
      <c r="P48" s="34">
        <v>552</v>
      </c>
      <c r="Q48" s="34">
        <v>1279</v>
      </c>
      <c r="R48" s="34">
        <v>169</v>
      </c>
      <c r="S48" s="34">
        <v>1372</v>
      </c>
      <c r="T48" s="34">
        <v>10</v>
      </c>
      <c r="U48" s="34">
        <v>1408</v>
      </c>
      <c r="V48" s="34">
        <v>45</v>
      </c>
      <c r="W48" s="34">
        <v>783</v>
      </c>
      <c r="X48" s="34">
        <v>2604</v>
      </c>
      <c r="Y48" s="34">
        <v>114</v>
      </c>
      <c r="Z48" s="34">
        <v>50</v>
      </c>
      <c r="AA48" s="34">
        <v>2</v>
      </c>
      <c r="AB48" s="34">
        <v>0</v>
      </c>
      <c r="AC48" s="34">
        <v>133</v>
      </c>
      <c r="AD48" s="34">
        <v>101</v>
      </c>
      <c r="AE48" s="34">
        <v>3</v>
      </c>
      <c r="AF48" s="34">
        <v>228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44</v>
      </c>
      <c r="AR48" s="34">
        <v>202</v>
      </c>
      <c r="AS48" s="34">
        <v>193</v>
      </c>
      <c r="AT48" s="34">
        <v>2828</v>
      </c>
      <c r="AU48" s="34">
        <v>278</v>
      </c>
      <c r="AV48" s="34">
        <v>246</v>
      </c>
      <c r="AW48" s="35">
        <f t="shared" si="0"/>
        <v>21586</v>
      </c>
    </row>
    <row r="49" spans="2:49" ht="15" customHeight="1">
      <c r="B49" s="12" t="s">
        <v>32</v>
      </c>
      <c r="C49" s="59"/>
      <c r="D49" s="32">
        <v>43</v>
      </c>
      <c r="E49" s="33">
        <v>2049</v>
      </c>
      <c r="F49" s="34">
        <v>2321</v>
      </c>
      <c r="G49" s="34">
        <v>845</v>
      </c>
      <c r="H49" s="34">
        <v>1072</v>
      </c>
      <c r="I49" s="34">
        <v>3548</v>
      </c>
      <c r="J49" s="34">
        <v>294</v>
      </c>
      <c r="K49" s="34">
        <v>488</v>
      </c>
      <c r="L49" s="34">
        <v>4824</v>
      </c>
      <c r="M49" s="34">
        <v>4576</v>
      </c>
      <c r="N49" s="34">
        <v>380</v>
      </c>
      <c r="O49" s="34">
        <v>897</v>
      </c>
      <c r="P49" s="34">
        <v>8608</v>
      </c>
      <c r="Q49" s="34">
        <v>253</v>
      </c>
      <c r="R49" s="34">
        <v>972</v>
      </c>
      <c r="S49" s="34">
        <v>1589</v>
      </c>
      <c r="T49" s="34">
        <v>95</v>
      </c>
      <c r="U49" s="34">
        <v>108</v>
      </c>
      <c r="V49" s="34">
        <v>0</v>
      </c>
      <c r="W49" s="34">
        <v>88</v>
      </c>
      <c r="X49" s="34">
        <v>568</v>
      </c>
      <c r="Y49" s="34">
        <v>19</v>
      </c>
      <c r="Z49" s="34">
        <v>51</v>
      </c>
      <c r="AA49" s="34">
        <v>17</v>
      </c>
      <c r="AB49" s="34">
        <v>1</v>
      </c>
      <c r="AC49" s="34">
        <v>232</v>
      </c>
      <c r="AD49" s="34">
        <v>5057</v>
      </c>
      <c r="AE49" s="34">
        <v>219</v>
      </c>
      <c r="AF49" s="34">
        <v>19925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488</v>
      </c>
      <c r="AQ49" s="34">
        <v>0</v>
      </c>
      <c r="AR49" s="34">
        <v>1931</v>
      </c>
      <c r="AS49" s="34">
        <v>53</v>
      </c>
      <c r="AT49" s="34">
        <v>261</v>
      </c>
      <c r="AU49" s="34">
        <v>17752</v>
      </c>
      <c r="AV49" s="34">
        <v>19474</v>
      </c>
      <c r="AW49" s="35">
        <f t="shared" si="0"/>
        <v>99055</v>
      </c>
    </row>
    <row r="50" spans="2:49" ht="15" customHeight="1" thickBot="1">
      <c r="B50" s="12" t="s">
        <v>33</v>
      </c>
      <c r="C50" s="59"/>
      <c r="D50" s="32">
        <v>44</v>
      </c>
      <c r="E50" s="33">
        <v>979</v>
      </c>
      <c r="F50" s="34">
        <v>1153</v>
      </c>
      <c r="G50" s="34">
        <v>374</v>
      </c>
      <c r="H50" s="34">
        <v>371</v>
      </c>
      <c r="I50" s="34">
        <v>1323</v>
      </c>
      <c r="J50" s="34">
        <v>115</v>
      </c>
      <c r="K50" s="34">
        <v>196</v>
      </c>
      <c r="L50" s="34">
        <v>1883</v>
      </c>
      <c r="M50" s="34">
        <v>1520</v>
      </c>
      <c r="N50" s="34">
        <v>154</v>
      </c>
      <c r="O50" s="34">
        <v>416</v>
      </c>
      <c r="P50" s="34">
        <v>3852</v>
      </c>
      <c r="Q50" s="34">
        <v>110</v>
      </c>
      <c r="R50" s="34">
        <v>442</v>
      </c>
      <c r="S50" s="34">
        <v>696</v>
      </c>
      <c r="T50" s="34">
        <v>56</v>
      </c>
      <c r="U50" s="34">
        <v>28</v>
      </c>
      <c r="V50" s="34">
        <v>0</v>
      </c>
      <c r="W50" s="34">
        <v>3</v>
      </c>
      <c r="X50" s="34">
        <v>186</v>
      </c>
      <c r="Y50" s="34">
        <v>1</v>
      </c>
      <c r="Z50" s="34">
        <v>29</v>
      </c>
      <c r="AA50" s="34">
        <v>17</v>
      </c>
      <c r="AB50" s="34">
        <v>5</v>
      </c>
      <c r="AC50" s="34">
        <v>148</v>
      </c>
      <c r="AD50" s="34">
        <v>6223</v>
      </c>
      <c r="AE50" s="34">
        <v>2150</v>
      </c>
      <c r="AF50" s="34">
        <v>30082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11963</v>
      </c>
      <c r="AQ50" s="34">
        <v>0</v>
      </c>
      <c r="AR50" s="34">
        <v>820</v>
      </c>
      <c r="AS50" s="34">
        <v>20</v>
      </c>
      <c r="AT50" s="34">
        <v>86</v>
      </c>
      <c r="AU50" s="34">
        <v>7278</v>
      </c>
      <c r="AV50" s="34">
        <v>93477</v>
      </c>
      <c r="AW50" s="35">
        <f t="shared" si="0"/>
        <v>166156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13107</v>
      </c>
      <c r="F51" s="38">
        <f t="shared" si="1"/>
        <v>16351</v>
      </c>
      <c r="G51" s="38">
        <f t="shared" si="1"/>
        <v>8710</v>
      </c>
      <c r="H51" s="38">
        <f t="shared" si="1"/>
        <v>40695</v>
      </c>
      <c r="I51" s="38">
        <f t="shared" si="1"/>
        <v>327790</v>
      </c>
      <c r="J51" s="38">
        <f t="shared" si="1"/>
        <v>4601</v>
      </c>
      <c r="K51" s="38">
        <f t="shared" si="1"/>
        <v>15030</v>
      </c>
      <c r="L51" s="38">
        <f t="shared" si="1"/>
        <v>59359</v>
      </c>
      <c r="M51" s="38">
        <f t="shared" si="1"/>
        <v>24173</v>
      </c>
      <c r="N51" s="38">
        <f t="shared" si="1"/>
        <v>12390</v>
      </c>
      <c r="O51" s="38">
        <f t="shared" si="1"/>
        <v>22031</v>
      </c>
      <c r="P51" s="38">
        <f t="shared" si="1"/>
        <v>42423</v>
      </c>
      <c r="Q51" s="38">
        <f t="shared" si="1"/>
        <v>11151</v>
      </c>
      <c r="R51" s="38">
        <f t="shared" si="1"/>
        <v>6574</v>
      </c>
      <c r="S51" s="38">
        <f t="shared" si="1"/>
        <v>27554</v>
      </c>
      <c r="T51" s="38">
        <f t="shared" si="1"/>
        <v>1674</v>
      </c>
      <c r="U51" s="38">
        <f t="shared" si="1"/>
        <v>47989</v>
      </c>
      <c r="V51" s="38">
        <f t="shared" si="1"/>
        <v>20549</v>
      </c>
      <c r="W51" s="38">
        <f t="shared" si="1"/>
        <v>88375</v>
      </c>
      <c r="X51" s="38">
        <f t="shared" si="1"/>
        <v>51730</v>
      </c>
      <c r="Y51" s="38">
        <f t="shared" si="1"/>
        <v>17870</v>
      </c>
      <c r="Z51" s="38">
        <f t="shared" si="1"/>
        <v>27526</v>
      </c>
      <c r="AA51" s="38">
        <f t="shared" si="1"/>
        <v>6460</v>
      </c>
      <c r="AB51" s="38">
        <f t="shared" si="1"/>
        <v>12222</v>
      </c>
      <c r="AC51" s="38">
        <f t="shared" si="1"/>
        <v>18506</v>
      </c>
      <c r="AD51" s="38">
        <f t="shared" si="1"/>
        <v>68960</v>
      </c>
      <c r="AE51" s="38">
        <f t="shared" si="1"/>
        <v>29351</v>
      </c>
      <c r="AF51" s="38">
        <f t="shared" si="1"/>
        <v>260494</v>
      </c>
      <c r="AG51" s="38">
        <f t="shared" si="1"/>
        <v>42805</v>
      </c>
      <c r="AH51" s="38">
        <f t="shared" si="1"/>
        <v>21514</v>
      </c>
      <c r="AI51" s="38">
        <f t="shared" ref="AI51:AV51" si="2">SUM(AI7:AI50)</f>
        <v>57147</v>
      </c>
      <c r="AJ51" s="38">
        <f t="shared" si="2"/>
        <v>115881</v>
      </c>
      <c r="AK51" s="38">
        <f t="shared" si="2"/>
        <v>243424</v>
      </c>
      <c r="AL51" s="38">
        <f t="shared" si="2"/>
        <v>138958</v>
      </c>
      <c r="AM51" s="38">
        <f t="shared" si="2"/>
        <v>41855</v>
      </c>
      <c r="AN51" s="38">
        <f t="shared" si="2"/>
        <v>101960</v>
      </c>
      <c r="AO51" s="38">
        <f t="shared" si="2"/>
        <v>99381</v>
      </c>
      <c r="AP51" s="38">
        <f t="shared" si="2"/>
        <v>257975</v>
      </c>
      <c r="AQ51" s="38">
        <f t="shared" si="2"/>
        <v>443432</v>
      </c>
      <c r="AR51" s="38">
        <f t="shared" si="2"/>
        <v>10857</v>
      </c>
      <c r="AS51" s="38">
        <f t="shared" si="2"/>
        <v>2717</v>
      </c>
      <c r="AT51" s="38">
        <f t="shared" si="2"/>
        <v>16486</v>
      </c>
      <c r="AU51" s="38">
        <f t="shared" si="2"/>
        <v>46679</v>
      </c>
      <c r="AV51" s="38">
        <f t="shared" si="2"/>
        <v>157601</v>
      </c>
      <c r="AW51" s="39">
        <f>SUM(E51:AV51)</f>
        <v>3082317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84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1424</v>
      </c>
      <c r="F63" s="15">
        <v>813</v>
      </c>
      <c r="G63" s="15">
        <v>480</v>
      </c>
      <c r="H63" s="15">
        <v>685</v>
      </c>
      <c r="I63" s="15">
        <v>994</v>
      </c>
      <c r="J63" s="15">
        <v>40</v>
      </c>
      <c r="K63" s="15">
        <v>45</v>
      </c>
      <c r="L63" s="15">
        <v>407</v>
      </c>
      <c r="M63" s="15">
        <v>217</v>
      </c>
      <c r="N63" s="15">
        <v>27</v>
      </c>
      <c r="O63" s="15">
        <v>38</v>
      </c>
      <c r="P63" s="15">
        <v>1096</v>
      </c>
      <c r="Q63" s="15">
        <v>32</v>
      </c>
      <c r="R63" s="15">
        <v>161</v>
      </c>
      <c r="S63" s="15">
        <v>198</v>
      </c>
      <c r="T63" s="15">
        <v>1</v>
      </c>
      <c r="U63" s="15">
        <v>13</v>
      </c>
      <c r="V63" s="15">
        <v>0</v>
      </c>
      <c r="W63" s="15">
        <v>1</v>
      </c>
      <c r="X63" s="15">
        <v>52</v>
      </c>
      <c r="Y63" s="15">
        <v>0</v>
      </c>
      <c r="Z63" s="15">
        <v>0</v>
      </c>
      <c r="AA63" s="15">
        <v>0</v>
      </c>
      <c r="AB63" s="15">
        <v>0</v>
      </c>
      <c r="AC63" s="15">
        <v>9</v>
      </c>
      <c r="AD63" s="15">
        <v>61</v>
      </c>
      <c r="AE63" s="15">
        <v>0</v>
      </c>
      <c r="AF63" s="15">
        <v>1923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195</v>
      </c>
      <c r="AS63" s="15">
        <v>6</v>
      </c>
      <c r="AT63" s="15">
        <v>31</v>
      </c>
      <c r="AU63" s="15">
        <v>769</v>
      </c>
      <c r="AV63" s="15">
        <v>731</v>
      </c>
      <c r="AW63" s="16">
        <f t="shared" ref="AW63:AW107" si="3">SUM(E63:AV63)</f>
        <v>10449</v>
      </c>
    </row>
    <row r="64" spans="2:49" ht="15" customHeight="1">
      <c r="B64" s="12" t="s">
        <v>12</v>
      </c>
      <c r="C64" s="59"/>
      <c r="D64" s="17">
        <v>2</v>
      </c>
      <c r="E64" s="18">
        <v>612</v>
      </c>
      <c r="F64" s="19">
        <v>1257</v>
      </c>
      <c r="G64" s="19">
        <v>361</v>
      </c>
      <c r="H64" s="19">
        <v>178</v>
      </c>
      <c r="I64" s="19">
        <v>945</v>
      </c>
      <c r="J64" s="19">
        <v>40</v>
      </c>
      <c r="K64" s="19">
        <v>39</v>
      </c>
      <c r="L64" s="19">
        <v>367</v>
      </c>
      <c r="M64" s="19">
        <v>224</v>
      </c>
      <c r="N64" s="19">
        <v>50</v>
      </c>
      <c r="O64" s="19">
        <v>36</v>
      </c>
      <c r="P64" s="19">
        <v>1224</v>
      </c>
      <c r="Q64" s="19">
        <v>47</v>
      </c>
      <c r="R64" s="19">
        <v>254</v>
      </c>
      <c r="S64" s="19">
        <v>322</v>
      </c>
      <c r="T64" s="19">
        <v>2</v>
      </c>
      <c r="U64" s="19">
        <v>18</v>
      </c>
      <c r="V64" s="19">
        <v>0</v>
      </c>
      <c r="W64" s="19">
        <v>3</v>
      </c>
      <c r="X64" s="19">
        <v>52</v>
      </c>
      <c r="Y64" s="19">
        <v>0</v>
      </c>
      <c r="Z64" s="19">
        <v>0</v>
      </c>
      <c r="AA64" s="19">
        <v>0</v>
      </c>
      <c r="AB64" s="19">
        <v>0</v>
      </c>
      <c r="AC64" s="19">
        <v>7</v>
      </c>
      <c r="AD64" s="19">
        <v>42</v>
      </c>
      <c r="AE64" s="19">
        <v>0</v>
      </c>
      <c r="AF64" s="19">
        <v>933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240</v>
      </c>
      <c r="AS64" s="19">
        <v>11</v>
      </c>
      <c r="AT64" s="19">
        <v>52</v>
      </c>
      <c r="AU64" s="19">
        <v>527</v>
      </c>
      <c r="AV64" s="19">
        <v>616</v>
      </c>
      <c r="AW64" s="20">
        <f t="shared" si="3"/>
        <v>8459</v>
      </c>
    </row>
    <row r="65" spans="2:49" ht="15" customHeight="1">
      <c r="B65" s="12" t="s">
        <v>13</v>
      </c>
      <c r="C65" s="59"/>
      <c r="D65" s="17">
        <v>3</v>
      </c>
      <c r="E65" s="18">
        <v>1765</v>
      </c>
      <c r="F65" s="19">
        <v>1989</v>
      </c>
      <c r="G65" s="19">
        <v>2048</v>
      </c>
      <c r="H65" s="19">
        <v>1528</v>
      </c>
      <c r="I65" s="19">
        <v>5338</v>
      </c>
      <c r="J65" s="19">
        <v>106</v>
      </c>
      <c r="K65" s="19">
        <v>99</v>
      </c>
      <c r="L65" s="19">
        <v>1041</v>
      </c>
      <c r="M65" s="19">
        <v>557</v>
      </c>
      <c r="N65" s="19">
        <v>125</v>
      </c>
      <c r="O65" s="19">
        <v>91</v>
      </c>
      <c r="P65" s="19">
        <v>3142</v>
      </c>
      <c r="Q65" s="19">
        <v>119</v>
      </c>
      <c r="R65" s="19">
        <v>671</v>
      </c>
      <c r="S65" s="19">
        <v>838</v>
      </c>
      <c r="T65" s="19">
        <v>2</v>
      </c>
      <c r="U65" s="19">
        <v>42</v>
      </c>
      <c r="V65" s="19">
        <v>0</v>
      </c>
      <c r="W65" s="19">
        <v>2</v>
      </c>
      <c r="X65" s="19">
        <v>119</v>
      </c>
      <c r="Y65" s="19">
        <v>0</v>
      </c>
      <c r="Z65" s="19">
        <v>0</v>
      </c>
      <c r="AA65" s="19">
        <v>0</v>
      </c>
      <c r="AB65" s="19">
        <v>0</v>
      </c>
      <c r="AC65" s="19">
        <v>18</v>
      </c>
      <c r="AD65" s="19">
        <v>110</v>
      </c>
      <c r="AE65" s="19">
        <v>0</v>
      </c>
      <c r="AF65" s="19">
        <v>3765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590</v>
      </c>
      <c r="AS65" s="19">
        <v>25</v>
      </c>
      <c r="AT65" s="19">
        <v>130</v>
      </c>
      <c r="AU65" s="19">
        <v>1386</v>
      </c>
      <c r="AV65" s="19">
        <v>1529</v>
      </c>
      <c r="AW65" s="20">
        <f t="shared" si="3"/>
        <v>27175</v>
      </c>
    </row>
    <row r="66" spans="2:49" ht="15" customHeight="1">
      <c r="B66" s="12" t="s">
        <v>14</v>
      </c>
      <c r="C66" s="59"/>
      <c r="D66" s="17">
        <v>4</v>
      </c>
      <c r="E66" s="18">
        <v>1136</v>
      </c>
      <c r="F66" s="19">
        <v>596</v>
      </c>
      <c r="G66" s="19">
        <v>585</v>
      </c>
      <c r="H66" s="19">
        <v>23056</v>
      </c>
      <c r="I66" s="19">
        <v>5581</v>
      </c>
      <c r="J66" s="19">
        <v>41</v>
      </c>
      <c r="K66" s="19">
        <v>46</v>
      </c>
      <c r="L66" s="19">
        <v>471</v>
      </c>
      <c r="M66" s="19">
        <v>228</v>
      </c>
      <c r="N66" s="19">
        <v>31</v>
      </c>
      <c r="O66" s="19">
        <v>39</v>
      </c>
      <c r="P66" s="19">
        <v>1094</v>
      </c>
      <c r="Q66" s="19">
        <v>29</v>
      </c>
      <c r="R66" s="19">
        <v>153</v>
      </c>
      <c r="S66" s="19">
        <v>190</v>
      </c>
      <c r="T66" s="19">
        <v>1</v>
      </c>
      <c r="U66" s="19">
        <v>4</v>
      </c>
      <c r="V66" s="19">
        <v>0</v>
      </c>
      <c r="W66" s="19">
        <v>0</v>
      </c>
      <c r="X66" s="19">
        <v>35</v>
      </c>
      <c r="Y66" s="19">
        <v>0</v>
      </c>
      <c r="Z66" s="19">
        <v>0</v>
      </c>
      <c r="AA66" s="19">
        <v>0</v>
      </c>
      <c r="AB66" s="19">
        <v>0</v>
      </c>
      <c r="AC66" s="19">
        <v>2</v>
      </c>
      <c r="AD66" s="19">
        <v>45</v>
      </c>
      <c r="AE66" s="19">
        <v>0</v>
      </c>
      <c r="AF66" s="19">
        <v>13350</v>
      </c>
      <c r="AG66" s="19">
        <v>0</v>
      </c>
      <c r="AH66" s="19">
        <v>0</v>
      </c>
      <c r="AI66" s="19">
        <v>291</v>
      </c>
      <c r="AJ66" s="19">
        <v>895</v>
      </c>
      <c r="AK66" s="19">
        <v>262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200</v>
      </c>
      <c r="AS66" s="19">
        <v>7</v>
      </c>
      <c r="AT66" s="19">
        <v>30</v>
      </c>
      <c r="AU66" s="19">
        <v>940</v>
      </c>
      <c r="AV66" s="19">
        <v>791</v>
      </c>
      <c r="AW66" s="20">
        <f t="shared" si="3"/>
        <v>50129</v>
      </c>
    </row>
    <row r="67" spans="2:49" ht="15" customHeight="1">
      <c r="B67" s="12" t="s">
        <v>15</v>
      </c>
      <c r="C67" s="59"/>
      <c r="D67" s="17">
        <v>5</v>
      </c>
      <c r="E67" s="18">
        <v>1857</v>
      </c>
      <c r="F67" s="19">
        <v>2872</v>
      </c>
      <c r="G67" s="19">
        <v>2461</v>
      </c>
      <c r="H67" s="19">
        <v>7204</v>
      </c>
      <c r="I67" s="19">
        <v>290665</v>
      </c>
      <c r="J67" s="19">
        <v>218</v>
      </c>
      <c r="K67" s="19">
        <v>456</v>
      </c>
      <c r="L67" s="19">
        <v>3824</v>
      </c>
      <c r="M67" s="19">
        <v>1054</v>
      </c>
      <c r="N67" s="19">
        <v>726</v>
      </c>
      <c r="O67" s="19">
        <v>152</v>
      </c>
      <c r="P67" s="19">
        <v>5874</v>
      </c>
      <c r="Q67" s="19">
        <v>1053</v>
      </c>
      <c r="R67" s="19">
        <v>1383</v>
      </c>
      <c r="S67" s="19">
        <v>4338</v>
      </c>
      <c r="T67" s="19">
        <v>4</v>
      </c>
      <c r="U67" s="19">
        <v>2651</v>
      </c>
      <c r="V67" s="19">
        <v>353</v>
      </c>
      <c r="W67" s="19">
        <v>626</v>
      </c>
      <c r="X67" s="19">
        <v>601</v>
      </c>
      <c r="Y67" s="19">
        <v>8</v>
      </c>
      <c r="Z67" s="19">
        <v>0</v>
      </c>
      <c r="AA67" s="19">
        <v>0</v>
      </c>
      <c r="AB67" s="19">
        <v>0</v>
      </c>
      <c r="AC67" s="19">
        <v>22</v>
      </c>
      <c r="AD67" s="19">
        <v>129</v>
      </c>
      <c r="AE67" s="19">
        <v>0</v>
      </c>
      <c r="AF67" s="19">
        <v>7187</v>
      </c>
      <c r="AG67" s="19">
        <v>11</v>
      </c>
      <c r="AH67" s="19">
        <v>85</v>
      </c>
      <c r="AI67" s="19">
        <v>62</v>
      </c>
      <c r="AJ67" s="19">
        <v>514</v>
      </c>
      <c r="AK67" s="19">
        <v>7124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3479</v>
      </c>
      <c r="AR67" s="19">
        <v>1160</v>
      </c>
      <c r="AS67" s="19">
        <v>426</v>
      </c>
      <c r="AT67" s="19">
        <v>3688</v>
      </c>
      <c r="AU67" s="19">
        <v>2001</v>
      </c>
      <c r="AV67" s="19">
        <v>2185</v>
      </c>
      <c r="AW67" s="20">
        <f t="shared" si="3"/>
        <v>356453</v>
      </c>
    </row>
    <row r="68" spans="2:49" ht="15" customHeight="1">
      <c r="B68" s="12" t="s">
        <v>16</v>
      </c>
      <c r="C68" s="59"/>
      <c r="D68" s="17">
        <v>6</v>
      </c>
      <c r="E68" s="18">
        <v>129</v>
      </c>
      <c r="F68" s="19">
        <v>177</v>
      </c>
      <c r="G68" s="19">
        <v>74</v>
      </c>
      <c r="H68" s="19">
        <v>41</v>
      </c>
      <c r="I68" s="19">
        <v>366</v>
      </c>
      <c r="J68" s="19">
        <v>2672</v>
      </c>
      <c r="K68" s="19">
        <v>684</v>
      </c>
      <c r="L68" s="19">
        <v>2825</v>
      </c>
      <c r="M68" s="19">
        <v>1517</v>
      </c>
      <c r="N68" s="19">
        <v>241</v>
      </c>
      <c r="O68" s="19">
        <v>745</v>
      </c>
      <c r="P68" s="19">
        <v>940</v>
      </c>
      <c r="Q68" s="19">
        <v>152</v>
      </c>
      <c r="R68" s="19">
        <v>136</v>
      </c>
      <c r="S68" s="19">
        <v>416</v>
      </c>
      <c r="T68" s="19">
        <v>73</v>
      </c>
      <c r="U68" s="19">
        <v>115</v>
      </c>
      <c r="V68" s="19">
        <v>3</v>
      </c>
      <c r="W68" s="19">
        <v>198</v>
      </c>
      <c r="X68" s="19">
        <v>551</v>
      </c>
      <c r="Y68" s="19">
        <v>30</v>
      </c>
      <c r="Z68" s="19">
        <v>47</v>
      </c>
      <c r="AA68" s="19">
        <v>13</v>
      </c>
      <c r="AB68" s="19">
        <v>2</v>
      </c>
      <c r="AC68" s="19">
        <v>162</v>
      </c>
      <c r="AD68" s="19">
        <v>572</v>
      </c>
      <c r="AE68" s="19">
        <v>40</v>
      </c>
      <c r="AF68" s="19">
        <v>349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1</v>
      </c>
      <c r="AQ68" s="19">
        <v>1</v>
      </c>
      <c r="AR68" s="19">
        <v>461</v>
      </c>
      <c r="AS68" s="19">
        <v>27</v>
      </c>
      <c r="AT68" s="19">
        <v>170</v>
      </c>
      <c r="AU68" s="19">
        <v>587</v>
      </c>
      <c r="AV68" s="19">
        <v>463</v>
      </c>
      <c r="AW68" s="20">
        <f t="shared" si="3"/>
        <v>14980</v>
      </c>
    </row>
    <row r="69" spans="2:49" ht="15" customHeight="1">
      <c r="B69" s="12" t="s">
        <v>17</v>
      </c>
      <c r="C69" s="59"/>
      <c r="D69" s="17">
        <v>7</v>
      </c>
      <c r="E69" s="18">
        <v>345</v>
      </c>
      <c r="F69" s="19">
        <v>441</v>
      </c>
      <c r="G69" s="19">
        <v>179</v>
      </c>
      <c r="H69" s="19">
        <v>118</v>
      </c>
      <c r="I69" s="19">
        <v>1650</v>
      </c>
      <c r="J69" s="19">
        <v>1516</v>
      </c>
      <c r="K69" s="19">
        <v>5110</v>
      </c>
      <c r="L69" s="19">
        <v>7636</v>
      </c>
      <c r="M69" s="19">
        <v>2266</v>
      </c>
      <c r="N69" s="19">
        <v>1725</v>
      </c>
      <c r="O69" s="19">
        <v>1873</v>
      </c>
      <c r="P69" s="19">
        <v>1970</v>
      </c>
      <c r="Q69" s="19">
        <v>1235</v>
      </c>
      <c r="R69" s="19">
        <v>376</v>
      </c>
      <c r="S69" s="19">
        <v>2097</v>
      </c>
      <c r="T69" s="19">
        <v>54</v>
      </c>
      <c r="U69" s="19">
        <v>633</v>
      </c>
      <c r="V69" s="19">
        <v>23</v>
      </c>
      <c r="W69" s="19">
        <v>708</v>
      </c>
      <c r="X69" s="19">
        <v>3152</v>
      </c>
      <c r="Y69" s="19">
        <v>127</v>
      </c>
      <c r="Z69" s="19">
        <v>71</v>
      </c>
      <c r="AA69" s="19">
        <v>16</v>
      </c>
      <c r="AB69" s="19">
        <v>0</v>
      </c>
      <c r="AC69" s="19">
        <v>404</v>
      </c>
      <c r="AD69" s="19">
        <v>464</v>
      </c>
      <c r="AE69" s="19">
        <v>23</v>
      </c>
      <c r="AF69" s="19">
        <v>1292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26</v>
      </c>
      <c r="AR69" s="19">
        <v>853</v>
      </c>
      <c r="AS69" s="19">
        <v>212</v>
      </c>
      <c r="AT69" s="19">
        <v>1367</v>
      </c>
      <c r="AU69" s="19">
        <v>1011</v>
      </c>
      <c r="AV69" s="19">
        <v>965</v>
      </c>
      <c r="AW69" s="20">
        <f t="shared" si="3"/>
        <v>39938</v>
      </c>
    </row>
    <row r="70" spans="2:49" ht="15" customHeight="1">
      <c r="B70" s="12" t="s">
        <v>18</v>
      </c>
      <c r="C70" s="59"/>
      <c r="D70" s="17">
        <v>8</v>
      </c>
      <c r="E70" s="18">
        <v>195</v>
      </c>
      <c r="F70" s="19">
        <v>265</v>
      </c>
      <c r="G70" s="19">
        <v>122</v>
      </c>
      <c r="H70" s="19">
        <v>72</v>
      </c>
      <c r="I70" s="19">
        <v>646</v>
      </c>
      <c r="J70" s="19">
        <v>491</v>
      </c>
      <c r="K70" s="19">
        <v>528</v>
      </c>
      <c r="L70" s="19">
        <v>6172</v>
      </c>
      <c r="M70" s="19">
        <v>1309</v>
      </c>
      <c r="N70" s="19">
        <v>408</v>
      </c>
      <c r="O70" s="19">
        <v>254</v>
      </c>
      <c r="P70" s="19">
        <v>1297</v>
      </c>
      <c r="Q70" s="19">
        <v>241</v>
      </c>
      <c r="R70" s="19">
        <v>232</v>
      </c>
      <c r="S70" s="19">
        <v>1057</v>
      </c>
      <c r="T70" s="19">
        <v>13</v>
      </c>
      <c r="U70" s="19">
        <v>103</v>
      </c>
      <c r="V70" s="19">
        <v>1</v>
      </c>
      <c r="W70" s="19">
        <v>126</v>
      </c>
      <c r="X70" s="19">
        <v>372</v>
      </c>
      <c r="Y70" s="19">
        <v>19</v>
      </c>
      <c r="Z70" s="19">
        <v>8</v>
      </c>
      <c r="AA70" s="19">
        <v>1</v>
      </c>
      <c r="AB70" s="19">
        <v>0</v>
      </c>
      <c r="AC70" s="19">
        <v>54</v>
      </c>
      <c r="AD70" s="19">
        <v>175</v>
      </c>
      <c r="AE70" s="19">
        <v>6</v>
      </c>
      <c r="AF70" s="19">
        <v>682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756</v>
      </c>
      <c r="AS70" s="19">
        <v>41</v>
      </c>
      <c r="AT70" s="19">
        <v>207</v>
      </c>
      <c r="AU70" s="19">
        <v>597</v>
      </c>
      <c r="AV70" s="19">
        <v>549</v>
      </c>
      <c r="AW70" s="20">
        <f t="shared" si="3"/>
        <v>16999</v>
      </c>
    </row>
    <row r="71" spans="2:49" ht="15" customHeight="1">
      <c r="B71" s="12" t="s">
        <v>19</v>
      </c>
      <c r="C71" s="59"/>
      <c r="D71" s="17">
        <v>9</v>
      </c>
      <c r="E71" s="18">
        <v>232</v>
      </c>
      <c r="F71" s="19">
        <v>316</v>
      </c>
      <c r="G71" s="19">
        <v>126</v>
      </c>
      <c r="H71" s="19">
        <v>78</v>
      </c>
      <c r="I71" s="19">
        <v>523</v>
      </c>
      <c r="J71" s="19">
        <v>379</v>
      </c>
      <c r="K71" s="19">
        <v>223</v>
      </c>
      <c r="L71" s="19">
        <v>1948</v>
      </c>
      <c r="M71" s="19">
        <v>2778</v>
      </c>
      <c r="N71" s="19">
        <v>124</v>
      </c>
      <c r="O71" s="19">
        <v>201</v>
      </c>
      <c r="P71" s="19">
        <v>1634</v>
      </c>
      <c r="Q71" s="19">
        <v>63</v>
      </c>
      <c r="R71" s="19">
        <v>223</v>
      </c>
      <c r="S71" s="19">
        <v>343</v>
      </c>
      <c r="T71" s="19">
        <v>19</v>
      </c>
      <c r="U71" s="19">
        <v>42</v>
      </c>
      <c r="V71" s="19">
        <v>0</v>
      </c>
      <c r="W71" s="19">
        <v>77</v>
      </c>
      <c r="X71" s="19">
        <v>209</v>
      </c>
      <c r="Y71" s="19">
        <v>12</v>
      </c>
      <c r="Z71" s="19">
        <v>12</v>
      </c>
      <c r="AA71" s="19">
        <v>6</v>
      </c>
      <c r="AB71" s="19">
        <v>0</v>
      </c>
      <c r="AC71" s="19">
        <v>50</v>
      </c>
      <c r="AD71" s="19">
        <v>330</v>
      </c>
      <c r="AE71" s="19">
        <v>13</v>
      </c>
      <c r="AF71" s="19">
        <v>872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1</v>
      </c>
      <c r="AQ71" s="19">
        <v>0</v>
      </c>
      <c r="AR71" s="19">
        <v>720</v>
      </c>
      <c r="AS71" s="19">
        <v>11</v>
      </c>
      <c r="AT71" s="19">
        <v>68</v>
      </c>
      <c r="AU71" s="19">
        <v>1374</v>
      </c>
      <c r="AV71" s="19">
        <v>891</v>
      </c>
      <c r="AW71" s="20">
        <f t="shared" si="3"/>
        <v>13898</v>
      </c>
    </row>
    <row r="72" spans="2:49" ht="15" customHeight="1">
      <c r="B72" s="12" t="s">
        <v>20</v>
      </c>
      <c r="C72" s="59"/>
      <c r="D72" s="17">
        <v>10</v>
      </c>
      <c r="E72" s="18">
        <v>127</v>
      </c>
      <c r="F72" s="19">
        <v>260</v>
      </c>
      <c r="G72" s="19">
        <v>138</v>
      </c>
      <c r="H72" s="19">
        <v>41</v>
      </c>
      <c r="I72" s="19">
        <v>1201</v>
      </c>
      <c r="J72" s="19">
        <v>265</v>
      </c>
      <c r="K72" s="19">
        <v>843</v>
      </c>
      <c r="L72" s="19">
        <v>3807</v>
      </c>
      <c r="M72" s="19">
        <v>512</v>
      </c>
      <c r="N72" s="19">
        <v>1725</v>
      </c>
      <c r="O72" s="19">
        <v>259</v>
      </c>
      <c r="P72" s="19">
        <v>751</v>
      </c>
      <c r="Q72" s="19">
        <v>914</v>
      </c>
      <c r="R72" s="19">
        <v>288</v>
      </c>
      <c r="S72" s="19">
        <v>1986</v>
      </c>
      <c r="T72" s="19">
        <v>9</v>
      </c>
      <c r="U72" s="19">
        <v>265</v>
      </c>
      <c r="V72" s="19">
        <v>7</v>
      </c>
      <c r="W72" s="19">
        <v>204</v>
      </c>
      <c r="X72" s="19">
        <v>719</v>
      </c>
      <c r="Y72" s="19">
        <v>35</v>
      </c>
      <c r="Z72" s="19">
        <v>8</v>
      </c>
      <c r="AA72" s="19">
        <v>1</v>
      </c>
      <c r="AB72" s="19">
        <v>0</v>
      </c>
      <c r="AC72" s="19">
        <v>59</v>
      </c>
      <c r="AD72" s="19">
        <v>93</v>
      </c>
      <c r="AE72" s="19">
        <v>0</v>
      </c>
      <c r="AF72" s="19">
        <v>276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5</v>
      </c>
      <c r="AR72" s="19">
        <v>363</v>
      </c>
      <c r="AS72" s="19">
        <v>155</v>
      </c>
      <c r="AT72" s="19">
        <v>683</v>
      </c>
      <c r="AU72" s="19">
        <v>319</v>
      </c>
      <c r="AV72" s="19">
        <v>280</v>
      </c>
      <c r="AW72" s="20">
        <f t="shared" si="3"/>
        <v>16598</v>
      </c>
    </row>
    <row r="73" spans="2:49" ht="15" customHeight="1">
      <c r="B73" s="12" t="s">
        <v>34</v>
      </c>
      <c r="C73" s="59"/>
      <c r="D73" s="17">
        <v>11</v>
      </c>
      <c r="E73" s="18">
        <v>48</v>
      </c>
      <c r="F73" s="19">
        <v>60</v>
      </c>
      <c r="G73" s="19">
        <v>24</v>
      </c>
      <c r="H73" s="19">
        <v>11</v>
      </c>
      <c r="I73" s="19">
        <v>92</v>
      </c>
      <c r="J73" s="19">
        <v>269</v>
      </c>
      <c r="K73" s="19">
        <v>278</v>
      </c>
      <c r="L73" s="19">
        <v>578</v>
      </c>
      <c r="M73" s="19">
        <v>279</v>
      </c>
      <c r="N73" s="19">
        <v>86</v>
      </c>
      <c r="O73" s="19">
        <v>2971</v>
      </c>
      <c r="P73" s="19">
        <v>239</v>
      </c>
      <c r="Q73" s="19">
        <v>63</v>
      </c>
      <c r="R73" s="19">
        <v>35</v>
      </c>
      <c r="S73" s="19">
        <v>110</v>
      </c>
      <c r="T73" s="19">
        <v>54</v>
      </c>
      <c r="U73" s="19">
        <v>67</v>
      </c>
      <c r="V73" s="19">
        <v>3</v>
      </c>
      <c r="W73" s="19">
        <v>191</v>
      </c>
      <c r="X73" s="19">
        <v>669</v>
      </c>
      <c r="Y73" s="19">
        <v>70</v>
      </c>
      <c r="Z73" s="19">
        <v>61</v>
      </c>
      <c r="AA73" s="19">
        <v>11</v>
      </c>
      <c r="AB73" s="19">
        <v>1</v>
      </c>
      <c r="AC73" s="19">
        <v>489</v>
      </c>
      <c r="AD73" s="19">
        <v>377</v>
      </c>
      <c r="AE73" s="19">
        <v>29</v>
      </c>
      <c r="AF73" s="19">
        <v>101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5</v>
      </c>
      <c r="AR73" s="19">
        <v>85</v>
      </c>
      <c r="AS73" s="19">
        <v>12</v>
      </c>
      <c r="AT73" s="19">
        <v>80</v>
      </c>
      <c r="AU73" s="19">
        <v>205</v>
      </c>
      <c r="AV73" s="19">
        <v>196</v>
      </c>
      <c r="AW73" s="20">
        <f t="shared" si="3"/>
        <v>7849</v>
      </c>
    </row>
    <row r="74" spans="2:49" ht="15" customHeight="1">
      <c r="B74" s="12" t="s">
        <v>21</v>
      </c>
      <c r="C74" s="59"/>
      <c r="D74" s="17">
        <v>12</v>
      </c>
      <c r="E74" s="18">
        <v>223</v>
      </c>
      <c r="F74" s="19">
        <v>385</v>
      </c>
      <c r="G74" s="19">
        <v>129</v>
      </c>
      <c r="H74" s="19">
        <v>71</v>
      </c>
      <c r="I74" s="19">
        <v>497</v>
      </c>
      <c r="J74" s="19">
        <v>60</v>
      </c>
      <c r="K74" s="19">
        <v>51</v>
      </c>
      <c r="L74" s="19">
        <v>509</v>
      </c>
      <c r="M74" s="19">
        <v>333</v>
      </c>
      <c r="N74" s="19">
        <v>53</v>
      </c>
      <c r="O74" s="19">
        <v>36</v>
      </c>
      <c r="P74" s="19">
        <v>1635</v>
      </c>
      <c r="Q74" s="19">
        <v>40</v>
      </c>
      <c r="R74" s="19">
        <v>219</v>
      </c>
      <c r="S74" s="19">
        <v>280</v>
      </c>
      <c r="T74" s="19">
        <v>4</v>
      </c>
      <c r="U74" s="19">
        <v>11</v>
      </c>
      <c r="V74" s="19">
        <v>0</v>
      </c>
      <c r="W74" s="19">
        <v>11</v>
      </c>
      <c r="X74" s="19">
        <v>61</v>
      </c>
      <c r="Y74" s="19">
        <v>0</v>
      </c>
      <c r="Z74" s="19">
        <v>0</v>
      </c>
      <c r="AA74" s="19">
        <v>0</v>
      </c>
      <c r="AB74" s="19">
        <v>0</v>
      </c>
      <c r="AC74" s="19">
        <v>12</v>
      </c>
      <c r="AD74" s="19">
        <v>73</v>
      </c>
      <c r="AE74" s="19">
        <v>1</v>
      </c>
      <c r="AF74" s="19">
        <v>688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374</v>
      </c>
      <c r="AS74" s="19">
        <v>5</v>
      </c>
      <c r="AT74" s="19">
        <v>37</v>
      </c>
      <c r="AU74" s="19">
        <v>477</v>
      </c>
      <c r="AV74" s="19">
        <v>529</v>
      </c>
      <c r="AW74" s="20">
        <f t="shared" si="3"/>
        <v>6804</v>
      </c>
    </row>
    <row r="75" spans="2:49" ht="15" customHeight="1">
      <c r="B75" s="12" t="s">
        <v>22</v>
      </c>
      <c r="C75" s="59"/>
      <c r="D75" s="17">
        <v>13</v>
      </c>
      <c r="E75" s="18">
        <v>71</v>
      </c>
      <c r="F75" s="19">
        <v>128</v>
      </c>
      <c r="G75" s="19">
        <v>69</v>
      </c>
      <c r="H75" s="19">
        <v>20</v>
      </c>
      <c r="I75" s="19">
        <v>958</v>
      </c>
      <c r="J75" s="19">
        <v>80</v>
      </c>
      <c r="K75" s="19">
        <v>312</v>
      </c>
      <c r="L75" s="19">
        <v>1019</v>
      </c>
      <c r="M75" s="19">
        <v>139</v>
      </c>
      <c r="N75" s="19">
        <v>435</v>
      </c>
      <c r="O75" s="19">
        <v>99</v>
      </c>
      <c r="P75" s="19">
        <v>294</v>
      </c>
      <c r="Q75" s="19">
        <v>866</v>
      </c>
      <c r="R75" s="19">
        <v>140</v>
      </c>
      <c r="S75" s="19">
        <v>937</v>
      </c>
      <c r="T75" s="19">
        <v>4</v>
      </c>
      <c r="U75" s="19">
        <v>191</v>
      </c>
      <c r="V75" s="19">
        <v>10</v>
      </c>
      <c r="W75" s="19">
        <v>118</v>
      </c>
      <c r="X75" s="19">
        <v>377</v>
      </c>
      <c r="Y75" s="19">
        <v>19</v>
      </c>
      <c r="Z75" s="19">
        <v>1</v>
      </c>
      <c r="AA75" s="19">
        <v>0</v>
      </c>
      <c r="AB75" s="19">
        <v>0</v>
      </c>
      <c r="AC75" s="19">
        <v>30</v>
      </c>
      <c r="AD75" s="19">
        <v>22</v>
      </c>
      <c r="AE75" s="19">
        <v>0</v>
      </c>
      <c r="AF75" s="19">
        <v>107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1</v>
      </c>
      <c r="AR75" s="19">
        <v>114</v>
      </c>
      <c r="AS75" s="19">
        <v>169</v>
      </c>
      <c r="AT75" s="19">
        <v>489</v>
      </c>
      <c r="AU75" s="19">
        <v>140</v>
      </c>
      <c r="AV75" s="19">
        <v>125</v>
      </c>
      <c r="AW75" s="20">
        <f t="shared" si="3"/>
        <v>7484</v>
      </c>
    </row>
    <row r="76" spans="2:49" ht="15" customHeight="1">
      <c r="B76" s="12" t="s">
        <v>23</v>
      </c>
      <c r="C76" s="59"/>
      <c r="D76" s="17">
        <v>14</v>
      </c>
      <c r="E76" s="18">
        <v>94</v>
      </c>
      <c r="F76" s="19">
        <v>190</v>
      </c>
      <c r="G76" s="19">
        <v>94</v>
      </c>
      <c r="H76" s="19">
        <v>34</v>
      </c>
      <c r="I76" s="19">
        <v>298</v>
      </c>
      <c r="J76" s="19">
        <v>22</v>
      </c>
      <c r="K76" s="19">
        <v>26</v>
      </c>
      <c r="L76" s="19">
        <v>269</v>
      </c>
      <c r="M76" s="19">
        <v>131</v>
      </c>
      <c r="N76" s="19">
        <v>43</v>
      </c>
      <c r="O76" s="19">
        <v>16</v>
      </c>
      <c r="P76" s="19">
        <v>563</v>
      </c>
      <c r="Q76" s="19">
        <v>37</v>
      </c>
      <c r="R76" s="19">
        <v>297</v>
      </c>
      <c r="S76" s="19">
        <v>254</v>
      </c>
      <c r="T76" s="19">
        <v>2</v>
      </c>
      <c r="U76" s="19">
        <v>12</v>
      </c>
      <c r="V76" s="19">
        <v>0</v>
      </c>
      <c r="W76" s="19">
        <v>4</v>
      </c>
      <c r="X76" s="19">
        <v>28</v>
      </c>
      <c r="Y76" s="19">
        <v>1</v>
      </c>
      <c r="Z76" s="19">
        <v>0</v>
      </c>
      <c r="AA76" s="19">
        <v>0</v>
      </c>
      <c r="AB76" s="19">
        <v>0</v>
      </c>
      <c r="AC76" s="19">
        <v>3</v>
      </c>
      <c r="AD76" s="19">
        <v>26</v>
      </c>
      <c r="AE76" s="19">
        <v>0</v>
      </c>
      <c r="AF76" s="19">
        <v>254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150</v>
      </c>
      <c r="AS76" s="19">
        <v>7</v>
      </c>
      <c r="AT76" s="19">
        <v>30</v>
      </c>
      <c r="AU76" s="19">
        <v>184</v>
      </c>
      <c r="AV76" s="19">
        <v>189</v>
      </c>
      <c r="AW76" s="20">
        <f t="shared" si="3"/>
        <v>3258</v>
      </c>
    </row>
    <row r="77" spans="2:49" ht="15" customHeight="1">
      <c r="B77" s="12" t="s">
        <v>24</v>
      </c>
      <c r="C77" s="59"/>
      <c r="D77" s="17">
        <v>15</v>
      </c>
      <c r="E77" s="18">
        <v>635</v>
      </c>
      <c r="F77" s="19">
        <v>1248</v>
      </c>
      <c r="G77" s="19">
        <v>653</v>
      </c>
      <c r="H77" s="19">
        <v>204</v>
      </c>
      <c r="I77" s="19">
        <v>5140</v>
      </c>
      <c r="J77" s="19">
        <v>402</v>
      </c>
      <c r="K77" s="19">
        <v>959</v>
      </c>
      <c r="L77" s="19">
        <v>7431</v>
      </c>
      <c r="M77" s="19">
        <v>1105</v>
      </c>
      <c r="N77" s="19">
        <v>1756</v>
      </c>
      <c r="O77" s="19">
        <v>316</v>
      </c>
      <c r="P77" s="19">
        <v>3565</v>
      </c>
      <c r="Q77" s="19">
        <v>1778</v>
      </c>
      <c r="R77" s="19">
        <v>1229</v>
      </c>
      <c r="S77" s="19">
        <v>8088</v>
      </c>
      <c r="T77" s="19">
        <v>16</v>
      </c>
      <c r="U77" s="19">
        <v>458</v>
      </c>
      <c r="V77" s="19">
        <v>25</v>
      </c>
      <c r="W77" s="19">
        <v>294</v>
      </c>
      <c r="X77" s="19">
        <v>910</v>
      </c>
      <c r="Y77" s="19">
        <v>45</v>
      </c>
      <c r="Z77" s="19">
        <v>4</v>
      </c>
      <c r="AA77" s="19">
        <v>0</v>
      </c>
      <c r="AB77" s="19">
        <v>0</v>
      </c>
      <c r="AC77" s="19">
        <v>77</v>
      </c>
      <c r="AD77" s="19">
        <v>200</v>
      </c>
      <c r="AE77" s="19">
        <v>2</v>
      </c>
      <c r="AF77" s="19">
        <v>1719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9</v>
      </c>
      <c r="AR77" s="19">
        <v>1225</v>
      </c>
      <c r="AS77" s="19">
        <v>491</v>
      </c>
      <c r="AT77" s="19">
        <v>1162</v>
      </c>
      <c r="AU77" s="19">
        <v>1196</v>
      </c>
      <c r="AV77" s="19">
        <v>1268</v>
      </c>
      <c r="AW77" s="20">
        <f t="shared" si="3"/>
        <v>43610</v>
      </c>
    </row>
    <row r="78" spans="2:49" ht="15" customHeight="1">
      <c r="B78" s="12" t="s">
        <v>31</v>
      </c>
      <c r="C78" s="59"/>
      <c r="D78" s="17">
        <v>16</v>
      </c>
      <c r="E78" s="18">
        <v>33</v>
      </c>
      <c r="F78" s="19">
        <v>51</v>
      </c>
      <c r="G78" s="19">
        <v>22</v>
      </c>
      <c r="H78" s="19">
        <v>12</v>
      </c>
      <c r="I78" s="19">
        <v>50</v>
      </c>
      <c r="J78" s="19">
        <v>355</v>
      </c>
      <c r="K78" s="19">
        <v>121</v>
      </c>
      <c r="L78" s="19">
        <v>476</v>
      </c>
      <c r="M78" s="19">
        <v>409</v>
      </c>
      <c r="N78" s="19">
        <v>40</v>
      </c>
      <c r="O78" s="19">
        <v>876</v>
      </c>
      <c r="P78" s="19">
        <v>298</v>
      </c>
      <c r="Q78" s="19">
        <v>31</v>
      </c>
      <c r="R78" s="19">
        <v>35</v>
      </c>
      <c r="S78" s="19">
        <v>77</v>
      </c>
      <c r="T78" s="19">
        <v>285</v>
      </c>
      <c r="U78" s="19">
        <v>20</v>
      </c>
      <c r="V78" s="19">
        <v>0</v>
      </c>
      <c r="W78" s="19">
        <v>100</v>
      </c>
      <c r="X78" s="19">
        <v>184</v>
      </c>
      <c r="Y78" s="19">
        <v>38</v>
      </c>
      <c r="Z78" s="19">
        <v>128</v>
      </c>
      <c r="AA78" s="19">
        <v>40</v>
      </c>
      <c r="AB78" s="19">
        <v>8</v>
      </c>
      <c r="AC78" s="19">
        <v>537</v>
      </c>
      <c r="AD78" s="19">
        <v>1270</v>
      </c>
      <c r="AE78" s="19">
        <v>116</v>
      </c>
      <c r="AF78" s="19">
        <v>78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4</v>
      </c>
      <c r="AQ78" s="19">
        <v>4</v>
      </c>
      <c r="AR78" s="19">
        <v>115</v>
      </c>
      <c r="AS78" s="19">
        <v>5</v>
      </c>
      <c r="AT78" s="19">
        <v>28</v>
      </c>
      <c r="AU78" s="19">
        <v>299</v>
      </c>
      <c r="AV78" s="19">
        <v>313</v>
      </c>
      <c r="AW78" s="20">
        <f t="shared" si="3"/>
        <v>6458</v>
      </c>
    </row>
    <row r="79" spans="2:49" ht="15" customHeight="1">
      <c r="B79" s="12" t="s">
        <v>35</v>
      </c>
      <c r="C79" s="59"/>
      <c r="D79" s="17">
        <v>17</v>
      </c>
      <c r="E79" s="18">
        <v>102</v>
      </c>
      <c r="F79" s="19">
        <v>210</v>
      </c>
      <c r="G79" s="19">
        <v>108</v>
      </c>
      <c r="H79" s="19">
        <v>14</v>
      </c>
      <c r="I79" s="19">
        <v>7200</v>
      </c>
      <c r="J79" s="19">
        <v>269</v>
      </c>
      <c r="K79" s="19">
        <v>712</v>
      </c>
      <c r="L79" s="19">
        <v>2232</v>
      </c>
      <c r="M79" s="19">
        <v>564</v>
      </c>
      <c r="N79" s="19">
        <v>628</v>
      </c>
      <c r="O79" s="19">
        <v>381</v>
      </c>
      <c r="P79" s="19">
        <v>735</v>
      </c>
      <c r="Q79" s="19">
        <v>967</v>
      </c>
      <c r="R79" s="19">
        <v>186</v>
      </c>
      <c r="S79" s="19">
        <v>1106</v>
      </c>
      <c r="T79" s="19">
        <v>7</v>
      </c>
      <c r="U79" s="19">
        <v>30356</v>
      </c>
      <c r="V79" s="19">
        <v>1803</v>
      </c>
      <c r="W79" s="19">
        <v>7425</v>
      </c>
      <c r="X79" s="19">
        <v>6533</v>
      </c>
      <c r="Y79" s="19">
        <v>463</v>
      </c>
      <c r="Z79" s="19">
        <v>144</v>
      </c>
      <c r="AA79" s="19">
        <v>10</v>
      </c>
      <c r="AB79" s="19">
        <v>0</v>
      </c>
      <c r="AC79" s="19">
        <v>195</v>
      </c>
      <c r="AD79" s="19">
        <v>91</v>
      </c>
      <c r="AE79" s="19">
        <v>9</v>
      </c>
      <c r="AF79" s="19">
        <v>291</v>
      </c>
      <c r="AG79" s="19">
        <v>0</v>
      </c>
      <c r="AH79" s="19">
        <v>0</v>
      </c>
      <c r="AI79" s="19">
        <v>0</v>
      </c>
      <c r="AJ79" s="19">
        <v>0</v>
      </c>
      <c r="AK79" s="19">
        <v>4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581</v>
      </c>
      <c r="AR79" s="19">
        <v>244</v>
      </c>
      <c r="AS79" s="19">
        <v>189</v>
      </c>
      <c r="AT79" s="19">
        <v>2273</v>
      </c>
      <c r="AU79" s="19">
        <v>230</v>
      </c>
      <c r="AV79" s="19">
        <v>157</v>
      </c>
      <c r="AW79" s="20">
        <f t="shared" si="3"/>
        <v>66419</v>
      </c>
    </row>
    <row r="80" spans="2:49" ht="15" customHeight="1">
      <c r="B80" s="12" t="s">
        <v>36</v>
      </c>
      <c r="C80" s="59"/>
      <c r="D80" s="17">
        <v>18</v>
      </c>
      <c r="E80" s="18">
        <v>0</v>
      </c>
      <c r="F80" s="19">
        <v>0</v>
      </c>
      <c r="G80" s="19">
        <v>0</v>
      </c>
      <c r="H80" s="19">
        <v>0</v>
      </c>
      <c r="I80" s="19">
        <v>2209</v>
      </c>
      <c r="J80" s="19">
        <v>12</v>
      </c>
      <c r="K80" s="19">
        <v>95</v>
      </c>
      <c r="L80" s="19">
        <v>19</v>
      </c>
      <c r="M80" s="19">
        <v>25</v>
      </c>
      <c r="N80" s="19">
        <v>50</v>
      </c>
      <c r="O80" s="19">
        <v>27</v>
      </c>
      <c r="P80" s="19">
        <v>0</v>
      </c>
      <c r="Q80" s="19">
        <v>87</v>
      </c>
      <c r="R80" s="19">
        <v>0</v>
      </c>
      <c r="S80" s="19">
        <v>75</v>
      </c>
      <c r="T80" s="19">
        <v>1</v>
      </c>
      <c r="U80" s="19">
        <v>4040</v>
      </c>
      <c r="V80" s="19">
        <v>17214</v>
      </c>
      <c r="W80" s="19">
        <v>10507</v>
      </c>
      <c r="X80" s="19">
        <v>1063</v>
      </c>
      <c r="Y80" s="19">
        <v>174</v>
      </c>
      <c r="Z80" s="19">
        <v>51</v>
      </c>
      <c r="AA80" s="19">
        <v>0</v>
      </c>
      <c r="AB80" s="19">
        <v>0</v>
      </c>
      <c r="AC80" s="19">
        <v>57</v>
      </c>
      <c r="AD80" s="19">
        <v>4</v>
      </c>
      <c r="AE80" s="19">
        <v>0</v>
      </c>
      <c r="AF80" s="19">
        <v>154</v>
      </c>
      <c r="AG80" s="19">
        <v>4</v>
      </c>
      <c r="AH80" s="19">
        <v>0</v>
      </c>
      <c r="AI80" s="19">
        <v>0</v>
      </c>
      <c r="AJ80" s="19">
        <v>0</v>
      </c>
      <c r="AK80" s="19">
        <v>3</v>
      </c>
      <c r="AL80" s="19">
        <v>0</v>
      </c>
      <c r="AM80" s="19">
        <v>0</v>
      </c>
      <c r="AN80" s="19">
        <v>1</v>
      </c>
      <c r="AO80" s="19">
        <v>0</v>
      </c>
      <c r="AP80" s="19">
        <v>0</v>
      </c>
      <c r="AQ80" s="19">
        <v>3759</v>
      </c>
      <c r="AR80" s="19">
        <v>1</v>
      </c>
      <c r="AS80" s="19">
        <v>16</v>
      </c>
      <c r="AT80" s="19">
        <v>258</v>
      </c>
      <c r="AU80" s="19">
        <v>0</v>
      </c>
      <c r="AV80" s="19">
        <v>0</v>
      </c>
      <c r="AW80" s="20">
        <f t="shared" si="3"/>
        <v>39906</v>
      </c>
    </row>
    <row r="81" spans="2:49" ht="15" customHeight="1">
      <c r="B81" s="12" t="s">
        <v>37</v>
      </c>
      <c r="C81" s="59"/>
      <c r="D81" s="17">
        <v>19</v>
      </c>
      <c r="E81" s="18">
        <v>1</v>
      </c>
      <c r="F81" s="19">
        <v>3</v>
      </c>
      <c r="G81" s="19">
        <v>0</v>
      </c>
      <c r="H81" s="19">
        <v>0</v>
      </c>
      <c r="I81" s="19">
        <v>288</v>
      </c>
      <c r="J81" s="19">
        <v>100</v>
      </c>
      <c r="K81" s="19">
        <v>174</v>
      </c>
      <c r="L81" s="19">
        <v>484</v>
      </c>
      <c r="M81" s="19">
        <v>219</v>
      </c>
      <c r="N81" s="19">
        <v>115</v>
      </c>
      <c r="O81" s="19">
        <v>324</v>
      </c>
      <c r="P81" s="19">
        <v>135</v>
      </c>
      <c r="Q81" s="19">
        <v>128</v>
      </c>
      <c r="R81" s="19">
        <v>14</v>
      </c>
      <c r="S81" s="19">
        <v>163</v>
      </c>
      <c r="T81" s="19">
        <v>12</v>
      </c>
      <c r="U81" s="19">
        <v>1696</v>
      </c>
      <c r="V81" s="19">
        <v>725</v>
      </c>
      <c r="W81" s="19">
        <v>35459</v>
      </c>
      <c r="X81" s="19">
        <v>3671</v>
      </c>
      <c r="Y81" s="19">
        <v>1699</v>
      </c>
      <c r="Z81" s="19">
        <v>424</v>
      </c>
      <c r="AA81" s="19">
        <v>29</v>
      </c>
      <c r="AB81" s="19">
        <v>13</v>
      </c>
      <c r="AC81" s="19">
        <v>248</v>
      </c>
      <c r="AD81" s="19">
        <v>155</v>
      </c>
      <c r="AE81" s="19">
        <v>29</v>
      </c>
      <c r="AF81" s="19">
        <v>226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1</v>
      </c>
      <c r="AQ81" s="19">
        <v>1742</v>
      </c>
      <c r="AR81" s="19">
        <v>69</v>
      </c>
      <c r="AS81" s="19">
        <v>20</v>
      </c>
      <c r="AT81" s="19">
        <v>214</v>
      </c>
      <c r="AU81" s="19">
        <v>16</v>
      </c>
      <c r="AV81" s="19">
        <v>12</v>
      </c>
      <c r="AW81" s="20">
        <f t="shared" si="3"/>
        <v>48608</v>
      </c>
    </row>
    <row r="82" spans="2:49" ht="15" customHeight="1">
      <c r="B82" s="12" t="s">
        <v>38</v>
      </c>
      <c r="C82" s="59"/>
      <c r="D82" s="17">
        <v>20</v>
      </c>
      <c r="E82" s="18">
        <v>377</v>
      </c>
      <c r="F82" s="19">
        <v>451</v>
      </c>
      <c r="G82" s="19">
        <v>187</v>
      </c>
      <c r="H82" s="19">
        <v>80</v>
      </c>
      <c r="I82" s="19">
        <v>2097</v>
      </c>
      <c r="J82" s="19">
        <v>917</v>
      </c>
      <c r="K82" s="19">
        <v>2373</v>
      </c>
      <c r="L82" s="19">
        <v>5032</v>
      </c>
      <c r="M82" s="19">
        <v>1821</v>
      </c>
      <c r="N82" s="19">
        <v>1243</v>
      </c>
      <c r="O82" s="19">
        <v>2865</v>
      </c>
      <c r="P82" s="19">
        <v>2036</v>
      </c>
      <c r="Q82" s="19">
        <v>1329</v>
      </c>
      <c r="R82" s="19">
        <v>336</v>
      </c>
      <c r="S82" s="19">
        <v>1713</v>
      </c>
      <c r="T82" s="19">
        <v>65</v>
      </c>
      <c r="U82" s="19">
        <v>4543</v>
      </c>
      <c r="V82" s="19">
        <v>175</v>
      </c>
      <c r="W82" s="19">
        <v>7671</v>
      </c>
      <c r="X82" s="19">
        <v>20774</v>
      </c>
      <c r="Y82" s="19">
        <v>1931</v>
      </c>
      <c r="Z82" s="19">
        <v>595</v>
      </c>
      <c r="AA82" s="19">
        <v>51</v>
      </c>
      <c r="AB82" s="19">
        <v>10</v>
      </c>
      <c r="AC82" s="19">
        <v>1199</v>
      </c>
      <c r="AD82" s="19">
        <v>657</v>
      </c>
      <c r="AE82" s="19">
        <v>72</v>
      </c>
      <c r="AF82" s="19">
        <v>627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2</v>
      </c>
      <c r="AQ82" s="19">
        <v>429</v>
      </c>
      <c r="AR82" s="19">
        <v>686</v>
      </c>
      <c r="AS82" s="19">
        <v>211</v>
      </c>
      <c r="AT82" s="19">
        <v>2622</v>
      </c>
      <c r="AU82" s="19">
        <v>999</v>
      </c>
      <c r="AV82" s="19">
        <v>807</v>
      </c>
      <c r="AW82" s="20">
        <f t="shared" si="3"/>
        <v>66983</v>
      </c>
    </row>
    <row r="83" spans="2:49" ht="15" customHeight="1">
      <c r="B83" s="12" t="s">
        <v>39</v>
      </c>
      <c r="C83" s="59"/>
      <c r="D83" s="17">
        <v>21</v>
      </c>
      <c r="E83" s="18">
        <v>0</v>
      </c>
      <c r="F83" s="19">
        <v>0</v>
      </c>
      <c r="G83" s="19">
        <v>0</v>
      </c>
      <c r="H83" s="19">
        <v>0</v>
      </c>
      <c r="I83" s="19">
        <v>38</v>
      </c>
      <c r="J83" s="19">
        <v>87</v>
      </c>
      <c r="K83" s="19">
        <v>131</v>
      </c>
      <c r="L83" s="19">
        <v>336</v>
      </c>
      <c r="M83" s="19">
        <v>154</v>
      </c>
      <c r="N83" s="19">
        <v>86</v>
      </c>
      <c r="O83" s="19">
        <v>449</v>
      </c>
      <c r="P83" s="19">
        <v>56</v>
      </c>
      <c r="Q83" s="19">
        <v>97</v>
      </c>
      <c r="R83" s="19">
        <v>8</v>
      </c>
      <c r="S83" s="19">
        <v>135</v>
      </c>
      <c r="T83" s="19">
        <v>17</v>
      </c>
      <c r="U83" s="19">
        <v>612</v>
      </c>
      <c r="V83" s="19">
        <v>58</v>
      </c>
      <c r="W83" s="19">
        <v>5498</v>
      </c>
      <c r="X83" s="19">
        <v>2895</v>
      </c>
      <c r="Y83" s="19">
        <v>5777</v>
      </c>
      <c r="Z83" s="19">
        <v>1684</v>
      </c>
      <c r="AA83" s="19">
        <v>98</v>
      </c>
      <c r="AB83" s="19">
        <v>44</v>
      </c>
      <c r="AC83" s="19">
        <v>585</v>
      </c>
      <c r="AD83" s="19">
        <v>392</v>
      </c>
      <c r="AE83" s="19">
        <v>99</v>
      </c>
      <c r="AF83" s="19">
        <v>80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4</v>
      </c>
      <c r="AQ83" s="19">
        <v>1137</v>
      </c>
      <c r="AR83" s="19">
        <v>43</v>
      </c>
      <c r="AS83" s="19">
        <v>18</v>
      </c>
      <c r="AT83" s="19">
        <v>159</v>
      </c>
      <c r="AU83" s="19">
        <v>19</v>
      </c>
      <c r="AV83" s="19">
        <v>11</v>
      </c>
      <c r="AW83" s="20">
        <f t="shared" si="3"/>
        <v>20807</v>
      </c>
    </row>
    <row r="84" spans="2:49" ht="15" customHeight="1">
      <c r="B84" s="12" t="s">
        <v>40</v>
      </c>
      <c r="C84" s="59"/>
      <c r="D84" s="17">
        <v>22</v>
      </c>
      <c r="E84" s="18">
        <v>0</v>
      </c>
      <c r="F84" s="19">
        <v>0</v>
      </c>
      <c r="G84" s="19">
        <v>0</v>
      </c>
      <c r="H84" s="19">
        <v>0</v>
      </c>
      <c r="I84" s="19">
        <v>0</v>
      </c>
      <c r="J84" s="19">
        <v>289</v>
      </c>
      <c r="K84" s="19">
        <v>158</v>
      </c>
      <c r="L84" s="19">
        <v>56</v>
      </c>
      <c r="M84" s="19">
        <v>266</v>
      </c>
      <c r="N84" s="19">
        <v>42</v>
      </c>
      <c r="O84" s="19">
        <v>832</v>
      </c>
      <c r="P84" s="19">
        <v>0</v>
      </c>
      <c r="Q84" s="19">
        <v>45</v>
      </c>
      <c r="R84" s="19">
        <v>0</v>
      </c>
      <c r="S84" s="19">
        <v>29</v>
      </c>
      <c r="T84" s="19">
        <v>108</v>
      </c>
      <c r="U84" s="19">
        <v>465</v>
      </c>
      <c r="V84" s="19">
        <v>49</v>
      </c>
      <c r="W84" s="19">
        <v>3317</v>
      </c>
      <c r="X84" s="19">
        <v>2000</v>
      </c>
      <c r="Y84" s="19">
        <v>3913</v>
      </c>
      <c r="Z84" s="19">
        <v>13549</v>
      </c>
      <c r="AA84" s="19">
        <v>986</v>
      </c>
      <c r="AB84" s="19">
        <v>533</v>
      </c>
      <c r="AC84" s="19">
        <v>2257</v>
      </c>
      <c r="AD84" s="19">
        <v>2256</v>
      </c>
      <c r="AE84" s="19">
        <v>608</v>
      </c>
      <c r="AF84" s="19">
        <v>134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36</v>
      </c>
      <c r="AQ84" s="19">
        <v>2136</v>
      </c>
      <c r="AR84" s="19">
        <v>45</v>
      </c>
      <c r="AS84" s="19">
        <v>5</v>
      </c>
      <c r="AT84" s="19">
        <v>121</v>
      </c>
      <c r="AU84" s="19">
        <v>102</v>
      </c>
      <c r="AV84" s="19">
        <v>113</v>
      </c>
      <c r="AW84" s="20">
        <f t="shared" si="3"/>
        <v>34450</v>
      </c>
    </row>
    <row r="85" spans="2:49" ht="15" customHeight="1">
      <c r="B85" s="12" t="s">
        <v>41</v>
      </c>
      <c r="C85" s="59"/>
      <c r="D85" s="17">
        <v>23</v>
      </c>
      <c r="E85" s="18">
        <v>0</v>
      </c>
      <c r="F85" s="19">
        <v>0</v>
      </c>
      <c r="G85" s="19">
        <v>0</v>
      </c>
      <c r="H85" s="19">
        <v>0</v>
      </c>
      <c r="I85" s="19">
        <v>0</v>
      </c>
      <c r="J85" s="19">
        <v>281</v>
      </c>
      <c r="K85" s="19">
        <v>91</v>
      </c>
      <c r="L85" s="19">
        <v>165</v>
      </c>
      <c r="M85" s="19">
        <v>300</v>
      </c>
      <c r="N85" s="19">
        <v>8</v>
      </c>
      <c r="O85" s="19">
        <v>493</v>
      </c>
      <c r="P85" s="19">
        <v>27</v>
      </c>
      <c r="Q85" s="19">
        <v>1</v>
      </c>
      <c r="R85" s="19">
        <v>3</v>
      </c>
      <c r="S85" s="19">
        <v>17</v>
      </c>
      <c r="T85" s="19">
        <v>109</v>
      </c>
      <c r="U85" s="19">
        <v>99</v>
      </c>
      <c r="V85" s="19">
        <v>1</v>
      </c>
      <c r="W85" s="19">
        <v>723</v>
      </c>
      <c r="X85" s="19">
        <v>487</v>
      </c>
      <c r="Y85" s="19">
        <v>635</v>
      </c>
      <c r="Z85" s="19">
        <v>3114</v>
      </c>
      <c r="AA85" s="19">
        <v>3169</v>
      </c>
      <c r="AB85" s="19">
        <v>491</v>
      </c>
      <c r="AC85" s="19">
        <v>1018</v>
      </c>
      <c r="AD85" s="19">
        <v>2347</v>
      </c>
      <c r="AE85" s="19">
        <v>1588</v>
      </c>
      <c r="AF85" s="19">
        <v>57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1</v>
      </c>
      <c r="AM85" s="19">
        <v>0</v>
      </c>
      <c r="AN85" s="19">
        <v>0</v>
      </c>
      <c r="AO85" s="19">
        <v>0</v>
      </c>
      <c r="AP85" s="19">
        <v>81</v>
      </c>
      <c r="AQ85" s="19">
        <v>302</v>
      </c>
      <c r="AR85" s="19">
        <v>112</v>
      </c>
      <c r="AS85" s="19">
        <v>0</v>
      </c>
      <c r="AT85" s="19">
        <v>21</v>
      </c>
      <c r="AU85" s="19">
        <v>123</v>
      </c>
      <c r="AV85" s="19">
        <v>186</v>
      </c>
      <c r="AW85" s="20">
        <f t="shared" si="3"/>
        <v>16050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33</v>
      </c>
      <c r="K86" s="19">
        <v>0</v>
      </c>
      <c r="L86" s="19">
        <v>0</v>
      </c>
      <c r="M86" s="19">
        <v>0</v>
      </c>
      <c r="N86" s="19">
        <v>0</v>
      </c>
      <c r="O86" s="19">
        <v>184</v>
      </c>
      <c r="P86" s="19">
        <v>0</v>
      </c>
      <c r="Q86" s="19">
        <v>0</v>
      </c>
      <c r="R86" s="19">
        <v>0</v>
      </c>
      <c r="S86" s="19">
        <v>0</v>
      </c>
      <c r="T86" s="19">
        <v>43</v>
      </c>
      <c r="U86" s="19">
        <v>53</v>
      </c>
      <c r="V86" s="19">
        <v>0</v>
      </c>
      <c r="W86" s="19">
        <v>642</v>
      </c>
      <c r="X86" s="19">
        <v>311</v>
      </c>
      <c r="Y86" s="19">
        <v>699</v>
      </c>
      <c r="Z86" s="19">
        <v>3261</v>
      </c>
      <c r="AA86" s="19">
        <v>920</v>
      </c>
      <c r="AB86" s="19">
        <v>10362</v>
      </c>
      <c r="AC86" s="19">
        <v>496</v>
      </c>
      <c r="AD86" s="19">
        <v>1819</v>
      </c>
      <c r="AE86" s="19">
        <v>2028</v>
      </c>
      <c r="AF86" s="19">
        <v>92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25</v>
      </c>
      <c r="AM86" s="19">
        <v>0</v>
      </c>
      <c r="AN86" s="19">
        <v>0</v>
      </c>
      <c r="AO86" s="19">
        <v>0</v>
      </c>
      <c r="AP86" s="19">
        <v>1002</v>
      </c>
      <c r="AQ86" s="19">
        <v>2701</v>
      </c>
      <c r="AR86" s="19">
        <v>0</v>
      </c>
      <c r="AS86" s="19">
        <v>0</v>
      </c>
      <c r="AT86" s="19">
        <v>0</v>
      </c>
      <c r="AU86" s="19">
        <v>7</v>
      </c>
      <c r="AV86" s="19">
        <v>59</v>
      </c>
      <c r="AW86" s="20">
        <f t="shared" si="3"/>
        <v>24737</v>
      </c>
    </row>
    <row r="87" spans="2:49" ht="15" customHeight="1">
      <c r="B87" s="12" t="s">
        <v>43</v>
      </c>
      <c r="C87" s="59"/>
      <c r="D87" s="17">
        <v>25</v>
      </c>
      <c r="E87" s="18">
        <v>112</v>
      </c>
      <c r="F87" s="19">
        <v>133</v>
      </c>
      <c r="G87" s="19">
        <v>41</v>
      </c>
      <c r="H87" s="19">
        <v>9</v>
      </c>
      <c r="I87" s="19">
        <v>107</v>
      </c>
      <c r="J87" s="19">
        <v>782</v>
      </c>
      <c r="K87" s="19">
        <v>647</v>
      </c>
      <c r="L87" s="19">
        <v>1650</v>
      </c>
      <c r="M87" s="19">
        <v>882</v>
      </c>
      <c r="N87" s="19">
        <v>213</v>
      </c>
      <c r="O87" s="19">
        <v>4942</v>
      </c>
      <c r="P87" s="19">
        <v>725</v>
      </c>
      <c r="Q87" s="19">
        <v>181</v>
      </c>
      <c r="R87" s="19">
        <v>90</v>
      </c>
      <c r="S87" s="19">
        <v>301</v>
      </c>
      <c r="T87" s="19">
        <v>363</v>
      </c>
      <c r="U87" s="19">
        <v>339</v>
      </c>
      <c r="V87" s="19">
        <v>25</v>
      </c>
      <c r="W87" s="19">
        <v>1755</v>
      </c>
      <c r="X87" s="19">
        <v>2477</v>
      </c>
      <c r="Y87" s="19">
        <v>977</v>
      </c>
      <c r="Z87" s="19">
        <v>1939</v>
      </c>
      <c r="AA87" s="19">
        <v>298</v>
      </c>
      <c r="AB87" s="19">
        <v>55</v>
      </c>
      <c r="AC87" s="19">
        <v>9286</v>
      </c>
      <c r="AD87" s="19">
        <v>4621</v>
      </c>
      <c r="AE87" s="19">
        <v>677</v>
      </c>
      <c r="AF87" s="19">
        <v>178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31</v>
      </c>
      <c r="AQ87" s="19">
        <v>195</v>
      </c>
      <c r="AR87" s="19">
        <v>288</v>
      </c>
      <c r="AS87" s="19">
        <v>32</v>
      </c>
      <c r="AT87" s="19">
        <v>251</v>
      </c>
      <c r="AU87" s="19">
        <v>640</v>
      </c>
      <c r="AV87" s="19">
        <v>781</v>
      </c>
      <c r="AW87" s="20">
        <f t="shared" si="3"/>
        <v>36023</v>
      </c>
    </row>
    <row r="88" spans="2:49" ht="15" customHeight="1">
      <c r="B88" s="12" t="s">
        <v>44</v>
      </c>
      <c r="C88" s="59"/>
      <c r="D88" s="17">
        <v>26</v>
      </c>
      <c r="E88" s="18">
        <v>380</v>
      </c>
      <c r="F88" s="19">
        <v>481</v>
      </c>
      <c r="G88" s="19">
        <v>196</v>
      </c>
      <c r="H88" s="19">
        <v>92</v>
      </c>
      <c r="I88" s="19">
        <v>514</v>
      </c>
      <c r="J88" s="19">
        <v>969</v>
      </c>
      <c r="K88" s="19">
        <v>335</v>
      </c>
      <c r="L88" s="19">
        <v>2029</v>
      </c>
      <c r="M88" s="19">
        <v>1928</v>
      </c>
      <c r="N88" s="19">
        <v>142</v>
      </c>
      <c r="O88" s="19">
        <v>1983</v>
      </c>
      <c r="P88" s="19">
        <v>2687</v>
      </c>
      <c r="Q88" s="19">
        <v>93</v>
      </c>
      <c r="R88" s="19">
        <v>356</v>
      </c>
      <c r="S88" s="19">
        <v>493</v>
      </c>
      <c r="T88" s="19">
        <v>321</v>
      </c>
      <c r="U88" s="19">
        <v>58</v>
      </c>
      <c r="V88" s="19">
        <v>1</v>
      </c>
      <c r="W88" s="19">
        <v>318</v>
      </c>
      <c r="X88" s="19">
        <v>552</v>
      </c>
      <c r="Y88" s="19">
        <v>193</v>
      </c>
      <c r="Z88" s="19">
        <v>578</v>
      </c>
      <c r="AA88" s="19">
        <v>187</v>
      </c>
      <c r="AB88" s="19">
        <v>58</v>
      </c>
      <c r="AC88" s="19">
        <v>1240</v>
      </c>
      <c r="AD88" s="19">
        <v>36078</v>
      </c>
      <c r="AE88" s="19">
        <v>2679</v>
      </c>
      <c r="AF88" s="19">
        <v>2327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441</v>
      </c>
      <c r="AQ88" s="19">
        <v>16</v>
      </c>
      <c r="AR88" s="19">
        <v>738</v>
      </c>
      <c r="AS88" s="19">
        <v>20</v>
      </c>
      <c r="AT88" s="19">
        <v>77</v>
      </c>
      <c r="AU88" s="19">
        <v>5288</v>
      </c>
      <c r="AV88" s="19">
        <v>12679</v>
      </c>
      <c r="AW88" s="20">
        <f t="shared" si="3"/>
        <v>76527</v>
      </c>
    </row>
    <row r="89" spans="2:49" ht="15" customHeight="1">
      <c r="B89" s="12" t="s">
        <v>45</v>
      </c>
      <c r="C89" s="59"/>
      <c r="D89" s="17">
        <v>27</v>
      </c>
      <c r="E89" s="18">
        <v>1</v>
      </c>
      <c r="F89" s="19">
        <v>4</v>
      </c>
      <c r="G89" s="19">
        <v>0</v>
      </c>
      <c r="H89" s="19">
        <v>0</v>
      </c>
      <c r="I89" s="19">
        <v>0</v>
      </c>
      <c r="J89" s="19">
        <v>229</v>
      </c>
      <c r="K89" s="19">
        <v>42</v>
      </c>
      <c r="L89" s="19">
        <v>19</v>
      </c>
      <c r="M89" s="19">
        <v>187</v>
      </c>
      <c r="N89" s="19">
        <v>0</v>
      </c>
      <c r="O89" s="19">
        <v>455</v>
      </c>
      <c r="P89" s="19">
        <v>76</v>
      </c>
      <c r="Q89" s="19">
        <v>0</v>
      </c>
      <c r="R89" s="19">
        <v>7</v>
      </c>
      <c r="S89" s="19">
        <v>5</v>
      </c>
      <c r="T89" s="19">
        <v>92</v>
      </c>
      <c r="U89" s="19">
        <v>56</v>
      </c>
      <c r="V89" s="19">
        <v>0</v>
      </c>
      <c r="W89" s="19">
        <v>419</v>
      </c>
      <c r="X89" s="19">
        <v>280</v>
      </c>
      <c r="Y89" s="19">
        <v>224</v>
      </c>
      <c r="Z89" s="19">
        <v>709</v>
      </c>
      <c r="AA89" s="19">
        <v>664</v>
      </c>
      <c r="AB89" s="19">
        <v>545</v>
      </c>
      <c r="AC89" s="19">
        <v>763</v>
      </c>
      <c r="AD89" s="19">
        <v>9754</v>
      </c>
      <c r="AE89" s="19">
        <v>21379</v>
      </c>
      <c r="AF89" s="19">
        <v>518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2089</v>
      </c>
      <c r="AQ89" s="19">
        <v>164</v>
      </c>
      <c r="AR89" s="19">
        <v>28</v>
      </c>
      <c r="AS89" s="19">
        <v>0</v>
      </c>
      <c r="AT89" s="19">
        <v>0</v>
      </c>
      <c r="AU89" s="19">
        <v>424</v>
      </c>
      <c r="AV89" s="19">
        <v>6007</v>
      </c>
      <c r="AW89" s="20">
        <f t="shared" si="3"/>
        <v>45140</v>
      </c>
    </row>
    <row r="90" spans="2:49" ht="15" customHeight="1">
      <c r="B90" s="12" t="s">
        <v>25</v>
      </c>
      <c r="C90" s="59"/>
      <c r="D90" s="17">
        <v>28</v>
      </c>
      <c r="E90" s="18">
        <v>976</v>
      </c>
      <c r="F90" s="19">
        <v>678</v>
      </c>
      <c r="G90" s="19">
        <v>401</v>
      </c>
      <c r="H90" s="19">
        <v>4372</v>
      </c>
      <c r="I90" s="19">
        <v>1636</v>
      </c>
      <c r="J90" s="19">
        <v>64</v>
      </c>
      <c r="K90" s="19">
        <v>80</v>
      </c>
      <c r="L90" s="19">
        <v>767</v>
      </c>
      <c r="M90" s="19">
        <v>420</v>
      </c>
      <c r="N90" s="19">
        <v>48</v>
      </c>
      <c r="O90" s="19">
        <v>69</v>
      </c>
      <c r="P90" s="19">
        <v>1724</v>
      </c>
      <c r="Q90" s="19">
        <v>31</v>
      </c>
      <c r="R90" s="19">
        <v>220</v>
      </c>
      <c r="S90" s="19">
        <v>257</v>
      </c>
      <c r="T90" s="19">
        <v>5</v>
      </c>
      <c r="U90" s="19">
        <v>5</v>
      </c>
      <c r="V90" s="19">
        <v>0</v>
      </c>
      <c r="W90" s="19">
        <v>0</v>
      </c>
      <c r="X90" s="19">
        <v>57</v>
      </c>
      <c r="Y90" s="19">
        <v>0</v>
      </c>
      <c r="Z90" s="19">
        <v>0</v>
      </c>
      <c r="AA90" s="19">
        <v>0</v>
      </c>
      <c r="AB90" s="19">
        <v>0</v>
      </c>
      <c r="AC90" s="19">
        <v>10</v>
      </c>
      <c r="AD90" s="19">
        <v>170</v>
      </c>
      <c r="AE90" s="19">
        <v>19</v>
      </c>
      <c r="AF90" s="19">
        <v>176342</v>
      </c>
      <c r="AG90" s="19">
        <v>0</v>
      </c>
      <c r="AH90" s="19">
        <v>0</v>
      </c>
      <c r="AI90" s="19">
        <v>874</v>
      </c>
      <c r="AJ90" s="19">
        <v>444</v>
      </c>
      <c r="AK90" s="19">
        <v>31</v>
      </c>
      <c r="AL90" s="19">
        <v>0</v>
      </c>
      <c r="AM90" s="19">
        <v>0</v>
      </c>
      <c r="AN90" s="19">
        <v>0</v>
      </c>
      <c r="AO90" s="19">
        <v>0</v>
      </c>
      <c r="AP90" s="19">
        <v>5862</v>
      </c>
      <c r="AQ90" s="19">
        <v>0</v>
      </c>
      <c r="AR90" s="19">
        <v>311</v>
      </c>
      <c r="AS90" s="19">
        <v>7</v>
      </c>
      <c r="AT90" s="19">
        <v>44</v>
      </c>
      <c r="AU90" s="19">
        <v>3933</v>
      </c>
      <c r="AV90" s="19">
        <v>10521</v>
      </c>
      <c r="AW90" s="20">
        <f t="shared" si="3"/>
        <v>210378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760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1</v>
      </c>
      <c r="V91" s="19">
        <v>206</v>
      </c>
      <c r="W91" s="19">
        <v>113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15</v>
      </c>
      <c r="AG91" s="19">
        <v>37035</v>
      </c>
      <c r="AH91" s="19">
        <v>4858</v>
      </c>
      <c r="AI91" s="19">
        <v>0</v>
      </c>
      <c r="AJ91" s="19">
        <v>0</v>
      </c>
      <c r="AK91" s="19">
        <v>265</v>
      </c>
      <c r="AL91" s="19">
        <v>0</v>
      </c>
      <c r="AM91" s="19">
        <v>0</v>
      </c>
      <c r="AN91" s="19">
        <v>4264</v>
      </c>
      <c r="AO91" s="19">
        <v>0</v>
      </c>
      <c r="AP91" s="19">
        <v>0</v>
      </c>
      <c r="AQ91" s="19">
        <v>6143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20">
        <f t="shared" si="3"/>
        <v>53660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1345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8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18</v>
      </c>
      <c r="AG92" s="19">
        <v>2823</v>
      </c>
      <c r="AH92" s="19">
        <v>16032</v>
      </c>
      <c r="AI92" s="19">
        <v>0</v>
      </c>
      <c r="AJ92" s="19">
        <v>0</v>
      </c>
      <c r="AK92" s="19">
        <v>2920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169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20">
        <f t="shared" si="3"/>
        <v>23315</v>
      </c>
    </row>
    <row r="93" spans="2:49" ht="15" customHeight="1">
      <c r="B93" s="12" t="s">
        <v>46</v>
      </c>
      <c r="C93" s="59"/>
      <c r="D93" s="17">
        <v>31</v>
      </c>
      <c r="E93" s="18">
        <v>0</v>
      </c>
      <c r="F93" s="19">
        <v>0</v>
      </c>
      <c r="G93" s="19">
        <v>0</v>
      </c>
      <c r="H93" s="19">
        <v>1833</v>
      </c>
      <c r="I93" s="19">
        <v>164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21812</v>
      </c>
      <c r="AG93" s="19">
        <v>0</v>
      </c>
      <c r="AH93" s="19">
        <v>0</v>
      </c>
      <c r="AI93" s="19">
        <v>39528</v>
      </c>
      <c r="AJ93" s="19">
        <v>6453</v>
      </c>
      <c r="AK93" s="19">
        <v>586</v>
      </c>
      <c r="AL93" s="19">
        <v>0</v>
      </c>
      <c r="AM93" s="19">
        <v>0</v>
      </c>
      <c r="AN93" s="19">
        <v>0</v>
      </c>
      <c r="AO93" s="19">
        <v>0</v>
      </c>
      <c r="AP93" s="19">
        <v>1221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1</v>
      </c>
      <c r="AW93" s="20">
        <f t="shared" si="3"/>
        <v>71598</v>
      </c>
    </row>
    <row r="94" spans="2:49" ht="15" customHeight="1">
      <c r="B94" s="12" t="s">
        <v>47</v>
      </c>
      <c r="C94" s="59"/>
      <c r="D94" s="17">
        <v>32</v>
      </c>
      <c r="E94" s="18">
        <v>0</v>
      </c>
      <c r="F94" s="19">
        <v>0</v>
      </c>
      <c r="G94" s="19">
        <v>1</v>
      </c>
      <c r="H94" s="19">
        <v>4502</v>
      </c>
      <c r="I94" s="19">
        <v>4719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5978</v>
      </c>
      <c r="AG94" s="19">
        <v>0</v>
      </c>
      <c r="AH94" s="19">
        <v>0</v>
      </c>
      <c r="AI94" s="19">
        <v>20331</v>
      </c>
      <c r="AJ94" s="19">
        <v>110888</v>
      </c>
      <c r="AK94" s="19">
        <v>12006</v>
      </c>
      <c r="AL94" s="19">
        <v>0</v>
      </c>
      <c r="AM94" s="19">
        <v>0</v>
      </c>
      <c r="AN94" s="19">
        <v>0</v>
      </c>
      <c r="AO94" s="19">
        <v>3001</v>
      </c>
      <c r="AP94" s="19">
        <v>1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20">
        <f t="shared" si="3"/>
        <v>161427</v>
      </c>
    </row>
    <row r="95" spans="2:49" ht="15" customHeight="1">
      <c r="B95" s="12" t="s">
        <v>0</v>
      </c>
      <c r="C95" s="59"/>
      <c r="D95" s="17">
        <v>33</v>
      </c>
      <c r="E95" s="18">
        <v>0</v>
      </c>
      <c r="F95" s="19">
        <v>0</v>
      </c>
      <c r="G95" s="19">
        <v>0</v>
      </c>
      <c r="H95" s="19">
        <v>60</v>
      </c>
      <c r="I95" s="19">
        <v>16040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45</v>
      </c>
      <c r="V95" s="19">
        <v>1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316</v>
      </c>
      <c r="AG95" s="19">
        <v>65</v>
      </c>
      <c r="AH95" s="19">
        <v>691</v>
      </c>
      <c r="AI95" s="19">
        <v>115</v>
      </c>
      <c r="AJ95" s="19">
        <v>1477</v>
      </c>
      <c r="AK95" s="19">
        <v>256683</v>
      </c>
      <c r="AL95" s="19">
        <v>0</v>
      </c>
      <c r="AM95" s="19">
        <v>0</v>
      </c>
      <c r="AN95" s="19">
        <v>0</v>
      </c>
      <c r="AO95" s="19">
        <v>897</v>
      </c>
      <c r="AP95" s="19">
        <v>0</v>
      </c>
      <c r="AQ95" s="19">
        <v>248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20">
        <f t="shared" si="3"/>
        <v>276638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1</v>
      </c>
      <c r="AB96" s="34">
        <v>49</v>
      </c>
      <c r="AC96" s="34">
        <v>0</v>
      </c>
      <c r="AD96" s="34">
        <v>0</v>
      </c>
      <c r="AE96" s="34">
        <v>0</v>
      </c>
      <c r="AF96" s="34">
        <v>15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129158</v>
      </c>
      <c r="AM96" s="34">
        <v>515</v>
      </c>
      <c r="AN96" s="34">
        <v>0</v>
      </c>
      <c r="AO96" s="34">
        <v>0</v>
      </c>
      <c r="AP96" s="34">
        <v>2580</v>
      </c>
      <c r="AQ96" s="34">
        <v>14313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5">
        <f t="shared" si="3"/>
        <v>146631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27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1452</v>
      </c>
      <c r="AM97" s="34">
        <v>41523</v>
      </c>
      <c r="AN97" s="34">
        <v>0</v>
      </c>
      <c r="AO97" s="34">
        <v>0</v>
      </c>
      <c r="AP97" s="34">
        <v>574</v>
      </c>
      <c r="AQ97" s="34">
        <v>0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43576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13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2</v>
      </c>
      <c r="AG98" s="34">
        <v>149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105466</v>
      </c>
      <c r="AO98" s="34">
        <v>0</v>
      </c>
      <c r="AP98" s="34">
        <v>0</v>
      </c>
      <c r="AQ98" s="34">
        <v>2106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107736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148</v>
      </c>
      <c r="AG99" s="34">
        <v>0</v>
      </c>
      <c r="AH99" s="34">
        <v>0</v>
      </c>
      <c r="AI99" s="34">
        <v>0</v>
      </c>
      <c r="AJ99" s="34">
        <v>5637</v>
      </c>
      <c r="AK99" s="34">
        <v>2727</v>
      </c>
      <c r="AL99" s="34">
        <v>0</v>
      </c>
      <c r="AM99" s="34">
        <v>0</v>
      </c>
      <c r="AN99" s="34">
        <v>0</v>
      </c>
      <c r="AO99" s="34">
        <v>100120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108632</v>
      </c>
    </row>
    <row r="100" spans="2:52" ht="15" customHeight="1">
      <c r="B100" s="12" t="s">
        <v>4</v>
      </c>
      <c r="C100" s="59"/>
      <c r="D100" s="32">
        <v>38</v>
      </c>
      <c r="E100" s="33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3</v>
      </c>
      <c r="K100" s="34">
        <v>0</v>
      </c>
      <c r="L100" s="34">
        <v>0</v>
      </c>
      <c r="M100" s="34">
        <v>0</v>
      </c>
      <c r="N100" s="34">
        <v>0</v>
      </c>
      <c r="O100" s="34">
        <v>49</v>
      </c>
      <c r="P100" s="34">
        <v>0</v>
      </c>
      <c r="Q100" s="34">
        <v>0</v>
      </c>
      <c r="R100" s="34">
        <v>0</v>
      </c>
      <c r="S100" s="34">
        <v>0</v>
      </c>
      <c r="T100" s="34">
        <v>14</v>
      </c>
      <c r="U100" s="34">
        <v>0</v>
      </c>
      <c r="V100" s="34">
        <v>0</v>
      </c>
      <c r="W100" s="34">
        <v>21</v>
      </c>
      <c r="X100" s="34">
        <v>12</v>
      </c>
      <c r="Y100" s="34">
        <v>29</v>
      </c>
      <c r="Z100" s="34">
        <v>130</v>
      </c>
      <c r="AA100" s="34">
        <v>126</v>
      </c>
      <c r="AB100" s="34">
        <v>683</v>
      </c>
      <c r="AC100" s="34">
        <v>105</v>
      </c>
      <c r="AD100" s="34">
        <v>1315</v>
      </c>
      <c r="AE100" s="34">
        <v>3008</v>
      </c>
      <c r="AF100" s="34">
        <v>10389</v>
      </c>
      <c r="AG100" s="34">
        <v>0</v>
      </c>
      <c r="AH100" s="34">
        <v>0</v>
      </c>
      <c r="AI100" s="34">
        <v>23</v>
      </c>
      <c r="AJ100" s="34">
        <v>0</v>
      </c>
      <c r="AK100" s="34">
        <v>0</v>
      </c>
      <c r="AL100" s="34">
        <v>4149</v>
      </c>
      <c r="AM100" s="34">
        <v>883</v>
      </c>
      <c r="AN100" s="34">
        <v>0</v>
      </c>
      <c r="AO100" s="34">
        <v>0</v>
      </c>
      <c r="AP100" s="34">
        <v>264335</v>
      </c>
      <c r="AQ100" s="34">
        <v>6635</v>
      </c>
      <c r="AR100" s="34">
        <v>0</v>
      </c>
      <c r="AS100" s="34">
        <v>0</v>
      </c>
      <c r="AT100" s="34">
        <v>0</v>
      </c>
      <c r="AU100" s="34">
        <v>97</v>
      </c>
      <c r="AV100" s="34">
        <v>6393</v>
      </c>
      <c r="AW100" s="35">
        <f t="shared" si="3"/>
        <v>298399</v>
      </c>
    </row>
    <row r="101" spans="2:52" ht="15" customHeight="1">
      <c r="B101" s="12" t="s">
        <v>5</v>
      </c>
      <c r="C101" s="59"/>
      <c r="D101" s="32">
        <v>39</v>
      </c>
      <c r="E101" s="33">
        <v>0</v>
      </c>
      <c r="F101" s="34">
        <v>0</v>
      </c>
      <c r="G101" s="34">
        <v>0</v>
      </c>
      <c r="H101" s="34">
        <v>0</v>
      </c>
      <c r="I101" s="34">
        <v>15754</v>
      </c>
      <c r="J101" s="34">
        <v>3</v>
      </c>
      <c r="K101" s="34">
        <v>50</v>
      </c>
      <c r="L101" s="34">
        <v>4</v>
      </c>
      <c r="M101" s="34">
        <v>0</v>
      </c>
      <c r="N101" s="34">
        <v>17</v>
      </c>
      <c r="O101" s="34">
        <v>202</v>
      </c>
      <c r="P101" s="34">
        <v>0</v>
      </c>
      <c r="Q101" s="34">
        <v>12</v>
      </c>
      <c r="R101" s="34">
        <v>0</v>
      </c>
      <c r="S101" s="34">
        <v>5</v>
      </c>
      <c r="T101" s="34">
        <v>10</v>
      </c>
      <c r="U101" s="34">
        <v>2599</v>
      </c>
      <c r="V101" s="34">
        <v>3944</v>
      </c>
      <c r="W101" s="34">
        <v>15855</v>
      </c>
      <c r="X101" s="34">
        <v>1787</v>
      </c>
      <c r="Y101" s="34">
        <v>3021</v>
      </c>
      <c r="Z101" s="34">
        <v>2673</v>
      </c>
      <c r="AA101" s="34">
        <v>198</v>
      </c>
      <c r="AB101" s="34">
        <v>887</v>
      </c>
      <c r="AC101" s="34">
        <v>401</v>
      </c>
      <c r="AD101" s="34">
        <v>210</v>
      </c>
      <c r="AE101" s="34">
        <v>367</v>
      </c>
      <c r="AF101" s="34">
        <v>466</v>
      </c>
      <c r="AG101" s="34">
        <v>2004</v>
      </c>
      <c r="AH101" s="34">
        <v>200</v>
      </c>
      <c r="AI101" s="34">
        <v>0</v>
      </c>
      <c r="AJ101" s="34">
        <v>0</v>
      </c>
      <c r="AK101" s="34">
        <v>762</v>
      </c>
      <c r="AL101" s="34">
        <v>2542</v>
      </c>
      <c r="AM101" s="34">
        <v>0</v>
      </c>
      <c r="AN101" s="34">
        <v>2647</v>
      </c>
      <c r="AO101" s="34">
        <v>0</v>
      </c>
      <c r="AP101" s="34">
        <v>4454</v>
      </c>
      <c r="AQ101" s="34">
        <v>437812</v>
      </c>
      <c r="AR101" s="34">
        <v>0</v>
      </c>
      <c r="AS101" s="34">
        <v>2</v>
      </c>
      <c r="AT101" s="34">
        <v>224</v>
      </c>
      <c r="AU101" s="34">
        <v>0</v>
      </c>
      <c r="AV101" s="34">
        <v>0</v>
      </c>
      <c r="AW101" s="35">
        <f t="shared" si="3"/>
        <v>499112</v>
      </c>
    </row>
    <row r="102" spans="2:52" ht="15" customHeight="1">
      <c r="B102" s="12" t="s">
        <v>28</v>
      </c>
      <c r="C102" s="59"/>
      <c r="D102" s="32">
        <v>40</v>
      </c>
      <c r="E102" s="33">
        <v>126</v>
      </c>
      <c r="F102" s="34">
        <v>212</v>
      </c>
      <c r="G102" s="34">
        <v>90</v>
      </c>
      <c r="H102" s="34">
        <v>46</v>
      </c>
      <c r="I102" s="34">
        <v>374</v>
      </c>
      <c r="J102" s="34">
        <v>121</v>
      </c>
      <c r="K102" s="34">
        <v>84</v>
      </c>
      <c r="L102" s="34">
        <v>985</v>
      </c>
      <c r="M102" s="34">
        <v>435</v>
      </c>
      <c r="N102" s="34">
        <v>65</v>
      </c>
      <c r="O102" s="34">
        <v>52</v>
      </c>
      <c r="P102" s="34">
        <v>1073</v>
      </c>
      <c r="Q102" s="34">
        <v>41</v>
      </c>
      <c r="R102" s="34">
        <v>170</v>
      </c>
      <c r="S102" s="34">
        <v>267</v>
      </c>
      <c r="T102" s="34">
        <v>5</v>
      </c>
      <c r="U102" s="34">
        <v>16</v>
      </c>
      <c r="V102" s="34">
        <v>0</v>
      </c>
      <c r="W102" s="34">
        <v>29</v>
      </c>
      <c r="X102" s="34">
        <v>73</v>
      </c>
      <c r="Y102" s="34">
        <v>3</v>
      </c>
      <c r="Z102" s="34">
        <v>0</v>
      </c>
      <c r="AA102" s="34">
        <v>2</v>
      </c>
      <c r="AB102" s="34">
        <v>0</v>
      </c>
      <c r="AC102" s="34">
        <v>9</v>
      </c>
      <c r="AD102" s="34">
        <v>60</v>
      </c>
      <c r="AE102" s="34">
        <v>0</v>
      </c>
      <c r="AF102" s="34">
        <v>407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776</v>
      </c>
      <c r="AS102" s="34">
        <v>8</v>
      </c>
      <c r="AT102" s="34">
        <v>39</v>
      </c>
      <c r="AU102" s="34">
        <v>359</v>
      </c>
      <c r="AV102" s="34">
        <v>349</v>
      </c>
      <c r="AW102" s="35">
        <f t="shared" si="3"/>
        <v>6276</v>
      </c>
    </row>
    <row r="103" spans="2:52" ht="15" customHeight="1">
      <c r="B103" s="12" t="s">
        <v>29</v>
      </c>
      <c r="C103" s="59"/>
      <c r="D103" s="32">
        <v>41</v>
      </c>
      <c r="E103" s="33">
        <v>103</v>
      </c>
      <c r="F103" s="34">
        <v>212</v>
      </c>
      <c r="G103" s="34">
        <v>111</v>
      </c>
      <c r="H103" s="34">
        <v>32</v>
      </c>
      <c r="I103" s="34">
        <v>2522</v>
      </c>
      <c r="J103" s="34">
        <v>99</v>
      </c>
      <c r="K103" s="34">
        <v>396</v>
      </c>
      <c r="L103" s="34">
        <v>1315</v>
      </c>
      <c r="M103" s="34">
        <v>176</v>
      </c>
      <c r="N103" s="34">
        <v>534</v>
      </c>
      <c r="O103" s="34">
        <v>125</v>
      </c>
      <c r="P103" s="34">
        <v>434</v>
      </c>
      <c r="Q103" s="34">
        <v>1049</v>
      </c>
      <c r="R103" s="34">
        <v>213</v>
      </c>
      <c r="S103" s="34">
        <v>1544</v>
      </c>
      <c r="T103" s="34">
        <v>3</v>
      </c>
      <c r="U103" s="34">
        <v>282</v>
      </c>
      <c r="V103" s="34">
        <v>11</v>
      </c>
      <c r="W103" s="34">
        <v>142</v>
      </c>
      <c r="X103" s="34">
        <v>443</v>
      </c>
      <c r="Y103" s="34">
        <v>22</v>
      </c>
      <c r="Z103" s="34">
        <v>2</v>
      </c>
      <c r="AA103" s="34">
        <v>0</v>
      </c>
      <c r="AB103" s="34">
        <v>0</v>
      </c>
      <c r="AC103" s="34">
        <v>33</v>
      </c>
      <c r="AD103" s="34">
        <v>32</v>
      </c>
      <c r="AE103" s="34">
        <v>0</v>
      </c>
      <c r="AF103" s="34">
        <v>173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9</v>
      </c>
      <c r="AR103" s="34">
        <v>165</v>
      </c>
      <c r="AS103" s="34">
        <v>697</v>
      </c>
      <c r="AT103" s="34">
        <v>738</v>
      </c>
      <c r="AU103" s="34">
        <v>208</v>
      </c>
      <c r="AV103" s="34">
        <v>202</v>
      </c>
      <c r="AW103" s="35">
        <f t="shared" si="3"/>
        <v>12027</v>
      </c>
    </row>
    <row r="104" spans="2:52" ht="15" customHeight="1">
      <c r="B104" s="12" t="s">
        <v>30</v>
      </c>
      <c r="C104" s="59"/>
      <c r="D104" s="32">
        <v>42</v>
      </c>
      <c r="E104" s="33">
        <v>131</v>
      </c>
      <c r="F104" s="34">
        <v>232</v>
      </c>
      <c r="G104" s="34">
        <v>121</v>
      </c>
      <c r="H104" s="34">
        <v>36</v>
      </c>
      <c r="I104" s="34">
        <v>2732</v>
      </c>
      <c r="J104" s="34">
        <v>295</v>
      </c>
      <c r="K104" s="34">
        <v>1184</v>
      </c>
      <c r="L104" s="34">
        <v>2989</v>
      </c>
      <c r="M104" s="34">
        <v>487</v>
      </c>
      <c r="N104" s="34">
        <v>1041</v>
      </c>
      <c r="O104" s="34">
        <v>382</v>
      </c>
      <c r="P104" s="34">
        <v>624</v>
      </c>
      <c r="Q104" s="34">
        <v>1450</v>
      </c>
      <c r="R104" s="34">
        <v>234</v>
      </c>
      <c r="S104" s="34">
        <v>1550</v>
      </c>
      <c r="T104" s="34">
        <v>10</v>
      </c>
      <c r="U104" s="34">
        <v>1475</v>
      </c>
      <c r="V104" s="34">
        <v>48</v>
      </c>
      <c r="W104" s="34">
        <v>752</v>
      </c>
      <c r="X104" s="34">
        <v>2815</v>
      </c>
      <c r="Y104" s="34">
        <v>118</v>
      </c>
      <c r="Z104" s="34">
        <v>43</v>
      </c>
      <c r="AA104" s="34">
        <v>3</v>
      </c>
      <c r="AB104" s="34">
        <v>0</v>
      </c>
      <c r="AC104" s="34">
        <v>138</v>
      </c>
      <c r="AD104" s="34">
        <v>85</v>
      </c>
      <c r="AE104" s="34">
        <v>0</v>
      </c>
      <c r="AF104" s="34">
        <v>234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42</v>
      </c>
      <c r="AR104" s="34">
        <v>281</v>
      </c>
      <c r="AS104" s="34">
        <v>221</v>
      </c>
      <c r="AT104" s="34">
        <v>3265</v>
      </c>
      <c r="AU104" s="34">
        <v>295</v>
      </c>
      <c r="AV104" s="34">
        <v>243</v>
      </c>
      <c r="AW104" s="35">
        <f t="shared" si="3"/>
        <v>23556</v>
      </c>
    </row>
    <row r="105" spans="2:52" ht="15" customHeight="1">
      <c r="B105" s="12" t="s">
        <v>32</v>
      </c>
      <c r="C105" s="59"/>
      <c r="D105" s="32">
        <v>43</v>
      </c>
      <c r="E105" s="33">
        <v>2136</v>
      </c>
      <c r="F105" s="34">
        <v>2224</v>
      </c>
      <c r="G105" s="34">
        <v>886</v>
      </c>
      <c r="H105" s="34">
        <v>1067</v>
      </c>
      <c r="I105" s="34">
        <v>3199</v>
      </c>
      <c r="J105" s="34">
        <v>818</v>
      </c>
      <c r="K105" s="34">
        <v>529</v>
      </c>
      <c r="L105" s="34">
        <v>4882</v>
      </c>
      <c r="M105" s="34">
        <v>5120</v>
      </c>
      <c r="N105" s="34">
        <v>356</v>
      </c>
      <c r="O105" s="34">
        <v>1024</v>
      </c>
      <c r="P105" s="34">
        <v>9302</v>
      </c>
      <c r="Q105" s="34">
        <v>262</v>
      </c>
      <c r="R105" s="34">
        <v>1230</v>
      </c>
      <c r="S105" s="34">
        <v>1567</v>
      </c>
      <c r="T105" s="34">
        <v>118</v>
      </c>
      <c r="U105" s="34">
        <v>102</v>
      </c>
      <c r="V105" s="34">
        <v>0</v>
      </c>
      <c r="W105" s="34">
        <v>67</v>
      </c>
      <c r="X105" s="34">
        <v>606</v>
      </c>
      <c r="Y105" s="34">
        <v>16</v>
      </c>
      <c r="Z105" s="34">
        <v>55</v>
      </c>
      <c r="AA105" s="34">
        <v>19</v>
      </c>
      <c r="AB105" s="34">
        <v>1</v>
      </c>
      <c r="AC105" s="34">
        <v>264</v>
      </c>
      <c r="AD105" s="34">
        <v>5925</v>
      </c>
      <c r="AE105" s="34">
        <v>248</v>
      </c>
      <c r="AF105" s="34">
        <v>21094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413</v>
      </c>
      <c r="AQ105" s="34">
        <v>0</v>
      </c>
      <c r="AR105" s="34">
        <v>2342</v>
      </c>
      <c r="AS105" s="34">
        <v>55</v>
      </c>
      <c r="AT105" s="34">
        <v>278</v>
      </c>
      <c r="AU105" s="34">
        <v>20512</v>
      </c>
      <c r="AV105" s="34">
        <v>21489</v>
      </c>
      <c r="AW105" s="35">
        <f t="shared" si="3"/>
        <v>108206</v>
      </c>
    </row>
    <row r="106" spans="2:52" ht="15" customHeight="1" thickBot="1">
      <c r="B106" s="12" t="s">
        <v>33</v>
      </c>
      <c r="C106" s="59"/>
      <c r="D106" s="32">
        <v>44</v>
      </c>
      <c r="E106" s="33">
        <v>992</v>
      </c>
      <c r="F106" s="34">
        <v>1103</v>
      </c>
      <c r="G106" s="34">
        <v>409</v>
      </c>
      <c r="H106" s="34">
        <v>348</v>
      </c>
      <c r="I106" s="34">
        <v>1242</v>
      </c>
      <c r="J106" s="34">
        <v>275</v>
      </c>
      <c r="K106" s="34">
        <v>207</v>
      </c>
      <c r="L106" s="34">
        <v>1858</v>
      </c>
      <c r="M106" s="34">
        <v>1503</v>
      </c>
      <c r="N106" s="34">
        <v>132</v>
      </c>
      <c r="O106" s="34">
        <v>436</v>
      </c>
      <c r="P106" s="34">
        <v>4115</v>
      </c>
      <c r="Q106" s="34">
        <v>98</v>
      </c>
      <c r="R106" s="34">
        <v>548</v>
      </c>
      <c r="S106" s="34">
        <v>658</v>
      </c>
      <c r="T106" s="34">
        <v>58</v>
      </c>
      <c r="U106" s="34">
        <v>26</v>
      </c>
      <c r="V106" s="34">
        <v>0</v>
      </c>
      <c r="W106" s="34">
        <v>2</v>
      </c>
      <c r="X106" s="34">
        <v>187</v>
      </c>
      <c r="Y106" s="34">
        <v>2</v>
      </c>
      <c r="Z106" s="34">
        <v>30</v>
      </c>
      <c r="AA106" s="34">
        <v>17</v>
      </c>
      <c r="AB106" s="34">
        <v>5</v>
      </c>
      <c r="AC106" s="34">
        <v>174</v>
      </c>
      <c r="AD106" s="34">
        <v>7247</v>
      </c>
      <c r="AE106" s="34">
        <v>2178</v>
      </c>
      <c r="AF106" s="34">
        <v>32053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10987</v>
      </c>
      <c r="AQ106" s="34">
        <v>0</v>
      </c>
      <c r="AR106" s="34">
        <v>918</v>
      </c>
      <c r="AS106" s="34">
        <v>19</v>
      </c>
      <c r="AT106" s="34">
        <v>85</v>
      </c>
      <c r="AU106" s="34">
        <v>8018</v>
      </c>
      <c r="AV106" s="34">
        <v>104646</v>
      </c>
      <c r="AW106" s="35">
        <f t="shared" si="3"/>
        <v>180576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14363</v>
      </c>
      <c r="F107" s="38">
        <f t="shared" si="4"/>
        <v>16991</v>
      </c>
      <c r="G107" s="38">
        <f t="shared" si="4"/>
        <v>10116</v>
      </c>
      <c r="H107" s="38">
        <f t="shared" si="4"/>
        <v>45844</v>
      </c>
      <c r="I107" s="38">
        <f t="shared" si="4"/>
        <v>377884</v>
      </c>
      <c r="J107" s="38">
        <f t="shared" si="4"/>
        <v>12602</v>
      </c>
      <c r="K107" s="38">
        <f t="shared" si="4"/>
        <v>17108</v>
      </c>
      <c r="L107" s="38">
        <f t="shared" si="4"/>
        <v>63602</v>
      </c>
      <c r="M107" s="38">
        <f t="shared" si="4"/>
        <v>27545</v>
      </c>
      <c r="N107" s="38">
        <f t="shared" si="4"/>
        <v>12315</v>
      </c>
      <c r="O107" s="38">
        <f t="shared" si="4"/>
        <v>23276</v>
      </c>
      <c r="P107" s="38">
        <f t="shared" si="4"/>
        <v>49365</v>
      </c>
      <c r="Q107" s="38">
        <f t="shared" si="4"/>
        <v>12571</v>
      </c>
      <c r="R107" s="38">
        <f t="shared" si="4"/>
        <v>9447</v>
      </c>
      <c r="S107" s="38">
        <f t="shared" si="4"/>
        <v>31416</v>
      </c>
      <c r="T107" s="38">
        <f t="shared" si="4"/>
        <v>1904</v>
      </c>
      <c r="U107" s="38">
        <f t="shared" si="4"/>
        <v>51521</v>
      </c>
      <c r="V107" s="38">
        <f t="shared" si="4"/>
        <v>24699</v>
      </c>
      <c r="W107" s="38">
        <f t="shared" si="4"/>
        <v>93378</v>
      </c>
      <c r="X107" s="38">
        <f t="shared" si="4"/>
        <v>55114</v>
      </c>
      <c r="Y107" s="38">
        <f t="shared" si="4"/>
        <v>20300</v>
      </c>
      <c r="Z107" s="38">
        <f t="shared" si="4"/>
        <v>29321</v>
      </c>
      <c r="AA107" s="38">
        <f t="shared" si="4"/>
        <v>6866</v>
      </c>
      <c r="AB107" s="38">
        <f t="shared" si="4"/>
        <v>13747</v>
      </c>
      <c r="AC107" s="38">
        <f t="shared" si="4"/>
        <v>20413</v>
      </c>
      <c r="AD107" s="38">
        <f t="shared" si="4"/>
        <v>77207</v>
      </c>
      <c r="AE107" s="38">
        <f t="shared" si="4"/>
        <v>35218</v>
      </c>
      <c r="AF107" s="38">
        <f t="shared" si="4"/>
        <v>307749</v>
      </c>
      <c r="AG107" s="38">
        <f t="shared" si="4"/>
        <v>42091</v>
      </c>
      <c r="AH107" s="38">
        <f t="shared" si="4"/>
        <v>21866</v>
      </c>
      <c r="AI107" s="38">
        <f t="shared" ref="AI107:AV107" si="5">SUM(AI63:AI106)</f>
        <v>61224</v>
      </c>
      <c r="AJ107" s="38">
        <f t="shared" si="5"/>
        <v>126308</v>
      </c>
      <c r="AK107" s="38">
        <f t="shared" si="5"/>
        <v>283373</v>
      </c>
      <c r="AL107" s="38">
        <f t="shared" si="5"/>
        <v>137327</v>
      </c>
      <c r="AM107" s="38">
        <f t="shared" si="5"/>
        <v>42921</v>
      </c>
      <c r="AN107" s="38">
        <f t="shared" si="5"/>
        <v>112378</v>
      </c>
      <c r="AO107" s="38">
        <f t="shared" si="5"/>
        <v>104018</v>
      </c>
      <c r="AP107" s="38">
        <f t="shared" si="5"/>
        <v>294120</v>
      </c>
      <c r="AQ107" s="38">
        <f t="shared" si="5"/>
        <v>484169</v>
      </c>
      <c r="AR107" s="38">
        <f t="shared" si="5"/>
        <v>14648</v>
      </c>
      <c r="AS107" s="38">
        <f t="shared" si="5"/>
        <v>3130</v>
      </c>
      <c r="AT107" s="38">
        <f t="shared" si="5"/>
        <v>18921</v>
      </c>
      <c r="AU107" s="38">
        <f t="shared" si="5"/>
        <v>53282</v>
      </c>
      <c r="AV107" s="38">
        <f t="shared" si="5"/>
        <v>176276</v>
      </c>
      <c r="AW107" s="39">
        <f t="shared" si="3"/>
        <v>3437934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85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253</v>
      </c>
      <c r="F119" s="15">
        <f t="shared" ref="F119:AV119" si="6">F63-F7</f>
        <v>102</v>
      </c>
      <c r="G119" s="15">
        <f t="shared" si="6"/>
        <v>88</v>
      </c>
      <c r="H119" s="15">
        <f t="shared" si="6"/>
        <v>47</v>
      </c>
      <c r="I119" s="15">
        <f t="shared" si="6"/>
        <v>49</v>
      </c>
      <c r="J119" s="15">
        <f t="shared" si="6"/>
        <v>29</v>
      </c>
      <c r="K119" s="15">
        <f t="shared" si="6"/>
        <v>10</v>
      </c>
      <c r="L119" s="15">
        <f t="shared" si="6"/>
        <v>83</v>
      </c>
      <c r="M119" s="15">
        <f t="shared" si="6"/>
        <v>51</v>
      </c>
      <c r="N119" s="15">
        <f t="shared" si="6"/>
        <v>0</v>
      </c>
      <c r="O119" s="15">
        <f t="shared" si="6"/>
        <v>11</v>
      </c>
      <c r="P119" s="15">
        <f t="shared" si="6"/>
        <v>311</v>
      </c>
      <c r="Q119" s="15">
        <f t="shared" si="6"/>
        <v>10</v>
      </c>
      <c r="R119" s="15">
        <f t="shared" si="6"/>
        <v>58</v>
      </c>
      <c r="S119" s="15">
        <f t="shared" si="6"/>
        <v>42</v>
      </c>
      <c r="T119" s="15">
        <f t="shared" si="6"/>
        <v>0</v>
      </c>
      <c r="U119" s="15">
        <f t="shared" si="6"/>
        <v>5</v>
      </c>
      <c r="V119" s="15">
        <f t="shared" si="6"/>
        <v>0</v>
      </c>
      <c r="W119" s="15">
        <f t="shared" si="6"/>
        <v>0</v>
      </c>
      <c r="X119" s="15">
        <f t="shared" si="6"/>
        <v>4</v>
      </c>
      <c r="Y119" s="15">
        <f t="shared" si="6"/>
        <v>0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2</v>
      </c>
      <c r="AD119" s="15">
        <f t="shared" si="6"/>
        <v>16</v>
      </c>
      <c r="AE119" s="15">
        <f t="shared" si="6"/>
        <v>0</v>
      </c>
      <c r="AF119" s="15">
        <f t="shared" si="6"/>
        <v>127</v>
      </c>
      <c r="AG119" s="15">
        <f t="shared" si="6"/>
        <v>0</v>
      </c>
      <c r="AH119" s="15">
        <f t="shared" si="6"/>
        <v>0</v>
      </c>
      <c r="AI119" s="15">
        <f t="shared" si="6"/>
        <v>-2</v>
      </c>
      <c r="AJ119" s="15">
        <f t="shared" si="6"/>
        <v>0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0</v>
      </c>
      <c r="AQ119" s="15">
        <f t="shared" si="6"/>
        <v>0</v>
      </c>
      <c r="AR119" s="15">
        <f t="shared" si="6"/>
        <v>68</v>
      </c>
      <c r="AS119" s="15">
        <f t="shared" si="6"/>
        <v>2</v>
      </c>
      <c r="AT119" s="15">
        <f t="shared" si="6"/>
        <v>6</v>
      </c>
      <c r="AU119" s="15">
        <f t="shared" si="6"/>
        <v>164</v>
      </c>
      <c r="AV119" s="15">
        <f t="shared" si="6"/>
        <v>110</v>
      </c>
      <c r="AW119" s="16">
        <f t="shared" ref="AW119:AW163" si="7">SUM(E119:AV119)</f>
        <v>1646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37</v>
      </c>
      <c r="F120" s="19">
        <f t="shared" si="8"/>
        <v>67</v>
      </c>
      <c r="G120" s="19">
        <f t="shared" si="8"/>
        <v>48</v>
      </c>
      <c r="H120" s="19">
        <f t="shared" si="8"/>
        <v>-4</v>
      </c>
      <c r="I120" s="19">
        <f t="shared" si="8"/>
        <v>25</v>
      </c>
      <c r="J120" s="19">
        <f t="shared" si="8"/>
        <v>27</v>
      </c>
      <c r="K120" s="19">
        <f t="shared" si="8"/>
        <v>2</v>
      </c>
      <c r="L120" s="19">
        <f t="shared" si="8"/>
        <v>25</v>
      </c>
      <c r="M120" s="19">
        <f t="shared" si="8"/>
        <v>33</v>
      </c>
      <c r="N120" s="19">
        <f t="shared" si="8"/>
        <v>3</v>
      </c>
      <c r="O120" s="19">
        <f t="shared" si="8"/>
        <v>2</v>
      </c>
      <c r="P120" s="19">
        <f t="shared" si="8"/>
        <v>205</v>
      </c>
      <c r="Q120" s="19">
        <f t="shared" si="8"/>
        <v>6</v>
      </c>
      <c r="R120" s="19">
        <f t="shared" si="8"/>
        <v>80</v>
      </c>
      <c r="S120" s="19">
        <f t="shared" si="8"/>
        <v>47</v>
      </c>
      <c r="T120" s="19">
        <f t="shared" si="8"/>
        <v>0</v>
      </c>
      <c r="U120" s="19">
        <f t="shared" si="8"/>
        <v>2</v>
      </c>
      <c r="V120" s="19">
        <f t="shared" si="8"/>
        <v>0</v>
      </c>
      <c r="W120" s="19">
        <f t="shared" si="8"/>
        <v>0</v>
      </c>
      <c r="X120" s="19">
        <f t="shared" si="8"/>
        <v>7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2</v>
      </c>
      <c r="AD120" s="19">
        <f t="shared" si="8"/>
        <v>3</v>
      </c>
      <c r="AE120" s="19">
        <f t="shared" si="8"/>
        <v>0</v>
      </c>
      <c r="AF120" s="19">
        <f t="shared" si="8"/>
        <v>57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0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0</v>
      </c>
      <c r="AR120" s="19">
        <f t="shared" si="8"/>
        <v>65</v>
      </c>
      <c r="AS120" s="19">
        <f t="shared" si="8"/>
        <v>3</v>
      </c>
      <c r="AT120" s="19">
        <f t="shared" si="8"/>
        <v>12</v>
      </c>
      <c r="AU120" s="19">
        <f t="shared" si="8"/>
        <v>77</v>
      </c>
      <c r="AV120" s="19">
        <f t="shared" si="8"/>
        <v>57</v>
      </c>
      <c r="AW120" s="20">
        <f t="shared" si="7"/>
        <v>888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155</v>
      </c>
      <c r="F121" s="19">
        <f t="shared" si="8"/>
        <v>80</v>
      </c>
      <c r="G121" s="19">
        <f t="shared" si="8"/>
        <v>294</v>
      </c>
      <c r="H121" s="19">
        <f t="shared" si="8"/>
        <v>36</v>
      </c>
      <c r="I121" s="19">
        <f t="shared" si="8"/>
        <v>28</v>
      </c>
      <c r="J121" s="19">
        <f t="shared" si="8"/>
        <v>70</v>
      </c>
      <c r="K121" s="19">
        <f t="shared" si="8"/>
        <v>11</v>
      </c>
      <c r="L121" s="19">
        <f t="shared" si="8"/>
        <v>71</v>
      </c>
      <c r="M121" s="19">
        <f t="shared" si="8"/>
        <v>78</v>
      </c>
      <c r="N121" s="19">
        <f t="shared" si="8"/>
        <v>-3</v>
      </c>
      <c r="O121" s="19">
        <f t="shared" si="8"/>
        <v>11</v>
      </c>
      <c r="P121" s="19">
        <f t="shared" si="8"/>
        <v>566</v>
      </c>
      <c r="Q121" s="19">
        <f t="shared" si="8"/>
        <v>18</v>
      </c>
      <c r="R121" s="19">
        <f t="shared" si="8"/>
        <v>205</v>
      </c>
      <c r="S121" s="19">
        <f t="shared" si="8"/>
        <v>120</v>
      </c>
      <c r="T121" s="19">
        <f t="shared" si="8"/>
        <v>-6</v>
      </c>
      <c r="U121" s="19">
        <f t="shared" si="8"/>
        <v>6</v>
      </c>
      <c r="V121" s="19">
        <f t="shared" si="8"/>
        <v>0</v>
      </c>
      <c r="W121" s="19">
        <f t="shared" si="8"/>
        <v>-1</v>
      </c>
      <c r="X121" s="19">
        <f t="shared" si="8"/>
        <v>4</v>
      </c>
      <c r="Y121" s="19">
        <f t="shared" si="8"/>
        <v>0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4</v>
      </c>
      <c r="AD121" s="19">
        <f t="shared" si="8"/>
        <v>-1</v>
      </c>
      <c r="AE121" s="19">
        <f t="shared" si="8"/>
        <v>0</v>
      </c>
      <c r="AF121" s="19">
        <f t="shared" si="8"/>
        <v>-12</v>
      </c>
      <c r="AG121" s="19">
        <f t="shared" si="8"/>
        <v>0</v>
      </c>
      <c r="AH121" s="19">
        <f t="shared" si="8"/>
        <v>0</v>
      </c>
      <c r="AI121" s="19">
        <f t="shared" si="8"/>
        <v>-1</v>
      </c>
      <c r="AJ121" s="19">
        <f t="shared" si="8"/>
        <v>-2</v>
      </c>
      <c r="AK121" s="19">
        <f t="shared" si="8"/>
        <v>-1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0</v>
      </c>
      <c r="AQ121" s="19">
        <f t="shared" si="8"/>
        <v>0</v>
      </c>
      <c r="AR121" s="19">
        <f t="shared" si="8"/>
        <v>132</v>
      </c>
      <c r="AS121" s="19">
        <f t="shared" si="8"/>
        <v>2</v>
      </c>
      <c r="AT121" s="19">
        <f t="shared" si="8"/>
        <v>21</v>
      </c>
      <c r="AU121" s="19">
        <f t="shared" si="8"/>
        <v>194</v>
      </c>
      <c r="AV121" s="19">
        <f t="shared" si="8"/>
        <v>130</v>
      </c>
      <c r="AW121" s="20">
        <f t="shared" si="7"/>
        <v>2209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179</v>
      </c>
      <c r="F122" s="19">
        <f t="shared" si="8"/>
        <v>61</v>
      </c>
      <c r="G122" s="19">
        <f t="shared" si="8"/>
        <v>96</v>
      </c>
      <c r="H122" s="19">
        <f t="shared" si="8"/>
        <v>2649</v>
      </c>
      <c r="I122" s="19">
        <f t="shared" si="8"/>
        <v>-526</v>
      </c>
      <c r="J122" s="19">
        <f t="shared" si="8"/>
        <v>28</v>
      </c>
      <c r="K122" s="19">
        <f t="shared" si="8"/>
        <v>8</v>
      </c>
      <c r="L122" s="19">
        <f t="shared" si="8"/>
        <v>86</v>
      </c>
      <c r="M122" s="19">
        <f t="shared" si="8"/>
        <v>52</v>
      </c>
      <c r="N122" s="19">
        <f t="shared" si="8"/>
        <v>2</v>
      </c>
      <c r="O122" s="19">
        <f t="shared" si="8"/>
        <v>7</v>
      </c>
      <c r="P122" s="19">
        <f t="shared" si="8"/>
        <v>273</v>
      </c>
      <c r="Q122" s="19">
        <f t="shared" si="8"/>
        <v>6</v>
      </c>
      <c r="R122" s="19">
        <f t="shared" si="8"/>
        <v>55</v>
      </c>
      <c r="S122" s="19">
        <f t="shared" si="8"/>
        <v>38</v>
      </c>
      <c r="T122" s="19">
        <f t="shared" si="8"/>
        <v>-1</v>
      </c>
      <c r="U122" s="19">
        <f t="shared" si="8"/>
        <v>0</v>
      </c>
      <c r="V122" s="19">
        <f t="shared" si="8"/>
        <v>0</v>
      </c>
      <c r="W122" s="19">
        <f t="shared" si="8"/>
        <v>0</v>
      </c>
      <c r="X122" s="19">
        <f t="shared" si="8"/>
        <v>2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1</v>
      </c>
      <c r="AD122" s="19">
        <f t="shared" si="8"/>
        <v>9</v>
      </c>
      <c r="AE122" s="19">
        <f t="shared" si="8"/>
        <v>0</v>
      </c>
      <c r="AF122" s="19">
        <f t="shared" si="8"/>
        <v>1183</v>
      </c>
      <c r="AG122" s="19">
        <f t="shared" si="8"/>
        <v>0</v>
      </c>
      <c r="AH122" s="19">
        <f t="shared" si="8"/>
        <v>0</v>
      </c>
      <c r="AI122" s="19">
        <f t="shared" si="8"/>
        <v>13</v>
      </c>
      <c r="AJ122" s="19">
        <f t="shared" si="8"/>
        <v>-47</v>
      </c>
      <c r="AK122" s="19">
        <f t="shared" si="8"/>
        <v>-200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0</v>
      </c>
      <c r="AQ122" s="19">
        <f t="shared" si="8"/>
        <v>0</v>
      </c>
      <c r="AR122" s="19">
        <f t="shared" si="8"/>
        <v>65</v>
      </c>
      <c r="AS122" s="19">
        <f t="shared" si="8"/>
        <v>3</v>
      </c>
      <c r="AT122" s="19">
        <f t="shared" si="8"/>
        <v>5</v>
      </c>
      <c r="AU122" s="19">
        <f t="shared" si="8"/>
        <v>174</v>
      </c>
      <c r="AV122" s="19">
        <f t="shared" si="8"/>
        <v>86</v>
      </c>
      <c r="AW122" s="20">
        <f t="shared" si="7"/>
        <v>4307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183</v>
      </c>
      <c r="F123" s="19">
        <f t="shared" si="8"/>
        <v>223</v>
      </c>
      <c r="G123" s="19">
        <f t="shared" si="8"/>
        <v>433</v>
      </c>
      <c r="H123" s="19">
        <f t="shared" si="8"/>
        <v>1147</v>
      </c>
      <c r="I123" s="19">
        <f t="shared" si="8"/>
        <v>45707</v>
      </c>
      <c r="J123" s="19">
        <f t="shared" si="8"/>
        <v>145</v>
      </c>
      <c r="K123" s="19">
        <f t="shared" si="8"/>
        <v>78</v>
      </c>
      <c r="L123" s="19">
        <f t="shared" si="8"/>
        <v>387</v>
      </c>
      <c r="M123" s="19">
        <f t="shared" si="8"/>
        <v>192</v>
      </c>
      <c r="N123" s="19">
        <f t="shared" si="8"/>
        <v>16</v>
      </c>
      <c r="O123" s="19">
        <f t="shared" si="8"/>
        <v>6</v>
      </c>
      <c r="P123" s="19">
        <f t="shared" si="8"/>
        <v>1355</v>
      </c>
      <c r="Q123" s="19">
        <f t="shared" si="8"/>
        <v>146</v>
      </c>
      <c r="R123" s="19">
        <f t="shared" si="8"/>
        <v>484</v>
      </c>
      <c r="S123" s="19">
        <f t="shared" si="8"/>
        <v>696</v>
      </c>
      <c r="T123" s="19">
        <f t="shared" si="8"/>
        <v>2</v>
      </c>
      <c r="U123" s="19">
        <f t="shared" si="8"/>
        <v>282</v>
      </c>
      <c r="V123" s="19">
        <f t="shared" si="8"/>
        <v>55</v>
      </c>
      <c r="W123" s="19">
        <f t="shared" si="8"/>
        <v>-136</v>
      </c>
      <c r="X123" s="19">
        <f t="shared" si="8"/>
        <v>59</v>
      </c>
      <c r="Y123" s="19">
        <f t="shared" si="8"/>
        <v>3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9</v>
      </c>
      <c r="AD123" s="19">
        <f t="shared" si="8"/>
        <v>-16</v>
      </c>
      <c r="AE123" s="19">
        <f t="shared" si="8"/>
        <v>0</v>
      </c>
      <c r="AF123" s="19">
        <f t="shared" si="8"/>
        <v>822</v>
      </c>
      <c r="AG123" s="19">
        <f t="shared" si="8"/>
        <v>2</v>
      </c>
      <c r="AH123" s="19">
        <f t="shared" si="8"/>
        <v>22</v>
      </c>
      <c r="AI123" s="19">
        <f t="shared" si="8"/>
        <v>20</v>
      </c>
      <c r="AJ123" s="19">
        <f t="shared" si="8"/>
        <v>160</v>
      </c>
      <c r="AK123" s="19">
        <f t="shared" si="8"/>
        <v>115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0</v>
      </c>
      <c r="AQ123" s="19">
        <f t="shared" si="8"/>
        <v>128</v>
      </c>
      <c r="AR123" s="19">
        <f t="shared" si="8"/>
        <v>333</v>
      </c>
      <c r="AS123" s="19">
        <f t="shared" si="8"/>
        <v>68</v>
      </c>
      <c r="AT123" s="19">
        <f t="shared" si="8"/>
        <v>542</v>
      </c>
      <c r="AU123" s="19">
        <f t="shared" si="8"/>
        <v>312</v>
      </c>
      <c r="AV123" s="19">
        <f t="shared" si="8"/>
        <v>242</v>
      </c>
      <c r="AW123" s="20">
        <f t="shared" si="7"/>
        <v>54222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31</v>
      </c>
      <c r="F124" s="19">
        <f t="shared" si="8"/>
        <v>46</v>
      </c>
      <c r="G124" s="19">
        <f t="shared" si="8"/>
        <v>22</v>
      </c>
      <c r="H124" s="19">
        <f t="shared" si="8"/>
        <v>11</v>
      </c>
      <c r="I124" s="19">
        <f t="shared" si="8"/>
        <v>86</v>
      </c>
      <c r="J124" s="19">
        <f t="shared" si="8"/>
        <v>2014</v>
      </c>
      <c r="K124" s="19">
        <f t="shared" si="8"/>
        <v>205</v>
      </c>
      <c r="L124" s="19">
        <f t="shared" si="8"/>
        <v>950</v>
      </c>
      <c r="M124" s="19">
        <f t="shared" si="8"/>
        <v>582</v>
      </c>
      <c r="N124" s="19">
        <f t="shared" si="8"/>
        <v>54</v>
      </c>
      <c r="O124" s="19">
        <f t="shared" si="8"/>
        <v>211</v>
      </c>
      <c r="P124" s="19">
        <f t="shared" si="8"/>
        <v>312</v>
      </c>
      <c r="Q124" s="19">
        <f t="shared" si="8"/>
        <v>44</v>
      </c>
      <c r="R124" s="19">
        <f t="shared" si="8"/>
        <v>60</v>
      </c>
      <c r="S124" s="19">
        <f t="shared" si="8"/>
        <v>144</v>
      </c>
      <c r="T124" s="19">
        <f t="shared" si="8"/>
        <v>21</v>
      </c>
      <c r="U124" s="19">
        <f t="shared" si="8"/>
        <v>36</v>
      </c>
      <c r="V124" s="19">
        <f t="shared" si="8"/>
        <v>0</v>
      </c>
      <c r="W124" s="19">
        <f t="shared" si="8"/>
        <v>51</v>
      </c>
      <c r="X124" s="19">
        <f t="shared" si="8"/>
        <v>173</v>
      </c>
      <c r="Y124" s="19">
        <f t="shared" si="8"/>
        <v>10</v>
      </c>
      <c r="Z124" s="19">
        <f t="shared" si="8"/>
        <v>14</v>
      </c>
      <c r="AA124" s="19">
        <f t="shared" si="8"/>
        <v>1</v>
      </c>
      <c r="AB124" s="19">
        <f t="shared" si="8"/>
        <v>1</v>
      </c>
      <c r="AC124" s="19">
        <f t="shared" si="8"/>
        <v>40</v>
      </c>
      <c r="AD124" s="19">
        <f t="shared" si="8"/>
        <v>160</v>
      </c>
      <c r="AE124" s="19">
        <f t="shared" si="8"/>
        <v>14</v>
      </c>
      <c r="AF124" s="19">
        <f t="shared" si="8"/>
        <v>35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0</v>
      </c>
      <c r="AQ124" s="19">
        <f t="shared" si="8"/>
        <v>-1</v>
      </c>
      <c r="AR124" s="19">
        <f t="shared" si="8"/>
        <v>217</v>
      </c>
      <c r="AS124" s="19">
        <f t="shared" si="8"/>
        <v>9</v>
      </c>
      <c r="AT124" s="19">
        <f t="shared" si="8"/>
        <v>57</v>
      </c>
      <c r="AU124" s="19">
        <f t="shared" si="8"/>
        <v>210</v>
      </c>
      <c r="AV124" s="19">
        <f t="shared" si="8"/>
        <v>112</v>
      </c>
      <c r="AW124" s="20">
        <f t="shared" si="7"/>
        <v>5932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8</v>
      </c>
      <c r="F125" s="19">
        <f t="shared" si="8"/>
        <v>9</v>
      </c>
      <c r="G125" s="19">
        <f t="shared" si="8"/>
        <v>17</v>
      </c>
      <c r="H125" s="19">
        <f t="shared" si="8"/>
        <v>10</v>
      </c>
      <c r="I125" s="19">
        <f t="shared" si="8"/>
        <v>75</v>
      </c>
      <c r="J125" s="19">
        <f t="shared" si="8"/>
        <v>911</v>
      </c>
      <c r="K125" s="19">
        <f t="shared" si="8"/>
        <v>817</v>
      </c>
      <c r="L125" s="19">
        <f t="shared" si="8"/>
        <v>640</v>
      </c>
      <c r="M125" s="19">
        <f t="shared" si="8"/>
        <v>314</v>
      </c>
      <c r="N125" s="19">
        <f t="shared" si="8"/>
        <v>19</v>
      </c>
      <c r="O125" s="19">
        <f t="shared" si="8"/>
        <v>251</v>
      </c>
      <c r="P125" s="19">
        <f t="shared" si="8"/>
        <v>205</v>
      </c>
      <c r="Q125" s="19">
        <f t="shared" si="8"/>
        <v>170</v>
      </c>
      <c r="R125" s="19">
        <f t="shared" si="8"/>
        <v>114</v>
      </c>
      <c r="S125" s="19">
        <f t="shared" si="8"/>
        <v>294</v>
      </c>
      <c r="T125" s="19">
        <f t="shared" si="8"/>
        <v>-1</v>
      </c>
      <c r="U125" s="19">
        <f t="shared" si="8"/>
        <v>66</v>
      </c>
      <c r="V125" s="19">
        <f t="shared" si="8"/>
        <v>6</v>
      </c>
      <c r="W125" s="19">
        <f t="shared" si="8"/>
        <v>27</v>
      </c>
      <c r="X125" s="19">
        <f t="shared" si="8"/>
        <v>489</v>
      </c>
      <c r="Y125" s="19">
        <f t="shared" si="8"/>
        <v>24</v>
      </c>
      <c r="Z125" s="19">
        <f t="shared" si="8"/>
        <v>-4</v>
      </c>
      <c r="AA125" s="19">
        <f t="shared" si="8"/>
        <v>2</v>
      </c>
      <c r="AB125" s="19">
        <f t="shared" si="8"/>
        <v>0</v>
      </c>
      <c r="AC125" s="19">
        <f t="shared" si="8"/>
        <v>60</v>
      </c>
      <c r="AD125" s="19">
        <f t="shared" si="8"/>
        <v>7</v>
      </c>
      <c r="AE125" s="19">
        <f t="shared" si="8"/>
        <v>-1</v>
      </c>
      <c r="AF125" s="19">
        <f t="shared" si="8"/>
        <v>27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-2</v>
      </c>
      <c r="AR125" s="19">
        <f t="shared" si="9"/>
        <v>217</v>
      </c>
      <c r="AS125" s="19">
        <f t="shared" si="9"/>
        <v>29</v>
      </c>
      <c r="AT125" s="19">
        <f t="shared" si="9"/>
        <v>219</v>
      </c>
      <c r="AU125" s="19">
        <f t="shared" si="9"/>
        <v>134</v>
      </c>
      <c r="AV125" s="19">
        <f t="shared" si="9"/>
        <v>46</v>
      </c>
      <c r="AW125" s="20">
        <f t="shared" si="7"/>
        <v>5199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-11</v>
      </c>
      <c r="F126" s="19">
        <f t="shared" si="10"/>
        <v>-22</v>
      </c>
      <c r="G126" s="19">
        <f t="shared" si="10"/>
        <v>2</v>
      </c>
      <c r="H126" s="19">
        <f t="shared" si="10"/>
        <v>-4</v>
      </c>
      <c r="I126" s="19">
        <f t="shared" si="10"/>
        <v>-32</v>
      </c>
      <c r="J126" s="19">
        <f t="shared" si="10"/>
        <v>320</v>
      </c>
      <c r="K126" s="19">
        <f t="shared" si="10"/>
        <v>45</v>
      </c>
      <c r="L126" s="19">
        <f t="shared" si="10"/>
        <v>139</v>
      </c>
      <c r="M126" s="19">
        <f t="shared" si="10"/>
        <v>148</v>
      </c>
      <c r="N126" s="19">
        <f t="shared" si="10"/>
        <v>-11</v>
      </c>
      <c r="O126" s="19">
        <f t="shared" si="10"/>
        <v>21</v>
      </c>
      <c r="P126" s="19">
        <f t="shared" si="10"/>
        <v>78</v>
      </c>
      <c r="Q126" s="19">
        <f t="shared" si="10"/>
        <v>24</v>
      </c>
      <c r="R126" s="19">
        <f t="shared" si="10"/>
        <v>46</v>
      </c>
      <c r="S126" s="19">
        <f t="shared" si="10"/>
        <v>98</v>
      </c>
      <c r="T126" s="19">
        <f t="shared" si="10"/>
        <v>0</v>
      </c>
      <c r="U126" s="19">
        <f t="shared" si="10"/>
        <v>3</v>
      </c>
      <c r="V126" s="19">
        <f t="shared" si="10"/>
        <v>-1</v>
      </c>
      <c r="W126" s="19">
        <f t="shared" si="10"/>
        <v>-9</v>
      </c>
      <c r="X126" s="19">
        <f t="shared" si="10"/>
        <v>21</v>
      </c>
      <c r="Y126" s="19">
        <f t="shared" si="10"/>
        <v>5</v>
      </c>
      <c r="Z126" s="19">
        <f t="shared" si="10"/>
        <v>-1</v>
      </c>
      <c r="AA126" s="19">
        <f t="shared" si="10"/>
        <v>-5</v>
      </c>
      <c r="AB126" s="19">
        <f t="shared" si="10"/>
        <v>0</v>
      </c>
      <c r="AC126" s="19">
        <f t="shared" si="10"/>
        <v>-3</v>
      </c>
      <c r="AD126" s="19">
        <f t="shared" si="10"/>
        <v>-12</v>
      </c>
      <c r="AE126" s="19">
        <f t="shared" si="10"/>
        <v>4</v>
      </c>
      <c r="AF126" s="19">
        <f t="shared" si="10"/>
        <v>-18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0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0</v>
      </c>
      <c r="AR126" s="19">
        <f t="shared" si="10"/>
        <v>183</v>
      </c>
      <c r="AS126" s="19">
        <f t="shared" si="10"/>
        <v>3</v>
      </c>
      <c r="AT126" s="19">
        <f t="shared" si="10"/>
        <v>21</v>
      </c>
      <c r="AU126" s="19">
        <f t="shared" si="10"/>
        <v>50</v>
      </c>
      <c r="AV126" s="19">
        <f t="shared" si="10"/>
        <v>-10</v>
      </c>
      <c r="AW126" s="20">
        <f t="shared" si="7"/>
        <v>1072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0</v>
      </c>
      <c r="F127" s="19">
        <f t="shared" si="10"/>
        <v>-4</v>
      </c>
      <c r="G127" s="19">
        <f t="shared" si="10"/>
        <v>7</v>
      </c>
      <c r="H127" s="19">
        <f t="shared" si="10"/>
        <v>-3</v>
      </c>
      <c r="I127" s="19">
        <f t="shared" si="10"/>
        <v>-43</v>
      </c>
      <c r="J127" s="19">
        <f t="shared" si="10"/>
        <v>250</v>
      </c>
      <c r="K127" s="19">
        <f t="shared" si="10"/>
        <v>27</v>
      </c>
      <c r="L127" s="19">
        <f t="shared" si="10"/>
        <v>176</v>
      </c>
      <c r="M127" s="19">
        <f t="shared" si="10"/>
        <v>338</v>
      </c>
      <c r="N127" s="19">
        <f t="shared" si="10"/>
        <v>-2</v>
      </c>
      <c r="O127" s="19">
        <f t="shared" si="10"/>
        <v>22</v>
      </c>
      <c r="P127" s="19">
        <f t="shared" si="10"/>
        <v>223</v>
      </c>
      <c r="Q127" s="19">
        <f t="shared" si="10"/>
        <v>6</v>
      </c>
      <c r="R127" s="19">
        <f t="shared" si="10"/>
        <v>63</v>
      </c>
      <c r="S127" s="19">
        <f t="shared" si="10"/>
        <v>22</v>
      </c>
      <c r="T127" s="19">
        <f t="shared" si="10"/>
        <v>4</v>
      </c>
      <c r="U127" s="19">
        <f t="shared" si="10"/>
        <v>6</v>
      </c>
      <c r="V127" s="19">
        <f t="shared" si="10"/>
        <v>0</v>
      </c>
      <c r="W127" s="19">
        <f t="shared" si="10"/>
        <v>-5</v>
      </c>
      <c r="X127" s="19">
        <f t="shared" si="10"/>
        <v>15</v>
      </c>
      <c r="Y127" s="19">
        <f t="shared" si="10"/>
        <v>1</v>
      </c>
      <c r="Z127" s="19">
        <f t="shared" si="10"/>
        <v>0</v>
      </c>
      <c r="AA127" s="19">
        <f t="shared" si="10"/>
        <v>3</v>
      </c>
      <c r="AB127" s="19">
        <f t="shared" si="10"/>
        <v>0</v>
      </c>
      <c r="AC127" s="19">
        <f t="shared" si="10"/>
        <v>5</v>
      </c>
      <c r="AD127" s="19">
        <f t="shared" si="10"/>
        <v>13</v>
      </c>
      <c r="AE127" s="19">
        <f t="shared" si="10"/>
        <v>0</v>
      </c>
      <c r="AF127" s="19">
        <f t="shared" si="10"/>
        <v>27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0</v>
      </c>
      <c r="AR127" s="19">
        <f t="shared" si="10"/>
        <v>199</v>
      </c>
      <c r="AS127" s="19">
        <f t="shared" si="10"/>
        <v>1</v>
      </c>
      <c r="AT127" s="19">
        <f t="shared" si="10"/>
        <v>3</v>
      </c>
      <c r="AU127" s="19">
        <f t="shared" si="10"/>
        <v>143</v>
      </c>
      <c r="AV127" s="19">
        <f t="shared" si="10"/>
        <v>8</v>
      </c>
      <c r="AW127" s="20">
        <f t="shared" si="7"/>
        <v>1505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6</v>
      </c>
      <c r="F128" s="19">
        <f t="shared" si="10"/>
        <v>-2</v>
      </c>
      <c r="G128" s="19">
        <f t="shared" si="10"/>
        <v>17</v>
      </c>
      <c r="H128" s="19">
        <f t="shared" si="10"/>
        <v>0</v>
      </c>
      <c r="I128" s="19">
        <f t="shared" si="10"/>
        <v>31</v>
      </c>
      <c r="J128" s="19">
        <f t="shared" si="10"/>
        <v>170</v>
      </c>
      <c r="K128" s="19">
        <f t="shared" si="10"/>
        <v>107</v>
      </c>
      <c r="L128" s="19">
        <f t="shared" si="10"/>
        <v>353</v>
      </c>
      <c r="M128" s="19">
        <f t="shared" si="10"/>
        <v>67</v>
      </c>
      <c r="N128" s="19">
        <f t="shared" si="10"/>
        <v>11</v>
      </c>
      <c r="O128" s="19">
        <f t="shared" si="10"/>
        <v>30</v>
      </c>
      <c r="P128" s="19">
        <f t="shared" si="10"/>
        <v>83</v>
      </c>
      <c r="Q128" s="19">
        <f t="shared" si="10"/>
        <v>98</v>
      </c>
      <c r="R128" s="19">
        <f t="shared" si="10"/>
        <v>87</v>
      </c>
      <c r="S128" s="19">
        <f t="shared" si="10"/>
        <v>255</v>
      </c>
      <c r="T128" s="19">
        <f t="shared" si="10"/>
        <v>2</v>
      </c>
      <c r="U128" s="19">
        <f t="shared" si="10"/>
        <v>26</v>
      </c>
      <c r="V128" s="19">
        <f t="shared" si="10"/>
        <v>-1</v>
      </c>
      <c r="W128" s="19">
        <f t="shared" si="10"/>
        <v>-2</v>
      </c>
      <c r="X128" s="19">
        <f t="shared" si="10"/>
        <v>66</v>
      </c>
      <c r="Y128" s="19">
        <f t="shared" si="10"/>
        <v>2</v>
      </c>
      <c r="Z128" s="19">
        <f t="shared" si="10"/>
        <v>-2</v>
      </c>
      <c r="AA128" s="19">
        <f t="shared" si="10"/>
        <v>1</v>
      </c>
      <c r="AB128" s="19">
        <f t="shared" si="10"/>
        <v>0</v>
      </c>
      <c r="AC128" s="19">
        <f t="shared" si="10"/>
        <v>7</v>
      </c>
      <c r="AD128" s="19">
        <f t="shared" si="10"/>
        <v>-2</v>
      </c>
      <c r="AE128" s="19">
        <f t="shared" si="10"/>
        <v>0</v>
      </c>
      <c r="AF128" s="19">
        <f t="shared" si="10"/>
        <v>5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1</v>
      </c>
      <c r="AR128" s="19">
        <f t="shared" si="10"/>
        <v>102</v>
      </c>
      <c r="AS128" s="19">
        <f t="shared" si="10"/>
        <v>13</v>
      </c>
      <c r="AT128" s="19">
        <f t="shared" si="10"/>
        <v>100</v>
      </c>
      <c r="AU128" s="19">
        <f t="shared" si="10"/>
        <v>25</v>
      </c>
      <c r="AV128" s="19">
        <f t="shared" si="10"/>
        <v>-6</v>
      </c>
      <c r="AW128" s="20">
        <f t="shared" si="7"/>
        <v>1650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0</v>
      </c>
      <c r="F129" s="19">
        <f t="shared" si="10"/>
        <v>-10</v>
      </c>
      <c r="G129" s="19">
        <f t="shared" si="10"/>
        <v>-2</v>
      </c>
      <c r="H129" s="19">
        <f t="shared" si="10"/>
        <v>-1</v>
      </c>
      <c r="I129" s="19">
        <f t="shared" si="10"/>
        <v>-6</v>
      </c>
      <c r="J129" s="19">
        <f t="shared" si="10"/>
        <v>149</v>
      </c>
      <c r="K129" s="19">
        <f t="shared" si="10"/>
        <v>9</v>
      </c>
      <c r="L129" s="19">
        <f t="shared" si="10"/>
        <v>-38</v>
      </c>
      <c r="M129" s="19">
        <f t="shared" si="10"/>
        <v>11</v>
      </c>
      <c r="N129" s="19">
        <f t="shared" si="10"/>
        <v>-8</v>
      </c>
      <c r="O129" s="19">
        <f t="shared" si="10"/>
        <v>105</v>
      </c>
      <c r="P129" s="19">
        <f t="shared" si="10"/>
        <v>-18</v>
      </c>
      <c r="Q129" s="19">
        <f t="shared" si="10"/>
        <v>-1</v>
      </c>
      <c r="R129" s="19">
        <f t="shared" si="10"/>
        <v>5</v>
      </c>
      <c r="S129" s="19">
        <f t="shared" si="10"/>
        <v>-1</v>
      </c>
      <c r="T129" s="19">
        <f t="shared" si="10"/>
        <v>7</v>
      </c>
      <c r="U129" s="19">
        <f t="shared" si="10"/>
        <v>-10</v>
      </c>
      <c r="V129" s="19">
        <f t="shared" si="10"/>
        <v>1</v>
      </c>
      <c r="W129" s="19">
        <f t="shared" si="10"/>
        <v>-10</v>
      </c>
      <c r="X129" s="19">
        <f t="shared" si="10"/>
        <v>0</v>
      </c>
      <c r="Y129" s="19">
        <f t="shared" si="10"/>
        <v>-1</v>
      </c>
      <c r="Z129" s="19">
        <f t="shared" si="10"/>
        <v>-10</v>
      </c>
      <c r="AA129" s="19">
        <f t="shared" si="10"/>
        <v>0</v>
      </c>
      <c r="AB129" s="19">
        <f t="shared" si="10"/>
        <v>0</v>
      </c>
      <c r="AC129" s="19">
        <f t="shared" si="10"/>
        <v>16</v>
      </c>
      <c r="AD129" s="19">
        <f t="shared" si="10"/>
        <v>28</v>
      </c>
      <c r="AE129" s="19">
        <f t="shared" si="10"/>
        <v>7</v>
      </c>
      <c r="AF129" s="19">
        <f t="shared" si="10"/>
        <v>-8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0</v>
      </c>
      <c r="AQ129" s="19">
        <f t="shared" si="10"/>
        <v>-2</v>
      </c>
      <c r="AR129" s="19">
        <f t="shared" si="10"/>
        <v>17</v>
      </c>
      <c r="AS129" s="19">
        <f t="shared" si="10"/>
        <v>3</v>
      </c>
      <c r="AT129" s="19">
        <f t="shared" si="10"/>
        <v>1</v>
      </c>
      <c r="AU129" s="19">
        <f t="shared" si="10"/>
        <v>5</v>
      </c>
      <c r="AV129" s="19">
        <f t="shared" si="10"/>
        <v>-12</v>
      </c>
      <c r="AW129" s="20">
        <f t="shared" si="7"/>
        <v>226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83</v>
      </c>
      <c r="F130" s="19">
        <f t="shared" si="10"/>
        <v>122</v>
      </c>
      <c r="G130" s="19">
        <f t="shared" si="10"/>
        <v>47</v>
      </c>
      <c r="H130" s="19">
        <f t="shared" si="10"/>
        <v>13</v>
      </c>
      <c r="I130" s="19">
        <f t="shared" si="10"/>
        <v>180</v>
      </c>
      <c r="J130" s="19">
        <f t="shared" si="10"/>
        <v>46</v>
      </c>
      <c r="K130" s="19">
        <f t="shared" si="10"/>
        <v>18</v>
      </c>
      <c r="L130" s="19">
        <f t="shared" si="10"/>
        <v>194</v>
      </c>
      <c r="M130" s="19">
        <f t="shared" si="10"/>
        <v>137</v>
      </c>
      <c r="N130" s="19">
        <f t="shared" si="10"/>
        <v>19</v>
      </c>
      <c r="O130" s="19">
        <f t="shared" si="10"/>
        <v>12</v>
      </c>
      <c r="P130" s="19">
        <f t="shared" si="10"/>
        <v>497</v>
      </c>
      <c r="Q130" s="19">
        <f t="shared" si="10"/>
        <v>17</v>
      </c>
      <c r="R130" s="19">
        <f t="shared" si="10"/>
        <v>116</v>
      </c>
      <c r="S130" s="19">
        <f t="shared" si="10"/>
        <v>117</v>
      </c>
      <c r="T130" s="19">
        <f t="shared" si="10"/>
        <v>4</v>
      </c>
      <c r="U130" s="19">
        <f t="shared" si="10"/>
        <v>3</v>
      </c>
      <c r="V130" s="19">
        <f t="shared" si="10"/>
        <v>0</v>
      </c>
      <c r="W130" s="19">
        <f t="shared" si="10"/>
        <v>3</v>
      </c>
      <c r="X130" s="19">
        <f t="shared" si="10"/>
        <v>25</v>
      </c>
      <c r="Y130" s="19">
        <f t="shared" si="10"/>
        <v>0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6</v>
      </c>
      <c r="AD130" s="19">
        <f t="shared" si="10"/>
        <v>24</v>
      </c>
      <c r="AE130" s="19">
        <f t="shared" si="10"/>
        <v>1</v>
      </c>
      <c r="AF130" s="19">
        <f t="shared" si="10"/>
        <v>241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0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183</v>
      </c>
      <c r="AS130" s="19">
        <f t="shared" si="10"/>
        <v>0</v>
      </c>
      <c r="AT130" s="19">
        <f t="shared" si="10"/>
        <v>16</v>
      </c>
      <c r="AU130" s="19">
        <f t="shared" si="10"/>
        <v>194</v>
      </c>
      <c r="AV130" s="19">
        <f t="shared" si="10"/>
        <v>189</v>
      </c>
      <c r="AW130" s="20">
        <f t="shared" si="7"/>
        <v>2507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4</v>
      </c>
      <c r="F131" s="19">
        <f t="shared" si="10"/>
        <v>-2</v>
      </c>
      <c r="G131" s="19">
        <f t="shared" si="10"/>
        <v>9</v>
      </c>
      <c r="H131" s="19">
        <f t="shared" si="10"/>
        <v>2</v>
      </c>
      <c r="I131" s="19">
        <f t="shared" si="10"/>
        <v>-7</v>
      </c>
      <c r="J131" s="19">
        <f t="shared" si="10"/>
        <v>48</v>
      </c>
      <c r="K131" s="19">
        <f t="shared" si="10"/>
        <v>34</v>
      </c>
      <c r="L131" s="19">
        <f t="shared" si="10"/>
        <v>74</v>
      </c>
      <c r="M131" s="19">
        <f t="shared" si="10"/>
        <v>13</v>
      </c>
      <c r="N131" s="19">
        <f t="shared" si="10"/>
        <v>-12</v>
      </c>
      <c r="O131" s="19">
        <f t="shared" si="10"/>
        <v>11</v>
      </c>
      <c r="P131" s="19">
        <f t="shared" si="10"/>
        <v>25</v>
      </c>
      <c r="Q131" s="19">
        <f t="shared" si="10"/>
        <v>86</v>
      </c>
      <c r="R131" s="19">
        <f t="shared" si="10"/>
        <v>44</v>
      </c>
      <c r="S131" s="19">
        <f t="shared" si="10"/>
        <v>113</v>
      </c>
      <c r="T131" s="19">
        <f t="shared" si="10"/>
        <v>1</v>
      </c>
      <c r="U131" s="19">
        <f t="shared" si="10"/>
        <v>14</v>
      </c>
      <c r="V131" s="19">
        <f t="shared" si="10"/>
        <v>0</v>
      </c>
      <c r="W131" s="19">
        <f t="shared" si="10"/>
        <v>-4</v>
      </c>
      <c r="X131" s="19">
        <f t="shared" si="10"/>
        <v>35</v>
      </c>
      <c r="Y131" s="19">
        <f t="shared" si="10"/>
        <v>3</v>
      </c>
      <c r="Z131" s="19">
        <f t="shared" si="10"/>
        <v>-2</v>
      </c>
      <c r="AA131" s="19">
        <f t="shared" si="10"/>
        <v>0</v>
      </c>
      <c r="AB131" s="19">
        <f t="shared" si="10"/>
        <v>0</v>
      </c>
      <c r="AC131" s="19">
        <f t="shared" si="10"/>
        <v>6</v>
      </c>
      <c r="AD131" s="19">
        <f t="shared" si="10"/>
        <v>-12</v>
      </c>
      <c r="AE131" s="19">
        <f t="shared" si="10"/>
        <v>0</v>
      </c>
      <c r="AF131" s="19">
        <f t="shared" si="10"/>
        <v>4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0</v>
      </c>
      <c r="AR131" s="19">
        <f t="shared" si="11"/>
        <v>25</v>
      </c>
      <c r="AS131" s="19">
        <f t="shared" si="11"/>
        <v>21</v>
      </c>
      <c r="AT131" s="19">
        <f t="shared" si="11"/>
        <v>62</v>
      </c>
      <c r="AU131" s="19">
        <f t="shared" si="11"/>
        <v>10</v>
      </c>
      <c r="AV131" s="19">
        <f t="shared" si="11"/>
        <v>0</v>
      </c>
      <c r="AW131" s="20">
        <f t="shared" si="7"/>
        <v>605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55</v>
      </c>
      <c r="F132" s="19">
        <f t="shared" si="12"/>
        <v>117</v>
      </c>
      <c r="G132" s="19">
        <f t="shared" si="12"/>
        <v>64</v>
      </c>
      <c r="H132" s="19">
        <f t="shared" si="12"/>
        <v>16</v>
      </c>
      <c r="I132" s="19">
        <f t="shared" si="12"/>
        <v>180</v>
      </c>
      <c r="J132" s="19">
        <f t="shared" si="12"/>
        <v>19</v>
      </c>
      <c r="K132" s="19">
        <f t="shared" si="12"/>
        <v>16</v>
      </c>
      <c r="L132" s="19">
        <f t="shared" si="12"/>
        <v>155</v>
      </c>
      <c r="M132" s="19">
        <f t="shared" si="12"/>
        <v>87</v>
      </c>
      <c r="N132" s="19">
        <f t="shared" si="12"/>
        <v>26</v>
      </c>
      <c r="O132" s="19">
        <f t="shared" si="12"/>
        <v>11</v>
      </c>
      <c r="P132" s="19">
        <f t="shared" si="12"/>
        <v>377</v>
      </c>
      <c r="Q132" s="19">
        <f t="shared" si="12"/>
        <v>23</v>
      </c>
      <c r="R132" s="19">
        <f t="shared" si="12"/>
        <v>220</v>
      </c>
      <c r="S132" s="19">
        <f t="shared" si="12"/>
        <v>155</v>
      </c>
      <c r="T132" s="19">
        <f t="shared" si="12"/>
        <v>2</v>
      </c>
      <c r="U132" s="19">
        <f t="shared" si="12"/>
        <v>10</v>
      </c>
      <c r="V132" s="19">
        <f t="shared" si="12"/>
        <v>0</v>
      </c>
      <c r="W132" s="19">
        <f t="shared" si="12"/>
        <v>2</v>
      </c>
      <c r="X132" s="19">
        <f t="shared" si="12"/>
        <v>15</v>
      </c>
      <c r="Y132" s="19">
        <f t="shared" si="12"/>
        <v>1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1</v>
      </c>
      <c r="AD132" s="19">
        <f t="shared" si="12"/>
        <v>16</v>
      </c>
      <c r="AE132" s="19">
        <f t="shared" si="12"/>
        <v>0</v>
      </c>
      <c r="AF132" s="19">
        <f t="shared" si="12"/>
        <v>158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105</v>
      </c>
      <c r="AS132" s="19">
        <f t="shared" si="12"/>
        <v>4</v>
      </c>
      <c r="AT132" s="19">
        <f t="shared" si="12"/>
        <v>20</v>
      </c>
      <c r="AU132" s="19">
        <f t="shared" si="12"/>
        <v>117</v>
      </c>
      <c r="AV132" s="19">
        <f t="shared" si="12"/>
        <v>116</v>
      </c>
      <c r="AW132" s="20">
        <f t="shared" si="7"/>
        <v>2088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25</v>
      </c>
      <c r="F133" s="19">
        <f t="shared" si="12"/>
        <v>23</v>
      </c>
      <c r="G133" s="19">
        <f t="shared" si="12"/>
        <v>82</v>
      </c>
      <c r="H133" s="19">
        <f t="shared" si="12"/>
        <v>-7</v>
      </c>
      <c r="I133" s="19">
        <f t="shared" si="12"/>
        <v>108</v>
      </c>
      <c r="J133" s="19">
        <f t="shared" si="12"/>
        <v>263</v>
      </c>
      <c r="K133" s="19">
        <f t="shared" si="12"/>
        <v>139</v>
      </c>
      <c r="L133" s="19">
        <f t="shared" si="12"/>
        <v>657</v>
      </c>
      <c r="M133" s="19">
        <f t="shared" si="12"/>
        <v>130</v>
      </c>
      <c r="N133" s="19">
        <f t="shared" si="12"/>
        <v>29</v>
      </c>
      <c r="O133" s="19">
        <f t="shared" si="12"/>
        <v>37</v>
      </c>
      <c r="P133" s="19">
        <f t="shared" si="12"/>
        <v>454</v>
      </c>
      <c r="Q133" s="19">
        <f t="shared" si="12"/>
        <v>237</v>
      </c>
      <c r="R133" s="19">
        <f t="shared" si="12"/>
        <v>370</v>
      </c>
      <c r="S133" s="19">
        <f t="shared" si="12"/>
        <v>1047</v>
      </c>
      <c r="T133" s="19">
        <f t="shared" si="12"/>
        <v>4</v>
      </c>
      <c r="U133" s="19">
        <f t="shared" si="12"/>
        <v>29</v>
      </c>
      <c r="V133" s="19">
        <f t="shared" si="12"/>
        <v>10</v>
      </c>
      <c r="W133" s="19">
        <f t="shared" si="12"/>
        <v>1</v>
      </c>
      <c r="X133" s="19">
        <f t="shared" si="12"/>
        <v>89</v>
      </c>
      <c r="Y133" s="19">
        <f t="shared" si="12"/>
        <v>2</v>
      </c>
      <c r="Z133" s="19">
        <f t="shared" si="12"/>
        <v>-4</v>
      </c>
      <c r="AA133" s="19">
        <f t="shared" si="12"/>
        <v>0</v>
      </c>
      <c r="AB133" s="19">
        <f t="shared" si="12"/>
        <v>0</v>
      </c>
      <c r="AC133" s="19">
        <f t="shared" si="12"/>
        <v>13</v>
      </c>
      <c r="AD133" s="19">
        <f t="shared" si="12"/>
        <v>-23</v>
      </c>
      <c r="AE133" s="19">
        <f t="shared" si="12"/>
        <v>-1</v>
      </c>
      <c r="AF133" s="19">
        <f t="shared" si="12"/>
        <v>66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0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0</v>
      </c>
      <c r="AQ133" s="19">
        <f t="shared" si="12"/>
        <v>6</v>
      </c>
      <c r="AR133" s="19">
        <f t="shared" si="12"/>
        <v>285</v>
      </c>
      <c r="AS133" s="19">
        <f t="shared" si="12"/>
        <v>78</v>
      </c>
      <c r="AT133" s="19">
        <f t="shared" si="12"/>
        <v>158</v>
      </c>
      <c r="AU133" s="19">
        <f t="shared" si="12"/>
        <v>76</v>
      </c>
      <c r="AV133" s="19">
        <f t="shared" si="12"/>
        <v>47</v>
      </c>
      <c r="AW133" s="20">
        <f t="shared" si="7"/>
        <v>4430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-4</v>
      </c>
      <c r="F134" s="19">
        <f t="shared" si="12"/>
        <v>-3</v>
      </c>
      <c r="G134" s="19">
        <f t="shared" si="12"/>
        <v>1</v>
      </c>
      <c r="H134" s="19">
        <f t="shared" si="12"/>
        <v>0</v>
      </c>
      <c r="I134" s="19">
        <f t="shared" si="12"/>
        <v>-16</v>
      </c>
      <c r="J134" s="19">
        <f t="shared" si="12"/>
        <v>194</v>
      </c>
      <c r="K134" s="19">
        <f t="shared" si="12"/>
        <v>-11</v>
      </c>
      <c r="L134" s="19">
        <f t="shared" si="12"/>
        <v>-65</v>
      </c>
      <c r="M134" s="19">
        <f t="shared" si="12"/>
        <v>33</v>
      </c>
      <c r="N134" s="19">
        <f t="shared" si="12"/>
        <v>-8</v>
      </c>
      <c r="O134" s="19">
        <f t="shared" si="12"/>
        <v>56</v>
      </c>
      <c r="P134" s="19">
        <f t="shared" si="12"/>
        <v>39</v>
      </c>
      <c r="Q134" s="19">
        <f t="shared" si="12"/>
        <v>-1</v>
      </c>
      <c r="R134" s="19">
        <f t="shared" si="12"/>
        <v>9</v>
      </c>
      <c r="S134" s="19">
        <f t="shared" si="12"/>
        <v>-8</v>
      </c>
      <c r="T134" s="19">
        <f t="shared" si="12"/>
        <v>34</v>
      </c>
      <c r="U134" s="19">
        <f t="shared" si="12"/>
        <v>-2</v>
      </c>
      <c r="V134" s="19">
        <f t="shared" si="12"/>
        <v>0</v>
      </c>
      <c r="W134" s="19">
        <f t="shared" si="12"/>
        <v>45</v>
      </c>
      <c r="X134" s="19">
        <f t="shared" si="12"/>
        <v>8</v>
      </c>
      <c r="Y134" s="19">
        <f t="shared" si="12"/>
        <v>5</v>
      </c>
      <c r="Z134" s="19">
        <f t="shared" si="12"/>
        <v>6</v>
      </c>
      <c r="AA134" s="19">
        <f t="shared" si="12"/>
        <v>1</v>
      </c>
      <c r="AB134" s="19">
        <f t="shared" si="12"/>
        <v>3</v>
      </c>
      <c r="AC134" s="19">
        <f t="shared" si="12"/>
        <v>65</v>
      </c>
      <c r="AD134" s="19">
        <f t="shared" si="12"/>
        <v>134</v>
      </c>
      <c r="AE134" s="19">
        <f t="shared" si="12"/>
        <v>30</v>
      </c>
      <c r="AF134" s="19">
        <f t="shared" si="12"/>
        <v>0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3</v>
      </c>
      <c r="AQ134" s="19">
        <f t="shared" si="12"/>
        <v>0</v>
      </c>
      <c r="AR134" s="19">
        <f t="shared" si="12"/>
        <v>27</v>
      </c>
      <c r="AS134" s="19">
        <f t="shared" si="12"/>
        <v>0</v>
      </c>
      <c r="AT134" s="19">
        <f t="shared" si="12"/>
        <v>-2</v>
      </c>
      <c r="AU134" s="19">
        <f t="shared" si="12"/>
        <v>26</v>
      </c>
      <c r="AV134" s="19">
        <f t="shared" si="12"/>
        <v>-3</v>
      </c>
      <c r="AW134" s="20">
        <f t="shared" si="7"/>
        <v>596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-5</v>
      </c>
      <c r="F135" s="19">
        <f t="shared" si="12"/>
        <v>2</v>
      </c>
      <c r="G135" s="19">
        <f t="shared" si="12"/>
        <v>8</v>
      </c>
      <c r="H135" s="19">
        <f t="shared" si="12"/>
        <v>3</v>
      </c>
      <c r="I135" s="19">
        <f t="shared" si="12"/>
        <v>236</v>
      </c>
      <c r="J135" s="19">
        <f t="shared" si="12"/>
        <v>170</v>
      </c>
      <c r="K135" s="19">
        <f t="shared" si="12"/>
        <v>86</v>
      </c>
      <c r="L135" s="19">
        <f t="shared" si="12"/>
        <v>152</v>
      </c>
      <c r="M135" s="19">
        <f t="shared" si="12"/>
        <v>63</v>
      </c>
      <c r="N135" s="19">
        <f t="shared" si="12"/>
        <v>-6</v>
      </c>
      <c r="O135" s="19">
        <f t="shared" si="12"/>
        <v>15</v>
      </c>
      <c r="P135" s="19">
        <f t="shared" si="12"/>
        <v>105</v>
      </c>
      <c r="Q135" s="19">
        <f t="shared" si="12"/>
        <v>107</v>
      </c>
      <c r="R135" s="19">
        <f t="shared" si="12"/>
        <v>46</v>
      </c>
      <c r="S135" s="19">
        <f t="shared" si="12"/>
        <v>110</v>
      </c>
      <c r="T135" s="19">
        <f t="shared" si="12"/>
        <v>-4</v>
      </c>
      <c r="U135" s="19">
        <f t="shared" si="12"/>
        <v>1705</v>
      </c>
      <c r="V135" s="19">
        <f t="shared" si="12"/>
        <v>189</v>
      </c>
      <c r="W135" s="19">
        <f t="shared" si="12"/>
        <v>-267</v>
      </c>
      <c r="X135" s="19">
        <f t="shared" si="12"/>
        <v>355</v>
      </c>
      <c r="Y135" s="19">
        <f t="shared" si="12"/>
        <v>69</v>
      </c>
      <c r="Z135" s="19">
        <f t="shared" si="12"/>
        <v>31</v>
      </c>
      <c r="AA135" s="19">
        <f t="shared" si="12"/>
        <v>3</v>
      </c>
      <c r="AB135" s="19">
        <f t="shared" si="12"/>
        <v>-1</v>
      </c>
      <c r="AC135" s="19">
        <f t="shared" si="12"/>
        <v>37</v>
      </c>
      <c r="AD135" s="19">
        <f t="shared" si="12"/>
        <v>55</v>
      </c>
      <c r="AE135" s="19">
        <f t="shared" si="12"/>
        <v>9</v>
      </c>
      <c r="AF135" s="19">
        <f t="shared" si="12"/>
        <v>3</v>
      </c>
      <c r="AG135" s="19">
        <f t="shared" si="12"/>
        <v>0</v>
      </c>
      <c r="AH135" s="19">
        <f t="shared" si="12"/>
        <v>0</v>
      </c>
      <c r="AI135" s="19">
        <f t="shared" si="12"/>
        <v>0</v>
      </c>
      <c r="AJ135" s="19">
        <f t="shared" si="12"/>
        <v>0</v>
      </c>
      <c r="AK135" s="19">
        <f t="shared" si="12"/>
        <v>2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0</v>
      </c>
      <c r="AQ135" s="19">
        <f t="shared" si="12"/>
        <v>14</v>
      </c>
      <c r="AR135" s="19">
        <f t="shared" si="12"/>
        <v>68</v>
      </c>
      <c r="AS135" s="19">
        <f t="shared" si="12"/>
        <v>12</v>
      </c>
      <c r="AT135" s="19">
        <f t="shared" si="12"/>
        <v>278</v>
      </c>
      <c r="AU135" s="19">
        <f t="shared" si="12"/>
        <v>24</v>
      </c>
      <c r="AV135" s="19">
        <f t="shared" si="12"/>
        <v>-9</v>
      </c>
      <c r="AW135" s="20">
        <f t="shared" si="7"/>
        <v>3665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0</v>
      </c>
      <c r="F136" s="19">
        <f t="shared" si="12"/>
        <v>0</v>
      </c>
      <c r="G136" s="19">
        <f t="shared" si="12"/>
        <v>0</v>
      </c>
      <c r="H136" s="19">
        <f t="shared" si="12"/>
        <v>0</v>
      </c>
      <c r="I136" s="19">
        <f t="shared" si="12"/>
        <v>279</v>
      </c>
      <c r="J136" s="19">
        <f t="shared" si="12"/>
        <v>7</v>
      </c>
      <c r="K136" s="19">
        <f t="shared" si="12"/>
        <v>14</v>
      </c>
      <c r="L136" s="19">
        <f t="shared" si="12"/>
        <v>2</v>
      </c>
      <c r="M136" s="19">
        <f t="shared" si="12"/>
        <v>6</v>
      </c>
      <c r="N136" s="19">
        <f t="shared" si="12"/>
        <v>8</v>
      </c>
      <c r="O136" s="19">
        <f t="shared" si="12"/>
        <v>4</v>
      </c>
      <c r="P136" s="19">
        <f t="shared" si="12"/>
        <v>0</v>
      </c>
      <c r="Q136" s="19">
        <f t="shared" si="12"/>
        <v>18</v>
      </c>
      <c r="R136" s="19">
        <f t="shared" si="12"/>
        <v>0</v>
      </c>
      <c r="S136" s="19">
        <f t="shared" si="12"/>
        <v>13</v>
      </c>
      <c r="T136" s="19">
        <f t="shared" si="12"/>
        <v>1</v>
      </c>
      <c r="U136" s="19">
        <f t="shared" si="12"/>
        <v>485</v>
      </c>
      <c r="V136" s="19">
        <f t="shared" si="12"/>
        <v>3273</v>
      </c>
      <c r="W136" s="19">
        <f t="shared" si="12"/>
        <v>728</v>
      </c>
      <c r="X136" s="19">
        <f t="shared" si="12"/>
        <v>169</v>
      </c>
      <c r="Y136" s="19">
        <f t="shared" si="12"/>
        <v>58</v>
      </c>
      <c r="Z136" s="19">
        <f t="shared" si="12"/>
        <v>35</v>
      </c>
      <c r="AA136" s="19">
        <f t="shared" si="12"/>
        <v>0</v>
      </c>
      <c r="AB136" s="19">
        <f t="shared" si="12"/>
        <v>0</v>
      </c>
      <c r="AC136" s="19">
        <f t="shared" si="12"/>
        <v>51</v>
      </c>
      <c r="AD136" s="19">
        <f t="shared" si="12"/>
        <v>4</v>
      </c>
      <c r="AE136" s="19">
        <f t="shared" si="12"/>
        <v>0</v>
      </c>
      <c r="AF136" s="19">
        <f t="shared" si="12"/>
        <v>17</v>
      </c>
      <c r="AG136" s="19">
        <f t="shared" si="12"/>
        <v>1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0</v>
      </c>
      <c r="AL136" s="19">
        <f t="shared" si="12"/>
        <v>0</v>
      </c>
      <c r="AM136" s="19">
        <f t="shared" si="12"/>
        <v>0</v>
      </c>
      <c r="AN136" s="19">
        <f t="shared" si="12"/>
        <v>0</v>
      </c>
      <c r="AO136" s="19">
        <f t="shared" si="12"/>
        <v>0</v>
      </c>
      <c r="AP136" s="19">
        <f t="shared" si="12"/>
        <v>0</v>
      </c>
      <c r="AQ136" s="19">
        <f t="shared" si="12"/>
        <v>543</v>
      </c>
      <c r="AR136" s="19">
        <f t="shared" si="12"/>
        <v>0</v>
      </c>
      <c r="AS136" s="19">
        <f t="shared" si="12"/>
        <v>2</v>
      </c>
      <c r="AT136" s="19">
        <f t="shared" si="12"/>
        <v>51</v>
      </c>
      <c r="AU136" s="19">
        <f t="shared" si="12"/>
        <v>0</v>
      </c>
      <c r="AV136" s="19">
        <f t="shared" si="12"/>
        <v>0</v>
      </c>
      <c r="AW136" s="20">
        <f t="shared" si="7"/>
        <v>5769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0</v>
      </c>
      <c r="F137" s="19">
        <f t="shared" si="12"/>
        <v>-1</v>
      </c>
      <c r="G137" s="19">
        <f t="shared" si="12"/>
        <v>0</v>
      </c>
      <c r="H137" s="19">
        <f t="shared" si="12"/>
        <v>0</v>
      </c>
      <c r="I137" s="19">
        <f t="shared" si="12"/>
        <v>36</v>
      </c>
      <c r="J137" s="19">
        <f t="shared" si="12"/>
        <v>63</v>
      </c>
      <c r="K137" s="19">
        <f t="shared" si="12"/>
        <v>33</v>
      </c>
      <c r="L137" s="19">
        <f t="shared" si="12"/>
        <v>60</v>
      </c>
      <c r="M137" s="19">
        <f t="shared" si="12"/>
        <v>37</v>
      </c>
      <c r="N137" s="19">
        <f t="shared" si="12"/>
        <v>12</v>
      </c>
      <c r="O137" s="19">
        <f t="shared" si="12"/>
        <v>45</v>
      </c>
      <c r="P137" s="19">
        <f t="shared" si="12"/>
        <v>14</v>
      </c>
      <c r="Q137" s="19">
        <f t="shared" si="12"/>
        <v>23</v>
      </c>
      <c r="R137" s="19">
        <f t="shared" si="12"/>
        <v>2</v>
      </c>
      <c r="S137" s="19">
        <f t="shared" si="12"/>
        <v>27</v>
      </c>
      <c r="T137" s="19">
        <f t="shared" si="12"/>
        <v>6</v>
      </c>
      <c r="U137" s="19">
        <f t="shared" si="12"/>
        <v>193</v>
      </c>
      <c r="V137" s="19">
        <f t="shared" si="12"/>
        <v>116</v>
      </c>
      <c r="W137" s="19">
        <f t="shared" si="12"/>
        <v>1843</v>
      </c>
      <c r="X137" s="19">
        <f t="shared" si="12"/>
        <v>325</v>
      </c>
      <c r="Y137" s="19">
        <f t="shared" si="12"/>
        <v>269</v>
      </c>
      <c r="Z137" s="19">
        <f t="shared" si="12"/>
        <v>68</v>
      </c>
      <c r="AA137" s="19">
        <f t="shared" si="12"/>
        <v>8</v>
      </c>
      <c r="AB137" s="19">
        <f t="shared" si="12"/>
        <v>1</v>
      </c>
      <c r="AC137" s="19">
        <f t="shared" si="12"/>
        <v>90</v>
      </c>
      <c r="AD137" s="19">
        <f t="shared" si="12"/>
        <v>124</v>
      </c>
      <c r="AE137" s="19">
        <f t="shared" si="12"/>
        <v>17</v>
      </c>
      <c r="AF137" s="19">
        <f t="shared" si="12"/>
        <v>12</v>
      </c>
      <c r="AG137" s="19">
        <f t="shared" si="12"/>
        <v>0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0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1</v>
      </c>
      <c r="AQ137" s="19">
        <f t="shared" si="13"/>
        <v>155</v>
      </c>
      <c r="AR137" s="19">
        <f t="shared" si="13"/>
        <v>21</v>
      </c>
      <c r="AS137" s="19">
        <f t="shared" si="13"/>
        <v>1</v>
      </c>
      <c r="AT137" s="19">
        <f t="shared" si="13"/>
        <v>37</v>
      </c>
      <c r="AU137" s="19">
        <f t="shared" si="13"/>
        <v>1</v>
      </c>
      <c r="AV137" s="19">
        <f t="shared" si="13"/>
        <v>-2</v>
      </c>
      <c r="AW137" s="20">
        <f t="shared" si="7"/>
        <v>3637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-7</v>
      </c>
      <c r="F138" s="19">
        <f t="shared" si="14"/>
        <v>-32</v>
      </c>
      <c r="G138" s="19">
        <f t="shared" si="14"/>
        <v>6</v>
      </c>
      <c r="H138" s="19">
        <f t="shared" si="14"/>
        <v>-17</v>
      </c>
      <c r="I138" s="19">
        <f t="shared" si="14"/>
        <v>-50</v>
      </c>
      <c r="J138" s="19">
        <f t="shared" si="14"/>
        <v>547</v>
      </c>
      <c r="K138" s="19">
        <f t="shared" si="14"/>
        <v>194</v>
      </c>
      <c r="L138" s="19">
        <f t="shared" si="14"/>
        <v>127</v>
      </c>
      <c r="M138" s="19">
        <f t="shared" si="14"/>
        <v>131</v>
      </c>
      <c r="N138" s="19">
        <f t="shared" si="14"/>
        <v>-74</v>
      </c>
      <c r="O138" s="19">
        <f t="shared" si="14"/>
        <v>127</v>
      </c>
      <c r="P138" s="19">
        <f t="shared" si="14"/>
        <v>127</v>
      </c>
      <c r="Q138" s="19">
        <f t="shared" si="14"/>
        <v>95</v>
      </c>
      <c r="R138" s="19">
        <f t="shared" si="14"/>
        <v>88</v>
      </c>
      <c r="S138" s="19">
        <f t="shared" si="14"/>
        <v>120</v>
      </c>
      <c r="T138" s="19">
        <f t="shared" si="14"/>
        <v>6</v>
      </c>
      <c r="U138" s="19">
        <f t="shared" si="14"/>
        <v>91</v>
      </c>
      <c r="V138" s="19">
        <f t="shared" si="14"/>
        <v>1</v>
      </c>
      <c r="W138" s="19">
        <f t="shared" si="14"/>
        <v>-271</v>
      </c>
      <c r="X138" s="19">
        <f t="shared" si="14"/>
        <v>669</v>
      </c>
      <c r="Y138" s="19">
        <f t="shared" si="14"/>
        <v>99</v>
      </c>
      <c r="Z138" s="19">
        <f t="shared" si="14"/>
        <v>-10</v>
      </c>
      <c r="AA138" s="19">
        <f t="shared" si="14"/>
        <v>1</v>
      </c>
      <c r="AB138" s="19">
        <f t="shared" si="14"/>
        <v>1</v>
      </c>
      <c r="AC138" s="19">
        <f t="shared" si="14"/>
        <v>15</v>
      </c>
      <c r="AD138" s="19">
        <f t="shared" si="14"/>
        <v>123</v>
      </c>
      <c r="AE138" s="19">
        <f t="shared" si="14"/>
        <v>32</v>
      </c>
      <c r="AF138" s="19">
        <f t="shared" si="14"/>
        <v>-29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2</v>
      </c>
      <c r="AQ138" s="19">
        <f t="shared" si="14"/>
        <v>-9</v>
      </c>
      <c r="AR138" s="19">
        <f t="shared" si="14"/>
        <v>152</v>
      </c>
      <c r="AS138" s="19">
        <f t="shared" si="14"/>
        <v>14</v>
      </c>
      <c r="AT138" s="19">
        <f t="shared" si="14"/>
        <v>244</v>
      </c>
      <c r="AU138" s="19">
        <f t="shared" si="14"/>
        <v>54</v>
      </c>
      <c r="AV138" s="19">
        <f t="shared" si="14"/>
        <v>-26</v>
      </c>
      <c r="AW138" s="20">
        <f t="shared" si="7"/>
        <v>2541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0</v>
      </c>
      <c r="F139" s="19">
        <f t="shared" si="14"/>
        <v>-1</v>
      </c>
      <c r="G139" s="19">
        <f t="shared" si="14"/>
        <v>0</v>
      </c>
      <c r="H139" s="19">
        <f t="shared" si="14"/>
        <v>0</v>
      </c>
      <c r="I139" s="19">
        <f t="shared" si="14"/>
        <v>2</v>
      </c>
      <c r="J139" s="19">
        <f t="shared" si="14"/>
        <v>52</v>
      </c>
      <c r="K139" s="19">
        <f t="shared" si="14"/>
        <v>3</v>
      </c>
      <c r="L139" s="19">
        <f t="shared" si="14"/>
        <v>1</v>
      </c>
      <c r="M139" s="19">
        <f t="shared" si="14"/>
        <v>12</v>
      </c>
      <c r="N139" s="19">
        <f t="shared" si="14"/>
        <v>-8</v>
      </c>
      <c r="O139" s="19">
        <f t="shared" si="14"/>
        <v>10</v>
      </c>
      <c r="P139" s="19">
        <f t="shared" si="14"/>
        <v>-5</v>
      </c>
      <c r="Q139" s="19">
        <f t="shared" si="14"/>
        <v>4</v>
      </c>
      <c r="R139" s="19">
        <f t="shared" si="14"/>
        <v>-2</v>
      </c>
      <c r="S139" s="19">
        <f t="shared" si="14"/>
        <v>11</v>
      </c>
      <c r="T139" s="19">
        <f t="shared" si="14"/>
        <v>0</v>
      </c>
      <c r="U139" s="19">
        <f t="shared" si="14"/>
        <v>72</v>
      </c>
      <c r="V139" s="19">
        <f t="shared" si="14"/>
        <v>7</v>
      </c>
      <c r="W139" s="19">
        <f t="shared" si="14"/>
        <v>45</v>
      </c>
      <c r="X139" s="19">
        <f t="shared" si="14"/>
        <v>73</v>
      </c>
      <c r="Y139" s="19">
        <f t="shared" si="14"/>
        <v>577</v>
      </c>
      <c r="Z139" s="19">
        <f t="shared" si="14"/>
        <v>91</v>
      </c>
      <c r="AA139" s="19">
        <f t="shared" si="14"/>
        <v>6</v>
      </c>
      <c r="AB139" s="19">
        <f t="shared" si="14"/>
        <v>7</v>
      </c>
      <c r="AC139" s="19">
        <f t="shared" si="14"/>
        <v>87</v>
      </c>
      <c r="AD139" s="19">
        <f t="shared" si="14"/>
        <v>79</v>
      </c>
      <c r="AE139" s="19">
        <f t="shared" si="14"/>
        <v>35</v>
      </c>
      <c r="AF139" s="19">
        <f t="shared" si="14"/>
        <v>-1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4</v>
      </c>
      <c r="AQ139" s="19">
        <f t="shared" si="14"/>
        <v>-27</v>
      </c>
      <c r="AR139" s="19">
        <f t="shared" si="14"/>
        <v>5</v>
      </c>
      <c r="AS139" s="19">
        <f t="shared" si="14"/>
        <v>3</v>
      </c>
      <c r="AT139" s="19">
        <f t="shared" si="14"/>
        <v>18</v>
      </c>
      <c r="AU139" s="19">
        <f t="shared" si="14"/>
        <v>3</v>
      </c>
      <c r="AV139" s="19">
        <f t="shared" si="14"/>
        <v>1</v>
      </c>
      <c r="AW139" s="20">
        <f t="shared" si="7"/>
        <v>1164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0</v>
      </c>
      <c r="F140" s="19">
        <f t="shared" si="14"/>
        <v>0</v>
      </c>
      <c r="G140" s="19">
        <f t="shared" si="14"/>
        <v>0</v>
      </c>
      <c r="H140" s="19">
        <f t="shared" si="14"/>
        <v>0</v>
      </c>
      <c r="I140" s="19">
        <f t="shared" si="14"/>
        <v>0</v>
      </c>
      <c r="J140" s="19">
        <f t="shared" si="14"/>
        <v>169</v>
      </c>
      <c r="K140" s="19">
        <f t="shared" si="14"/>
        <v>-16</v>
      </c>
      <c r="L140" s="19">
        <f t="shared" si="14"/>
        <v>-92</v>
      </c>
      <c r="M140" s="19">
        <f t="shared" si="14"/>
        <v>-3</v>
      </c>
      <c r="N140" s="19">
        <f t="shared" si="14"/>
        <v>-18</v>
      </c>
      <c r="O140" s="19">
        <f t="shared" si="14"/>
        <v>-97</v>
      </c>
      <c r="P140" s="19">
        <f t="shared" si="14"/>
        <v>0</v>
      </c>
      <c r="Q140" s="19">
        <f t="shared" si="14"/>
        <v>-9</v>
      </c>
      <c r="R140" s="19">
        <f t="shared" si="14"/>
        <v>0</v>
      </c>
      <c r="S140" s="19">
        <f t="shared" si="14"/>
        <v>-9</v>
      </c>
      <c r="T140" s="19">
        <f t="shared" si="14"/>
        <v>13</v>
      </c>
      <c r="U140" s="19">
        <f t="shared" si="14"/>
        <v>113</v>
      </c>
      <c r="V140" s="19">
        <f t="shared" si="14"/>
        <v>31</v>
      </c>
      <c r="W140" s="19">
        <f t="shared" si="14"/>
        <v>187</v>
      </c>
      <c r="X140" s="19">
        <f t="shared" si="14"/>
        <v>40</v>
      </c>
      <c r="Y140" s="19">
        <f t="shared" si="14"/>
        <v>297</v>
      </c>
      <c r="Z140" s="19">
        <f t="shared" si="14"/>
        <v>650</v>
      </c>
      <c r="AA140" s="19">
        <f t="shared" si="14"/>
        <v>61</v>
      </c>
      <c r="AB140" s="19">
        <f t="shared" si="14"/>
        <v>55</v>
      </c>
      <c r="AC140" s="19">
        <f t="shared" si="14"/>
        <v>201</v>
      </c>
      <c r="AD140" s="19">
        <f t="shared" si="14"/>
        <v>302</v>
      </c>
      <c r="AE140" s="19">
        <f t="shared" si="14"/>
        <v>136</v>
      </c>
      <c r="AF140" s="19">
        <f t="shared" si="14"/>
        <v>7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0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9</v>
      </c>
      <c r="AQ140" s="19">
        <f t="shared" si="14"/>
        <v>-89</v>
      </c>
      <c r="AR140" s="19">
        <f t="shared" si="14"/>
        <v>7</v>
      </c>
      <c r="AS140" s="19">
        <f t="shared" si="14"/>
        <v>0</v>
      </c>
      <c r="AT140" s="19">
        <f t="shared" si="14"/>
        <v>-1</v>
      </c>
      <c r="AU140" s="19">
        <f t="shared" si="14"/>
        <v>4</v>
      </c>
      <c r="AV140" s="19">
        <f t="shared" si="14"/>
        <v>1</v>
      </c>
      <c r="AW140" s="20">
        <f t="shared" si="7"/>
        <v>1949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0</v>
      </c>
      <c r="F141" s="19">
        <f t="shared" si="14"/>
        <v>0</v>
      </c>
      <c r="G141" s="19">
        <f t="shared" si="14"/>
        <v>0</v>
      </c>
      <c r="H141" s="19">
        <f t="shared" si="14"/>
        <v>0</v>
      </c>
      <c r="I141" s="19">
        <f t="shared" si="14"/>
        <v>0</v>
      </c>
      <c r="J141" s="19">
        <f t="shared" si="14"/>
        <v>157</v>
      </c>
      <c r="K141" s="19">
        <f t="shared" si="14"/>
        <v>-19</v>
      </c>
      <c r="L141" s="19">
        <f t="shared" si="14"/>
        <v>-244</v>
      </c>
      <c r="M141" s="19">
        <f t="shared" si="14"/>
        <v>9</v>
      </c>
      <c r="N141" s="19">
        <f t="shared" si="14"/>
        <v>-14</v>
      </c>
      <c r="O141" s="19">
        <f t="shared" si="14"/>
        <v>4</v>
      </c>
      <c r="P141" s="19">
        <f t="shared" si="14"/>
        <v>2</v>
      </c>
      <c r="Q141" s="19">
        <f t="shared" si="14"/>
        <v>-2</v>
      </c>
      <c r="R141" s="19">
        <f t="shared" si="14"/>
        <v>1</v>
      </c>
      <c r="S141" s="19">
        <f t="shared" si="14"/>
        <v>-17</v>
      </c>
      <c r="T141" s="19">
        <f t="shared" si="14"/>
        <v>7</v>
      </c>
      <c r="U141" s="19">
        <f t="shared" si="14"/>
        <v>32</v>
      </c>
      <c r="V141" s="19">
        <f t="shared" si="14"/>
        <v>1</v>
      </c>
      <c r="W141" s="19">
        <f t="shared" si="14"/>
        <v>152</v>
      </c>
      <c r="X141" s="19">
        <f t="shared" si="14"/>
        <v>-24</v>
      </c>
      <c r="Y141" s="19">
        <f t="shared" si="14"/>
        <v>15</v>
      </c>
      <c r="Z141" s="19">
        <f t="shared" si="14"/>
        <v>21</v>
      </c>
      <c r="AA141" s="19">
        <f t="shared" si="14"/>
        <v>114</v>
      </c>
      <c r="AB141" s="19">
        <f t="shared" si="14"/>
        <v>27</v>
      </c>
      <c r="AC141" s="19">
        <f t="shared" si="14"/>
        <v>59</v>
      </c>
      <c r="AD141" s="19">
        <f t="shared" si="14"/>
        <v>133</v>
      </c>
      <c r="AE141" s="19">
        <f t="shared" si="14"/>
        <v>249</v>
      </c>
      <c r="AF141" s="19">
        <f t="shared" si="14"/>
        <v>1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1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-2</v>
      </c>
      <c r="AQ141" s="19">
        <f t="shared" si="14"/>
        <v>-26</v>
      </c>
      <c r="AR141" s="19">
        <f t="shared" si="14"/>
        <v>34</v>
      </c>
      <c r="AS141" s="19">
        <f t="shared" si="14"/>
        <v>0</v>
      </c>
      <c r="AT141" s="19">
        <f t="shared" si="14"/>
        <v>-10</v>
      </c>
      <c r="AU141" s="19">
        <f t="shared" si="14"/>
        <v>3</v>
      </c>
      <c r="AV141" s="19">
        <f t="shared" si="14"/>
        <v>1</v>
      </c>
      <c r="AW141" s="20">
        <f t="shared" si="7"/>
        <v>665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-4</v>
      </c>
      <c r="K142" s="19">
        <f t="shared" si="14"/>
        <v>-3</v>
      </c>
      <c r="L142" s="19">
        <f t="shared" si="14"/>
        <v>0</v>
      </c>
      <c r="M142" s="19">
        <f t="shared" si="14"/>
        <v>0</v>
      </c>
      <c r="N142" s="19">
        <f t="shared" si="14"/>
        <v>0</v>
      </c>
      <c r="O142" s="19">
        <f t="shared" si="14"/>
        <v>-2</v>
      </c>
      <c r="P142" s="19">
        <f t="shared" si="14"/>
        <v>0</v>
      </c>
      <c r="Q142" s="19">
        <f t="shared" si="14"/>
        <v>0</v>
      </c>
      <c r="R142" s="19">
        <f t="shared" si="14"/>
        <v>0</v>
      </c>
      <c r="S142" s="19">
        <f t="shared" si="14"/>
        <v>0</v>
      </c>
      <c r="T142" s="19">
        <f t="shared" si="14"/>
        <v>6</v>
      </c>
      <c r="U142" s="19">
        <f t="shared" si="14"/>
        <v>32</v>
      </c>
      <c r="V142" s="19">
        <f t="shared" si="14"/>
        <v>0</v>
      </c>
      <c r="W142" s="19">
        <f t="shared" si="14"/>
        <v>23</v>
      </c>
      <c r="X142" s="19">
        <f t="shared" si="14"/>
        <v>18</v>
      </c>
      <c r="Y142" s="19">
        <f t="shared" si="14"/>
        <v>58</v>
      </c>
      <c r="Z142" s="19">
        <f t="shared" si="14"/>
        <v>203</v>
      </c>
      <c r="AA142" s="19">
        <f t="shared" si="14"/>
        <v>92</v>
      </c>
      <c r="AB142" s="19">
        <f t="shared" si="14"/>
        <v>1239</v>
      </c>
      <c r="AC142" s="19">
        <f t="shared" si="14"/>
        <v>62</v>
      </c>
      <c r="AD142" s="19">
        <f t="shared" si="14"/>
        <v>-60</v>
      </c>
      <c r="AE142" s="19">
        <f t="shared" si="14"/>
        <v>321</v>
      </c>
      <c r="AF142" s="19">
        <f t="shared" si="14"/>
        <v>4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3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29</v>
      </c>
      <c r="AQ142" s="19">
        <f t="shared" si="14"/>
        <v>127</v>
      </c>
      <c r="AR142" s="19">
        <f t="shared" si="14"/>
        <v>0</v>
      </c>
      <c r="AS142" s="19">
        <f t="shared" si="14"/>
        <v>0</v>
      </c>
      <c r="AT142" s="19">
        <f t="shared" si="14"/>
        <v>0</v>
      </c>
      <c r="AU142" s="19">
        <f t="shared" si="14"/>
        <v>-1</v>
      </c>
      <c r="AV142" s="19">
        <f t="shared" si="14"/>
        <v>-21</v>
      </c>
      <c r="AW142" s="20">
        <f t="shared" si="7"/>
        <v>2126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-17</v>
      </c>
      <c r="F143" s="19">
        <f t="shared" si="14"/>
        <v>-25</v>
      </c>
      <c r="G143" s="19">
        <f t="shared" si="14"/>
        <v>-17</v>
      </c>
      <c r="H143" s="19">
        <f t="shared" si="14"/>
        <v>-5</v>
      </c>
      <c r="I143" s="19">
        <f t="shared" si="14"/>
        <v>-43</v>
      </c>
      <c r="J143" s="19">
        <f t="shared" si="14"/>
        <v>409</v>
      </c>
      <c r="K143" s="19">
        <f t="shared" si="14"/>
        <v>-22</v>
      </c>
      <c r="L143" s="19">
        <f t="shared" si="14"/>
        <v>-286</v>
      </c>
      <c r="M143" s="19">
        <f t="shared" si="14"/>
        <v>-13</v>
      </c>
      <c r="N143" s="19">
        <f t="shared" si="14"/>
        <v>-52</v>
      </c>
      <c r="O143" s="19">
        <f t="shared" si="14"/>
        <v>-198</v>
      </c>
      <c r="P143" s="19">
        <f t="shared" si="14"/>
        <v>-43</v>
      </c>
      <c r="Q143" s="19">
        <f t="shared" si="14"/>
        <v>-20</v>
      </c>
      <c r="R143" s="19">
        <f t="shared" si="14"/>
        <v>7</v>
      </c>
      <c r="S143" s="19">
        <f t="shared" si="14"/>
        <v>-32</v>
      </c>
      <c r="T143" s="19">
        <f t="shared" si="14"/>
        <v>17</v>
      </c>
      <c r="U143" s="19">
        <f t="shared" si="14"/>
        <v>47</v>
      </c>
      <c r="V143" s="19">
        <f t="shared" si="14"/>
        <v>22</v>
      </c>
      <c r="W143" s="19">
        <f t="shared" si="14"/>
        <v>655</v>
      </c>
      <c r="X143" s="19">
        <f t="shared" si="14"/>
        <v>-167</v>
      </c>
      <c r="Y143" s="19">
        <f t="shared" si="14"/>
        <v>50</v>
      </c>
      <c r="Z143" s="19">
        <f t="shared" si="14"/>
        <v>-59</v>
      </c>
      <c r="AA143" s="19">
        <f t="shared" si="14"/>
        <v>2</v>
      </c>
      <c r="AB143" s="19">
        <f t="shared" si="14"/>
        <v>3</v>
      </c>
      <c r="AC143" s="19">
        <f t="shared" si="14"/>
        <v>546</v>
      </c>
      <c r="AD143" s="19">
        <f t="shared" si="14"/>
        <v>228</v>
      </c>
      <c r="AE143" s="19">
        <f t="shared" si="14"/>
        <v>129</v>
      </c>
      <c r="AF143" s="19">
        <f t="shared" si="14"/>
        <v>-12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17</v>
      </c>
      <c r="AQ143" s="19">
        <f t="shared" si="15"/>
        <v>2</v>
      </c>
      <c r="AR143" s="19">
        <f t="shared" si="15"/>
        <v>46</v>
      </c>
      <c r="AS143" s="19">
        <f t="shared" si="15"/>
        <v>-1</v>
      </c>
      <c r="AT143" s="19">
        <f t="shared" si="15"/>
        <v>-28</v>
      </c>
      <c r="AU143" s="19">
        <f t="shared" si="15"/>
        <v>-9</v>
      </c>
      <c r="AV143" s="19">
        <f t="shared" si="15"/>
        <v>-66</v>
      </c>
      <c r="AW143" s="20">
        <f t="shared" si="7"/>
        <v>1065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-17</v>
      </c>
      <c r="F144" s="19">
        <f t="shared" si="16"/>
        <v>-118</v>
      </c>
      <c r="G144" s="19">
        <f t="shared" si="16"/>
        <v>-40</v>
      </c>
      <c r="H144" s="19">
        <f t="shared" si="16"/>
        <v>-12</v>
      </c>
      <c r="I144" s="19">
        <f t="shared" si="16"/>
        <v>-284</v>
      </c>
      <c r="J144" s="19">
        <f t="shared" si="16"/>
        <v>540</v>
      </c>
      <c r="K144" s="19">
        <f t="shared" si="16"/>
        <v>-23</v>
      </c>
      <c r="L144" s="19">
        <f t="shared" si="16"/>
        <v>-368</v>
      </c>
      <c r="M144" s="19">
        <f t="shared" si="16"/>
        <v>-66</v>
      </c>
      <c r="N144" s="19">
        <f t="shared" si="16"/>
        <v>-52</v>
      </c>
      <c r="O144" s="19">
        <f t="shared" si="16"/>
        <v>156</v>
      </c>
      <c r="P144" s="19">
        <f t="shared" si="16"/>
        <v>-168</v>
      </c>
      <c r="Q144" s="19">
        <f t="shared" si="16"/>
        <v>-25</v>
      </c>
      <c r="R144" s="19">
        <f t="shared" si="16"/>
        <v>37</v>
      </c>
      <c r="S144" s="19">
        <f t="shared" si="16"/>
        <v>-78</v>
      </c>
      <c r="T144" s="19">
        <f t="shared" si="16"/>
        <v>34</v>
      </c>
      <c r="U144" s="19">
        <f t="shared" si="16"/>
        <v>25</v>
      </c>
      <c r="V144" s="19">
        <f t="shared" si="16"/>
        <v>1</v>
      </c>
      <c r="W144" s="19">
        <f t="shared" si="16"/>
        <v>259</v>
      </c>
      <c r="X144" s="19">
        <f t="shared" si="16"/>
        <v>67</v>
      </c>
      <c r="Y144" s="19">
        <f t="shared" si="16"/>
        <v>33</v>
      </c>
      <c r="Z144" s="19">
        <f t="shared" si="16"/>
        <v>47</v>
      </c>
      <c r="AA144" s="19">
        <f t="shared" si="16"/>
        <v>10</v>
      </c>
      <c r="AB144" s="19">
        <f t="shared" si="16"/>
        <v>0</v>
      </c>
      <c r="AC144" s="19">
        <f t="shared" si="16"/>
        <v>132</v>
      </c>
      <c r="AD144" s="19">
        <f t="shared" si="16"/>
        <v>4017</v>
      </c>
      <c r="AE144" s="19">
        <f t="shared" si="16"/>
        <v>399</v>
      </c>
      <c r="AF144" s="19">
        <f t="shared" si="16"/>
        <v>-216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0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-19</v>
      </c>
      <c r="AQ144" s="19">
        <f t="shared" si="16"/>
        <v>1</v>
      </c>
      <c r="AR144" s="19">
        <f t="shared" si="16"/>
        <v>65</v>
      </c>
      <c r="AS144" s="19">
        <f t="shared" si="16"/>
        <v>-5</v>
      </c>
      <c r="AT144" s="19">
        <f t="shared" si="16"/>
        <v>-20</v>
      </c>
      <c r="AU144" s="19">
        <f t="shared" si="16"/>
        <v>238</v>
      </c>
      <c r="AV144" s="19">
        <f t="shared" si="16"/>
        <v>719</v>
      </c>
      <c r="AW144" s="20">
        <f t="shared" si="7"/>
        <v>5269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-1</v>
      </c>
      <c r="F145" s="19">
        <f t="shared" si="16"/>
        <v>-5</v>
      </c>
      <c r="G145" s="19">
        <f t="shared" si="16"/>
        <v>-3</v>
      </c>
      <c r="H145" s="19">
        <f t="shared" si="16"/>
        <v>0</v>
      </c>
      <c r="I145" s="19">
        <f t="shared" si="16"/>
        <v>0</v>
      </c>
      <c r="J145" s="19">
        <f t="shared" si="16"/>
        <v>140</v>
      </c>
      <c r="K145" s="19">
        <f t="shared" si="16"/>
        <v>-8</v>
      </c>
      <c r="L145" s="19">
        <f t="shared" si="16"/>
        <v>-19</v>
      </c>
      <c r="M145" s="19">
        <f t="shared" si="16"/>
        <v>5</v>
      </c>
      <c r="N145" s="19">
        <f t="shared" si="16"/>
        <v>0</v>
      </c>
      <c r="O145" s="19">
        <f t="shared" si="16"/>
        <v>58</v>
      </c>
      <c r="P145" s="19">
        <f t="shared" si="16"/>
        <v>-60</v>
      </c>
      <c r="Q145" s="19">
        <f t="shared" si="16"/>
        <v>0</v>
      </c>
      <c r="R145" s="19">
        <f t="shared" si="16"/>
        <v>-6</v>
      </c>
      <c r="S145" s="19">
        <f t="shared" si="16"/>
        <v>-7</v>
      </c>
      <c r="T145" s="19">
        <f t="shared" si="16"/>
        <v>24</v>
      </c>
      <c r="U145" s="19">
        <f t="shared" si="16"/>
        <v>56</v>
      </c>
      <c r="V145" s="19">
        <f t="shared" si="16"/>
        <v>0</v>
      </c>
      <c r="W145" s="19">
        <f t="shared" si="16"/>
        <v>369</v>
      </c>
      <c r="X145" s="19">
        <f t="shared" si="16"/>
        <v>158</v>
      </c>
      <c r="Y145" s="19">
        <f t="shared" si="16"/>
        <v>49</v>
      </c>
      <c r="Z145" s="19">
        <f t="shared" si="16"/>
        <v>78</v>
      </c>
      <c r="AA145" s="19">
        <f t="shared" si="16"/>
        <v>42</v>
      </c>
      <c r="AB145" s="19">
        <f t="shared" si="16"/>
        <v>28</v>
      </c>
      <c r="AC145" s="19">
        <f t="shared" si="16"/>
        <v>143</v>
      </c>
      <c r="AD145" s="19">
        <f t="shared" si="16"/>
        <v>909</v>
      </c>
      <c r="AE145" s="19">
        <f t="shared" si="16"/>
        <v>3877</v>
      </c>
      <c r="AF145" s="19">
        <f t="shared" si="16"/>
        <v>17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0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-66</v>
      </c>
      <c r="AQ145" s="19">
        <f t="shared" si="16"/>
        <v>2</v>
      </c>
      <c r="AR145" s="19">
        <f t="shared" si="16"/>
        <v>-17</v>
      </c>
      <c r="AS145" s="19">
        <f t="shared" si="16"/>
        <v>0</v>
      </c>
      <c r="AT145" s="19">
        <f t="shared" si="16"/>
        <v>-3</v>
      </c>
      <c r="AU145" s="19">
        <f t="shared" si="16"/>
        <v>3</v>
      </c>
      <c r="AV145" s="19">
        <f t="shared" si="16"/>
        <v>292</v>
      </c>
      <c r="AW145" s="20">
        <f t="shared" si="7"/>
        <v>6055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142</v>
      </c>
      <c r="F146" s="19">
        <f t="shared" si="16"/>
        <v>52</v>
      </c>
      <c r="G146" s="19">
        <f t="shared" si="16"/>
        <v>74</v>
      </c>
      <c r="H146" s="19">
        <f t="shared" si="16"/>
        <v>463</v>
      </c>
      <c r="I146" s="19">
        <f t="shared" si="16"/>
        <v>-125</v>
      </c>
      <c r="J146" s="19">
        <f t="shared" si="16"/>
        <v>41</v>
      </c>
      <c r="K146" s="19">
        <f t="shared" si="16"/>
        <v>20</v>
      </c>
      <c r="L146" s="19">
        <f t="shared" si="16"/>
        <v>99</v>
      </c>
      <c r="M146" s="19">
        <f t="shared" si="16"/>
        <v>82</v>
      </c>
      <c r="N146" s="19">
        <f t="shared" si="16"/>
        <v>0</v>
      </c>
      <c r="O146" s="19">
        <f t="shared" si="16"/>
        <v>12</v>
      </c>
      <c r="P146" s="19">
        <f t="shared" si="16"/>
        <v>404</v>
      </c>
      <c r="Q146" s="19">
        <f t="shared" si="16"/>
        <v>4</v>
      </c>
      <c r="R146" s="19">
        <f t="shared" si="16"/>
        <v>83</v>
      </c>
      <c r="S146" s="19">
        <f t="shared" si="16"/>
        <v>47</v>
      </c>
      <c r="T146" s="19">
        <f t="shared" si="16"/>
        <v>2</v>
      </c>
      <c r="U146" s="19">
        <f t="shared" si="16"/>
        <v>-1</v>
      </c>
      <c r="V146" s="19">
        <f t="shared" si="16"/>
        <v>0</v>
      </c>
      <c r="W146" s="19">
        <f t="shared" si="16"/>
        <v>0</v>
      </c>
      <c r="X146" s="19">
        <f t="shared" si="16"/>
        <v>0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3</v>
      </c>
      <c r="AD146" s="19">
        <f t="shared" si="16"/>
        <v>34</v>
      </c>
      <c r="AE146" s="19">
        <f t="shared" si="16"/>
        <v>-3</v>
      </c>
      <c r="AF146" s="19">
        <f t="shared" si="16"/>
        <v>37015</v>
      </c>
      <c r="AG146" s="19">
        <f t="shared" si="16"/>
        <v>0</v>
      </c>
      <c r="AH146" s="19">
        <f t="shared" si="16"/>
        <v>0</v>
      </c>
      <c r="AI146" s="19">
        <f t="shared" si="16"/>
        <v>77</v>
      </c>
      <c r="AJ146" s="19">
        <f t="shared" si="16"/>
        <v>-39</v>
      </c>
      <c r="AK146" s="19">
        <f t="shared" si="16"/>
        <v>-6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567</v>
      </c>
      <c r="AQ146" s="19">
        <f t="shared" si="16"/>
        <v>0</v>
      </c>
      <c r="AR146" s="19">
        <f t="shared" si="16"/>
        <v>90</v>
      </c>
      <c r="AS146" s="19">
        <f t="shared" si="16"/>
        <v>0</v>
      </c>
      <c r="AT146" s="19">
        <f t="shared" si="16"/>
        <v>7</v>
      </c>
      <c r="AU146" s="19">
        <f t="shared" si="16"/>
        <v>642</v>
      </c>
      <c r="AV146" s="19">
        <f t="shared" si="16"/>
        <v>2001</v>
      </c>
      <c r="AW146" s="20">
        <f t="shared" si="7"/>
        <v>41787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-195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0</v>
      </c>
      <c r="V147" s="19">
        <f t="shared" si="16"/>
        <v>-29</v>
      </c>
      <c r="W147" s="19">
        <f t="shared" si="16"/>
        <v>-31</v>
      </c>
      <c r="X147" s="19">
        <f t="shared" si="16"/>
        <v>0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-2</v>
      </c>
      <c r="AG147" s="19">
        <f t="shared" si="16"/>
        <v>-961</v>
      </c>
      <c r="AH147" s="19">
        <f t="shared" si="16"/>
        <v>-55</v>
      </c>
      <c r="AI147" s="19">
        <f t="shared" si="16"/>
        <v>0</v>
      </c>
      <c r="AJ147" s="19">
        <f t="shared" si="16"/>
        <v>0</v>
      </c>
      <c r="AK147" s="19">
        <f t="shared" si="16"/>
        <v>-15</v>
      </c>
      <c r="AL147" s="19">
        <f t="shared" si="16"/>
        <v>0</v>
      </c>
      <c r="AM147" s="19">
        <f t="shared" si="16"/>
        <v>0</v>
      </c>
      <c r="AN147" s="19">
        <f t="shared" si="16"/>
        <v>-295</v>
      </c>
      <c r="AO147" s="19">
        <f t="shared" si="16"/>
        <v>0</v>
      </c>
      <c r="AP147" s="19">
        <f t="shared" si="16"/>
        <v>0</v>
      </c>
      <c r="AQ147" s="19">
        <f t="shared" si="16"/>
        <v>-37</v>
      </c>
      <c r="AR147" s="19">
        <f t="shared" si="16"/>
        <v>0</v>
      </c>
      <c r="AS147" s="19">
        <f t="shared" si="16"/>
        <v>0</v>
      </c>
      <c r="AT147" s="19">
        <f t="shared" si="16"/>
        <v>0</v>
      </c>
      <c r="AU147" s="19">
        <f t="shared" si="16"/>
        <v>0</v>
      </c>
      <c r="AV147" s="19">
        <f t="shared" si="16"/>
        <v>0</v>
      </c>
      <c r="AW147" s="20">
        <f t="shared" si="7"/>
        <v>-1620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-186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-1</v>
      </c>
      <c r="V148" s="19">
        <f t="shared" si="16"/>
        <v>-1</v>
      </c>
      <c r="W148" s="19">
        <f t="shared" si="16"/>
        <v>0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-2</v>
      </c>
      <c r="AG148" s="19">
        <f t="shared" si="16"/>
        <v>188</v>
      </c>
      <c r="AH148" s="19">
        <f t="shared" si="16"/>
        <v>96</v>
      </c>
      <c r="AI148" s="19">
        <f t="shared" si="16"/>
        <v>0</v>
      </c>
      <c r="AJ148" s="19">
        <f t="shared" si="16"/>
        <v>0</v>
      </c>
      <c r="AK148" s="19">
        <f t="shared" si="16"/>
        <v>-436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-48</v>
      </c>
      <c r="AR148" s="19">
        <f t="shared" si="16"/>
        <v>0</v>
      </c>
      <c r="AS148" s="19">
        <f t="shared" si="16"/>
        <v>0</v>
      </c>
      <c r="AT148" s="19">
        <f t="shared" si="16"/>
        <v>0</v>
      </c>
      <c r="AU148" s="19">
        <f t="shared" si="16"/>
        <v>0</v>
      </c>
      <c r="AV148" s="19">
        <f t="shared" si="16"/>
        <v>0</v>
      </c>
      <c r="AW148" s="20">
        <f t="shared" si="7"/>
        <v>-390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0</v>
      </c>
      <c r="F149" s="19">
        <f t="shared" si="16"/>
        <v>0</v>
      </c>
      <c r="G149" s="19">
        <f t="shared" si="16"/>
        <v>-1</v>
      </c>
      <c r="H149" s="19">
        <f t="shared" si="16"/>
        <v>-81</v>
      </c>
      <c r="I149" s="19">
        <f t="shared" si="16"/>
        <v>-38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0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2667</v>
      </c>
      <c r="AG149" s="19">
        <f t="shared" si="16"/>
        <v>0</v>
      </c>
      <c r="AH149" s="19">
        <f t="shared" si="16"/>
        <v>0</v>
      </c>
      <c r="AI149" s="19">
        <f t="shared" si="16"/>
        <v>1292</v>
      </c>
      <c r="AJ149" s="19">
        <f t="shared" si="16"/>
        <v>-756</v>
      </c>
      <c r="AK149" s="19">
        <f t="shared" si="16"/>
        <v>-273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0</v>
      </c>
      <c r="AP149" s="19">
        <f t="shared" si="17"/>
        <v>360</v>
      </c>
      <c r="AQ149" s="19">
        <f t="shared" si="17"/>
        <v>0</v>
      </c>
      <c r="AR149" s="19">
        <f t="shared" si="17"/>
        <v>0</v>
      </c>
      <c r="AS149" s="19">
        <f t="shared" si="17"/>
        <v>0</v>
      </c>
      <c r="AT149" s="19">
        <f t="shared" si="17"/>
        <v>0</v>
      </c>
      <c r="AU149" s="19">
        <f t="shared" si="17"/>
        <v>-1</v>
      </c>
      <c r="AV149" s="19">
        <f t="shared" si="17"/>
        <v>0</v>
      </c>
      <c r="AW149" s="20">
        <f t="shared" si="7"/>
        <v>3169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0</v>
      </c>
      <c r="F150" s="19">
        <f t="shared" si="18"/>
        <v>0</v>
      </c>
      <c r="G150" s="19">
        <f t="shared" si="18"/>
        <v>0</v>
      </c>
      <c r="H150" s="19">
        <f t="shared" si="18"/>
        <v>867</v>
      </c>
      <c r="I150" s="19">
        <f t="shared" si="18"/>
        <v>-11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0</v>
      </c>
      <c r="N150" s="19">
        <f t="shared" si="18"/>
        <v>0</v>
      </c>
      <c r="O150" s="19">
        <f t="shared" si="18"/>
        <v>0</v>
      </c>
      <c r="P150" s="19">
        <f t="shared" si="18"/>
        <v>0</v>
      </c>
      <c r="Q150" s="19">
        <f t="shared" si="18"/>
        <v>0</v>
      </c>
      <c r="R150" s="19">
        <f t="shared" si="18"/>
        <v>0</v>
      </c>
      <c r="S150" s="19">
        <f t="shared" si="18"/>
        <v>0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1231</v>
      </c>
      <c r="AG150" s="19">
        <f t="shared" si="18"/>
        <v>0</v>
      </c>
      <c r="AH150" s="19">
        <f t="shared" si="18"/>
        <v>0</v>
      </c>
      <c r="AI150" s="19">
        <f t="shared" si="18"/>
        <v>2612</v>
      </c>
      <c r="AJ150" s="19">
        <f t="shared" si="18"/>
        <v>10109</v>
      </c>
      <c r="AK150" s="19">
        <f t="shared" si="18"/>
        <v>-1444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140</v>
      </c>
      <c r="AP150" s="19">
        <f t="shared" si="18"/>
        <v>0</v>
      </c>
      <c r="AQ150" s="19">
        <f t="shared" si="18"/>
        <v>0</v>
      </c>
      <c r="AR150" s="19">
        <f t="shared" si="18"/>
        <v>0</v>
      </c>
      <c r="AS150" s="19">
        <f t="shared" si="18"/>
        <v>0</v>
      </c>
      <c r="AT150" s="19">
        <f t="shared" si="18"/>
        <v>0</v>
      </c>
      <c r="AU150" s="19">
        <f t="shared" si="18"/>
        <v>0</v>
      </c>
      <c r="AV150" s="19">
        <f t="shared" si="18"/>
        <v>0</v>
      </c>
      <c r="AW150" s="20">
        <f t="shared" si="7"/>
        <v>13504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0</v>
      </c>
      <c r="F151" s="19">
        <f t="shared" si="18"/>
        <v>0</v>
      </c>
      <c r="G151" s="19">
        <f t="shared" si="18"/>
        <v>0</v>
      </c>
      <c r="H151" s="19">
        <f t="shared" si="18"/>
        <v>34</v>
      </c>
      <c r="I151" s="19">
        <f t="shared" si="18"/>
        <v>4032</v>
      </c>
      <c r="J151" s="19">
        <f t="shared" si="18"/>
        <v>0</v>
      </c>
      <c r="K151" s="19">
        <f t="shared" si="18"/>
        <v>0</v>
      </c>
      <c r="L151" s="19">
        <f t="shared" si="18"/>
        <v>0</v>
      </c>
      <c r="M151" s="19">
        <f t="shared" si="18"/>
        <v>0</v>
      </c>
      <c r="N151" s="19">
        <f t="shared" si="18"/>
        <v>0</v>
      </c>
      <c r="O151" s="19">
        <f t="shared" si="18"/>
        <v>0</v>
      </c>
      <c r="P151" s="19">
        <f t="shared" si="18"/>
        <v>0</v>
      </c>
      <c r="Q151" s="19">
        <f t="shared" si="18"/>
        <v>0</v>
      </c>
      <c r="R151" s="19">
        <f t="shared" si="18"/>
        <v>0</v>
      </c>
      <c r="S151" s="19">
        <f t="shared" si="18"/>
        <v>0</v>
      </c>
      <c r="T151" s="19">
        <f t="shared" si="18"/>
        <v>0</v>
      </c>
      <c r="U151" s="19">
        <f t="shared" si="18"/>
        <v>4</v>
      </c>
      <c r="V151" s="19">
        <f t="shared" si="18"/>
        <v>0</v>
      </c>
      <c r="W151" s="19">
        <f t="shared" si="18"/>
        <v>0</v>
      </c>
      <c r="X151" s="19">
        <f t="shared" si="18"/>
        <v>0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43</v>
      </c>
      <c r="AG151" s="19">
        <f t="shared" si="18"/>
        <v>24</v>
      </c>
      <c r="AH151" s="19">
        <f t="shared" si="18"/>
        <v>257</v>
      </c>
      <c r="AI151" s="19">
        <f t="shared" si="18"/>
        <v>83</v>
      </c>
      <c r="AJ151" s="19">
        <f t="shared" si="18"/>
        <v>857</v>
      </c>
      <c r="AK151" s="19">
        <f t="shared" si="18"/>
        <v>42249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125</v>
      </c>
      <c r="AP151" s="19">
        <f t="shared" si="18"/>
        <v>0</v>
      </c>
      <c r="AQ151" s="19">
        <f t="shared" si="18"/>
        <v>25</v>
      </c>
      <c r="AR151" s="19">
        <f t="shared" si="18"/>
        <v>0</v>
      </c>
      <c r="AS151" s="19">
        <f t="shared" si="18"/>
        <v>0</v>
      </c>
      <c r="AT151" s="19">
        <f t="shared" si="18"/>
        <v>0</v>
      </c>
      <c r="AU151" s="19">
        <f t="shared" si="18"/>
        <v>0</v>
      </c>
      <c r="AV151" s="19">
        <f t="shared" si="18"/>
        <v>0</v>
      </c>
      <c r="AW151" s="20">
        <f t="shared" si="7"/>
        <v>47733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0</v>
      </c>
      <c r="AA152" s="34">
        <f t="shared" si="18"/>
        <v>0</v>
      </c>
      <c r="AB152" s="34">
        <f t="shared" si="18"/>
        <v>-4</v>
      </c>
      <c r="AC152" s="34">
        <f t="shared" si="18"/>
        <v>0</v>
      </c>
      <c r="AD152" s="34">
        <f t="shared" si="18"/>
        <v>0</v>
      </c>
      <c r="AE152" s="34">
        <f t="shared" si="18"/>
        <v>0</v>
      </c>
      <c r="AF152" s="34">
        <f t="shared" si="18"/>
        <v>1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-2678</v>
      </c>
      <c r="AM152" s="34">
        <f t="shared" si="18"/>
        <v>-380</v>
      </c>
      <c r="AN152" s="34">
        <f t="shared" si="18"/>
        <v>0</v>
      </c>
      <c r="AO152" s="34">
        <f t="shared" si="18"/>
        <v>0</v>
      </c>
      <c r="AP152" s="34">
        <f t="shared" si="18"/>
        <v>-147</v>
      </c>
      <c r="AQ152" s="34">
        <f t="shared" si="18"/>
        <v>-1671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0</v>
      </c>
      <c r="AW152" s="35">
        <f t="shared" si="7"/>
        <v>-4879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18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226</v>
      </c>
      <c r="AM153" s="34">
        <f t="shared" si="18"/>
        <v>1742</v>
      </c>
      <c r="AN153" s="34">
        <f t="shared" si="18"/>
        <v>0</v>
      </c>
      <c r="AO153" s="34">
        <f t="shared" si="18"/>
        <v>0</v>
      </c>
      <c r="AP153" s="34">
        <f t="shared" si="18"/>
        <v>179</v>
      </c>
      <c r="AQ153" s="34">
        <f t="shared" si="18"/>
        <v>0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2165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0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1</v>
      </c>
      <c r="W154" s="34">
        <f t="shared" si="18"/>
        <v>0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1</v>
      </c>
      <c r="AG154" s="34">
        <f t="shared" si="18"/>
        <v>-29</v>
      </c>
      <c r="AH154" s="34">
        <f t="shared" si="18"/>
        <v>0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10377</v>
      </c>
      <c r="AO154" s="34">
        <f t="shared" si="18"/>
        <v>0</v>
      </c>
      <c r="AP154" s="34">
        <f t="shared" si="18"/>
        <v>0</v>
      </c>
      <c r="AQ154" s="34">
        <f t="shared" si="18"/>
        <v>63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10413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0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13</v>
      </c>
      <c r="AG155" s="34">
        <f t="shared" si="18"/>
        <v>0</v>
      </c>
      <c r="AH155" s="34">
        <f t="shared" si="18"/>
        <v>0</v>
      </c>
      <c r="AI155" s="34">
        <f t="shared" si="18"/>
        <v>0</v>
      </c>
      <c r="AJ155" s="34">
        <f t="shared" si="18"/>
        <v>146</v>
      </c>
      <c r="AK155" s="34">
        <f t="shared" si="18"/>
        <v>-167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4372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4364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0</v>
      </c>
      <c r="F156" s="34">
        <f t="shared" si="20"/>
        <v>0</v>
      </c>
      <c r="G156" s="34">
        <f t="shared" si="20"/>
        <v>0</v>
      </c>
      <c r="H156" s="34">
        <f t="shared" si="20"/>
        <v>-1</v>
      </c>
      <c r="I156" s="34">
        <f t="shared" si="20"/>
        <v>0</v>
      </c>
      <c r="J156" s="34">
        <f t="shared" si="20"/>
        <v>1</v>
      </c>
      <c r="K156" s="34">
        <f t="shared" si="20"/>
        <v>0</v>
      </c>
      <c r="L156" s="34">
        <f t="shared" si="20"/>
        <v>0</v>
      </c>
      <c r="M156" s="34">
        <f t="shared" si="20"/>
        <v>0</v>
      </c>
      <c r="N156" s="34">
        <f t="shared" si="20"/>
        <v>0</v>
      </c>
      <c r="O156" s="34">
        <f t="shared" si="20"/>
        <v>42</v>
      </c>
      <c r="P156" s="34">
        <f t="shared" si="20"/>
        <v>0</v>
      </c>
      <c r="Q156" s="34">
        <f t="shared" si="20"/>
        <v>0</v>
      </c>
      <c r="R156" s="34">
        <f t="shared" si="20"/>
        <v>0</v>
      </c>
      <c r="S156" s="34">
        <f t="shared" si="20"/>
        <v>0</v>
      </c>
      <c r="T156" s="34">
        <f t="shared" si="20"/>
        <v>9</v>
      </c>
      <c r="U156" s="34">
        <f t="shared" si="20"/>
        <v>0</v>
      </c>
      <c r="V156" s="34">
        <f t="shared" si="20"/>
        <v>0</v>
      </c>
      <c r="W156" s="34">
        <f t="shared" si="20"/>
        <v>21</v>
      </c>
      <c r="X156" s="34">
        <f t="shared" si="20"/>
        <v>12</v>
      </c>
      <c r="Y156" s="34">
        <f t="shared" si="20"/>
        <v>28</v>
      </c>
      <c r="Z156" s="34">
        <f t="shared" si="20"/>
        <v>39</v>
      </c>
      <c r="AA156" s="34">
        <f t="shared" si="20"/>
        <v>20</v>
      </c>
      <c r="AB156" s="34">
        <f t="shared" si="20"/>
        <v>50</v>
      </c>
      <c r="AC156" s="34">
        <f t="shared" si="20"/>
        <v>64</v>
      </c>
      <c r="AD156" s="34">
        <f t="shared" si="20"/>
        <v>88</v>
      </c>
      <c r="AE156" s="34">
        <f t="shared" si="20"/>
        <v>505</v>
      </c>
      <c r="AF156" s="34">
        <f t="shared" si="20"/>
        <v>373</v>
      </c>
      <c r="AG156" s="34">
        <f t="shared" si="20"/>
        <v>0</v>
      </c>
      <c r="AH156" s="34">
        <f t="shared" si="20"/>
        <v>0</v>
      </c>
      <c r="AI156" s="34">
        <f t="shared" si="20"/>
        <v>-17</v>
      </c>
      <c r="AJ156" s="34">
        <f t="shared" si="20"/>
        <v>-1</v>
      </c>
      <c r="AK156" s="34">
        <f t="shared" si="20"/>
        <v>0</v>
      </c>
      <c r="AL156" s="34">
        <f t="shared" si="20"/>
        <v>504</v>
      </c>
      <c r="AM156" s="34">
        <f t="shared" si="20"/>
        <v>-296</v>
      </c>
      <c r="AN156" s="34">
        <f t="shared" si="20"/>
        <v>0</v>
      </c>
      <c r="AO156" s="34">
        <f t="shared" si="20"/>
        <v>0</v>
      </c>
      <c r="AP156" s="34">
        <f t="shared" si="20"/>
        <v>36089</v>
      </c>
      <c r="AQ156" s="34">
        <f t="shared" si="20"/>
        <v>-165</v>
      </c>
      <c r="AR156" s="34">
        <f t="shared" si="20"/>
        <v>0</v>
      </c>
      <c r="AS156" s="34">
        <f t="shared" si="20"/>
        <v>0</v>
      </c>
      <c r="AT156" s="34">
        <f t="shared" si="20"/>
        <v>0</v>
      </c>
      <c r="AU156" s="34">
        <f t="shared" si="20"/>
        <v>13</v>
      </c>
      <c r="AV156" s="34">
        <f t="shared" si="20"/>
        <v>1317</v>
      </c>
      <c r="AW156" s="35">
        <f t="shared" si="7"/>
        <v>38695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0</v>
      </c>
      <c r="F157" s="34">
        <f t="shared" si="20"/>
        <v>0</v>
      </c>
      <c r="G157" s="34">
        <f t="shared" si="20"/>
        <v>0</v>
      </c>
      <c r="H157" s="34">
        <f t="shared" si="20"/>
        <v>0</v>
      </c>
      <c r="I157" s="34">
        <f t="shared" si="20"/>
        <v>699</v>
      </c>
      <c r="J157" s="34">
        <f t="shared" si="20"/>
        <v>1</v>
      </c>
      <c r="K157" s="34">
        <f t="shared" si="20"/>
        <v>9</v>
      </c>
      <c r="L157" s="34">
        <f t="shared" si="20"/>
        <v>0</v>
      </c>
      <c r="M157" s="34">
        <f t="shared" si="20"/>
        <v>0</v>
      </c>
      <c r="N157" s="34">
        <f t="shared" si="20"/>
        <v>5</v>
      </c>
      <c r="O157" s="34">
        <f t="shared" si="20"/>
        <v>39</v>
      </c>
      <c r="P157" s="34">
        <f t="shared" si="20"/>
        <v>0</v>
      </c>
      <c r="Q157" s="34">
        <f t="shared" si="20"/>
        <v>2</v>
      </c>
      <c r="R157" s="34">
        <f t="shared" si="20"/>
        <v>0</v>
      </c>
      <c r="S157" s="34">
        <f t="shared" si="20"/>
        <v>1</v>
      </c>
      <c r="T157" s="34">
        <f t="shared" si="20"/>
        <v>6</v>
      </c>
      <c r="U157" s="34">
        <f t="shared" si="20"/>
        <v>113</v>
      </c>
      <c r="V157" s="34">
        <f t="shared" si="20"/>
        <v>463</v>
      </c>
      <c r="W157" s="34">
        <f t="shared" si="20"/>
        <v>1363</v>
      </c>
      <c r="X157" s="34">
        <f t="shared" si="20"/>
        <v>338</v>
      </c>
      <c r="Y157" s="34">
        <f t="shared" si="20"/>
        <v>768</v>
      </c>
      <c r="Z157" s="34">
        <f t="shared" si="20"/>
        <v>607</v>
      </c>
      <c r="AA157" s="34">
        <f t="shared" si="20"/>
        <v>40</v>
      </c>
      <c r="AB157" s="34">
        <f t="shared" si="20"/>
        <v>115</v>
      </c>
      <c r="AC157" s="34">
        <f t="shared" si="20"/>
        <v>115</v>
      </c>
      <c r="AD157" s="34">
        <f t="shared" si="20"/>
        <v>-27</v>
      </c>
      <c r="AE157" s="34">
        <f t="shared" si="20"/>
        <v>53</v>
      </c>
      <c r="AF157" s="34">
        <f t="shared" si="20"/>
        <v>45</v>
      </c>
      <c r="AG157" s="34">
        <f t="shared" si="20"/>
        <v>61</v>
      </c>
      <c r="AH157" s="34">
        <f t="shared" si="20"/>
        <v>32</v>
      </c>
      <c r="AI157" s="34">
        <f t="shared" si="20"/>
        <v>0</v>
      </c>
      <c r="AJ157" s="34">
        <f t="shared" si="20"/>
        <v>0</v>
      </c>
      <c r="AK157" s="34">
        <f t="shared" si="20"/>
        <v>125</v>
      </c>
      <c r="AL157" s="34">
        <f t="shared" si="20"/>
        <v>313</v>
      </c>
      <c r="AM157" s="34">
        <f t="shared" si="20"/>
        <v>0</v>
      </c>
      <c r="AN157" s="34">
        <f t="shared" si="20"/>
        <v>336</v>
      </c>
      <c r="AO157" s="34">
        <f t="shared" si="20"/>
        <v>0</v>
      </c>
      <c r="AP157" s="34">
        <f t="shared" si="20"/>
        <v>170</v>
      </c>
      <c r="AQ157" s="34">
        <f t="shared" si="20"/>
        <v>41749</v>
      </c>
      <c r="AR157" s="34">
        <f t="shared" si="20"/>
        <v>0</v>
      </c>
      <c r="AS157" s="34">
        <f t="shared" si="20"/>
        <v>-1</v>
      </c>
      <c r="AT157" s="34">
        <f t="shared" si="20"/>
        <v>31</v>
      </c>
      <c r="AU157" s="34">
        <f t="shared" si="20"/>
        <v>0</v>
      </c>
      <c r="AV157" s="34">
        <f t="shared" si="20"/>
        <v>0</v>
      </c>
      <c r="AW157" s="35">
        <f t="shared" si="7"/>
        <v>47571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55</v>
      </c>
      <c r="F158" s="34">
        <f t="shared" si="20"/>
        <v>88</v>
      </c>
      <c r="G158" s="34">
        <f t="shared" si="20"/>
        <v>42</v>
      </c>
      <c r="H158" s="34">
        <f t="shared" si="20"/>
        <v>18</v>
      </c>
      <c r="I158" s="34">
        <f t="shared" si="20"/>
        <v>149</v>
      </c>
      <c r="J158" s="34">
        <f t="shared" si="20"/>
        <v>100</v>
      </c>
      <c r="K158" s="34">
        <f t="shared" si="20"/>
        <v>46</v>
      </c>
      <c r="L158" s="34">
        <f t="shared" si="20"/>
        <v>528</v>
      </c>
      <c r="M158" s="34">
        <f t="shared" si="20"/>
        <v>247</v>
      </c>
      <c r="N158" s="34">
        <f t="shared" si="20"/>
        <v>29</v>
      </c>
      <c r="O158" s="34">
        <f t="shared" si="20"/>
        <v>31</v>
      </c>
      <c r="P158" s="34">
        <f t="shared" si="20"/>
        <v>496</v>
      </c>
      <c r="Q158" s="34">
        <f t="shared" si="20"/>
        <v>20</v>
      </c>
      <c r="R158" s="34">
        <f t="shared" si="20"/>
        <v>101</v>
      </c>
      <c r="S158" s="34">
        <f t="shared" si="20"/>
        <v>118</v>
      </c>
      <c r="T158" s="34">
        <f t="shared" si="20"/>
        <v>5</v>
      </c>
      <c r="U158" s="34">
        <f t="shared" si="20"/>
        <v>8</v>
      </c>
      <c r="V158" s="34">
        <f t="shared" si="20"/>
        <v>0</v>
      </c>
      <c r="W158" s="34">
        <f t="shared" si="20"/>
        <v>15</v>
      </c>
      <c r="X158" s="34">
        <f t="shared" si="20"/>
        <v>37</v>
      </c>
      <c r="Y158" s="34">
        <f t="shared" si="20"/>
        <v>2</v>
      </c>
      <c r="Z158" s="34">
        <f t="shared" si="20"/>
        <v>-1</v>
      </c>
      <c r="AA158" s="34">
        <f t="shared" si="20"/>
        <v>1</v>
      </c>
      <c r="AB158" s="34">
        <f t="shared" si="20"/>
        <v>0</v>
      </c>
      <c r="AC158" s="34">
        <f t="shared" si="20"/>
        <v>2</v>
      </c>
      <c r="AD158" s="34">
        <f t="shared" si="20"/>
        <v>27</v>
      </c>
      <c r="AE158" s="34">
        <f t="shared" si="20"/>
        <v>0</v>
      </c>
      <c r="AF158" s="34">
        <f t="shared" si="20"/>
        <v>179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0</v>
      </c>
      <c r="AQ158" s="34">
        <f t="shared" si="20"/>
        <v>0</v>
      </c>
      <c r="AR158" s="34">
        <f t="shared" si="20"/>
        <v>466</v>
      </c>
      <c r="AS158" s="34">
        <f t="shared" si="20"/>
        <v>5</v>
      </c>
      <c r="AT158" s="34">
        <f t="shared" si="20"/>
        <v>20</v>
      </c>
      <c r="AU158" s="34">
        <f t="shared" si="20"/>
        <v>179</v>
      </c>
      <c r="AV158" s="34">
        <f t="shared" si="20"/>
        <v>165</v>
      </c>
      <c r="AW158" s="35">
        <f t="shared" si="7"/>
        <v>3178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6</v>
      </c>
      <c r="F159" s="34">
        <f t="shared" si="20"/>
        <v>11</v>
      </c>
      <c r="G159" s="34">
        <f t="shared" si="20"/>
        <v>18</v>
      </c>
      <c r="H159" s="34">
        <f t="shared" si="20"/>
        <v>1</v>
      </c>
      <c r="I159" s="34">
        <f t="shared" si="20"/>
        <v>98</v>
      </c>
      <c r="J159" s="34">
        <f t="shared" si="20"/>
        <v>61</v>
      </c>
      <c r="K159" s="34">
        <f t="shared" si="20"/>
        <v>60</v>
      </c>
      <c r="L159" s="34">
        <f t="shared" si="20"/>
        <v>161</v>
      </c>
      <c r="M159" s="34">
        <f t="shared" si="20"/>
        <v>26</v>
      </c>
      <c r="N159" s="34">
        <f t="shared" si="20"/>
        <v>14</v>
      </c>
      <c r="O159" s="34">
        <f t="shared" si="20"/>
        <v>18</v>
      </c>
      <c r="P159" s="34">
        <f t="shared" si="20"/>
        <v>56</v>
      </c>
      <c r="Q159" s="34">
        <f t="shared" si="20"/>
        <v>146</v>
      </c>
      <c r="R159" s="34">
        <f t="shared" si="20"/>
        <v>71</v>
      </c>
      <c r="S159" s="34">
        <f t="shared" si="20"/>
        <v>261</v>
      </c>
      <c r="T159" s="34">
        <f t="shared" si="20"/>
        <v>0</v>
      </c>
      <c r="U159" s="34">
        <f t="shared" si="20"/>
        <v>23</v>
      </c>
      <c r="V159" s="34">
        <f t="shared" si="20"/>
        <v>2</v>
      </c>
      <c r="W159" s="34">
        <f t="shared" si="20"/>
        <v>3</v>
      </c>
      <c r="X159" s="34">
        <f t="shared" si="20"/>
        <v>52</v>
      </c>
      <c r="Y159" s="34">
        <f t="shared" si="20"/>
        <v>1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3</v>
      </c>
      <c r="AD159" s="34">
        <f t="shared" si="20"/>
        <v>-9</v>
      </c>
      <c r="AE159" s="34">
        <f t="shared" si="20"/>
        <v>0</v>
      </c>
      <c r="AF159" s="34">
        <f t="shared" si="20"/>
        <v>10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0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0</v>
      </c>
      <c r="AR159" s="34">
        <f t="shared" si="20"/>
        <v>43</v>
      </c>
      <c r="AS159" s="34">
        <f t="shared" si="20"/>
        <v>115</v>
      </c>
      <c r="AT159" s="34">
        <f t="shared" si="20"/>
        <v>117</v>
      </c>
      <c r="AU159" s="34">
        <f t="shared" si="20"/>
        <v>22</v>
      </c>
      <c r="AV159" s="34">
        <f t="shared" si="20"/>
        <v>9</v>
      </c>
      <c r="AW159" s="35">
        <f t="shared" si="7"/>
        <v>1399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-4</v>
      </c>
      <c r="F160" s="34">
        <f t="shared" si="20"/>
        <v>9</v>
      </c>
      <c r="G160" s="34">
        <f t="shared" si="20"/>
        <v>18</v>
      </c>
      <c r="H160" s="34">
        <f t="shared" si="20"/>
        <v>-5</v>
      </c>
      <c r="I160" s="34">
        <f t="shared" si="20"/>
        <v>86</v>
      </c>
      <c r="J160" s="34">
        <f t="shared" si="20"/>
        <v>180</v>
      </c>
      <c r="K160" s="34">
        <f t="shared" si="20"/>
        <v>137</v>
      </c>
      <c r="L160" s="34">
        <f t="shared" si="20"/>
        <v>202</v>
      </c>
      <c r="M160" s="34">
        <f t="shared" si="20"/>
        <v>43</v>
      </c>
      <c r="N160" s="34">
        <f t="shared" si="20"/>
        <v>-8</v>
      </c>
      <c r="O160" s="34">
        <f t="shared" si="20"/>
        <v>30</v>
      </c>
      <c r="P160" s="34">
        <f t="shared" si="20"/>
        <v>72</v>
      </c>
      <c r="Q160" s="34">
        <f t="shared" si="20"/>
        <v>171</v>
      </c>
      <c r="R160" s="34">
        <f t="shared" si="20"/>
        <v>65</v>
      </c>
      <c r="S160" s="34">
        <f t="shared" si="20"/>
        <v>178</v>
      </c>
      <c r="T160" s="34">
        <f t="shared" si="20"/>
        <v>0</v>
      </c>
      <c r="U160" s="34">
        <f t="shared" si="20"/>
        <v>67</v>
      </c>
      <c r="V160" s="34">
        <f t="shared" si="20"/>
        <v>3</v>
      </c>
      <c r="W160" s="34">
        <f t="shared" si="20"/>
        <v>-31</v>
      </c>
      <c r="X160" s="34">
        <f t="shared" si="20"/>
        <v>211</v>
      </c>
      <c r="Y160" s="34">
        <f t="shared" si="20"/>
        <v>4</v>
      </c>
      <c r="Z160" s="34">
        <f t="shared" si="20"/>
        <v>-7</v>
      </c>
      <c r="AA160" s="34">
        <f t="shared" si="20"/>
        <v>1</v>
      </c>
      <c r="AB160" s="34">
        <f t="shared" si="20"/>
        <v>0</v>
      </c>
      <c r="AC160" s="34">
        <f t="shared" si="20"/>
        <v>5</v>
      </c>
      <c r="AD160" s="34">
        <f t="shared" si="20"/>
        <v>-16</v>
      </c>
      <c r="AE160" s="34">
        <f t="shared" si="20"/>
        <v>-3</v>
      </c>
      <c r="AF160" s="34">
        <f t="shared" si="20"/>
        <v>6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-2</v>
      </c>
      <c r="AR160" s="34">
        <f t="shared" si="20"/>
        <v>79</v>
      </c>
      <c r="AS160" s="34">
        <f t="shared" si="20"/>
        <v>28</v>
      </c>
      <c r="AT160" s="34">
        <f t="shared" si="20"/>
        <v>437</v>
      </c>
      <c r="AU160" s="34">
        <f t="shared" si="20"/>
        <v>17</v>
      </c>
      <c r="AV160" s="34">
        <f t="shared" si="20"/>
        <v>-3</v>
      </c>
      <c r="AW160" s="35">
        <f t="shared" si="7"/>
        <v>1970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87</v>
      </c>
      <c r="F161" s="34">
        <f t="shared" si="20"/>
        <v>-97</v>
      </c>
      <c r="G161" s="34">
        <f t="shared" si="20"/>
        <v>41</v>
      </c>
      <c r="H161" s="34">
        <f t="shared" si="20"/>
        <v>-5</v>
      </c>
      <c r="I161" s="34">
        <f t="shared" si="20"/>
        <v>-349</v>
      </c>
      <c r="J161" s="34">
        <f t="shared" si="20"/>
        <v>524</v>
      </c>
      <c r="K161" s="34">
        <f t="shared" si="20"/>
        <v>41</v>
      </c>
      <c r="L161" s="34">
        <f t="shared" si="20"/>
        <v>58</v>
      </c>
      <c r="M161" s="34">
        <f t="shared" si="20"/>
        <v>544</v>
      </c>
      <c r="N161" s="34">
        <f t="shared" si="20"/>
        <v>-24</v>
      </c>
      <c r="O161" s="34">
        <f t="shared" si="20"/>
        <v>127</v>
      </c>
      <c r="P161" s="34">
        <f t="shared" si="20"/>
        <v>694</v>
      </c>
      <c r="Q161" s="34">
        <f t="shared" si="20"/>
        <v>9</v>
      </c>
      <c r="R161" s="34">
        <f t="shared" si="20"/>
        <v>258</v>
      </c>
      <c r="S161" s="34">
        <f t="shared" si="20"/>
        <v>-22</v>
      </c>
      <c r="T161" s="34">
        <f t="shared" si="20"/>
        <v>23</v>
      </c>
      <c r="U161" s="34">
        <f t="shared" si="20"/>
        <v>-6</v>
      </c>
      <c r="V161" s="34">
        <f t="shared" si="20"/>
        <v>0</v>
      </c>
      <c r="W161" s="34">
        <f t="shared" si="20"/>
        <v>-21</v>
      </c>
      <c r="X161" s="34">
        <f t="shared" si="20"/>
        <v>38</v>
      </c>
      <c r="Y161" s="34">
        <f t="shared" si="20"/>
        <v>-3</v>
      </c>
      <c r="Z161" s="34">
        <f t="shared" si="20"/>
        <v>4</v>
      </c>
      <c r="AA161" s="34">
        <f t="shared" si="20"/>
        <v>2</v>
      </c>
      <c r="AB161" s="34">
        <f t="shared" si="20"/>
        <v>0</v>
      </c>
      <c r="AC161" s="34">
        <f t="shared" si="20"/>
        <v>32</v>
      </c>
      <c r="AD161" s="34">
        <f t="shared" si="20"/>
        <v>868</v>
      </c>
      <c r="AE161" s="34">
        <f t="shared" si="20"/>
        <v>29</v>
      </c>
      <c r="AF161" s="34">
        <f t="shared" si="20"/>
        <v>1169</v>
      </c>
      <c r="AG161" s="34">
        <f t="shared" si="20"/>
        <v>0</v>
      </c>
      <c r="AH161" s="34">
        <f t="shared" si="20"/>
        <v>0</v>
      </c>
      <c r="AI161" s="34">
        <f t="shared" si="20"/>
        <v>0</v>
      </c>
      <c r="AJ161" s="34">
        <f t="shared" si="20"/>
        <v>0</v>
      </c>
      <c r="AK161" s="34">
        <f t="shared" si="20"/>
        <v>0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-75</v>
      </c>
      <c r="AQ161" s="34">
        <f t="shared" si="21"/>
        <v>0</v>
      </c>
      <c r="AR161" s="34">
        <f t="shared" si="21"/>
        <v>411</v>
      </c>
      <c r="AS161" s="34">
        <f t="shared" si="21"/>
        <v>2</v>
      </c>
      <c r="AT161" s="34">
        <f t="shared" si="21"/>
        <v>17</v>
      </c>
      <c r="AU161" s="34">
        <f t="shared" si="21"/>
        <v>2760</v>
      </c>
      <c r="AV161" s="34">
        <f t="shared" si="21"/>
        <v>2015</v>
      </c>
      <c r="AW161" s="35">
        <f t="shared" si="7"/>
        <v>9151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13</v>
      </c>
      <c r="F162" s="34">
        <f t="shared" si="22"/>
        <v>-50</v>
      </c>
      <c r="G162" s="34">
        <f t="shared" si="22"/>
        <v>35</v>
      </c>
      <c r="H162" s="34">
        <f t="shared" si="22"/>
        <v>-23</v>
      </c>
      <c r="I162" s="34">
        <f t="shared" si="22"/>
        <v>-81</v>
      </c>
      <c r="J162" s="34">
        <f t="shared" si="22"/>
        <v>160</v>
      </c>
      <c r="K162" s="34">
        <f t="shared" si="22"/>
        <v>11</v>
      </c>
      <c r="L162" s="34">
        <f t="shared" si="22"/>
        <v>-25</v>
      </c>
      <c r="M162" s="34">
        <f t="shared" si="22"/>
        <v>-17</v>
      </c>
      <c r="N162" s="34">
        <f t="shared" si="22"/>
        <v>-22</v>
      </c>
      <c r="O162" s="34">
        <f t="shared" si="22"/>
        <v>20</v>
      </c>
      <c r="P162" s="34">
        <f t="shared" si="22"/>
        <v>263</v>
      </c>
      <c r="Q162" s="34">
        <f t="shared" si="22"/>
        <v>-12</v>
      </c>
      <c r="R162" s="34">
        <f t="shared" si="22"/>
        <v>106</v>
      </c>
      <c r="S162" s="34">
        <f t="shared" si="22"/>
        <v>-38</v>
      </c>
      <c r="T162" s="34">
        <f t="shared" si="22"/>
        <v>2</v>
      </c>
      <c r="U162" s="34">
        <f t="shared" si="22"/>
        <v>-2</v>
      </c>
      <c r="V162" s="34">
        <f t="shared" si="22"/>
        <v>0</v>
      </c>
      <c r="W162" s="34">
        <f t="shared" si="22"/>
        <v>-1</v>
      </c>
      <c r="X162" s="34">
        <f t="shared" si="22"/>
        <v>1</v>
      </c>
      <c r="Y162" s="34">
        <f t="shared" si="22"/>
        <v>1</v>
      </c>
      <c r="Z162" s="34">
        <f t="shared" si="22"/>
        <v>1</v>
      </c>
      <c r="AA162" s="34">
        <f t="shared" si="22"/>
        <v>0</v>
      </c>
      <c r="AB162" s="34">
        <f t="shared" si="22"/>
        <v>0</v>
      </c>
      <c r="AC162" s="34">
        <f t="shared" si="22"/>
        <v>26</v>
      </c>
      <c r="AD162" s="34">
        <f t="shared" si="22"/>
        <v>1024</v>
      </c>
      <c r="AE162" s="34">
        <f t="shared" si="22"/>
        <v>28</v>
      </c>
      <c r="AF162" s="34">
        <f t="shared" si="22"/>
        <v>1971</v>
      </c>
      <c r="AG162" s="34">
        <f t="shared" si="22"/>
        <v>0</v>
      </c>
      <c r="AH162" s="34">
        <f t="shared" si="22"/>
        <v>0</v>
      </c>
      <c r="AI162" s="34">
        <f t="shared" si="22"/>
        <v>0</v>
      </c>
      <c r="AJ162" s="34">
        <f t="shared" si="22"/>
        <v>0</v>
      </c>
      <c r="AK162" s="34">
        <f t="shared" si="22"/>
        <v>0</v>
      </c>
      <c r="AL162" s="34">
        <f t="shared" si="22"/>
        <v>0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-976</v>
      </c>
      <c r="AQ162" s="34">
        <f t="shared" si="22"/>
        <v>0</v>
      </c>
      <c r="AR162" s="34">
        <f t="shared" si="22"/>
        <v>98</v>
      </c>
      <c r="AS162" s="34">
        <f t="shared" si="22"/>
        <v>-1</v>
      </c>
      <c r="AT162" s="34">
        <f t="shared" si="22"/>
        <v>-1</v>
      </c>
      <c r="AU162" s="34">
        <f t="shared" si="22"/>
        <v>740</v>
      </c>
      <c r="AV162" s="34">
        <f t="shared" si="22"/>
        <v>11169</v>
      </c>
      <c r="AW162" s="35">
        <f t="shared" si="7"/>
        <v>14420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1256</v>
      </c>
      <c r="F163" s="38">
        <f t="shared" si="23"/>
        <v>640</v>
      </c>
      <c r="G163" s="38">
        <f t="shared" si="23"/>
        <v>1406</v>
      </c>
      <c r="H163" s="38">
        <f t="shared" si="23"/>
        <v>5149</v>
      </c>
      <c r="I163" s="38">
        <f t="shared" si="23"/>
        <v>50094</v>
      </c>
      <c r="J163" s="38">
        <f t="shared" si="23"/>
        <v>8001</v>
      </c>
      <c r="K163" s="38">
        <f t="shared" si="23"/>
        <v>2078</v>
      </c>
      <c r="L163" s="38">
        <f t="shared" si="23"/>
        <v>4243</v>
      </c>
      <c r="M163" s="38">
        <f t="shared" si="23"/>
        <v>3372</v>
      </c>
      <c r="N163" s="38">
        <f t="shared" si="23"/>
        <v>-75</v>
      </c>
      <c r="O163" s="38">
        <f t="shared" si="23"/>
        <v>1245</v>
      </c>
      <c r="P163" s="38">
        <f t="shared" si="23"/>
        <v>6942</v>
      </c>
      <c r="Q163" s="38">
        <f t="shared" si="23"/>
        <v>1420</v>
      </c>
      <c r="R163" s="38">
        <f t="shared" si="23"/>
        <v>2873</v>
      </c>
      <c r="S163" s="38">
        <f t="shared" si="23"/>
        <v>3862</v>
      </c>
      <c r="T163" s="38">
        <f t="shared" si="23"/>
        <v>230</v>
      </c>
      <c r="U163" s="38">
        <f t="shared" si="23"/>
        <v>3532</v>
      </c>
      <c r="V163" s="38">
        <f t="shared" si="23"/>
        <v>4150</v>
      </c>
      <c r="W163" s="38">
        <f t="shared" si="23"/>
        <v>5003</v>
      </c>
      <c r="X163" s="38">
        <f t="shared" si="23"/>
        <v>3384</v>
      </c>
      <c r="Y163" s="38">
        <f t="shared" si="23"/>
        <v>2430</v>
      </c>
      <c r="Z163" s="38">
        <f t="shared" si="23"/>
        <v>1795</v>
      </c>
      <c r="AA163" s="38">
        <f t="shared" si="23"/>
        <v>406</v>
      </c>
      <c r="AB163" s="38">
        <f t="shared" si="23"/>
        <v>1525</v>
      </c>
      <c r="AC163" s="38">
        <f t="shared" si="23"/>
        <v>1907</v>
      </c>
      <c r="AD163" s="38">
        <f t="shared" si="23"/>
        <v>8247</v>
      </c>
      <c r="AE163" s="38">
        <f t="shared" si="23"/>
        <v>5867</v>
      </c>
      <c r="AF163" s="38">
        <f t="shared" si="23"/>
        <v>47255</v>
      </c>
      <c r="AG163" s="38">
        <f t="shared" si="23"/>
        <v>-714</v>
      </c>
      <c r="AH163" s="38">
        <f t="shared" si="23"/>
        <v>352</v>
      </c>
      <c r="AI163" s="38">
        <f t="shared" si="23"/>
        <v>4077</v>
      </c>
      <c r="AJ163" s="38">
        <f t="shared" si="23"/>
        <v>10427</v>
      </c>
      <c r="AK163" s="38">
        <f t="shared" si="23"/>
        <v>39949</v>
      </c>
      <c r="AL163" s="38">
        <f t="shared" si="23"/>
        <v>-1631</v>
      </c>
      <c r="AM163" s="38">
        <f t="shared" si="23"/>
        <v>1066</v>
      </c>
      <c r="AN163" s="38">
        <f t="shared" si="23"/>
        <v>10418</v>
      </c>
      <c r="AO163" s="38">
        <f t="shared" si="23"/>
        <v>4637</v>
      </c>
      <c r="AP163" s="38">
        <f t="shared" si="23"/>
        <v>36145</v>
      </c>
      <c r="AQ163" s="38">
        <f t="shared" si="23"/>
        <v>40737</v>
      </c>
      <c r="AR163" s="38">
        <f t="shared" si="23"/>
        <v>3791</v>
      </c>
      <c r="AS163" s="38">
        <f t="shared" si="23"/>
        <v>413</v>
      </c>
      <c r="AT163" s="38">
        <f t="shared" si="23"/>
        <v>2435</v>
      </c>
      <c r="AU163" s="38">
        <f t="shared" si="23"/>
        <v>6603</v>
      </c>
      <c r="AV163" s="38">
        <f t="shared" si="23"/>
        <v>18675</v>
      </c>
      <c r="AW163" s="39">
        <f t="shared" si="7"/>
        <v>355617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86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0.21605465414175917</v>
      </c>
      <c r="F175" s="25">
        <f t="shared" ref="F175:AW190" si="24">IF((F7=0),("N/A"),(F119/F7))</f>
        <v>0.14345991561181434</v>
      </c>
      <c r="G175" s="25">
        <f t="shared" si="24"/>
        <v>0.22448979591836735</v>
      </c>
      <c r="H175" s="25">
        <f t="shared" si="24"/>
        <v>7.3667711598746077E-2</v>
      </c>
      <c r="I175" s="25">
        <f t="shared" si="24"/>
        <v>5.185185185185185E-2</v>
      </c>
      <c r="J175" s="25">
        <f t="shared" si="24"/>
        <v>2.6363636363636362</v>
      </c>
      <c r="K175" s="25">
        <f t="shared" si="24"/>
        <v>0.2857142857142857</v>
      </c>
      <c r="L175" s="25">
        <f t="shared" si="24"/>
        <v>0.25617283950617287</v>
      </c>
      <c r="M175" s="25">
        <f t="shared" si="24"/>
        <v>0.30722891566265059</v>
      </c>
      <c r="N175" s="25">
        <f t="shared" si="24"/>
        <v>0</v>
      </c>
      <c r="O175" s="25">
        <f t="shared" si="24"/>
        <v>0.40740740740740738</v>
      </c>
      <c r="P175" s="25">
        <f t="shared" si="24"/>
        <v>0.39617834394904461</v>
      </c>
      <c r="Q175" s="25">
        <f t="shared" si="24"/>
        <v>0.45454545454545453</v>
      </c>
      <c r="R175" s="25">
        <f t="shared" si="24"/>
        <v>0.56310679611650483</v>
      </c>
      <c r="S175" s="25">
        <f t="shared" si="24"/>
        <v>0.26923076923076922</v>
      </c>
      <c r="T175" s="25">
        <f t="shared" si="24"/>
        <v>0</v>
      </c>
      <c r="U175" s="25">
        <f t="shared" si="24"/>
        <v>0.625</v>
      </c>
      <c r="V175" s="25" t="str">
        <f t="shared" si="24"/>
        <v>N/A</v>
      </c>
      <c r="W175" s="25">
        <f t="shared" si="24"/>
        <v>0</v>
      </c>
      <c r="X175" s="25">
        <f t="shared" si="24"/>
        <v>8.3333333333333329E-2</v>
      </c>
      <c r="Y175" s="25" t="str">
        <f t="shared" si="24"/>
        <v>N/A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>
        <f t="shared" si="24"/>
        <v>0.2857142857142857</v>
      </c>
      <c r="AD175" s="25">
        <f t="shared" si="24"/>
        <v>0.35555555555555557</v>
      </c>
      <c r="AE175" s="25" t="str">
        <f t="shared" si="24"/>
        <v>N/A</v>
      </c>
      <c r="AF175" s="25">
        <f t="shared" si="24"/>
        <v>7.0712694877505575E-2</v>
      </c>
      <c r="AG175" s="25" t="str">
        <f t="shared" si="24"/>
        <v>N/A</v>
      </c>
      <c r="AH175" s="25" t="str">
        <f t="shared" si="24"/>
        <v>N/A</v>
      </c>
      <c r="AI175" s="25">
        <f t="shared" si="24"/>
        <v>-1</v>
      </c>
      <c r="AJ175" s="25" t="str">
        <f t="shared" si="24"/>
        <v>N/A</v>
      </c>
      <c r="AK175" s="25" t="str">
        <f t="shared" si="24"/>
        <v>N/A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 t="str">
        <f t="shared" si="24"/>
        <v>N/A</v>
      </c>
      <c r="AQ175" s="25" t="str">
        <f t="shared" si="24"/>
        <v>N/A</v>
      </c>
      <c r="AR175" s="25">
        <f t="shared" si="24"/>
        <v>0.53543307086614178</v>
      </c>
      <c r="AS175" s="25">
        <f t="shared" si="24"/>
        <v>0.5</v>
      </c>
      <c r="AT175" s="25">
        <f t="shared" si="24"/>
        <v>0.24</v>
      </c>
      <c r="AU175" s="25">
        <f t="shared" si="24"/>
        <v>0.27107438016528923</v>
      </c>
      <c r="AV175" s="25">
        <f t="shared" si="24"/>
        <v>0.17713365539452497</v>
      </c>
      <c r="AW175" s="26">
        <f t="shared" si="24"/>
        <v>0.18698171078041576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6.4347826086956522E-2</v>
      </c>
      <c r="F176" s="28">
        <f t="shared" si="25"/>
        <v>5.6302521008403363E-2</v>
      </c>
      <c r="G176" s="28">
        <f t="shared" si="25"/>
        <v>0.15335463258785942</v>
      </c>
      <c r="H176" s="28">
        <f t="shared" si="25"/>
        <v>-2.197802197802198E-2</v>
      </c>
      <c r="I176" s="28">
        <f t="shared" si="25"/>
        <v>2.717391304347826E-2</v>
      </c>
      <c r="J176" s="28">
        <f t="shared" si="25"/>
        <v>2.0769230769230771</v>
      </c>
      <c r="K176" s="28">
        <f t="shared" si="25"/>
        <v>5.4054054054054057E-2</v>
      </c>
      <c r="L176" s="28">
        <f t="shared" si="25"/>
        <v>7.3099415204678359E-2</v>
      </c>
      <c r="M176" s="28">
        <f t="shared" si="25"/>
        <v>0.17277486910994763</v>
      </c>
      <c r="N176" s="28">
        <f t="shared" si="25"/>
        <v>6.3829787234042548E-2</v>
      </c>
      <c r="O176" s="28">
        <f t="shared" si="25"/>
        <v>5.8823529411764705E-2</v>
      </c>
      <c r="P176" s="28">
        <f t="shared" si="25"/>
        <v>0.20117762512266929</v>
      </c>
      <c r="Q176" s="28">
        <f t="shared" si="25"/>
        <v>0.14634146341463414</v>
      </c>
      <c r="R176" s="28">
        <f t="shared" si="25"/>
        <v>0.45977011494252873</v>
      </c>
      <c r="S176" s="28">
        <f t="shared" si="25"/>
        <v>0.1709090909090909</v>
      </c>
      <c r="T176" s="28">
        <f t="shared" si="25"/>
        <v>0</v>
      </c>
      <c r="U176" s="28">
        <f t="shared" si="25"/>
        <v>0.125</v>
      </c>
      <c r="V176" s="28" t="str">
        <f t="shared" si="25"/>
        <v>N/A</v>
      </c>
      <c r="W176" s="28">
        <f t="shared" si="25"/>
        <v>0</v>
      </c>
      <c r="X176" s="28">
        <f t="shared" si="25"/>
        <v>0.15555555555555556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>
        <f t="shared" si="25"/>
        <v>0.4</v>
      </c>
      <c r="AD176" s="28">
        <f t="shared" si="25"/>
        <v>7.6923076923076927E-2</v>
      </c>
      <c r="AE176" s="28" t="str">
        <f t="shared" si="25"/>
        <v>N/A</v>
      </c>
      <c r="AF176" s="28">
        <f t="shared" si="25"/>
        <v>6.5068493150684928E-2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 t="str">
        <f t="shared" si="25"/>
        <v>N/A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 t="str">
        <f t="shared" si="25"/>
        <v>N/A</v>
      </c>
      <c r="AQ176" s="28" t="str">
        <f t="shared" si="25"/>
        <v>N/A</v>
      </c>
      <c r="AR176" s="28">
        <f t="shared" si="25"/>
        <v>0.37142857142857144</v>
      </c>
      <c r="AS176" s="28">
        <f t="shared" si="25"/>
        <v>0.375</v>
      </c>
      <c r="AT176" s="28">
        <f t="shared" si="25"/>
        <v>0.3</v>
      </c>
      <c r="AU176" s="28">
        <f t="shared" si="25"/>
        <v>0.1711111111111111</v>
      </c>
      <c r="AV176" s="28">
        <f t="shared" si="25"/>
        <v>0.10196779964221825</v>
      </c>
      <c r="AW176" s="29">
        <f t="shared" si="24"/>
        <v>0.11728965790516445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9.627329192546584E-2</v>
      </c>
      <c r="F177" s="28">
        <f t="shared" si="25"/>
        <v>4.1906757464641176E-2</v>
      </c>
      <c r="G177" s="28">
        <f t="shared" si="25"/>
        <v>0.16761687571265679</v>
      </c>
      <c r="H177" s="28">
        <f t="shared" si="25"/>
        <v>2.4128686327077747E-2</v>
      </c>
      <c r="I177" s="28">
        <f t="shared" si="25"/>
        <v>5.2730696798493409E-3</v>
      </c>
      <c r="J177" s="28">
        <f t="shared" si="25"/>
        <v>1.9444444444444444</v>
      </c>
      <c r="K177" s="28">
        <f t="shared" si="25"/>
        <v>0.125</v>
      </c>
      <c r="L177" s="28">
        <f t="shared" si="25"/>
        <v>7.3195876288659797E-2</v>
      </c>
      <c r="M177" s="28">
        <f t="shared" si="25"/>
        <v>0.162839248434238</v>
      </c>
      <c r="N177" s="28">
        <f t="shared" si="25"/>
        <v>-2.34375E-2</v>
      </c>
      <c r="O177" s="28">
        <f t="shared" si="25"/>
        <v>0.13750000000000001</v>
      </c>
      <c r="P177" s="28">
        <f t="shared" si="25"/>
        <v>0.21972049689440995</v>
      </c>
      <c r="Q177" s="28">
        <f t="shared" si="25"/>
        <v>0.17821782178217821</v>
      </c>
      <c r="R177" s="28">
        <f t="shared" si="25"/>
        <v>0.43991416309012876</v>
      </c>
      <c r="S177" s="28">
        <f t="shared" si="25"/>
        <v>0.16713091922005571</v>
      </c>
      <c r="T177" s="28">
        <f t="shared" si="25"/>
        <v>-0.75</v>
      </c>
      <c r="U177" s="28">
        <f t="shared" si="25"/>
        <v>0.16666666666666666</v>
      </c>
      <c r="V177" s="28" t="str">
        <f t="shared" si="25"/>
        <v>N/A</v>
      </c>
      <c r="W177" s="28">
        <f t="shared" si="25"/>
        <v>-0.33333333333333331</v>
      </c>
      <c r="X177" s="28">
        <f t="shared" si="25"/>
        <v>3.4782608695652174E-2</v>
      </c>
      <c r="Y177" s="28" t="str">
        <f t="shared" si="25"/>
        <v>N/A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>
        <f t="shared" si="25"/>
        <v>0.2857142857142857</v>
      </c>
      <c r="AD177" s="28">
        <f t="shared" si="25"/>
        <v>-9.0090090090090089E-3</v>
      </c>
      <c r="AE177" s="28" t="str">
        <f t="shared" si="25"/>
        <v>N/A</v>
      </c>
      <c r="AF177" s="28">
        <f t="shared" si="25"/>
        <v>-3.177124702144559E-3</v>
      </c>
      <c r="AG177" s="28" t="str">
        <f t="shared" si="25"/>
        <v>N/A</v>
      </c>
      <c r="AH177" s="28" t="str">
        <f t="shared" si="25"/>
        <v>N/A</v>
      </c>
      <c r="AI177" s="28">
        <f t="shared" si="25"/>
        <v>-1</v>
      </c>
      <c r="AJ177" s="28">
        <f t="shared" si="25"/>
        <v>-1</v>
      </c>
      <c r="AK177" s="28">
        <f t="shared" si="25"/>
        <v>-1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 t="str">
        <f t="shared" si="25"/>
        <v>N/A</v>
      </c>
      <c r="AQ177" s="28" t="str">
        <f t="shared" si="25"/>
        <v>N/A</v>
      </c>
      <c r="AR177" s="28">
        <f t="shared" si="25"/>
        <v>0.28820960698689957</v>
      </c>
      <c r="AS177" s="28">
        <f t="shared" si="25"/>
        <v>8.6956521739130432E-2</v>
      </c>
      <c r="AT177" s="28">
        <f t="shared" si="25"/>
        <v>0.19266055045871561</v>
      </c>
      <c r="AU177" s="28">
        <f t="shared" si="25"/>
        <v>0.16275167785234898</v>
      </c>
      <c r="AV177" s="28">
        <f t="shared" si="25"/>
        <v>9.2923516797712657E-2</v>
      </c>
      <c r="AW177" s="29">
        <f t="shared" si="24"/>
        <v>8.848033325322438E-2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0.18704284221525602</v>
      </c>
      <c r="F178" s="28">
        <f t="shared" si="25"/>
        <v>0.11401869158878504</v>
      </c>
      <c r="G178" s="28">
        <f t="shared" si="25"/>
        <v>0.19631901840490798</v>
      </c>
      <c r="H178" s="28">
        <f t="shared" si="25"/>
        <v>0.1298083990787475</v>
      </c>
      <c r="I178" s="28">
        <f t="shared" si="25"/>
        <v>-8.6130669723268383E-2</v>
      </c>
      <c r="J178" s="28">
        <f t="shared" si="25"/>
        <v>2.1538461538461537</v>
      </c>
      <c r="K178" s="28">
        <f t="shared" si="25"/>
        <v>0.21052631578947367</v>
      </c>
      <c r="L178" s="28">
        <f t="shared" si="25"/>
        <v>0.22337662337662337</v>
      </c>
      <c r="M178" s="28">
        <f t="shared" si="25"/>
        <v>0.29545454545454547</v>
      </c>
      <c r="N178" s="28">
        <f t="shared" si="25"/>
        <v>6.8965517241379309E-2</v>
      </c>
      <c r="O178" s="28">
        <f t="shared" si="25"/>
        <v>0.21875</v>
      </c>
      <c r="P178" s="28">
        <f t="shared" si="25"/>
        <v>0.33252131546894031</v>
      </c>
      <c r="Q178" s="28">
        <f t="shared" si="25"/>
        <v>0.2608695652173913</v>
      </c>
      <c r="R178" s="28">
        <f t="shared" si="25"/>
        <v>0.56122448979591832</v>
      </c>
      <c r="S178" s="28">
        <f t="shared" si="25"/>
        <v>0.25</v>
      </c>
      <c r="T178" s="28">
        <f t="shared" si="25"/>
        <v>-0.5</v>
      </c>
      <c r="U178" s="28">
        <f t="shared" si="25"/>
        <v>0</v>
      </c>
      <c r="V178" s="28" t="str">
        <f t="shared" si="25"/>
        <v>N/A</v>
      </c>
      <c r="W178" s="28" t="str">
        <f t="shared" si="25"/>
        <v>N/A</v>
      </c>
      <c r="X178" s="28">
        <f t="shared" si="25"/>
        <v>6.0606060606060608E-2</v>
      </c>
      <c r="Y178" s="28" t="str">
        <f t="shared" si="25"/>
        <v>N/A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>
        <f t="shared" si="25"/>
        <v>1</v>
      </c>
      <c r="AD178" s="28">
        <f t="shared" si="25"/>
        <v>0.25</v>
      </c>
      <c r="AE178" s="28" t="str">
        <f t="shared" si="25"/>
        <v>N/A</v>
      </c>
      <c r="AF178" s="28">
        <f t="shared" si="25"/>
        <v>9.7230212870880253E-2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4.6762589928057555E-2</v>
      </c>
      <c r="AJ178" s="28">
        <f t="shared" si="25"/>
        <v>-4.9893842887473464E-2</v>
      </c>
      <c r="AK178" s="28">
        <f t="shared" si="25"/>
        <v>-0.4329004329004329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 t="str">
        <f t="shared" si="25"/>
        <v>N/A</v>
      </c>
      <c r="AQ178" s="28" t="str">
        <f t="shared" si="25"/>
        <v>N/A</v>
      </c>
      <c r="AR178" s="28">
        <f t="shared" si="25"/>
        <v>0.48148148148148145</v>
      </c>
      <c r="AS178" s="28">
        <f t="shared" si="25"/>
        <v>0.75</v>
      </c>
      <c r="AT178" s="28">
        <f t="shared" si="25"/>
        <v>0.2</v>
      </c>
      <c r="AU178" s="28">
        <f t="shared" si="25"/>
        <v>0.22715404699738903</v>
      </c>
      <c r="AV178" s="28">
        <f t="shared" si="25"/>
        <v>0.12198581560283688</v>
      </c>
      <c r="AW178" s="29">
        <f t="shared" si="24"/>
        <v>9.3994151281044033E-2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0.10931899641577061</v>
      </c>
      <c r="F179" s="28">
        <f t="shared" si="25"/>
        <v>8.4182710456776139E-2</v>
      </c>
      <c r="G179" s="28">
        <f t="shared" si="25"/>
        <v>0.21351084812623275</v>
      </c>
      <c r="H179" s="28">
        <f t="shared" si="25"/>
        <v>0.1893676737658907</v>
      </c>
      <c r="I179" s="28">
        <f t="shared" si="25"/>
        <v>0.18659117073130904</v>
      </c>
      <c r="J179" s="28">
        <f t="shared" si="25"/>
        <v>1.9863013698630136</v>
      </c>
      <c r="K179" s="28">
        <f t="shared" si="25"/>
        <v>0.20634920634920634</v>
      </c>
      <c r="L179" s="28">
        <f t="shared" si="25"/>
        <v>0.11259819610125109</v>
      </c>
      <c r="M179" s="28">
        <f t="shared" si="25"/>
        <v>0.22273781902552203</v>
      </c>
      <c r="N179" s="28">
        <f t="shared" si="25"/>
        <v>2.2535211267605635E-2</v>
      </c>
      <c r="O179" s="28">
        <f t="shared" si="25"/>
        <v>4.1095890410958902E-2</v>
      </c>
      <c r="P179" s="28">
        <f t="shared" si="25"/>
        <v>0.29984509847311352</v>
      </c>
      <c r="Q179" s="28">
        <f t="shared" si="25"/>
        <v>0.16097023153252479</v>
      </c>
      <c r="R179" s="28">
        <f t="shared" si="25"/>
        <v>0.53837597330367071</v>
      </c>
      <c r="S179" s="28">
        <f t="shared" si="25"/>
        <v>0.19110378912685339</v>
      </c>
      <c r="T179" s="28">
        <f t="shared" si="25"/>
        <v>1</v>
      </c>
      <c r="U179" s="28">
        <f t="shared" si="25"/>
        <v>0.1190375685943436</v>
      </c>
      <c r="V179" s="28">
        <f t="shared" si="25"/>
        <v>0.18456375838926176</v>
      </c>
      <c r="W179" s="28">
        <f t="shared" si="25"/>
        <v>-0.17847769028871391</v>
      </c>
      <c r="X179" s="28">
        <f t="shared" si="25"/>
        <v>0.10885608856088561</v>
      </c>
      <c r="Y179" s="28">
        <f t="shared" si="25"/>
        <v>0.6</v>
      </c>
      <c r="Z179" s="28" t="str">
        <f t="shared" si="25"/>
        <v>N/A</v>
      </c>
      <c r="AA179" s="28" t="str">
        <f t="shared" si="25"/>
        <v>N/A</v>
      </c>
      <c r="AB179" s="28" t="str">
        <f t="shared" si="25"/>
        <v>N/A</v>
      </c>
      <c r="AC179" s="28">
        <f t="shared" si="25"/>
        <v>0.69230769230769229</v>
      </c>
      <c r="AD179" s="28">
        <f t="shared" si="25"/>
        <v>-0.1103448275862069</v>
      </c>
      <c r="AE179" s="28" t="str">
        <f t="shared" si="25"/>
        <v>N/A</v>
      </c>
      <c r="AF179" s="28">
        <f t="shared" si="25"/>
        <v>0.12914375490966221</v>
      </c>
      <c r="AG179" s="28">
        <f t="shared" si="25"/>
        <v>0.22222222222222221</v>
      </c>
      <c r="AH179" s="28">
        <f t="shared" si="25"/>
        <v>0.34920634920634919</v>
      </c>
      <c r="AI179" s="28">
        <f t="shared" si="25"/>
        <v>0.47619047619047616</v>
      </c>
      <c r="AJ179" s="28">
        <f t="shared" si="25"/>
        <v>0.4519774011299435</v>
      </c>
      <c r="AK179" s="28">
        <f t="shared" si="25"/>
        <v>1.6407476102154372E-2</v>
      </c>
      <c r="AL179" s="28" t="str">
        <f t="shared" si="25"/>
        <v>N/A</v>
      </c>
      <c r="AM179" s="28" t="str">
        <f t="shared" si="25"/>
        <v>N/A</v>
      </c>
      <c r="AN179" s="28" t="str">
        <f t="shared" si="25"/>
        <v>N/A</v>
      </c>
      <c r="AO179" s="28" t="str">
        <f t="shared" si="25"/>
        <v>N/A</v>
      </c>
      <c r="AP179" s="28" t="str">
        <f t="shared" si="25"/>
        <v>N/A</v>
      </c>
      <c r="AQ179" s="28">
        <f t="shared" si="25"/>
        <v>3.8197552969262909E-2</v>
      </c>
      <c r="AR179" s="28">
        <f t="shared" si="25"/>
        <v>0.4026602176541717</v>
      </c>
      <c r="AS179" s="28">
        <f t="shared" si="25"/>
        <v>0.18994413407821228</v>
      </c>
      <c r="AT179" s="28">
        <f t="shared" si="25"/>
        <v>0.17228226319135409</v>
      </c>
      <c r="AU179" s="28">
        <f t="shared" si="25"/>
        <v>0.1847246891651865</v>
      </c>
      <c r="AV179" s="28">
        <f t="shared" si="25"/>
        <v>0.12454966546577458</v>
      </c>
      <c r="AW179" s="29">
        <f t="shared" si="24"/>
        <v>0.179405818728059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0.31632653061224492</v>
      </c>
      <c r="F180" s="28">
        <f t="shared" si="25"/>
        <v>0.35114503816793891</v>
      </c>
      <c r="G180" s="28">
        <f t="shared" si="25"/>
        <v>0.42307692307692307</v>
      </c>
      <c r="H180" s="28">
        <f t="shared" si="25"/>
        <v>0.36666666666666664</v>
      </c>
      <c r="I180" s="28">
        <f t="shared" si="25"/>
        <v>0.30714285714285716</v>
      </c>
      <c r="J180" s="28">
        <f t="shared" si="25"/>
        <v>3.0607902735562309</v>
      </c>
      <c r="K180" s="28">
        <f t="shared" si="25"/>
        <v>0.42797494780793321</v>
      </c>
      <c r="L180" s="28">
        <f t="shared" si="25"/>
        <v>0.50666666666666671</v>
      </c>
      <c r="M180" s="28">
        <f t="shared" si="25"/>
        <v>0.62245989304812832</v>
      </c>
      <c r="N180" s="28">
        <f t="shared" si="25"/>
        <v>0.28877005347593582</v>
      </c>
      <c r="O180" s="28">
        <f t="shared" si="25"/>
        <v>0.39513108614232212</v>
      </c>
      <c r="P180" s="28">
        <f t="shared" si="25"/>
        <v>0.49681528662420382</v>
      </c>
      <c r="Q180" s="28">
        <f t="shared" si="25"/>
        <v>0.40740740740740738</v>
      </c>
      <c r="R180" s="28">
        <f t="shared" si="25"/>
        <v>0.78947368421052633</v>
      </c>
      <c r="S180" s="28">
        <f t="shared" si="25"/>
        <v>0.52941176470588236</v>
      </c>
      <c r="T180" s="28">
        <f t="shared" si="25"/>
        <v>0.40384615384615385</v>
      </c>
      <c r="U180" s="28">
        <f t="shared" si="25"/>
        <v>0.45569620253164556</v>
      </c>
      <c r="V180" s="28">
        <f t="shared" si="25"/>
        <v>0</v>
      </c>
      <c r="W180" s="28">
        <f t="shared" si="25"/>
        <v>0.34693877551020408</v>
      </c>
      <c r="X180" s="28">
        <f t="shared" si="25"/>
        <v>0.45767195767195767</v>
      </c>
      <c r="Y180" s="28">
        <f t="shared" si="25"/>
        <v>0.5</v>
      </c>
      <c r="Z180" s="28">
        <f t="shared" si="25"/>
        <v>0.42424242424242425</v>
      </c>
      <c r="AA180" s="28">
        <f t="shared" si="25"/>
        <v>8.3333333333333329E-2</v>
      </c>
      <c r="AB180" s="28">
        <f t="shared" si="25"/>
        <v>1</v>
      </c>
      <c r="AC180" s="28">
        <f t="shared" si="25"/>
        <v>0.32786885245901637</v>
      </c>
      <c r="AD180" s="28">
        <f t="shared" si="25"/>
        <v>0.38834951456310679</v>
      </c>
      <c r="AE180" s="28">
        <f t="shared" si="25"/>
        <v>0.53846153846153844</v>
      </c>
      <c r="AF180" s="28">
        <f t="shared" si="25"/>
        <v>0.11146496815286625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>
        <f t="shared" si="25"/>
        <v>0</v>
      </c>
      <c r="AQ180" s="28">
        <f t="shared" si="25"/>
        <v>-0.5</v>
      </c>
      <c r="AR180" s="28">
        <f t="shared" si="25"/>
        <v>0.88934426229508201</v>
      </c>
      <c r="AS180" s="28">
        <f t="shared" si="25"/>
        <v>0.5</v>
      </c>
      <c r="AT180" s="28">
        <f t="shared" si="25"/>
        <v>0.50442477876106195</v>
      </c>
      <c r="AU180" s="28">
        <f t="shared" si="25"/>
        <v>0.55702917771883287</v>
      </c>
      <c r="AV180" s="28">
        <f t="shared" si="25"/>
        <v>0.31908831908831908</v>
      </c>
      <c r="AW180" s="29">
        <f t="shared" si="24"/>
        <v>0.65561450044208669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2.3738872403560832E-2</v>
      </c>
      <c r="F181" s="28">
        <f t="shared" si="25"/>
        <v>2.0833333333333332E-2</v>
      </c>
      <c r="G181" s="28">
        <f t="shared" si="25"/>
        <v>0.10493827160493827</v>
      </c>
      <c r="H181" s="28">
        <f t="shared" si="25"/>
        <v>9.2592592592592587E-2</v>
      </c>
      <c r="I181" s="28">
        <f t="shared" si="25"/>
        <v>4.7619047619047616E-2</v>
      </c>
      <c r="J181" s="28">
        <f t="shared" si="25"/>
        <v>1.5057851239669422</v>
      </c>
      <c r="K181" s="28">
        <f t="shared" si="25"/>
        <v>0.19030980666200792</v>
      </c>
      <c r="L181" s="28">
        <f t="shared" si="25"/>
        <v>9.1480846197827329E-2</v>
      </c>
      <c r="M181" s="28">
        <f t="shared" si="25"/>
        <v>0.16086065573770492</v>
      </c>
      <c r="N181" s="28">
        <f t="shared" si="25"/>
        <v>1.1137162954279016E-2</v>
      </c>
      <c r="O181" s="28">
        <f t="shared" si="25"/>
        <v>0.15474722564734894</v>
      </c>
      <c r="P181" s="28">
        <f t="shared" si="25"/>
        <v>0.11614730878186968</v>
      </c>
      <c r="Q181" s="28">
        <f t="shared" si="25"/>
        <v>0.15962441314553991</v>
      </c>
      <c r="R181" s="28">
        <f t="shared" si="25"/>
        <v>0.4351145038167939</v>
      </c>
      <c r="S181" s="28">
        <f t="shared" si="25"/>
        <v>0.16306156405990016</v>
      </c>
      <c r="T181" s="28">
        <f t="shared" si="25"/>
        <v>-1.8181818181818181E-2</v>
      </c>
      <c r="U181" s="28">
        <f t="shared" si="25"/>
        <v>0.1164021164021164</v>
      </c>
      <c r="V181" s="28">
        <f t="shared" si="25"/>
        <v>0.35294117647058826</v>
      </c>
      <c r="W181" s="28">
        <f t="shared" si="25"/>
        <v>3.9647577092511016E-2</v>
      </c>
      <c r="X181" s="28">
        <f t="shared" si="25"/>
        <v>0.18362748779571911</v>
      </c>
      <c r="Y181" s="28">
        <f t="shared" si="25"/>
        <v>0.23300970873786409</v>
      </c>
      <c r="Z181" s="28">
        <f t="shared" si="25"/>
        <v>-5.3333333333333337E-2</v>
      </c>
      <c r="AA181" s="28">
        <f t="shared" si="25"/>
        <v>0.14285714285714285</v>
      </c>
      <c r="AB181" s="28" t="str">
        <f t="shared" si="25"/>
        <v>N/A</v>
      </c>
      <c r="AC181" s="28">
        <f t="shared" si="25"/>
        <v>0.1744186046511628</v>
      </c>
      <c r="AD181" s="28">
        <f t="shared" si="25"/>
        <v>1.5317286652078774E-2</v>
      </c>
      <c r="AE181" s="28">
        <f t="shared" si="25"/>
        <v>-4.1666666666666664E-2</v>
      </c>
      <c r="AF181" s="28">
        <f t="shared" si="25"/>
        <v>2.1343873517786563E-2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>
        <f t="shared" si="26"/>
        <v>-7.1428571428571425E-2</v>
      </c>
      <c r="AR181" s="28">
        <f t="shared" si="26"/>
        <v>0.3411949685534591</v>
      </c>
      <c r="AS181" s="28">
        <f t="shared" si="26"/>
        <v>0.15846994535519127</v>
      </c>
      <c r="AT181" s="28">
        <f t="shared" si="26"/>
        <v>0.19076655052264807</v>
      </c>
      <c r="AU181" s="28">
        <f t="shared" si="26"/>
        <v>0.15279361459521096</v>
      </c>
      <c r="AV181" s="28">
        <f t="shared" si="26"/>
        <v>5.0054406964091407E-2</v>
      </c>
      <c r="AW181" s="29">
        <f t="shared" si="24"/>
        <v>0.14965888482685166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-5.3398058252427182E-2</v>
      </c>
      <c r="F182" s="28">
        <f t="shared" si="27"/>
        <v>-7.6655052264808357E-2</v>
      </c>
      <c r="G182" s="28">
        <f t="shared" si="27"/>
        <v>1.6666666666666666E-2</v>
      </c>
      <c r="H182" s="28">
        <f t="shared" si="27"/>
        <v>-5.2631578947368418E-2</v>
      </c>
      <c r="I182" s="28">
        <f t="shared" si="27"/>
        <v>-4.71976401179941E-2</v>
      </c>
      <c r="J182" s="28">
        <f t="shared" si="27"/>
        <v>1.871345029239766</v>
      </c>
      <c r="K182" s="28">
        <f t="shared" si="27"/>
        <v>9.3167701863354033E-2</v>
      </c>
      <c r="L182" s="28">
        <f t="shared" si="27"/>
        <v>2.303994695839549E-2</v>
      </c>
      <c r="M182" s="28">
        <f t="shared" si="27"/>
        <v>0.12747631352282515</v>
      </c>
      <c r="N182" s="28">
        <f t="shared" si="27"/>
        <v>-2.6252983293556086E-2</v>
      </c>
      <c r="O182" s="28">
        <f t="shared" si="27"/>
        <v>9.012875536480687E-2</v>
      </c>
      <c r="P182" s="28">
        <f t="shared" si="27"/>
        <v>6.3986874487284656E-2</v>
      </c>
      <c r="Q182" s="28">
        <f t="shared" si="27"/>
        <v>0.11059907834101383</v>
      </c>
      <c r="R182" s="28">
        <f t="shared" si="27"/>
        <v>0.24731182795698925</v>
      </c>
      <c r="S182" s="28">
        <f t="shared" si="27"/>
        <v>0.10218978102189781</v>
      </c>
      <c r="T182" s="28">
        <f t="shared" si="27"/>
        <v>0</v>
      </c>
      <c r="U182" s="28">
        <f t="shared" si="27"/>
        <v>0.03</v>
      </c>
      <c r="V182" s="28">
        <f t="shared" si="27"/>
        <v>-0.5</v>
      </c>
      <c r="W182" s="28">
        <f t="shared" si="27"/>
        <v>-6.6666666666666666E-2</v>
      </c>
      <c r="X182" s="28">
        <f t="shared" si="27"/>
        <v>5.9829059829059832E-2</v>
      </c>
      <c r="Y182" s="28">
        <f t="shared" si="27"/>
        <v>0.35714285714285715</v>
      </c>
      <c r="Z182" s="28">
        <f t="shared" si="27"/>
        <v>-0.1111111111111111</v>
      </c>
      <c r="AA182" s="28">
        <f t="shared" si="27"/>
        <v>-0.83333333333333337</v>
      </c>
      <c r="AB182" s="28" t="str">
        <f t="shared" si="27"/>
        <v>N/A</v>
      </c>
      <c r="AC182" s="28">
        <f t="shared" si="27"/>
        <v>-5.2631578947368418E-2</v>
      </c>
      <c r="AD182" s="28">
        <f t="shared" si="27"/>
        <v>-6.4171122994652413E-2</v>
      </c>
      <c r="AE182" s="28">
        <f t="shared" si="27"/>
        <v>2</v>
      </c>
      <c r="AF182" s="28">
        <f t="shared" si="27"/>
        <v>-2.5714285714285714E-2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 t="str">
        <f t="shared" si="27"/>
        <v>N/A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 t="str">
        <f t="shared" si="27"/>
        <v>N/A</v>
      </c>
      <c r="AQ182" s="28" t="str">
        <f t="shared" si="27"/>
        <v>N/A</v>
      </c>
      <c r="AR182" s="28">
        <f t="shared" si="27"/>
        <v>0.3193717277486911</v>
      </c>
      <c r="AS182" s="28">
        <f t="shared" si="27"/>
        <v>7.8947368421052627E-2</v>
      </c>
      <c r="AT182" s="28">
        <f t="shared" si="27"/>
        <v>0.11290322580645161</v>
      </c>
      <c r="AU182" s="28">
        <f t="shared" si="27"/>
        <v>9.1407678244972576E-2</v>
      </c>
      <c r="AV182" s="28">
        <f t="shared" si="27"/>
        <v>-1.7889087656529516E-2</v>
      </c>
      <c r="AW182" s="29">
        <f t="shared" si="24"/>
        <v>6.7307088591699635E-2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0</v>
      </c>
      <c r="F183" s="28">
        <f t="shared" si="27"/>
        <v>-1.2500000000000001E-2</v>
      </c>
      <c r="G183" s="28">
        <f t="shared" si="27"/>
        <v>5.8823529411764705E-2</v>
      </c>
      <c r="H183" s="28">
        <f t="shared" si="27"/>
        <v>-3.7037037037037035E-2</v>
      </c>
      <c r="I183" s="28">
        <f t="shared" si="27"/>
        <v>-7.5971731448763249E-2</v>
      </c>
      <c r="J183" s="28">
        <f t="shared" si="27"/>
        <v>1.9379844961240309</v>
      </c>
      <c r="K183" s="28">
        <f t="shared" si="27"/>
        <v>0.13775510204081631</v>
      </c>
      <c r="L183" s="28">
        <f t="shared" si="27"/>
        <v>9.9322799097065456E-2</v>
      </c>
      <c r="M183" s="28">
        <f t="shared" si="27"/>
        <v>0.13852459016393442</v>
      </c>
      <c r="N183" s="28">
        <f t="shared" si="27"/>
        <v>-1.5873015873015872E-2</v>
      </c>
      <c r="O183" s="28">
        <f t="shared" si="27"/>
        <v>0.12290502793296089</v>
      </c>
      <c r="P183" s="28">
        <f t="shared" si="27"/>
        <v>0.15804394046775336</v>
      </c>
      <c r="Q183" s="28">
        <f t="shared" si="27"/>
        <v>0.10526315789473684</v>
      </c>
      <c r="R183" s="28">
        <f t="shared" si="27"/>
        <v>0.39374999999999999</v>
      </c>
      <c r="S183" s="28">
        <f t="shared" si="27"/>
        <v>6.8535825545171333E-2</v>
      </c>
      <c r="T183" s="28">
        <f t="shared" si="27"/>
        <v>0.26666666666666666</v>
      </c>
      <c r="U183" s="28">
        <f t="shared" si="27"/>
        <v>0.16666666666666666</v>
      </c>
      <c r="V183" s="28" t="str">
        <f t="shared" si="27"/>
        <v>N/A</v>
      </c>
      <c r="W183" s="28">
        <f t="shared" si="27"/>
        <v>-6.097560975609756E-2</v>
      </c>
      <c r="X183" s="28">
        <f t="shared" si="27"/>
        <v>7.7319587628865982E-2</v>
      </c>
      <c r="Y183" s="28">
        <f t="shared" si="27"/>
        <v>9.0909090909090912E-2</v>
      </c>
      <c r="Z183" s="28">
        <f t="shared" si="27"/>
        <v>0</v>
      </c>
      <c r="AA183" s="28">
        <f t="shared" si="27"/>
        <v>1</v>
      </c>
      <c r="AB183" s="28" t="str">
        <f t="shared" si="27"/>
        <v>N/A</v>
      </c>
      <c r="AC183" s="28">
        <f t="shared" si="27"/>
        <v>0.1111111111111111</v>
      </c>
      <c r="AD183" s="28">
        <f t="shared" si="27"/>
        <v>4.1009463722397478E-2</v>
      </c>
      <c r="AE183" s="28">
        <f t="shared" si="27"/>
        <v>0</v>
      </c>
      <c r="AF183" s="28">
        <f t="shared" si="27"/>
        <v>3.1952662721893489E-2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>
        <f t="shared" si="27"/>
        <v>0</v>
      </c>
      <c r="AQ183" s="28" t="str">
        <f t="shared" si="27"/>
        <v>N/A</v>
      </c>
      <c r="AR183" s="28">
        <f t="shared" si="27"/>
        <v>0.38195777351247601</v>
      </c>
      <c r="AS183" s="28">
        <f t="shared" si="27"/>
        <v>0.1</v>
      </c>
      <c r="AT183" s="28">
        <f t="shared" si="27"/>
        <v>4.6153846153846156E-2</v>
      </c>
      <c r="AU183" s="28">
        <f t="shared" si="27"/>
        <v>0.11616571892770106</v>
      </c>
      <c r="AV183" s="28">
        <f t="shared" si="27"/>
        <v>9.0600226500566258E-3</v>
      </c>
      <c r="AW183" s="29">
        <f t="shared" si="24"/>
        <v>0.12143952231098201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4.9586776859504134E-2</v>
      </c>
      <c r="F184" s="28">
        <f t="shared" si="27"/>
        <v>-7.6335877862595417E-3</v>
      </c>
      <c r="G184" s="28">
        <f t="shared" si="27"/>
        <v>0.14049586776859505</v>
      </c>
      <c r="H184" s="28">
        <f t="shared" si="27"/>
        <v>0</v>
      </c>
      <c r="I184" s="28">
        <f t="shared" si="27"/>
        <v>2.6495726495726495E-2</v>
      </c>
      <c r="J184" s="28">
        <f t="shared" si="27"/>
        <v>1.7894736842105263</v>
      </c>
      <c r="K184" s="28">
        <f t="shared" si="27"/>
        <v>0.1453804347826087</v>
      </c>
      <c r="L184" s="28">
        <f t="shared" si="27"/>
        <v>0.10220034742327735</v>
      </c>
      <c r="M184" s="28">
        <f t="shared" si="27"/>
        <v>0.15056179775280898</v>
      </c>
      <c r="N184" s="28">
        <f t="shared" si="27"/>
        <v>6.4177362893815633E-3</v>
      </c>
      <c r="O184" s="28">
        <f t="shared" si="27"/>
        <v>0.13100436681222707</v>
      </c>
      <c r="P184" s="28">
        <f t="shared" si="27"/>
        <v>0.12425149700598802</v>
      </c>
      <c r="Q184" s="28">
        <f t="shared" si="27"/>
        <v>0.12009803921568628</v>
      </c>
      <c r="R184" s="28">
        <f t="shared" si="27"/>
        <v>0.43283582089552236</v>
      </c>
      <c r="S184" s="28">
        <f t="shared" si="27"/>
        <v>0.14731369150779897</v>
      </c>
      <c r="T184" s="28">
        <f t="shared" si="27"/>
        <v>0.2857142857142857</v>
      </c>
      <c r="U184" s="28">
        <f t="shared" si="27"/>
        <v>0.10878661087866109</v>
      </c>
      <c r="V184" s="28">
        <f t="shared" si="27"/>
        <v>-0.125</v>
      </c>
      <c r="W184" s="28">
        <f t="shared" si="27"/>
        <v>-9.7087378640776691E-3</v>
      </c>
      <c r="X184" s="28">
        <f t="shared" si="27"/>
        <v>0.10107197549770292</v>
      </c>
      <c r="Y184" s="28">
        <f t="shared" si="27"/>
        <v>6.0606060606060608E-2</v>
      </c>
      <c r="Z184" s="28">
        <f t="shared" si="27"/>
        <v>-0.2</v>
      </c>
      <c r="AA184" s="28" t="str">
        <f t="shared" si="27"/>
        <v>N/A</v>
      </c>
      <c r="AB184" s="28" t="str">
        <f t="shared" si="27"/>
        <v>N/A</v>
      </c>
      <c r="AC184" s="28">
        <f t="shared" si="27"/>
        <v>0.13461538461538461</v>
      </c>
      <c r="AD184" s="28">
        <f t="shared" si="27"/>
        <v>-2.1052631578947368E-2</v>
      </c>
      <c r="AE184" s="28" t="str">
        <f t="shared" si="27"/>
        <v>N/A</v>
      </c>
      <c r="AF184" s="28">
        <f t="shared" si="27"/>
        <v>1.8450184501845018E-2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>
        <f t="shared" si="27"/>
        <v>0.25</v>
      </c>
      <c r="AR184" s="28">
        <f t="shared" si="27"/>
        <v>0.39080459770114945</v>
      </c>
      <c r="AS184" s="28">
        <f t="shared" si="27"/>
        <v>9.154929577464789E-2</v>
      </c>
      <c r="AT184" s="28">
        <f t="shared" si="27"/>
        <v>0.17152658662092624</v>
      </c>
      <c r="AU184" s="28">
        <f t="shared" si="27"/>
        <v>8.5034013605442174E-2</v>
      </c>
      <c r="AV184" s="28">
        <f t="shared" si="27"/>
        <v>-2.097902097902098E-2</v>
      </c>
      <c r="AW184" s="29">
        <f t="shared" si="24"/>
        <v>0.11038265988761038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0</v>
      </c>
      <c r="F185" s="28">
        <f t="shared" si="27"/>
        <v>-0.14285714285714285</v>
      </c>
      <c r="G185" s="28">
        <f t="shared" si="27"/>
        <v>-7.6923076923076927E-2</v>
      </c>
      <c r="H185" s="28">
        <f t="shared" si="27"/>
        <v>-8.3333333333333329E-2</v>
      </c>
      <c r="I185" s="28">
        <f t="shared" si="27"/>
        <v>-6.1224489795918366E-2</v>
      </c>
      <c r="J185" s="28">
        <f t="shared" si="27"/>
        <v>1.2416666666666667</v>
      </c>
      <c r="K185" s="28">
        <f t="shared" si="27"/>
        <v>3.3457249070631967E-2</v>
      </c>
      <c r="L185" s="28">
        <f t="shared" si="27"/>
        <v>-6.1688311688311688E-2</v>
      </c>
      <c r="M185" s="28">
        <f t="shared" si="27"/>
        <v>4.1044776119402986E-2</v>
      </c>
      <c r="N185" s="28">
        <f t="shared" si="27"/>
        <v>-8.5106382978723402E-2</v>
      </c>
      <c r="O185" s="28">
        <f t="shared" si="27"/>
        <v>3.6636427076064203E-2</v>
      </c>
      <c r="P185" s="28">
        <f t="shared" si="27"/>
        <v>-7.0038910505836577E-2</v>
      </c>
      <c r="Q185" s="28">
        <f t="shared" si="27"/>
        <v>-1.5625E-2</v>
      </c>
      <c r="R185" s="28">
        <f t="shared" si="27"/>
        <v>0.16666666666666666</v>
      </c>
      <c r="S185" s="28">
        <f t="shared" si="27"/>
        <v>-9.0090090090090089E-3</v>
      </c>
      <c r="T185" s="28">
        <f t="shared" si="27"/>
        <v>0.14893617021276595</v>
      </c>
      <c r="U185" s="28">
        <f t="shared" si="27"/>
        <v>-0.12987012987012986</v>
      </c>
      <c r="V185" s="28">
        <f t="shared" si="27"/>
        <v>0.5</v>
      </c>
      <c r="W185" s="28">
        <f t="shared" si="27"/>
        <v>-4.975124378109453E-2</v>
      </c>
      <c r="X185" s="28">
        <f t="shared" si="27"/>
        <v>0</v>
      </c>
      <c r="Y185" s="28">
        <f t="shared" si="27"/>
        <v>-1.4084507042253521E-2</v>
      </c>
      <c r="Z185" s="28">
        <f t="shared" si="27"/>
        <v>-0.14084507042253522</v>
      </c>
      <c r="AA185" s="28">
        <f t="shared" si="27"/>
        <v>0</v>
      </c>
      <c r="AB185" s="28">
        <f t="shared" si="27"/>
        <v>0</v>
      </c>
      <c r="AC185" s="28">
        <f t="shared" si="27"/>
        <v>3.382663847780127E-2</v>
      </c>
      <c r="AD185" s="28">
        <f t="shared" si="27"/>
        <v>8.0229226361031525E-2</v>
      </c>
      <c r="AE185" s="28">
        <f t="shared" si="27"/>
        <v>0.31818181818181818</v>
      </c>
      <c r="AF185" s="28">
        <f t="shared" si="27"/>
        <v>-7.3394495412844041E-2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 t="str">
        <f t="shared" si="27"/>
        <v>N/A</v>
      </c>
      <c r="AQ185" s="28">
        <f t="shared" si="27"/>
        <v>-0.2857142857142857</v>
      </c>
      <c r="AR185" s="28">
        <f t="shared" si="27"/>
        <v>0.25</v>
      </c>
      <c r="AS185" s="28">
        <f t="shared" si="27"/>
        <v>0.33333333333333331</v>
      </c>
      <c r="AT185" s="28">
        <f t="shared" si="27"/>
        <v>1.2658227848101266E-2</v>
      </c>
      <c r="AU185" s="28">
        <f t="shared" si="27"/>
        <v>2.5000000000000001E-2</v>
      </c>
      <c r="AV185" s="28">
        <f t="shared" si="27"/>
        <v>-5.7692307692307696E-2</v>
      </c>
      <c r="AW185" s="29">
        <f t="shared" si="24"/>
        <v>2.9647120556211465E-2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0.59285714285714286</v>
      </c>
      <c r="F186" s="28">
        <f t="shared" si="27"/>
        <v>0.46387832699619774</v>
      </c>
      <c r="G186" s="28">
        <f t="shared" si="27"/>
        <v>0.57317073170731703</v>
      </c>
      <c r="H186" s="28">
        <f t="shared" si="27"/>
        <v>0.22413793103448276</v>
      </c>
      <c r="I186" s="28">
        <f t="shared" si="27"/>
        <v>0.56782334384858046</v>
      </c>
      <c r="J186" s="28">
        <f t="shared" si="27"/>
        <v>3.2857142857142856</v>
      </c>
      <c r="K186" s="28">
        <f t="shared" si="27"/>
        <v>0.54545454545454541</v>
      </c>
      <c r="L186" s="28">
        <f t="shared" si="27"/>
        <v>0.61587301587301591</v>
      </c>
      <c r="M186" s="28">
        <f t="shared" si="27"/>
        <v>0.69897959183673475</v>
      </c>
      <c r="N186" s="28">
        <f t="shared" si="27"/>
        <v>0.55882352941176472</v>
      </c>
      <c r="O186" s="28">
        <f t="shared" si="27"/>
        <v>0.5</v>
      </c>
      <c r="P186" s="28">
        <f t="shared" si="27"/>
        <v>0.43673110720562391</v>
      </c>
      <c r="Q186" s="28">
        <f t="shared" si="27"/>
        <v>0.73913043478260865</v>
      </c>
      <c r="R186" s="28">
        <f t="shared" si="27"/>
        <v>1.1262135922330097</v>
      </c>
      <c r="S186" s="28">
        <f t="shared" si="27"/>
        <v>0.71779141104294475</v>
      </c>
      <c r="T186" s="28" t="str">
        <f t="shared" si="27"/>
        <v>N/A</v>
      </c>
      <c r="U186" s="28">
        <f t="shared" si="27"/>
        <v>0.375</v>
      </c>
      <c r="V186" s="28" t="str">
        <f t="shared" si="27"/>
        <v>N/A</v>
      </c>
      <c r="W186" s="28">
        <f t="shared" si="27"/>
        <v>0.375</v>
      </c>
      <c r="X186" s="28">
        <f t="shared" si="27"/>
        <v>0.69444444444444442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>
        <f t="shared" si="27"/>
        <v>1</v>
      </c>
      <c r="AD186" s="28">
        <f t="shared" si="27"/>
        <v>0.48979591836734693</v>
      </c>
      <c r="AE186" s="28" t="str">
        <f t="shared" si="27"/>
        <v>N/A</v>
      </c>
      <c r="AF186" s="28">
        <f t="shared" si="27"/>
        <v>0.53914988814317677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>
        <f t="shared" si="27"/>
        <v>0.95811518324607325</v>
      </c>
      <c r="AS186" s="28">
        <f t="shared" si="27"/>
        <v>0</v>
      </c>
      <c r="AT186" s="28">
        <f t="shared" si="27"/>
        <v>0.76190476190476186</v>
      </c>
      <c r="AU186" s="28">
        <f t="shared" si="27"/>
        <v>0.68551236749116606</v>
      </c>
      <c r="AV186" s="28">
        <f t="shared" si="27"/>
        <v>0.55588235294117649</v>
      </c>
      <c r="AW186" s="29">
        <f t="shared" si="24"/>
        <v>0.58343030020944842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5.9701492537313432E-2</v>
      </c>
      <c r="F187" s="28">
        <f t="shared" si="27"/>
        <v>-1.5384615384615385E-2</v>
      </c>
      <c r="G187" s="28">
        <f t="shared" si="27"/>
        <v>0.15</v>
      </c>
      <c r="H187" s="28">
        <f t="shared" si="27"/>
        <v>0.1111111111111111</v>
      </c>
      <c r="I187" s="28">
        <f t="shared" si="27"/>
        <v>-7.2538860103626944E-3</v>
      </c>
      <c r="J187" s="28">
        <f t="shared" si="27"/>
        <v>1.5</v>
      </c>
      <c r="K187" s="28">
        <f t="shared" si="27"/>
        <v>0.1223021582733813</v>
      </c>
      <c r="L187" s="28">
        <f t="shared" si="27"/>
        <v>7.8306878306878311E-2</v>
      </c>
      <c r="M187" s="28">
        <f t="shared" si="27"/>
        <v>0.10317460317460317</v>
      </c>
      <c r="N187" s="28">
        <f t="shared" si="27"/>
        <v>-2.6845637583892617E-2</v>
      </c>
      <c r="O187" s="28">
        <f t="shared" si="27"/>
        <v>0.125</v>
      </c>
      <c r="P187" s="28">
        <f t="shared" si="27"/>
        <v>9.2936802973977689E-2</v>
      </c>
      <c r="Q187" s="28">
        <f t="shared" si="27"/>
        <v>0.11025641025641025</v>
      </c>
      <c r="R187" s="28">
        <f t="shared" si="27"/>
        <v>0.45833333333333331</v>
      </c>
      <c r="S187" s="28">
        <f t="shared" si="27"/>
        <v>0.13713592233009708</v>
      </c>
      <c r="T187" s="28">
        <f t="shared" si="27"/>
        <v>0.33333333333333331</v>
      </c>
      <c r="U187" s="28">
        <f t="shared" si="27"/>
        <v>7.909604519774012E-2</v>
      </c>
      <c r="V187" s="28">
        <f t="shared" si="27"/>
        <v>0</v>
      </c>
      <c r="W187" s="28">
        <f t="shared" si="27"/>
        <v>-3.2786885245901641E-2</v>
      </c>
      <c r="X187" s="28">
        <f t="shared" si="27"/>
        <v>0.1023391812865497</v>
      </c>
      <c r="Y187" s="28">
        <f t="shared" si="27"/>
        <v>0.1875</v>
      </c>
      <c r="Z187" s="28">
        <f t="shared" si="27"/>
        <v>-0.66666666666666663</v>
      </c>
      <c r="AA187" s="28" t="str">
        <f t="shared" si="27"/>
        <v>N/A</v>
      </c>
      <c r="AB187" s="28" t="str">
        <f t="shared" si="27"/>
        <v>N/A</v>
      </c>
      <c r="AC187" s="28">
        <f t="shared" si="27"/>
        <v>0.25</v>
      </c>
      <c r="AD187" s="28">
        <f t="shared" si="27"/>
        <v>-0.35294117647058826</v>
      </c>
      <c r="AE187" s="28" t="str">
        <f t="shared" si="27"/>
        <v>N/A</v>
      </c>
      <c r="AF187" s="28">
        <f t="shared" si="27"/>
        <v>3.8834951456310676E-2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>
        <f t="shared" si="28"/>
        <v>0</v>
      </c>
      <c r="AR187" s="28">
        <f t="shared" si="28"/>
        <v>0.2808988764044944</v>
      </c>
      <c r="AS187" s="28">
        <f t="shared" si="28"/>
        <v>0.14189189189189189</v>
      </c>
      <c r="AT187" s="28">
        <f t="shared" si="28"/>
        <v>0.14519906323185011</v>
      </c>
      <c r="AU187" s="28">
        <f t="shared" si="28"/>
        <v>7.6923076923076927E-2</v>
      </c>
      <c r="AV187" s="28">
        <f t="shared" si="28"/>
        <v>0</v>
      </c>
      <c r="AW187" s="29">
        <f t="shared" si="24"/>
        <v>8.7948829771769155E-2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1.4102564102564104</v>
      </c>
      <c r="F188" s="28">
        <f t="shared" si="29"/>
        <v>1.6027397260273972</v>
      </c>
      <c r="G188" s="28">
        <f t="shared" si="29"/>
        <v>2.1333333333333333</v>
      </c>
      <c r="H188" s="28">
        <f t="shared" si="29"/>
        <v>0.88888888888888884</v>
      </c>
      <c r="I188" s="28">
        <f t="shared" si="29"/>
        <v>1.5254237288135593</v>
      </c>
      <c r="J188" s="28">
        <f t="shared" si="29"/>
        <v>6.333333333333333</v>
      </c>
      <c r="K188" s="28">
        <f t="shared" si="29"/>
        <v>1.6</v>
      </c>
      <c r="L188" s="28">
        <f t="shared" si="29"/>
        <v>1.3596491228070176</v>
      </c>
      <c r="M188" s="28">
        <f t="shared" si="29"/>
        <v>1.9772727272727273</v>
      </c>
      <c r="N188" s="28">
        <f t="shared" si="29"/>
        <v>1.5294117647058822</v>
      </c>
      <c r="O188" s="28">
        <f t="shared" si="29"/>
        <v>2.2000000000000002</v>
      </c>
      <c r="P188" s="28">
        <f t="shared" si="29"/>
        <v>2.0268817204301075</v>
      </c>
      <c r="Q188" s="28">
        <f t="shared" si="29"/>
        <v>1.6428571428571428</v>
      </c>
      <c r="R188" s="28">
        <f t="shared" si="29"/>
        <v>2.8571428571428572</v>
      </c>
      <c r="S188" s="28">
        <f t="shared" si="29"/>
        <v>1.5656565656565657</v>
      </c>
      <c r="T188" s="28" t="str">
        <f t="shared" si="29"/>
        <v>N/A</v>
      </c>
      <c r="U188" s="28">
        <f t="shared" si="29"/>
        <v>5</v>
      </c>
      <c r="V188" s="28" t="str">
        <f t="shared" si="29"/>
        <v>N/A</v>
      </c>
      <c r="W188" s="28">
        <f t="shared" si="29"/>
        <v>1</v>
      </c>
      <c r="X188" s="28">
        <f t="shared" si="29"/>
        <v>1.1538461538461537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>
        <f t="shared" si="29"/>
        <v>0.5</v>
      </c>
      <c r="AD188" s="28">
        <f t="shared" si="29"/>
        <v>1.6</v>
      </c>
      <c r="AE188" s="28" t="str">
        <f t="shared" si="29"/>
        <v>N/A</v>
      </c>
      <c r="AF188" s="28">
        <f t="shared" si="29"/>
        <v>1.6458333333333333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>
        <f t="shared" si="29"/>
        <v>2.3333333333333335</v>
      </c>
      <c r="AS188" s="28">
        <f t="shared" si="29"/>
        <v>1.3333333333333333</v>
      </c>
      <c r="AT188" s="28">
        <f t="shared" si="29"/>
        <v>2</v>
      </c>
      <c r="AU188" s="28">
        <f t="shared" si="29"/>
        <v>1.7462686567164178</v>
      </c>
      <c r="AV188" s="28">
        <f t="shared" si="29"/>
        <v>1.5890410958904109</v>
      </c>
      <c r="AW188" s="29">
        <f t="shared" si="24"/>
        <v>1.7846153846153847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4.0983606557377046E-2</v>
      </c>
      <c r="F189" s="28">
        <f t="shared" si="29"/>
        <v>1.8775510204081632E-2</v>
      </c>
      <c r="G189" s="28">
        <f t="shared" si="29"/>
        <v>0.14360770577933449</v>
      </c>
      <c r="H189" s="28">
        <f t="shared" si="29"/>
        <v>-3.3175355450236969E-2</v>
      </c>
      <c r="I189" s="28">
        <f t="shared" si="29"/>
        <v>2.1462639109697933E-2</v>
      </c>
      <c r="J189" s="28">
        <f t="shared" si="29"/>
        <v>1.8920863309352518</v>
      </c>
      <c r="K189" s="28">
        <f t="shared" si="29"/>
        <v>0.16951219512195123</v>
      </c>
      <c r="L189" s="28">
        <f t="shared" si="29"/>
        <v>9.6988485385296724E-2</v>
      </c>
      <c r="M189" s="28">
        <f t="shared" si="29"/>
        <v>0.13333333333333333</v>
      </c>
      <c r="N189" s="28">
        <f t="shared" si="29"/>
        <v>1.679212507237985E-2</v>
      </c>
      <c r="O189" s="28">
        <f t="shared" si="29"/>
        <v>0.13261648745519714</v>
      </c>
      <c r="P189" s="28">
        <f t="shared" si="29"/>
        <v>0.14593378334940535</v>
      </c>
      <c r="Q189" s="28">
        <f t="shared" si="29"/>
        <v>0.1537962362102531</v>
      </c>
      <c r="R189" s="28">
        <f t="shared" si="29"/>
        <v>0.43073341094295692</v>
      </c>
      <c r="S189" s="28">
        <f t="shared" si="29"/>
        <v>0.14870046868342565</v>
      </c>
      <c r="T189" s="28">
        <f t="shared" si="29"/>
        <v>0.33333333333333331</v>
      </c>
      <c r="U189" s="28">
        <f t="shared" si="29"/>
        <v>6.75990675990676E-2</v>
      </c>
      <c r="V189" s="28">
        <f t="shared" si="29"/>
        <v>0.66666666666666663</v>
      </c>
      <c r="W189" s="28">
        <f t="shared" si="29"/>
        <v>3.4129692832764505E-3</v>
      </c>
      <c r="X189" s="28">
        <f t="shared" si="29"/>
        <v>0.10840438489646773</v>
      </c>
      <c r="Y189" s="28">
        <f t="shared" si="29"/>
        <v>4.6511627906976744E-2</v>
      </c>
      <c r="Z189" s="28">
        <f t="shared" si="29"/>
        <v>-0.5</v>
      </c>
      <c r="AA189" s="28" t="str">
        <f t="shared" si="29"/>
        <v>N/A</v>
      </c>
      <c r="AB189" s="28" t="str">
        <f t="shared" si="29"/>
        <v>N/A</v>
      </c>
      <c r="AC189" s="28">
        <f t="shared" si="29"/>
        <v>0.203125</v>
      </c>
      <c r="AD189" s="28">
        <f t="shared" si="29"/>
        <v>-0.1031390134529148</v>
      </c>
      <c r="AE189" s="28">
        <f t="shared" si="29"/>
        <v>-0.33333333333333331</v>
      </c>
      <c r="AF189" s="28">
        <f t="shared" si="29"/>
        <v>3.9927404718693285E-2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 t="str">
        <f t="shared" si="29"/>
        <v>N/A</v>
      </c>
      <c r="AK189" s="28" t="str">
        <f t="shared" si="29"/>
        <v>N/A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 t="str">
        <f t="shared" si="29"/>
        <v>N/A</v>
      </c>
      <c r="AQ189" s="28">
        <f t="shared" si="29"/>
        <v>2</v>
      </c>
      <c r="AR189" s="28">
        <f t="shared" si="29"/>
        <v>0.30319148936170215</v>
      </c>
      <c r="AS189" s="28">
        <f t="shared" si="29"/>
        <v>0.18886198547215496</v>
      </c>
      <c r="AT189" s="28">
        <f t="shared" si="29"/>
        <v>0.15737051792828685</v>
      </c>
      <c r="AU189" s="28">
        <f t="shared" si="29"/>
        <v>6.7857142857142852E-2</v>
      </c>
      <c r="AV189" s="28">
        <f t="shared" si="29"/>
        <v>3.8493038493038492E-2</v>
      </c>
      <c r="AW189" s="29">
        <f t="shared" si="24"/>
        <v>0.11306789178152118</v>
      </c>
    </row>
    <row r="190" spans="2:49" ht="15" customHeight="1">
      <c r="B190" s="12" t="s">
        <v>31</v>
      </c>
      <c r="C190" s="59"/>
      <c r="D190" s="17">
        <v>16</v>
      </c>
      <c r="E190" s="27">
        <f t="shared" si="29"/>
        <v>-0.10810810810810811</v>
      </c>
      <c r="F190" s="28">
        <f t="shared" si="29"/>
        <v>-5.5555555555555552E-2</v>
      </c>
      <c r="G190" s="28">
        <f t="shared" si="29"/>
        <v>4.7619047619047616E-2</v>
      </c>
      <c r="H190" s="28">
        <f t="shared" si="29"/>
        <v>0</v>
      </c>
      <c r="I190" s="28">
        <f t="shared" si="29"/>
        <v>-0.24242424242424243</v>
      </c>
      <c r="J190" s="28">
        <f t="shared" si="29"/>
        <v>1.2049689440993789</v>
      </c>
      <c r="K190" s="28">
        <f t="shared" si="29"/>
        <v>-8.3333333333333329E-2</v>
      </c>
      <c r="L190" s="28">
        <f t="shared" si="29"/>
        <v>-0.12014787430683918</v>
      </c>
      <c r="M190" s="28">
        <f t="shared" si="29"/>
        <v>8.7765957446808512E-2</v>
      </c>
      <c r="N190" s="28">
        <f t="shared" si="29"/>
        <v>-0.16666666666666666</v>
      </c>
      <c r="O190" s="28">
        <f t="shared" si="29"/>
        <v>6.8292682926829273E-2</v>
      </c>
      <c r="P190" s="28">
        <f t="shared" si="29"/>
        <v>0.15057915057915058</v>
      </c>
      <c r="Q190" s="28">
        <f t="shared" si="29"/>
        <v>-3.125E-2</v>
      </c>
      <c r="R190" s="28">
        <f t="shared" si="29"/>
        <v>0.34615384615384615</v>
      </c>
      <c r="S190" s="28">
        <f t="shared" si="29"/>
        <v>-9.4117647058823528E-2</v>
      </c>
      <c r="T190" s="28">
        <f t="shared" si="29"/>
        <v>0.13545816733067728</v>
      </c>
      <c r="U190" s="28">
        <f t="shared" si="29"/>
        <v>-9.0909090909090912E-2</v>
      </c>
      <c r="V190" s="28" t="str">
        <f t="shared" si="29"/>
        <v>N/A</v>
      </c>
      <c r="W190" s="28">
        <f t="shared" si="29"/>
        <v>0.81818181818181823</v>
      </c>
      <c r="X190" s="28">
        <f t="shared" si="29"/>
        <v>4.5454545454545456E-2</v>
      </c>
      <c r="Y190" s="28">
        <f t="shared" si="29"/>
        <v>0.15151515151515152</v>
      </c>
      <c r="Z190" s="28">
        <f t="shared" si="29"/>
        <v>4.9180327868852458E-2</v>
      </c>
      <c r="AA190" s="28">
        <f t="shared" si="29"/>
        <v>2.564102564102564E-2</v>
      </c>
      <c r="AB190" s="28">
        <f t="shared" si="29"/>
        <v>0.6</v>
      </c>
      <c r="AC190" s="28">
        <f t="shared" si="29"/>
        <v>0.13771186440677965</v>
      </c>
      <c r="AD190" s="28">
        <f t="shared" si="29"/>
        <v>0.11795774647887323</v>
      </c>
      <c r="AE190" s="28">
        <f t="shared" si="29"/>
        <v>0.34883720930232559</v>
      </c>
      <c r="AF190" s="28">
        <f t="shared" si="29"/>
        <v>0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>
        <f t="shared" si="29"/>
        <v>3</v>
      </c>
      <c r="AQ190" s="28">
        <f t="shared" si="29"/>
        <v>0</v>
      </c>
      <c r="AR190" s="28">
        <f t="shared" si="29"/>
        <v>0.30681818181818182</v>
      </c>
      <c r="AS190" s="28">
        <f t="shared" si="29"/>
        <v>0</v>
      </c>
      <c r="AT190" s="28">
        <f t="shared" si="29"/>
        <v>-6.6666666666666666E-2</v>
      </c>
      <c r="AU190" s="28">
        <f t="shared" si="29"/>
        <v>9.5238095238095233E-2</v>
      </c>
      <c r="AV190" s="28">
        <f t="shared" si="29"/>
        <v>-9.4936708860759497E-3</v>
      </c>
      <c r="AW190" s="29">
        <f t="shared" si="24"/>
        <v>0.10167178437393382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-4.6728971962616821E-2</v>
      </c>
      <c r="F191" s="28">
        <f t="shared" si="29"/>
        <v>9.6153846153846159E-3</v>
      </c>
      <c r="G191" s="28">
        <f t="shared" si="29"/>
        <v>0.08</v>
      </c>
      <c r="H191" s="28">
        <f t="shared" si="29"/>
        <v>0.27272727272727271</v>
      </c>
      <c r="I191" s="28">
        <f t="shared" si="29"/>
        <v>3.3888569787478458E-2</v>
      </c>
      <c r="J191" s="28">
        <f t="shared" si="29"/>
        <v>1.7171717171717171</v>
      </c>
      <c r="K191" s="28">
        <f t="shared" si="29"/>
        <v>0.13738019169329074</v>
      </c>
      <c r="L191" s="28">
        <f t="shared" si="29"/>
        <v>7.3076923076923081E-2</v>
      </c>
      <c r="M191" s="28">
        <f t="shared" si="29"/>
        <v>0.12574850299401197</v>
      </c>
      <c r="N191" s="28">
        <f t="shared" si="29"/>
        <v>-9.4637223974763408E-3</v>
      </c>
      <c r="O191" s="28">
        <f t="shared" si="29"/>
        <v>4.0983606557377046E-2</v>
      </c>
      <c r="P191" s="28">
        <f t="shared" si="29"/>
        <v>0.16666666666666666</v>
      </c>
      <c r="Q191" s="28">
        <f t="shared" si="29"/>
        <v>0.12441860465116279</v>
      </c>
      <c r="R191" s="28">
        <f t="shared" si="29"/>
        <v>0.32857142857142857</v>
      </c>
      <c r="S191" s="28">
        <f t="shared" si="29"/>
        <v>0.11044176706827309</v>
      </c>
      <c r="T191" s="28">
        <f t="shared" si="29"/>
        <v>-0.36363636363636365</v>
      </c>
      <c r="U191" s="28">
        <f t="shared" si="29"/>
        <v>5.9509266692262051E-2</v>
      </c>
      <c r="V191" s="28">
        <f t="shared" si="29"/>
        <v>0.1171003717472119</v>
      </c>
      <c r="W191" s="28">
        <f t="shared" si="29"/>
        <v>-3.4711388455538221E-2</v>
      </c>
      <c r="X191" s="28">
        <f t="shared" si="29"/>
        <v>5.7461961799935256E-2</v>
      </c>
      <c r="Y191" s="28">
        <f t="shared" si="29"/>
        <v>0.17512690355329949</v>
      </c>
      <c r="Z191" s="28">
        <f t="shared" si="29"/>
        <v>0.27433628318584069</v>
      </c>
      <c r="AA191" s="28">
        <f t="shared" si="29"/>
        <v>0.42857142857142855</v>
      </c>
      <c r="AB191" s="28">
        <f t="shared" si="29"/>
        <v>-1</v>
      </c>
      <c r="AC191" s="28">
        <f t="shared" si="29"/>
        <v>0.23417721518987342</v>
      </c>
      <c r="AD191" s="28">
        <f t="shared" si="29"/>
        <v>1.5277777777777777</v>
      </c>
      <c r="AE191" s="28" t="str">
        <f t="shared" si="29"/>
        <v>N/A</v>
      </c>
      <c r="AF191" s="28">
        <f t="shared" si="29"/>
        <v>1.0416666666666666E-2</v>
      </c>
      <c r="AG191" s="28" t="str">
        <f t="shared" si="29"/>
        <v>N/A</v>
      </c>
      <c r="AH191" s="28" t="str">
        <f t="shared" si="29"/>
        <v>N/A</v>
      </c>
      <c r="AI191" s="28" t="str">
        <f t="shared" si="29"/>
        <v>N/A</v>
      </c>
      <c r="AJ191" s="28" t="str">
        <f t="shared" si="29"/>
        <v>N/A</v>
      </c>
      <c r="AK191" s="28">
        <f t="shared" si="29"/>
        <v>1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2.4691358024691357E-2</v>
      </c>
      <c r="AR191" s="28">
        <f t="shared" si="29"/>
        <v>0.38636363636363635</v>
      </c>
      <c r="AS191" s="28">
        <f t="shared" si="29"/>
        <v>6.7796610169491525E-2</v>
      </c>
      <c r="AT191" s="28">
        <f t="shared" si="29"/>
        <v>0.1393483709273183</v>
      </c>
      <c r="AU191" s="28">
        <f t="shared" si="29"/>
        <v>0.11650485436893204</v>
      </c>
      <c r="AV191" s="28">
        <f t="shared" si="29"/>
        <v>-5.4216867469879519E-2</v>
      </c>
      <c r="AW191" s="29">
        <f t="shared" ref="AW191:AW210" si="30">IF((AW23=0),("N/A"),(AW135/AW23))</f>
        <v>5.8402651623800872E-2</v>
      </c>
    </row>
    <row r="192" spans="2:49" ht="15" customHeight="1">
      <c r="B192" s="12" t="s">
        <v>36</v>
      </c>
      <c r="C192" s="59"/>
      <c r="D192" s="17">
        <v>18</v>
      </c>
      <c r="E192" s="27" t="str">
        <f t="shared" si="29"/>
        <v>N/A</v>
      </c>
      <c r="F192" s="28" t="str">
        <f t="shared" si="29"/>
        <v>N/A</v>
      </c>
      <c r="G192" s="28" t="str">
        <f t="shared" si="29"/>
        <v>N/A</v>
      </c>
      <c r="H192" s="28" t="str">
        <f t="shared" si="29"/>
        <v>N/A</v>
      </c>
      <c r="I192" s="28">
        <f t="shared" si="29"/>
        <v>0.14455958549222797</v>
      </c>
      <c r="J192" s="28">
        <f t="shared" si="29"/>
        <v>1.4</v>
      </c>
      <c r="K192" s="28">
        <f t="shared" si="29"/>
        <v>0.1728395061728395</v>
      </c>
      <c r="L192" s="28">
        <f t="shared" si="29"/>
        <v>0.11764705882352941</v>
      </c>
      <c r="M192" s="28">
        <f t="shared" si="29"/>
        <v>0.31578947368421051</v>
      </c>
      <c r="N192" s="28">
        <f t="shared" si="29"/>
        <v>0.19047619047619047</v>
      </c>
      <c r="O192" s="28">
        <f t="shared" si="29"/>
        <v>0.17391304347826086</v>
      </c>
      <c r="P192" s="28" t="str">
        <f t="shared" si="29"/>
        <v>N/A</v>
      </c>
      <c r="Q192" s="28">
        <f t="shared" si="29"/>
        <v>0.2608695652173913</v>
      </c>
      <c r="R192" s="28" t="str">
        <f t="shared" si="29"/>
        <v>N/A</v>
      </c>
      <c r="S192" s="28">
        <f t="shared" si="29"/>
        <v>0.20967741935483872</v>
      </c>
      <c r="T192" s="28" t="str">
        <f t="shared" si="29"/>
        <v>N/A</v>
      </c>
      <c r="U192" s="28">
        <f t="shared" si="29"/>
        <v>0.13642756680731363</v>
      </c>
      <c r="V192" s="28">
        <f t="shared" si="29"/>
        <v>0.2347751237357435</v>
      </c>
      <c r="W192" s="28">
        <f t="shared" si="29"/>
        <v>7.4445239799570503E-2</v>
      </c>
      <c r="X192" s="28">
        <f t="shared" si="29"/>
        <v>0.18903803131991051</v>
      </c>
      <c r="Y192" s="28">
        <f t="shared" si="29"/>
        <v>0.5</v>
      </c>
      <c r="Z192" s="28">
        <f t="shared" si="29"/>
        <v>2.1875</v>
      </c>
      <c r="AA192" s="28" t="str">
        <f t="shared" si="29"/>
        <v>N/A</v>
      </c>
      <c r="AB192" s="28" t="str">
        <f t="shared" si="29"/>
        <v>N/A</v>
      </c>
      <c r="AC192" s="28">
        <f t="shared" si="29"/>
        <v>8.5</v>
      </c>
      <c r="AD192" s="28" t="str">
        <f t="shared" si="29"/>
        <v>N/A</v>
      </c>
      <c r="AE192" s="28" t="str">
        <f t="shared" si="29"/>
        <v>N/A</v>
      </c>
      <c r="AF192" s="28">
        <f t="shared" si="29"/>
        <v>0.12408759124087591</v>
      </c>
      <c r="AG192" s="28">
        <f t="shared" si="29"/>
        <v>0.33333333333333331</v>
      </c>
      <c r="AH192" s="28" t="str">
        <f t="shared" si="29"/>
        <v>N/A</v>
      </c>
      <c r="AI192" s="28" t="str">
        <f t="shared" si="29"/>
        <v>N/A</v>
      </c>
      <c r="AJ192" s="28" t="str">
        <f t="shared" si="29"/>
        <v>N/A</v>
      </c>
      <c r="AK192" s="28">
        <f t="shared" si="29"/>
        <v>0</v>
      </c>
      <c r="AL192" s="28" t="str">
        <f t="shared" si="29"/>
        <v>N/A</v>
      </c>
      <c r="AM192" s="28" t="str">
        <f t="shared" si="29"/>
        <v>N/A</v>
      </c>
      <c r="AN192" s="28">
        <f t="shared" si="29"/>
        <v>0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0.16884328358208955</v>
      </c>
      <c r="AR192" s="28">
        <f t="shared" si="29"/>
        <v>0</v>
      </c>
      <c r="AS192" s="28">
        <f t="shared" si="29"/>
        <v>0.14285714285714285</v>
      </c>
      <c r="AT192" s="28">
        <f t="shared" si="29"/>
        <v>0.24637681159420291</v>
      </c>
      <c r="AU192" s="28" t="str">
        <f t="shared" si="29"/>
        <v>N/A</v>
      </c>
      <c r="AV192" s="28" t="str">
        <f t="shared" si="29"/>
        <v>N/A</v>
      </c>
      <c r="AW192" s="29">
        <f t="shared" si="30"/>
        <v>0.16899551805958343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0</v>
      </c>
      <c r="F193" s="28">
        <f t="shared" si="29"/>
        <v>-0.25</v>
      </c>
      <c r="G193" s="28" t="str">
        <f t="shared" si="29"/>
        <v>N/A</v>
      </c>
      <c r="H193" s="28" t="str">
        <f t="shared" si="29"/>
        <v>N/A</v>
      </c>
      <c r="I193" s="28">
        <f t="shared" si="29"/>
        <v>0.14285714285714285</v>
      </c>
      <c r="J193" s="28">
        <f t="shared" si="29"/>
        <v>1.7027027027027026</v>
      </c>
      <c r="K193" s="28">
        <f t="shared" si="29"/>
        <v>0.23404255319148937</v>
      </c>
      <c r="L193" s="28">
        <f t="shared" si="29"/>
        <v>0.14150943396226415</v>
      </c>
      <c r="M193" s="28">
        <f t="shared" si="29"/>
        <v>0.2032967032967033</v>
      </c>
      <c r="N193" s="28">
        <f t="shared" si="29"/>
        <v>0.11650485436893204</v>
      </c>
      <c r="O193" s="28">
        <f t="shared" si="29"/>
        <v>0.16129032258064516</v>
      </c>
      <c r="P193" s="28">
        <f t="shared" si="29"/>
        <v>0.11570247933884298</v>
      </c>
      <c r="Q193" s="28">
        <f t="shared" si="29"/>
        <v>0.21904761904761905</v>
      </c>
      <c r="R193" s="28">
        <f t="shared" si="29"/>
        <v>0.16666666666666666</v>
      </c>
      <c r="S193" s="28">
        <f t="shared" si="29"/>
        <v>0.19852941176470587</v>
      </c>
      <c r="T193" s="28">
        <f t="shared" si="29"/>
        <v>1</v>
      </c>
      <c r="U193" s="28">
        <f t="shared" si="29"/>
        <v>0.12840984697272123</v>
      </c>
      <c r="V193" s="28">
        <f t="shared" si="29"/>
        <v>0.19047619047619047</v>
      </c>
      <c r="W193" s="28">
        <f t="shared" si="29"/>
        <v>5.4825083293669682E-2</v>
      </c>
      <c r="X193" s="28">
        <f t="shared" si="29"/>
        <v>9.7130902570233116E-2</v>
      </c>
      <c r="Y193" s="28">
        <f t="shared" si="29"/>
        <v>0.18811188811188811</v>
      </c>
      <c r="Z193" s="28">
        <f t="shared" si="29"/>
        <v>0.19101123595505617</v>
      </c>
      <c r="AA193" s="28">
        <f t="shared" si="29"/>
        <v>0.38095238095238093</v>
      </c>
      <c r="AB193" s="28">
        <f t="shared" si="29"/>
        <v>8.3333333333333329E-2</v>
      </c>
      <c r="AC193" s="28">
        <f t="shared" si="29"/>
        <v>0.569620253164557</v>
      </c>
      <c r="AD193" s="28">
        <f t="shared" si="29"/>
        <v>4</v>
      </c>
      <c r="AE193" s="28">
        <f t="shared" si="29"/>
        <v>1.4166666666666667</v>
      </c>
      <c r="AF193" s="28">
        <f t="shared" si="29"/>
        <v>5.6074766355140186E-2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 t="str">
        <f t="shared" si="29"/>
        <v>N/A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 t="str">
        <f t="shared" si="31"/>
        <v>N/A</v>
      </c>
      <c r="AQ193" s="28">
        <f t="shared" si="31"/>
        <v>9.7668557025834907E-2</v>
      </c>
      <c r="AR193" s="28">
        <f t="shared" si="31"/>
        <v>0.4375</v>
      </c>
      <c r="AS193" s="28">
        <f t="shared" si="31"/>
        <v>5.2631578947368418E-2</v>
      </c>
      <c r="AT193" s="28">
        <f t="shared" si="31"/>
        <v>0.20903954802259886</v>
      </c>
      <c r="AU193" s="28">
        <f t="shared" si="31"/>
        <v>6.6666666666666666E-2</v>
      </c>
      <c r="AV193" s="28">
        <f t="shared" si="31"/>
        <v>-0.14285714285714285</v>
      </c>
      <c r="AW193" s="29">
        <f t="shared" si="30"/>
        <v>8.0874341242133815E-2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-1.8229166666666668E-2</v>
      </c>
      <c r="F194" s="28">
        <f t="shared" si="32"/>
        <v>-6.6252587991718431E-2</v>
      </c>
      <c r="G194" s="28">
        <f t="shared" si="32"/>
        <v>3.3149171270718231E-2</v>
      </c>
      <c r="H194" s="28">
        <f t="shared" si="32"/>
        <v>-0.17525773195876287</v>
      </c>
      <c r="I194" s="28">
        <f t="shared" si="32"/>
        <v>-2.3288309268747091E-2</v>
      </c>
      <c r="J194" s="28">
        <f t="shared" si="32"/>
        <v>1.4783783783783784</v>
      </c>
      <c r="K194" s="28">
        <f t="shared" si="32"/>
        <v>8.9031665901789805E-2</v>
      </c>
      <c r="L194" s="28">
        <f t="shared" si="32"/>
        <v>2.5891946992864425E-2</v>
      </c>
      <c r="M194" s="28">
        <f t="shared" si="32"/>
        <v>7.7514792899408283E-2</v>
      </c>
      <c r="N194" s="28">
        <f t="shared" si="32"/>
        <v>-5.6188306757782837E-2</v>
      </c>
      <c r="O194" s="28">
        <f t="shared" si="32"/>
        <v>4.6384222059897735E-2</v>
      </c>
      <c r="P194" s="28">
        <f t="shared" si="32"/>
        <v>6.6526977475117863E-2</v>
      </c>
      <c r="Q194" s="28">
        <f t="shared" si="32"/>
        <v>7.698541329011345E-2</v>
      </c>
      <c r="R194" s="28">
        <f t="shared" si="32"/>
        <v>0.35483870967741937</v>
      </c>
      <c r="S194" s="28">
        <f t="shared" si="32"/>
        <v>7.5329566854990579E-2</v>
      </c>
      <c r="T194" s="28">
        <f t="shared" si="32"/>
        <v>0.10169491525423729</v>
      </c>
      <c r="U194" s="28">
        <f t="shared" si="32"/>
        <v>2.0440251572327043E-2</v>
      </c>
      <c r="V194" s="28">
        <f t="shared" si="32"/>
        <v>5.7471264367816091E-3</v>
      </c>
      <c r="W194" s="28">
        <f t="shared" si="32"/>
        <v>-3.4122387307982872E-2</v>
      </c>
      <c r="X194" s="28">
        <f t="shared" si="32"/>
        <v>3.3275304650584432E-2</v>
      </c>
      <c r="Y194" s="28">
        <f t="shared" si="32"/>
        <v>5.4039301310043669E-2</v>
      </c>
      <c r="Z194" s="28">
        <f t="shared" si="32"/>
        <v>-1.6528925619834711E-2</v>
      </c>
      <c r="AA194" s="28">
        <f t="shared" si="32"/>
        <v>0.02</v>
      </c>
      <c r="AB194" s="28">
        <f t="shared" si="32"/>
        <v>0.1111111111111111</v>
      </c>
      <c r="AC194" s="28">
        <f t="shared" si="32"/>
        <v>1.266891891891892E-2</v>
      </c>
      <c r="AD194" s="28">
        <f t="shared" si="32"/>
        <v>0.2303370786516854</v>
      </c>
      <c r="AE194" s="28">
        <f t="shared" si="32"/>
        <v>0.8</v>
      </c>
      <c r="AF194" s="28">
        <f t="shared" si="32"/>
        <v>-4.4207317073170729E-2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 t="str">
        <f t="shared" si="32"/>
        <v>N/A</v>
      </c>
      <c r="AQ194" s="28">
        <f t="shared" si="32"/>
        <v>-2.0547945205479451E-2</v>
      </c>
      <c r="AR194" s="28">
        <f t="shared" si="32"/>
        <v>0.28464419475655428</v>
      </c>
      <c r="AS194" s="28">
        <f t="shared" si="32"/>
        <v>7.1065989847715741E-2</v>
      </c>
      <c r="AT194" s="28">
        <f t="shared" si="32"/>
        <v>0.10260723296888141</v>
      </c>
      <c r="AU194" s="28">
        <f t="shared" si="32"/>
        <v>5.7142857142857141E-2</v>
      </c>
      <c r="AV194" s="28">
        <f t="shared" si="32"/>
        <v>-3.1212484993997598E-2</v>
      </c>
      <c r="AW194" s="29">
        <f t="shared" si="30"/>
        <v>3.9430805996089509E-2</v>
      </c>
    </row>
    <row r="195" spans="2:49" ht="15" customHeight="1">
      <c r="B195" s="12" t="s">
        <v>39</v>
      </c>
      <c r="C195" s="59"/>
      <c r="D195" s="17">
        <v>21</v>
      </c>
      <c r="E195" s="27" t="str">
        <f t="shared" si="32"/>
        <v>N/A</v>
      </c>
      <c r="F195" s="28">
        <f t="shared" si="32"/>
        <v>-1</v>
      </c>
      <c r="G195" s="28" t="str">
        <f t="shared" si="32"/>
        <v>N/A</v>
      </c>
      <c r="H195" s="28" t="str">
        <f t="shared" si="32"/>
        <v>N/A</v>
      </c>
      <c r="I195" s="28">
        <f t="shared" si="32"/>
        <v>5.5555555555555552E-2</v>
      </c>
      <c r="J195" s="28">
        <f t="shared" si="32"/>
        <v>1.4857142857142858</v>
      </c>
      <c r="K195" s="28">
        <f t="shared" si="32"/>
        <v>2.34375E-2</v>
      </c>
      <c r="L195" s="28">
        <f t="shared" si="32"/>
        <v>2.9850746268656717E-3</v>
      </c>
      <c r="M195" s="28">
        <f t="shared" si="32"/>
        <v>8.4507042253521125E-2</v>
      </c>
      <c r="N195" s="28">
        <f t="shared" si="32"/>
        <v>-8.5106382978723402E-2</v>
      </c>
      <c r="O195" s="28">
        <f t="shared" si="32"/>
        <v>2.2779043280182234E-2</v>
      </c>
      <c r="P195" s="28">
        <f t="shared" si="32"/>
        <v>-8.1967213114754092E-2</v>
      </c>
      <c r="Q195" s="28">
        <f t="shared" si="32"/>
        <v>4.3010752688172046E-2</v>
      </c>
      <c r="R195" s="28">
        <f t="shared" si="32"/>
        <v>-0.2</v>
      </c>
      <c r="S195" s="28">
        <f t="shared" si="32"/>
        <v>8.8709677419354843E-2</v>
      </c>
      <c r="T195" s="28">
        <f t="shared" si="32"/>
        <v>0</v>
      </c>
      <c r="U195" s="28">
        <f t="shared" si="32"/>
        <v>0.13333333333333333</v>
      </c>
      <c r="V195" s="28">
        <f t="shared" si="32"/>
        <v>0.13725490196078433</v>
      </c>
      <c r="W195" s="28">
        <f t="shared" si="32"/>
        <v>8.2523381624793699E-3</v>
      </c>
      <c r="X195" s="28">
        <f t="shared" si="32"/>
        <v>2.5868178596739899E-2</v>
      </c>
      <c r="Y195" s="28">
        <f t="shared" si="32"/>
        <v>0.11096153846153846</v>
      </c>
      <c r="Z195" s="28">
        <f t="shared" si="32"/>
        <v>5.7124921531701192E-2</v>
      </c>
      <c r="AA195" s="28">
        <f t="shared" si="32"/>
        <v>6.5217391304347824E-2</v>
      </c>
      <c r="AB195" s="28">
        <f t="shared" si="32"/>
        <v>0.1891891891891892</v>
      </c>
      <c r="AC195" s="28">
        <f t="shared" si="32"/>
        <v>0.1746987951807229</v>
      </c>
      <c r="AD195" s="28">
        <f t="shared" si="32"/>
        <v>0.25239616613418531</v>
      </c>
      <c r="AE195" s="28">
        <f t="shared" si="32"/>
        <v>0.546875</v>
      </c>
      <c r="AF195" s="28">
        <f t="shared" si="32"/>
        <v>-1.2345679012345678E-2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 t="str">
        <f t="shared" si="32"/>
        <v>N/A</v>
      </c>
      <c r="AQ195" s="28">
        <f t="shared" si="32"/>
        <v>-2.3195876288659795E-2</v>
      </c>
      <c r="AR195" s="28">
        <f t="shared" si="32"/>
        <v>0.13157894736842105</v>
      </c>
      <c r="AS195" s="28">
        <f t="shared" si="32"/>
        <v>0.2</v>
      </c>
      <c r="AT195" s="28">
        <f t="shared" si="32"/>
        <v>0.1276595744680851</v>
      </c>
      <c r="AU195" s="28">
        <f t="shared" si="32"/>
        <v>0.1875</v>
      </c>
      <c r="AV195" s="28">
        <f t="shared" si="32"/>
        <v>0.1</v>
      </c>
      <c r="AW195" s="29">
        <f t="shared" si="30"/>
        <v>5.9257750852721072E-2</v>
      </c>
    </row>
    <row r="196" spans="2:49" ht="15" customHeight="1">
      <c r="B196" s="12" t="s">
        <v>40</v>
      </c>
      <c r="C196" s="59"/>
      <c r="D196" s="17">
        <v>22</v>
      </c>
      <c r="E196" s="27" t="str">
        <f t="shared" si="32"/>
        <v>N/A</v>
      </c>
      <c r="F196" s="28" t="str">
        <f t="shared" si="32"/>
        <v>N/A</v>
      </c>
      <c r="G196" s="28" t="str">
        <f t="shared" si="32"/>
        <v>N/A</v>
      </c>
      <c r="H196" s="28" t="str">
        <f t="shared" si="32"/>
        <v>N/A</v>
      </c>
      <c r="I196" s="28" t="str">
        <f t="shared" si="32"/>
        <v>N/A</v>
      </c>
      <c r="J196" s="28">
        <f t="shared" si="32"/>
        <v>1.4083333333333334</v>
      </c>
      <c r="K196" s="28">
        <f t="shared" si="32"/>
        <v>-9.1954022988505746E-2</v>
      </c>
      <c r="L196" s="28">
        <f t="shared" si="32"/>
        <v>-0.6216216216216216</v>
      </c>
      <c r="M196" s="28">
        <f t="shared" si="32"/>
        <v>-1.1152416356877323E-2</v>
      </c>
      <c r="N196" s="28">
        <f t="shared" si="32"/>
        <v>-0.3</v>
      </c>
      <c r="O196" s="28">
        <f t="shared" si="32"/>
        <v>-0.10441334768568353</v>
      </c>
      <c r="P196" s="28" t="str">
        <f t="shared" si="32"/>
        <v>N/A</v>
      </c>
      <c r="Q196" s="28">
        <f t="shared" si="32"/>
        <v>-0.16666666666666666</v>
      </c>
      <c r="R196" s="28" t="str">
        <f t="shared" si="32"/>
        <v>N/A</v>
      </c>
      <c r="S196" s="28">
        <f t="shared" si="32"/>
        <v>-0.23684210526315788</v>
      </c>
      <c r="T196" s="28">
        <f t="shared" si="32"/>
        <v>0.1368421052631579</v>
      </c>
      <c r="U196" s="28">
        <f t="shared" si="32"/>
        <v>0.32102272727272729</v>
      </c>
      <c r="V196" s="28">
        <f t="shared" si="32"/>
        <v>1.7222222222222223</v>
      </c>
      <c r="W196" s="28">
        <f t="shared" si="32"/>
        <v>5.9744408945686903E-2</v>
      </c>
      <c r="X196" s="28">
        <f t="shared" si="32"/>
        <v>2.0408163265306121E-2</v>
      </c>
      <c r="Y196" s="28">
        <f t="shared" si="32"/>
        <v>8.2134955752212385E-2</v>
      </c>
      <c r="Z196" s="28">
        <f t="shared" si="32"/>
        <v>5.0391503217303665E-2</v>
      </c>
      <c r="AA196" s="28">
        <f t="shared" si="32"/>
        <v>6.5945945945945952E-2</v>
      </c>
      <c r="AB196" s="28">
        <f t="shared" si="32"/>
        <v>0.11506276150627615</v>
      </c>
      <c r="AC196" s="28">
        <f t="shared" si="32"/>
        <v>9.7762645914396887E-2</v>
      </c>
      <c r="AD196" s="28">
        <f t="shared" si="32"/>
        <v>0.15455475946775846</v>
      </c>
      <c r="AE196" s="28">
        <f t="shared" si="32"/>
        <v>0.28813559322033899</v>
      </c>
      <c r="AF196" s="28">
        <f t="shared" si="32"/>
        <v>5.5118110236220472E-2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 t="str">
        <f t="shared" si="32"/>
        <v>N/A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0.33333333333333331</v>
      </c>
      <c r="AQ196" s="28">
        <f t="shared" si="32"/>
        <v>-0.04</v>
      </c>
      <c r="AR196" s="28">
        <f t="shared" si="32"/>
        <v>0.18421052631578946</v>
      </c>
      <c r="AS196" s="28">
        <f t="shared" si="32"/>
        <v>0</v>
      </c>
      <c r="AT196" s="28">
        <f t="shared" si="32"/>
        <v>-8.1967213114754103E-3</v>
      </c>
      <c r="AU196" s="28">
        <f t="shared" si="32"/>
        <v>4.0816326530612242E-2</v>
      </c>
      <c r="AV196" s="28">
        <f t="shared" si="32"/>
        <v>8.9285714285714281E-3</v>
      </c>
      <c r="AW196" s="29">
        <f t="shared" si="30"/>
        <v>5.9967385618904037E-2</v>
      </c>
    </row>
    <row r="197" spans="2:49" ht="15" customHeight="1">
      <c r="B197" s="12" t="s">
        <v>41</v>
      </c>
      <c r="C197" s="59"/>
      <c r="D197" s="17">
        <v>23</v>
      </c>
      <c r="E197" s="27" t="str">
        <f t="shared" si="32"/>
        <v>N/A</v>
      </c>
      <c r="F197" s="28" t="str">
        <f t="shared" si="32"/>
        <v>N/A</v>
      </c>
      <c r="G197" s="28" t="str">
        <f t="shared" si="32"/>
        <v>N/A</v>
      </c>
      <c r="H197" s="28" t="str">
        <f t="shared" si="32"/>
        <v>N/A</v>
      </c>
      <c r="I197" s="28" t="str">
        <f t="shared" si="32"/>
        <v>N/A</v>
      </c>
      <c r="J197" s="28">
        <f t="shared" si="32"/>
        <v>1.2661290322580645</v>
      </c>
      <c r="K197" s="28">
        <f t="shared" si="32"/>
        <v>-0.17272727272727273</v>
      </c>
      <c r="L197" s="28">
        <f t="shared" si="32"/>
        <v>-0.5965770171149144</v>
      </c>
      <c r="M197" s="28">
        <f t="shared" si="32"/>
        <v>3.0927835051546393E-2</v>
      </c>
      <c r="N197" s="28">
        <f t="shared" si="32"/>
        <v>-0.63636363636363635</v>
      </c>
      <c r="O197" s="28">
        <f t="shared" si="32"/>
        <v>8.1799591002044997E-3</v>
      </c>
      <c r="P197" s="28">
        <f t="shared" si="32"/>
        <v>0.08</v>
      </c>
      <c r="Q197" s="28">
        <f t="shared" si="32"/>
        <v>-0.66666666666666663</v>
      </c>
      <c r="R197" s="28">
        <f t="shared" si="32"/>
        <v>0.5</v>
      </c>
      <c r="S197" s="28">
        <f t="shared" si="32"/>
        <v>-0.5</v>
      </c>
      <c r="T197" s="28">
        <f t="shared" si="32"/>
        <v>6.8627450980392163E-2</v>
      </c>
      <c r="U197" s="28">
        <f t="shared" si="32"/>
        <v>0.47761194029850745</v>
      </c>
      <c r="V197" s="28" t="str">
        <f t="shared" si="32"/>
        <v>N/A</v>
      </c>
      <c r="W197" s="28">
        <f t="shared" si="32"/>
        <v>0.26619964973730298</v>
      </c>
      <c r="X197" s="28">
        <f t="shared" si="32"/>
        <v>-4.6966731898238745E-2</v>
      </c>
      <c r="Y197" s="28">
        <f t="shared" si="32"/>
        <v>2.4193548387096774E-2</v>
      </c>
      <c r="Z197" s="28">
        <f t="shared" si="32"/>
        <v>6.7895247332686714E-3</v>
      </c>
      <c r="AA197" s="28">
        <f t="shared" si="32"/>
        <v>3.7315875613747954E-2</v>
      </c>
      <c r="AB197" s="28">
        <f t="shared" si="32"/>
        <v>5.8189655172413791E-2</v>
      </c>
      <c r="AC197" s="28">
        <f t="shared" si="32"/>
        <v>6.1522419186652764E-2</v>
      </c>
      <c r="AD197" s="28">
        <f t="shared" si="32"/>
        <v>6.0072267389340558E-2</v>
      </c>
      <c r="AE197" s="28">
        <f t="shared" si="32"/>
        <v>0.18595967139656461</v>
      </c>
      <c r="AF197" s="28">
        <f t="shared" si="32"/>
        <v>1.7857142857142856E-2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 t="str">
        <f t="shared" si="32"/>
        <v>N/A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-2.4096385542168676E-2</v>
      </c>
      <c r="AQ197" s="28">
        <f t="shared" si="32"/>
        <v>-7.926829268292683E-2</v>
      </c>
      <c r="AR197" s="28">
        <f t="shared" si="32"/>
        <v>0.4358974358974359</v>
      </c>
      <c r="AS197" s="28" t="str">
        <f t="shared" si="32"/>
        <v>N/A</v>
      </c>
      <c r="AT197" s="28">
        <f t="shared" si="32"/>
        <v>-0.32258064516129031</v>
      </c>
      <c r="AU197" s="28">
        <f t="shared" si="32"/>
        <v>2.5000000000000001E-2</v>
      </c>
      <c r="AV197" s="28">
        <f t="shared" si="32"/>
        <v>5.4054054054054057E-3</v>
      </c>
      <c r="AW197" s="29">
        <f t="shared" si="30"/>
        <v>4.3223919402014949E-2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>
        <f t="shared" si="32"/>
        <v>-0.10810810810810811</v>
      </c>
      <c r="K198" s="28">
        <f t="shared" si="32"/>
        <v>-1</v>
      </c>
      <c r="L198" s="28" t="str">
        <f t="shared" si="32"/>
        <v>N/A</v>
      </c>
      <c r="M198" s="28" t="str">
        <f t="shared" si="32"/>
        <v>N/A</v>
      </c>
      <c r="N198" s="28" t="str">
        <f t="shared" si="32"/>
        <v>N/A</v>
      </c>
      <c r="O198" s="28">
        <f t="shared" si="32"/>
        <v>-1.0752688172043012E-2</v>
      </c>
      <c r="P198" s="28" t="str">
        <f t="shared" si="32"/>
        <v>N/A</v>
      </c>
      <c r="Q198" s="28" t="str">
        <f t="shared" si="32"/>
        <v>N/A</v>
      </c>
      <c r="R198" s="28" t="str">
        <f t="shared" si="32"/>
        <v>N/A</v>
      </c>
      <c r="S198" s="28" t="str">
        <f t="shared" si="32"/>
        <v>N/A</v>
      </c>
      <c r="T198" s="28">
        <f t="shared" si="32"/>
        <v>0.16216216216216217</v>
      </c>
      <c r="U198" s="28">
        <f t="shared" si="32"/>
        <v>1.5238095238095237</v>
      </c>
      <c r="V198" s="28" t="str">
        <f t="shared" si="32"/>
        <v>N/A</v>
      </c>
      <c r="W198" s="28">
        <f t="shared" si="32"/>
        <v>3.7156704361873988E-2</v>
      </c>
      <c r="X198" s="28">
        <f t="shared" si="32"/>
        <v>6.1433447098976107E-2</v>
      </c>
      <c r="Y198" s="28">
        <f t="shared" si="32"/>
        <v>9.0483619344773794E-2</v>
      </c>
      <c r="Z198" s="28">
        <f t="shared" si="32"/>
        <v>6.6383257030739051E-2</v>
      </c>
      <c r="AA198" s="28">
        <f t="shared" si="32"/>
        <v>0.1111111111111111</v>
      </c>
      <c r="AB198" s="28">
        <f t="shared" si="32"/>
        <v>0.13581058862216377</v>
      </c>
      <c r="AC198" s="28">
        <f t="shared" si="32"/>
        <v>0.14285714285714285</v>
      </c>
      <c r="AD198" s="28">
        <f t="shared" si="32"/>
        <v>-3.1931878658861094E-2</v>
      </c>
      <c r="AE198" s="28">
        <f t="shared" si="32"/>
        <v>0.18804920913884007</v>
      </c>
      <c r="AF198" s="28">
        <f t="shared" si="32"/>
        <v>4.5454545454545456E-2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>
        <f t="shared" si="32"/>
        <v>0.13636363636363635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2.9804727646454265E-2</v>
      </c>
      <c r="AQ198" s="28">
        <f t="shared" si="32"/>
        <v>4.9339549339549336E-2</v>
      </c>
      <c r="AR198" s="28" t="str">
        <f t="shared" si="32"/>
        <v>N/A</v>
      </c>
      <c r="AS198" s="28" t="str">
        <f t="shared" si="32"/>
        <v>N/A</v>
      </c>
      <c r="AT198" s="28" t="str">
        <f t="shared" si="32"/>
        <v>N/A</v>
      </c>
      <c r="AU198" s="28">
        <f t="shared" si="32"/>
        <v>-0.125</v>
      </c>
      <c r="AV198" s="28">
        <f t="shared" si="32"/>
        <v>-0.26250000000000001</v>
      </c>
      <c r="AW198" s="29">
        <f t="shared" si="30"/>
        <v>9.4025032064039629E-2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-0.13178294573643412</v>
      </c>
      <c r="F199" s="28">
        <f t="shared" si="32"/>
        <v>-0.15822784810126583</v>
      </c>
      <c r="G199" s="28">
        <f t="shared" si="32"/>
        <v>-0.29310344827586204</v>
      </c>
      <c r="H199" s="28">
        <f t="shared" si="32"/>
        <v>-0.35714285714285715</v>
      </c>
      <c r="I199" s="28">
        <f t="shared" si="32"/>
        <v>-0.28666666666666668</v>
      </c>
      <c r="J199" s="28">
        <f t="shared" si="32"/>
        <v>1.0965147453083111</v>
      </c>
      <c r="K199" s="28">
        <f t="shared" si="32"/>
        <v>-3.2884902840059793E-2</v>
      </c>
      <c r="L199" s="28">
        <f t="shared" si="32"/>
        <v>-0.14772727272727273</v>
      </c>
      <c r="M199" s="28">
        <f t="shared" si="32"/>
        <v>-1.452513966480447E-2</v>
      </c>
      <c r="N199" s="28">
        <f t="shared" si="32"/>
        <v>-0.19622641509433963</v>
      </c>
      <c r="O199" s="28">
        <f t="shared" si="32"/>
        <v>-3.8521400778210119E-2</v>
      </c>
      <c r="P199" s="28">
        <f t="shared" si="32"/>
        <v>-5.5989583333333336E-2</v>
      </c>
      <c r="Q199" s="28">
        <f t="shared" si="32"/>
        <v>-9.950248756218906E-2</v>
      </c>
      <c r="R199" s="28">
        <f t="shared" si="32"/>
        <v>8.4337349397590355E-2</v>
      </c>
      <c r="S199" s="28">
        <f t="shared" si="32"/>
        <v>-9.6096096096096095E-2</v>
      </c>
      <c r="T199" s="28">
        <f t="shared" si="32"/>
        <v>4.9132947976878616E-2</v>
      </c>
      <c r="U199" s="28">
        <f t="shared" si="32"/>
        <v>0.16095890410958905</v>
      </c>
      <c r="V199" s="28">
        <f t="shared" si="32"/>
        <v>7.333333333333333</v>
      </c>
      <c r="W199" s="28">
        <f t="shared" si="32"/>
        <v>0.59545454545454546</v>
      </c>
      <c r="X199" s="28">
        <f t="shared" si="32"/>
        <v>-6.3161875945537072E-2</v>
      </c>
      <c r="Y199" s="28">
        <f t="shared" si="32"/>
        <v>5.3937432578209279E-2</v>
      </c>
      <c r="Z199" s="28">
        <f t="shared" si="32"/>
        <v>-2.952952952952953E-2</v>
      </c>
      <c r="AA199" s="28">
        <f t="shared" si="32"/>
        <v>6.7567567567567571E-3</v>
      </c>
      <c r="AB199" s="28">
        <f t="shared" si="32"/>
        <v>5.7692307692307696E-2</v>
      </c>
      <c r="AC199" s="28">
        <f t="shared" si="32"/>
        <v>6.2471395881006864E-2</v>
      </c>
      <c r="AD199" s="28">
        <f t="shared" si="32"/>
        <v>5.1900751195083084E-2</v>
      </c>
      <c r="AE199" s="28">
        <f t="shared" si="32"/>
        <v>0.23540145985401459</v>
      </c>
      <c r="AF199" s="28">
        <f t="shared" si="32"/>
        <v>-6.3157894736842107E-2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>
        <f t="shared" si="33"/>
        <v>1.2142857142857142</v>
      </c>
      <c r="AQ199" s="28">
        <f t="shared" si="33"/>
        <v>1.0362694300518135E-2</v>
      </c>
      <c r="AR199" s="28">
        <f t="shared" si="33"/>
        <v>0.19008264462809918</v>
      </c>
      <c r="AS199" s="28">
        <f t="shared" si="33"/>
        <v>-3.0303030303030304E-2</v>
      </c>
      <c r="AT199" s="28">
        <f t="shared" si="33"/>
        <v>-0.1003584229390681</v>
      </c>
      <c r="AU199" s="28">
        <f t="shared" si="33"/>
        <v>-1.386748844375963E-2</v>
      </c>
      <c r="AV199" s="28">
        <f t="shared" si="33"/>
        <v>-7.792207792207792E-2</v>
      </c>
      <c r="AW199" s="29">
        <f t="shared" si="30"/>
        <v>3.0465129584072315E-2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-4.2821158690176324E-2</v>
      </c>
      <c r="F200" s="28">
        <f t="shared" si="34"/>
        <v>-0.19699499165275458</v>
      </c>
      <c r="G200" s="28">
        <f t="shared" si="34"/>
        <v>-0.16949152542372881</v>
      </c>
      <c r="H200" s="28">
        <f t="shared" si="34"/>
        <v>-0.11538461538461539</v>
      </c>
      <c r="I200" s="28">
        <f t="shared" si="34"/>
        <v>-0.35588972431077692</v>
      </c>
      <c r="J200" s="28">
        <f t="shared" si="34"/>
        <v>1.2587412587412588</v>
      </c>
      <c r="K200" s="28">
        <f t="shared" si="34"/>
        <v>-6.4245810055865923E-2</v>
      </c>
      <c r="L200" s="28">
        <f t="shared" si="34"/>
        <v>-0.15352523988318731</v>
      </c>
      <c r="M200" s="28">
        <f t="shared" si="34"/>
        <v>-3.3099297893681046E-2</v>
      </c>
      <c r="N200" s="28">
        <f t="shared" si="34"/>
        <v>-0.26804123711340205</v>
      </c>
      <c r="O200" s="28">
        <f t="shared" si="34"/>
        <v>8.5385878489326772E-2</v>
      </c>
      <c r="P200" s="28">
        <f t="shared" si="34"/>
        <v>-5.884413309982487E-2</v>
      </c>
      <c r="Q200" s="28">
        <f t="shared" si="34"/>
        <v>-0.21186440677966101</v>
      </c>
      <c r="R200" s="28">
        <f t="shared" si="34"/>
        <v>0.11598746081504702</v>
      </c>
      <c r="S200" s="28">
        <f t="shared" si="34"/>
        <v>-0.13660245183887915</v>
      </c>
      <c r="T200" s="28">
        <f t="shared" si="34"/>
        <v>0.11846689895470383</v>
      </c>
      <c r="U200" s="28">
        <f t="shared" si="34"/>
        <v>0.75757575757575757</v>
      </c>
      <c r="V200" s="28" t="str">
        <f t="shared" si="34"/>
        <v>N/A</v>
      </c>
      <c r="W200" s="28">
        <f t="shared" si="34"/>
        <v>4.3898305084745761</v>
      </c>
      <c r="X200" s="28">
        <f t="shared" si="34"/>
        <v>0.13814432989690723</v>
      </c>
      <c r="Y200" s="28">
        <f t="shared" si="34"/>
        <v>0.20624999999999999</v>
      </c>
      <c r="Z200" s="28">
        <f t="shared" si="34"/>
        <v>8.851224105461393E-2</v>
      </c>
      <c r="AA200" s="28">
        <f t="shared" si="34"/>
        <v>5.6497175141242938E-2</v>
      </c>
      <c r="AB200" s="28">
        <f t="shared" si="34"/>
        <v>0</v>
      </c>
      <c r="AC200" s="28">
        <f t="shared" si="34"/>
        <v>0.11913357400722022</v>
      </c>
      <c r="AD200" s="28">
        <f t="shared" si="34"/>
        <v>0.12529241134088145</v>
      </c>
      <c r="AE200" s="28">
        <f t="shared" si="34"/>
        <v>0.17499999999999999</v>
      </c>
      <c r="AF200" s="28">
        <f t="shared" si="34"/>
        <v>-8.4939048368069203E-2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 t="str">
        <f t="shared" si="34"/>
        <v>N/A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-4.1304347826086954E-2</v>
      </c>
      <c r="AQ200" s="28">
        <f t="shared" si="34"/>
        <v>6.6666666666666666E-2</v>
      </c>
      <c r="AR200" s="28">
        <f t="shared" si="34"/>
        <v>9.658246656760773E-2</v>
      </c>
      <c r="AS200" s="28">
        <f t="shared" si="34"/>
        <v>-0.2</v>
      </c>
      <c r="AT200" s="28">
        <f t="shared" si="34"/>
        <v>-0.20618556701030927</v>
      </c>
      <c r="AU200" s="28">
        <f t="shared" si="34"/>
        <v>4.7128712871287129E-2</v>
      </c>
      <c r="AV200" s="28">
        <f t="shared" si="34"/>
        <v>6.011705685618729E-2</v>
      </c>
      <c r="AW200" s="29">
        <f t="shared" si="30"/>
        <v>7.3942574868786665E-2</v>
      </c>
    </row>
    <row r="201" spans="2:49" ht="15" customHeight="1">
      <c r="B201" s="12" t="s">
        <v>45</v>
      </c>
      <c r="C201" s="59"/>
      <c r="D201" s="17">
        <v>27</v>
      </c>
      <c r="E201" s="27">
        <f t="shared" si="34"/>
        <v>-0.5</v>
      </c>
      <c r="F201" s="28">
        <f t="shared" si="34"/>
        <v>-0.55555555555555558</v>
      </c>
      <c r="G201" s="28">
        <f t="shared" si="34"/>
        <v>-1</v>
      </c>
      <c r="H201" s="28" t="str">
        <f t="shared" si="34"/>
        <v>N/A</v>
      </c>
      <c r="I201" s="28" t="str">
        <f t="shared" si="34"/>
        <v>N/A</v>
      </c>
      <c r="J201" s="28">
        <f t="shared" si="34"/>
        <v>1.5730337078651686</v>
      </c>
      <c r="K201" s="28">
        <f t="shared" si="34"/>
        <v>-0.16</v>
      </c>
      <c r="L201" s="28">
        <f t="shared" si="34"/>
        <v>-0.5</v>
      </c>
      <c r="M201" s="28">
        <f t="shared" si="34"/>
        <v>2.7472527472527472E-2</v>
      </c>
      <c r="N201" s="28" t="str">
        <f t="shared" si="34"/>
        <v>N/A</v>
      </c>
      <c r="O201" s="28">
        <f t="shared" si="34"/>
        <v>0.14609571788413098</v>
      </c>
      <c r="P201" s="28">
        <f t="shared" si="34"/>
        <v>-0.44117647058823528</v>
      </c>
      <c r="Q201" s="28" t="str">
        <f t="shared" si="34"/>
        <v>N/A</v>
      </c>
      <c r="R201" s="28">
        <f t="shared" si="34"/>
        <v>-0.46153846153846156</v>
      </c>
      <c r="S201" s="28">
        <f t="shared" si="34"/>
        <v>-0.58333333333333337</v>
      </c>
      <c r="T201" s="28">
        <f t="shared" si="34"/>
        <v>0.35294117647058826</v>
      </c>
      <c r="U201" s="28" t="str">
        <f t="shared" si="34"/>
        <v>N/A</v>
      </c>
      <c r="V201" s="28" t="str">
        <f t="shared" si="34"/>
        <v>N/A</v>
      </c>
      <c r="W201" s="28">
        <f t="shared" si="34"/>
        <v>7.38</v>
      </c>
      <c r="X201" s="28">
        <f t="shared" si="34"/>
        <v>1.2950819672131149</v>
      </c>
      <c r="Y201" s="28">
        <f t="shared" si="34"/>
        <v>0.28000000000000003</v>
      </c>
      <c r="Z201" s="28">
        <f t="shared" si="34"/>
        <v>0.12361331220285261</v>
      </c>
      <c r="AA201" s="28">
        <f t="shared" si="34"/>
        <v>6.7524115755627015E-2</v>
      </c>
      <c r="AB201" s="28">
        <f t="shared" si="34"/>
        <v>5.4158607350096713E-2</v>
      </c>
      <c r="AC201" s="28">
        <f t="shared" si="34"/>
        <v>0.23064516129032259</v>
      </c>
      <c r="AD201" s="28">
        <f t="shared" si="34"/>
        <v>0.10276992651215376</v>
      </c>
      <c r="AE201" s="28">
        <f t="shared" si="34"/>
        <v>0.22151754085247399</v>
      </c>
      <c r="AF201" s="28">
        <f t="shared" si="34"/>
        <v>3.3932135728542916E-2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 t="str">
        <f t="shared" si="34"/>
        <v>N/A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-3.0626450116009282E-2</v>
      </c>
      <c r="AQ201" s="28">
        <f t="shared" si="34"/>
        <v>1.2345679012345678E-2</v>
      </c>
      <c r="AR201" s="28">
        <f t="shared" si="34"/>
        <v>-0.37777777777777777</v>
      </c>
      <c r="AS201" s="28" t="str">
        <f t="shared" si="34"/>
        <v>N/A</v>
      </c>
      <c r="AT201" s="28">
        <f t="shared" si="34"/>
        <v>-1</v>
      </c>
      <c r="AU201" s="28">
        <f t="shared" si="34"/>
        <v>7.1258907363420431E-3</v>
      </c>
      <c r="AV201" s="28">
        <f t="shared" si="34"/>
        <v>5.1093613298337705E-2</v>
      </c>
      <c r="AW201" s="29">
        <f t="shared" si="30"/>
        <v>0.15491876679032876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0.17026378896882494</v>
      </c>
      <c r="F202" s="28">
        <f t="shared" si="34"/>
        <v>8.3067092651757185E-2</v>
      </c>
      <c r="G202" s="28">
        <f t="shared" si="34"/>
        <v>0.22629969418960244</v>
      </c>
      <c r="H202" s="28">
        <f t="shared" si="34"/>
        <v>0.1184446149910463</v>
      </c>
      <c r="I202" s="28">
        <f t="shared" si="34"/>
        <v>-7.0982396365701306E-2</v>
      </c>
      <c r="J202" s="28">
        <f t="shared" si="34"/>
        <v>1.7826086956521738</v>
      </c>
      <c r="K202" s="28">
        <f t="shared" si="34"/>
        <v>0.33333333333333331</v>
      </c>
      <c r="L202" s="28">
        <f t="shared" si="34"/>
        <v>0.14820359281437126</v>
      </c>
      <c r="M202" s="28">
        <f t="shared" si="34"/>
        <v>0.24260355029585798</v>
      </c>
      <c r="N202" s="28">
        <f t="shared" si="34"/>
        <v>0</v>
      </c>
      <c r="O202" s="28">
        <f t="shared" si="34"/>
        <v>0.21052631578947367</v>
      </c>
      <c r="P202" s="28">
        <f t="shared" si="34"/>
        <v>0.30606060606060603</v>
      </c>
      <c r="Q202" s="28">
        <f t="shared" si="34"/>
        <v>0.14814814814814814</v>
      </c>
      <c r="R202" s="28">
        <f t="shared" si="34"/>
        <v>0.6058394160583942</v>
      </c>
      <c r="S202" s="28">
        <f t="shared" si="34"/>
        <v>0.22380952380952382</v>
      </c>
      <c r="T202" s="28">
        <f t="shared" si="34"/>
        <v>0.66666666666666663</v>
      </c>
      <c r="U202" s="28">
        <f t="shared" si="34"/>
        <v>-0.16666666666666666</v>
      </c>
      <c r="V202" s="28" t="str">
        <f t="shared" si="34"/>
        <v>N/A</v>
      </c>
      <c r="W202" s="28" t="str">
        <f t="shared" si="34"/>
        <v>N/A</v>
      </c>
      <c r="X202" s="28">
        <f t="shared" si="34"/>
        <v>0</v>
      </c>
      <c r="Y202" s="28" t="str">
        <f t="shared" si="34"/>
        <v>N/A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>
        <f t="shared" si="34"/>
        <v>0.42857142857142855</v>
      </c>
      <c r="AD202" s="28">
        <f t="shared" si="34"/>
        <v>0.25</v>
      </c>
      <c r="AE202" s="28">
        <f t="shared" si="34"/>
        <v>-0.13636363636363635</v>
      </c>
      <c r="AF202" s="28">
        <f t="shared" si="34"/>
        <v>0.26566997064459869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9.6612296110414053E-2</v>
      </c>
      <c r="AJ202" s="28">
        <f t="shared" si="34"/>
        <v>-8.0745341614906832E-2</v>
      </c>
      <c r="AK202" s="28">
        <f t="shared" si="34"/>
        <v>-0.16216216216216217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0.10708215297450425</v>
      </c>
      <c r="AQ202" s="28" t="str">
        <f t="shared" si="34"/>
        <v>N/A</v>
      </c>
      <c r="AR202" s="28">
        <f t="shared" si="34"/>
        <v>0.40723981900452488</v>
      </c>
      <c r="AS202" s="28">
        <f t="shared" si="34"/>
        <v>0</v>
      </c>
      <c r="AT202" s="28">
        <f t="shared" si="34"/>
        <v>0.1891891891891892</v>
      </c>
      <c r="AU202" s="28">
        <f t="shared" si="34"/>
        <v>0.19507748404740199</v>
      </c>
      <c r="AV202" s="28">
        <f t="shared" si="34"/>
        <v>0.23485915492957746</v>
      </c>
      <c r="AW202" s="29">
        <f t="shared" si="30"/>
        <v>0.24786020606082176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-0.20418848167539266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>
        <f t="shared" si="34"/>
        <v>0</v>
      </c>
      <c r="V203" s="28">
        <f t="shared" si="34"/>
        <v>-0.12340425531914893</v>
      </c>
      <c r="W203" s="28">
        <f t="shared" si="34"/>
        <v>-0.21527777777777779</v>
      </c>
      <c r="X203" s="28" t="str">
        <f t="shared" si="34"/>
        <v>N/A</v>
      </c>
      <c r="Y203" s="28" t="str">
        <f t="shared" si="34"/>
        <v>N/A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>
        <f t="shared" si="34"/>
        <v>-0.11764705882352941</v>
      </c>
      <c r="AG203" s="28">
        <f t="shared" si="34"/>
        <v>-2.5292136014317297E-2</v>
      </c>
      <c r="AH203" s="28">
        <f t="shared" si="34"/>
        <v>-1.1194789334418889E-2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-5.3571428571428568E-2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-6.4707172625575779E-2</v>
      </c>
      <c r="AO203" s="28" t="str">
        <f t="shared" si="34"/>
        <v>N/A</v>
      </c>
      <c r="AP203" s="28" t="str">
        <f t="shared" si="34"/>
        <v>N/A</v>
      </c>
      <c r="AQ203" s="28">
        <f t="shared" si="34"/>
        <v>-5.9870550161812298E-3</v>
      </c>
      <c r="AR203" s="28" t="str">
        <f t="shared" si="34"/>
        <v>N/A</v>
      </c>
      <c r="AS203" s="28" t="str">
        <f t="shared" si="34"/>
        <v>N/A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-2.9305354558610709E-2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>
        <f t="shared" si="34"/>
        <v>-0.12148922273024167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 t="str">
        <f t="shared" si="34"/>
        <v>N/A</v>
      </c>
      <c r="R204" s="28" t="str">
        <f t="shared" si="34"/>
        <v>N/A</v>
      </c>
      <c r="S204" s="28" t="str">
        <f t="shared" si="34"/>
        <v>N/A</v>
      </c>
      <c r="T204" s="28" t="str">
        <f t="shared" si="34"/>
        <v>N/A</v>
      </c>
      <c r="U204" s="28">
        <f t="shared" si="34"/>
        <v>-0.1111111111111111</v>
      </c>
      <c r="V204" s="28">
        <f t="shared" si="34"/>
        <v>-1</v>
      </c>
      <c r="W204" s="28" t="str">
        <f t="shared" si="34"/>
        <v>N/A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>
        <f t="shared" si="34"/>
        <v>-0.1</v>
      </c>
      <c r="AG204" s="28">
        <f t="shared" si="34"/>
        <v>7.1347248576850097E-2</v>
      </c>
      <c r="AH204" s="28">
        <f t="shared" si="34"/>
        <v>6.024096385542169E-3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-0.12991656734207391</v>
      </c>
      <c r="AL204" s="28" t="str">
        <f t="shared" si="34"/>
        <v>N/A</v>
      </c>
      <c r="AM204" s="28" t="str">
        <f t="shared" si="34"/>
        <v>N/A</v>
      </c>
      <c r="AN204" s="28" t="str">
        <f t="shared" si="34"/>
        <v>N/A</v>
      </c>
      <c r="AO204" s="28" t="str">
        <f t="shared" si="34"/>
        <v>N/A</v>
      </c>
      <c r="AP204" s="28" t="str">
        <f t="shared" si="34"/>
        <v>N/A</v>
      </c>
      <c r="AQ204" s="28">
        <f t="shared" si="34"/>
        <v>-0.22119815668202766</v>
      </c>
      <c r="AR204" s="28" t="str">
        <f t="shared" si="34"/>
        <v>N/A</v>
      </c>
      <c r="AS204" s="28" t="str">
        <f t="shared" si="34"/>
        <v>N/A</v>
      </c>
      <c r="AT204" s="28" t="str">
        <f t="shared" si="34"/>
        <v>N/A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-1.6452225268930604E-2</v>
      </c>
    </row>
    <row r="205" spans="2:49" ht="15" customHeight="1">
      <c r="B205" s="12" t="s">
        <v>46</v>
      </c>
      <c r="C205" s="59"/>
      <c r="D205" s="17">
        <v>31</v>
      </c>
      <c r="E205" s="27" t="str">
        <f t="shared" si="34"/>
        <v>N/A</v>
      </c>
      <c r="F205" s="28" t="str">
        <f t="shared" si="34"/>
        <v>N/A</v>
      </c>
      <c r="G205" s="28">
        <f t="shared" si="34"/>
        <v>-1</v>
      </c>
      <c r="H205" s="28">
        <f t="shared" si="34"/>
        <v>-4.2319749216300939E-2</v>
      </c>
      <c r="I205" s="28">
        <f t="shared" si="34"/>
        <v>-0.18811881188118812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 t="str">
        <f t="shared" si="34"/>
        <v>N/A</v>
      </c>
      <c r="Q205" s="28" t="str">
        <f t="shared" si="34"/>
        <v>N/A</v>
      </c>
      <c r="R205" s="28" t="str">
        <f t="shared" si="34"/>
        <v>N/A</v>
      </c>
      <c r="S205" s="28" t="str">
        <f t="shared" si="34"/>
        <v>N/A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0.13930530164533822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3.3790145412700076E-2</v>
      </c>
      <c r="AJ205" s="28">
        <f t="shared" si="34"/>
        <v>-0.10486891385767791</v>
      </c>
      <c r="AK205" s="28">
        <f t="shared" si="34"/>
        <v>-0.31781140861466822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 t="str">
        <f t="shared" si="35"/>
        <v>N/A</v>
      </c>
      <c r="AP205" s="28">
        <f t="shared" si="35"/>
        <v>0.41811846689895471</v>
      </c>
      <c r="AQ205" s="28" t="str">
        <f t="shared" si="35"/>
        <v>N/A</v>
      </c>
      <c r="AR205" s="28" t="str">
        <f t="shared" si="35"/>
        <v>N/A</v>
      </c>
      <c r="AS205" s="28" t="str">
        <f t="shared" si="35"/>
        <v>N/A</v>
      </c>
      <c r="AT205" s="28" t="str">
        <f t="shared" si="35"/>
        <v>N/A</v>
      </c>
      <c r="AU205" s="28">
        <f t="shared" si="35"/>
        <v>-1</v>
      </c>
      <c r="AV205" s="28">
        <f t="shared" si="35"/>
        <v>0</v>
      </c>
      <c r="AW205" s="29">
        <f t="shared" si="30"/>
        <v>4.6310774671557378E-2</v>
      </c>
    </row>
    <row r="206" spans="2:49" ht="15" customHeight="1">
      <c r="B206" s="12" t="s">
        <v>47</v>
      </c>
      <c r="C206" s="59"/>
      <c r="D206" s="17">
        <v>32</v>
      </c>
      <c r="E206" s="27" t="str">
        <f t="shared" ref="E206:AV211" si="36">IF((E38=0),("N/A"),(E150/E38))</f>
        <v>N/A</v>
      </c>
      <c r="F206" s="28" t="str">
        <f t="shared" si="36"/>
        <v>N/A</v>
      </c>
      <c r="G206" s="28">
        <f t="shared" si="36"/>
        <v>0</v>
      </c>
      <c r="H206" s="28">
        <f t="shared" si="36"/>
        <v>0.23851444291609353</v>
      </c>
      <c r="I206" s="28">
        <f t="shared" si="36"/>
        <v>-2.3255813953488372E-3</v>
      </c>
      <c r="J206" s="28" t="str">
        <f t="shared" si="36"/>
        <v>N/A</v>
      </c>
      <c r="K206" s="28" t="str">
        <f t="shared" si="36"/>
        <v>N/A</v>
      </c>
      <c r="L206" s="28" t="str">
        <f t="shared" si="36"/>
        <v>N/A</v>
      </c>
      <c r="M206" s="28" t="str">
        <f t="shared" si="36"/>
        <v>N/A</v>
      </c>
      <c r="N206" s="28" t="str">
        <f t="shared" si="36"/>
        <v>N/A</v>
      </c>
      <c r="O206" s="28" t="str">
        <f t="shared" si="36"/>
        <v>N/A</v>
      </c>
      <c r="P206" s="28" t="str">
        <f t="shared" si="36"/>
        <v>N/A</v>
      </c>
      <c r="Q206" s="28" t="str">
        <f t="shared" si="36"/>
        <v>N/A</v>
      </c>
      <c r="R206" s="28" t="str">
        <f t="shared" si="36"/>
        <v>N/A</v>
      </c>
      <c r="S206" s="28" t="str">
        <f t="shared" si="36"/>
        <v>N/A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0.25932167684853591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0.14741238218861111</v>
      </c>
      <c r="AJ206" s="28">
        <f t="shared" si="36"/>
        <v>0.10030859603687275</v>
      </c>
      <c r="AK206" s="28">
        <f t="shared" si="36"/>
        <v>-0.10736059479553903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>
        <f t="shared" si="36"/>
        <v>4.8933939182104161E-2</v>
      </c>
      <c r="AP206" s="28">
        <f t="shared" si="36"/>
        <v>0</v>
      </c>
      <c r="AQ206" s="28" t="str">
        <f t="shared" si="36"/>
        <v>N/A</v>
      </c>
      <c r="AR206" s="28" t="str">
        <f t="shared" si="36"/>
        <v>N/A</v>
      </c>
      <c r="AS206" s="28" t="str">
        <f t="shared" si="36"/>
        <v>N/A</v>
      </c>
      <c r="AT206" s="28" t="str">
        <f t="shared" si="36"/>
        <v>N/A</v>
      </c>
      <c r="AU206" s="28" t="str">
        <f t="shared" si="36"/>
        <v>N/A</v>
      </c>
      <c r="AV206" s="28" t="str">
        <f t="shared" si="36"/>
        <v>N/A</v>
      </c>
      <c r="AW206" s="29">
        <f t="shared" si="30"/>
        <v>9.1290739100748364E-2</v>
      </c>
    </row>
    <row r="207" spans="2:49" ht="15" customHeight="1">
      <c r="B207" s="12" t="s">
        <v>0</v>
      </c>
      <c r="C207" s="59"/>
      <c r="D207" s="17">
        <v>33</v>
      </c>
      <c r="E207" s="27" t="str">
        <f t="shared" si="36"/>
        <v>N/A</v>
      </c>
      <c r="F207" s="28" t="str">
        <f t="shared" si="36"/>
        <v>N/A</v>
      </c>
      <c r="G207" s="28" t="str">
        <f t="shared" si="36"/>
        <v>N/A</v>
      </c>
      <c r="H207" s="28">
        <f t="shared" si="36"/>
        <v>1.3076923076923077</v>
      </c>
      <c r="I207" s="28">
        <f t="shared" si="36"/>
        <v>0.33577614923384408</v>
      </c>
      <c r="J207" s="28" t="str">
        <f t="shared" si="36"/>
        <v>N/A</v>
      </c>
      <c r="K207" s="28" t="str">
        <f t="shared" si="36"/>
        <v>N/A</v>
      </c>
      <c r="L207" s="28" t="str">
        <f t="shared" si="36"/>
        <v>N/A</v>
      </c>
      <c r="M207" s="28" t="str">
        <f t="shared" si="36"/>
        <v>N/A</v>
      </c>
      <c r="N207" s="28" t="str">
        <f t="shared" si="36"/>
        <v>N/A</v>
      </c>
      <c r="O207" s="28" t="str">
        <f t="shared" si="36"/>
        <v>N/A</v>
      </c>
      <c r="P207" s="28" t="str">
        <f t="shared" si="36"/>
        <v>N/A</v>
      </c>
      <c r="Q207" s="28" t="str">
        <f t="shared" si="36"/>
        <v>N/A</v>
      </c>
      <c r="R207" s="28" t="str">
        <f t="shared" si="36"/>
        <v>N/A</v>
      </c>
      <c r="S207" s="28" t="str">
        <f t="shared" si="36"/>
        <v>N/A</v>
      </c>
      <c r="T207" s="28" t="str">
        <f t="shared" si="36"/>
        <v>N/A</v>
      </c>
      <c r="U207" s="28">
        <f t="shared" si="36"/>
        <v>9.7560975609756101E-2</v>
      </c>
      <c r="V207" s="28">
        <f t="shared" si="36"/>
        <v>0</v>
      </c>
      <c r="W207" s="28" t="str">
        <f t="shared" si="36"/>
        <v>N/A</v>
      </c>
      <c r="X207" s="28" t="str">
        <f t="shared" si="36"/>
        <v>N/A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0.1575091575091575</v>
      </c>
      <c r="AG207" s="28">
        <f t="shared" si="36"/>
        <v>0.58536585365853655</v>
      </c>
      <c r="AH207" s="28">
        <f t="shared" si="36"/>
        <v>0.59216589861751157</v>
      </c>
      <c r="AI207" s="28">
        <f t="shared" si="36"/>
        <v>2.59375</v>
      </c>
      <c r="AJ207" s="28">
        <f t="shared" si="36"/>
        <v>1.3822580645161291</v>
      </c>
      <c r="AK207" s="28">
        <f t="shared" si="36"/>
        <v>0.19702565824449481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>
        <f t="shared" si="36"/>
        <v>0.16191709844559585</v>
      </c>
      <c r="AP207" s="28" t="str">
        <f t="shared" si="36"/>
        <v>N/A</v>
      </c>
      <c r="AQ207" s="28">
        <f t="shared" si="36"/>
        <v>0.11210762331838565</v>
      </c>
      <c r="AR207" s="28" t="str">
        <f t="shared" si="36"/>
        <v>N/A</v>
      </c>
      <c r="AS207" s="28" t="str">
        <f t="shared" si="36"/>
        <v>N/A</v>
      </c>
      <c r="AT207" s="28" t="str">
        <f t="shared" si="36"/>
        <v>N/A</v>
      </c>
      <c r="AU207" s="28" t="str">
        <f t="shared" si="36"/>
        <v>N/A</v>
      </c>
      <c r="AV207" s="28" t="str">
        <f t="shared" si="36"/>
        <v>N/A</v>
      </c>
      <c r="AW207" s="29">
        <f t="shared" si="30"/>
        <v>0.20852755509927698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 t="str">
        <f t="shared" si="36"/>
        <v>N/A</v>
      </c>
      <c r="AA208" s="45">
        <f t="shared" si="36"/>
        <v>0</v>
      </c>
      <c r="AB208" s="45">
        <f t="shared" si="36"/>
        <v>-7.5471698113207544E-2</v>
      </c>
      <c r="AC208" s="45" t="str">
        <f t="shared" si="36"/>
        <v>N/A</v>
      </c>
      <c r="AD208" s="45" t="str">
        <f t="shared" si="36"/>
        <v>N/A</v>
      </c>
      <c r="AE208" s="45" t="str">
        <f t="shared" si="36"/>
        <v>N/A</v>
      </c>
      <c r="AF208" s="45">
        <f t="shared" si="36"/>
        <v>7.1428571428571425E-2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-2.0313116296004127E-2</v>
      </c>
      <c r="AM208" s="45">
        <f t="shared" si="36"/>
        <v>-0.42458100558659218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-5.3905390539053903E-2</v>
      </c>
      <c r="AQ208" s="45">
        <f t="shared" si="36"/>
        <v>-0.10454204204204204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 t="str">
        <f t="shared" si="36"/>
        <v>N/A</v>
      </c>
      <c r="AW208" s="46">
        <f t="shared" si="30"/>
        <v>-3.2202494884826086E-2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>
        <f t="shared" si="36"/>
        <v>2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0.18433931484502447</v>
      </c>
      <c r="AM209" s="45">
        <f t="shared" si="36"/>
        <v>4.3789748875091121E-2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0.45316455696202529</v>
      </c>
      <c r="AQ209" s="45" t="str">
        <f t="shared" si="36"/>
        <v>N/A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5.2280794957861434E-2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 t="str">
        <f t="shared" si="36"/>
        <v>N/A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 t="str">
        <f t="shared" si="36"/>
        <v>N/A</v>
      </c>
      <c r="V210" s="45">
        <f t="shared" si="36"/>
        <v>8.3333333333333329E-2</v>
      </c>
      <c r="W210" s="45" t="str">
        <f t="shared" si="36"/>
        <v>N/A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>
        <f t="shared" si="36"/>
        <v>1</v>
      </c>
      <c r="AG210" s="45">
        <f t="shared" si="36"/>
        <v>-0.16292134831460675</v>
      </c>
      <c r="AH210" s="45" t="str">
        <f t="shared" si="36"/>
        <v>N/A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0.10912934198487732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3.0837004405286344E-2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0.10699423568940539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 t="str">
        <f t="shared" si="36"/>
        <v>N/A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>
        <f t="shared" si="36"/>
        <v>9.6296296296296297E-2</v>
      </c>
      <c r="AG211" s="45" t="str">
        <f t="shared" si="36"/>
        <v>N/A</v>
      </c>
      <c r="AH211" s="45" t="str">
        <f t="shared" si="36"/>
        <v>N/A</v>
      </c>
      <c r="AI211" s="45" t="str">
        <f t="shared" si="36"/>
        <v>N/A</v>
      </c>
      <c r="AJ211" s="45">
        <f t="shared" si="36"/>
        <v>2.6588963758878165E-2</v>
      </c>
      <c r="AK211" s="45">
        <f t="shared" si="36"/>
        <v>-5.770559778852799E-2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4.5661528178134271E-2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4.1853684735489317E-2</v>
      </c>
    </row>
    <row r="212" spans="2:49" ht="15" customHeight="1">
      <c r="B212" s="12" t="s">
        <v>4</v>
      </c>
      <c r="C212" s="59"/>
      <c r="D212" s="32">
        <v>38</v>
      </c>
      <c r="E212" s="44" t="str">
        <f t="shared" ref="E212:AW217" si="38">IF((E44=0),("N/A"),(E156/E44))</f>
        <v>N/A</v>
      </c>
      <c r="F212" s="45" t="str">
        <f t="shared" si="38"/>
        <v>N/A</v>
      </c>
      <c r="G212" s="45" t="str">
        <f t="shared" si="38"/>
        <v>N/A</v>
      </c>
      <c r="H212" s="45">
        <f t="shared" si="38"/>
        <v>-1</v>
      </c>
      <c r="I212" s="45" t="str">
        <f t="shared" si="38"/>
        <v>N/A</v>
      </c>
      <c r="J212" s="45">
        <f t="shared" si="38"/>
        <v>0.5</v>
      </c>
      <c r="K212" s="45" t="str">
        <f t="shared" si="38"/>
        <v>N/A</v>
      </c>
      <c r="L212" s="45" t="str">
        <f t="shared" si="38"/>
        <v>N/A</v>
      </c>
      <c r="M212" s="45" t="str">
        <f t="shared" si="38"/>
        <v>N/A</v>
      </c>
      <c r="N212" s="45" t="str">
        <f t="shared" si="38"/>
        <v>N/A</v>
      </c>
      <c r="O212" s="45">
        <f t="shared" si="38"/>
        <v>6</v>
      </c>
      <c r="P212" s="45" t="str">
        <f t="shared" si="38"/>
        <v>N/A</v>
      </c>
      <c r="Q212" s="45" t="str">
        <f t="shared" si="38"/>
        <v>N/A</v>
      </c>
      <c r="R212" s="45" t="str">
        <f t="shared" si="38"/>
        <v>N/A</v>
      </c>
      <c r="S212" s="45" t="str">
        <f t="shared" si="38"/>
        <v>N/A</v>
      </c>
      <c r="T212" s="45">
        <f t="shared" si="38"/>
        <v>1.8</v>
      </c>
      <c r="U212" s="45" t="str">
        <f t="shared" si="38"/>
        <v>N/A</v>
      </c>
      <c r="V212" s="45" t="str">
        <f t="shared" si="38"/>
        <v>N/A</v>
      </c>
      <c r="W212" s="45" t="str">
        <f t="shared" si="38"/>
        <v>N/A</v>
      </c>
      <c r="X212" s="45" t="str">
        <f t="shared" si="38"/>
        <v>N/A</v>
      </c>
      <c r="Y212" s="45">
        <f t="shared" si="38"/>
        <v>28</v>
      </c>
      <c r="Z212" s="45">
        <f t="shared" si="38"/>
        <v>0.42857142857142855</v>
      </c>
      <c r="AA212" s="45">
        <f t="shared" si="38"/>
        <v>0.18867924528301888</v>
      </c>
      <c r="AB212" s="45">
        <f t="shared" si="38"/>
        <v>7.8988941548183256E-2</v>
      </c>
      <c r="AC212" s="45">
        <f t="shared" si="38"/>
        <v>1.5609756097560976</v>
      </c>
      <c r="AD212" s="45">
        <f t="shared" si="38"/>
        <v>7.1719641401792988E-2</v>
      </c>
      <c r="AE212" s="45">
        <f t="shared" si="38"/>
        <v>0.20175789053136237</v>
      </c>
      <c r="AF212" s="45">
        <f t="shared" si="38"/>
        <v>3.724041533546326E-2</v>
      </c>
      <c r="AG212" s="45" t="str">
        <f t="shared" si="38"/>
        <v>N/A</v>
      </c>
      <c r="AH212" s="45" t="str">
        <f t="shared" si="38"/>
        <v>N/A</v>
      </c>
      <c r="AI212" s="45">
        <f t="shared" si="38"/>
        <v>-0.42499999999999999</v>
      </c>
      <c r="AJ212" s="45">
        <f t="shared" si="38"/>
        <v>-1</v>
      </c>
      <c r="AK212" s="45" t="str">
        <f t="shared" si="38"/>
        <v>N/A</v>
      </c>
      <c r="AL212" s="45">
        <f t="shared" si="38"/>
        <v>0.13827160493827159</v>
      </c>
      <c r="AM212" s="45">
        <f t="shared" si="38"/>
        <v>-0.2510602205258694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0.15811449050585771</v>
      </c>
      <c r="AQ212" s="45">
        <f t="shared" si="38"/>
        <v>-2.4264705882352942E-2</v>
      </c>
      <c r="AR212" s="45" t="str">
        <f t="shared" si="38"/>
        <v>N/A</v>
      </c>
      <c r="AS212" s="45" t="str">
        <f t="shared" si="38"/>
        <v>N/A</v>
      </c>
      <c r="AT212" s="45" t="str">
        <f t="shared" si="38"/>
        <v>N/A</v>
      </c>
      <c r="AU212" s="45">
        <f t="shared" si="38"/>
        <v>0.15476190476190477</v>
      </c>
      <c r="AV212" s="45">
        <f t="shared" si="38"/>
        <v>0.25945626477541373</v>
      </c>
      <c r="AW212" s="46">
        <f t="shared" si="38"/>
        <v>0.14899654991836861</v>
      </c>
    </row>
    <row r="213" spans="2:49" ht="15" customHeight="1">
      <c r="B213" s="12" t="s">
        <v>5</v>
      </c>
      <c r="C213" s="59"/>
      <c r="D213" s="32">
        <v>39</v>
      </c>
      <c r="E213" s="44" t="str">
        <f t="shared" si="38"/>
        <v>N/A</v>
      </c>
      <c r="F213" s="45" t="str">
        <f t="shared" si="38"/>
        <v>N/A</v>
      </c>
      <c r="G213" s="45" t="str">
        <f t="shared" si="38"/>
        <v>N/A</v>
      </c>
      <c r="H213" s="45" t="str">
        <f t="shared" si="38"/>
        <v>N/A</v>
      </c>
      <c r="I213" s="45">
        <f t="shared" si="38"/>
        <v>4.6429757555629357E-2</v>
      </c>
      <c r="J213" s="45">
        <f t="shared" si="38"/>
        <v>0.5</v>
      </c>
      <c r="K213" s="45">
        <f t="shared" si="38"/>
        <v>0.21951219512195122</v>
      </c>
      <c r="L213" s="45">
        <f t="shared" si="38"/>
        <v>0</v>
      </c>
      <c r="M213" s="45" t="str">
        <f t="shared" si="38"/>
        <v>N/A</v>
      </c>
      <c r="N213" s="45">
        <f t="shared" si="38"/>
        <v>0.41666666666666669</v>
      </c>
      <c r="O213" s="45">
        <f t="shared" si="38"/>
        <v>0.2392638036809816</v>
      </c>
      <c r="P213" s="45" t="str">
        <f t="shared" si="38"/>
        <v>N/A</v>
      </c>
      <c r="Q213" s="45">
        <f t="shared" si="38"/>
        <v>0.2</v>
      </c>
      <c r="R213" s="45" t="str">
        <f t="shared" si="38"/>
        <v>N/A</v>
      </c>
      <c r="S213" s="45">
        <f t="shared" si="38"/>
        <v>0.25</v>
      </c>
      <c r="T213" s="45">
        <f t="shared" si="38"/>
        <v>1.5</v>
      </c>
      <c r="U213" s="45">
        <f t="shared" si="38"/>
        <v>4.5454545454545456E-2</v>
      </c>
      <c r="V213" s="45">
        <f t="shared" si="38"/>
        <v>0.13300775639184143</v>
      </c>
      <c r="W213" s="45">
        <f t="shared" si="38"/>
        <v>9.4051890698316307E-2</v>
      </c>
      <c r="X213" s="45">
        <f t="shared" si="38"/>
        <v>0.23326432022084195</v>
      </c>
      <c r="Y213" s="45">
        <f t="shared" si="38"/>
        <v>0.34087882822902799</v>
      </c>
      <c r="Z213" s="45">
        <f t="shared" si="38"/>
        <v>0.29380445304937075</v>
      </c>
      <c r="AA213" s="45">
        <f t="shared" si="38"/>
        <v>0.25316455696202533</v>
      </c>
      <c r="AB213" s="45">
        <f t="shared" si="38"/>
        <v>0.14896373056994819</v>
      </c>
      <c r="AC213" s="45">
        <f t="shared" si="38"/>
        <v>0.40209790209790208</v>
      </c>
      <c r="AD213" s="45">
        <f t="shared" si="38"/>
        <v>-0.11392405063291139</v>
      </c>
      <c r="AE213" s="45">
        <f t="shared" si="38"/>
        <v>0.16878980891719744</v>
      </c>
      <c r="AF213" s="45">
        <f t="shared" si="38"/>
        <v>0.10688836104513064</v>
      </c>
      <c r="AG213" s="45">
        <f t="shared" si="38"/>
        <v>3.1394750386001029E-2</v>
      </c>
      <c r="AH213" s="45">
        <f t="shared" si="38"/>
        <v>0.19047619047619047</v>
      </c>
      <c r="AI213" s="45" t="str">
        <f t="shared" si="38"/>
        <v>N/A</v>
      </c>
      <c r="AJ213" s="45" t="str">
        <f t="shared" si="38"/>
        <v>N/A</v>
      </c>
      <c r="AK213" s="45">
        <f t="shared" si="38"/>
        <v>0.19623233908948196</v>
      </c>
      <c r="AL213" s="45">
        <f t="shared" si="38"/>
        <v>0.14042171377299237</v>
      </c>
      <c r="AM213" s="45" t="str">
        <f t="shared" si="38"/>
        <v>N/A</v>
      </c>
      <c r="AN213" s="45">
        <f t="shared" si="38"/>
        <v>0.14539160536564258</v>
      </c>
      <c r="AO213" s="45" t="str">
        <f t="shared" si="38"/>
        <v>N/A</v>
      </c>
      <c r="AP213" s="45">
        <f t="shared" si="38"/>
        <v>3.968253968253968E-2</v>
      </c>
      <c r="AQ213" s="45">
        <f t="shared" si="38"/>
        <v>0.1054099979043738</v>
      </c>
      <c r="AR213" s="45" t="str">
        <f t="shared" si="38"/>
        <v>N/A</v>
      </c>
      <c r="AS213" s="45">
        <f t="shared" si="38"/>
        <v>-0.33333333333333331</v>
      </c>
      <c r="AT213" s="45">
        <f t="shared" si="38"/>
        <v>0.16062176165803108</v>
      </c>
      <c r="AU213" s="45" t="str">
        <f t="shared" si="38"/>
        <v>N/A</v>
      </c>
      <c r="AV213" s="45" t="str">
        <f t="shared" si="38"/>
        <v>N/A</v>
      </c>
      <c r="AW213" s="46">
        <f t="shared" si="38"/>
        <v>0.10535255934677028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0.77464788732394363</v>
      </c>
      <c r="F214" s="45">
        <f t="shared" si="38"/>
        <v>0.70967741935483875</v>
      </c>
      <c r="G214" s="45">
        <f t="shared" si="38"/>
        <v>0.875</v>
      </c>
      <c r="H214" s="45">
        <f t="shared" si="38"/>
        <v>0.6428571428571429</v>
      </c>
      <c r="I214" s="45">
        <f t="shared" si="38"/>
        <v>0.66222222222222227</v>
      </c>
      <c r="J214" s="45">
        <f t="shared" si="38"/>
        <v>4.7619047619047619</v>
      </c>
      <c r="K214" s="45">
        <f t="shared" si="38"/>
        <v>1.2105263157894737</v>
      </c>
      <c r="L214" s="45">
        <f t="shared" si="38"/>
        <v>1.1553610503282277</v>
      </c>
      <c r="M214" s="45">
        <f t="shared" si="38"/>
        <v>1.3138297872340425</v>
      </c>
      <c r="N214" s="45">
        <f t="shared" si="38"/>
        <v>0.80555555555555558</v>
      </c>
      <c r="O214" s="45">
        <f t="shared" si="38"/>
        <v>1.4761904761904763</v>
      </c>
      <c r="P214" s="45">
        <f t="shared" si="38"/>
        <v>0.85961871750433272</v>
      </c>
      <c r="Q214" s="45">
        <f t="shared" si="38"/>
        <v>0.95238095238095233</v>
      </c>
      <c r="R214" s="45">
        <f t="shared" si="38"/>
        <v>1.463768115942029</v>
      </c>
      <c r="S214" s="45">
        <f t="shared" si="38"/>
        <v>0.79194630872483218</v>
      </c>
      <c r="T214" s="45" t="str">
        <f t="shared" si="38"/>
        <v>N/A</v>
      </c>
      <c r="U214" s="45">
        <f t="shared" si="38"/>
        <v>1</v>
      </c>
      <c r="V214" s="45" t="str">
        <f t="shared" si="38"/>
        <v>N/A</v>
      </c>
      <c r="W214" s="45">
        <f t="shared" si="38"/>
        <v>1.0714285714285714</v>
      </c>
      <c r="X214" s="45">
        <f t="shared" si="38"/>
        <v>1.0277777777777777</v>
      </c>
      <c r="Y214" s="45">
        <f t="shared" si="38"/>
        <v>2</v>
      </c>
      <c r="Z214" s="45">
        <f t="shared" si="38"/>
        <v>-1</v>
      </c>
      <c r="AA214" s="45">
        <f t="shared" si="38"/>
        <v>1</v>
      </c>
      <c r="AB214" s="45" t="str">
        <f t="shared" si="38"/>
        <v>N/A</v>
      </c>
      <c r="AC214" s="45">
        <f t="shared" si="38"/>
        <v>0.2857142857142857</v>
      </c>
      <c r="AD214" s="45">
        <f t="shared" si="38"/>
        <v>0.81818181818181823</v>
      </c>
      <c r="AE214" s="45" t="str">
        <f t="shared" si="38"/>
        <v>N/A</v>
      </c>
      <c r="AF214" s="45">
        <f t="shared" si="38"/>
        <v>0.78508771929824561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 t="str">
        <f t="shared" si="38"/>
        <v>N/A</v>
      </c>
      <c r="AQ214" s="45" t="str">
        <f t="shared" si="38"/>
        <v>N/A</v>
      </c>
      <c r="AR214" s="45">
        <f t="shared" si="38"/>
        <v>1.5032258064516129</v>
      </c>
      <c r="AS214" s="45">
        <f t="shared" si="38"/>
        <v>1.6666666666666667</v>
      </c>
      <c r="AT214" s="45">
        <f t="shared" si="38"/>
        <v>1.0526315789473684</v>
      </c>
      <c r="AU214" s="45">
        <f t="shared" si="38"/>
        <v>0.99444444444444446</v>
      </c>
      <c r="AV214" s="45">
        <f t="shared" si="38"/>
        <v>0.89673913043478259</v>
      </c>
      <c r="AW214" s="46">
        <f t="shared" si="38"/>
        <v>1.0258231116849581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6.1855670103092786E-2</v>
      </c>
      <c r="F215" s="45">
        <f t="shared" si="38"/>
        <v>5.4726368159203981E-2</v>
      </c>
      <c r="G215" s="45">
        <f t="shared" si="38"/>
        <v>0.19354838709677419</v>
      </c>
      <c r="H215" s="45">
        <f t="shared" si="38"/>
        <v>3.2258064516129031E-2</v>
      </c>
      <c r="I215" s="45">
        <f t="shared" si="38"/>
        <v>4.0429042904290426E-2</v>
      </c>
      <c r="J215" s="45">
        <f t="shared" si="38"/>
        <v>1.6052631578947369</v>
      </c>
      <c r="K215" s="45">
        <f t="shared" si="38"/>
        <v>0.17857142857142858</v>
      </c>
      <c r="L215" s="45">
        <f t="shared" si="38"/>
        <v>0.13951473136915077</v>
      </c>
      <c r="M215" s="45">
        <f t="shared" si="38"/>
        <v>0.17333333333333334</v>
      </c>
      <c r="N215" s="45">
        <f t="shared" si="38"/>
        <v>2.6923076923076925E-2</v>
      </c>
      <c r="O215" s="45">
        <f t="shared" si="38"/>
        <v>0.16822429906542055</v>
      </c>
      <c r="P215" s="45">
        <f t="shared" si="38"/>
        <v>0.14814814814814814</v>
      </c>
      <c r="Q215" s="45">
        <f t="shared" si="38"/>
        <v>0.16168327796234774</v>
      </c>
      <c r="R215" s="45">
        <f t="shared" si="38"/>
        <v>0.5</v>
      </c>
      <c r="S215" s="45">
        <f t="shared" si="38"/>
        <v>0.2034294621979735</v>
      </c>
      <c r="T215" s="45">
        <f t="shared" si="38"/>
        <v>0</v>
      </c>
      <c r="U215" s="45">
        <f t="shared" si="38"/>
        <v>8.8803088803088806E-2</v>
      </c>
      <c r="V215" s="45">
        <f t="shared" si="38"/>
        <v>0.22222222222222221</v>
      </c>
      <c r="W215" s="45">
        <f t="shared" si="38"/>
        <v>2.1582733812949641E-2</v>
      </c>
      <c r="X215" s="45">
        <f t="shared" si="38"/>
        <v>0.13299232736572891</v>
      </c>
      <c r="Y215" s="45">
        <f t="shared" si="38"/>
        <v>4.7619047619047616E-2</v>
      </c>
      <c r="Z215" s="45">
        <f t="shared" si="38"/>
        <v>0</v>
      </c>
      <c r="AA215" s="45" t="str">
        <f t="shared" si="38"/>
        <v>N/A</v>
      </c>
      <c r="AB215" s="45" t="str">
        <f t="shared" si="38"/>
        <v>N/A</v>
      </c>
      <c r="AC215" s="45">
        <f t="shared" si="38"/>
        <v>0.1</v>
      </c>
      <c r="AD215" s="45">
        <f t="shared" si="38"/>
        <v>-0.21951219512195122</v>
      </c>
      <c r="AE215" s="45" t="str">
        <f t="shared" si="38"/>
        <v>N/A</v>
      </c>
      <c r="AF215" s="45">
        <f t="shared" si="38"/>
        <v>6.1349693251533742E-2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 t="str">
        <f t="shared" si="38"/>
        <v>N/A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>
        <f t="shared" si="38"/>
        <v>0</v>
      </c>
      <c r="AR215" s="45">
        <f t="shared" si="38"/>
        <v>0.35245901639344263</v>
      </c>
      <c r="AS215" s="45">
        <f t="shared" si="38"/>
        <v>0.19759450171821305</v>
      </c>
      <c r="AT215" s="45">
        <f t="shared" si="38"/>
        <v>0.18840579710144928</v>
      </c>
      <c r="AU215" s="45">
        <f t="shared" si="38"/>
        <v>0.11827956989247312</v>
      </c>
      <c r="AV215" s="45">
        <f t="shared" si="38"/>
        <v>4.6632124352331605E-2</v>
      </c>
      <c r="AW215" s="46">
        <f t="shared" si="38"/>
        <v>0.13163342115167481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-2.9629629629629631E-2</v>
      </c>
      <c r="F216" s="45">
        <f t="shared" si="38"/>
        <v>4.0358744394618833E-2</v>
      </c>
      <c r="G216" s="45">
        <f t="shared" si="38"/>
        <v>0.17475728155339806</v>
      </c>
      <c r="H216" s="45">
        <f t="shared" si="38"/>
        <v>-0.12195121951219512</v>
      </c>
      <c r="I216" s="45">
        <f t="shared" si="38"/>
        <v>3.250188964474679E-2</v>
      </c>
      <c r="J216" s="45">
        <f t="shared" si="38"/>
        <v>1.5652173913043479</v>
      </c>
      <c r="K216" s="45">
        <f t="shared" si="38"/>
        <v>0.13085004775549189</v>
      </c>
      <c r="L216" s="45">
        <f t="shared" si="38"/>
        <v>7.2479368496591312E-2</v>
      </c>
      <c r="M216" s="45">
        <f t="shared" si="38"/>
        <v>9.6846846846846843E-2</v>
      </c>
      <c r="N216" s="45">
        <f t="shared" si="38"/>
        <v>-7.6263107721639654E-3</v>
      </c>
      <c r="O216" s="45">
        <f t="shared" si="38"/>
        <v>8.5227272727272721E-2</v>
      </c>
      <c r="P216" s="45">
        <f t="shared" si="38"/>
        <v>0.13043478260869565</v>
      </c>
      <c r="Q216" s="45">
        <f t="shared" si="38"/>
        <v>0.13369820172009383</v>
      </c>
      <c r="R216" s="45">
        <f t="shared" si="38"/>
        <v>0.38461538461538464</v>
      </c>
      <c r="S216" s="45">
        <f t="shared" si="38"/>
        <v>0.12973760932944606</v>
      </c>
      <c r="T216" s="45">
        <f t="shared" si="38"/>
        <v>0</v>
      </c>
      <c r="U216" s="45">
        <f t="shared" si="38"/>
        <v>4.7585227272727272E-2</v>
      </c>
      <c r="V216" s="45">
        <f t="shared" si="38"/>
        <v>6.6666666666666666E-2</v>
      </c>
      <c r="W216" s="45">
        <f t="shared" si="38"/>
        <v>-3.9591315453384422E-2</v>
      </c>
      <c r="X216" s="45">
        <f t="shared" si="38"/>
        <v>8.1029185867895551E-2</v>
      </c>
      <c r="Y216" s="45">
        <f t="shared" si="38"/>
        <v>3.5087719298245612E-2</v>
      </c>
      <c r="Z216" s="45">
        <f t="shared" si="38"/>
        <v>-0.14000000000000001</v>
      </c>
      <c r="AA216" s="45">
        <f t="shared" si="38"/>
        <v>0.5</v>
      </c>
      <c r="AB216" s="45" t="str">
        <f t="shared" si="38"/>
        <v>N/A</v>
      </c>
      <c r="AC216" s="45">
        <f t="shared" si="38"/>
        <v>3.7593984962406013E-2</v>
      </c>
      <c r="AD216" s="45">
        <f t="shared" si="38"/>
        <v>-0.15841584158415842</v>
      </c>
      <c r="AE216" s="45">
        <f t="shared" si="38"/>
        <v>-1</v>
      </c>
      <c r="AF216" s="45">
        <f t="shared" si="38"/>
        <v>2.6315789473684209E-2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>
        <f t="shared" si="38"/>
        <v>-4.5454545454545456E-2</v>
      </c>
      <c r="AR216" s="45">
        <f t="shared" si="38"/>
        <v>0.3910891089108911</v>
      </c>
      <c r="AS216" s="45">
        <f t="shared" si="38"/>
        <v>0.14507772020725387</v>
      </c>
      <c r="AT216" s="45">
        <f t="shared" si="38"/>
        <v>0.15452616690240453</v>
      </c>
      <c r="AU216" s="45">
        <f t="shared" si="38"/>
        <v>6.1151079136690649E-2</v>
      </c>
      <c r="AV216" s="45">
        <f t="shared" si="38"/>
        <v>-1.2195121951219513E-2</v>
      </c>
      <c r="AW216" s="46">
        <f t="shared" si="38"/>
        <v>9.1262855554526082E-2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4.24597364568082E-2</v>
      </c>
      <c r="F217" s="45">
        <f t="shared" si="38"/>
        <v>-4.1792330891856959E-2</v>
      </c>
      <c r="G217" s="45">
        <f t="shared" si="38"/>
        <v>4.85207100591716E-2</v>
      </c>
      <c r="H217" s="45">
        <f t="shared" si="38"/>
        <v>-4.6641791044776115E-3</v>
      </c>
      <c r="I217" s="45">
        <f t="shared" si="38"/>
        <v>-9.8365276211950389E-2</v>
      </c>
      <c r="J217" s="45">
        <f t="shared" si="38"/>
        <v>1.782312925170068</v>
      </c>
      <c r="K217" s="45">
        <f t="shared" si="38"/>
        <v>8.4016393442622947E-2</v>
      </c>
      <c r="L217" s="45">
        <f t="shared" si="38"/>
        <v>1.2023217247097845E-2</v>
      </c>
      <c r="M217" s="45">
        <f t="shared" si="38"/>
        <v>0.11888111888111888</v>
      </c>
      <c r="N217" s="45">
        <f t="shared" si="38"/>
        <v>-6.3157894736842107E-2</v>
      </c>
      <c r="O217" s="45">
        <f t="shared" si="38"/>
        <v>0.14158305462653289</v>
      </c>
      <c r="P217" s="45">
        <f t="shared" si="38"/>
        <v>8.0622676579925653E-2</v>
      </c>
      <c r="Q217" s="45">
        <f t="shared" si="38"/>
        <v>3.5573122529644272E-2</v>
      </c>
      <c r="R217" s="45">
        <f t="shared" si="38"/>
        <v>0.26543209876543211</v>
      </c>
      <c r="S217" s="45">
        <f t="shared" si="38"/>
        <v>-1.3845185651353053E-2</v>
      </c>
      <c r="T217" s="45">
        <f t="shared" si="38"/>
        <v>0.24210526315789474</v>
      </c>
      <c r="U217" s="45">
        <f t="shared" si="38"/>
        <v>-5.5555555555555552E-2</v>
      </c>
      <c r="V217" s="45" t="str">
        <f t="shared" si="38"/>
        <v>N/A</v>
      </c>
      <c r="W217" s="45">
        <f t="shared" si="38"/>
        <v>-0.23863636363636365</v>
      </c>
      <c r="X217" s="45">
        <f t="shared" si="38"/>
        <v>6.6901408450704219E-2</v>
      </c>
      <c r="Y217" s="45">
        <f t="shared" si="38"/>
        <v>-0.15789473684210525</v>
      </c>
      <c r="Z217" s="45">
        <f t="shared" si="38"/>
        <v>7.8431372549019607E-2</v>
      </c>
      <c r="AA217" s="45">
        <f t="shared" si="38"/>
        <v>0.11764705882352941</v>
      </c>
      <c r="AB217" s="45">
        <f t="shared" si="38"/>
        <v>0</v>
      </c>
      <c r="AC217" s="45">
        <f t="shared" si="38"/>
        <v>0.13793103448275862</v>
      </c>
      <c r="AD217" s="45">
        <f t="shared" si="38"/>
        <v>0.171643266758948</v>
      </c>
      <c r="AE217" s="45">
        <f t="shared" si="38"/>
        <v>0.13242009132420091</v>
      </c>
      <c r="AF217" s="45">
        <f t="shared" si="38"/>
        <v>5.8670012547051446E-2</v>
      </c>
      <c r="AG217" s="45" t="str">
        <f t="shared" si="38"/>
        <v>N/A</v>
      </c>
      <c r="AH217" s="45" t="str">
        <f t="shared" si="38"/>
        <v>N/A</v>
      </c>
      <c r="AI217" s="45" t="str">
        <f t="shared" ref="AI217:AW217" si="39">IF((AI49=0),("N/A"),(AI161/AI49))</f>
        <v>N/A</v>
      </c>
      <c r="AJ217" s="45" t="str">
        <f t="shared" si="39"/>
        <v>N/A</v>
      </c>
      <c r="AK217" s="45" t="str">
        <f t="shared" si="39"/>
        <v>N/A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-0.15368852459016394</v>
      </c>
      <c r="AQ217" s="45" t="str">
        <f t="shared" si="39"/>
        <v>N/A</v>
      </c>
      <c r="AR217" s="45">
        <f t="shared" si="39"/>
        <v>0.21284308648368722</v>
      </c>
      <c r="AS217" s="45">
        <f t="shared" si="39"/>
        <v>3.7735849056603772E-2</v>
      </c>
      <c r="AT217" s="45">
        <f t="shared" si="39"/>
        <v>6.5134099616858232E-2</v>
      </c>
      <c r="AU217" s="45">
        <f t="shared" si="39"/>
        <v>0.15547543938711131</v>
      </c>
      <c r="AV217" s="45">
        <f t="shared" si="39"/>
        <v>0.10347129506008011</v>
      </c>
      <c r="AW217" s="46">
        <f t="shared" si="39"/>
        <v>9.2383019534601984E-2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1.3278855975485188E-2</v>
      </c>
      <c r="F218" s="45">
        <f t="shared" si="40"/>
        <v>-4.3365134431916738E-2</v>
      </c>
      <c r="G218" s="45">
        <f t="shared" si="40"/>
        <v>9.3582887700534759E-2</v>
      </c>
      <c r="H218" s="45">
        <f t="shared" si="40"/>
        <v>-6.1994609164420483E-2</v>
      </c>
      <c r="I218" s="45">
        <f t="shared" si="40"/>
        <v>-6.1224489795918366E-2</v>
      </c>
      <c r="J218" s="45">
        <f t="shared" si="40"/>
        <v>1.3913043478260869</v>
      </c>
      <c r="K218" s="45">
        <f t="shared" si="40"/>
        <v>5.6122448979591837E-2</v>
      </c>
      <c r="L218" s="45">
        <f t="shared" si="40"/>
        <v>-1.3276686139139671E-2</v>
      </c>
      <c r="M218" s="45">
        <f t="shared" si="40"/>
        <v>-1.118421052631579E-2</v>
      </c>
      <c r="N218" s="45">
        <f t="shared" si="40"/>
        <v>-0.14285714285714285</v>
      </c>
      <c r="O218" s="45">
        <f t="shared" si="40"/>
        <v>4.807692307692308E-2</v>
      </c>
      <c r="P218" s="45">
        <f t="shared" si="40"/>
        <v>6.8276220145379027E-2</v>
      </c>
      <c r="Q218" s="45">
        <f t="shared" si="40"/>
        <v>-0.10909090909090909</v>
      </c>
      <c r="R218" s="45">
        <f t="shared" si="40"/>
        <v>0.23981900452488689</v>
      </c>
      <c r="S218" s="45">
        <f t="shared" si="40"/>
        <v>-5.459770114942529E-2</v>
      </c>
      <c r="T218" s="45">
        <f t="shared" si="40"/>
        <v>3.5714285714285712E-2</v>
      </c>
      <c r="U218" s="45">
        <f t="shared" si="40"/>
        <v>-7.1428571428571425E-2</v>
      </c>
      <c r="V218" s="45" t="str">
        <f t="shared" si="40"/>
        <v>N/A</v>
      </c>
      <c r="W218" s="45">
        <f t="shared" si="40"/>
        <v>-0.33333333333333331</v>
      </c>
      <c r="X218" s="45">
        <f t="shared" si="40"/>
        <v>5.3763440860215058E-3</v>
      </c>
      <c r="Y218" s="45">
        <f t="shared" si="40"/>
        <v>1</v>
      </c>
      <c r="Z218" s="45">
        <f t="shared" si="40"/>
        <v>3.4482758620689655E-2</v>
      </c>
      <c r="AA218" s="45">
        <f t="shared" si="40"/>
        <v>0</v>
      </c>
      <c r="AB218" s="45">
        <f t="shared" si="40"/>
        <v>0</v>
      </c>
      <c r="AC218" s="45">
        <f t="shared" si="40"/>
        <v>0.17567567567567569</v>
      </c>
      <c r="AD218" s="45">
        <f t="shared" si="40"/>
        <v>0.16455085971396433</v>
      </c>
      <c r="AE218" s="45">
        <f t="shared" si="40"/>
        <v>1.3023255813953489E-2</v>
      </c>
      <c r="AF218" s="45">
        <f t="shared" si="40"/>
        <v>6.5520909513995085E-2</v>
      </c>
      <c r="AG218" s="45" t="str">
        <f t="shared" si="40"/>
        <v>N/A</v>
      </c>
      <c r="AH218" s="45" t="str">
        <f t="shared" si="40"/>
        <v>N/A</v>
      </c>
      <c r="AI218" s="45" t="str">
        <f t="shared" si="40"/>
        <v>N/A</v>
      </c>
      <c r="AJ218" s="45" t="str">
        <f t="shared" si="40"/>
        <v>N/A</v>
      </c>
      <c r="AK218" s="45" t="str">
        <f t="shared" si="40"/>
        <v>N/A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-8.1584886734096793E-2</v>
      </c>
      <c r="AQ218" s="45" t="str">
        <f t="shared" si="40"/>
        <v>N/A</v>
      </c>
      <c r="AR218" s="45">
        <f t="shared" si="40"/>
        <v>0.11951219512195121</v>
      </c>
      <c r="AS218" s="45">
        <f t="shared" si="40"/>
        <v>-0.05</v>
      </c>
      <c r="AT218" s="45">
        <f t="shared" si="40"/>
        <v>-1.1627906976744186E-2</v>
      </c>
      <c r="AU218" s="45">
        <f t="shared" si="40"/>
        <v>0.10167628469359714</v>
      </c>
      <c r="AV218" s="45">
        <f t="shared" si="40"/>
        <v>0.11948393722519979</v>
      </c>
      <c r="AW218" s="46">
        <f t="shared" si="40"/>
        <v>8.6785912034473625E-2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9.5826657511253535E-2</v>
      </c>
      <c r="F219" s="48">
        <f t="shared" si="40"/>
        <v>3.9141336921289217E-2</v>
      </c>
      <c r="G219" s="48">
        <f t="shared" si="40"/>
        <v>0.16142365097588979</v>
      </c>
      <c r="H219" s="48">
        <f t="shared" si="40"/>
        <v>0.12652660031944957</v>
      </c>
      <c r="I219" s="48">
        <f t="shared" si="40"/>
        <v>0.15282345404069678</v>
      </c>
      <c r="J219" s="48">
        <f t="shared" si="40"/>
        <v>1.7389697891762661</v>
      </c>
      <c r="K219" s="48">
        <f t="shared" si="40"/>
        <v>0.13825681969394543</v>
      </c>
      <c r="L219" s="48">
        <f t="shared" si="40"/>
        <v>7.1480314695328423E-2</v>
      </c>
      <c r="M219" s="48">
        <f t="shared" si="40"/>
        <v>0.13949447730939479</v>
      </c>
      <c r="N219" s="48">
        <f t="shared" si="40"/>
        <v>-6.0532687651331718E-3</v>
      </c>
      <c r="O219" s="48">
        <f t="shared" si="40"/>
        <v>5.6511279560619125E-2</v>
      </c>
      <c r="P219" s="48">
        <f t="shared" si="40"/>
        <v>0.16363764938830352</v>
      </c>
      <c r="Q219" s="48">
        <f t="shared" si="40"/>
        <v>0.12734283920724598</v>
      </c>
      <c r="R219" s="48">
        <f t="shared" si="40"/>
        <v>0.43702464253118345</v>
      </c>
      <c r="S219" s="48">
        <f t="shared" si="40"/>
        <v>0.14016113812876532</v>
      </c>
      <c r="T219" s="48">
        <f t="shared" si="40"/>
        <v>0.13739545997610514</v>
      </c>
      <c r="U219" s="48">
        <f t="shared" si="40"/>
        <v>7.3600200045843833E-2</v>
      </c>
      <c r="V219" s="48">
        <f t="shared" si="40"/>
        <v>0.20195629957662173</v>
      </c>
      <c r="W219" s="48">
        <f t="shared" si="40"/>
        <v>5.6611032531824611E-2</v>
      </c>
      <c r="X219" s="48">
        <f t="shared" si="40"/>
        <v>6.5416586120239706E-2</v>
      </c>
      <c r="Y219" s="48">
        <f t="shared" si="40"/>
        <v>0.13598209289311697</v>
      </c>
      <c r="Z219" s="48">
        <f t="shared" si="40"/>
        <v>6.5211073167187383E-2</v>
      </c>
      <c r="AA219" s="48">
        <f t="shared" si="40"/>
        <v>6.2848297213622298E-2</v>
      </c>
      <c r="AB219" s="48">
        <f t="shared" si="40"/>
        <v>0.12477499590901653</v>
      </c>
      <c r="AC219" s="48">
        <f t="shared" si="40"/>
        <v>0.10304766021830758</v>
      </c>
      <c r="AD219" s="48">
        <f t="shared" si="40"/>
        <v>0.11959106728538282</v>
      </c>
      <c r="AE219" s="48">
        <f t="shared" si="40"/>
        <v>0.19989097475384143</v>
      </c>
      <c r="AF219" s="48">
        <f t="shared" si="40"/>
        <v>0.18140532987324084</v>
      </c>
      <c r="AG219" s="48">
        <f t="shared" si="40"/>
        <v>-1.6680294358135731E-2</v>
      </c>
      <c r="AH219" s="48">
        <f t="shared" si="40"/>
        <v>1.6361439062935763E-2</v>
      </c>
      <c r="AI219" s="48">
        <f t="shared" si="40"/>
        <v>7.1342327681243115E-2</v>
      </c>
      <c r="AJ219" s="48">
        <f t="shared" si="40"/>
        <v>8.9980238347960415E-2</v>
      </c>
      <c r="AK219" s="48">
        <f t="shared" si="40"/>
        <v>0.16411282371499936</v>
      </c>
      <c r="AL219" s="48">
        <f t="shared" si="40"/>
        <v>-1.1737359489917817E-2</v>
      </c>
      <c r="AM219" s="48">
        <f t="shared" si="40"/>
        <v>2.5468880659419425E-2</v>
      </c>
      <c r="AN219" s="48">
        <f t="shared" si="40"/>
        <v>0.10217732444095724</v>
      </c>
      <c r="AO219" s="48">
        <f t="shared" si="40"/>
        <v>4.6658818083939589E-2</v>
      </c>
      <c r="AP219" s="48">
        <f t="shared" si="40"/>
        <v>0.14011047582130051</v>
      </c>
      <c r="AQ219" s="48">
        <f t="shared" si="40"/>
        <v>9.1867524220173552E-2</v>
      </c>
      <c r="AR219" s="48">
        <f t="shared" si="40"/>
        <v>0.34917564704798748</v>
      </c>
      <c r="AS219" s="48">
        <f t="shared" si="40"/>
        <v>0.1520058888479941</v>
      </c>
      <c r="AT219" s="48">
        <f t="shared" si="40"/>
        <v>0.14770107970399127</v>
      </c>
      <c r="AU219" s="48">
        <f t="shared" si="40"/>
        <v>0.14145547248227255</v>
      </c>
      <c r="AV219" s="48">
        <f t="shared" si="40"/>
        <v>0.11849544101877527</v>
      </c>
      <c r="AW219" s="49">
        <f t="shared" si="40"/>
        <v>0.11537327276850499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639</v>
      </c>
      <c r="F7" s="15">
        <v>424</v>
      </c>
      <c r="G7" s="15">
        <v>220</v>
      </c>
      <c r="H7" s="15">
        <v>231</v>
      </c>
      <c r="I7" s="15">
        <v>502</v>
      </c>
      <c r="J7" s="15">
        <v>19</v>
      </c>
      <c r="K7" s="15">
        <v>62</v>
      </c>
      <c r="L7" s="15">
        <v>278</v>
      </c>
      <c r="M7" s="15">
        <v>176</v>
      </c>
      <c r="N7" s="15">
        <v>47</v>
      </c>
      <c r="O7" s="15">
        <v>45</v>
      </c>
      <c r="P7" s="15">
        <v>647</v>
      </c>
      <c r="Q7" s="15">
        <v>39</v>
      </c>
      <c r="R7" s="15">
        <v>79</v>
      </c>
      <c r="S7" s="15">
        <v>180</v>
      </c>
      <c r="T7" s="15">
        <v>5</v>
      </c>
      <c r="U7" s="15">
        <v>27</v>
      </c>
      <c r="V7" s="15">
        <v>5</v>
      </c>
      <c r="W7" s="15">
        <v>28</v>
      </c>
      <c r="X7" s="15">
        <v>67</v>
      </c>
      <c r="Y7" s="15">
        <v>9</v>
      </c>
      <c r="Z7" s="15">
        <v>11</v>
      </c>
      <c r="AA7" s="15">
        <v>2</v>
      </c>
      <c r="AB7" s="15">
        <v>2</v>
      </c>
      <c r="AC7" s="15">
        <v>18</v>
      </c>
      <c r="AD7" s="15">
        <v>78</v>
      </c>
      <c r="AE7" s="15">
        <v>10</v>
      </c>
      <c r="AF7" s="15">
        <v>505</v>
      </c>
      <c r="AG7" s="15">
        <v>0</v>
      </c>
      <c r="AH7" s="15">
        <v>0</v>
      </c>
      <c r="AI7" s="15">
        <v>8</v>
      </c>
      <c r="AJ7" s="15">
        <v>6</v>
      </c>
      <c r="AK7" s="15">
        <v>9</v>
      </c>
      <c r="AL7" s="15">
        <v>0</v>
      </c>
      <c r="AM7" s="15">
        <v>0</v>
      </c>
      <c r="AN7" s="15">
        <v>0</v>
      </c>
      <c r="AO7" s="15">
        <v>0</v>
      </c>
      <c r="AP7" s="15">
        <v>24</v>
      </c>
      <c r="AQ7" s="15">
        <v>13</v>
      </c>
      <c r="AR7" s="15">
        <v>88</v>
      </c>
      <c r="AS7" s="15">
        <v>10</v>
      </c>
      <c r="AT7" s="15">
        <v>40</v>
      </c>
      <c r="AU7" s="15">
        <v>532</v>
      </c>
      <c r="AV7" s="15">
        <v>365</v>
      </c>
      <c r="AW7" s="16">
        <f t="shared" ref="AW7:AW50" si="0">SUM(E7:AV7)</f>
        <v>5450</v>
      </c>
    </row>
    <row r="8" spans="2:49" ht="15" customHeight="1">
      <c r="B8" s="12" t="s">
        <v>12</v>
      </c>
      <c r="C8" s="59"/>
      <c r="D8" s="17">
        <v>2</v>
      </c>
      <c r="E8" s="18">
        <v>424</v>
      </c>
      <c r="F8" s="19">
        <v>736</v>
      </c>
      <c r="G8" s="19">
        <v>275</v>
      </c>
      <c r="H8" s="19">
        <v>165</v>
      </c>
      <c r="I8" s="19">
        <v>769</v>
      </c>
      <c r="J8" s="19">
        <v>27</v>
      </c>
      <c r="K8" s="19">
        <v>79</v>
      </c>
      <c r="L8" s="19">
        <v>364</v>
      </c>
      <c r="M8" s="19">
        <v>244</v>
      </c>
      <c r="N8" s="19">
        <v>83</v>
      </c>
      <c r="O8" s="19">
        <v>57</v>
      </c>
      <c r="P8" s="19">
        <v>1076</v>
      </c>
      <c r="Q8" s="19">
        <v>70</v>
      </c>
      <c r="R8" s="19">
        <v>153</v>
      </c>
      <c r="S8" s="19">
        <v>338</v>
      </c>
      <c r="T8" s="19">
        <v>3</v>
      </c>
      <c r="U8" s="19">
        <v>37</v>
      </c>
      <c r="V8" s="19">
        <v>3</v>
      </c>
      <c r="W8" s="19">
        <v>35</v>
      </c>
      <c r="X8" s="19">
        <v>81</v>
      </c>
      <c r="Y8" s="19">
        <v>12</v>
      </c>
      <c r="Z8" s="19">
        <v>15</v>
      </c>
      <c r="AA8" s="19">
        <v>3</v>
      </c>
      <c r="AB8" s="19">
        <v>2</v>
      </c>
      <c r="AC8" s="19">
        <v>23</v>
      </c>
      <c r="AD8" s="19">
        <v>108</v>
      </c>
      <c r="AE8" s="19">
        <v>11</v>
      </c>
      <c r="AF8" s="19">
        <v>450</v>
      </c>
      <c r="AG8" s="19">
        <v>0</v>
      </c>
      <c r="AH8" s="19">
        <v>0</v>
      </c>
      <c r="AI8" s="19">
        <v>4</v>
      </c>
      <c r="AJ8" s="19">
        <v>4</v>
      </c>
      <c r="AK8" s="19">
        <v>14</v>
      </c>
      <c r="AL8" s="19">
        <v>0</v>
      </c>
      <c r="AM8" s="19">
        <v>0</v>
      </c>
      <c r="AN8" s="19">
        <v>0</v>
      </c>
      <c r="AO8" s="19">
        <v>0</v>
      </c>
      <c r="AP8" s="19">
        <v>32</v>
      </c>
      <c r="AQ8" s="19">
        <v>19</v>
      </c>
      <c r="AR8" s="19">
        <v>140</v>
      </c>
      <c r="AS8" s="19">
        <v>21</v>
      </c>
      <c r="AT8" s="19">
        <v>73</v>
      </c>
      <c r="AU8" s="19">
        <v>567</v>
      </c>
      <c r="AV8" s="19">
        <v>432</v>
      </c>
      <c r="AW8" s="20">
        <f t="shared" si="0"/>
        <v>6949</v>
      </c>
    </row>
    <row r="9" spans="2:49" ht="15" customHeight="1">
      <c r="B9" s="12" t="s">
        <v>13</v>
      </c>
      <c r="C9" s="59"/>
      <c r="D9" s="17">
        <v>3</v>
      </c>
      <c r="E9" s="18">
        <v>226</v>
      </c>
      <c r="F9" s="19">
        <v>271</v>
      </c>
      <c r="G9" s="19">
        <v>292</v>
      </c>
      <c r="H9" s="19">
        <v>171</v>
      </c>
      <c r="I9" s="19">
        <v>719</v>
      </c>
      <c r="J9" s="19">
        <v>10</v>
      </c>
      <c r="K9" s="19">
        <v>39</v>
      </c>
      <c r="L9" s="19">
        <v>208</v>
      </c>
      <c r="M9" s="19">
        <v>115</v>
      </c>
      <c r="N9" s="19">
        <v>56</v>
      </c>
      <c r="O9" s="19">
        <v>28</v>
      </c>
      <c r="P9" s="19">
        <v>529</v>
      </c>
      <c r="Q9" s="19">
        <v>43</v>
      </c>
      <c r="R9" s="19">
        <v>87</v>
      </c>
      <c r="S9" s="19">
        <v>203</v>
      </c>
      <c r="T9" s="19">
        <v>3</v>
      </c>
      <c r="U9" s="19">
        <v>26</v>
      </c>
      <c r="V9" s="19">
        <v>2</v>
      </c>
      <c r="W9" s="19">
        <v>21</v>
      </c>
      <c r="X9" s="19">
        <v>43</v>
      </c>
      <c r="Y9" s="19">
        <v>4</v>
      </c>
      <c r="Z9" s="19">
        <v>9</v>
      </c>
      <c r="AA9" s="19">
        <v>2</v>
      </c>
      <c r="AB9" s="19">
        <v>0</v>
      </c>
      <c r="AC9" s="19">
        <v>11</v>
      </c>
      <c r="AD9" s="19">
        <v>57</v>
      </c>
      <c r="AE9" s="19">
        <v>7</v>
      </c>
      <c r="AF9" s="19">
        <v>323</v>
      </c>
      <c r="AG9" s="19">
        <v>0</v>
      </c>
      <c r="AH9" s="19">
        <v>0</v>
      </c>
      <c r="AI9" s="19">
        <v>7</v>
      </c>
      <c r="AJ9" s="19">
        <v>3</v>
      </c>
      <c r="AK9" s="19">
        <v>15</v>
      </c>
      <c r="AL9" s="19">
        <v>0</v>
      </c>
      <c r="AM9" s="19">
        <v>0</v>
      </c>
      <c r="AN9" s="19">
        <v>0</v>
      </c>
      <c r="AO9" s="19">
        <v>0</v>
      </c>
      <c r="AP9" s="19">
        <v>14</v>
      </c>
      <c r="AQ9" s="19">
        <v>9</v>
      </c>
      <c r="AR9" s="19">
        <v>70</v>
      </c>
      <c r="AS9" s="19">
        <v>13</v>
      </c>
      <c r="AT9" s="19">
        <v>46</v>
      </c>
      <c r="AU9" s="19">
        <v>299</v>
      </c>
      <c r="AV9" s="19">
        <v>212</v>
      </c>
      <c r="AW9" s="20">
        <f t="shared" si="0"/>
        <v>4193</v>
      </c>
    </row>
    <row r="10" spans="2:49" ht="15" customHeight="1">
      <c r="B10" s="12" t="s">
        <v>14</v>
      </c>
      <c r="C10" s="59"/>
      <c r="D10" s="17">
        <v>4</v>
      </c>
      <c r="E10" s="18">
        <v>278</v>
      </c>
      <c r="F10" s="19">
        <v>161</v>
      </c>
      <c r="G10" s="19">
        <v>205</v>
      </c>
      <c r="H10" s="19">
        <v>5744</v>
      </c>
      <c r="I10" s="19">
        <v>1669</v>
      </c>
      <c r="J10" s="19">
        <v>14</v>
      </c>
      <c r="K10" s="19">
        <v>33</v>
      </c>
      <c r="L10" s="19">
        <v>185</v>
      </c>
      <c r="M10" s="19">
        <v>101</v>
      </c>
      <c r="N10" s="19">
        <v>28</v>
      </c>
      <c r="O10" s="19">
        <v>30</v>
      </c>
      <c r="P10" s="19">
        <v>368</v>
      </c>
      <c r="Q10" s="19">
        <v>22</v>
      </c>
      <c r="R10" s="19">
        <v>39</v>
      </c>
      <c r="S10" s="19">
        <v>99</v>
      </c>
      <c r="T10" s="19">
        <v>3</v>
      </c>
      <c r="U10" s="19">
        <v>18</v>
      </c>
      <c r="V10" s="19">
        <v>1</v>
      </c>
      <c r="W10" s="19">
        <v>20</v>
      </c>
      <c r="X10" s="19">
        <v>43</v>
      </c>
      <c r="Y10" s="19">
        <v>5</v>
      </c>
      <c r="Z10" s="19">
        <v>4</v>
      </c>
      <c r="AA10" s="19">
        <v>2</v>
      </c>
      <c r="AB10" s="19">
        <v>0</v>
      </c>
      <c r="AC10" s="19">
        <v>11</v>
      </c>
      <c r="AD10" s="19">
        <v>56</v>
      </c>
      <c r="AE10" s="19">
        <v>6</v>
      </c>
      <c r="AF10" s="19">
        <v>2209</v>
      </c>
      <c r="AG10" s="19">
        <v>0</v>
      </c>
      <c r="AH10" s="19">
        <v>0</v>
      </c>
      <c r="AI10" s="19">
        <v>322</v>
      </c>
      <c r="AJ10" s="19">
        <v>642</v>
      </c>
      <c r="AK10" s="19">
        <v>110</v>
      </c>
      <c r="AL10" s="19">
        <v>0</v>
      </c>
      <c r="AM10" s="19">
        <v>0</v>
      </c>
      <c r="AN10" s="19">
        <v>0</v>
      </c>
      <c r="AO10" s="19">
        <v>0</v>
      </c>
      <c r="AP10" s="19">
        <v>39</v>
      </c>
      <c r="AQ10" s="19">
        <v>4</v>
      </c>
      <c r="AR10" s="19">
        <v>44</v>
      </c>
      <c r="AS10" s="19">
        <v>6</v>
      </c>
      <c r="AT10" s="19">
        <v>25</v>
      </c>
      <c r="AU10" s="19">
        <v>362</v>
      </c>
      <c r="AV10" s="19">
        <v>262</v>
      </c>
      <c r="AW10" s="20">
        <f t="shared" si="0"/>
        <v>13170</v>
      </c>
    </row>
    <row r="11" spans="2:49" ht="15" customHeight="1">
      <c r="B11" s="12" t="s">
        <v>15</v>
      </c>
      <c r="C11" s="59"/>
      <c r="D11" s="17">
        <v>5</v>
      </c>
      <c r="E11" s="18">
        <v>600</v>
      </c>
      <c r="F11" s="19">
        <v>895</v>
      </c>
      <c r="G11" s="19">
        <v>846</v>
      </c>
      <c r="H11" s="19">
        <v>1685</v>
      </c>
      <c r="I11" s="19">
        <v>74493</v>
      </c>
      <c r="J11" s="19">
        <v>77</v>
      </c>
      <c r="K11" s="19">
        <v>351</v>
      </c>
      <c r="L11" s="19">
        <v>1436</v>
      </c>
      <c r="M11" s="19">
        <v>556</v>
      </c>
      <c r="N11" s="19">
        <v>488</v>
      </c>
      <c r="O11" s="19">
        <v>173</v>
      </c>
      <c r="P11" s="19">
        <v>2119</v>
      </c>
      <c r="Q11" s="19">
        <v>572</v>
      </c>
      <c r="R11" s="19">
        <v>342</v>
      </c>
      <c r="S11" s="19">
        <v>1620</v>
      </c>
      <c r="T11" s="19">
        <v>14</v>
      </c>
      <c r="U11" s="19">
        <v>1452</v>
      </c>
      <c r="V11" s="19">
        <v>285</v>
      </c>
      <c r="W11" s="19">
        <v>595</v>
      </c>
      <c r="X11" s="19">
        <v>514</v>
      </c>
      <c r="Y11" s="19">
        <v>69</v>
      </c>
      <c r="Z11" s="19">
        <v>60</v>
      </c>
      <c r="AA11" s="19">
        <v>13</v>
      </c>
      <c r="AB11" s="19">
        <v>1</v>
      </c>
      <c r="AC11" s="19">
        <v>85</v>
      </c>
      <c r="AD11" s="19">
        <v>319</v>
      </c>
      <c r="AE11" s="19">
        <v>29</v>
      </c>
      <c r="AF11" s="19">
        <v>1656</v>
      </c>
      <c r="AG11" s="19">
        <v>97</v>
      </c>
      <c r="AH11" s="19">
        <v>126</v>
      </c>
      <c r="AI11" s="19">
        <v>143</v>
      </c>
      <c r="AJ11" s="19">
        <v>543</v>
      </c>
      <c r="AK11" s="19">
        <v>2641</v>
      </c>
      <c r="AL11" s="19">
        <v>0</v>
      </c>
      <c r="AM11" s="19">
        <v>0</v>
      </c>
      <c r="AN11" s="19">
        <v>2</v>
      </c>
      <c r="AO11" s="19">
        <v>6</v>
      </c>
      <c r="AP11" s="19">
        <v>44</v>
      </c>
      <c r="AQ11" s="19">
        <v>2418</v>
      </c>
      <c r="AR11" s="19">
        <v>299</v>
      </c>
      <c r="AS11" s="19">
        <v>252</v>
      </c>
      <c r="AT11" s="19">
        <v>1489</v>
      </c>
      <c r="AU11" s="19">
        <v>1186</v>
      </c>
      <c r="AV11" s="19">
        <v>966</v>
      </c>
      <c r="AW11" s="20">
        <f t="shared" si="0"/>
        <v>101557</v>
      </c>
    </row>
    <row r="12" spans="2:49" ht="15" customHeight="1">
      <c r="B12" s="12" t="s">
        <v>16</v>
      </c>
      <c r="C12" s="59"/>
      <c r="D12" s="17">
        <v>6</v>
      </c>
      <c r="E12" s="18">
        <v>20</v>
      </c>
      <c r="F12" s="19">
        <v>27</v>
      </c>
      <c r="G12" s="19">
        <v>11</v>
      </c>
      <c r="H12" s="19">
        <v>13</v>
      </c>
      <c r="I12" s="19">
        <v>66</v>
      </c>
      <c r="J12" s="19">
        <v>132</v>
      </c>
      <c r="K12" s="19">
        <v>132</v>
      </c>
      <c r="L12" s="19">
        <v>295</v>
      </c>
      <c r="M12" s="19">
        <v>175</v>
      </c>
      <c r="N12" s="19">
        <v>52</v>
      </c>
      <c r="O12" s="19">
        <v>126</v>
      </c>
      <c r="P12" s="19">
        <v>145</v>
      </c>
      <c r="Q12" s="19">
        <v>30</v>
      </c>
      <c r="R12" s="19">
        <v>15</v>
      </c>
      <c r="S12" s="19">
        <v>73</v>
      </c>
      <c r="T12" s="19">
        <v>18</v>
      </c>
      <c r="U12" s="19">
        <v>28</v>
      </c>
      <c r="V12" s="19">
        <v>5</v>
      </c>
      <c r="W12" s="19">
        <v>36</v>
      </c>
      <c r="X12" s="19">
        <v>94</v>
      </c>
      <c r="Y12" s="19">
        <v>10</v>
      </c>
      <c r="Z12" s="19">
        <v>23</v>
      </c>
      <c r="AA12" s="19">
        <v>10</v>
      </c>
      <c r="AB12" s="19">
        <v>2</v>
      </c>
      <c r="AC12" s="19">
        <v>52</v>
      </c>
      <c r="AD12" s="19">
        <v>130</v>
      </c>
      <c r="AE12" s="19">
        <v>16</v>
      </c>
      <c r="AF12" s="19">
        <v>42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6</v>
      </c>
      <c r="AQ12" s="19">
        <v>13</v>
      </c>
      <c r="AR12" s="19">
        <v>34</v>
      </c>
      <c r="AS12" s="19">
        <v>7</v>
      </c>
      <c r="AT12" s="19">
        <v>35</v>
      </c>
      <c r="AU12" s="19">
        <v>107</v>
      </c>
      <c r="AV12" s="19">
        <v>71</v>
      </c>
      <c r="AW12" s="20">
        <f t="shared" si="0"/>
        <v>2051</v>
      </c>
    </row>
    <row r="13" spans="2:49" ht="15" customHeight="1">
      <c r="B13" s="12" t="s">
        <v>17</v>
      </c>
      <c r="C13" s="59"/>
      <c r="D13" s="17">
        <v>7</v>
      </c>
      <c r="E13" s="18">
        <v>55</v>
      </c>
      <c r="F13" s="19">
        <v>74</v>
      </c>
      <c r="G13" s="19">
        <v>37</v>
      </c>
      <c r="H13" s="19">
        <v>32</v>
      </c>
      <c r="I13" s="19">
        <v>333</v>
      </c>
      <c r="J13" s="19">
        <v>133</v>
      </c>
      <c r="K13" s="19">
        <v>1136</v>
      </c>
      <c r="L13" s="19">
        <v>1094</v>
      </c>
      <c r="M13" s="19">
        <v>371</v>
      </c>
      <c r="N13" s="19">
        <v>450</v>
      </c>
      <c r="O13" s="19">
        <v>346</v>
      </c>
      <c r="P13" s="19">
        <v>401</v>
      </c>
      <c r="Q13" s="19">
        <v>285</v>
      </c>
      <c r="R13" s="19">
        <v>54</v>
      </c>
      <c r="S13" s="19">
        <v>424</v>
      </c>
      <c r="T13" s="19">
        <v>28</v>
      </c>
      <c r="U13" s="19">
        <v>171</v>
      </c>
      <c r="V13" s="19">
        <v>18</v>
      </c>
      <c r="W13" s="19">
        <v>145</v>
      </c>
      <c r="X13" s="19">
        <v>563</v>
      </c>
      <c r="Y13" s="19">
        <v>44</v>
      </c>
      <c r="Z13" s="19">
        <v>45</v>
      </c>
      <c r="AA13" s="19">
        <v>12</v>
      </c>
      <c r="AB13" s="19">
        <v>8</v>
      </c>
      <c r="AC13" s="19">
        <v>120</v>
      </c>
      <c r="AD13" s="19">
        <v>153</v>
      </c>
      <c r="AE13" s="19">
        <v>14</v>
      </c>
      <c r="AF13" s="19">
        <v>139</v>
      </c>
      <c r="AG13" s="19">
        <v>0</v>
      </c>
      <c r="AH13" s="19">
        <v>1</v>
      </c>
      <c r="AI13" s="19">
        <v>0</v>
      </c>
      <c r="AJ13" s="19">
        <v>0</v>
      </c>
      <c r="AK13" s="19">
        <v>2</v>
      </c>
      <c r="AL13" s="19">
        <v>0</v>
      </c>
      <c r="AM13" s="19">
        <v>0</v>
      </c>
      <c r="AN13" s="19">
        <v>0</v>
      </c>
      <c r="AO13" s="19">
        <v>0</v>
      </c>
      <c r="AP13" s="19">
        <v>14</v>
      </c>
      <c r="AQ13" s="19">
        <v>51</v>
      </c>
      <c r="AR13" s="19">
        <v>86</v>
      </c>
      <c r="AS13" s="19">
        <v>61</v>
      </c>
      <c r="AT13" s="19">
        <v>344</v>
      </c>
      <c r="AU13" s="19">
        <v>244</v>
      </c>
      <c r="AV13" s="19">
        <v>173</v>
      </c>
      <c r="AW13" s="20">
        <f t="shared" si="0"/>
        <v>7661</v>
      </c>
    </row>
    <row r="14" spans="2:49" ht="15" customHeight="1">
      <c r="B14" s="12" t="s">
        <v>18</v>
      </c>
      <c r="C14" s="59"/>
      <c r="D14" s="17">
        <v>8</v>
      </c>
      <c r="E14" s="18">
        <v>287</v>
      </c>
      <c r="F14" s="19">
        <v>387</v>
      </c>
      <c r="G14" s="19">
        <v>230</v>
      </c>
      <c r="H14" s="19">
        <v>164</v>
      </c>
      <c r="I14" s="19">
        <v>1324</v>
      </c>
      <c r="J14" s="19">
        <v>299</v>
      </c>
      <c r="K14" s="19">
        <v>1076</v>
      </c>
      <c r="L14" s="19">
        <v>6979</v>
      </c>
      <c r="M14" s="19">
        <v>1574</v>
      </c>
      <c r="N14" s="19">
        <v>921</v>
      </c>
      <c r="O14" s="19">
        <v>465</v>
      </c>
      <c r="P14" s="19">
        <v>1639</v>
      </c>
      <c r="Q14" s="19">
        <v>461</v>
      </c>
      <c r="R14" s="19">
        <v>261</v>
      </c>
      <c r="S14" s="19">
        <v>1767</v>
      </c>
      <c r="T14" s="19">
        <v>55</v>
      </c>
      <c r="U14" s="19">
        <v>296</v>
      </c>
      <c r="V14" s="19">
        <v>41</v>
      </c>
      <c r="W14" s="19">
        <v>256</v>
      </c>
      <c r="X14" s="19">
        <v>728</v>
      </c>
      <c r="Y14" s="19">
        <v>71</v>
      </c>
      <c r="Z14" s="19">
        <v>82</v>
      </c>
      <c r="AA14" s="19">
        <v>33</v>
      </c>
      <c r="AB14" s="19">
        <v>21</v>
      </c>
      <c r="AC14" s="19">
        <v>181</v>
      </c>
      <c r="AD14" s="19">
        <v>520</v>
      </c>
      <c r="AE14" s="19">
        <v>63</v>
      </c>
      <c r="AF14" s="19">
        <v>678</v>
      </c>
      <c r="AG14" s="19">
        <v>0</v>
      </c>
      <c r="AH14" s="19">
        <v>0</v>
      </c>
      <c r="AI14" s="19">
        <v>1</v>
      </c>
      <c r="AJ14" s="19">
        <v>3</v>
      </c>
      <c r="AK14" s="19">
        <v>8</v>
      </c>
      <c r="AL14" s="19">
        <v>0</v>
      </c>
      <c r="AM14" s="19">
        <v>0</v>
      </c>
      <c r="AN14" s="19">
        <v>0</v>
      </c>
      <c r="AO14" s="19">
        <v>0</v>
      </c>
      <c r="AP14" s="19">
        <v>55</v>
      </c>
      <c r="AQ14" s="19">
        <v>101</v>
      </c>
      <c r="AR14" s="19">
        <v>522</v>
      </c>
      <c r="AS14" s="19">
        <v>86</v>
      </c>
      <c r="AT14" s="19">
        <v>456</v>
      </c>
      <c r="AU14" s="19">
        <v>1170</v>
      </c>
      <c r="AV14" s="19">
        <v>799</v>
      </c>
      <c r="AW14" s="20">
        <f t="shared" si="0"/>
        <v>24060</v>
      </c>
    </row>
    <row r="15" spans="2:49" ht="15" customHeight="1">
      <c r="B15" s="12" t="s">
        <v>19</v>
      </c>
      <c r="C15" s="59"/>
      <c r="D15" s="17">
        <v>9</v>
      </c>
      <c r="E15" s="18">
        <v>164</v>
      </c>
      <c r="F15" s="19">
        <v>218</v>
      </c>
      <c r="G15" s="19">
        <v>110</v>
      </c>
      <c r="H15" s="19">
        <v>78</v>
      </c>
      <c r="I15" s="19">
        <v>513</v>
      </c>
      <c r="J15" s="19">
        <v>149</v>
      </c>
      <c r="K15" s="19">
        <v>307</v>
      </c>
      <c r="L15" s="19">
        <v>1320</v>
      </c>
      <c r="M15" s="19">
        <v>1916</v>
      </c>
      <c r="N15" s="19">
        <v>187</v>
      </c>
      <c r="O15" s="19">
        <v>225</v>
      </c>
      <c r="P15" s="19">
        <v>1247</v>
      </c>
      <c r="Q15" s="19">
        <v>93</v>
      </c>
      <c r="R15" s="19">
        <v>123</v>
      </c>
      <c r="S15" s="19">
        <v>353</v>
      </c>
      <c r="T15" s="19">
        <v>32</v>
      </c>
      <c r="U15" s="19">
        <v>84</v>
      </c>
      <c r="V15" s="19">
        <v>13</v>
      </c>
      <c r="W15" s="19">
        <v>102</v>
      </c>
      <c r="X15" s="19">
        <v>265</v>
      </c>
      <c r="Y15" s="19">
        <v>25</v>
      </c>
      <c r="Z15" s="19">
        <v>40</v>
      </c>
      <c r="AA15" s="19">
        <v>18</v>
      </c>
      <c r="AB15" s="19">
        <v>10</v>
      </c>
      <c r="AC15" s="19">
        <v>95</v>
      </c>
      <c r="AD15" s="19">
        <v>382</v>
      </c>
      <c r="AE15" s="19">
        <v>37</v>
      </c>
      <c r="AF15" s="19">
        <v>378</v>
      </c>
      <c r="AG15" s="19">
        <v>0</v>
      </c>
      <c r="AH15" s="19">
        <v>0</v>
      </c>
      <c r="AI15" s="19">
        <v>1</v>
      </c>
      <c r="AJ15" s="19">
        <v>4</v>
      </c>
      <c r="AK15" s="19">
        <v>7</v>
      </c>
      <c r="AL15" s="19">
        <v>0</v>
      </c>
      <c r="AM15" s="19">
        <v>0</v>
      </c>
      <c r="AN15" s="19">
        <v>0</v>
      </c>
      <c r="AO15" s="19">
        <v>0</v>
      </c>
      <c r="AP15" s="19">
        <v>43</v>
      </c>
      <c r="AQ15" s="19">
        <v>33</v>
      </c>
      <c r="AR15" s="19">
        <v>311</v>
      </c>
      <c r="AS15" s="19">
        <v>20</v>
      </c>
      <c r="AT15" s="19">
        <v>111</v>
      </c>
      <c r="AU15" s="19">
        <v>1096</v>
      </c>
      <c r="AV15" s="19">
        <v>581</v>
      </c>
      <c r="AW15" s="20">
        <f t="shared" si="0"/>
        <v>10691</v>
      </c>
    </row>
    <row r="16" spans="2:49" ht="15" customHeight="1">
      <c r="B16" s="12" t="s">
        <v>20</v>
      </c>
      <c r="C16" s="59"/>
      <c r="D16" s="17">
        <v>10</v>
      </c>
      <c r="E16" s="18">
        <v>42</v>
      </c>
      <c r="F16" s="19">
        <v>88</v>
      </c>
      <c r="G16" s="19">
        <v>56</v>
      </c>
      <c r="H16" s="19">
        <v>27</v>
      </c>
      <c r="I16" s="19">
        <v>438</v>
      </c>
      <c r="J16" s="19">
        <v>50</v>
      </c>
      <c r="K16" s="19">
        <v>433</v>
      </c>
      <c r="L16" s="19">
        <v>988</v>
      </c>
      <c r="M16" s="19">
        <v>189</v>
      </c>
      <c r="N16" s="19">
        <v>839</v>
      </c>
      <c r="O16" s="19">
        <v>127</v>
      </c>
      <c r="P16" s="19">
        <v>293</v>
      </c>
      <c r="Q16" s="19">
        <v>385</v>
      </c>
      <c r="R16" s="19">
        <v>69</v>
      </c>
      <c r="S16" s="19">
        <v>749</v>
      </c>
      <c r="T16" s="19">
        <v>9</v>
      </c>
      <c r="U16" s="19">
        <v>159</v>
      </c>
      <c r="V16" s="19">
        <v>14</v>
      </c>
      <c r="W16" s="19">
        <v>104</v>
      </c>
      <c r="X16" s="19">
        <v>326</v>
      </c>
      <c r="Y16" s="19">
        <v>31</v>
      </c>
      <c r="Z16" s="19">
        <v>19</v>
      </c>
      <c r="AA16" s="19">
        <v>4</v>
      </c>
      <c r="AB16" s="19">
        <v>4</v>
      </c>
      <c r="AC16" s="19">
        <v>48</v>
      </c>
      <c r="AD16" s="19">
        <v>73</v>
      </c>
      <c r="AE16" s="19">
        <v>11</v>
      </c>
      <c r="AF16" s="19">
        <v>94</v>
      </c>
      <c r="AG16" s="19">
        <v>0</v>
      </c>
      <c r="AH16" s="19">
        <v>0</v>
      </c>
      <c r="AI16" s="19">
        <v>0</v>
      </c>
      <c r="AJ16" s="19">
        <v>0</v>
      </c>
      <c r="AK16" s="19">
        <v>2</v>
      </c>
      <c r="AL16" s="19">
        <v>0</v>
      </c>
      <c r="AM16" s="19">
        <v>0</v>
      </c>
      <c r="AN16" s="19">
        <v>0</v>
      </c>
      <c r="AO16" s="19">
        <v>0</v>
      </c>
      <c r="AP16" s="19">
        <v>7</v>
      </c>
      <c r="AQ16" s="19">
        <v>41</v>
      </c>
      <c r="AR16" s="19">
        <v>76</v>
      </c>
      <c r="AS16" s="19">
        <v>85</v>
      </c>
      <c r="AT16" s="19">
        <v>320</v>
      </c>
      <c r="AU16" s="19">
        <v>176</v>
      </c>
      <c r="AV16" s="19">
        <v>118</v>
      </c>
      <c r="AW16" s="20">
        <f t="shared" si="0"/>
        <v>6494</v>
      </c>
    </row>
    <row r="17" spans="2:49" ht="15" customHeight="1">
      <c r="B17" s="12" t="s">
        <v>34</v>
      </c>
      <c r="C17" s="59"/>
      <c r="D17" s="17">
        <v>11</v>
      </c>
      <c r="E17" s="18">
        <v>44</v>
      </c>
      <c r="F17" s="19">
        <v>55</v>
      </c>
      <c r="G17" s="19">
        <v>30</v>
      </c>
      <c r="H17" s="19">
        <v>27</v>
      </c>
      <c r="I17" s="19">
        <v>171</v>
      </c>
      <c r="J17" s="19">
        <v>141</v>
      </c>
      <c r="K17" s="19">
        <v>367</v>
      </c>
      <c r="L17" s="19">
        <v>517</v>
      </c>
      <c r="M17" s="19">
        <v>293</v>
      </c>
      <c r="N17" s="19">
        <v>137</v>
      </c>
      <c r="O17" s="19">
        <v>2406</v>
      </c>
      <c r="P17" s="19">
        <v>282</v>
      </c>
      <c r="Q17" s="19">
        <v>90</v>
      </c>
      <c r="R17" s="19">
        <v>29</v>
      </c>
      <c r="S17" s="19">
        <v>143</v>
      </c>
      <c r="T17" s="19">
        <v>89</v>
      </c>
      <c r="U17" s="19">
        <v>103</v>
      </c>
      <c r="V17" s="19">
        <v>15</v>
      </c>
      <c r="W17" s="19">
        <v>172</v>
      </c>
      <c r="X17" s="19">
        <v>580</v>
      </c>
      <c r="Y17" s="19">
        <v>109</v>
      </c>
      <c r="Z17" s="19">
        <v>155</v>
      </c>
      <c r="AA17" s="19">
        <v>39</v>
      </c>
      <c r="AB17" s="19">
        <v>16</v>
      </c>
      <c r="AC17" s="19">
        <v>601</v>
      </c>
      <c r="AD17" s="19">
        <v>539</v>
      </c>
      <c r="AE17" s="19">
        <v>62</v>
      </c>
      <c r="AF17" s="19">
        <v>118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26</v>
      </c>
      <c r="AQ17" s="19">
        <v>73</v>
      </c>
      <c r="AR17" s="19">
        <v>59</v>
      </c>
      <c r="AS17" s="19">
        <v>22</v>
      </c>
      <c r="AT17" s="19">
        <v>114</v>
      </c>
      <c r="AU17" s="19">
        <v>312</v>
      </c>
      <c r="AV17" s="19">
        <v>231</v>
      </c>
      <c r="AW17" s="20">
        <f t="shared" si="0"/>
        <v>8167</v>
      </c>
    </row>
    <row r="18" spans="2:49" ht="15" customHeight="1">
      <c r="B18" s="12" t="s">
        <v>21</v>
      </c>
      <c r="C18" s="59"/>
      <c r="D18" s="17">
        <v>12</v>
      </c>
      <c r="E18" s="18">
        <v>642</v>
      </c>
      <c r="F18" s="19">
        <v>1055</v>
      </c>
      <c r="G18" s="19">
        <v>506</v>
      </c>
      <c r="H18" s="19">
        <v>315</v>
      </c>
      <c r="I18" s="19">
        <v>1803</v>
      </c>
      <c r="J18" s="19">
        <v>143</v>
      </c>
      <c r="K18" s="19">
        <v>376</v>
      </c>
      <c r="L18" s="19">
        <v>1245</v>
      </c>
      <c r="M18" s="19">
        <v>1392</v>
      </c>
      <c r="N18" s="19">
        <v>285</v>
      </c>
      <c r="O18" s="19">
        <v>258</v>
      </c>
      <c r="P18" s="19">
        <v>5517</v>
      </c>
      <c r="Q18" s="19">
        <v>179</v>
      </c>
      <c r="R18" s="19">
        <v>540</v>
      </c>
      <c r="S18" s="19">
        <v>1083</v>
      </c>
      <c r="T18" s="19">
        <v>28</v>
      </c>
      <c r="U18" s="19">
        <v>141</v>
      </c>
      <c r="V18" s="19">
        <v>26</v>
      </c>
      <c r="W18" s="19">
        <v>160</v>
      </c>
      <c r="X18" s="19">
        <v>366</v>
      </c>
      <c r="Y18" s="19">
        <v>37</v>
      </c>
      <c r="Z18" s="19">
        <v>60</v>
      </c>
      <c r="AA18" s="19">
        <v>20</v>
      </c>
      <c r="AB18" s="19">
        <v>8</v>
      </c>
      <c r="AC18" s="19">
        <v>104</v>
      </c>
      <c r="AD18" s="19">
        <v>539</v>
      </c>
      <c r="AE18" s="19">
        <v>60</v>
      </c>
      <c r="AF18" s="19">
        <v>1237</v>
      </c>
      <c r="AG18" s="19">
        <v>0</v>
      </c>
      <c r="AH18" s="19">
        <v>0</v>
      </c>
      <c r="AI18" s="19">
        <v>6</v>
      </c>
      <c r="AJ18" s="19">
        <v>13</v>
      </c>
      <c r="AK18" s="19">
        <v>28</v>
      </c>
      <c r="AL18" s="19">
        <v>0</v>
      </c>
      <c r="AM18" s="19">
        <v>0</v>
      </c>
      <c r="AN18" s="19">
        <v>0</v>
      </c>
      <c r="AO18" s="19">
        <v>0</v>
      </c>
      <c r="AP18" s="19">
        <v>123</v>
      </c>
      <c r="AQ18" s="19">
        <v>66</v>
      </c>
      <c r="AR18" s="19">
        <v>720</v>
      </c>
      <c r="AS18" s="19">
        <v>33</v>
      </c>
      <c r="AT18" s="19">
        <v>183</v>
      </c>
      <c r="AU18" s="19">
        <v>2141</v>
      </c>
      <c r="AV18" s="19">
        <v>1550</v>
      </c>
      <c r="AW18" s="20">
        <f t="shared" si="0"/>
        <v>22988</v>
      </c>
    </row>
    <row r="19" spans="2:49" ht="15" customHeight="1">
      <c r="B19" s="12" t="s">
        <v>22</v>
      </c>
      <c r="C19" s="59"/>
      <c r="D19" s="17">
        <v>13</v>
      </c>
      <c r="E19" s="18">
        <v>39</v>
      </c>
      <c r="F19" s="19">
        <v>70</v>
      </c>
      <c r="G19" s="19">
        <v>43</v>
      </c>
      <c r="H19" s="19">
        <v>21</v>
      </c>
      <c r="I19" s="19">
        <v>507</v>
      </c>
      <c r="J19" s="19">
        <v>30</v>
      </c>
      <c r="K19" s="19">
        <v>271</v>
      </c>
      <c r="L19" s="19">
        <v>470</v>
      </c>
      <c r="M19" s="19">
        <v>102</v>
      </c>
      <c r="N19" s="19">
        <v>384</v>
      </c>
      <c r="O19" s="19">
        <v>83</v>
      </c>
      <c r="P19" s="19">
        <v>187</v>
      </c>
      <c r="Q19" s="19">
        <v>581</v>
      </c>
      <c r="R19" s="19">
        <v>53</v>
      </c>
      <c r="S19" s="19">
        <v>570</v>
      </c>
      <c r="T19" s="19">
        <v>6</v>
      </c>
      <c r="U19" s="19">
        <v>190</v>
      </c>
      <c r="V19" s="19">
        <v>15</v>
      </c>
      <c r="W19" s="19">
        <v>93</v>
      </c>
      <c r="X19" s="19">
        <v>286</v>
      </c>
      <c r="Y19" s="19">
        <v>31</v>
      </c>
      <c r="Z19" s="19">
        <v>17</v>
      </c>
      <c r="AA19" s="19">
        <v>3</v>
      </c>
      <c r="AB19" s="19">
        <v>2</v>
      </c>
      <c r="AC19" s="19">
        <v>40</v>
      </c>
      <c r="AD19" s="19">
        <v>47</v>
      </c>
      <c r="AE19" s="19">
        <v>6</v>
      </c>
      <c r="AF19" s="19">
        <v>75</v>
      </c>
      <c r="AG19" s="19">
        <v>0</v>
      </c>
      <c r="AH19" s="19">
        <v>0</v>
      </c>
      <c r="AI19" s="19">
        <v>0</v>
      </c>
      <c r="AJ19" s="19">
        <v>0</v>
      </c>
      <c r="AK19" s="19">
        <v>3</v>
      </c>
      <c r="AL19" s="19">
        <v>0</v>
      </c>
      <c r="AM19" s="19">
        <v>0</v>
      </c>
      <c r="AN19" s="19">
        <v>0</v>
      </c>
      <c r="AO19" s="19">
        <v>0</v>
      </c>
      <c r="AP19" s="19">
        <v>5</v>
      </c>
      <c r="AQ19" s="19">
        <v>42</v>
      </c>
      <c r="AR19" s="19">
        <v>42</v>
      </c>
      <c r="AS19" s="19">
        <v>128</v>
      </c>
      <c r="AT19" s="19">
        <v>380</v>
      </c>
      <c r="AU19" s="19">
        <v>127</v>
      </c>
      <c r="AV19" s="19">
        <v>92</v>
      </c>
      <c r="AW19" s="20">
        <f t="shared" si="0"/>
        <v>5041</v>
      </c>
    </row>
    <row r="20" spans="2:49" ht="15" customHeight="1">
      <c r="B20" s="12" t="s">
        <v>23</v>
      </c>
      <c r="C20" s="59"/>
      <c r="D20" s="17">
        <v>14</v>
      </c>
      <c r="E20" s="18">
        <v>83</v>
      </c>
      <c r="F20" s="19">
        <v>158</v>
      </c>
      <c r="G20" s="19">
        <v>90</v>
      </c>
      <c r="H20" s="19">
        <v>44</v>
      </c>
      <c r="I20" s="19">
        <v>301</v>
      </c>
      <c r="J20" s="19">
        <v>16</v>
      </c>
      <c r="K20" s="19">
        <v>50</v>
      </c>
      <c r="L20" s="19">
        <v>249</v>
      </c>
      <c r="M20" s="19">
        <v>146</v>
      </c>
      <c r="N20" s="19">
        <v>66</v>
      </c>
      <c r="O20" s="19">
        <v>29</v>
      </c>
      <c r="P20" s="19">
        <v>586</v>
      </c>
      <c r="Q20" s="19">
        <v>51</v>
      </c>
      <c r="R20" s="19">
        <v>148</v>
      </c>
      <c r="S20" s="19">
        <v>255</v>
      </c>
      <c r="T20" s="19">
        <v>5</v>
      </c>
      <c r="U20" s="19">
        <v>26</v>
      </c>
      <c r="V20" s="19">
        <v>3</v>
      </c>
      <c r="W20" s="19">
        <v>17</v>
      </c>
      <c r="X20" s="19">
        <v>46</v>
      </c>
      <c r="Y20" s="19">
        <v>5</v>
      </c>
      <c r="Z20" s="19">
        <v>8</v>
      </c>
      <c r="AA20" s="19">
        <v>1</v>
      </c>
      <c r="AB20" s="19">
        <v>1</v>
      </c>
      <c r="AC20" s="19">
        <v>9</v>
      </c>
      <c r="AD20" s="19">
        <v>63</v>
      </c>
      <c r="AE20" s="19">
        <v>5</v>
      </c>
      <c r="AF20" s="19">
        <v>142</v>
      </c>
      <c r="AG20" s="19">
        <v>0</v>
      </c>
      <c r="AH20" s="19">
        <v>0</v>
      </c>
      <c r="AI20" s="19">
        <v>0</v>
      </c>
      <c r="AJ20" s="19">
        <v>3</v>
      </c>
      <c r="AK20" s="19">
        <v>6</v>
      </c>
      <c r="AL20" s="19">
        <v>0</v>
      </c>
      <c r="AM20" s="19">
        <v>0</v>
      </c>
      <c r="AN20" s="19">
        <v>0</v>
      </c>
      <c r="AO20" s="19">
        <v>0</v>
      </c>
      <c r="AP20" s="19">
        <v>11</v>
      </c>
      <c r="AQ20" s="19">
        <v>12</v>
      </c>
      <c r="AR20" s="19">
        <v>94</v>
      </c>
      <c r="AS20" s="19">
        <v>12</v>
      </c>
      <c r="AT20" s="19">
        <v>44</v>
      </c>
      <c r="AU20" s="19">
        <v>246</v>
      </c>
      <c r="AV20" s="19">
        <v>170</v>
      </c>
      <c r="AW20" s="20">
        <f t="shared" si="0"/>
        <v>3201</v>
      </c>
    </row>
    <row r="21" spans="2:49" ht="15" customHeight="1">
      <c r="B21" s="12" t="s">
        <v>24</v>
      </c>
      <c r="C21" s="59"/>
      <c r="D21" s="17">
        <v>15</v>
      </c>
      <c r="E21" s="18">
        <v>190</v>
      </c>
      <c r="F21" s="19">
        <v>340</v>
      </c>
      <c r="G21" s="19">
        <v>204</v>
      </c>
      <c r="H21" s="19">
        <v>93</v>
      </c>
      <c r="I21" s="19">
        <v>1398</v>
      </c>
      <c r="J21" s="19">
        <v>68</v>
      </c>
      <c r="K21" s="19">
        <v>410</v>
      </c>
      <c r="L21" s="19">
        <v>1792</v>
      </c>
      <c r="M21" s="19">
        <v>369</v>
      </c>
      <c r="N21" s="19">
        <v>755</v>
      </c>
      <c r="O21" s="19">
        <v>133</v>
      </c>
      <c r="P21" s="19">
        <v>1165</v>
      </c>
      <c r="Q21" s="19">
        <v>598</v>
      </c>
      <c r="R21" s="19">
        <v>264</v>
      </c>
      <c r="S21" s="19">
        <v>2472</v>
      </c>
      <c r="T21" s="19">
        <v>12</v>
      </c>
      <c r="U21" s="19">
        <v>225</v>
      </c>
      <c r="V21" s="19">
        <v>21</v>
      </c>
      <c r="W21" s="19">
        <v>121</v>
      </c>
      <c r="X21" s="19">
        <v>365</v>
      </c>
      <c r="Y21" s="19">
        <v>35</v>
      </c>
      <c r="Z21" s="19">
        <v>26</v>
      </c>
      <c r="AA21" s="19">
        <v>6</v>
      </c>
      <c r="AB21" s="19">
        <v>6</v>
      </c>
      <c r="AC21" s="19">
        <v>55</v>
      </c>
      <c r="AD21" s="19">
        <v>152</v>
      </c>
      <c r="AE21" s="19">
        <v>21</v>
      </c>
      <c r="AF21" s="19">
        <v>320</v>
      </c>
      <c r="AG21" s="19">
        <v>0</v>
      </c>
      <c r="AH21" s="19">
        <v>1</v>
      </c>
      <c r="AI21" s="19">
        <v>2</v>
      </c>
      <c r="AJ21" s="19">
        <v>3</v>
      </c>
      <c r="AK21" s="19">
        <v>15</v>
      </c>
      <c r="AL21" s="19">
        <v>0</v>
      </c>
      <c r="AM21" s="19">
        <v>0</v>
      </c>
      <c r="AN21" s="19">
        <v>0</v>
      </c>
      <c r="AO21" s="19">
        <v>0</v>
      </c>
      <c r="AP21" s="19">
        <v>28</v>
      </c>
      <c r="AQ21" s="19">
        <v>62</v>
      </c>
      <c r="AR21" s="19">
        <v>230</v>
      </c>
      <c r="AS21" s="19">
        <v>171</v>
      </c>
      <c r="AT21" s="19">
        <v>432</v>
      </c>
      <c r="AU21" s="19">
        <v>548</v>
      </c>
      <c r="AV21" s="19">
        <v>382</v>
      </c>
      <c r="AW21" s="20">
        <f t="shared" si="0"/>
        <v>13490</v>
      </c>
    </row>
    <row r="22" spans="2:49" ht="15" customHeight="1">
      <c r="B22" s="12" t="s">
        <v>31</v>
      </c>
      <c r="C22" s="59"/>
      <c r="D22" s="17">
        <v>16</v>
      </c>
      <c r="E22" s="18">
        <v>4</v>
      </c>
      <c r="F22" s="19">
        <v>7</v>
      </c>
      <c r="G22" s="19">
        <v>3</v>
      </c>
      <c r="H22" s="19">
        <v>1</v>
      </c>
      <c r="I22" s="19">
        <v>16</v>
      </c>
      <c r="J22" s="19">
        <v>21</v>
      </c>
      <c r="K22" s="19">
        <v>23</v>
      </c>
      <c r="L22" s="19">
        <v>54</v>
      </c>
      <c r="M22" s="19">
        <v>41</v>
      </c>
      <c r="N22" s="19">
        <v>11</v>
      </c>
      <c r="O22" s="19">
        <v>87</v>
      </c>
      <c r="P22" s="19">
        <v>31</v>
      </c>
      <c r="Q22" s="19">
        <v>5</v>
      </c>
      <c r="R22" s="19">
        <v>2</v>
      </c>
      <c r="S22" s="19">
        <v>13</v>
      </c>
      <c r="T22" s="19">
        <v>48</v>
      </c>
      <c r="U22" s="19">
        <v>6</v>
      </c>
      <c r="V22" s="19">
        <v>1</v>
      </c>
      <c r="W22" s="19">
        <v>11</v>
      </c>
      <c r="X22" s="19">
        <v>24</v>
      </c>
      <c r="Y22" s="19">
        <v>7</v>
      </c>
      <c r="Z22" s="19">
        <v>27</v>
      </c>
      <c r="AA22" s="19">
        <v>15</v>
      </c>
      <c r="AB22" s="19">
        <v>4</v>
      </c>
      <c r="AC22" s="19">
        <v>72</v>
      </c>
      <c r="AD22" s="19">
        <v>147</v>
      </c>
      <c r="AE22" s="19">
        <v>20</v>
      </c>
      <c r="AF22" s="19">
        <v>14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5</v>
      </c>
      <c r="AQ22" s="19">
        <v>9</v>
      </c>
      <c r="AR22" s="19">
        <v>9</v>
      </c>
      <c r="AS22" s="19">
        <v>1</v>
      </c>
      <c r="AT22" s="19">
        <v>7</v>
      </c>
      <c r="AU22" s="19">
        <v>48</v>
      </c>
      <c r="AV22" s="19">
        <v>37</v>
      </c>
      <c r="AW22" s="20">
        <f t="shared" si="0"/>
        <v>831</v>
      </c>
    </row>
    <row r="23" spans="2:49" ht="15" customHeight="1">
      <c r="B23" s="12" t="s">
        <v>35</v>
      </c>
      <c r="C23" s="59"/>
      <c r="D23" s="17">
        <v>17</v>
      </c>
      <c r="E23" s="18">
        <v>28</v>
      </c>
      <c r="F23" s="19">
        <v>52</v>
      </c>
      <c r="G23" s="19">
        <v>21</v>
      </c>
      <c r="H23" s="19">
        <v>16</v>
      </c>
      <c r="I23" s="19">
        <v>1414</v>
      </c>
      <c r="J23" s="19">
        <v>32</v>
      </c>
      <c r="K23" s="19">
        <v>200</v>
      </c>
      <c r="L23" s="19">
        <v>386</v>
      </c>
      <c r="M23" s="19">
        <v>127</v>
      </c>
      <c r="N23" s="19">
        <v>184</v>
      </c>
      <c r="O23" s="19">
        <v>116</v>
      </c>
      <c r="P23" s="19">
        <v>187</v>
      </c>
      <c r="Q23" s="19">
        <v>224</v>
      </c>
      <c r="R23" s="19">
        <v>31</v>
      </c>
      <c r="S23" s="19">
        <v>254</v>
      </c>
      <c r="T23" s="19">
        <v>6</v>
      </c>
      <c r="U23" s="19">
        <v>6307</v>
      </c>
      <c r="V23" s="19">
        <v>571</v>
      </c>
      <c r="W23" s="19">
        <v>1312</v>
      </c>
      <c r="X23" s="19">
        <v>1288</v>
      </c>
      <c r="Y23" s="19">
        <v>168</v>
      </c>
      <c r="Z23" s="19">
        <v>92</v>
      </c>
      <c r="AA23" s="19">
        <v>11</v>
      </c>
      <c r="AB23" s="19">
        <v>8</v>
      </c>
      <c r="AC23" s="19">
        <v>77</v>
      </c>
      <c r="AD23" s="19">
        <v>68</v>
      </c>
      <c r="AE23" s="19">
        <v>14</v>
      </c>
      <c r="AF23" s="19">
        <v>82</v>
      </c>
      <c r="AG23" s="19">
        <v>10</v>
      </c>
      <c r="AH23" s="19">
        <v>7</v>
      </c>
      <c r="AI23" s="19">
        <v>0</v>
      </c>
      <c r="AJ23" s="19">
        <v>0</v>
      </c>
      <c r="AK23" s="19">
        <v>23</v>
      </c>
      <c r="AL23" s="19">
        <v>0</v>
      </c>
      <c r="AM23" s="19">
        <v>0</v>
      </c>
      <c r="AN23" s="19">
        <v>2</v>
      </c>
      <c r="AO23" s="19">
        <v>0</v>
      </c>
      <c r="AP23" s="19">
        <v>1</v>
      </c>
      <c r="AQ23" s="19">
        <v>508</v>
      </c>
      <c r="AR23" s="19">
        <v>33</v>
      </c>
      <c r="AS23" s="19">
        <v>58</v>
      </c>
      <c r="AT23" s="19">
        <v>505</v>
      </c>
      <c r="AU23" s="19">
        <v>118</v>
      </c>
      <c r="AV23" s="19">
        <v>90</v>
      </c>
      <c r="AW23" s="20">
        <f t="shared" si="0"/>
        <v>14631</v>
      </c>
    </row>
    <row r="24" spans="2:49" ht="15" customHeight="1">
      <c r="B24" s="12" t="s">
        <v>36</v>
      </c>
      <c r="C24" s="59"/>
      <c r="D24" s="17">
        <v>18</v>
      </c>
      <c r="E24" s="18">
        <v>7</v>
      </c>
      <c r="F24" s="19">
        <v>10</v>
      </c>
      <c r="G24" s="19">
        <v>1</v>
      </c>
      <c r="H24" s="19">
        <v>2</v>
      </c>
      <c r="I24" s="19">
        <v>279</v>
      </c>
      <c r="J24" s="19">
        <v>6</v>
      </c>
      <c r="K24" s="19">
        <v>23</v>
      </c>
      <c r="L24" s="19">
        <v>49</v>
      </c>
      <c r="M24" s="19">
        <v>19</v>
      </c>
      <c r="N24" s="19">
        <v>15</v>
      </c>
      <c r="O24" s="19">
        <v>18</v>
      </c>
      <c r="P24" s="19">
        <v>39</v>
      </c>
      <c r="Q24" s="19">
        <v>21</v>
      </c>
      <c r="R24" s="19">
        <v>5</v>
      </c>
      <c r="S24" s="19">
        <v>27</v>
      </c>
      <c r="T24" s="19">
        <v>1</v>
      </c>
      <c r="U24" s="19">
        <v>596</v>
      </c>
      <c r="V24" s="19">
        <v>2874</v>
      </c>
      <c r="W24" s="19">
        <v>913</v>
      </c>
      <c r="X24" s="19">
        <v>141</v>
      </c>
      <c r="Y24" s="19">
        <v>35</v>
      </c>
      <c r="Z24" s="19">
        <v>24</v>
      </c>
      <c r="AA24" s="19">
        <v>4</v>
      </c>
      <c r="AB24" s="19">
        <v>4</v>
      </c>
      <c r="AC24" s="19">
        <v>10</v>
      </c>
      <c r="AD24" s="19">
        <v>11</v>
      </c>
      <c r="AE24" s="19">
        <v>1</v>
      </c>
      <c r="AF24" s="19">
        <v>8</v>
      </c>
      <c r="AG24" s="19">
        <v>20</v>
      </c>
      <c r="AH24" s="19">
        <v>2</v>
      </c>
      <c r="AI24" s="19">
        <v>0</v>
      </c>
      <c r="AJ24" s="19">
        <v>0</v>
      </c>
      <c r="AK24" s="19">
        <v>5</v>
      </c>
      <c r="AL24" s="19">
        <v>0</v>
      </c>
      <c r="AM24" s="19">
        <v>0</v>
      </c>
      <c r="AN24" s="19">
        <v>2</v>
      </c>
      <c r="AO24" s="19">
        <v>0</v>
      </c>
      <c r="AP24" s="19">
        <v>0</v>
      </c>
      <c r="AQ24" s="19">
        <v>787</v>
      </c>
      <c r="AR24" s="19">
        <v>4</v>
      </c>
      <c r="AS24" s="19">
        <v>3</v>
      </c>
      <c r="AT24" s="19">
        <v>44</v>
      </c>
      <c r="AU24" s="19">
        <v>24</v>
      </c>
      <c r="AV24" s="19">
        <v>9</v>
      </c>
      <c r="AW24" s="20">
        <f t="shared" si="0"/>
        <v>6043</v>
      </c>
    </row>
    <row r="25" spans="2:49" ht="15" customHeight="1">
      <c r="B25" s="12" t="s">
        <v>37</v>
      </c>
      <c r="C25" s="59"/>
      <c r="D25" s="17">
        <v>19</v>
      </c>
      <c r="E25" s="18">
        <v>31</v>
      </c>
      <c r="F25" s="19">
        <v>45</v>
      </c>
      <c r="G25" s="19">
        <v>24</v>
      </c>
      <c r="H25" s="19">
        <v>22</v>
      </c>
      <c r="I25" s="19">
        <v>479</v>
      </c>
      <c r="J25" s="19">
        <v>40</v>
      </c>
      <c r="K25" s="19">
        <v>186</v>
      </c>
      <c r="L25" s="19">
        <v>339</v>
      </c>
      <c r="M25" s="19">
        <v>167</v>
      </c>
      <c r="N25" s="19">
        <v>123</v>
      </c>
      <c r="O25" s="19">
        <v>181</v>
      </c>
      <c r="P25" s="19">
        <v>213</v>
      </c>
      <c r="Q25" s="19">
        <v>113</v>
      </c>
      <c r="R25" s="19">
        <v>22</v>
      </c>
      <c r="S25" s="19">
        <v>139</v>
      </c>
      <c r="T25" s="19">
        <v>12</v>
      </c>
      <c r="U25" s="19">
        <v>1367</v>
      </c>
      <c r="V25" s="19">
        <v>890</v>
      </c>
      <c r="W25" s="19">
        <v>16377</v>
      </c>
      <c r="X25" s="19">
        <v>1880</v>
      </c>
      <c r="Y25" s="19">
        <v>927</v>
      </c>
      <c r="Z25" s="19">
        <v>417</v>
      </c>
      <c r="AA25" s="19">
        <v>44</v>
      </c>
      <c r="AB25" s="19">
        <v>51</v>
      </c>
      <c r="AC25" s="19">
        <v>164</v>
      </c>
      <c r="AD25" s="19">
        <v>119</v>
      </c>
      <c r="AE25" s="19">
        <v>41</v>
      </c>
      <c r="AF25" s="19">
        <v>97</v>
      </c>
      <c r="AG25" s="19">
        <v>19</v>
      </c>
      <c r="AH25" s="19">
        <v>0</v>
      </c>
      <c r="AI25" s="19">
        <v>0</v>
      </c>
      <c r="AJ25" s="19">
        <v>0</v>
      </c>
      <c r="AK25" s="19">
        <v>5</v>
      </c>
      <c r="AL25" s="19">
        <v>0</v>
      </c>
      <c r="AM25" s="19">
        <v>0</v>
      </c>
      <c r="AN25" s="19">
        <v>4</v>
      </c>
      <c r="AO25" s="19">
        <v>0</v>
      </c>
      <c r="AP25" s="19">
        <v>6</v>
      </c>
      <c r="AQ25" s="19">
        <v>1910</v>
      </c>
      <c r="AR25" s="19">
        <v>40</v>
      </c>
      <c r="AS25" s="19">
        <v>24</v>
      </c>
      <c r="AT25" s="19">
        <v>210</v>
      </c>
      <c r="AU25" s="19">
        <v>137</v>
      </c>
      <c r="AV25" s="19">
        <v>121</v>
      </c>
      <c r="AW25" s="20">
        <f t="shared" si="0"/>
        <v>26986</v>
      </c>
    </row>
    <row r="26" spans="2:49" ht="15" customHeight="1">
      <c r="B26" s="12" t="s">
        <v>38</v>
      </c>
      <c r="C26" s="59"/>
      <c r="D26" s="17">
        <v>20</v>
      </c>
      <c r="E26" s="18">
        <v>70</v>
      </c>
      <c r="F26" s="19">
        <v>83</v>
      </c>
      <c r="G26" s="19">
        <v>53</v>
      </c>
      <c r="H26" s="19">
        <v>40</v>
      </c>
      <c r="I26" s="19">
        <v>509</v>
      </c>
      <c r="J26" s="19">
        <v>96</v>
      </c>
      <c r="K26" s="19">
        <v>608</v>
      </c>
      <c r="L26" s="19">
        <v>746</v>
      </c>
      <c r="M26" s="19">
        <v>368</v>
      </c>
      <c r="N26" s="19">
        <v>353</v>
      </c>
      <c r="O26" s="19">
        <v>579</v>
      </c>
      <c r="P26" s="19">
        <v>401</v>
      </c>
      <c r="Q26" s="19">
        <v>306</v>
      </c>
      <c r="R26" s="19">
        <v>49</v>
      </c>
      <c r="S26" s="19">
        <v>378</v>
      </c>
      <c r="T26" s="19">
        <v>33</v>
      </c>
      <c r="U26" s="19">
        <v>1252</v>
      </c>
      <c r="V26" s="19">
        <v>126</v>
      </c>
      <c r="W26" s="19">
        <v>1779</v>
      </c>
      <c r="X26" s="19">
        <v>4303</v>
      </c>
      <c r="Y26" s="19">
        <v>578</v>
      </c>
      <c r="Z26" s="19">
        <v>321</v>
      </c>
      <c r="AA26" s="19">
        <v>42</v>
      </c>
      <c r="AB26" s="19">
        <v>30</v>
      </c>
      <c r="AC26" s="19">
        <v>389</v>
      </c>
      <c r="AD26" s="19">
        <v>203</v>
      </c>
      <c r="AE26" s="19">
        <v>45</v>
      </c>
      <c r="AF26" s="19">
        <v>173</v>
      </c>
      <c r="AG26" s="19">
        <v>0</v>
      </c>
      <c r="AH26" s="19">
        <v>0</v>
      </c>
      <c r="AI26" s="19">
        <v>0</v>
      </c>
      <c r="AJ26" s="19">
        <v>0</v>
      </c>
      <c r="AK26" s="19">
        <v>3</v>
      </c>
      <c r="AL26" s="19">
        <v>0</v>
      </c>
      <c r="AM26" s="19">
        <v>0</v>
      </c>
      <c r="AN26" s="19">
        <v>0</v>
      </c>
      <c r="AO26" s="19">
        <v>0</v>
      </c>
      <c r="AP26" s="19">
        <v>12</v>
      </c>
      <c r="AQ26" s="19">
        <v>401</v>
      </c>
      <c r="AR26" s="19">
        <v>85</v>
      </c>
      <c r="AS26" s="19">
        <v>66</v>
      </c>
      <c r="AT26" s="19">
        <v>642</v>
      </c>
      <c r="AU26" s="19">
        <v>276</v>
      </c>
      <c r="AV26" s="19">
        <v>218</v>
      </c>
      <c r="AW26" s="20">
        <f t="shared" si="0"/>
        <v>15616</v>
      </c>
    </row>
    <row r="27" spans="2:49" ht="15" customHeight="1">
      <c r="B27" s="12" t="s">
        <v>39</v>
      </c>
      <c r="C27" s="59"/>
      <c r="D27" s="17">
        <v>21</v>
      </c>
      <c r="E27" s="18">
        <v>6</v>
      </c>
      <c r="F27" s="19">
        <v>13</v>
      </c>
      <c r="G27" s="19">
        <v>7</v>
      </c>
      <c r="H27" s="19">
        <v>6</v>
      </c>
      <c r="I27" s="19">
        <v>75</v>
      </c>
      <c r="J27" s="19">
        <v>10</v>
      </c>
      <c r="K27" s="19">
        <v>55</v>
      </c>
      <c r="L27" s="19">
        <v>87</v>
      </c>
      <c r="M27" s="19">
        <v>37</v>
      </c>
      <c r="N27" s="19">
        <v>39</v>
      </c>
      <c r="O27" s="19">
        <v>115</v>
      </c>
      <c r="P27" s="19">
        <v>55</v>
      </c>
      <c r="Q27" s="19">
        <v>32</v>
      </c>
      <c r="R27" s="19">
        <v>7</v>
      </c>
      <c r="S27" s="19">
        <v>35</v>
      </c>
      <c r="T27" s="19">
        <v>9</v>
      </c>
      <c r="U27" s="19">
        <v>165</v>
      </c>
      <c r="V27" s="19">
        <v>33</v>
      </c>
      <c r="W27" s="19">
        <v>931</v>
      </c>
      <c r="X27" s="19">
        <v>614</v>
      </c>
      <c r="Y27" s="19">
        <v>1558</v>
      </c>
      <c r="Z27" s="19">
        <v>729</v>
      </c>
      <c r="AA27" s="19">
        <v>67</v>
      </c>
      <c r="AB27" s="19">
        <v>61</v>
      </c>
      <c r="AC27" s="19">
        <v>205</v>
      </c>
      <c r="AD27" s="19">
        <v>124</v>
      </c>
      <c r="AE27" s="19">
        <v>44</v>
      </c>
      <c r="AF27" s="19">
        <v>22</v>
      </c>
      <c r="AG27" s="19">
        <v>1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11</v>
      </c>
      <c r="AQ27" s="19">
        <v>593</v>
      </c>
      <c r="AR27" s="19">
        <v>8</v>
      </c>
      <c r="AS27" s="19">
        <v>9</v>
      </c>
      <c r="AT27" s="19">
        <v>52</v>
      </c>
      <c r="AU27" s="19">
        <v>38</v>
      </c>
      <c r="AV27" s="19">
        <v>45</v>
      </c>
      <c r="AW27" s="20">
        <f t="shared" si="0"/>
        <v>5898</v>
      </c>
    </row>
    <row r="28" spans="2:49" ht="15" customHeight="1">
      <c r="B28" s="12" t="s">
        <v>40</v>
      </c>
      <c r="C28" s="59"/>
      <c r="D28" s="17">
        <v>22</v>
      </c>
      <c r="E28" s="18">
        <v>12</v>
      </c>
      <c r="F28" s="19">
        <v>15</v>
      </c>
      <c r="G28" s="19">
        <v>9</v>
      </c>
      <c r="H28" s="19">
        <v>2</v>
      </c>
      <c r="I28" s="19">
        <v>60</v>
      </c>
      <c r="J28" s="19">
        <v>30</v>
      </c>
      <c r="K28" s="19">
        <v>49</v>
      </c>
      <c r="L28" s="19">
        <v>95</v>
      </c>
      <c r="M28" s="19">
        <v>54</v>
      </c>
      <c r="N28" s="19">
        <v>24</v>
      </c>
      <c r="O28" s="19">
        <v>166</v>
      </c>
      <c r="P28" s="19">
        <v>70</v>
      </c>
      <c r="Q28" s="19">
        <v>21</v>
      </c>
      <c r="R28" s="19">
        <v>8</v>
      </c>
      <c r="S28" s="19">
        <v>26</v>
      </c>
      <c r="T28" s="19">
        <v>36</v>
      </c>
      <c r="U28" s="19">
        <v>97</v>
      </c>
      <c r="V28" s="19">
        <v>19</v>
      </c>
      <c r="W28" s="19">
        <v>418</v>
      </c>
      <c r="X28" s="19">
        <v>338</v>
      </c>
      <c r="Y28" s="19">
        <v>734</v>
      </c>
      <c r="Z28" s="19">
        <v>3044</v>
      </c>
      <c r="AA28" s="19">
        <v>356</v>
      </c>
      <c r="AB28" s="19">
        <v>326</v>
      </c>
      <c r="AC28" s="19">
        <v>482</v>
      </c>
      <c r="AD28" s="19">
        <v>429</v>
      </c>
      <c r="AE28" s="19">
        <v>164</v>
      </c>
      <c r="AF28" s="19">
        <v>20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7</v>
      </c>
      <c r="AM28" s="19">
        <v>0</v>
      </c>
      <c r="AN28" s="19">
        <v>0</v>
      </c>
      <c r="AO28" s="19">
        <v>0</v>
      </c>
      <c r="AP28" s="19">
        <v>56</v>
      </c>
      <c r="AQ28" s="19">
        <v>719</v>
      </c>
      <c r="AR28" s="19">
        <v>14</v>
      </c>
      <c r="AS28" s="19">
        <v>4</v>
      </c>
      <c r="AT28" s="19">
        <v>44</v>
      </c>
      <c r="AU28" s="19">
        <v>74</v>
      </c>
      <c r="AV28" s="19">
        <v>112</v>
      </c>
      <c r="AW28" s="20">
        <f t="shared" si="0"/>
        <v>8134</v>
      </c>
    </row>
    <row r="29" spans="2:49" ht="15" customHeight="1">
      <c r="B29" s="12" t="s">
        <v>41</v>
      </c>
      <c r="C29" s="59"/>
      <c r="D29" s="17">
        <v>23</v>
      </c>
      <c r="E29" s="18">
        <v>4</v>
      </c>
      <c r="F29" s="19">
        <v>5</v>
      </c>
      <c r="G29" s="19">
        <v>5</v>
      </c>
      <c r="H29" s="19">
        <v>3</v>
      </c>
      <c r="I29" s="19">
        <v>11</v>
      </c>
      <c r="J29" s="19">
        <v>12</v>
      </c>
      <c r="K29" s="19">
        <v>15</v>
      </c>
      <c r="L29" s="19">
        <v>34</v>
      </c>
      <c r="M29" s="19">
        <v>25</v>
      </c>
      <c r="N29" s="19">
        <v>5</v>
      </c>
      <c r="O29" s="19">
        <v>45</v>
      </c>
      <c r="P29" s="19">
        <v>20</v>
      </c>
      <c r="Q29" s="19">
        <v>4</v>
      </c>
      <c r="R29" s="19">
        <v>5</v>
      </c>
      <c r="S29" s="19">
        <v>9</v>
      </c>
      <c r="T29" s="19">
        <v>15</v>
      </c>
      <c r="U29" s="19">
        <v>10</v>
      </c>
      <c r="V29" s="19">
        <v>4</v>
      </c>
      <c r="W29" s="19">
        <v>45</v>
      </c>
      <c r="X29" s="19">
        <v>45</v>
      </c>
      <c r="Y29" s="19">
        <v>71</v>
      </c>
      <c r="Z29" s="19">
        <v>359</v>
      </c>
      <c r="AA29" s="19">
        <v>452</v>
      </c>
      <c r="AB29" s="19">
        <v>126</v>
      </c>
      <c r="AC29" s="19">
        <v>109</v>
      </c>
      <c r="AD29" s="19">
        <v>204</v>
      </c>
      <c r="AE29" s="19">
        <v>175</v>
      </c>
      <c r="AF29" s="19">
        <v>9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2</v>
      </c>
      <c r="AM29" s="19">
        <v>0</v>
      </c>
      <c r="AN29" s="19">
        <v>0</v>
      </c>
      <c r="AO29" s="19">
        <v>0</v>
      </c>
      <c r="AP29" s="19">
        <v>39</v>
      </c>
      <c r="AQ29" s="19">
        <v>93</v>
      </c>
      <c r="AR29" s="19">
        <v>5</v>
      </c>
      <c r="AS29" s="19">
        <v>1</v>
      </c>
      <c r="AT29" s="19">
        <v>7</v>
      </c>
      <c r="AU29" s="19">
        <v>31</v>
      </c>
      <c r="AV29" s="19">
        <v>41</v>
      </c>
      <c r="AW29" s="20">
        <f t="shared" si="0"/>
        <v>2045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4</v>
      </c>
      <c r="G30" s="19">
        <v>2</v>
      </c>
      <c r="H30" s="19">
        <v>0</v>
      </c>
      <c r="I30" s="19">
        <v>1</v>
      </c>
      <c r="J30" s="19">
        <v>4</v>
      </c>
      <c r="K30" s="19">
        <v>6</v>
      </c>
      <c r="L30" s="19">
        <v>26</v>
      </c>
      <c r="M30" s="19">
        <v>10</v>
      </c>
      <c r="N30" s="19">
        <v>6</v>
      </c>
      <c r="O30" s="19">
        <v>19</v>
      </c>
      <c r="P30" s="19">
        <v>16</v>
      </c>
      <c r="Q30" s="19">
        <v>3</v>
      </c>
      <c r="R30" s="19">
        <v>2</v>
      </c>
      <c r="S30" s="19">
        <v>8</v>
      </c>
      <c r="T30" s="19">
        <v>5</v>
      </c>
      <c r="U30" s="19">
        <v>7</v>
      </c>
      <c r="V30" s="19">
        <v>6</v>
      </c>
      <c r="W30" s="19">
        <v>48</v>
      </c>
      <c r="X30" s="19">
        <v>38</v>
      </c>
      <c r="Y30" s="19">
        <v>66</v>
      </c>
      <c r="Z30" s="19">
        <v>350</v>
      </c>
      <c r="AA30" s="19">
        <v>135</v>
      </c>
      <c r="AB30" s="19">
        <v>1742</v>
      </c>
      <c r="AC30" s="19">
        <v>53</v>
      </c>
      <c r="AD30" s="19">
        <v>156</v>
      </c>
      <c r="AE30" s="19">
        <v>225</v>
      </c>
      <c r="AF30" s="19">
        <v>1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15</v>
      </c>
      <c r="AM30" s="19">
        <v>0</v>
      </c>
      <c r="AN30" s="19">
        <v>0</v>
      </c>
      <c r="AO30" s="19">
        <v>0</v>
      </c>
      <c r="AP30" s="19">
        <v>220</v>
      </c>
      <c r="AQ30" s="19">
        <v>388</v>
      </c>
      <c r="AR30" s="19">
        <v>4</v>
      </c>
      <c r="AS30" s="19">
        <v>0</v>
      </c>
      <c r="AT30" s="19">
        <v>6</v>
      </c>
      <c r="AU30" s="19">
        <v>19</v>
      </c>
      <c r="AV30" s="19">
        <v>39</v>
      </c>
      <c r="AW30" s="20">
        <f t="shared" si="0"/>
        <v>3630</v>
      </c>
    </row>
    <row r="31" spans="2:49" ht="15" customHeight="1">
      <c r="B31" s="12" t="s">
        <v>43</v>
      </c>
      <c r="C31" s="59"/>
      <c r="D31" s="17">
        <v>25</v>
      </c>
      <c r="E31" s="18">
        <v>17</v>
      </c>
      <c r="F31" s="19">
        <v>21</v>
      </c>
      <c r="G31" s="19">
        <v>10</v>
      </c>
      <c r="H31" s="19">
        <v>14</v>
      </c>
      <c r="I31" s="19">
        <v>89</v>
      </c>
      <c r="J31" s="19">
        <v>54</v>
      </c>
      <c r="K31" s="19">
        <v>141</v>
      </c>
      <c r="L31" s="19">
        <v>216</v>
      </c>
      <c r="M31" s="19">
        <v>124</v>
      </c>
      <c r="N31" s="19">
        <v>54</v>
      </c>
      <c r="O31" s="19">
        <v>625</v>
      </c>
      <c r="P31" s="19">
        <v>121</v>
      </c>
      <c r="Q31" s="19">
        <v>46</v>
      </c>
      <c r="R31" s="19">
        <v>13</v>
      </c>
      <c r="S31" s="19">
        <v>62</v>
      </c>
      <c r="T31" s="19">
        <v>81</v>
      </c>
      <c r="U31" s="19">
        <v>81</v>
      </c>
      <c r="V31" s="19">
        <v>12</v>
      </c>
      <c r="W31" s="19">
        <v>150</v>
      </c>
      <c r="X31" s="19">
        <v>403</v>
      </c>
      <c r="Y31" s="19">
        <v>195</v>
      </c>
      <c r="Z31" s="19">
        <v>473</v>
      </c>
      <c r="AA31" s="19">
        <v>113</v>
      </c>
      <c r="AB31" s="19">
        <v>39</v>
      </c>
      <c r="AC31" s="19">
        <v>1430</v>
      </c>
      <c r="AD31" s="19">
        <v>662</v>
      </c>
      <c r="AE31" s="19">
        <v>135</v>
      </c>
      <c r="AF31" s="19">
        <v>62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31</v>
      </c>
      <c r="AQ31" s="19">
        <v>125</v>
      </c>
      <c r="AR31" s="19">
        <v>24</v>
      </c>
      <c r="AS31" s="19">
        <v>10</v>
      </c>
      <c r="AT31" s="19">
        <v>65</v>
      </c>
      <c r="AU31" s="19">
        <v>146</v>
      </c>
      <c r="AV31" s="19">
        <v>147</v>
      </c>
      <c r="AW31" s="20">
        <f t="shared" si="0"/>
        <v>5991</v>
      </c>
    </row>
    <row r="32" spans="2:49" ht="15" customHeight="1">
      <c r="B32" s="12" t="s">
        <v>44</v>
      </c>
      <c r="C32" s="59"/>
      <c r="D32" s="17">
        <v>26</v>
      </c>
      <c r="E32" s="18">
        <v>78</v>
      </c>
      <c r="F32" s="19">
        <v>129</v>
      </c>
      <c r="G32" s="19">
        <v>71</v>
      </c>
      <c r="H32" s="19">
        <v>51</v>
      </c>
      <c r="I32" s="19">
        <v>348</v>
      </c>
      <c r="J32" s="19">
        <v>142</v>
      </c>
      <c r="K32" s="19">
        <v>173</v>
      </c>
      <c r="L32" s="19">
        <v>557</v>
      </c>
      <c r="M32" s="19">
        <v>480</v>
      </c>
      <c r="N32" s="19">
        <v>85</v>
      </c>
      <c r="O32" s="19">
        <v>569</v>
      </c>
      <c r="P32" s="19">
        <v>641</v>
      </c>
      <c r="Q32" s="19">
        <v>57</v>
      </c>
      <c r="R32" s="19">
        <v>73</v>
      </c>
      <c r="S32" s="19">
        <v>182</v>
      </c>
      <c r="T32" s="19">
        <v>167</v>
      </c>
      <c r="U32" s="19">
        <v>62</v>
      </c>
      <c r="V32" s="19">
        <v>4</v>
      </c>
      <c r="W32" s="19">
        <v>111</v>
      </c>
      <c r="X32" s="19">
        <v>213</v>
      </c>
      <c r="Y32" s="19">
        <v>114</v>
      </c>
      <c r="Z32" s="19">
        <v>404</v>
      </c>
      <c r="AA32" s="19">
        <v>195</v>
      </c>
      <c r="AB32" s="19">
        <v>142</v>
      </c>
      <c r="AC32" s="19">
        <v>641</v>
      </c>
      <c r="AD32" s="19">
        <v>11106</v>
      </c>
      <c r="AE32" s="19">
        <v>1280</v>
      </c>
      <c r="AF32" s="19">
        <v>420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3</v>
      </c>
      <c r="AM32" s="19">
        <v>0</v>
      </c>
      <c r="AN32" s="19">
        <v>0</v>
      </c>
      <c r="AO32" s="19">
        <v>0</v>
      </c>
      <c r="AP32" s="19">
        <v>403</v>
      </c>
      <c r="AQ32" s="19">
        <v>140</v>
      </c>
      <c r="AR32" s="19">
        <v>128</v>
      </c>
      <c r="AS32" s="19">
        <v>18</v>
      </c>
      <c r="AT32" s="19">
        <v>63</v>
      </c>
      <c r="AU32" s="19">
        <v>1507</v>
      </c>
      <c r="AV32" s="19">
        <v>2682</v>
      </c>
      <c r="AW32" s="20">
        <f t="shared" si="0"/>
        <v>23439</v>
      </c>
    </row>
    <row r="33" spans="2:49" ht="15" customHeight="1">
      <c r="B33" s="12" t="s">
        <v>45</v>
      </c>
      <c r="C33" s="59"/>
      <c r="D33" s="17">
        <v>27</v>
      </c>
      <c r="E33" s="18">
        <v>14</v>
      </c>
      <c r="F33" s="19">
        <v>11</v>
      </c>
      <c r="G33" s="19">
        <v>10</v>
      </c>
      <c r="H33" s="19">
        <v>11</v>
      </c>
      <c r="I33" s="19">
        <v>37</v>
      </c>
      <c r="J33" s="19">
        <v>16</v>
      </c>
      <c r="K33" s="19">
        <v>21</v>
      </c>
      <c r="L33" s="19">
        <v>66</v>
      </c>
      <c r="M33" s="19">
        <v>47</v>
      </c>
      <c r="N33" s="19">
        <v>13</v>
      </c>
      <c r="O33" s="19">
        <v>73</v>
      </c>
      <c r="P33" s="19">
        <v>73</v>
      </c>
      <c r="Q33" s="19">
        <v>11</v>
      </c>
      <c r="R33" s="19">
        <v>6</v>
      </c>
      <c r="S33" s="19">
        <v>25</v>
      </c>
      <c r="T33" s="19">
        <v>20</v>
      </c>
      <c r="U33" s="19">
        <v>12</v>
      </c>
      <c r="V33" s="19">
        <v>1</v>
      </c>
      <c r="W33" s="19">
        <v>35</v>
      </c>
      <c r="X33" s="19">
        <v>47</v>
      </c>
      <c r="Y33" s="19">
        <v>48</v>
      </c>
      <c r="Z33" s="19">
        <v>168</v>
      </c>
      <c r="AA33" s="19">
        <v>180</v>
      </c>
      <c r="AB33" s="19">
        <v>199</v>
      </c>
      <c r="AC33" s="19">
        <v>143</v>
      </c>
      <c r="AD33" s="19">
        <v>1326</v>
      </c>
      <c r="AE33" s="19">
        <v>3357</v>
      </c>
      <c r="AF33" s="19">
        <v>87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9</v>
      </c>
      <c r="AM33" s="19">
        <v>0</v>
      </c>
      <c r="AN33" s="19">
        <v>0</v>
      </c>
      <c r="AO33" s="19">
        <v>0</v>
      </c>
      <c r="AP33" s="19">
        <v>581</v>
      </c>
      <c r="AQ33" s="19">
        <v>118</v>
      </c>
      <c r="AR33" s="19">
        <v>14</v>
      </c>
      <c r="AS33" s="19">
        <v>2</v>
      </c>
      <c r="AT33" s="19">
        <v>10</v>
      </c>
      <c r="AU33" s="19">
        <v>140</v>
      </c>
      <c r="AV33" s="19">
        <v>933</v>
      </c>
      <c r="AW33" s="20">
        <f t="shared" si="0"/>
        <v>7864</v>
      </c>
    </row>
    <row r="34" spans="2:49" ht="15" customHeight="1">
      <c r="B34" s="12" t="s">
        <v>25</v>
      </c>
      <c r="C34" s="59"/>
      <c r="D34" s="17">
        <v>28</v>
      </c>
      <c r="E34" s="18">
        <v>551</v>
      </c>
      <c r="F34" s="19">
        <v>447</v>
      </c>
      <c r="G34" s="19">
        <v>334</v>
      </c>
      <c r="H34" s="19">
        <v>2145</v>
      </c>
      <c r="I34" s="19">
        <v>1582</v>
      </c>
      <c r="J34" s="19">
        <v>47</v>
      </c>
      <c r="K34" s="19">
        <v>167</v>
      </c>
      <c r="L34" s="19">
        <v>766</v>
      </c>
      <c r="M34" s="19">
        <v>460</v>
      </c>
      <c r="N34" s="19">
        <v>108</v>
      </c>
      <c r="O34" s="19">
        <v>124</v>
      </c>
      <c r="P34" s="19">
        <v>1409</v>
      </c>
      <c r="Q34" s="19">
        <v>76</v>
      </c>
      <c r="R34" s="19">
        <v>149</v>
      </c>
      <c r="S34" s="19">
        <v>332</v>
      </c>
      <c r="T34" s="19">
        <v>7</v>
      </c>
      <c r="U34" s="19">
        <v>70</v>
      </c>
      <c r="V34" s="19">
        <v>6</v>
      </c>
      <c r="W34" s="19">
        <v>91</v>
      </c>
      <c r="X34" s="19">
        <v>189</v>
      </c>
      <c r="Y34" s="19">
        <v>24</v>
      </c>
      <c r="Z34" s="19">
        <v>18</v>
      </c>
      <c r="AA34" s="19">
        <v>11</v>
      </c>
      <c r="AB34" s="19">
        <v>4</v>
      </c>
      <c r="AC34" s="19">
        <v>69</v>
      </c>
      <c r="AD34" s="19">
        <v>424</v>
      </c>
      <c r="AE34" s="19">
        <v>88</v>
      </c>
      <c r="AF34" s="19">
        <v>55899</v>
      </c>
      <c r="AG34" s="19">
        <v>0</v>
      </c>
      <c r="AH34" s="19">
        <v>0</v>
      </c>
      <c r="AI34" s="19">
        <v>1302</v>
      </c>
      <c r="AJ34" s="19">
        <v>672</v>
      </c>
      <c r="AK34" s="19">
        <v>124</v>
      </c>
      <c r="AL34" s="19">
        <v>0</v>
      </c>
      <c r="AM34" s="19">
        <v>0</v>
      </c>
      <c r="AN34" s="19">
        <v>0</v>
      </c>
      <c r="AO34" s="19">
        <v>0</v>
      </c>
      <c r="AP34" s="19">
        <v>1884</v>
      </c>
      <c r="AQ34" s="19">
        <v>7</v>
      </c>
      <c r="AR34" s="19">
        <v>183</v>
      </c>
      <c r="AS34" s="19">
        <v>23</v>
      </c>
      <c r="AT34" s="19">
        <v>88</v>
      </c>
      <c r="AU34" s="19">
        <v>2712</v>
      </c>
      <c r="AV34" s="19">
        <v>5310</v>
      </c>
      <c r="AW34" s="20">
        <f t="shared" si="0"/>
        <v>77902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124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15</v>
      </c>
      <c r="V35" s="19">
        <v>26</v>
      </c>
      <c r="W35" s="19">
        <v>21</v>
      </c>
      <c r="X35" s="19">
        <v>1</v>
      </c>
      <c r="Y35" s="19">
        <v>1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9611</v>
      </c>
      <c r="AH35" s="19">
        <v>1053</v>
      </c>
      <c r="AI35" s="19">
        <v>0</v>
      </c>
      <c r="AJ35" s="19">
        <v>0</v>
      </c>
      <c r="AK35" s="19">
        <v>119</v>
      </c>
      <c r="AL35" s="19">
        <v>0</v>
      </c>
      <c r="AM35" s="19">
        <v>0</v>
      </c>
      <c r="AN35" s="19">
        <v>216</v>
      </c>
      <c r="AO35" s="19">
        <v>0</v>
      </c>
      <c r="AP35" s="19">
        <v>0</v>
      </c>
      <c r="AQ35" s="19">
        <v>935</v>
      </c>
      <c r="AR35" s="19">
        <v>0</v>
      </c>
      <c r="AS35" s="19">
        <v>1</v>
      </c>
      <c r="AT35" s="19">
        <v>0</v>
      </c>
      <c r="AU35" s="19">
        <v>0</v>
      </c>
      <c r="AV35" s="19">
        <v>0</v>
      </c>
      <c r="AW35" s="20">
        <f t="shared" si="0"/>
        <v>12123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1</v>
      </c>
      <c r="G36" s="19">
        <v>0</v>
      </c>
      <c r="H36" s="19">
        <v>0</v>
      </c>
      <c r="I36" s="19">
        <v>160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1</v>
      </c>
      <c r="T36" s="19">
        <v>0</v>
      </c>
      <c r="U36" s="19">
        <v>9</v>
      </c>
      <c r="V36" s="19">
        <v>2</v>
      </c>
      <c r="W36" s="19">
        <v>1</v>
      </c>
      <c r="X36" s="19">
        <v>1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1012</v>
      </c>
      <c r="AH36" s="19">
        <v>4711</v>
      </c>
      <c r="AI36" s="19">
        <v>0</v>
      </c>
      <c r="AJ36" s="19">
        <v>0</v>
      </c>
      <c r="AK36" s="19">
        <v>384</v>
      </c>
      <c r="AL36" s="19">
        <v>0</v>
      </c>
      <c r="AM36" s="19">
        <v>0</v>
      </c>
      <c r="AN36" s="19">
        <v>7</v>
      </c>
      <c r="AO36" s="19">
        <v>0</v>
      </c>
      <c r="AP36" s="19">
        <v>0</v>
      </c>
      <c r="AQ36" s="19">
        <v>95</v>
      </c>
      <c r="AR36" s="19">
        <v>0</v>
      </c>
      <c r="AS36" s="19">
        <v>0</v>
      </c>
      <c r="AT36" s="19">
        <v>2</v>
      </c>
      <c r="AU36" s="19">
        <v>0</v>
      </c>
      <c r="AV36" s="19">
        <v>0</v>
      </c>
      <c r="AW36" s="20">
        <f t="shared" si="0"/>
        <v>6386</v>
      </c>
    </row>
    <row r="37" spans="2:49" ht="15" customHeight="1">
      <c r="B37" s="12" t="s">
        <v>46</v>
      </c>
      <c r="C37" s="59"/>
      <c r="D37" s="17">
        <v>31</v>
      </c>
      <c r="E37" s="18">
        <v>8</v>
      </c>
      <c r="F37" s="19">
        <v>5</v>
      </c>
      <c r="G37" s="19">
        <v>1</v>
      </c>
      <c r="H37" s="19">
        <v>332</v>
      </c>
      <c r="I37" s="19">
        <v>133</v>
      </c>
      <c r="J37" s="19">
        <v>0</v>
      </c>
      <c r="K37" s="19">
        <v>2</v>
      </c>
      <c r="L37" s="19">
        <v>2</v>
      </c>
      <c r="M37" s="19">
        <v>1</v>
      </c>
      <c r="N37" s="19">
        <v>0</v>
      </c>
      <c r="O37" s="19">
        <v>0</v>
      </c>
      <c r="P37" s="19">
        <v>11</v>
      </c>
      <c r="Q37" s="19">
        <v>0</v>
      </c>
      <c r="R37" s="19">
        <v>1</v>
      </c>
      <c r="S37" s="19">
        <v>1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1366</v>
      </c>
      <c r="AG37" s="19">
        <v>0</v>
      </c>
      <c r="AH37" s="19">
        <v>0</v>
      </c>
      <c r="AI37" s="19">
        <v>13385</v>
      </c>
      <c r="AJ37" s="19">
        <v>3284</v>
      </c>
      <c r="AK37" s="19">
        <v>119</v>
      </c>
      <c r="AL37" s="19">
        <v>0</v>
      </c>
      <c r="AM37" s="19">
        <v>0</v>
      </c>
      <c r="AN37" s="19">
        <v>0</v>
      </c>
      <c r="AO37" s="19">
        <v>28</v>
      </c>
      <c r="AP37" s="19">
        <v>64</v>
      </c>
      <c r="AQ37" s="19">
        <v>0</v>
      </c>
      <c r="AR37" s="19">
        <v>2</v>
      </c>
      <c r="AS37" s="19">
        <v>0</v>
      </c>
      <c r="AT37" s="19">
        <v>0</v>
      </c>
      <c r="AU37" s="19">
        <v>22</v>
      </c>
      <c r="AV37" s="19">
        <v>29</v>
      </c>
      <c r="AW37" s="20">
        <f t="shared" si="0"/>
        <v>18796</v>
      </c>
    </row>
    <row r="38" spans="2:49" ht="15" customHeight="1">
      <c r="B38" s="12" t="s">
        <v>47</v>
      </c>
      <c r="C38" s="59"/>
      <c r="D38" s="17">
        <v>32</v>
      </c>
      <c r="E38" s="18">
        <v>11</v>
      </c>
      <c r="F38" s="19">
        <v>8</v>
      </c>
      <c r="G38" s="19">
        <v>7</v>
      </c>
      <c r="H38" s="19">
        <v>645</v>
      </c>
      <c r="I38" s="19">
        <v>562</v>
      </c>
      <c r="J38" s="19">
        <v>0</v>
      </c>
      <c r="K38" s="19">
        <v>1</v>
      </c>
      <c r="L38" s="19">
        <v>1</v>
      </c>
      <c r="M38" s="19">
        <v>1</v>
      </c>
      <c r="N38" s="19">
        <v>0</v>
      </c>
      <c r="O38" s="19">
        <v>0</v>
      </c>
      <c r="P38" s="19">
        <v>16</v>
      </c>
      <c r="Q38" s="19">
        <v>0</v>
      </c>
      <c r="R38" s="19">
        <v>1</v>
      </c>
      <c r="S38" s="19">
        <v>3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755</v>
      </c>
      <c r="AG38" s="19">
        <v>0</v>
      </c>
      <c r="AH38" s="19">
        <v>0</v>
      </c>
      <c r="AI38" s="19">
        <v>3719</v>
      </c>
      <c r="AJ38" s="19">
        <v>27969</v>
      </c>
      <c r="AK38" s="19">
        <v>1096</v>
      </c>
      <c r="AL38" s="19">
        <v>0</v>
      </c>
      <c r="AM38" s="19">
        <v>0</v>
      </c>
      <c r="AN38" s="19">
        <v>0</v>
      </c>
      <c r="AO38" s="19">
        <v>1111</v>
      </c>
      <c r="AP38" s="19">
        <v>16</v>
      </c>
      <c r="AQ38" s="19">
        <v>0</v>
      </c>
      <c r="AR38" s="19">
        <v>4</v>
      </c>
      <c r="AS38" s="19">
        <v>0</v>
      </c>
      <c r="AT38" s="19">
        <v>1</v>
      </c>
      <c r="AU38" s="19">
        <v>12</v>
      </c>
      <c r="AV38" s="19">
        <v>14</v>
      </c>
      <c r="AW38" s="20">
        <f t="shared" si="0"/>
        <v>35953</v>
      </c>
    </row>
    <row r="39" spans="2:49" ht="15" customHeight="1">
      <c r="B39" s="12" t="s">
        <v>0</v>
      </c>
      <c r="C39" s="59"/>
      <c r="D39" s="17">
        <v>33</v>
      </c>
      <c r="E39" s="18">
        <v>11</v>
      </c>
      <c r="F39" s="19">
        <v>21</v>
      </c>
      <c r="G39" s="19">
        <v>14</v>
      </c>
      <c r="H39" s="19">
        <v>123</v>
      </c>
      <c r="I39" s="19">
        <v>3068</v>
      </c>
      <c r="J39" s="19">
        <v>0</v>
      </c>
      <c r="K39" s="19">
        <v>2</v>
      </c>
      <c r="L39" s="19">
        <v>5</v>
      </c>
      <c r="M39" s="19">
        <v>3</v>
      </c>
      <c r="N39" s="19">
        <v>4</v>
      </c>
      <c r="O39" s="19">
        <v>0</v>
      </c>
      <c r="P39" s="19">
        <v>30</v>
      </c>
      <c r="Q39" s="19">
        <v>6</v>
      </c>
      <c r="R39" s="19">
        <v>3</v>
      </c>
      <c r="S39" s="19">
        <v>17</v>
      </c>
      <c r="T39" s="19">
        <v>0</v>
      </c>
      <c r="U39" s="19">
        <v>33</v>
      </c>
      <c r="V39" s="19">
        <v>6</v>
      </c>
      <c r="W39" s="19">
        <v>11</v>
      </c>
      <c r="X39" s="19">
        <v>2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119</v>
      </c>
      <c r="AG39" s="19">
        <v>109</v>
      </c>
      <c r="AH39" s="19">
        <v>358</v>
      </c>
      <c r="AI39" s="19">
        <v>132</v>
      </c>
      <c r="AJ39" s="19">
        <v>1142</v>
      </c>
      <c r="AK39" s="19">
        <v>63409</v>
      </c>
      <c r="AL39" s="19">
        <v>0</v>
      </c>
      <c r="AM39" s="19">
        <v>0</v>
      </c>
      <c r="AN39" s="19">
        <v>0</v>
      </c>
      <c r="AO39" s="19">
        <v>459</v>
      </c>
      <c r="AP39" s="19">
        <v>0</v>
      </c>
      <c r="AQ39" s="19">
        <v>181</v>
      </c>
      <c r="AR39" s="19">
        <v>2</v>
      </c>
      <c r="AS39" s="19">
        <v>3</v>
      </c>
      <c r="AT39" s="19">
        <v>11</v>
      </c>
      <c r="AU39" s="19">
        <v>12</v>
      </c>
      <c r="AV39" s="19">
        <v>9</v>
      </c>
      <c r="AW39" s="20">
        <f t="shared" si="0"/>
        <v>69305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9</v>
      </c>
      <c r="AA40" s="34">
        <v>3</v>
      </c>
      <c r="AB40" s="34">
        <v>22</v>
      </c>
      <c r="AC40" s="34">
        <v>0</v>
      </c>
      <c r="AD40" s="34">
        <v>7</v>
      </c>
      <c r="AE40" s="34">
        <v>14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35487</v>
      </c>
      <c r="AM40" s="34">
        <v>129</v>
      </c>
      <c r="AN40" s="34">
        <v>0</v>
      </c>
      <c r="AO40" s="34">
        <v>0</v>
      </c>
      <c r="AP40" s="34">
        <v>912</v>
      </c>
      <c r="AQ40" s="34">
        <v>1727</v>
      </c>
      <c r="AR40" s="34">
        <v>0</v>
      </c>
      <c r="AS40" s="34">
        <v>0</v>
      </c>
      <c r="AT40" s="34">
        <v>0</v>
      </c>
      <c r="AU40" s="34">
        <v>0</v>
      </c>
      <c r="AV40" s="34">
        <v>1</v>
      </c>
      <c r="AW40" s="35">
        <f t="shared" si="0"/>
        <v>38311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172</v>
      </c>
      <c r="AM41" s="34">
        <v>10857</v>
      </c>
      <c r="AN41" s="34">
        <v>0</v>
      </c>
      <c r="AO41" s="34">
        <v>0</v>
      </c>
      <c r="AP41" s="34">
        <v>305</v>
      </c>
      <c r="AQ41" s="34">
        <v>5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11339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3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2</v>
      </c>
      <c r="V42" s="34">
        <v>5</v>
      </c>
      <c r="W42" s="34">
        <v>5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215</v>
      </c>
      <c r="AH42" s="34">
        <v>6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28297</v>
      </c>
      <c r="AO42" s="34">
        <v>0</v>
      </c>
      <c r="AP42" s="34">
        <v>0</v>
      </c>
      <c r="AQ42" s="34">
        <v>607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29140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6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56</v>
      </c>
      <c r="AJ43" s="34">
        <v>1448</v>
      </c>
      <c r="AK43" s="34">
        <v>514</v>
      </c>
      <c r="AL43" s="34">
        <v>0</v>
      </c>
      <c r="AM43" s="34">
        <v>0</v>
      </c>
      <c r="AN43" s="34">
        <v>0</v>
      </c>
      <c r="AO43" s="34">
        <v>24211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26235</v>
      </c>
    </row>
    <row r="44" spans="2:49" ht="15" customHeight="1">
      <c r="B44" s="12" t="s">
        <v>4</v>
      </c>
      <c r="C44" s="59"/>
      <c r="D44" s="32">
        <v>38</v>
      </c>
      <c r="E44" s="33">
        <v>31</v>
      </c>
      <c r="F44" s="34">
        <v>41</v>
      </c>
      <c r="G44" s="34">
        <v>14</v>
      </c>
      <c r="H44" s="34">
        <v>39</v>
      </c>
      <c r="I44" s="34">
        <v>38</v>
      </c>
      <c r="J44" s="34">
        <v>6</v>
      </c>
      <c r="K44" s="34">
        <v>18</v>
      </c>
      <c r="L44" s="34">
        <v>68</v>
      </c>
      <c r="M44" s="34">
        <v>56</v>
      </c>
      <c r="N44" s="34">
        <v>7</v>
      </c>
      <c r="O44" s="34">
        <v>36</v>
      </c>
      <c r="P44" s="34">
        <v>151</v>
      </c>
      <c r="Q44" s="34">
        <v>6</v>
      </c>
      <c r="R44" s="34">
        <v>16</v>
      </c>
      <c r="S44" s="34">
        <v>29</v>
      </c>
      <c r="T44" s="34">
        <v>6</v>
      </c>
      <c r="U44" s="34">
        <v>1</v>
      </c>
      <c r="V44" s="34">
        <v>0</v>
      </c>
      <c r="W44" s="34">
        <v>7</v>
      </c>
      <c r="X44" s="34">
        <v>13</v>
      </c>
      <c r="Y44" s="34">
        <v>14</v>
      </c>
      <c r="Z44" s="34">
        <v>69</v>
      </c>
      <c r="AA44" s="34">
        <v>45</v>
      </c>
      <c r="AB44" s="34">
        <v>257</v>
      </c>
      <c r="AC44" s="34">
        <v>39</v>
      </c>
      <c r="AD44" s="34">
        <v>441</v>
      </c>
      <c r="AE44" s="34">
        <v>637</v>
      </c>
      <c r="AF44" s="34">
        <v>2008</v>
      </c>
      <c r="AG44" s="34">
        <v>0</v>
      </c>
      <c r="AH44" s="34">
        <v>0</v>
      </c>
      <c r="AI44" s="34">
        <v>58</v>
      </c>
      <c r="AJ44" s="34">
        <v>17</v>
      </c>
      <c r="AK44" s="34">
        <v>0</v>
      </c>
      <c r="AL44" s="34">
        <v>777</v>
      </c>
      <c r="AM44" s="34">
        <v>152</v>
      </c>
      <c r="AN44" s="34">
        <v>0</v>
      </c>
      <c r="AO44" s="34">
        <v>0</v>
      </c>
      <c r="AP44" s="34">
        <v>67595</v>
      </c>
      <c r="AQ44" s="34">
        <v>1634</v>
      </c>
      <c r="AR44" s="34">
        <v>19</v>
      </c>
      <c r="AS44" s="34">
        <v>3</v>
      </c>
      <c r="AT44" s="34">
        <v>4</v>
      </c>
      <c r="AU44" s="34">
        <v>235</v>
      </c>
      <c r="AV44" s="34">
        <v>2520</v>
      </c>
      <c r="AW44" s="35">
        <f t="shared" si="0"/>
        <v>77107</v>
      </c>
    </row>
    <row r="45" spans="2:49" ht="15" customHeight="1">
      <c r="B45" s="12" t="s">
        <v>5</v>
      </c>
      <c r="C45" s="59"/>
      <c r="D45" s="32">
        <v>39</v>
      </c>
      <c r="E45" s="33">
        <v>14</v>
      </c>
      <c r="F45" s="34">
        <v>22</v>
      </c>
      <c r="G45" s="34">
        <v>12</v>
      </c>
      <c r="H45" s="34">
        <v>3</v>
      </c>
      <c r="I45" s="34">
        <v>2366</v>
      </c>
      <c r="J45" s="34">
        <v>15</v>
      </c>
      <c r="K45" s="34">
        <v>67</v>
      </c>
      <c r="L45" s="34">
        <v>134</v>
      </c>
      <c r="M45" s="34">
        <v>55</v>
      </c>
      <c r="N45" s="34">
        <v>38</v>
      </c>
      <c r="O45" s="34">
        <v>82</v>
      </c>
      <c r="P45" s="34">
        <v>85</v>
      </c>
      <c r="Q45" s="34">
        <v>47</v>
      </c>
      <c r="R45" s="34">
        <v>15</v>
      </c>
      <c r="S45" s="34">
        <v>74</v>
      </c>
      <c r="T45" s="34">
        <v>10</v>
      </c>
      <c r="U45" s="34">
        <v>589</v>
      </c>
      <c r="V45" s="34">
        <v>821</v>
      </c>
      <c r="W45" s="34">
        <v>2051</v>
      </c>
      <c r="X45" s="34">
        <v>448</v>
      </c>
      <c r="Y45" s="34">
        <v>640</v>
      </c>
      <c r="Z45" s="34">
        <v>787</v>
      </c>
      <c r="AA45" s="34">
        <v>102</v>
      </c>
      <c r="AB45" s="34">
        <v>416</v>
      </c>
      <c r="AC45" s="34">
        <v>147</v>
      </c>
      <c r="AD45" s="34">
        <v>187</v>
      </c>
      <c r="AE45" s="34">
        <v>148</v>
      </c>
      <c r="AF45" s="34">
        <v>6</v>
      </c>
      <c r="AG45" s="34">
        <v>929</v>
      </c>
      <c r="AH45" s="34">
        <v>80</v>
      </c>
      <c r="AI45" s="34">
        <v>0</v>
      </c>
      <c r="AJ45" s="34">
        <v>0</v>
      </c>
      <c r="AK45" s="34">
        <v>152</v>
      </c>
      <c r="AL45" s="34">
        <v>1372</v>
      </c>
      <c r="AM45" s="34">
        <v>2</v>
      </c>
      <c r="AN45" s="34">
        <v>523</v>
      </c>
      <c r="AO45" s="34">
        <v>0</v>
      </c>
      <c r="AP45" s="34">
        <v>1513</v>
      </c>
      <c r="AQ45" s="34">
        <v>115554</v>
      </c>
      <c r="AR45" s="34">
        <v>7</v>
      </c>
      <c r="AS45" s="34">
        <v>12</v>
      </c>
      <c r="AT45" s="34">
        <v>100</v>
      </c>
      <c r="AU45" s="34">
        <v>45</v>
      </c>
      <c r="AV45" s="34">
        <v>43</v>
      </c>
      <c r="AW45" s="35">
        <f t="shared" si="0"/>
        <v>129713</v>
      </c>
    </row>
    <row r="46" spans="2:49" ht="15" customHeight="1">
      <c r="B46" s="12" t="s">
        <v>28</v>
      </c>
      <c r="C46" s="59"/>
      <c r="D46" s="32">
        <v>40</v>
      </c>
      <c r="E46" s="33">
        <v>79</v>
      </c>
      <c r="F46" s="34">
        <v>132</v>
      </c>
      <c r="G46" s="34">
        <v>76</v>
      </c>
      <c r="H46" s="34">
        <v>45</v>
      </c>
      <c r="I46" s="34">
        <v>305</v>
      </c>
      <c r="J46" s="34">
        <v>40</v>
      </c>
      <c r="K46" s="34">
        <v>97</v>
      </c>
      <c r="L46" s="34">
        <v>512</v>
      </c>
      <c r="M46" s="34">
        <v>287</v>
      </c>
      <c r="N46" s="34">
        <v>82</v>
      </c>
      <c r="O46" s="34">
        <v>52</v>
      </c>
      <c r="P46" s="34">
        <v>780</v>
      </c>
      <c r="Q46" s="34">
        <v>48</v>
      </c>
      <c r="R46" s="34">
        <v>86</v>
      </c>
      <c r="S46" s="34">
        <v>234</v>
      </c>
      <c r="T46" s="34">
        <v>8</v>
      </c>
      <c r="U46" s="34">
        <v>30</v>
      </c>
      <c r="V46" s="34">
        <v>3</v>
      </c>
      <c r="W46" s="34">
        <v>31</v>
      </c>
      <c r="X46" s="34">
        <v>80</v>
      </c>
      <c r="Y46" s="34">
        <v>7</v>
      </c>
      <c r="Z46" s="34">
        <v>11</v>
      </c>
      <c r="AA46" s="34">
        <v>6</v>
      </c>
      <c r="AB46" s="34">
        <v>2</v>
      </c>
      <c r="AC46" s="34">
        <v>22</v>
      </c>
      <c r="AD46" s="34">
        <v>97</v>
      </c>
      <c r="AE46" s="34">
        <v>10</v>
      </c>
      <c r="AF46" s="34">
        <v>164</v>
      </c>
      <c r="AG46" s="34">
        <v>0</v>
      </c>
      <c r="AH46" s="34">
        <v>0</v>
      </c>
      <c r="AI46" s="34">
        <v>1</v>
      </c>
      <c r="AJ46" s="34">
        <v>2</v>
      </c>
      <c r="AK46" s="34">
        <v>6</v>
      </c>
      <c r="AL46" s="34">
        <v>0</v>
      </c>
      <c r="AM46" s="34">
        <v>0</v>
      </c>
      <c r="AN46" s="34">
        <v>0</v>
      </c>
      <c r="AO46" s="34">
        <v>0</v>
      </c>
      <c r="AP46" s="34">
        <v>18</v>
      </c>
      <c r="AQ46" s="34">
        <v>10</v>
      </c>
      <c r="AR46" s="34">
        <v>259</v>
      </c>
      <c r="AS46" s="34">
        <v>12</v>
      </c>
      <c r="AT46" s="34">
        <v>51</v>
      </c>
      <c r="AU46" s="34">
        <v>335</v>
      </c>
      <c r="AV46" s="34">
        <v>226</v>
      </c>
      <c r="AW46" s="35">
        <f t="shared" si="0"/>
        <v>4246</v>
      </c>
    </row>
    <row r="47" spans="2:49" ht="15" customHeight="1">
      <c r="B47" s="12" t="s">
        <v>29</v>
      </c>
      <c r="C47" s="59"/>
      <c r="D47" s="32">
        <v>41</v>
      </c>
      <c r="E47" s="33">
        <v>11</v>
      </c>
      <c r="F47" s="34">
        <v>22</v>
      </c>
      <c r="G47" s="34">
        <v>15</v>
      </c>
      <c r="H47" s="34">
        <v>5</v>
      </c>
      <c r="I47" s="34">
        <v>227</v>
      </c>
      <c r="J47" s="34">
        <v>7</v>
      </c>
      <c r="K47" s="34">
        <v>60</v>
      </c>
      <c r="L47" s="34">
        <v>118</v>
      </c>
      <c r="M47" s="34">
        <v>23</v>
      </c>
      <c r="N47" s="34">
        <v>89</v>
      </c>
      <c r="O47" s="34">
        <v>19</v>
      </c>
      <c r="P47" s="34">
        <v>52</v>
      </c>
      <c r="Q47" s="34">
        <v>130</v>
      </c>
      <c r="R47" s="34">
        <v>15</v>
      </c>
      <c r="S47" s="34">
        <v>176</v>
      </c>
      <c r="T47" s="34">
        <v>1</v>
      </c>
      <c r="U47" s="34">
        <v>49</v>
      </c>
      <c r="V47" s="34">
        <v>4</v>
      </c>
      <c r="W47" s="34">
        <v>21</v>
      </c>
      <c r="X47" s="34">
        <v>63</v>
      </c>
      <c r="Y47" s="34">
        <v>6</v>
      </c>
      <c r="Z47" s="34">
        <v>4</v>
      </c>
      <c r="AA47" s="34">
        <v>0</v>
      </c>
      <c r="AB47" s="34">
        <v>1</v>
      </c>
      <c r="AC47" s="34">
        <v>9</v>
      </c>
      <c r="AD47" s="34">
        <v>9</v>
      </c>
      <c r="AE47" s="34">
        <v>2</v>
      </c>
      <c r="AF47" s="34">
        <v>23</v>
      </c>
      <c r="AG47" s="34">
        <v>0</v>
      </c>
      <c r="AH47" s="34">
        <v>1</v>
      </c>
      <c r="AI47" s="34">
        <v>0</v>
      </c>
      <c r="AJ47" s="34">
        <v>0</v>
      </c>
      <c r="AK47" s="34">
        <v>1</v>
      </c>
      <c r="AL47" s="34">
        <v>0</v>
      </c>
      <c r="AM47" s="34">
        <v>0</v>
      </c>
      <c r="AN47" s="34">
        <v>0</v>
      </c>
      <c r="AO47" s="34">
        <v>0</v>
      </c>
      <c r="AP47" s="34">
        <v>2</v>
      </c>
      <c r="AQ47" s="34">
        <v>13</v>
      </c>
      <c r="AR47" s="34">
        <v>14</v>
      </c>
      <c r="AS47" s="34">
        <v>91</v>
      </c>
      <c r="AT47" s="34">
        <v>96</v>
      </c>
      <c r="AU47" s="34">
        <v>33</v>
      </c>
      <c r="AV47" s="34">
        <v>26</v>
      </c>
      <c r="AW47" s="35">
        <f t="shared" si="0"/>
        <v>1438</v>
      </c>
    </row>
    <row r="48" spans="2:49" ht="15" customHeight="1">
      <c r="B48" s="12" t="s">
        <v>30</v>
      </c>
      <c r="C48" s="59"/>
      <c r="D48" s="32">
        <v>42</v>
      </c>
      <c r="E48" s="33">
        <v>41</v>
      </c>
      <c r="F48" s="34">
        <v>81</v>
      </c>
      <c r="G48" s="34">
        <v>48</v>
      </c>
      <c r="H48" s="34">
        <v>27</v>
      </c>
      <c r="I48" s="34">
        <v>1460</v>
      </c>
      <c r="J48" s="34">
        <v>34</v>
      </c>
      <c r="K48" s="34">
        <v>326</v>
      </c>
      <c r="L48" s="34">
        <v>503</v>
      </c>
      <c r="M48" s="34">
        <v>121</v>
      </c>
      <c r="N48" s="34">
        <v>322</v>
      </c>
      <c r="O48" s="34">
        <v>103</v>
      </c>
      <c r="P48" s="34">
        <v>203</v>
      </c>
      <c r="Q48" s="34">
        <v>373</v>
      </c>
      <c r="R48" s="34">
        <v>46</v>
      </c>
      <c r="S48" s="34">
        <v>427</v>
      </c>
      <c r="T48" s="34">
        <v>9</v>
      </c>
      <c r="U48" s="34">
        <v>436</v>
      </c>
      <c r="V48" s="34">
        <v>35</v>
      </c>
      <c r="W48" s="34">
        <v>181</v>
      </c>
      <c r="X48" s="34">
        <v>594</v>
      </c>
      <c r="Y48" s="34">
        <v>50</v>
      </c>
      <c r="Z48" s="34">
        <v>34</v>
      </c>
      <c r="AA48" s="34">
        <v>8</v>
      </c>
      <c r="AB48" s="34">
        <v>4</v>
      </c>
      <c r="AC48" s="34">
        <v>63</v>
      </c>
      <c r="AD48" s="34">
        <v>62</v>
      </c>
      <c r="AE48" s="34">
        <v>10</v>
      </c>
      <c r="AF48" s="34">
        <v>94</v>
      </c>
      <c r="AG48" s="34">
        <v>1</v>
      </c>
      <c r="AH48" s="34">
        <v>1</v>
      </c>
      <c r="AI48" s="34">
        <v>0</v>
      </c>
      <c r="AJ48" s="34">
        <v>0</v>
      </c>
      <c r="AK48" s="34">
        <v>10</v>
      </c>
      <c r="AL48" s="34">
        <v>0</v>
      </c>
      <c r="AM48" s="34">
        <v>0</v>
      </c>
      <c r="AN48" s="34">
        <v>0</v>
      </c>
      <c r="AO48" s="34">
        <v>0</v>
      </c>
      <c r="AP48" s="34">
        <v>5</v>
      </c>
      <c r="AQ48" s="34">
        <v>95</v>
      </c>
      <c r="AR48" s="34">
        <v>50</v>
      </c>
      <c r="AS48" s="34">
        <v>89</v>
      </c>
      <c r="AT48" s="34">
        <v>1323</v>
      </c>
      <c r="AU48" s="34">
        <v>131</v>
      </c>
      <c r="AV48" s="34">
        <v>97</v>
      </c>
      <c r="AW48" s="35">
        <f t="shared" si="0"/>
        <v>7497</v>
      </c>
    </row>
    <row r="49" spans="2:49" ht="15" customHeight="1">
      <c r="B49" s="12" t="s">
        <v>32</v>
      </c>
      <c r="C49" s="59"/>
      <c r="D49" s="32">
        <v>43</v>
      </c>
      <c r="E49" s="33">
        <v>495</v>
      </c>
      <c r="F49" s="34">
        <v>550</v>
      </c>
      <c r="G49" s="34">
        <v>277</v>
      </c>
      <c r="H49" s="34">
        <v>300</v>
      </c>
      <c r="I49" s="34">
        <v>1060</v>
      </c>
      <c r="J49" s="34">
        <v>102</v>
      </c>
      <c r="K49" s="34">
        <v>260</v>
      </c>
      <c r="L49" s="34">
        <v>1129</v>
      </c>
      <c r="M49" s="34">
        <v>1183</v>
      </c>
      <c r="N49" s="34">
        <v>181</v>
      </c>
      <c r="O49" s="34">
        <v>289</v>
      </c>
      <c r="P49" s="34">
        <v>2090</v>
      </c>
      <c r="Q49" s="34">
        <v>123</v>
      </c>
      <c r="R49" s="34">
        <v>242</v>
      </c>
      <c r="S49" s="34">
        <v>559</v>
      </c>
      <c r="T49" s="34">
        <v>53</v>
      </c>
      <c r="U49" s="34">
        <v>89</v>
      </c>
      <c r="V49" s="34">
        <v>25</v>
      </c>
      <c r="W49" s="34">
        <v>108</v>
      </c>
      <c r="X49" s="34">
        <v>252</v>
      </c>
      <c r="Y49" s="34">
        <v>31</v>
      </c>
      <c r="Z49" s="34">
        <v>63</v>
      </c>
      <c r="AA49" s="34">
        <v>19</v>
      </c>
      <c r="AB49" s="34">
        <v>10</v>
      </c>
      <c r="AC49" s="34">
        <v>108</v>
      </c>
      <c r="AD49" s="34">
        <v>1322</v>
      </c>
      <c r="AE49" s="34">
        <v>115</v>
      </c>
      <c r="AF49" s="34">
        <v>2420</v>
      </c>
      <c r="AG49" s="34">
        <v>0</v>
      </c>
      <c r="AH49" s="34">
        <v>0</v>
      </c>
      <c r="AI49" s="34">
        <v>17</v>
      </c>
      <c r="AJ49" s="34">
        <v>8</v>
      </c>
      <c r="AK49" s="34">
        <v>17</v>
      </c>
      <c r="AL49" s="34">
        <v>0</v>
      </c>
      <c r="AM49" s="34">
        <v>0</v>
      </c>
      <c r="AN49" s="34">
        <v>0</v>
      </c>
      <c r="AO49" s="34">
        <v>0</v>
      </c>
      <c r="AP49" s="34">
        <v>198</v>
      </c>
      <c r="AQ49" s="34">
        <v>41</v>
      </c>
      <c r="AR49" s="34">
        <v>358</v>
      </c>
      <c r="AS49" s="34">
        <v>39</v>
      </c>
      <c r="AT49" s="34">
        <v>121</v>
      </c>
      <c r="AU49" s="34">
        <v>5076</v>
      </c>
      <c r="AV49" s="34">
        <v>3352</v>
      </c>
      <c r="AW49" s="35">
        <f t="shared" si="0"/>
        <v>22682</v>
      </c>
    </row>
    <row r="50" spans="2:49" ht="15" customHeight="1" thickBot="1">
      <c r="B50" s="12" t="s">
        <v>33</v>
      </c>
      <c r="C50" s="59"/>
      <c r="D50" s="32">
        <v>44</v>
      </c>
      <c r="E50" s="33">
        <v>386</v>
      </c>
      <c r="F50" s="34">
        <v>468</v>
      </c>
      <c r="G50" s="34">
        <v>231</v>
      </c>
      <c r="H50" s="34">
        <v>245</v>
      </c>
      <c r="I50" s="34">
        <v>949</v>
      </c>
      <c r="J50" s="34">
        <v>75</v>
      </c>
      <c r="K50" s="34">
        <v>193</v>
      </c>
      <c r="L50" s="34">
        <v>930</v>
      </c>
      <c r="M50" s="34">
        <v>735</v>
      </c>
      <c r="N50" s="34">
        <v>153</v>
      </c>
      <c r="O50" s="34">
        <v>253</v>
      </c>
      <c r="P50" s="34">
        <v>1753</v>
      </c>
      <c r="Q50" s="34">
        <v>102</v>
      </c>
      <c r="R50" s="34">
        <v>197</v>
      </c>
      <c r="S50" s="34">
        <v>432</v>
      </c>
      <c r="T50" s="34">
        <v>48</v>
      </c>
      <c r="U50" s="34">
        <v>88</v>
      </c>
      <c r="V50" s="34">
        <v>11</v>
      </c>
      <c r="W50" s="34">
        <v>115</v>
      </c>
      <c r="X50" s="34">
        <v>242</v>
      </c>
      <c r="Y50" s="34">
        <v>43</v>
      </c>
      <c r="Z50" s="34">
        <v>102</v>
      </c>
      <c r="AA50" s="34">
        <v>44</v>
      </c>
      <c r="AB50" s="34">
        <v>35</v>
      </c>
      <c r="AC50" s="34">
        <v>154</v>
      </c>
      <c r="AD50" s="34">
        <v>2699</v>
      </c>
      <c r="AE50" s="34">
        <v>898</v>
      </c>
      <c r="AF50" s="34">
        <v>5345</v>
      </c>
      <c r="AG50" s="34">
        <v>0</v>
      </c>
      <c r="AH50" s="34">
        <v>0</v>
      </c>
      <c r="AI50" s="34">
        <v>27</v>
      </c>
      <c r="AJ50" s="34">
        <v>15</v>
      </c>
      <c r="AK50" s="34">
        <v>5</v>
      </c>
      <c r="AL50" s="34">
        <v>1</v>
      </c>
      <c r="AM50" s="34">
        <v>0</v>
      </c>
      <c r="AN50" s="34">
        <v>0</v>
      </c>
      <c r="AO50" s="34">
        <v>0</v>
      </c>
      <c r="AP50" s="34">
        <v>2408</v>
      </c>
      <c r="AQ50" s="34">
        <v>42</v>
      </c>
      <c r="AR50" s="34">
        <v>282</v>
      </c>
      <c r="AS50" s="34">
        <v>28</v>
      </c>
      <c r="AT50" s="34">
        <v>113</v>
      </c>
      <c r="AU50" s="34">
        <v>3813</v>
      </c>
      <c r="AV50" s="34">
        <v>25204</v>
      </c>
      <c r="AW50" s="35">
        <f t="shared" si="0"/>
        <v>48864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5642</v>
      </c>
      <c r="F51" s="38">
        <f t="shared" si="1"/>
        <v>7152</v>
      </c>
      <c r="G51" s="38">
        <f t="shared" si="1"/>
        <v>4400</v>
      </c>
      <c r="H51" s="38">
        <f t="shared" si="1"/>
        <v>12887</v>
      </c>
      <c r="I51" s="38">
        <f t="shared" si="1"/>
        <v>100367</v>
      </c>
      <c r="J51" s="38">
        <f t="shared" si="1"/>
        <v>2097</v>
      </c>
      <c r="K51" s="38">
        <f t="shared" si="1"/>
        <v>7815</v>
      </c>
      <c r="L51" s="38">
        <f t="shared" si="1"/>
        <v>24243</v>
      </c>
      <c r="M51" s="38">
        <f t="shared" si="1"/>
        <v>12143</v>
      </c>
      <c r="N51" s="38">
        <f t="shared" si="1"/>
        <v>6674</v>
      </c>
      <c r="O51" s="38">
        <f t="shared" si="1"/>
        <v>8082</v>
      </c>
      <c r="P51" s="38">
        <f t="shared" si="1"/>
        <v>24648</v>
      </c>
      <c r="Q51" s="38">
        <f t="shared" si="1"/>
        <v>5253</v>
      </c>
      <c r="R51" s="38">
        <f t="shared" si="1"/>
        <v>3250</v>
      </c>
      <c r="S51" s="38">
        <f t="shared" si="1"/>
        <v>13772</v>
      </c>
      <c r="T51" s="38">
        <f t="shared" si="1"/>
        <v>885</v>
      </c>
      <c r="U51" s="38">
        <f t="shared" si="1"/>
        <v>14356</v>
      </c>
      <c r="V51" s="38">
        <f t="shared" si="1"/>
        <v>5952</v>
      </c>
      <c r="W51" s="38">
        <f t="shared" si="1"/>
        <v>26678</v>
      </c>
      <c r="X51" s="38">
        <f t="shared" si="1"/>
        <v>15586</v>
      </c>
      <c r="Y51" s="38">
        <f t="shared" si="1"/>
        <v>5814</v>
      </c>
      <c r="Z51" s="38">
        <f t="shared" si="1"/>
        <v>8079</v>
      </c>
      <c r="AA51" s="38">
        <f t="shared" si="1"/>
        <v>2020</v>
      </c>
      <c r="AB51" s="38">
        <f t="shared" si="1"/>
        <v>3566</v>
      </c>
      <c r="AC51" s="38">
        <f t="shared" si="1"/>
        <v>5839</v>
      </c>
      <c r="AD51" s="38">
        <f t="shared" si="1"/>
        <v>23019</v>
      </c>
      <c r="AE51" s="38">
        <f t="shared" si="1"/>
        <v>7781</v>
      </c>
      <c r="AF51" s="38">
        <f t="shared" si="1"/>
        <v>77560</v>
      </c>
      <c r="AG51" s="38">
        <f t="shared" si="1"/>
        <v>12024</v>
      </c>
      <c r="AH51" s="38">
        <f t="shared" si="1"/>
        <v>6347</v>
      </c>
      <c r="AI51" s="38">
        <f t="shared" ref="AI51:AV51" si="2">SUM(AI7:AI50)</f>
        <v>19191</v>
      </c>
      <c r="AJ51" s="38">
        <f t="shared" si="2"/>
        <v>35781</v>
      </c>
      <c r="AK51" s="38">
        <f t="shared" si="2"/>
        <v>68852</v>
      </c>
      <c r="AL51" s="38">
        <f t="shared" si="2"/>
        <v>37845</v>
      </c>
      <c r="AM51" s="38">
        <f t="shared" si="2"/>
        <v>11140</v>
      </c>
      <c r="AN51" s="38">
        <f t="shared" si="2"/>
        <v>29053</v>
      </c>
      <c r="AO51" s="38">
        <f t="shared" si="2"/>
        <v>25815</v>
      </c>
      <c r="AP51" s="38">
        <f t="shared" si="2"/>
        <v>76756</v>
      </c>
      <c r="AQ51" s="38">
        <f t="shared" si="2"/>
        <v>129694</v>
      </c>
      <c r="AR51" s="38">
        <f t="shared" si="2"/>
        <v>4363</v>
      </c>
      <c r="AS51" s="38">
        <f t="shared" si="2"/>
        <v>1424</v>
      </c>
      <c r="AT51" s="38">
        <f t="shared" si="2"/>
        <v>7657</v>
      </c>
      <c r="AU51" s="38">
        <f t="shared" si="2"/>
        <v>24097</v>
      </c>
      <c r="AV51" s="38">
        <f t="shared" si="2"/>
        <v>47709</v>
      </c>
      <c r="AW51" s="39">
        <f>SUM(E51:AV51)</f>
        <v>973308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81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702</v>
      </c>
      <c r="F63" s="15">
        <v>424</v>
      </c>
      <c r="G63" s="15">
        <v>245</v>
      </c>
      <c r="H63" s="15">
        <v>246</v>
      </c>
      <c r="I63" s="15">
        <v>537</v>
      </c>
      <c r="J63" s="15">
        <v>43</v>
      </c>
      <c r="K63" s="15">
        <v>65</v>
      </c>
      <c r="L63" s="15">
        <v>282</v>
      </c>
      <c r="M63" s="15">
        <v>189</v>
      </c>
      <c r="N63" s="15">
        <v>44</v>
      </c>
      <c r="O63" s="15">
        <v>43</v>
      </c>
      <c r="P63" s="15">
        <v>750</v>
      </c>
      <c r="Q63" s="15">
        <v>42</v>
      </c>
      <c r="R63" s="15">
        <v>114</v>
      </c>
      <c r="S63" s="15">
        <v>199</v>
      </c>
      <c r="T63" s="15">
        <v>4</v>
      </c>
      <c r="U63" s="15">
        <v>28</v>
      </c>
      <c r="V63" s="15">
        <v>4</v>
      </c>
      <c r="W63" s="15">
        <v>28</v>
      </c>
      <c r="X63" s="15">
        <v>68</v>
      </c>
      <c r="Y63" s="15">
        <v>8</v>
      </c>
      <c r="Z63" s="15">
        <v>10</v>
      </c>
      <c r="AA63" s="15">
        <v>4</v>
      </c>
      <c r="AB63" s="15">
        <v>2</v>
      </c>
      <c r="AC63" s="15">
        <v>19</v>
      </c>
      <c r="AD63" s="15">
        <v>87</v>
      </c>
      <c r="AE63" s="15">
        <v>10</v>
      </c>
      <c r="AF63" s="15">
        <v>544</v>
      </c>
      <c r="AG63" s="15">
        <v>0</v>
      </c>
      <c r="AH63" s="15">
        <v>0</v>
      </c>
      <c r="AI63" s="15">
        <v>5</v>
      </c>
      <c r="AJ63" s="15">
        <v>7</v>
      </c>
      <c r="AK63" s="15">
        <v>9</v>
      </c>
      <c r="AL63" s="15">
        <v>0</v>
      </c>
      <c r="AM63" s="15">
        <v>0</v>
      </c>
      <c r="AN63" s="15">
        <v>0</v>
      </c>
      <c r="AO63" s="15">
        <v>0</v>
      </c>
      <c r="AP63" s="15">
        <v>27</v>
      </c>
      <c r="AQ63" s="15">
        <v>12</v>
      </c>
      <c r="AR63" s="15">
        <v>111</v>
      </c>
      <c r="AS63" s="15">
        <v>12</v>
      </c>
      <c r="AT63" s="15">
        <v>51</v>
      </c>
      <c r="AU63" s="15">
        <v>591</v>
      </c>
      <c r="AV63" s="15">
        <v>385</v>
      </c>
      <c r="AW63" s="16">
        <f t="shared" ref="AW63:AW107" si="3">SUM(E63:AV63)</f>
        <v>5951</v>
      </c>
    </row>
    <row r="64" spans="2:49" ht="15" customHeight="1">
      <c r="B64" s="12" t="s">
        <v>12</v>
      </c>
      <c r="C64" s="59"/>
      <c r="D64" s="17">
        <v>2</v>
      </c>
      <c r="E64" s="18">
        <v>420</v>
      </c>
      <c r="F64" s="19">
        <v>703</v>
      </c>
      <c r="G64" s="19">
        <v>290</v>
      </c>
      <c r="H64" s="19">
        <v>160</v>
      </c>
      <c r="I64" s="19">
        <v>781</v>
      </c>
      <c r="J64" s="19">
        <v>56</v>
      </c>
      <c r="K64" s="19">
        <v>76</v>
      </c>
      <c r="L64" s="19">
        <v>296</v>
      </c>
      <c r="M64" s="19">
        <v>250</v>
      </c>
      <c r="N64" s="19">
        <v>75</v>
      </c>
      <c r="O64" s="19">
        <v>56</v>
      </c>
      <c r="P64" s="19">
        <v>1023</v>
      </c>
      <c r="Q64" s="19">
        <v>69</v>
      </c>
      <c r="R64" s="19">
        <v>200</v>
      </c>
      <c r="S64" s="19">
        <v>353</v>
      </c>
      <c r="T64" s="19">
        <v>8</v>
      </c>
      <c r="U64" s="19">
        <v>32</v>
      </c>
      <c r="V64" s="19">
        <v>8</v>
      </c>
      <c r="W64" s="19">
        <v>31</v>
      </c>
      <c r="X64" s="19">
        <v>88</v>
      </c>
      <c r="Y64" s="19">
        <v>8</v>
      </c>
      <c r="Z64" s="19">
        <v>12</v>
      </c>
      <c r="AA64" s="19">
        <v>4</v>
      </c>
      <c r="AB64" s="19">
        <v>1</v>
      </c>
      <c r="AC64" s="19">
        <v>20</v>
      </c>
      <c r="AD64" s="19">
        <v>94</v>
      </c>
      <c r="AE64" s="19">
        <v>15</v>
      </c>
      <c r="AF64" s="19">
        <v>452</v>
      </c>
      <c r="AG64" s="19">
        <v>0</v>
      </c>
      <c r="AH64" s="19">
        <v>0</v>
      </c>
      <c r="AI64" s="19">
        <v>4</v>
      </c>
      <c r="AJ64" s="19">
        <v>9</v>
      </c>
      <c r="AK64" s="19">
        <v>11</v>
      </c>
      <c r="AL64" s="19">
        <v>0</v>
      </c>
      <c r="AM64" s="19">
        <v>0</v>
      </c>
      <c r="AN64" s="19">
        <v>0</v>
      </c>
      <c r="AO64" s="19">
        <v>0</v>
      </c>
      <c r="AP64" s="19">
        <v>33</v>
      </c>
      <c r="AQ64" s="19">
        <v>20</v>
      </c>
      <c r="AR64" s="19">
        <v>157</v>
      </c>
      <c r="AS64" s="19">
        <v>22</v>
      </c>
      <c r="AT64" s="19">
        <v>76</v>
      </c>
      <c r="AU64" s="19">
        <v>580</v>
      </c>
      <c r="AV64" s="19">
        <v>425</v>
      </c>
      <c r="AW64" s="20">
        <f t="shared" si="3"/>
        <v>6918</v>
      </c>
    </row>
    <row r="65" spans="2:49" ht="15" customHeight="1">
      <c r="B65" s="12" t="s">
        <v>13</v>
      </c>
      <c r="C65" s="59"/>
      <c r="D65" s="17">
        <v>3</v>
      </c>
      <c r="E65" s="18">
        <v>261</v>
      </c>
      <c r="F65" s="19">
        <v>282</v>
      </c>
      <c r="G65" s="19">
        <v>345</v>
      </c>
      <c r="H65" s="19">
        <v>189</v>
      </c>
      <c r="I65" s="19">
        <v>810</v>
      </c>
      <c r="J65" s="19">
        <v>31</v>
      </c>
      <c r="K65" s="19">
        <v>40</v>
      </c>
      <c r="L65" s="19">
        <v>218</v>
      </c>
      <c r="M65" s="19">
        <v>129</v>
      </c>
      <c r="N65" s="19">
        <v>56</v>
      </c>
      <c r="O65" s="19">
        <v>30</v>
      </c>
      <c r="P65" s="19">
        <v>606</v>
      </c>
      <c r="Q65" s="19">
        <v>48</v>
      </c>
      <c r="R65" s="19">
        <v>130</v>
      </c>
      <c r="S65" s="19">
        <v>237</v>
      </c>
      <c r="T65" s="19">
        <v>2</v>
      </c>
      <c r="U65" s="19">
        <v>25</v>
      </c>
      <c r="V65" s="19">
        <v>3</v>
      </c>
      <c r="W65" s="19">
        <v>16</v>
      </c>
      <c r="X65" s="19">
        <v>51</v>
      </c>
      <c r="Y65" s="19">
        <v>7</v>
      </c>
      <c r="Z65" s="19">
        <v>8</v>
      </c>
      <c r="AA65" s="19">
        <v>4</v>
      </c>
      <c r="AB65" s="19">
        <v>0</v>
      </c>
      <c r="AC65" s="19">
        <v>14</v>
      </c>
      <c r="AD65" s="19">
        <v>56</v>
      </c>
      <c r="AE65" s="19">
        <v>8</v>
      </c>
      <c r="AF65" s="19">
        <v>349</v>
      </c>
      <c r="AG65" s="19">
        <v>0</v>
      </c>
      <c r="AH65" s="19">
        <v>0</v>
      </c>
      <c r="AI65" s="19">
        <v>2</v>
      </c>
      <c r="AJ65" s="19">
        <v>8</v>
      </c>
      <c r="AK65" s="19">
        <v>13</v>
      </c>
      <c r="AL65" s="19">
        <v>0</v>
      </c>
      <c r="AM65" s="19">
        <v>0</v>
      </c>
      <c r="AN65" s="19">
        <v>0</v>
      </c>
      <c r="AO65" s="19">
        <v>0</v>
      </c>
      <c r="AP65" s="19">
        <v>19</v>
      </c>
      <c r="AQ65" s="19">
        <v>8</v>
      </c>
      <c r="AR65" s="19">
        <v>96</v>
      </c>
      <c r="AS65" s="19">
        <v>13</v>
      </c>
      <c r="AT65" s="19">
        <v>53</v>
      </c>
      <c r="AU65" s="19">
        <v>328</v>
      </c>
      <c r="AV65" s="19">
        <v>236</v>
      </c>
      <c r="AW65" s="20">
        <f t="shared" si="3"/>
        <v>4731</v>
      </c>
    </row>
    <row r="66" spans="2:49" ht="15" customHeight="1">
      <c r="B66" s="12" t="s">
        <v>14</v>
      </c>
      <c r="C66" s="59"/>
      <c r="D66" s="17">
        <v>4</v>
      </c>
      <c r="E66" s="18">
        <v>306</v>
      </c>
      <c r="F66" s="19">
        <v>158</v>
      </c>
      <c r="G66" s="19">
        <v>226</v>
      </c>
      <c r="H66" s="19">
        <v>6251</v>
      </c>
      <c r="I66" s="19">
        <v>1766</v>
      </c>
      <c r="J66" s="19">
        <v>28</v>
      </c>
      <c r="K66" s="19">
        <v>40</v>
      </c>
      <c r="L66" s="19">
        <v>185</v>
      </c>
      <c r="M66" s="19">
        <v>104</v>
      </c>
      <c r="N66" s="19">
        <v>26</v>
      </c>
      <c r="O66" s="19">
        <v>28</v>
      </c>
      <c r="P66" s="19">
        <v>413</v>
      </c>
      <c r="Q66" s="19">
        <v>27</v>
      </c>
      <c r="R66" s="19">
        <v>57</v>
      </c>
      <c r="S66" s="19">
        <v>104</v>
      </c>
      <c r="T66" s="19">
        <v>3</v>
      </c>
      <c r="U66" s="19">
        <v>18</v>
      </c>
      <c r="V66" s="19">
        <v>2</v>
      </c>
      <c r="W66" s="19">
        <v>20</v>
      </c>
      <c r="X66" s="19">
        <v>42</v>
      </c>
      <c r="Y66" s="19">
        <v>4</v>
      </c>
      <c r="Z66" s="19">
        <v>4</v>
      </c>
      <c r="AA66" s="19">
        <v>2</v>
      </c>
      <c r="AB66" s="19">
        <v>0</v>
      </c>
      <c r="AC66" s="19">
        <v>10</v>
      </c>
      <c r="AD66" s="19">
        <v>61</v>
      </c>
      <c r="AE66" s="19">
        <v>9</v>
      </c>
      <c r="AF66" s="19">
        <v>2388</v>
      </c>
      <c r="AG66" s="19">
        <v>0</v>
      </c>
      <c r="AH66" s="19">
        <v>0</v>
      </c>
      <c r="AI66" s="19">
        <v>326</v>
      </c>
      <c r="AJ66" s="19">
        <v>665</v>
      </c>
      <c r="AK66" s="19">
        <v>126</v>
      </c>
      <c r="AL66" s="19">
        <v>0</v>
      </c>
      <c r="AM66" s="19">
        <v>0</v>
      </c>
      <c r="AN66" s="19">
        <v>0</v>
      </c>
      <c r="AO66" s="19">
        <v>0</v>
      </c>
      <c r="AP66" s="19">
        <v>36</v>
      </c>
      <c r="AQ66" s="19">
        <v>2</v>
      </c>
      <c r="AR66" s="19">
        <v>63</v>
      </c>
      <c r="AS66" s="19">
        <v>6</v>
      </c>
      <c r="AT66" s="19">
        <v>30</v>
      </c>
      <c r="AU66" s="19">
        <v>397</v>
      </c>
      <c r="AV66" s="19">
        <v>269</v>
      </c>
      <c r="AW66" s="20">
        <f t="shared" si="3"/>
        <v>14202</v>
      </c>
    </row>
    <row r="67" spans="2:49" ht="15" customHeight="1">
      <c r="B67" s="12" t="s">
        <v>15</v>
      </c>
      <c r="C67" s="59"/>
      <c r="D67" s="17">
        <v>5</v>
      </c>
      <c r="E67" s="18">
        <v>650</v>
      </c>
      <c r="F67" s="19">
        <v>921</v>
      </c>
      <c r="G67" s="19">
        <v>946</v>
      </c>
      <c r="H67" s="19">
        <v>1786</v>
      </c>
      <c r="I67" s="19">
        <v>83677</v>
      </c>
      <c r="J67" s="19">
        <v>178</v>
      </c>
      <c r="K67" s="19">
        <v>383</v>
      </c>
      <c r="L67" s="19">
        <v>1475</v>
      </c>
      <c r="M67" s="19">
        <v>584</v>
      </c>
      <c r="N67" s="19">
        <v>478</v>
      </c>
      <c r="O67" s="19">
        <v>181</v>
      </c>
      <c r="P67" s="19">
        <v>2472</v>
      </c>
      <c r="Q67" s="19">
        <v>618</v>
      </c>
      <c r="R67" s="19">
        <v>487</v>
      </c>
      <c r="S67" s="19">
        <v>1792</v>
      </c>
      <c r="T67" s="19">
        <v>13</v>
      </c>
      <c r="U67" s="19">
        <v>1522</v>
      </c>
      <c r="V67" s="19">
        <v>332</v>
      </c>
      <c r="W67" s="19">
        <v>563</v>
      </c>
      <c r="X67" s="19">
        <v>541</v>
      </c>
      <c r="Y67" s="19">
        <v>77</v>
      </c>
      <c r="Z67" s="19">
        <v>55</v>
      </c>
      <c r="AA67" s="19">
        <v>10</v>
      </c>
      <c r="AB67" s="19">
        <v>1</v>
      </c>
      <c r="AC67" s="19">
        <v>95</v>
      </c>
      <c r="AD67" s="19">
        <v>308</v>
      </c>
      <c r="AE67" s="19">
        <v>40</v>
      </c>
      <c r="AF67" s="19">
        <v>1738</v>
      </c>
      <c r="AG67" s="19">
        <v>86</v>
      </c>
      <c r="AH67" s="19">
        <v>133</v>
      </c>
      <c r="AI67" s="19">
        <v>143</v>
      </c>
      <c r="AJ67" s="19">
        <v>603</v>
      </c>
      <c r="AK67" s="19">
        <v>3087</v>
      </c>
      <c r="AL67" s="19">
        <v>0</v>
      </c>
      <c r="AM67" s="19">
        <v>0</v>
      </c>
      <c r="AN67" s="19">
        <v>2</v>
      </c>
      <c r="AO67" s="19">
        <v>6</v>
      </c>
      <c r="AP67" s="19">
        <v>41</v>
      </c>
      <c r="AQ67" s="19">
        <v>2491</v>
      </c>
      <c r="AR67" s="19">
        <v>400</v>
      </c>
      <c r="AS67" s="19">
        <v>274</v>
      </c>
      <c r="AT67" s="19">
        <v>1646</v>
      </c>
      <c r="AU67" s="19">
        <v>1264</v>
      </c>
      <c r="AV67" s="19">
        <v>1017</v>
      </c>
      <c r="AW67" s="20">
        <f t="shared" si="3"/>
        <v>113116</v>
      </c>
    </row>
    <row r="68" spans="2:49" ht="15" customHeight="1">
      <c r="B68" s="12" t="s">
        <v>16</v>
      </c>
      <c r="C68" s="59"/>
      <c r="D68" s="17">
        <v>6</v>
      </c>
      <c r="E68" s="18">
        <v>44</v>
      </c>
      <c r="F68" s="19">
        <v>51</v>
      </c>
      <c r="G68" s="19">
        <v>33</v>
      </c>
      <c r="H68" s="19">
        <v>26</v>
      </c>
      <c r="I68" s="19">
        <v>163</v>
      </c>
      <c r="J68" s="19">
        <v>781</v>
      </c>
      <c r="K68" s="19">
        <v>296</v>
      </c>
      <c r="L68" s="19">
        <v>681</v>
      </c>
      <c r="M68" s="19">
        <v>445</v>
      </c>
      <c r="N68" s="19">
        <v>108</v>
      </c>
      <c r="O68" s="19">
        <v>258</v>
      </c>
      <c r="P68" s="19">
        <v>350</v>
      </c>
      <c r="Q68" s="19">
        <v>73</v>
      </c>
      <c r="R68" s="19">
        <v>49</v>
      </c>
      <c r="S68" s="19">
        <v>167</v>
      </c>
      <c r="T68" s="19">
        <v>42</v>
      </c>
      <c r="U68" s="19">
        <v>68</v>
      </c>
      <c r="V68" s="19">
        <v>10</v>
      </c>
      <c r="W68" s="19">
        <v>83</v>
      </c>
      <c r="X68" s="19">
        <v>213</v>
      </c>
      <c r="Y68" s="19">
        <v>22</v>
      </c>
      <c r="Z68" s="19">
        <v>47</v>
      </c>
      <c r="AA68" s="19">
        <v>21</v>
      </c>
      <c r="AB68" s="19">
        <v>8</v>
      </c>
      <c r="AC68" s="19">
        <v>97</v>
      </c>
      <c r="AD68" s="19">
        <v>275</v>
      </c>
      <c r="AE68" s="19">
        <v>37</v>
      </c>
      <c r="AF68" s="19">
        <v>105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14</v>
      </c>
      <c r="AQ68" s="19">
        <v>27</v>
      </c>
      <c r="AR68" s="19">
        <v>110</v>
      </c>
      <c r="AS68" s="19">
        <v>15</v>
      </c>
      <c r="AT68" s="19">
        <v>88</v>
      </c>
      <c r="AU68" s="19">
        <v>273</v>
      </c>
      <c r="AV68" s="19">
        <v>152</v>
      </c>
      <c r="AW68" s="20">
        <f t="shared" si="3"/>
        <v>5232</v>
      </c>
    </row>
    <row r="69" spans="2:49" ht="15" customHeight="1">
      <c r="B69" s="12" t="s">
        <v>17</v>
      </c>
      <c r="C69" s="59"/>
      <c r="D69" s="17">
        <v>7</v>
      </c>
      <c r="E69" s="18">
        <v>59</v>
      </c>
      <c r="F69" s="19">
        <v>75</v>
      </c>
      <c r="G69" s="19">
        <v>44</v>
      </c>
      <c r="H69" s="19">
        <v>33</v>
      </c>
      <c r="I69" s="19">
        <v>360</v>
      </c>
      <c r="J69" s="19">
        <v>296</v>
      </c>
      <c r="K69" s="19">
        <v>1301</v>
      </c>
      <c r="L69" s="19">
        <v>787</v>
      </c>
      <c r="M69" s="19">
        <v>404</v>
      </c>
      <c r="N69" s="19">
        <v>430</v>
      </c>
      <c r="O69" s="19">
        <v>377</v>
      </c>
      <c r="P69" s="19">
        <v>259</v>
      </c>
      <c r="Q69" s="19">
        <v>301</v>
      </c>
      <c r="R69" s="19">
        <v>62</v>
      </c>
      <c r="S69" s="19">
        <v>486</v>
      </c>
      <c r="T69" s="19">
        <v>18</v>
      </c>
      <c r="U69" s="19">
        <v>193</v>
      </c>
      <c r="V69" s="19">
        <v>18</v>
      </c>
      <c r="W69" s="19">
        <v>156</v>
      </c>
      <c r="X69" s="19">
        <v>609</v>
      </c>
      <c r="Y69" s="19">
        <v>50</v>
      </c>
      <c r="Z69" s="19">
        <v>43</v>
      </c>
      <c r="AA69" s="19">
        <v>10</v>
      </c>
      <c r="AB69" s="19">
        <v>5</v>
      </c>
      <c r="AC69" s="19">
        <v>130</v>
      </c>
      <c r="AD69" s="19">
        <v>154</v>
      </c>
      <c r="AE69" s="19">
        <v>21</v>
      </c>
      <c r="AF69" s="19">
        <v>151</v>
      </c>
      <c r="AG69" s="19">
        <v>0</v>
      </c>
      <c r="AH69" s="19">
        <v>0</v>
      </c>
      <c r="AI69" s="19">
        <v>0</v>
      </c>
      <c r="AJ69" s="19">
        <v>0</v>
      </c>
      <c r="AK69" s="19">
        <v>3</v>
      </c>
      <c r="AL69" s="19">
        <v>0</v>
      </c>
      <c r="AM69" s="19">
        <v>0</v>
      </c>
      <c r="AN69" s="19">
        <v>0</v>
      </c>
      <c r="AO69" s="19">
        <v>0</v>
      </c>
      <c r="AP69" s="19">
        <v>18</v>
      </c>
      <c r="AQ69" s="19">
        <v>55</v>
      </c>
      <c r="AR69" s="19">
        <v>90</v>
      </c>
      <c r="AS69" s="19">
        <v>70</v>
      </c>
      <c r="AT69" s="19">
        <v>380</v>
      </c>
      <c r="AU69" s="19">
        <v>278</v>
      </c>
      <c r="AV69" s="19">
        <v>178</v>
      </c>
      <c r="AW69" s="20">
        <f t="shared" si="3"/>
        <v>7904</v>
      </c>
    </row>
    <row r="70" spans="2:49" ht="15" customHeight="1">
      <c r="B70" s="12" t="s">
        <v>18</v>
      </c>
      <c r="C70" s="59"/>
      <c r="D70" s="17">
        <v>8</v>
      </c>
      <c r="E70" s="18">
        <v>282</v>
      </c>
      <c r="F70" s="19">
        <v>361</v>
      </c>
      <c r="G70" s="19">
        <v>243</v>
      </c>
      <c r="H70" s="19">
        <v>167</v>
      </c>
      <c r="I70" s="19">
        <v>1314</v>
      </c>
      <c r="J70" s="19">
        <v>714</v>
      </c>
      <c r="K70" s="19">
        <v>832</v>
      </c>
      <c r="L70" s="19">
        <v>5659</v>
      </c>
      <c r="M70" s="19">
        <v>1643</v>
      </c>
      <c r="N70" s="19">
        <v>545</v>
      </c>
      <c r="O70" s="19">
        <v>451</v>
      </c>
      <c r="P70" s="19">
        <v>935</v>
      </c>
      <c r="Q70" s="19">
        <v>381</v>
      </c>
      <c r="R70" s="19">
        <v>276</v>
      </c>
      <c r="S70" s="19">
        <v>1682</v>
      </c>
      <c r="T70" s="19">
        <v>54</v>
      </c>
      <c r="U70" s="19">
        <v>298</v>
      </c>
      <c r="V70" s="19">
        <v>47</v>
      </c>
      <c r="W70" s="19">
        <v>248</v>
      </c>
      <c r="X70" s="19">
        <v>681</v>
      </c>
      <c r="Y70" s="19">
        <v>62</v>
      </c>
      <c r="Z70" s="19">
        <v>76</v>
      </c>
      <c r="AA70" s="19">
        <v>31</v>
      </c>
      <c r="AB70" s="19">
        <v>16</v>
      </c>
      <c r="AC70" s="19">
        <v>169</v>
      </c>
      <c r="AD70" s="19">
        <v>461</v>
      </c>
      <c r="AE70" s="19">
        <v>62</v>
      </c>
      <c r="AF70" s="19">
        <v>702</v>
      </c>
      <c r="AG70" s="19">
        <v>0</v>
      </c>
      <c r="AH70" s="19">
        <v>0</v>
      </c>
      <c r="AI70" s="19">
        <v>1</v>
      </c>
      <c r="AJ70" s="19">
        <v>1</v>
      </c>
      <c r="AK70" s="19">
        <v>5</v>
      </c>
      <c r="AL70" s="19">
        <v>0</v>
      </c>
      <c r="AM70" s="19">
        <v>0</v>
      </c>
      <c r="AN70" s="19">
        <v>0</v>
      </c>
      <c r="AO70" s="19">
        <v>0</v>
      </c>
      <c r="AP70" s="19">
        <v>56</v>
      </c>
      <c r="AQ70" s="19">
        <v>110</v>
      </c>
      <c r="AR70" s="19">
        <v>426</v>
      </c>
      <c r="AS70" s="19">
        <v>68</v>
      </c>
      <c r="AT70" s="19">
        <v>427</v>
      </c>
      <c r="AU70" s="19">
        <v>1224</v>
      </c>
      <c r="AV70" s="19">
        <v>800</v>
      </c>
      <c r="AW70" s="20">
        <f t="shared" si="3"/>
        <v>21510</v>
      </c>
    </row>
    <row r="71" spans="2:49" ht="15" customHeight="1">
      <c r="B71" s="12" t="s">
        <v>19</v>
      </c>
      <c r="C71" s="59"/>
      <c r="D71" s="17">
        <v>9</v>
      </c>
      <c r="E71" s="18">
        <v>172</v>
      </c>
      <c r="F71" s="19">
        <v>221</v>
      </c>
      <c r="G71" s="19">
        <v>130</v>
      </c>
      <c r="H71" s="19">
        <v>88</v>
      </c>
      <c r="I71" s="19">
        <v>534</v>
      </c>
      <c r="J71" s="19">
        <v>378</v>
      </c>
      <c r="K71" s="19">
        <v>333</v>
      </c>
      <c r="L71" s="19">
        <v>1203</v>
      </c>
      <c r="M71" s="19">
        <v>2126</v>
      </c>
      <c r="N71" s="19">
        <v>181</v>
      </c>
      <c r="O71" s="19">
        <v>243</v>
      </c>
      <c r="P71" s="19">
        <v>1165</v>
      </c>
      <c r="Q71" s="19">
        <v>100</v>
      </c>
      <c r="R71" s="19">
        <v>172</v>
      </c>
      <c r="S71" s="19">
        <v>389</v>
      </c>
      <c r="T71" s="19">
        <v>39</v>
      </c>
      <c r="U71" s="19">
        <v>93</v>
      </c>
      <c r="V71" s="19">
        <v>15</v>
      </c>
      <c r="W71" s="19">
        <v>109</v>
      </c>
      <c r="X71" s="19">
        <v>281</v>
      </c>
      <c r="Y71" s="19">
        <v>27</v>
      </c>
      <c r="Z71" s="19">
        <v>43</v>
      </c>
      <c r="AA71" s="19">
        <v>17</v>
      </c>
      <c r="AB71" s="19">
        <v>10</v>
      </c>
      <c r="AC71" s="19">
        <v>97</v>
      </c>
      <c r="AD71" s="19">
        <v>390</v>
      </c>
      <c r="AE71" s="19">
        <v>34</v>
      </c>
      <c r="AF71" s="19">
        <v>419</v>
      </c>
      <c r="AG71" s="19">
        <v>0</v>
      </c>
      <c r="AH71" s="19">
        <v>0</v>
      </c>
      <c r="AI71" s="19">
        <v>2</v>
      </c>
      <c r="AJ71" s="19">
        <v>1</v>
      </c>
      <c r="AK71" s="19">
        <v>7</v>
      </c>
      <c r="AL71" s="19">
        <v>0</v>
      </c>
      <c r="AM71" s="19">
        <v>0</v>
      </c>
      <c r="AN71" s="19">
        <v>0</v>
      </c>
      <c r="AO71" s="19">
        <v>0</v>
      </c>
      <c r="AP71" s="19">
        <v>44</v>
      </c>
      <c r="AQ71" s="19">
        <v>39</v>
      </c>
      <c r="AR71" s="19">
        <v>373</v>
      </c>
      <c r="AS71" s="19">
        <v>22</v>
      </c>
      <c r="AT71" s="19">
        <v>124</v>
      </c>
      <c r="AU71" s="19">
        <v>1213</v>
      </c>
      <c r="AV71" s="19">
        <v>581</v>
      </c>
      <c r="AW71" s="20">
        <f t="shared" si="3"/>
        <v>11415</v>
      </c>
    </row>
    <row r="72" spans="2:49" ht="15" customHeight="1">
      <c r="B72" s="12" t="s">
        <v>20</v>
      </c>
      <c r="C72" s="59"/>
      <c r="D72" s="17">
        <v>10</v>
      </c>
      <c r="E72" s="18">
        <v>44</v>
      </c>
      <c r="F72" s="19">
        <v>79</v>
      </c>
      <c r="G72" s="19">
        <v>56</v>
      </c>
      <c r="H72" s="19">
        <v>25</v>
      </c>
      <c r="I72" s="19">
        <v>413</v>
      </c>
      <c r="J72" s="19">
        <v>108</v>
      </c>
      <c r="K72" s="19">
        <v>406</v>
      </c>
      <c r="L72" s="19">
        <v>498</v>
      </c>
      <c r="M72" s="19">
        <v>187</v>
      </c>
      <c r="N72" s="19">
        <v>725</v>
      </c>
      <c r="O72" s="19">
        <v>118</v>
      </c>
      <c r="P72" s="19">
        <v>141</v>
      </c>
      <c r="Q72" s="19">
        <v>308</v>
      </c>
      <c r="R72" s="19">
        <v>87</v>
      </c>
      <c r="S72" s="19">
        <v>758</v>
      </c>
      <c r="T72" s="19">
        <v>7</v>
      </c>
      <c r="U72" s="19">
        <v>152</v>
      </c>
      <c r="V72" s="19">
        <v>16</v>
      </c>
      <c r="W72" s="19">
        <v>96</v>
      </c>
      <c r="X72" s="19">
        <v>306</v>
      </c>
      <c r="Y72" s="19">
        <v>30</v>
      </c>
      <c r="Z72" s="19">
        <v>18</v>
      </c>
      <c r="AA72" s="19">
        <v>5</v>
      </c>
      <c r="AB72" s="19">
        <v>2</v>
      </c>
      <c r="AC72" s="19">
        <v>43</v>
      </c>
      <c r="AD72" s="19">
        <v>67</v>
      </c>
      <c r="AE72" s="19">
        <v>10</v>
      </c>
      <c r="AF72" s="19">
        <v>93</v>
      </c>
      <c r="AG72" s="19">
        <v>0</v>
      </c>
      <c r="AH72" s="19">
        <v>0</v>
      </c>
      <c r="AI72" s="19">
        <v>0</v>
      </c>
      <c r="AJ72" s="19">
        <v>0</v>
      </c>
      <c r="AK72" s="19">
        <v>2</v>
      </c>
      <c r="AL72" s="19">
        <v>0</v>
      </c>
      <c r="AM72" s="19">
        <v>0</v>
      </c>
      <c r="AN72" s="19">
        <v>0</v>
      </c>
      <c r="AO72" s="19">
        <v>0</v>
      </c>
      <c r="AP72" s="19">
        <v>8</v>
      </c>
      <c r="AQ72" s="19">
        <v>38</v>
      </c>
      <c r="AR72" s="19">
        <v>56</v>
      </c>
      <c r="AS72" s="19">
        <v>62</v>
      </c>
      <c r="AT72" s="19">
        <v>300</v>
      </c>
      <c r="AU72" s="19">
        <v>167</v>
      </c>
      <c r="AV72" s="19">
        <v>107</v>
      </c>
      <c r="AW72" s="20">
        <f t="shared" si="3"/>
        <v>5538</v>
      </c>
    </row>
    <row r="73" spans="2:49" ht="15" customHeight="1">
      <c r="B73" s="12" t="s">
        <v>34</v>
      </c>
      <c r="C73" s="59"/>
      <c r="D73" s="17">
        <v>11</v>
      </c>
      <c r="E73" s="18">
        <v>48</v>
      </c>
      <c r="F73" s="19">
        <v>52</v>
      </c>
      <c r="G73" s="19">
        <v>31</v>
      </c>
      <c r="H73" s="19">
        <v>25</v>
      </c>
      <c r="I73" s="19">
        <v>174</v>
      </c>
      <c r="J73" s="19">
        <v>285</v>
      </c>
      <c r="K73" s="19">
        <v>380</v>
      </c>
      <c r="L73" s="19">
        <v>406</v>
      </c>
      <c r="M73" s="19">
        <v>307</v>
      </c>
      <c r="N73" s="19">
        <v>127</v>
      </c>
      <c r="O73" s="19">
        <v>2420</v>
      </c>
      <c r="P73" s="19">
        <v>233</v>
      </c>
      <c r="Q73" s="19">
        <v>94</v>
      </c>
      <c r="R73" s="19">
        <v>39</v>
      </c>
      <c r="S73" s="19">
        <v>154</v>
      </c>
      <c r="T73" s="19">
        <v>96</v>
      </c>
      <c r="U73" s="19">
        <v>102</v>
      </c>
      <c r="V73" s="19">
        <v>15</v>
      </c>
      <c r="W73" s="19">
        <v>180</v>
      </c>
      <c r="X73" s="19">
        <v>568</v>
      </c>
      <c r="Y73" s="19">
        <v>108</v>
      </c>
      <c r="Z73" s="19">
        <v>134</v>
      </c>
      <c r="AA73" s="19">
        <v>41</v>
      </c>
      <c r="AB73" s="19">
        <v>15</v>
      </c>
      <c r="AC73" s="19">
        <v>579</v>
      </c>
      <c r="AD73" s="19">
        <v>560</v>
      </c>
      <c r="AE73" s="19">
        <v>75</v>
      </c>
      <c r="AF73" s="19">
        <v>125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31</v>
      </c>
      <c r="AQ73" s="19">
        <v>78</v>
      </c>
      <c r="AR73" s="19">
        <v>60</v>
      </c>
      <c r="AS73" s="19">
        <v>22</v>
      </c>
      <c r="AT73" s="19">
        <v>120</v>
      </c>
      <c r="AU73" s="19">
        <v>335</v>
      </c>
      <c r="AV73" s="19">
        <v>232</v>
      </c>
      <c r="AW73" s="20">
        <f t="shared" si="3"/>
        <v>8251</v>
      </c>
    </row>
    <row r="74" spans="2:49" ht="15" customHeight="1">
      <c r="B74" s="12" t="s">
        <v>21</v>
      </c>
      <c r="C74" s="59"/>
      <c r="D74" s="17">
        <v>12</v>
      </c>
      <c r="E74" s="18">
        <v>741</v>
      </c>
      <c r="F74" s="19">
        <v>1055</v>
      </c>
      <c r="G74" s="19">
        <v>588</v>
      </c>
      <c r="H74" s="19">
        <v>347</v>
      </c>
      <c r="I74" s="19">
        <v>2029</v>
      </c>
      <c r="J74" s="19">
        <v>341</v>
      </c>
      <c r="K74" s="19">
        <v>231</v>
      </c>
      <c r="L74" s="19">
        <v>546</v>
      </c>
      <c r="M74" s="19">
        <v>1534</v>
      </c>
      <c r="N74" s="19">
        <v>127</v>
      </c>
      <c r="O74" s="19">
        <v>261</v>
      </c>
      <c r="P74" s="19">
        <v>4425</v>
      </c>
      <c r="Q74" s="19">
        <v>136</v>
      </c>
      <c r="R74" s="19">
        <v>634</v>
      </c>
      <c r="S74" s="19">
        <v>1077</v>
      </c>
      <c r="T74" s="19">
        <v>41</v>
      </c>
      <c r="U74" s="19">
        <v>145</v>
      </c>
      <c r="V74" s="19">
        <v>34</v>
      </c>
      <c r="W74" s="19">
        <v>157</v>
      </c>
      <c r="X74" s="19">
        <v>336</v>
      </c>
      <c r="Y74" s="19">
        <v>36</v>
      </c>
      <c r="Z74" s="19">
        <v>62</v>
      </c>
      <c r="AA74" s="19">
        <v>19</v>
      </c>
      <c r="AB74" s="19">
        <v>15</v>
      </c>
      <c r="AC74" s="19">
        <v>106</v>
      </c>
      <c r="AD74" s="19">
        <v>542</v>
      </c>
      <c r="AE74" s="19">
        <v>69</v>
      </c>
      <c r="AF74" s="19">
        <v>1393</v>
      </c>
      <c r="AG74" s="19">
        <v>0</v>
      </c>
      <c r="AH74" s="19">
        <v>0</v>
      </c>
      <c r="AI74" s="19">
        <v>6</v>
      </c>
      <c r="AJ74" s="19">
        <v>13</v>
      </c>
      <c r="AK74" s="19">
        <v>31</v>
      </c>
      <c r="AL74" s="19">
        <v>0</v>
      </c>
      <c r="AM74" s="19">
        <v>0</v>
      </c>
      <c r="AN74" s="19">
        <v>0</v>
      </c>
      <c r="AO74" s="19">
        <v>0</v>
      </c>
      <c r="AP74" s="19">
        <v>142</v>
      </c>
      <c r="AQ74" s="19">
        <v>80</v>
      </c>
      <c r="AR74" s="19">
        <v>421</v>
      </c>
      <c r="AS74" s="19">
        <v>19</v>
      </c>
      <c r="AT74" s="19">
        <v>178</v>
      </c>
      <c r="AU74" s="19">
        <v>2439</v>
      </c>
      <c r="AV74" s="19">
        <v>1683</v>
      </c>
      <c r="AW74" s="20">
        <f t="shared" si="3"/>
        <v>22039</v>
      </c>
    </row>
    <row r="75" spans="2:49" ht="15" customHeight="1">
      <c r="B75" s="12" t="s">
        <v>22</v>
      </c>
      <c r="C75" s="59"/>
      <c r="D75" s="17">
        <v>13</v>
      </c>
      <c r="E75" s="18">
        <v>41</v>
      </c>
      <c r="F75" s="19">
        <v>71</v>
      </c>
      <c r="G75" s="19">
        <v>52</v>
      </c>
      <c r="H75" s="19">
        <v>26</v>
      </c>
      <c r="I75" s="19">
        <v>529</v>
      </c>
      <c r="J75" s="19">
        <v>68</v>
      </c>
      <c r="K75" s="19">
        <v>281</v>
      </c>
      <c r="L75" s="19">
        <v>388</v>
      </c>
      <c r="M75" s="19">
        <v>109</v>
      </c>
      <c r="N75" s="19">
        <v>317</v>
      </c>
      <c r="O75" s="19">
        <v>89</v>
      </c>
      <c r="P75" s="19">
        <v>163</v>
      </c>
      <c r="Q75" s="19">
        <v>629</v>
      </c>
      <c r="R75" s="19">
        <v>76</v>
      </c>
      <c r="S75" s="19">
        <v>640</v>
      </c>
      <c r="T75" s="19">
        <v>7</v>
      </c>
      <c r="U75" s="19">
        <v>204</v>
      </c>
      <c r="V75" s="19">
        <v>20</v>
      </c>
      <c r="W75" s="19">
        <v>102</v>
      </c>
      <c r="X75" s="19">
        <v>307</v>
      </c>
      <c r="Y75" s="19">
        <v>29</v>
      </c>
      <c r="Z75" s="19">
        <v>16</v>
      </c>
      <c r="AA75" s="19">
        <v>5</v>
      </c>
      <c r="AB75" s="19">
        <v>2</v>
      </c>
      <c r="AC75" s="19">
        <v>36</v>
      </c>
      <c r="AD75" s="19">
        <v>46</v>
      </c>
      <c r="AE75" s="19">
        <v>9</v>
      </c>
      <c r="AF75" s="19">
        <v>88</v>
      </c>
      <c r="AG75" s="19">
        <v>0</v>
      </c>
      <c r="AH75" s="19">
        <v>0</v>
      </c>
      <c r="AI75" s="19">
        <v>0</v>
      </c>
      <c r="AJ75" s="19">
        <v>0</v>
      </c>
      <c r="AK75" s="19">
        <v>4</v>
      </c>
      <c r="AL75" s="19">
        <v>0</v>
      </c>
      <c r="AM75" s="19">
        <v>0</v>
      </c>
      <c r="AN75" s="19">
        <v>0</v>
      </c>
      <c r="AO75" s="19">
        <v>0</v>
      </c>
      <c r="AP75" s="19">
        <v>6</v>
      </c>
      <c r="AQ75" s="19">
        <v>46</v>
      </c>
      <c r="AR75" s="19">
        <v>49</v>
      </c>
      <c r="AS75" s="19">
        <v>132</v>
      </c>
      <c r="AT75" s="19">
        <v>431</v>
      </c>
      <c r="AU75" s="19">
        <v>139</v>
      </c>
      <c r="AV75" s="19">
        <v>87</v>
      </c>
      <c r="AW75" s="20">
        <f t="shared" si="3"/>
        <v>5244</v>
      </c>
    </row>
    <row r="76" spans="2:49" ht="15" customHeight="1">
      <c r="B76" s="12" t="s">
        <v>23</v>
      </c>
      <c r="C76" s="59"/>
      <c r="D76" s="17">
        <v>14</v>
      </c>
      <c r="E76" s="18">
        <v>116</v>
      </c>
      <c r="F76" s="19">
        <v>206</v>
      </c>
      <c r="G76" s="19">
        <v>133</v>
      </c>
      <c r="H76" s="19">
        <v>55</v>
      </c>
      <c r="I76" s="19">
        <v>431</v>
      </c>
      <c r="J76" s="19">
        <v>47</v>
      </c>
      <c r="K76" s="19">
        <v>68</v>
      </c>
      <c r="L76" s="19">
        <v>230</v>
      </c>
      <c r="M76" s="19">
        <v>205</v>
      </c>
      <c r="N76" s="19">
        <v>84</v>
      </c>
      <c r="O76" s="19">
        <v>38</v>
      </c>
      <c r="P76" s="19">
        <v>784</v>
      </c>
      <c r="Q76" s="19">
        <v>73</v>
      </c>
      <c r="R76" s="19">
        <v>298</v>
      </c>
      <c r="S76" s="19">
        <v>371</v>
      </c>
      <c r="T76" s="19">
        <v>5</v>
      </c>
      <c r="U76" s="19">
        <v>32</v>
      </c>
      <c r="V76" s="19">
        <v>6</v>
      </c>
      <c r="W76" s="19">
        <v>27</v>
      </c>
      <c r="X76" s="19">
        <v>63</v>
      </c>
      <c r="Y76" s="19">
        <v>5</v>
      </c>
      <c r="Z76" s="19">
        <v>8</v>
      </c>
      <c r="AA76" s="19">
        <v>5</v>
      </c>
      <c r="AB76" s="19">
        <v>1</v>
      </c>
      <c r="AC76" s="19">
        <v>12</v>
      </c>
      <c r="AD76" s="19">
        <v>77</v>
      </c>
      <c r="AE76" s="19">
        <v>9</v>
      </c>
      <c r="AF76" s="19">
        <v>200</v>
      </c>
      <c r="AG76" s="19">
        <v>0</v>
      </c>
      <c r="AH76" s="19">
        <v>0</v>
      </c>
      <c r="AI76" s="19">
        <v>0</v>
      </c>
      <c r="AJ76" s="19">
        <v>3</v>
      </c>
      <c r="AK76" s="19">
        <v>6</v>
      </c>
      <c r="AL76" s="19">
        <v>0</v>
      </c>
      <c r="AM76" s="19">
        <v>0</v>
      </c>
      <c r="AN76" s="19">
        <v>0</v>
      </c>
      <c r="AO76" s="19">
        <v>0</v>
      </c>
      <c r="AP76" s="19">
        <v>19</v>
      </c>
      <c r="AQ76" s="19">
        <v>14</v>
      </c>
      <c r="AR76" s="19">
        <v>134</v>
      </c>
      <c r="AS76" s="19">
        <v>18</v>
      </c>
      <c r="AT76" s="19">
        <v>64</v>
      </c>
      <c r="AU76" s="19">
        <v>344</v>
      </c>
      <c r="AV76" s="19">
        <v>229</v>
      </c>
      <c r="AW76" s="20">
        <f t="shared" si="3"/>
        <v>4420</v>
      </c>
    </row>
    <row r="77" spans="2:49" ht="15" customHeight="1">
      <c r="B77" s="12" t="s">
        <v>24</v>
      </c>
      <c r="C77" s="59"/>
      <c r="D77" s="17">
        <v>15</v>
      </c>
      <c r="E77" s="18">
        <v>207</v>
      </c>
      <c r="F77" s="19">
        <v>369</v>
      </c>
      <c r="G77" s="19">
        <v>232</v>
      </c>
      <c r="H77" s="19">
        <v>97</v>
      </c>
      <c r="I77" s="19">
        <v>1541</v>
      </c>
      <c r="J77" s="19">
        <v>162</v>
      </c>
      <c r="K77" s="19">
        <v>481</v>
      </c>
      <c r="L77" s="19">
        <v>1776</v>
      </c>
      <c r="M77" s="19">
        <v>409</v>
      </c>
      <c r="N77" s="19">
        <v>761</v>
      </c>
      <c r="O77" s="19">
        <v>144</v>
      </c>
      <c r="P77" s="19">
        <v>1203</v>
      </c>
      <c r="Q77" s="19">
        <v>675</v>
      </c>
      <c r="R77" s="19">
        <v>386</v>
      </c>
      <c r="S77" s="19">
        <v>2837</v>
      </c>
      <c r="T77" s="19">
        <v>11</v>
      </c>
      <c r="U77" s="19">
        <v>243</v>
      </c>
      <c r="V77" s="19">
        <v>23</v>
      </c>
      <c r="W77" s="19">
        <v>131</v>
      </c>
      <c r="X77" s="19">
        <v>385</v>
      </c>
      <c r="Y77" s="19">
        <v>35</v>
      </c>
      <c r="Z77" s="19">
        <v>28</v>
      </c>
      <c r="AA77" s="19">
        <v>6</v>
      </c>
      <c r="AB77" s="19">
        <v>3</v>
      </c>
      <c r="AC77" s="19">
        <v>56</v>
      </c>
      <c r="AD77" s="19">
        <v>148</v>
      </c>
      <c r="AE77" s="19">
        <v>19</v>
      </c>
      <c r="AF77" s="19">
        <v>354</v>
      </c>
      <c r="AG77" s="19">
        <v>0</v>
      </c>
      <c r="AH77" s="19">
        <v>0</v>
      </c>
      <c r="AI77" s="19">
        <v>1</v>
      </c>
      <c r="AJ77" s="19">
        <v>3</v>
      </c>
      <c r="AK77" s="19">
        <v>16</v>
      </c>
      <c r="AL77" s="19">
        <v>0</v>
      </c>
      <c r="AM77" s="19">
        <v>0</v>
      </c>
      <c r="AN77" s="19">
        <v>0</v>
      </c>
      <c r="AO77" s="19">
        <v>0</v>
      </c>
      <c r="AP77" s="19">
        <v>31</v>
      </c>
      <c r="AQ77" s="19">
        <v>66</v>
      </c>
      <c r="AR77" s="19">
        <v>281</v>
      </c>
      <c r="AS77" s="19">
        <v>195</v>
      </c>
      <c r="AT77" s="19">
        <v>486</v>
      </c>
      <c r="AU77" s="19">
        <v>573</v>
      </c>
      <c r="AV77" s="19">
        <v>400</v>
      </c>
      <c r="AW77" s="20">
        <f t="shared" si="3"/>
        <v>14774</v>
      </c>
    </row>
    <row r="78" spans="2:49" ht="15" customHeight="1">
      <c r="B78" s="12" t="s">
        <v>31</v>
      </c>
      <c r="C78" s="59"/>
      <c r="D78" s="17">
        <v>16</v>
      </c>
      <c r="E78" s="18">
        <v>4</v>
      </c>
      <c r="F78" s="19">
        <v>7</v>
      </c>
      <c r="G78" s="19">
        <v>3</v>
      </c>
      <c r="H78" s="19">
        <v>3</v>
      </c>
      <c r="I78" s="19">
        <v>16</v>
      </c>
      <c r="J78" s="19">
        <v>42</v>
      </c>
      <c r="K78" s="19">
        <v>22</v>
      </c>
      <c r="L78" s="19">
        <v>52</v>
      </c>
      <c r="M78" s="19">
        <v>47</v>
      </c>
      <c r="N78" s="19">
        <v>8</v>
      </c>
      <c r="O78" s="19">
        <v>95</v>
      </c>
      <c r="P78" s="19">
        <v>38</v>
      </c>
      <c r="Q78" s="19">
        <v>7</v>
      </c>
      <c r="R78" s="19">
        <v>4</v>
      </c>
      <c r="S78" s="19">
        <v>14</v>
      </c>
      <c r="T78" s="19">
        <v>54</v>
      </c>
      <c r="U78" s="19">
        <v>7</v>
      </c>
      <c r="V78" s="19">
        <v>2</v>
      </c>
      <c r="W78" s="19">
        <v>13</v>
      </c>
      <c r="X78" s="19">
        <v>27</v>
      </c>
      <c r="Y78" s="19">
        <v>9</v>
      </c>
      <c r="Z78" s="19">
        <v>30</v>
      </c>
      <c r="AA78" s="19">
        <v>13</v>
      </c>
      <c r="AB78" s="19">
        <v>5</v>
      </c>
      <c r="AC78" s="19">
        <v>75</v>
      </c>
      <c r="AD78" s="19">
        <v>164</v>
      </c>
      <c r="AE78" s="19">
        <v>22</v>
      </c>
      <c r="AF78" s="19">
        <v>15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7</v>
      </c>
      <c r="AQ78" s="19">
        <v>7</v>
      </c>
      <c r="AR78" s="19">
        <v>10</v>
      </c>
      <c r="AS78" s="19">
        <v>1</v>
      </c>
      <c r="AT78" s="19">
        <v>5</v>
      </c>
      <c r="AU78" s="19">
        <v>56</v>
      </c>
      <c r="AV78" s="19">
        <v>44</v>
      </c>
      <c r="AW78" s="20">
        <f t="shared" si="3"/>
        <v>928</v>
      </c>
    </row>
    <row r="79" spans="2:49" ht="15" customHeight="1">
      <c r="B79" s="12" t="s">
        <v>35</v>
      </c>
      <c r="C79" s="59"/>
      <c r="D79" s="17">
        <v>17</v>
      </c>
      <c r="E79" s="18">
        <v>34</v>
      </c>
      <c r="F79" s="19">
        <v>50</v>
      </c>
      <c r="G79" s="19">
        <v>28</v>
      </c>
      <c r="H79" s="19">
        <v>19</v>
      </c>
      <c r="I79" s="19">
        <v>1488</v>
      </c>
      <c r="J79" s="19">
        <v>71</v>
      </c>
      <c r="K79" s="19">
        <v>226</v>
      </c>
      <c r="L79" s="19">
        <v>395</v>
      </c>
      <c r="M79" s="19">
        <v>135</v>
      </c>
      <c r="N79" s="19">
        <v>180</v>
      </c>
      <c r="O79" s="19">
        <v>111</v>
      </c>
      <c r="P79" s="19">
        <v>208</v>
      </c>
      <c r="Q79" s="19">
        <v>246</v>
      </c>
      <c r="R79" s="19">
        <v>40</v>
      </c>
      <c r="S79" s="19">
        <v>280</v>
      </c>
      <c r="T79" s="19">
        <v>7</v>
      </c>
      <c r="U79" s="19">
        <v>6550</v>
      </c>
      <c r="V79" s="19">
        <v>636</v>
      </c>
      <c r="W79" s="19">
        <v>1337</v>
      </c>
      <c r="X79" s="19">
        <v>1311</v>
      </c>
      <c r="Y79" s="19">
        <v>177</v>
      </c>
      <c r="Z79" s="19">
        <v>99</v>
      </c>
      <c r="AA79" s="19">
        <v>15</v>
      </c>
      <c r="AB79" s="19">
        <v>15</v>
      </c>
      <c r="AC79" s="19">
        <v>89</v>
      </c>
      <c r="AD79" s="19">
        <v>79</v>
      </c>
      <c r="AE79" s="19">
        <v>31</v>
      </c>
      <c r="AF79" s="19">
        <v>85</v>
      </c>
      <c r="AG79" s="19">
        <v>11</v>
      </c>
      <c r="AH79" s="19">
        <v>6</v>
      </c>
      <c r="AI79" s="19">
        <v>0</v>
      </c>
      <c r="AJ79" s="19">
        <v>0</v>
      </c>
      <c r="AK79" s="19">
        <v>25</v>
      </c>
      <c r="AL79" s="19">
        <v>0</v>
      </c>
      <c r="AM79" s="19">
        <v>0</v>
      </c>
      <c r="AN79" s="19">
        <v>2</v>
      </c>
      <c r="AO79" s="19">
        <v>0</v>
      </c>
      <c r="AP79" s="19">
        <v>7</v>
      </c>
      <c r="AQ79" s="19">
        <v>525</v>
      </c>
      <c r="AR79" s="19">
        <v>46</v>
      </c>
      <c r="AS79" s="19">
        <v>63</v>
      </c>
      <c r="AT79" s="19">
        <v>557</v>
      </c>
      <c r="AU79" s="19">
        <v>123</v>
      </c>
      <c r="AV79" s="19">
        <v>95</v>
      </c>
      <c r="AW79" s="20">
        <f t="shared" si="3"/>
        <v>15402</v>
      </c>
    </row>
    <row r="80" spans="2:49" ht="15" customHeight="1">
      <c r="B80" s="12" t="s">
        <v>36</v>
      </c>
      <c r="C80" s="59"/>
      <c r="D80" s="17">
        <v>18</v>
      </c>
      <c r="E80" s="18">
        <v>7</v>
      </c>
      <c r="F80" s="19">
        <v>12</v>
      </c>
      <c r="G80" s="19">
        <v>2</v>
      </c>
      <c r="H80" s="19">
        <v>2</v>
      </c>
      <c r="I80" s="19">
        <v>322</v>
      </c>
      <c r="J80" s="19">
        <v>12</v>
      </c>
      <c r="K80" s="19">
        <v>24</v>
      </c>
      <c r="L80" s="19">
        <v>57</v>
      </c>
      <c r="M80" s="19">
        <v>25</v>
      </c>
      <c r="N80" s="19">
        <v>18</v>
      </c>
      <c r="O80" s="19">
        <v>17</v>
      </c>
      <c r="P80" s="19">
        <v>45</v>
      </c>
      <c r="Q80" s="19">
        <v>22</v>
      </c>
      <c r="R80" s="19">
        <v>4</v>
      </c>
      <c r="S80" s="19">
        <v>30</v>
      </c>
      <c r="T80" s="19">
        <v>1</v>
      </c>
      <c r="U80" s="19">
        <v>666</v>
      </c>
      <c r="V80" s="19">
        <v>3507</v>
      </c>
      <c r="W80" s="19">
        <v>1006</v>
      </c>
      <c r="X80" s="19">
        <v>158</v>
      </c>
      <c r="Y80" s="19">
        <v>49</v>
      </c>
      <c r="Z80" s="19">
        <v>34</v>
      </c>
      <c r="AA80" s="19">
        <v>3</v>
      </c>
      <c r="AB80" s="19">
        <v>7</v>
      </c>
      <c r="AC80" s="19">
        <v>27</v>
      </c>
      <c r="AD80" s="19">
        <v>29</v>
      </c>
      <c r="AE80" s="19">
        <v>10</v>
      </c>
      <c r="AF80" s="19">
        <v>6</v>
      </c>
      <c r="AG80" s="19">
        <v>18</v>
      </c>
      <c r="AH80" s="19">
        <v>4</v>
      </c>
      <c r="AI80" s="19">
        <v>0</v>
      </c>
      <c r="AJ80" s="19">
        <v>0</v>
      </c>
      <c r="AK80" s="19">
        <v>6</v>
      </c>
      <c r="AL80" s="19">
        <v>0</v>
      </c>
      <c r="AM80" s="19">
        <v>0</v>
      </c>
      <c r="AN80" s="19">
        <v>3</v>
      </c>
      <c r="AO80" s="19">
        <v>0</v>
      </c>
      <c r="AP80" s="19">
        <v>2</v>
      </c>
      <c r="AQ80" s="19">
        <v>894</v>
      </c>
      <c r="AR80" s="19">
        <v>13</v>
      </c>
      <c r="AS80" s="19">
        <v>7</v>
      </c>
      <c r="AT80" s="19">
        <v>55</v>
      </c>
      <c r="AU80" s="19">
        <v>24</v>
      </c>
      <c r="AV80" s="19">
        <v>14</v>
      </c>
      <c r="AW80" s="20">
        <f t="shared" si="3"/>
        <v>7142</v>
      </c>
    </row>
    <row r="81" spans="2:49" ht="15" customHeight="1">
      <c r="B81" s="12" t="s">
        <v>37</v>
      </c>
      <c r="C81" s="59"/>
      <c r="D81" s="17">
        <v>19</v>
      </c>
      <c r="E81" s="18">
        <v>36</v>
      </c>
      <c r="F81" s="19">
        <v>39</v>
      </c>
      <c r="G81" s="19">
        <v>19</v>
      </c>
      <c r="H81" s="19">
        <v>18</v>
      </c>
      <c r="I81" s="19">
        <v>496</v>
      </c>
      <c r="J81" s="19">
        <v>90</v>
      </c>
      <c r="K81" s="19">
        <v>202</v>
      </c>
      <c r="L81" s="19">
        <v>347</v>
      </c>
      <c r="M81" s="19">
        <v>177</v>
      </c>
      <c r="N81" s="19">
        <v>116</v>
      </c>
      <c r="O81" s="19">
        <v>187</v>
      </c>
      <c r="P81" s="19">
        <v>234</v>
      </c>
      <c r="Q81" s="19">
        <v>124</v>
      </c>
      <c r="R81" s="19">
        <v>30</v>
      </c>
      <c r="S81" s="19">
        <v>149</v>
      </c>
      <c r="T81" s="19">
        <v>17</v>
      </c>
      <c r="U81" s="19">
        <v>1383</v>
      </c>
      <c r="V81" s="19">
        <v>984</v>
      </c>
      <c r="W81" s="19">
        <v>16464</v>
      </c>
      <c r="X81" s="19">
        <v>1907</v>
      </c>
      <c r="Y81" s="19">
        <v>990</v>
      </c>
      <c r="Z81" s="19">
        <v>461</v>
      </c>
      <c r="AA81" s="19">
        <v>54</v>
      </c>
      <c r="AB81" s="19">
        <v>56</v>
      </c>
      <c r="AC81" s="19">
        <v>267</v>
      </c>
      <c r="AD81" s="19">
        <v>236</v>
      </c>
      <c r="AE81" s="19">
        <v>89</v>
      </c>
      <c r="AF81" s="19">
        <v>101</v>
      </c>
      <c r="AG81" s="19">
        <v>15</v>
      </c>
      <c r="AH81" s="19">
        <v>0</v>
      </c>
      <c r="AI81" s="19">
        <v>0</v>
      </c>
      <c r="AJ81" s="19">
        <v>0</v>
      </c>
      <c r="AK81" s="19">
        <v>6</v>
      </c>
      <c r="AL81" s="19">
        <v>0</v>
      </c>
      <c r="AM81" s="19">
        <v>0</v>
      </c>
      <c r="AN81" s="19">
        <v>5</v>
      </c>
      <c r="AO81" s="19">
        <v>0</v>
      </c>
      <c r="AP81" s="19">
        <v>29</v>
      </c>
      <c r="AQ81" s="19">
        <v>2043</v>
      </c>
      <c r="AR81" s="19">
        <v>54</v>
      </c>
      <c r="AS81" s="19">
        <v>27</v>
      </c>
      <c r="AT81" s="19">
        <v>226</v>
      </c>
      <c r="AU81" s="19">
        <v>146</v>
      </c>
      <c r="AV81" s="19">
        <v>136</v>
      </c>
      <c r="AW81" s="20">
        <f t="shared" si="3"/>
        <v>27960</v>
      </c>
    </row>
    <row r="82" spans="2:49" ht="15" customHeight="1">
      <c r="B82" s="12" t="s">
        <v>38</v>
      </c>
      <c r="C82" s="59"/>
      <c r="D82" s="17">
        <v>20</v>
      </c>
      <c r="E82" s="18">
        <v>71</v>
      </c>
      <c r="F82" s="19">
        <v>85</v>
      </c>
      <c r="G82" s="19">
        <v>49</v>
      </c>
      <c r="H82" s="19">
        <v>43</v>
      </c>
      <c r="I82" s="19">
        <v>527</v>
      </c>
      <c r="J82" s="19">
        <v>218</v>
      </c>
      <c r="K82" s="19">
        <v>655</v>
      </c>
      <c r="L82" s="19">
        <v>771</v>
      </c>
      <c r="M82" s="19">
        <v>388</v>
      </c>
      <c r="N82" s="19">
        <v>333</v>
      </c>
      <c r="O82" s="19">
        <v>574</v>
      </c>
      <c r="P82" s="19">
        <v>425</v>
      </c>
      <c r="Q82" s="19">
        <v>337</v>
      </c>
      <c r="R82" s="19">
        <v>63</v>
      </c>
      <c r="S82" s="19">
        <v>423</v>
      </c>
      <c r="T82" s="19">
        <v>26</v>
      </c>
      <c r="U82" s="19">
        <v>1283</v>
      </c>
      <c r="V82" s="19">
        <v>138</v>
      </c>
      <c r="W82" s="19">
        <v>1811</v>
      </c>
      <c r="X82" s="19">
        <v>4349</v>
      </c>
      <c r="Y82" s="19">
        <v>598</v>
      </c>
      <c r="Z82" s="19">
        <v>313</v>
      </c>
      <c r="AA82" s="19">
        <v>40</v>
      </c>
      <c r="AB82" s="19">
        <v>30</v>
      </c>
      <c r="AC82" s="19">
        <v>377</v>
      </c>
      <c r="AD82" s="19">
        <v>240</v>
      </c>
      <c r="AE82" s="19">
        <v>62</v>
      </c>
      <c r="AF82" s="19">
        <v>189</v>
      </c>
      <c r="AG82" s="19">
        <v>2</v>
      </c>
      <c r="AH82" s="19">
        <v>0</v>
      </c>
      <c r="AI82" s="19">
        <v>0</v>
      </c>
      <c r="AJ82" s="19">
        <v>0</v>
      </c>
      <c r="AK82" s="19">
        <v>3</v>
      </c>
      <c r="AL82" s="19">
        <v>0</v>
      </c>
      <c r="AM82" s="19">
        <v>0</v>
      </c>
      <c r="AN82" s="19">
        <v>1</v>
      </c>
      <c r="AO82" s="19">
        <v>0</v>
      </c>
      <c r="AP82" s="19">
        <v>28</v>
      </c>
      <c r="AQ82" s="19">
        <v>413</v>
      </c>
      <c r="AR82" s="19">
        <v>100</v>
      </c>
      <c r="AS82" s="19">
        <v>65</v>
      </c>
      <c r="AT82" s="19">
        <v>690</v>
      </c>
      <c r="AU82" s="19">
        <v>300</v>
      </c>
      <c r="AV82" s="19">
        <v>223</v>
      </c>
      <c r="AW82" s="20">
        <f t="shared" si="3"/>
        <v>16243</v>
      </c>
    </row>
    <row r="83" spans="2:49" ht="15" customHeight="1">
      <c r="B83" s="12" t="s">
        <v>39</v>
      </c>
      <c r="C83" s="59"/>
      <c r="D83" s="17">
        <v>21</v>
      </c>
      <c r="E83" s="18">
        <v>8</v>
      </c>
      <c r="F83" s="19">
        <v>10</v>
      </c>
      <c r="G83" s="19">
        <v>11</v>
      </c>
      <c r="H83" s="19">
        <v>5</v>
      </c>
      <c r="I83" s="19">
        <v>80</v>
      </c>
      <c r="J83" s="19">
        <v>26</v>
      </c>
      <c r="K83" s="19">
        <v>53</v>
      </c>
      <c r="L83" s="19">
        <v>88</v>
      </c>
      <c r="M83" s="19">
        <v>41</v>
      </c>
      <c r="N83" s="19">
        <v>34</v>
      </c>
      <c r="O83" s="19">
        <v>116</v>
      </c>
      <c r="P83" s="19">
        <v>54</v>
      </c>
      <c r="Q83" s="19">
        <v>35</v>
      </c>
      <c r="R83" s="19">
        <v>7</v>
      </c>
      <c r="S83" s="19">
        <v>45</v>
      </c>
      <c r="T83" s="19">
        <v>8</v>
      </c>
      <c r="U83" s="19">
        <v>182</v>
      </c>
      <c r="V83" s="19">
        <v>51</v>
      </c>
      <c r="W83" s="19">
        <v>1000</v>
      </c>
      <c r="X83" s="19">
        <v>635</v>
      </c>
      <c r="Y83" s="19">
        <v>1703</v>
      </c>
      <c r="Z83" s="19">
        <v>761</v>
      </c>
      <c r="AA83" s="19">
        <v>75</v>
      </c>
      <c r="AB83" s="19">
        <v>64</v>
      </c>
      <c r="AC83" s="19">
        <v>221</v>
      </c>
      <c r="AD83" s="19">
        <v>147</v>
      </c>
      <c r="AE83" s="19">
        <v>63</v>
      </c>
      <c r="AF83" s="19">
        <v>25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2</v>
      </c>
      <c r="AM83" s="19">
        <v>0</v>
      </c>
      <c r="AN83" s="19">
        <v>0</v>
      </c>
      <c r="AO83" s="19">
        <v>0</v>
      </c>
      <c r="AP83" s="19">
        <v>20</v>
      </c>
      <c r="AQ83" s="19">
        <v>666</v>
      </c>
      <c r="AR83" s="19">
        <v>11</v>
      </c>
      <c r="AS83" s="19">
        <v>10</v>
      </c>
      <c r="AT83" s="19">
        <v>66</v>
      </c>
      <c r="AU83" s="19">
        <v>42</v>
      </c>
      <c r="AV83" s="19">
        <v>46</v>
      </c>
      <c r="AW83" s="20">
        <f t="shared" si="3"/>
        <v>6411</v>
      </c>
    </row>
    <row r="84" spans="2:49" ht="15" customHeight="1">
      <c r="B84" s="12" t="s">
        <v>40</v>
      </c>
      <c r="C84" s="59"/>
      <c r="D84" s="17">
        <v>22</v>
      </c>
      <c r="E84" s="18">
        <v>13</v>
      </c>
      <c r="F84" s="19">
        <v>14</v>
      </c>
      <c r="G84" s="19">
        <v>8</v>
      </c>
      <c r="H84" s="19">
        <v>4</v>
      </c>
      <c r="I84" s="19">
        <v>55</v>
      </c>
      <c r="J84" s="19">
        <v>57</v>
      </c>
      <c r="K84" s="19">
        <v>45</v>
      </c>
      <c r="L84" s="19">
        <v>86</v>
      </c>
      <c r="M84" s="19">
        <v>53</v>
      </c>
      <c r="N84" s="19">
        <v>17</v>
      </c>
      <c r="O84" s="19">
        <v>146</v>
      </c>
      <c r="P84" s="19">
        <v>67</v>
      </c>
      <c r="Q84" s="19">
        <v>20</v>
      </c>
      <c r="R84" s="19">
        <v>12</v>
      </c>
      <c r="S84" s="19">
        <v>32</v>
      </c>
      <c r="T84" s="19">
        <v>30</v>
      </c>
      <c r="U84" s="19">
        <v>119</v>
      </c>
      <c r="V84" s="19">
        <v>33</v>
      </c>
      <c r="W84" s="19">
        <v>470</v>
      </c>
      <c r="X84" s="19">
        <v>339</v>
      </c>
      <c r="Y84" s="19">
        <v>764</v>
      </c>
      <c r="Z84" s="19">
        <v>3105</v>
      </c>
      <c r="AA84" s="19">
        <v>362</v>
      </c>
      <c r="AB84" s="19">
        <v>348</v>
      </c>
      <c r="AC84" s="19">
        <v>494</v>
      </c>
      <c r="AD84" s="19">
        <v>456</v>
      </c>
      <c r="AE84" s="19">
        <v>199</v>
      </c>
      <c r="AF84" s="19">
        <v>23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4</v>
      </c>
      <c r="AM84" s="19">
        <v>0</v>
      </c>
      <c r="AN84" s="19">
        <v>0</v>
      </c>
      <c r="AO84" s="19">
        <v>0</v>
      </c>
      <c r="AP84" s="19">
        <v>70</v>
      </c>
      <c r="AQ84" s="19">
        <v>791</v>
      </c>
      <c r="AR84" s="19">
        <v>17</v>
      </c>
      <c r="AS84" s="19">
        <v>5</v>
      </c>
      <c r="AT84" s="19">
        <v>43</v>
      </c>
      <c r="AU84" s="19">
        <v>76</v>
      </c>
      <c r="AV84" s="19">
        <v>107</v>
      </c>
      <c r="AW84" s="20">
        <f t="shared" si="3"/>
        <v>8484</v>
      </c>
    </row>
    <row r="85" spans="2:49" ht="15" customHeight="1">
      <c r="B85" s="12" t="s">
        <v>41</v>
      </c>
      <c r="C85" s="59"/>
      <c r="D85" s="17">
        <v>23</v>
      </c>
      <c r="E85" s="18">
        <v>3</v>
      </c>
      <c r="F85" s="19">
        <v>2</v>
      </c>
      <c r="G85" s="19">
        <v>5</v>
      </c>
      <c r="H85" s="19">
        <v>2</v>
      </c>
      <c r="I85" s="19">
        <v>17</v>
      </c>
      <c r="J85" s="19">
        <v>23</v>
      </c>
      <c r="K85" s="19">
        <v>15</v>
      </c>
      <c r="L85" s="19">
        <v>29</v>
      </c>
      <c r="M85" s="19">
        <v>28</v>
      </c>
      <c r="N85" s="19">
        <v>6</v>
      </c>
      <c r="O85" s="19">
        <v>42</v>
      </c>
      <c r="P85" s="19">
        <v>26</v>
      </c>
      <c r="Q85" s="19">
        <v>3</v>
      </c>
      <c r="R85" s="19">
        <v>5</v>
      </c>
      <c r="S85" s="19">
        <v>8</v>
      </c>
      <c r="T85" s="19">
        <v>16</v>
      </c>
      <c r="U85" s="19">
        <v>16</v>
      </c>
      <c r="V85" s="19">
        <v>5</v>
      </c>
      <c r="W85" s="19">
        <v>56</v>
      </c>
      <c r="X85" s="19">
        <v>43</v>
      </c>
      <c r="Y85" s="19">
        <v>74</v>
      </c>
      <c r="Z85" s="19">
        <v>366</v>
      </c>
      <c r="AA85" s="19">
        <v>454</v>
      </c>
      <c r="AB85" s="19">
        <v>136</v>
      </c>
      <c r="AC85" s="19">
        <v>113</v>
      </c>
      <c r="AD85" s="19">
        <v>209</v>
      </c>
      <c r="AE85" s="19">
        <v>196</v>
      </c>
      <c r="AF85" s="19">
        <v>10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3</v>
      </c>
      <c r="AM85" s="19">
        <v>0</v>
      </c>
      <c r="AN85" s="19">
        <v>0</v>
      </c>
      <c r="AO85" s="19">
        <v>0</v>
      </c>
      <c r="AP85" s="19">
        <v>43</v>
      </c>
      <c r="AQ85" s="19">
        <v>95</v>
      </c>
      <c r="AR85" s="19">
        <v>6</v>
      </c>
      <c r="AS85" s="19">
        <v>1</v>
      </c>
      <c r="AT85" s="19">
        <v>4</v>
      </c>
      <c r="AU85" s="19">
        <v>29</v>
      </c>
      <c r="AV85" s="19">
        <v>40</v>
      </c>
      <c r="AW85" s="20">
        <f t="shared" si="3"/>
        <v>2129</v>
      </c>
    </row>
    <row r="86" spans="2:49" ht="15" customHeight="1">
      <c r="B86" s="12" t="s">
        <v>42</v>
      </c>
      <c r="C86" s="59"/>
      <c r="D86" s="17">
        <v>24</v>
      </c>
      <c r="E86" s="18">
        <v>2</v>
      </c>
      <c r="F86" s="19">
        <v>1</v>
      </c>
      <c r="G86" s="19">
        <v>2</v>
      </c>
      <c r="H86" s="19">
        <v>0</v>
      </c>
      <c r="I86" s="19">
        <v>1</v>
      </c>
      <c r="J86" s="19">
        <v>10</v>
      </c>
      <c r="K86" s="19">
        <v>7</v>
      </c>
      <c r="L86" s="19">
        <v>23</v>
      </c>
      <c r="M86" s="19">
        <v>18</v>
      </c>
      <c r="N86" s="19">
        <v>5</v>
      </c>
      <c r="O86" s="19">
        <v>20</v>
      </c>
      <c r="P86" s="19">
        <v>20</v>
      </c>
      <c r="Q86" s="19">
        <v>4</v>
      </c>
      <c r="R86" s="19">
        <v>2</v>
      </c>
      <c r="S86" s="19">
        <v>5</v>
      </c>
      <c r="T86" s="19">
        <v>6</v>
      </c>
      <c r="U86" s="19">
        <v>13</v>
      </c>
      <c r="V86" s="19">
        <v>3</v>
      </c>
      <c r="W86" s="19">
        <v>63</v>
      </c>
      <c r="X86" s="19">
        <v>40</v>
      </c>
      <c r="Y86" s="19">
        <v>70</v>
      </c>
      <c r="Z86" s="19">
        <v>378</v>
      </c>
      <c r="AA86" s="19">
        <v>148</v>
      </c>
      <c r="AB86" s="19">
        <v>1968</v>
      </c>
      <c r="AC86" s="19">
        <v>53</v>
      </c>
      <c r="AD86" s="19">
        <v>151</v>
      </c>
      <c r="AE86" s="19">
        <v>251</v>
      </c>
      <c r="AF86" s="19">
        <v>2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15</v>
      </c>
      <c r="AM86" s="19">
        <v>0</v>
      </c>
      <c r="AN86" s="19">
        <v>0</v>
      </c>
      <c r="AO86" s="19">
        <v>0</v>
      </c>
      <c r="AP86" s="19">
        <v>234</v>
      </c>
      <c r="AQ86" s="19">
        <v>425</v>
      </c>
      <c r="AR86" s="19">
        <v>7</v>
      </c>
      <c r="AS86" s="19">
        <v>1</v>
      </c>
      <c r="AT86" s="19">
        <v>3</v>
      </c>
      <c r="AU86" s="19">
        <v>21</v>
      </c>
      <c r="AV86" s="19">
        <v>39</v>
      </c>
      <c r="AW86" s="20">
        <f t="shared" si="3"/>
        <v>4011</v>
      </c>
    </row>
    <row r="87" spans="2:49" ht="15" customHeight="1">
      <c r="B87" s="12" t="s">
        <v>43</v>
      </c>
      <c r="C87" s="59"/>
      <c r="D87" s="17">
        <v>25</v>
      </c>
      <c r="E87" s="18">
        <v>17</v>
      </c>
      <c r="F87" s="19">
        <v>21</v>
      </c>
      <c r="G87" s="19">
        <v>13</v>
      </c>
      <c r="H87" s="19">
        <v>12</v>
      </c>
      <c r="I87" s="19">
        <v>91</v>
      </c>
      <c r="J87" s="19">
        <v>112</v>
      </c>
      <c r="K87" s="19">
        <v>135</v>
      </c>
      <c r="L87" s="19">
        <v>177</v>
      </c>
      <c r="M87" s="19">
        <v>132</v>
      </c>
      <c r="N87" s="19">
        <v>50</v>
      </c>
      <c r="O87" s="19">
        <v>605</v>
      </c>
      <c r="P87" s="19">
        <v>105</v>
      </c>
      <c r="Q87" s="19">
        <v>40</v>
      </c>
      <c r="R87" s="19">
        <v>14</v>
      </c>
      <c r="S87" s="19">
        <v>61</v>
      </c>
      <c r="T87" s="19">
        <v>82</v>
      </c>
      <c r="U87" s="19">
        <v>78</v>
      </c>
      <c r="V87" s="19">
        <v>24</v>
      </c>
      <c r="W87" s="19">
        <v>256</v>
      </c>
      <c r="X87" s="19">
        <v>402</v>
      </c>
      <c r="Y87" s="19">
        <v>216</v>
      </c>
      <c r="Z87" s="19">
        <v>478</v>
      </c>
      <c r="AA87" s="19">
        <v>111</v>
      </c>
      <c r="AB87" s="19">
        <v>50</v>
      </c>
      <c r="AC87" s="19">
        <v>1508</v>
      </c>
      <c r="AD87" s="19">
        <v>712</v>
      </c>
      <c r="AE87" s="19">
        <v>175</v>
      </c>
      <c r="AF87" s="19">
        <v>54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55</v>
      </c>
      <c r="AQ87" s="19">
        <v>146</v>
      </c>
      <c r="AR87" s="19">
        <v>31</v>
      </c>
      <c r="AS87" s="19">
        <v>10</v>
      </c>
      <c r="AT87" s="19">
        <v>69</v>
      </c>
      <c r="AU87" s="19">
        <v>150</v>
      </c>
      <c r="AV87" s="19">
        <v>150</v>
      </c>
      <c r="AW87" s="20">
        <f t="shared" si="3"/>
        <v>6342</v>
      </c>
    </row>
    <row r="88" spans="2:49" ht="15" customHeight="1">
      <c r="B88" s="12" t="s">
        <v>44</v>
      </c>
      <c r="C88" s="59"/>
      <c r="D88" s="17">
        <v>26</v>
      </c>
      <c r="E88" s="18">
        <v>89</v>
      </c>
      <c r="F88" s="19">
        <v>107</v>
      </c>
      <c r="G88" s="19">
        <v>63</v>
      </c>
      <c r="H88" s="19">
        <v>57</v>
      </c>
      <c r="I88" s="19">
        <v>331</v>
      </c>
      <c r="J88" s="19">
        <v>296</v>
      </c>
      <c r="K88" s="19">
        <v>171</v>
      </c>
      <c r="L88" s="19">
        <v>503</v>
      </c>
      <c r="M88" s="19">
        <v>493</v>
      </c>
      <c r="N88" s="19">
        <v>74</v>
      </c>
      <c r="O88" s="19">
        <v>608</v>
      </c>
      <c r="P88" s="19">
        <v>652</v>
      </c>
      <c r="Q88" s="19">
        <v>54</v>
      </c>
      <c r="R88" s="19">
        <v>89</v>
      </c>
      <c r="S88" s="19">
        <v>170</v>
      </c>
      <c r="T88" s="19">
        <v>178</v>
      </c>
      <c r="U88" s="19">
        <v>74</v>
      </c>
      <c r="V88" s="19">
        <v>29</v>
      </c>
      <c r="W88" s="19">
        <v>219</v>
      </c>
      <c r="X88" s="19">
        <v>247</v>
      </c>
      <c r="Y88" s="19">
        <v>141</v>
      </c>
      <c r="Z88" s="19">
        <v>440</v>
      </c>
      <c r="AA88" s="19">
        <v>199</v>
      </c>
      <c r="AB88" s="19">
        <v>134</v>
      </c>
      <c r="AC88" s="19">
        <v>685</v>
      </c>
      <c r="AD88" s="19">
        <v>12221</v>
      </c>
      <c r="AE88" s="19">
        <v>1444</v>
      </c>
      <c r="AF88" s="19">
        <v>458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5</v>
      </c>
      <c r="AM88" s="19">
        <v>0</v>
      </c>
      <c r="AN88" s="19">
        <v>0</v>
      </c>
      <c r="AO88" s="19">
        <v>0</v>
      </c>
      <c r="AP88" s="19">
        <v>409</v>
      </c>
      <c r="AQ88" s="19">
        <v>169</v>
      </c>
      <c r="AR88" s="19">
        <v>146</v>
      </c>
      <c r="AS88" s="19">
        <v>16</v>
      </c>
      <c r="AT88" s="19">
        <v>66</v>
      </c>
      <c r="AU88" s="19">
        <v>1673</v>
      </c>
      <c r="AV88" s="19">
        <v>2966</v>
      </c>
      <c r="AW88" s="20">
        <f t="shared" si="3"/>
        <v>25676</v>
      </c>
    </row>
    <row r="89" spans="2:49" ht="15" customHeight="1">
      <c r="B89" s="12" t="s">
        <v>45</v>
      </c>
      <c r="C89" s="59"/>
      <c r="D89" s="17">
        <v>27</v>
      </c>
      <c r="E89" s="18">
        <v>13</v>
      </c>
      <c r="F89" s="19">
        <v>15</v>
      </c>
      <c r="G89" s="19">
        <v>10</v>
      </c>
      <c r="H89" s="19">
        <v>4</v>
      </c>
      <c r="I89" s="19">
        <v>35</v>
      </c>
      <c r="J89" s="19">
        <v>41</v>
      </c>
      <c r="K89" s="19">
        <v>25</v>
      </c>
      <c r="L89" s="19">
        <v>76</v>
      </c>
      <c r="M89" s="19">
        <v>54</v>
      </c>
      <c r="N89" s="19">
        <v>14</v>
      </c>
      <c r="O89" s="19">
        <v>86</v>
      </c>
      <c r="P89" s="19">
        <v>83</v>
      </c>
      <c r="Q89" s="19">
        <v>7</v>
      </c>
      <c r="R89" s="19">
        <v>12</v>
      </c>
      <c r="S89" s="19">
        <v>25</v>
      </c>
      <c r="T89" s="19">
        <v>27</v>
      </c>
      <c r="U89" s="19">
        <v>28</v>
      </c>
      <c r="V89" s="19">
        <v>6</v>
      </c>
      <c r="W89" s="19">
        <v>86</v>
      </c>
      <c r="X89" s="19">
        <v>67</v>
      </c>
      <c r="Y89" s="19">
        <v>62</v>
      </c>
      <c r="Z89" s="19">
        <v>203</v>
      </c>
      <c r="AA89" s="19">
        <v>199</v>
      </c>
      <c r="AB89" s="19">
        <v>227</v>
      </c>
      <c r="AC89" s="19">
        <v>178</v>
      </c>
      <c r="AD89" s="19">
        <v>1510</v>
      </c>
      <c r="AE89" s="19">
        <v>4131</v>
      </c>
      <c r="AF89" s="19">
        <v>102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7</v>
      </c>
      <c r="AM89" s="19">
        <v>0</v>
      </c>
      <c r="AN89" s="19">
        <v>0</v>
      </c>
      <c r="AO89" s="19">
        <v>0</v>
      </c>
      <c r="AP89" s="19">
        <v>629</v>
      </c>
      <c r="AQ89" s="19">
        <v>145</v>
      </c>
      <c r="AR89" s="19">
        <v>17</v>
      </c>
      <c r="AS89" s="19">
        <v>4</v>
      </c>
      <c r="AT89" s="19">
        <v>12</v>
      </c>
      <c r="AU89" s="19">
        <v>153</v>
      </c>
      <c r="AV89" s="19">
        <v>977</v>
      </c>
      <c r="AW89" s="20">
        <f t="shared" si="3"/>
        <v>9270</v>
      </c>
    </row>
    <row r="90" spans="2:49" ht="15" customHeight="1">
      <c r="B90" s="12" t="s">
        <v>25</v>
      </c>
      <c r="C90" s="59"/>
      <c r="D90" s="17">
        <v>28</v>
      </c>
      <c r="E90" s="18">
        <v>593</v>
      </c>
      <c r="F90" s="19">
        <v>444</v>
      </c>
      <c r="G90" s="19">
        <v>375</v>
      </c>
      <c r="H90" s="19">
        <v>2323</v>
      </c>
      <c r="I90" s="19">
        <v>1653</v>
      </c>
      <c r="J90" s="19">
        <v>117</v>
      </c>
      <c r="K90" s="19">
        <v>179</v>
      </c>
      <c r="L90" s="19">
        <v>774</v>
      </c>
      <c r="M90" s="19">
        <v>492</v>
      </c>
      <c r="N90" s="19">
        <v>108</v>
      </c>
      <c r="O90" s="19">
        <v>138</v>
      </c>
      <c r="P90" s="19">
        <v>1599</v>
      </c>
      <c r="Q90" s="19">
        <v>81</v>
      </c>
      <c r="R90" s="19">
        <v>217</v>
      </c>
      <c r="S90" s="19">
        <v>358</v>
      </c>
      <c r="T90" s="19">
        <v>18</v>
      </c>
      <c r="U90" s="19">
        <v>78</v>
      </c>
      <c r="V90" s="19">
        <v>3</v>
      </c>
      <c r="W90" s="19">
        <v>93</v>
      </c>
      <c r="X90" s="19">
        <v>183</v>
      </c>
      <c r="Y90" s="19">
        <v>27</v>
      </c>
      <c r="Z90" s="19">
        <v>16</v>
      </c>
      <c r="AA90" s="19">
        <v>9</v>
      </c>
      <c r="AB90" s="19">
        <v>1</v>
      </c>
      <c r="AC90" s="19">
        <v>59</v>
      </c>
      <c r="AD90" s="19">
        <v>445</v>
      </c>
      <c r="AE90" s="19">
        <v>96</v>
      </c>
      <c r="AF90" s="19">
        <v>65545</v>
      </c>
      <c r="AG90" s="19">
        <v>0</v>
      </c>
      <c r="AH90" s="19">
        <v>0</v>
      </c>
      <c r="AI90" s="19">
        <v>1380</v>
      </c>
      <c r="AJ90" s="19">
        <v>690</v>
      </c>
      <c r="AK90" s="19">
        <v>141</v>
      </c>
      <c r="AL90" s="19">
        <v>0</v>
      </c>
      <c r="AM90" s="19">
        <v>0</v>
      </c>
      <c r="AN90" s="19">
        <v>0</v>
      </c>
      <c r="AO90" s="19">
        <v>0</v>
      </c>
      <c r="AP90" s="19">
        <v>2282</v>
      </c>
      <c r="AQ90" s="19">
        <v>4</v>
      </c>
      <c r="AR90" s="19">
        <v>244</v>
      </c>
      <c r="AS90" s="19">
        <v>28</v>
      </c>
      <c r="AT90" s="19">
        <v>99</v>
      </c>
      <c r="AU90" s="19">
        <v>3007</v>
      </c>
      <c r="AV90" s="19">
        <v>5887</v>
      </c>
      <c r="AW90" s="20">
        <f t="shared" si="3"/>
        <v>89786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118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14</v>
      </c>
      <c r="V91" s="19">
        <v>24</v>
      </c>
      <c r="W91" s="19">
        <v>22</v>
      </c>
      <c r="X91" s="19">
        <v>1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9382</v>
      </c>
      <c r="AH91" s="19">
        <v>1061</v>
      </c>
      <c r="AI91" s="19">
        <v>0</v>
      </c>
      <c r="AJ91" s="19">
        <v>0</v>
      </c>
      <c r="AK91" s="19">
        <v>129</v>
      </c>
      <c r="AL91" s="19">
        <v>0</v>
      </c>
      <c r="AM91" s="19">
        <v>0</v>
      </c>
      <c r="AN91" s="19">
        <v>216</v>
      </c>
      <c r="AO91" s="19">
        <v>0</v>
      </c>
      <c r="AP91" s="19">
        <v>0</v>
      </c>
      <c r="AQ91" s="19">
        <v>934</v>
      </c>
      <c r="AR91" s="19">
        <v>0</v>
      </c>
      <c r="AS91" s="19">
        <v>0</v>
      </c>
      <c r="AT91" s="19">
        <v>1</v>
      </c>
      <c r="AU91" s="19">
        <v>0</v>
      </c>
      <c r="AV91" s="19">
        <v>0</v>
      </c>
      <c r="AW91" s="20">
        <f t="shared" si="3"/>
        <v>11902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166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1</v>
      </c>
      <c r="T92" s="19">
        <v>0</v>
      </c>
      <c r="U92" s="19">
        <v>11</v>
      </c>
      <c r="V92" s="19">
        <v>2</v>
      </c>
      <c r="W92" s="19">
        <v>1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1024</v>
      </c>
      <c r="AH92" s="19">
        <v>4858</v>
      </c>
      <c r="AI92" s="19">
        <v>0</v>
      </c>
      <c r="AJ92" s="19">
        <v>0</v>
      </c>
      <c r="AK92" s="19">
        <v>415</v>
      </c>
      <c r="AL92" s="19">
        <v>0</v>
      </c>
      <c r="AM92" s="19">
        <v>0</v>
      </c>
      <c r="AN92" s="19">
        <v>7</v>
      </c>
      <c r="AO92" s="19">
        <v>0</v>
      </c>
      <c r="AP92" s="19">
        <v>0</v>
      </c>
      <c r="AQ92" s="19">
        <v>94</v>
      </c>
      <c r="AR92" s="19">
        <v>0</v>
      </c>
      <c r="AS92" s="19">
        <v>1</v>
      </c>
      <c r="AT92" s="19">
        <v>3</v>
      </c>
      <c r="AU92" s="19">
        <v>0</v>
      </c>
      <c r="AV92" s="19">
        <v>0</v>
      </c>
      <c r="AW92" s="20">
        <f t="shared" si="3"/>
        <v>6583</v>
      </c>
    </row>
    <row r="93" spans="2:49" ht="15" customHeight="1">
      <c r="B93" s="12" t="s">
        <v>46</v>
      </c>
      <c r="C93" s="59"/>
      <c r="D93" s="17">
        <v>31</v>
      </c>
      <c r="E93" s="18">
        <v>6</v>
      </c>
      <c r="F93" s="19">
        <v>6</v>
      </c>
      <c r="G93" s="19">
        <v>2</v>
      </c>
      <c r="H93" s="19">
        <v>326</v>
      </c>
      <c r="I93" s="19">
        <v>140</v>
      </c>
      <c r="J93" s="19">
        <v>0</v>
      </c>
      <c r="K93" s="19">
        <v>0</v>
      </c>
      <c r="L93" s="19">
        <v>0</v>
      </c>
      <c r="M93" s="19">
        <v>3</v>
      </c>
      <c r="N93" s="19">
        <v>0</v>
      </c>
      <c r="O93" s="19">
        <v>0</v>
      </c>
      <c r="P93" s="19">
        <v>8</v>
      </c>
      <c r="Q93" s="19">
        <v>0</v>
      </c>
      <c r="R93" s="19">
        <v>1</v>
      </c>
      <c r="S93" s="19">
        <v>1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1</v>
      </c>
      <c r="AE93" s="19">
        <v>0</v>
      </c>
      <c r="AF93" s="19">
        <v>1437</v>
      </c>
      <c r="AG93" s="19">
        <v>0</v>
      </c>
      <c r="AH93" s="19">
        <v>0</v>
      </c>
      <c r="AI93" s="19">
        <v>13750</v>
      </c>
      <c r="AJ93" s="19">
        <v>3250</v>
      </c>
      <c r="AK93" s="19">
        <v>148</v>
      </c>
      <c r="AL93" s="19">
        <v>0</v>
      </c>
      <c r="AM93" s="19">
        <v>0</v>
      </c>
      <c r="AN93" s="19">
        <v>0</v>
      </c>
      <c r="AO93" s="19">
        <v>31</v>
      </c>
      <c r="AP93" s="19">
        <v>68</v>
      </c>
      <c r="AQ93" s="19">
        <v>0</v>
      </c>
      <c r="AR93" s="19">
        <v>1</v>
      </c>
      <c r="AS93" s="19">
        <v>0</v>
      </c>
      <c r="AT93" s="19">
        <v>0</v>
      </c>
      <c r="AU93" s="19">
        <v>17</v>
      </c>
      <c r="AV93" s="19">
        <v>25</v>
      </c>
      <c r="AW93" s="20">
        <f t="shared" si="3"/>
        <v>19221</v>
      </c>
    </row>
    <row r="94" spans="2:49" ht="15" customHeight="1">
      <c r="B94" s="12" t="s">
        <v>47</v>
      </c>
      <c r="C94" s="59"/>
      <c r="D94" s="17">
        <v>32</v>
      </c>
      <c r="E94" s="18">
        <v>5</v>
      </c>
      <c r="F94" s="19">
        <v>8</v>
      </c>
      <c r="G94" s="19">
        <v>10</v>
      </c>
      <c r="H94" s="19">
        <v>678</v>
      </c>
      <c r="I94" s="19">
        <v>630</v>
      </c>
      <c r="J94" s="19">
        <v>0</v>
      </c>
      <c r="K94" s="19">
        <v>0</v>
      </c>
      <c r="L94" s="19">
        <v>2</v>
      </c>
      <c r="M94" s="19">
        <v>0</v>
      </c>
      <c r="N94" s="19">
        <v>0</v>
      </c>
      <c r="O94" s="19">
        <v>0</v>
      </c>
      <c r="P94" s="19">
        <v>16</v>
      </c>
      <c r="Q94" s="19">
        <v>0</v>
      </c>
      <c r="R94" s="19">
        <v>1</v>
      </c>
      <c r="S94" s="19">
        <v>2</v>
      </c>
      <c r="T94" s="19">
        <v>0</v>
      </c>
      <c r="U94" s="19">
        <v>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771</v>
      </c>
      <c r="AG94" s="19">
        <v>0</v>
      </c>
      <c r="AH94" s="19">
        <v>0</v>
      </c>
      <c r="AI94" s="19">
        <v>3685</v>
      </c>
      <c r="AJ94" s="19">
        <v>28913</v>
      </c>
      <c r="AK94" s="19">
        <v>1311</v>
      </c>
      <c r="AL94" s="19">
        <v>0</v>
      </c>
      <c r="AM94" s="19">
        <v>0</v>
      </c>
      <c r="AN94" s="19">
        <v>0</v>
      </c>
      <c r="AO94" s="19">
        <v>1080</v>
      </c>
      <c r="AP94" s="19">
        <v>14</v>
      </c>
      <c r="AQ94" s="19">
        <v>0</v>
      </c>
      <c r="AR94" s="19">
        <v>2</v>
      </c>
      <c r="AS94" s="19">
        <v>0</v>
      </c>
      <c r="AT94" s="19">
        <v>0</v>
      </c>
      <c r="AU94" s="19">
        <v>12</v>
      </c>
      <c r="AV94" s="19">
        <v>9</v>
      </c>
      <c r="AW94" s="20">
        <f t="shared" si="3"/>
        <v>37150</v>
      </c>
    </row>
    <row r="95" spans="2:49" ht="15" customHeight="1">
      <c r="B95" s="12" t="s">
        <v>0</v>
      </c>
      <c r="C95" s="59"/>
      <c r="D95" s="17">
        <v>33</v>
      </c>
      <c r="E95" s="18">
        <v>12</v>
      </c>
      <c r="F95" s="19">
        <v>18</v>
      </c>
      <c r="G95" s="19">
        <v>18</v>
      </c>
      <c r="H95" s="19">
        <v>140</v>
      </c>
      <c r="I95" s="19">
        <v>3615</v>
      </c>
      <c r="J95" s="19">
        <v>0</v>
      </c>
      <c r="K95" s="19">
        <v>1</v>
      </c>
      <c r="L95" s="19">
        <v>1</v>
      </c>
      <c r="M95" s="19">
        <v>5</v>
      </c>
      <c r="N95" s="19">
        <v>1</v>
      </c>
      <c r="O95" s="19">
        <v>0</v>
      </c>
      <c r="P95" s="19">
        <v>39</v>
      </c>
      <c r="Q95" s="19">
        <v>4</v>
      </c>
      <c r="R95" s="19">
        <v>8</v>
      </c>
      <c r="S95" s="19">
        <v>22</v>
      </c>
      <c r="T95" s="19">
        <v>0</v>
      </c>
      <c r="U95" s="19">
        <v>35</v>
      </c>
      <c r="V95" s="19">
        <v>11</v>
      </c>
      <c r="W95" s="19">
        <v>10</v>
      </c>
      <c r="X95" s="19">
        <v>1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132</v>
      </c>
      <c r="AG95" s="19">
        <v>116</v>
      </c>
      <c r="AH95" s="19">
        <v>387</v>
      </c>
      <c r="AI95" s="19">
        <v>174</v>
      </c>
      <c r="AJ95" s="19">
        <v>1361</v>
      </c>
      <c r="AK95" s="19">
        <v>70145</v>
      </c>
      <c r="AL95" s="19">
        <v>0</v>
      </c>
      <c r="AM95" s="19">
        <v>0</v>
      </c>
      <c r="AN95" s="19">
        <v>0</v>
      </c>
      <c r="AO95" s="19">
        <v>484</v>
      </c>
      <c r="AP95" s="19">
        <v>0</v>
      </c>
      <c r="AQ95" s="19">
        <v>200</v>
      </c>
      <c r="AR95" s="19">
        <v>5</v>
      </c>
      <c r="AS95" s="19">
        <v>1</v>
      </c>
      <c r="AT95" s="19">
        <v>7</v>
      </c>
      <c r="AU95" s="19">
        <v>12</v>
      </c>
      <c r="AV95" s="19">
        <v>8</v>
      </c>
      <c r="AW95" s="20">
        <f t="shared" si="3"/>
        <v>76973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7</v>
      </c>
      <c r="AA96" s="34">
        <v>2</v>
      </c>
      <c r="AB96" s="34">
        <v>25</v>
      </c>
      <c r="AC96" s="34">
        <v>0</v>
      </c>
      <c r="AD96" s="34">
        <v>6</v>
      </c>
      <c r="AE96" s="34">
        <v>14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35140</v>
      </c>
      <c r="AM96" s="34">
        <v>117</v>
      </c>
      <c r="AN96" s="34">
        <v>0</v>
      </c>
      <c r="AO96" s="34">
        <v>0</v>
      </c>
      <c r="AP96" s="34">
        <v>910</v>
      </c>
      <c r="AQ96" s="34">
        <v>1705</v>
      </c>
      <c r="AR96" s="34">
        <v>0</v>
      </c>
      <c r="AS96" s="34">
        <v>0</v>
      </c>
      <c r="AT96" s="34">
        <v>0</v>
      </c>
      <c r="AU96" s="34">
        <v>0</v>
      </c>
      <c r="AV96" s="34">
        <v>5</v>
      </c>
      <c r="AW96" s="35">
        <f t="shared" si="3"/>
        <v>37931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157</v>
      </c>
      <c r="AM97" s="34">
        <v>10674</v>
      </c>
      <c r="AN97" s="34">
        <v>0</v>
      </c>
      <c r="AO97" s="34">
        <v>0</v>
      </c>
      <c r="AP97" s="34">
        <v>315</v>
      </c>
      <c r="AQ97" s="34">
        <v>3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11149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2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1</v>
      </c>
      <c r="V98" s="34">
        <v>6</v>
      </c>
      <c r="W98" s="34">
        <v>5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223</v>
      </c>
      <c r="AH98" s="34">
        <v>7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29989</v>
      </c>
      <c r="AO98" s="34">
        <v>0</v>
      </c>
      <c r="AP98" s="34">
        <v>0</v>
      </c>
      <c r="AQ98" s="34">
        <v>642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30875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11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47</v>
      </c>
      <c r="AJ99" s="34">
        <v>1423</v>
      </c>
      <c r="AK99" s="34">
        <v>544</v>
      </c>
      <c r="AL99" s="34">
        <v>0</v>
      </c>
      <c r="AM99" s="34">
        <v>0</v>
      </c>
      <c r="AN99" s="34">
        <v>0</v>
      </c>
      <c r="AO99" s="34">
        <v>24830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26855</v>
      </c>
    </row>
    <row r="100" spans="2:52" ht="15" customHeight="1">
      <c r="B100" s="12" t="s">
        <v>4</v>
      </c>
      <c r="C100" s="59"/>
      <c r="D100" s="32">
        <v>38</v>
      </c>
      <c r="E100" s="33">
        <v>36</v>
      </c>
      <c r="F100" s="34">
        <v>33</v>
      </c>
      <c r="G100" s="34">
        <v>20</v>
      </c>
      <c r="H100" s="34">
        <v>43</v>
      </c>
      <c r="I100" s="34">
        <v>39</v>
      </c>
      <c r="J100" s="34">
        <v>16</v>
      </c>
      <c r="K100" s="34">
        <v>23</v>
      </c>
      <c r="L100" s="34">
        <v>73</v>
      </c>
      <c r="M100" s="34">
        <v>62</v>
      </c>
      <c r="N100" s="34">
        <v>9</v>
      </c>
      <c r="O100" s="34">
        <v>42</v>
      </c>
      <c r="P100" s="34">
        <v>170</v>
      </c>
      <c r="Q100" s="34">
        <v>5</v>
      </c>
      <c r="R100" s="34">
        <v>19</v>
      </c>
      <c r="S100" s="34">
        <v>43</v>
      </c>
      <c r="T100" s="34">
        <v>7</v>
      </c>
      <c r="U100" s="34">
        <v>7</v>
      </c>
      <c r="V100" s="34">
        <v>1</v>
      </c>
      <c r="W100" s="34">
        <v>32</v>
      </c>
      <c r="X100" s="34">
        <v>29</v>
      </c>
      <c r="Y100" s="34">
        <v>29</v>
      </c>
      <c r="Z100" s="34">
        <v>86</v>
      </c>
      <c r="AA100" s="34">
        <v>51</v>
      </c>
      <c r="AB100" s="34">
        <v>266</v>
      </c>
      <c r="AC100" s="34">
        <v>63</v>
      </c>
      <c r="AD100" s="34">
        <v>460</v>
      </c>
      <c r="AE100" s="34">
        <v>696</v>
      </c>
      <c r="AF100" s="34">
        <v>2420</v>
      </c>
      <c r="AG100" s="34">
        <v>0</v>
      </c>
      <c r="AH100" s="34">
        <v>0</v>
      </c>
      <c r="AI100" s="34">
        <v>70</v>
      </c>
      <c r="AJ100" s="34">
        <v>10</v>
      </c>
      <c r="AK100" s="34">
        <v>0</v>
      </c>
      <c r="AL100" s="34">
        <v>765</v>
      </c>
      <c r="AM100" s="34">
        <v>151</v>
      </c>
      <c r="AN100" s="34">
        <v>0</v>
      </c>
      <c r="AO100" s="34">
        <v>0</v>
      </c>
      <c r="AP100" s="34">
        <v>75021</v>
      </c>
      <c r="AQ100" s="34">
        <v>1633</v>
      </c>
      <c r="AR100" s="34">
        <v>24</v>
      </c>
      <c r="AS100" s="34">
        <v>1</v>
      </c>
      <c r="AT100" s="34">
        <v>4</v>
      </c>
      <c r="AU100" s="34">
        <v>258</v>
      </c>
      <c r="AV100" s="34">
        <v>2774</v>
      </c>
      <c r="AW100" s="35">
        <f t="shared" si="3"/>
        <v>85491</v>
      </c>
    </row>
    <row r="101" spans="2:52" ht="15" customHeight="1">
      <c r="B101" s="12" t="s">
        <v>5</v>
      </c>
      <c r="C101" s="59"/>
      <c r="D101" s="32">
        <v>39</v>
      </c>
      <c r="E101" s="33">
        <v>14</v>
      </c>
      <c r="F101" s="34">
        <v>20</v>
      </c>
      <c r="G101" s="34">
        <v>16</v>
      </c>
      <c r="H101" s="34">
        <v>4</v>
      </c>
      <c r="I101" s="34">
        <v>2458</v>
      </c>
      <c r="J101" s="34">
        <v>33</v>
      </c>
      <c r="K101" s="34">
        <v>79</v>
      </c>
      <c r="L101" s="34">
        <v>132</v>
      </c>
      <c r="M101" s="34">
        <v>64</v>
      </c>
      <c r="N101" s="34">
        <v>47</v>
      </c>
      <c r="O101" s="34">
        <v>84</v>
      </c>
      <c r="P101" s="34">
        <v>100</v>
      </c>
      <c r="Q101" s="34">
        <v>53</v>
      </c>
      <c r="R101" s="34">
        <v>16</v>
      </c>
      <c r="S101" s="34">
        <v>80</v>
      </c>
      <c r="T101" s="34">
        <v>16</v>
      </c>
      <c r="U101" s="34">
        <v>587</v>
      </c>
      <c r="V101" s="34">
        <v>955</v>
      </c>
      <c r="W101" s="34">
        <v>2189</v>
      </c>
      <c r="X101" s="34">
        <v>500</v>
      </c>
      <c r="Y101" s="34">
        <v>711</v>
      </c>
      <c r="Z101" s="34">
        <v>864</v>
      </c>
      <c r="AA101" s="34">
        <v>110</v>
      </c>
      <c r="AB101" s="34">
        <v>476</v>
      </c>
      <c r="AC101" s="34">
        <v>177</v>
      </c>
      <c r="AD101" s="34">
        <v>216</v>
      </c>
      <c r="AE101" s="34">
        <v>178</v>
      </c>
      <c r="AF101" s="34">
        <v>4</v>
      </c>
      <c r="AG101" s="34">
        <v>914</v>
      </c>
      <c r="AH101" s="34">
        <v>84</v>
      </c>
      <c r="AI101" s="34">
        <v>0</v>
      </c>
      <c r="AJ101" s="34">
        <v>0</v>
      </c>
      <c r="AK101" s="34">
        <v>169</v>
      </c>
      <c r="AL101" s="34">
        <v>1341</v>
      </c>
      <c r="AM101" s="34">
        <v>1</v>
      </c>
      <c r="AN101" s="34">
        <v>539</v>
      </c>
      <c r="AO101" s="34">
        <v>0</v>
      </c>
      <c r="AP101" s="34">
        <v>1508</v>
      </c>
      <c r="AQ101" s="34">
        <v>122694</v>
      </c>
      <c r="AR101" s="34">
        <v>23</v>
      </c>
      <c r="AS101" s="34">
        <v>15</v>
      </c>
      <c r="AT101" s="34">
        <v>113</v>
      </c>
      <c r="AU101" s="34">
        <v>48</v>
      </c>
      <c r="AV101" s="34">
        <v>43</v>
      </c>
      <c r="AW101" s="35">
        <f t="shared" si="3"/>
        <v>137675</v>
      </c>
    </row>
    <row r="102" spans="2:52" ht="15" customHeight="1">
      <c r="B102" s="12" t="s">
        <v>28</v>
      </c>
      <c r="C102" s="59"/>
      <c r="D102" s="32">
        <v>40</v>
      </c>
      <c r="E102" s="33">
        <v>110</v>
      </c>
      <c r="F102" s="34">
        <v>163</v>
      </c>
      <c r="G102" s="34">
        <v>96</v>
      </c>
      <c r="H102" s="34">
        <v>51</v>
      </c>
      <c r="I102" s="34">
        <v>397</v>
      </c>
      <c r="J102" s="34">
        <v>124</v>
      </c>
      <c r="K102" s="34">
        <v>103</v>
      </c>
      <c r="L102" s="34">
        <v>446</v>
      </c>
      <c r="M102" s="34">
        <v>395</v>
      </c>
      <c r="N102" s="34">
        <v>69</v>
      </c>
      <c r="O102" s="34">
        <v>68</v>
      </c>
      <c r="P102" s="34">
        <v>663</v>
      </c>
      <c r="Q102" s="34">
        <v>50</v>
      </c>
      <c r="R102" s="34">
        <v>124</v>
      </c>
      <c r="S102" s="34">
        <v>290</v>
      </c>
      <c r="T102" s="34">
        <v>11</v>
      </c>
      <c r="U102" s="34">
        <v>40</v>
      </c>
      <c r="V102" s="34">
        <v>7</v>
      </c>
      <c r="W102" s="34">
        <v>40</v>
      </c>
      <c r="X102" s="34">
        <v>95</v>
      </c>
      <c r="Y102" s="34">
        <v>9</v>
      </c>
      <c r="Z102" s="34">
        <v>14</v>
      </c>
      <c r="AA102" s="34">
        <v>5</v>
      </c>
      <c r="AB102" s="34">
        <v>3</v>
      </c>
      <c r="AC102" s="34">
        <v>24</v>
      </c>
      <c r="AD102" s="34">
        <v>118</v>
      </c>
      <c r="AE102" s="34">
        <v>12</v>
      </c>
      <c r="AF102" s="34">
        <v>222</v>
      </c>
      <c r="AG102" s="34">
        <v>0</v>
      </c>
      <c r="AH102" s="34">
        <v>0</v>
      </c>
      <c r="AI102" s="34">
        <v>1</v>
      </c>
      <c r="AJ102" s="34">
        <v>2</v>
      </c>
      <c r="AK102" s="34">
        <v>5</v>
      </c>
      <c r="AL102" s="34">
        <v>0</v>
      </c>
      <c r="AM102" s="34">
        <v>0</v>
      </c>
      <c r="AN102" s="34">
        <v>0</v>
      </c>
      <c r="AO102" s="34">
        <v>0</v>
      </c>
      <c r="AP102" s="34">
        <v>23</v>
      </c>
      <c r="AQ102" s="34">
        <v>18</v>
      </c>
      <c r="AR102" s="34">
        <v>405</v>
      </c>
      <c r="AS102" s="34">
        <v>13</v>
      </c>
      <c r="AT102" s="34">
        <v>58</v>
      </c>
      <c r="AU102" s="34">
        <v>449</v>
      </c>
      <c r="AV102" s="34">
        <v>278</v>
      </c>
      <c r="AW102" s="35">
        <f t="shared" si="3"/>
        <v>5001</v>
      </c>
    </row>
    <row r="103" spans="2:52" ht="15" customHeight="1">
      <c r="B103" s="12" t="s">
        <v>29</v>
      </c>
      <c r="C103" s="59"/>
      <c r="D103" s="32">
        <v>41</v>
      </c>
      <c r="E103" s="33">
        <v>13</v>
      </c>
      <c r="F103" s="34">
        <v>22</v>
      </c>
      <c r="G103" s="34">
        <v>13</v>
      </c>
      <c r="H103" s="34">
        <v>6</v>
      </c>
      <c r="I103" s="34">
        <v>245</v>
      </c>
      <c r="J103" s="34">
        <v>16</v>
      </c>
      <c r="K103" s="34">
        <v>69</v>
      </c>
      <c r="L103" s="34">
        <v>91</v>
      </c>
      <c r="M103" s="34">
        <v>25</v>
      </c>
      <c r="N103" s="34">
        <v>69</v>
      </c>
      <c r="O103" s="34">
        <v>20</v>
      </c>
      <c r="P103" s="34">
        <v>38</v>
      </c>
      <c r="Q103" s="34">
        <v>122</v>
      </c>
      <c r="R103" s="34">
        <v>25</v>
      </c>
      <c r="S103" s="34">
        <v>207</v>
      </c>
      <c r="T103" s="34">
        <v>1</v>
      </c>
      <c r="U103" s="34">
        <v>55</v>
      </c>
      <c r="V103" s="34">
        <v>5</v>
      </c>
      <c r="W103" s="34">
        <v>25</v>
      </c>
      <c r="X103" s="34">
        <v>66</v>
      </c>
      <c r="Y103" s="34">
        <v>7</v>
      </c>
      <c r="Z103" s="34">
        <v>4</v>
      </c>
      <c r="AA103" s="34">
        <v>1</v>
      </c>
      <c r="AB103" s="34">
        <v>1</v>
      </c>
      <c r="AC103" s="34">
        <v>9</v>
      </c>
      <c r="AD103" s="34">
        <v>14</v>
      </c>
      <c r="AE103" s="34">
        <v>2</v>
      </c>
      <c r="AF103" s="34">
        <v>24</v>
      </c>
      <c r="AG103" s="34">
        <v>0</v>
      </c>
      <c r="AH103" s="34">
        <v>0</v>
      </c>
      <c r="AI103" s="34">
        <v>0</v>
      </c>
      <c r="AJ103" s="34">
        <v>0</v>
      </c>
      <c r="AK103" s="34">
        <v>3</v>
      </c>
      <c r="AL103" s="34">
        <v>0</v>
      </c>
      <c r="AM103" s="34">
        <v>0</v>
      </c>
      <c r="AN103" s="34">
        <v>0</v>
      </c>
      <c r="AO103" s="34">
        <v>0</v>
      </c>
      <c r="AP103" s="34">
        <v>1</v>
      </c>
      <c r="AQ103" s="34">
        <v>13</v>
      </c>
      <c r="AR103" s="34">
        <v>11</v>
      </c>
      <c r="AS103" s="34">
        <v>103</v>
      </c>
      <c r="AT103" s="34">
        <v>107</v>
      </c>
      <c r="AU103" s="34">
        <v>39</v>
      </c>
      <c r="AV103" s="34">
        <v>27</v>
      </c>
      <c r="AW103" s="35">
        <f t="shared" si="3"/>
        <v>1499</v>
      </c>
    </row>
    <row r="104" spans="2:52" ht="15" customHeight="1">
      <c r="B104" s="12" t="s">
        <v>30</v>
      </c>
      <c r="C104" s="59"/>
      <c r="D104" s="32">
        <v>42</v>
      </c>
      <c r="E104" s="33">
        <v>50</v>
      </c>
      <c r="F104" s="34">
        <v>84</v>
      </c>
      <c r="G104" s="34">
        <v>54</v>
      </c>
      <c r="H104" s="34">
        <v>27</v>
      </c>
      <c r="I104" s="34">
        <v>1612</v>
      </c>
      <c r="J104" s="34">
        <v>80</v>
      </c>
      <c r="K104" s="34">
        <v>374</v>
      </c>
      <c r="L104" s="34">
        <v>506</v>
      </c>
      <c r="M104" s="34">
        <v>136</v>
      </c>
      <c r="N104" s="34">
        <v>327</v>
      </c>
      <c r="O104" s="34">
        <v>111</v>
      </c>
      <c r="P104" s="34">
        <v>221</v>
      </c>
      <c r="Q104" s="34">
        <v>430</v>
      </c>
      <c r="R104" s="34">
        <v>68</v>
      </c>
      <c r="S104" s="34">
        <v>495</v>
      </c>
      <c r="T104" s="34">
        <v>2</v>
      </c>
      <c r="U104" s="34">
        <v>484</v>
      </c>
      <c r="V104" s="34">
        <v>42</v>
      </c>
      <c r="W104" s="34">
        <v>193</v>
      </c>
      <c r="X104" s="34">
        <v>640</v>
      </c>
      <c r="Y104" s="34">
        <v>54</v>
      </c>
      <c r="Z104" s="34">
        <v>35</v>
      </c>
      <c r="AA104" s="34">
        <v>5</v>
      </c>
      <c r="AB104" s="34">
        <v>5</v>
      </c>
      <c r="AC104" s="34">
        <v>63</v>
      </c>
      <c r="AD104" s="34">
        <v>64</v>
      </c>
      <c r="AE104" s="34">
        <v>12</v>
      </c>
      <c r="AF104" s="34">
        <v>101</v>
      </c>
      <c r="AG104" s="34">
        <v>1</v>
      </c>
      <c r="AH104" s="34">
        <v>3</v>
      </c>
      <c r="AI104" s="34">
        <v>0</v>
      </c>
      <c r="AJ104" s="34">
        <v>0</v>
      </c>
      <c r="AK104" s="34">
        <v>7</v>
      </c>
      <c r="AL104" s="34">
        <v>0</v>
      </c>
      <c r="AM104" s="34">
        <v>0</v>
      </c>
      <c r="AN104" s="34">
        <v>0</v>
      </c>
      <c r="AO104" s="34">
        <v>0</v>
      </c>
      <c r="AP104" s="34">
        <v>6</v>
      </c>
      <c r="AQ104" s="34">
        <v>101</v>
      </c>
      <c r="AR104" s="34">
        <v>57</v>
      </c>
      <c r="AS104" s="34">
        <v>103</v>
      </c>
      <c r="AT104" s="34">
        <v>1537</v>
      </c>
      <c r="AU104" s="34">
        <v>150</v>
      </c>
      <c r="AV104" s="34">
        <v>108</v>
      </c>
      <c r="AW104" s="35">
        <f t="shared" si="3"/>
        <v>8348</v>
      </c>
    </row>
    <row r="105" spans="2:52" ht="15" customHeight="1">
      <c r="B105" s="12" t="s">
        <v>32</v>
      </c>
      <c r="C105" s="59"/>
      <c r="D105" s="32">
        <v>43</v>
      </c>
      <c r="E105" s="33">
        <v>551</v>
      </c>
      <c r="F105" s="34">
        <v>546</v>
      </c>
      <c r="G105" s="34">
        <v>310</v>
      </c>
      <c r="H105" s="34">
        <v>323</v>
      </c>
      <c r="I105" s="34">
        <v>1120</v>
      </c>
      <c r="J105" s="34">
        <v>254</v>
      </c>
      <c r="K105" s="34">
        <v>266</v>
      </c>
      <c r="L105" s="34">
        <v>1106</v>
      </c>
      <c r="M105" s="34">
        <v>1325</v>
      </c>
      <c r="N105" s="34">
        <v>181</v>
      </c>
      <c r="O105" s="34">
        <v>305</v>
      </c>
      <c r="P105" s="34">
        <v>2315</v>
      </c>
      <c r="Q105" s="34">
        <v>132</v>
      </c>
      <c r="R105" s="34">
        <v>322</v>
      </c>
      <c r="S105" s="34">
        <v>579</v>
      </c>
      <c r="T105" s="34">
        <v>54</v>
      </c>
      <c r="U105" s="34">
        <v>90</v>
      </c>
      <c r="V105" s="34">
        <v>21</v>
      </c>
      <c r="W105" s="34">
        <v>115</v>
      </c>
      <c r="X105" s="34">
        <v>269</v>
      </c>
      <c r="Y105" s="34">
        <v>44</v>
      </c>
      <c r="Z105" s="34">
        <v>64</v>
      </c>
      <c r="AA105" s="34">
        <v>22</v>
      </c>
      <c r="AB105" s="34">
        <v>12</v>
      </c>
      <c r="AC105" s="34">
        <v>129</v>
      </c>
      <c r="AD105" s="34">
        <v>1467</v>
      </c>
      <c r="AE105" s="34">
        <v>120</v>
      </c>
      <c r="AF105" s="34">
        <v>2706</v>
      </c>
      <c r="AG105" s="34">
        <v>0</v>
      </c>
      <c r="AH105" s="34">
        <v>0</v>
      </c>
      <c r="AI105" s="34">
        <v>17</v>
      </c>
      <c r="AJ105" s="34">
        <v>10</v>
      </c>
      <c r="AK105" s="34">
        <v>11</v>
      </c>
      <c r="AL105" s="34">
        <v>0</v>
      </c>
      <c r="AM105" s="34">
        <v>0</v>
      </c>
      <c r="AN105" s="34">
        <v>0</v>
      </c>
      <c r="AO105" s="34">
        <v>0</v>
      </c>
      <c r="AP105" s="34">
        <v>220</v>
      </c>
      <c r="AQ105" s="34">
        <v>39</v>
      </c>
      <c r="AR105" s="34">
        <v>460</v>
      </c>
      <c r="AS105" s="34">
        <v>37</v>
      </c>
      <c r="AT105" s="34">
        <v>140</v>
      </c>
      <c r="AU105" s="34">
        <v>5868</v>
      </c>
      <c r="AV105" s="34">
        <v>3722</v>
      </c>
      <c r="AW105" s="35">
        <f t="shared" si="3"/>
        <v>25272</v>
      </c>
    </row>
    <row r="106" spans="2:52" ht="15" customHeight="1" thickBot="1">
      <c r="B106" s="12" t="s">
        <v>33</v>
      </c>
      <c r="C106" s="59"/>
      <c r="D106" s="32">
        <v>44</v>
      </c>
      <c r="E106" s="33">
        <v>415</v>
      </c>
      <c r="F106" s="34">
        <v>450</v>
      </c>
      <c r="G106" s="34">
        <v>252</v>
      </c>
      <c r="H106" s="34">
        <v>263</v>
      </c>
      <c r="I106" s="34">
        <v>986</v>
      </c>
      <c r="J106" s="34">
        <v>169</v>
      </c>
      <c r="K106" s="34">
        <v>206</v>
      </c>
      <c r="L106" s="34">
        <v>846</v>
      </c>
      <c r="M106" s="34">
        <v>730</v>
      </c>
      <c r="N106" s="34">
        <v>133</v>
      </c>
      <c r="O106" s="34">
        <v>255</v>
      </c>
      <c r="P106" s="34">
        <v>1781</v>
      </c>
      <c r="Q106" s="34">
        <v>102</v>
      </c>
      <c r="R106" s="34">
        <v>256</v>
      </c>
      <c r="S106" s="34">
        <v>436</v>
      </c>
      <c r="T106" s="34">
        <v>51</v>
      </c>
      <c r="U106" s="34">
        <v>91</v>
      </c>
      <c r="V106" s="34">
        <v>16</v>
      </c>
      <c r="W106" s="34">
        <v>134</v>
      </c>
      <c r="X106" s="34">
        <v>237</v>
      </c>
      <c r="Y106" s="34">
        <v>47</v>
      </c>
      <c r="Z106" s="34">
        <v>107</v>
      </c>
      <c r="AA106" s="34">
        <v>38</v>
      </c>
      <c r="AB106" s="34">
        <v>42</v>
      </c>
      <c r="AC106" s="34">
        <v>153</v>
      </c>
      <c r="AD106" s="34">
        <v>2986</v>
      </c>
      <c r="AE106" s="34">
        <v>946</v>
      </c>
      <c r="AF106" s="34">
        <v>5926</v>
      </c>
      <c r="AG106" s="34">
        <v>0</v>
      </c>
      <c r="AH106" s="34">
        <v>0</v>
      </c>
      <c r="AI106" s="34">
        <v>27</v>
      </c>
      <c r="AJ106" s="34">
        <v>14</v>
      </c>
      <c r="AK106" s="34">
        <v>8</v>
      </c>
      <c r="AL106" s="34">
        <v>2</v>
      </c>
      <c r="AM106" s="34">
        <v>0</v>
      </c>
      <c r="AN106" s="34">
        <v>0</v>
      </c>
      <c r="AO106" s="34">
        <v>0</v>
      </c>
      <c r="AP106" s="34">
        <v>2682</v>
      </c>
      <c r="AQ106" s="34">
        <v>37</v>
      </c>
      <c r="AR106" s="34">
        <v>326</v>
      </c>
      <c r="AS106" s="34">
        <v>29</v>
      </c>
      <c r="AT106" s="34">
        <v>125</v>
      </c>
      <c r="AU106" s="34">
        <v>4187</v>
      </c>
      <c r="AV106" s="34">
        <v>27796</v>
      </c>
      <c r="AW106" s="35">
        <f t="shared" si="3"/>
        <v>53287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6195</v>
      </c>
      <c r="F107" s="38">
        <f t="shared" si="4"/>
        <v>7185</v>
      </c>
      <c r="G107" s="38">
        <f t="shared" si="4"/>
        <v>4973</v>
      </c>
      <c r="H107" s="38">
        <f t="shared" si="4"/>
        <v>13874</v>
      </c>
      <c r="I107" s="38">
        <f t="shared" si="4"/>
        <v>111710</v>
      </c>
      <c r="J107" s="38">
        <f t="shared" si="4"/>
        <v>5323</v>
      </c>
      <c r="K107" s="38">
        <f t="shared" si="4"/>
        <v>8093</v>
      </c>
      <c r="L107" s="38">
        <f t="shared" si="4"/>
        <v>21211</v>
      </c>
      <c r="M107" s="38">
        <f t="shared" si="4"/>
        <v>13453</v>
      </c>
      <c r="N107" s="38">
        <f t="shared" si="4"/>
        <v>5883</v>
      </c>
      <c r="O107" s="38">
        <f t="shared" si="4"/>
        <v>8367</v>
      </c>
      <c r="P107" s="38">
        <f t="shared" si="4"/>
        <v>23829</v>
      </c>
      <c r="Q107" s="38">
        <f t="shared" si="4"/>
        <v>5452</v>
      </c>
      <c r="R107" s="38">
        <f t="shared" si="4"/>
        <v>4406</v>
      </c>
      <c r="S107" s="38">
        <f t="shared" si="4"/>
        <v>15002</v>
      </c>
      <c r="T107" s="38">
        <f t="shared" si="4"/>
        <v>962</v>
      </c>
      <c r="U107" s="38">
        <f t="shared" si="4"/>
        <v>15048</v>
      </c>
      <c r="V107" s="38">
        <f t="shared" si="4"/>
        <v>7064</v>
      </c>
      <c r="W107" s="38">
        <f t="shared" si="4"/>
        <v>27587</v>
      </c>
      <c r="X107" s="38">
        <f t="shared" si="4"/>
        <v>16085</v>
      </c>
      <c r="Y107" s="38">
        <f t="shared" si="4"/>
        <v>6289</v>
      </c>
      <c r="Z107" s="38">
        <f t="shared" si="4"/>
        <v>8429</v>
      </c>
      <c r="AA107" s="38">
        <f t="shared" si="4"/>
        <v>2100</v>
      </c>
      <c r="AB107" s="38">
        <f t="shared" si="4"/>
        <v>3952</v>
      </c>
      <c r="AC107" s="38">
        <f t="shared" si="4"/>
        <v>6247</v>
      </c>
      <c r="AD107" s="38">
        <f t="shared" si="4"/>
        <v>25257</v>
      </c>
      <c r="AE107" s="38">
        <f t="shared" si="4"/>
        <v>9176</v>
      </c>
      <c r="AF107" s="38">
        <f t="shared" si="4"/>
        <v>89459</v>
      </c>
      <c r="AG107" s="38">
        <f t="shared" si="4"/>
        <v>11792</v>
      </c>
      <c r="AH107" s="38">
        <f t="shared" si="4"/>
        <v>6543</v>
      </c>
      <c r="AI107" s="38">
        <f t="shared" ref="AI107:AV107" si="5">SUM(AI63:AI106)</f>
        <v>19641</v>
      </c>
      <c r="AJ107" s="38">
        <f t="shared" si="5"/>
        <v>36986</v>
      </c>
      <c r="AK107" s="38">
        <f t="shared" si="5"/>
        <v>76396</v>
      </c>
      <c r="AL107" s="38">
        <f t="shared" si="5"/>
        <v>37441</v>
      </c>
      <c r="AM107" s="38">
        <f t="shared" si="5"/>
        <v>10943</v>
      </c>
      <c r="AN107" s="38">
        <f t="shared" si="5"/>
        <v>30764</v>
      </c>
      <c r="AO107" s="38">
        <f t="shared" si="5"/>
        <v>26431</v>
      </c>
      <c r="AP107" s="38">
        <f t="shared" si="5"/>
        <v>85108</v>
      </c>
      <c r="AQ107" s="38">
        <f t="shared" si="5"/>
        <v>137522</v>
      </c>
      <c r="AR107" s="38">
        <f t="shared" si="5"/>
        <v>4843</v>
      </c>
      <c r="AS107" s="38">
        <f t="shared" si="5"/>
        <v>1491</v>
      </c>
      <c r="AT107" s="38">
        <f t="shared" si="5"/>
        <v>8444</v>
      </c>
      <c r="AU107" s="38">
        <f t="shared" si="5"/>
        <v>26985</v>
      </c>
      <c r="AV107" s="38">
        <f t="shared" si="5"/>
        <v>52300</v>
      </c>
      <c r="AW107" s="39">
        <f t="shared" si="3"/>
        <v>1046241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82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63</v>
      </c>
      <c r="F119" s="15">
        <f t="shared" ref="F119:AV119" si="6">F63-F7</f>
        <v>0</v>
      </c>
      <c r="G119" s="15">
        <f t="shared" si="6"/>
        <v>25</v>
      </c>
      <c r="H119" s="15">
        <f t="shared" si="6"/>
        <v>15</v>
      </c>
      <c r="I119" s="15">
        <f t="shared" si="6"/>
        <v>35</v>
      </c>
      <c r="J119" s="15">
        <f t="shared" si="6"/>
        <v>24</v>
      </c>
      <c r="K119" s="15">
        <f t="shared" si="6"/>
        <v>3</v>
      </c>
      <c r="L119" s="15">
        <f t="shared" si="6"/>
        <v>4</v>
      </c>
      <c r="M119" s="15">
        <f t="shared" si="6"/>
        <v>13</v>
      </c>
      <c r="N119" s="15">
        <f t="shared" si="6"/>
        <v>-3</v>
      </c>
      <c r="O119" s="15">
        <f t="shared" si="6"/>
        <v>-2</v>
      </c>
      <c r="P119" s="15">
        <f t="shared" si="6"/>
        <v>103</v>
      </c>
      <c r="Q119" s="15">
        <f t="shared" si="6"/>
        <v>3</v>
      </c>
      <c r="R119" s="15">
        <f t="shared" si="6"/>
        <v>35</v>
      </c>
      <c r="S119" s="15">
        <f t="shared" si="6"/>
        <v>19</v>
      </c>
      <c r="T119" s="15">
        <f t="shared" si="6"/>
        <v>-1</v>
      </c>
      <c r="U119" s="15">
        <f t="shared" si="6"/>
        <v>1</v>
      </c>
      <c r="V119" s="15">
        <f t="shared" si="6"/>
        <v>-1</v>
      </c>
      <c r="W119" s="15">
        <f t="shared" si="6"/>
        <v>0</v>
      </c>
      <c r="X119" s="15">
        <f t="shared" si="6"/>
        <v>1</v>
      </c>
      <c r="Y119" s="15">
        <f t="shared" si="6"/>
        <v>-1</v>
      </c>
      <c r="Z119" s="15">
        <f t="shared" si="6"/>
        <v>-1</v>
      </c>
      <c r="AA119" s="15">
        <f t="shared" si="6"/>
        <v>2</v>
      </c>
      <c r="AB119" s="15">
        <f t="shared" si="6"/>
        <v>0</v>
      </c>
      <c r="AC119" s="15">
        <f t="shared" si="6"/>
        <v>1</v>
      </c>
      <c r="AD119" s="15">
        <f t="shared" si="6"/>
        <v>9</v>
      </c>
      <c r="AE119" s="15">
        <f t="shared" si="6"/>
        <v>0</v>
      </c>
      <c r="AF119" s="15">
        <f t="shared" si="6"/>
        <v>39</v>
      </c>
      <c r="AG119" s="15">
        <f t="shared" si="6"/>
        <v>0</v>
      </c>
      <c r="AH119" s="15">
        <f t="shared" si="6"/>
        <v>0</v>
      </c>
      <c r="AI119" s="15">
        <f t="shared" si="6"/>
        <v>-3</v>
      </c>
      <c r="AJ119" s="15">
        <f t="shared" si="6"/>
        <v>1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3</v>
      </c>
      <c r="AQ119" s="15">
        <f t="shared" si="6"/>
        <v>-1</v>
      </c>
      <c r="AR119" s="15">
        <f t="shared" si="6"/>
        <v>23</v>
      </c>
      <c r="AS119" s="15">
        <f t="shared" si="6"/>
        <v>2</v>
      </c>
      <c r="AT119" s="15">
        <f t="shared" si="6"/>
        <v>11</v>
      </c>
      <c r="AU119" s="15">
        <f t="shared" si="6"/>
        <v>59</v>
      </c>
      <c r="AV119" s="15">
        <f t="shared" si="6"/>
        <v>20</v>
      </c>
      <c r="AW119" s="16">
        <f t="shared" ref="AW119:AW163" si="7">SUM(E119:AV119)</f>
        <v>501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-4</v>
      </c>
      <c r="F120" s="19">
        <f t="shared" si="8"/>
        <v>-33</v>
      </c>
      <c r="G120" s="19">
        <f t="shared" si="8"/>
        <v>15</v>
      </c>
      <c r="H120" s="19">
        <f t="shared" si="8"/>
        <v>-5</v>
      </c>
      <c r="I120" s="19">
        <f t="shared" si="8"/>
        <v>12</v>
      </c>
      <c r="J120" s="19">
        <f t="shared" si="8"/>
        <v>29</v>
      </c>
      <c r="K120" s="19">
        <f t="shared" si="8"/>
        <v>-3</v>
      </c>
      <c r="L120" s="19">
        <f t="shared" si="8"/>
        <v>-68</v>
      </c>
      <c r="M120" s="19">
        <f t="shared" si="8"/>
        <v>6</v>
      </c>
      <c r="N120" s="19">
        <f t="shared" si="8"/>
        <v>-8</v>
      </c>
      <c r="O120" s="19">
        <f t="shared" si="8"/>
        <v>-1</v>
      </c>
      <c r="P120" s="19">
        <f t="shared" si="8"/>
        <v>-53</v>
      </c>
      <c r="Q120" s="19">
        <f t="shared" si="8"/>
        <v>-1</v>
      </c>
      <c r="R120" s="19">
        <f t="shared" si="8"/>
        <v>47</v>
      </c>
      <c r="S120" s="19">
        <f t="shared" si="8"/>
        <v>15</v>
      </c>
      <c r="T120" s="19">
        <f t="shared" si="8"/>
        <v>5</v>
      </c>
      <c r="U120" s="19">
        <f t="shared" si="8"/>
        <v>-5</v>
      </c>
      <c r="V120" s="19">
        <f t="shared" si="8"/>
        <v>5</v>
      </c>
      <c r="W120" s="19">
        <f t="shared" si="8"/>
        <v>-4</v>
      </c>
      <c r="X120" s="19">
        <f t="shared" si="8"/>
        <v>7</v>
      </c>
      <c r="Y120" s="19">
        <f t="shared" si="8"/>
        <v>-4</v>
      </c>
      <c r="Z120" s="19">
        <f t="shared" si="8"/>
        <v>-3</v>
      </c>
      <c r="AA120" s="19">
        <f t="shared" si="8"/>
        <v>1</v>
      </c>
      <c r="AB120" s="19">
        <f t="shared" si="8"/>
        <v>-1</v>
      </c>
      <c r="AC120" s="19">
        <f t="shared" si="8"/>
        <v>-3</v>
      </c>
      <c r="AD120" s="19">
        <f t="shared" si="8"/>
        <v>-14</v>
      </c>
      <c r="AE120" s="19">
        <f t="shared" si="8"/>
        <v>4</v>
      </c>
      <c r="AF120" s="19">
        <f t="shared" si="8"/>
        <v>2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5</v>
      </c>
      <c r="AK120" s="19">
        <f t="shared" si="8"/>
        <v>-3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1</v>
      </c>
      <c r="AQ120" s="19">
        <f t="shared" si="8"/>
        <v>1</v>
      </c>
      <c r="AR120" s="19">
        <f t="shared" si="8"/>
        <v>17</v>
      </c>
      <c r="AS120" s="19">
        <f t="shared" si="8"/>
        <v>1</v>
      </c>
      <c r="AT120" s="19">
        <f t="shared" si="8"/>
        <v>3</v>
      </c>
      <c r="AU120" s="19">
        <f t="shared" si="8"/>
        <v>13</v>
      </c>
      <c r="AV120" s="19">
        <f t="shared" si="8"/>
        <v>-7</v>
      </c>
      <c r="AW120" s="20">
        <f t="shared" si="7"/>
        <v>-31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35</v>
      </c>
      <c r="F121" s="19">
        <f t="shared" si="8"/>
        <v>11</v>
      </c>
      <c r="G121" s="19">
        <f t="shared" si="8"/>
        <v>53</v>
      </c>
      <c r="H121" s="19">
        <f t="shared" si="8"/>
        <v>18</v>
      </c>
      <c r="I121" s="19">
        <f t="shared" si="8"/>
        <v>91</v>
      </c>
      <c r="J121" s="19">
        <f t="shared" si="8"/>
        <v>21</v>
      </c>
      <c r="K121" s="19">
        <f t="shared" si="8"/>
        <v>1</v>
      </c>
      <c r="L121" s="19">
        <f t="shared" si="8"/>
        <v>10</v>
      </c>
      <c r="M121" s="19">
        <f t="shared" si="8"/>
        <v>14</v>
      </c>
      <c r="N121" s="19">
        <f t="shared" si="8"/>
        <v>0</v>
      </c>
      <c r="O121" s="19">
        <f t="shared" si="8"/>
        <v>2</v>
      </c>
      <c r="P121" s="19">
        <f t="shared" si="8"/>
        <v>77</v>
      </c>
      <c r="Q121" s="19">
        <f t="shared" si="8"/>
        <v>5</v>
      </c>
      <c r="R121" s="19">
        <f t="shared" si="8"/>
        <v>43</v>
      </c>
      <c r="S121" s="19">
        <f t="shared" si="8"/>
        <v>34</v>
      </c>
      <c r="T121" s="19">
        <f t="shared" si="8"/>
        <v>-1</v>
      </c>
      <c r="U121" s="19">
        <f t="shared" si="8"/>
        <v>-1</v>
      </c>
      <c r="V121" s="19">
        <f t="shared" si="8"/>
        <v>1</v>
      </c>
      <c r="W121" s="19">
        <f t="shared" si="8"/>
        <v>-5</v>
      </c>
      <c r="X121" s="19">
        <f t="shared" si="8"/>
        <v>8</v>
      </c>
      <c r="Y121" s="19">
        <f t="shared" si="8"/>
        <v>3</v>
      </c>
      <c r="Z121" s="19">
        <f t="shared" si="8"/>
        <v>-1</v>
      </c>
      <c r="AA121" s="19">
        <f t="shared" si="8"/>
        <v>2</v>
      </c>
      <c r="AB121" s="19">
        <f t="shared" si="8"/>
        <v>0</v>
      </c>
      <c r="AC121" s="19">
        <f t="shared" si="8"/>
        <v>3</v>
      </c>
      <c r="AD121" s="19">
        <f t="shared" si="8"/>
        <v>-1</v>
      </c>
      <c r="AE121" s="19">
        <f t="shared" si="8"/>
        <v>1</v>
      </c>
      <c r="AF121" s="19">
        <f t="shared" si="8"/>
        <v>26</v>
      </c>
      <c r="AG121" s="19">
        <f t="shared" si="8"/>
        <v>0</v>
      </c>
      <c r="AH121" s="19">
        <f t="shared" si="8"/>
        <v>0</v>
      </c>
      <c r="AI121" s="19">
        <f t="shared" si="8"/>
        <v>-5</v>
      </c>
      <c r="AJ121" s="19">
        <f t="shared" si="8"/>
        <v>5</v>
      </c>
      <c r="AK121" s="19">
        <f t="shared" si="8"/>
        <v>-2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5</v>
      </c>
      <c r="AQ121" s="19">
        <f t="shared" si="8"/>
        <v>-1</v>
      </c>
      <c r="AR121" s="19">
        <f t="shared" si="8"/>
        <v>26</v>
      </c>
      <c r="AS121" s="19">
        <f t="shared" si="8"/>
        <v>0</v>
      </c>
      <c r="AT121" s="19">
        <f t="shared" si="8"/>
        <v>7</v>
      </c>
      <c r="AU121" s="19">
        <f t="shared" si="8"/>
        <v>29</v>
      </c>
      <c r="AV121" s="19">
        <f t="shared" si="8"/>
        <v>24</v>
      </c>
      <c r="AW121" s="20">
        <f t="shared" si="7"/>
        <v>538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28</v>
      </c>
      <c r="F122" s="19">
        <f t="shared" si="8"/>
        <v>-3</v>
      </c>
      <c r="G122" s="19">
        <f t="shared" si="8"/>
        <v>21</v>
      </c>
      <c r="H122" s="19">
        <f t="shared" si="8"/>
        <v>507</v>
      </c>
      <c r="I122" s="19">
        <f t="shared" si="8"/>
        <v>97</v>
      </c>
      <c r="J122" s="19">
        <f t="shared" si="8"/>
        <v>14</v>
      </c>
      <c r="K122" s="19">
        <f t="shared" si="8"/>
        <v>7</v>
      </c>
      <c r="L122" s="19">
        <f t="shared" si="8"/>
        <v>0</v>
      </c>
      <c r="M122" s="19">
        <f t="shared" si="8"/>
        <v>3</v>
      </c>
      <c r="N122" s="19">
        <f t="shared" si="8"/>
        <v>-2</v>
      </c>
      <c r="O122" s="19">
        <f t="shared" si="8"/>
        <v>-2</v>
      </c>
      <c r="P122" s="19">
        <f t="shared" si="8"/>
        <v>45</v>
      </c>
      <c r="Q122" s="19">
        <f t="shared" si="8"/>
        <v>5</v>
      </c>
      <c r="R122" s="19">
        <f t="shared" si="8"/>
        <v>18</v>
      </c>
      <c r="S122" s="19">
        <f t="shared" si="8"/>
        <v>5</v>
      </c>
      <c r="T122" s="19">
        <f t="shared" si="8"/>
        <v>0</v>
      </c>
      <c r="U122" s="19">
        <f t="shared" si="8"/>
        <v>0</v>
      </c>
      <c r="V122" s="19">
        <f t="shared" si="8"/>
        <v>1</v>
      </c>
      <c r="W122" s="19">
        <f t="shared" si="8"/>
        <v>0</v>
      </c>
      <c r="X122" s="19">
        <f t="shared" si="8"/>
        <v>-1</v>
      </c>
      <c r="Y122" s="19">
        <f t="shared" si="8"/>
        <v>-1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-1</v>
      </c>
      <c r="AD122" s="19">
        <f t="shared" si="8"/>
        <v>5</v>
      </c>
      <c r="AE122" s="19">
        <f t="shared" si="8"/>
        <v>3</v>
      </c>
      <c r="AF122" s="19">
        <f t="shared" si="8"/>
        <v>179</v>
      </c>
      <c r="AG122" s="19">
        <f t="shared" si="8"/>
        <v>0</v>
      </c>
      <c r="AH122" s="19">
        <f t="shared" si="8"/>
        <v>0</v>
      </c>
      <c r="AI122" s="19">
        <f t="shared" si="8"/>
        <v>4</v>
      </c>
      <c r="AJ122" s="19">
        <f t="shared" si="8"/>
        <v>23</v>
      </c>
      <c r="AK122" s="19">
        <f t="shared" si="8"/>
        <v>16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-3</v>
      </c>
      <c r="AQ122" s="19">
        <f t="shared" si="8"/>
        <v>-2</v>
      </c>
      <c r="AR122" s="19">
        <f t="shared" si="8"/>
        <v>19</v>
      </c>
      <c r="AS122" s="19">
        <f t="shared" si="8"/>
        <v>0</v>
      </c>
      <c r="AT122" s="19">
        <f t="shared" si="8"/>
        <v>5</v>
      </c>
      <c r="AU122" s="19">
        <f t="shared" si="8"/>
        <v>35</v>
      </c>
      <c r="AV122" s="19">
        <f t="shared" si="8"/>
        <v>7</v>
      </c>
      <c r="AW122" s="20">
        <f t="shared" si="7"/>
        <v>1032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50</v>
      </c>
      <c r="F123" s="19">
        <f t="shared" si="8"/>
        <v>26</v>
      </c>
      <c r="G123" s="19">
        <f t="shared" si="8"/>
        <v>100</v>
      </c>
      <c r="H123" s="19">
        <f t="shared" si="8"/>
        <v>101</v>
      </c>
      <c r="I123" s="19">
        <f t="shared" si="8"/>
        <v>9184</v>
      </c>
      <c r="J123" s="19">
        <f t="shared" si="8"/>
        <v>101</v>
      </c>
      <c r="K123" s="19">
        <f t="shared" si="8"/>
        <v>32</v>
      </c>
      <c r="L123" s="19">
        <f t="shared" si="8"/>
        <v>39</v>
      </c>
      <c r="M123" s="19">
        <f t="shared" si="8"/>
        <v>28</v>
      </c>
      <c r="N123" s="19">
        <f t="shared" si="8"/>
        <v>-10</v>
      </c>
      <c r="O123" s="19">
        <f t="shared" si="8"/>
        <v>8</v>
      </c>
      <c r="P123" s="19">
        <f t="shared" si="8"/>
        <v>353</v>
      </c>
      <c r="Q123" s="19">
        <f t="shared" si="8"/>
        <v>46</v>
      </c>
      <c r="R123" s="19">
        <f t="shared" si="8"/>
        <v>145</v>
      </c>
      <c r="S123" s="19">
        <f t="shared" si="8"/>
        <v>172</v>
      </c>
      <c r="T123" s="19">
        <f t="shared" si="8"/>
        <v>-1</v>
      </c>
      <c r="U123" s="19">
        <f t="shared" si="8"/>
        <v>70</v>
      </c>
      <c r="V123" s="19">
        <f t="shared" si="8"/>
        <v>47</v>
      </c>
      <c r="W123" s="19">
        <f t="shared" si="8"/>
        <v>-32</v>
      </c>
      <c r="X123" s="19">
        <f t="shared" si="8"/>
        <v>27</v>
      </c>
      <c r="Y123" s="19">
        <f t="shared" si="8"/>
        <v>8</v>
      </c>
      <c r="Z123" s="19">
        <f t="shared" si="8"/>
        <v>-5</v>
      </c>
      <c r="AA123" s="19">
        <f t="shared" si="8"/>
        <v>-3</v>
      </c>
      <c r="AB123" s="19">
        <f t="shared" si="8"/>
        <v>0</v>
      </c>
      <c r="AC123" s="19">
        <f t="shared" si="8"/>
        <v>10</v>
      </c>
      <c r="AD123" s="19">
        <f t="shared" si="8"/>
        <v>-11</v>
      </c>
      <c r="AE123" s="19">
        <f t="shared" si="8"/>
        <v>11</v>
      </c>
      <c r="AF123" s="19">
        <f t="shared" si="8"/>
        <v>82</v>
      </c>
      <c r="AG123" s="19">
        <f t="shared" si="8"/>
        <v>-11</v>
      </c>
      <c r="AH123" s="19">
        <f t="shared" si="8"/>
        <v>7</v>
      </c>
      <c r="AI123" s="19">
        <f t="shared" si="8"/>
        <v>0</v>
      </c>
      <c r="AJ123" s="19">
        <f t="shared" si="8"/>
        <v>60</v>
      </c>
      <c r="AK123" s="19">
        <f t="shared" si="8"/>
        <v>446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-3</v>
      </c>
      <c r="AQ123" s="19">
        <f t="shared" si="8"/>
        <v>73</v>
      </c>
      <c r="AR123" s="19">
        <f t="shared" si="8"/>
        <v>101</v>
      </c>
      <c r="AS123" s="19">
        <f t="shared" si="8"/>
        <v>22</v>
      </c>
      <c r="AT123" s="19">
        <f t="shared" si="8"/>
        <v>157</v>
      </c>
      <c r="AU123" s="19">
        <f t="shared" si="8"/>
        <v>78</v>
      </c>
      <c r="AV123" s="19">
        <f t="shared" si="8"/>
        <v>51</v>
      </c>
      <c r="AW123" s="20">
        <f t="shared" si="7"/>
        <v>11559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24</v>
      </c>
      <c r="F124" s="19">
        <f t="shared" si="8"/>
        <v>24</v>
      </c>
      <c r="G124" s="19">
        <f t="shared" si="8"/>
        <v>22</v>
      </c>
      <c r="H124" s="19">
        <f t="shared" si="8"/>
        <v>13</v>
      </c>
      <c r="I124" s="19">
        <f t="shared" si="8"/>
        <v>97</v>
      </c>
      <c r="J124" s="19">
        <f t="shared" si="8"/>
        <v>649</v>
      </c>
      <c r="K124" s="19">
        <f t="shared" si="8"/>
        <v>164</v>
      </c>
      <c r="L124" s="19">
        <f t="shared" si="8"/>
        <v>386</v>
      </c>
      <c r="M124" s="19">
        <f t="shared" si="8"/>
        <v>270</v>
      </c>
      <c r="N124" s="19">
        <f t="shared" si="8"/>
        <v>56</v>
      </c>
      <c r="O124" s="19">
        <f t="shared" si="8"/>
        <v>132</v>
      </c>
      <c r="P124" s="19">
        <f t="shared" si="8"/>
        <v>205</v>
      </c>
      <c r="Q124" s="19">
        <f t="shared" si="8"/>
        <v>43</v>
      </c>
      <c r="R124" s="19">
        <f t="shared" si="8"/>
        <v>34</v>
      </c>
      <c r="S124" s="19">
        <f t="shared" si="8"/>
        <v>94</v>
      </c>
      <c r="T124" s="19">
        <f t="shared" si="8"/>
        <v>24</v>
      </c>
      <c r="U124" s="19">
        <f t="shared" si="8"/>
        <v>40</v>
      </c>
      <c r="V124" s="19">
        <f t="shared" si="8"/>
        <v>5</v>
      </c>
      <c r="W124" s="19">
        <f t="shared" si="8"/>
        <v>47</v>
      </c>
      <c r="X124" s="19">
        <f t="shared" si="8"/>
        <v>119</v>
      </c>
      <c r="Y124" s="19">
        <f t="shared" si="8"/>
        <v>12</v>
      </c>
      <c r="Z124" s="19">
        <f t="shared" si="8"/>
        <v>24</v>
      </c>
      <c r="AA124" s="19">
        <f t="shared" si="8"/>
        <v>11</v>
      </c>
      <c r="AB124" s="19">
        <f t="shared" si="8"/>
        <v>6</v>
      </c>
      <c r="AC124" s="19">
        <f t="shared" si="8"/>
        <v>45</v>
      </c>
      <c r="AD124" s="19">
        <f t="shared" si="8"/>
        <v>145</v>
      </c>
      <c r="AE124" s="19">
        <f t="shared" si="8"/>
        <v>21</v>
      </c>
      <c r="AF124" s="19">
        <f t="shared" si="8"/>
        <v>63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8</v>
      </c>
      <c r="AQ124" s="19">
        <f t="shared" si="8"/>
        <v>14</v>
      </c>
      <c r="AR124" s="19">
        <f t="shared" si="8"/>
        <v>76</v>
      </c>
      <c r="AS124" s="19">
        <f t="shared" si="8"/>
        <v>8</v>
      </c>
      <c r="AT124" s="19">
        <f t="shared" si="8"/>
        <v>53</v>
      </c>
      <c r="AU124" s="19">
        <f t="shared" si="8"/>
        <v>166</v>
      </c>
      <c r="AV124" s="19">
        <f t="shared" si="8"/>
        <v>81</v>
      </c>
      <c r="AW124" s="20">
        <f t="shared" si="7"/>
        <v>3181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4</v>
      </c>
      <c r="F125" s="19">
        <f t="shared" si="8"/>
        <v>1</v>
      </c>
      <c r="G125" s="19">
        <f t="shared" si="8"/>
        <v>7</v>
      </c>
      <c r="H125" s="19">
        <f t="shared" si="8"/>
        <v>1</v>
      </c>
      <c r="I125" s="19">
        <f t="shared" si="8"/>
        <v>27</v>
      </c>
      <c r="J125" s="19">
        <f t="shared" si="8"/>
        <v>163</v>
      </c>
      <c r="K125" s="19">
        <f t="shared" si="8"/>
        <v>165</v>
      </c>
      <c r="L125" s="19">
        <f t="shared" si="8"/>
        <v>-307</v>
      </c>
      <c r="M125" s="19">
        <f t="shared" si="8"/>
        <v>33</v>
      </c>
      <c r="N125" s="19">
        <f t="shared" si="8"/>
        <v>-20</v>
      </c>
      <c r="O125" s="19">
        <f t="shared" si="8"/>
        <v>31</v>
      </c>
      <c r="P125" s="19">
        <f t="shared" si="8"/>
        <v>-142</v>
      </c>
      <c r="Q125" s="19">
        <f t="shared" si="8"/>
        <v>16</v>
      </c>
      <c r="R125" s="19">
        <f t="shared" si="8"/>
        <v>8</v>
      </c>
      <c r="S125" s="19">
        <f t="shared" si="8"/>
        <v>62</v>
      </c>
      <c r="T125" s="19">
        <f t="shared" si="8"/>
        <v>-10</v>
      </c>
      <c r="U125" s="19">
        <f t="shared" si="8"/>
        <v>22</v>
      </c>
      <c r="V125" s="19">
        <f t="shared" si="8"/>
        <v>0</v>
      </c>
      <c r="W125" s="19">
        <f t="shared" si="8"/>
        <v>11</v>
      </c>
      <c r="X125" s="19">
        <f t="shared" si="8"/>
        <v>46</v>
      </c>
      <c r="Y125" s="19">
        <f t="shared" si="8"/>
        <v>6</v>
      </c>
      <c r="Z125" s="19">
        <f t="shared" si="8"/>
        <v>-2</v>
      </c>
      <c r="AA125" s="19">
        <f t="shared" si="8"/>
        <v>-2</v>
      </c>
      <c r="AB125" s="19">
        <f t="shared" si="8"/>
        <v>-3</v>
      </c>
      <c r="AC125" s="19">
        <f t="shared" si="8"/>
        <v>10</v>
      </c>
      <c r="AD125" s="19">
        <f t="shared" si="8"/>
        <v>1</v>
      </c>
      <c r="AE125" s="19">
        <f t="shared" si="8"/>
        <v>7</v>
      </c>
      <c r="AF125" s="19">
        <f t="shared" si="8"/>
        <v>12</v>
      </c>
      <c r="AG125" s="19">
        <f t="shared" si="8"/>
        <v>0</v>
      </c>
      <c r="AH125" s="19">
        <f t="shared" si="8"/>
        <v>-1</v>
      </c>
      <c r="AI125" s="19">
        <f t="shared" si="8"/>
        <v>0</v>
      </c>
      <c r="AJ125" s="19">
        <f t="shared" si="8"/>
        <v>0</v>
      </c>
      <c r="AK125" s="19">
        <f t="shared" si="8"/>
        <v>1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4</v>
      </c>
      <c r="AQ125" s="19">
        <f t="shared" si="9"/>
        <v>4</v>
      </c>
      <c r="AR125" s="19">
        <f t="shared" si="9"/>
        <v>4</v>
      </c>
      <c r="AS125" s="19">
        <f t="shared" si="9"/>
        <v>9</v>
      </c>
      <c r="AT125" s="19">
        <f t="shared" si="9"/>
        <v>36</v>
      </c>
      <c r="AU125" s="19">
        <f t="shared" si="9"/>
        <v>34</v>
      </c>
      <c r="AV125" s="19">
        <f t="shared" si="9"/>
        <v>5</v>
      </c>
      <c r="AW125" s="20">
        <f t="shared" si="7"/>
        <v>243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-5</v>
      </c>
      <c r="F126" s="19">
        <f t="shared" si="10"/>
        <v>-26</v>
      </c>
      <c r="G126" s="19">
        <f t="shared" si="10"/>
        <v>13</v>
      </c>
      <c r="H126" s="19">
        <f t="shared" si="10"/>
        <v>3</v>
      </c>
      <c r="I126" s="19">
        <f t="shared" si="10"/>
        <v>-10</v>
      </c>
      <c r="J126" s="19">
        <f t="shared" si="10"/>
        <v>415</v>
      </c>
      <c r="K126" s="19">
        <f t="shared" si="10"/>
        <v>-244</v>
      </c>
      <c r="L126" s="19">
        <f t="shared" si="10"/>
        <v>-1320</v>
      </c>
      <c r="M126" s="19">
        <f t="shared" si="10"/>
        <v>69</v>
      </c>
      <c r="N126" s="19">
        <f t="shared" si="10"/>
        <v>-376</v>
      </c>
      <c r="O126" s="19">
        <f t="shared" si="10"/>
        <v>-14</v>
      </c>
      <c r="P126" s="19">
        <f t="shared" si="10"/>
        <v>-704</v>
      </c>
      <c r="Q126" s="19">
        <f t="shared" si="10"/>
        <v>-80</v>
      </c>
      <c r="R126" s="19">
        <f t="shared" si="10"/>
        <v>15</v>
      </c>
      <c r="S126" s="19">
        <f t="shared" si="10"/>
        <v>-85</v>
      </c>
      <c r="T126" s="19">
        <f t="shared" si="10"/>
        <v>-1</v>
      </c>
      <c r="U126" s="19">
        <f t="shared" si="10"/>
        <v>2</v>
      </c>
      <c r="V126" s="19">
        <f t="shared" si="10"/>
        <v>6</v>
      </c>
      <c r="W126" s="19">
        <f t="shared" si="10"/>
        <v>-8</v>
      </c>
      <c r="X126" s="19">
        <f t="shared" si="10"/>
        <v>-47</v>
      </c>
      <c r="Y126" s="19">
        <f t="shared" si="10"/>
        <v>-9</v>
      </c>
      <c r="Z126" s="19">
        <f t="shared" si="10"/>
        <v>-6</v>
      </c>
      <c r="AA126" s="19">
        <f t="shared" si="10"/>
        <v>-2</v>
      </c>
      <c r="AB126" s="19">
        <f t="shared" si="10"/>
        <v>-5</v>
      </c>
      <c r="AC126" s="19">
        <f t="shared" si="10"/>
        <v>-12</v>
      </c>
      <c r="AD126" s="19">
        <f t="shared" si="10"/>
        <v>-59</v>
      </c>
      <c r="AE126" s="19">
        <f t="shared" si="10"/>
        <v>-1</v>
      </c>
      <c r="AF126" s="19">
        <f t="shared" si="10"/>
        <v>24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-2</v>
      </c>
      <c r="AK126" s="19">
        <f t="shared" si="10"/>
        <v>-3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1</v>
      </c>
      <c r="AQ126" s="19">
        <f t="shared" si="10"/>
        <v>9</v>
      </c>
      <c r="AR126" s="19">
        <f t="shared" si="10"/>
        <v>-96</v>
      </c>
      <c r="AS126" s="19">
        <f t="shared" si="10"/>
        <v>-18</v>
      </c>
      <c r="AT126" s="19">
        <f t="shared" si="10"/>
        <v>-29</v>
      </c>
      <c r="AU126" s="19">
        <f t="shared" si="10"/>
        <v>54</v>
      </c>
      <c r="AV126" s="19">
        <f t="shared" si="10"/>
        <v>1</v>
      </c>
      <c r="AW126" s="20">
        <f t="shared" si="7"/>
        <v>-2550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8</v>
      </c>
      <c r="F127" s="19">
        <f t="shared" si="10"/>
        <v>3</v>
      </c>
      <c r="G127" s="19">
        <f t="shared" si="10"/>
        <v>20</v>
      </c>
      <c r="H127" s="19">
        <f t="shared" si="10"/>
        <v>10</v>
      </c>
      <c r="I127" s="19">
        <f t="shared" si="10"/>
        <v>21</v>
      </c>
      <c r="J127" s="19">
        <f t="shared" si="10"/>
        <v>229</v>
      </c>
      <c r="K127" s="19">
        <f t="shared" si="10"/>
        <v>26</v>
      </c>
      <c r="L127" s="19">
        <f t="shared" si="10"/>
        <v>-117</v>
      </c>
      <c r="M127" s="19">
        <f t="shared" si="10"/>
        <v>210</v>
      </c>
      <c r="N127" s="19">
        <f t="shared" si="10"/>
        <v>-6</v>
      </c>
      <c r="O127" s="19">
        <f t="shared" si="10"/>
        <v>18</v>
      </c>
      <c r="P127" s="19">
        <f t="shared" si="10"/>
        <v>-82</v>
      </c>
      <c r="Q127" s="19">
        <f t="shared" si="10"/>
        <v>7</v>
      </c>
      <c r="R127" s="19">
        <f t="shared" si="10"/>
        <v>49</v>
      </c>
      <c r="S127" s="19">
        <f t="shared" si="10"/>
        <v>36</v>
      </c>
      <c r="T127" s="19">
        <f t="shared" si="10"/>
        <v>7</v>
      </c>
      <c r="U127" s="19">
        <f t="shared" si="10"/>
        <v>9</v>
      </c>
      <c r="V127" s="19">
        <f t="shared" si="10"/>
        <v>2</v>
      </c>
      <c r="W127" s="19">
        <f t="shared" si="10"/>
        <v>7</v>
      </c>
      <c r="X127" s="19">
        <f t="shared" si="10"/>
        <v>16</v>
      </c>
      <c r="Y127" s="19">
        <f t="shared" si="10"/>
        <v>2</v>
      </c>
      <c r="Z127" s="19">
        <f t="shared" si="10"/>
        <v>3</v>
      </c>
      <c r="AA127" s="19">
        <f t="shared" si="10"/>
        <v>-1</v>
      </c>
      <c r="AB127" s="19">
        <f t="shared" si="10"/>
        <v>0</v>
      </c>
      <c r="AC127" s="19">
        <f t="shared" si="10"/>
        <v>2</v>
      </c>
      <c r="AD127" s="19">
        <f t="shared" si="10"/>
        <v>8</v>
      </c>
      <c r="AE127" s="19">
        <f t="shared" si="10"/>
        <v>-3</v>
      </c>
      <c r="AF127" s="19">
        <f t="shared" si="10"/>
        <v>41</v>
      </c>
      <c r="AG127" s="19">
        <f t="shared" si="10"/>
        <v>0</v>
      </c>
      <c r="AH127" s="19">
        <f t="shared" si="10"/>
        <v>0</v>
      </c>
      <c r="AI127" s="19">
        <f t="shared" si="10"/>
        <v>1</v>
      </c>
      <c r="AJ127" s="19">
        <f t="shared" si="10"/>
        <v>-3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1</v>
      </c>
      <c r="AQ127" s="19">
        <f t="shared" si="10"/>
        <v>6</v>
      </c>
      <c r="AR127" s="19">
        <f t="shared" si="10"/>
        <v>62</v>
      </c>
      <c r="AS127" s="19">
        <f t="shared" si="10"/>
        <v>2</v>
      </c>
      <c r="AT127" s="19">
        <f t="shared" si="10"/>
        <v>13</v>
      </c>
      <c r="AU127" s="19">
        <f t="shared" si="10"/>
        <v>117</v>
      </c>
      <c r="AV127" s="19">
        <f t="shared" si="10"/>
        <v>0</v>
      </c>
      <c r="AW127" s="20">
        <f t="shared" si="7"/>
        <v>724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2</v>
      </c>
      <c r="F128" s="19">
        <f t="shared" si="10"/>
        <v>-9</v>
      </c>
      <c r="G128" s="19">
        <f t="shared" si="10"/>
        <v>0</v>
      </c>
      <c r="H128" s="19">
        <f t="shared" si="10"/>
        <v>-2</v>
      </c>
      <c r="I128" s="19">
        <f t="shared" si="10"/>
        <v>-25</v>
      </c>
      <c r="J128" s="19">
        <f t="shared" si="10"/>
        <v>58</v>
      </c>
      <c r="K128" s="19">
        <f t="shared" si="10"/>
        <v>-27</v>
      </c>
      <c r="L128" s="19">
        <f t="shared" si="10"/>
        <v>-490</v>
      </c>
      <c r="M128" s="19">
        <f t="shared" si="10"/>
        <v>-2</v>
      </c>
      <c r="N128" s="19">
        <f t="shared" si="10"/>
        <v>-114</v>
      </c>
      <c r="O128" s="19">
        <f t="shared" si="10"/>
        <v>-9</v>
      </c>
      <c r="P128" s="19">
        <f t="shared" si="10"/>
        <v>-152</v>
      </c>
      <c r="Q128" s="19">
        <f t="shared" si="10"/>
        <v>-77</v>
      </c>
      <c r="R128" s="19">
        <f t="shared" si="10"/>
        <v>18</v>
      </c>
      <c r="S128" s="19">
        <f t="shared" si="10"/>
        <v>9</v>
      </c>
      <c r="T128" s="19">
        <f t="shared" si="10"/>
        <v>-2</v>
      </c>
      <c r="U128" s="19">
        <f t="shared" si="10"/>
        <v>-7</v>
      </c>
      <c r="V128" s="19">
        <f t="shared" si="10"/>
        <v>2</v>
      </c>
      <c r="W128" s="19">
        <f t="shared" si="10"/>
        <v>-8</v>
      </c>
      <c r="X128" s="19">
        <f t="shared" si="10"/>
        <v>-20</v>
      </c>
      <c r="Y128" s="19">
        <f t="shared" si="10"/>
        <v>-1</v>
      </c>
      <c r="Z128" s="19">
        <f t="shared" si="10"/>
        <v>-1</v>
      </c>
      <c r="AA128" s="19">
        <f t="shared" si="10"/>
        <v>1</v>
      </c>
      <c r="AB128" s="19">
        <f t="shared" si="10"/>
        <v>-2</v>
      </c>
      <c r="AC128" s="19">
        <f t="shared" si="10"/>
        <v>-5</v>
      </c>
      <c r="AD128" s="19">
        <f t="shared" si="10"/>
        <v>-6</v>
      </c>
      <c r="AE128" s="19">
        <f t="shared" si="10"/>
        <v>-1</v>
      </c>
      <c r="AF128" s="19">
        <f t="shared" si="10"/>
        <v>-1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1</v>
      </c>
      <c r="AQ128" s="19">
        <f t="shared" si="10"/>
        <v>-3</v>
      </c>
      <c r="AR128" s="19">
        <f t="shared" si="10"/>
        <v>-20</v>
      </c>
      <c r="AS128" s="19">
        <f t="shared" si="10"/>
        <v>-23</v>
      </c>
      <c r="AT128" s="19">
        <f t="shared" si="10"/>
        <v>-20</v>
      </c>
      <c r="AU128" s="19">
        <f t="shared" si="10"/>
        <v>-9</v>
      </c>
      <c r="AV128" s="19">
        <f t="shared" si="10"/>
        <v>-11</v>
      </c>
      <c r="AW128" s="20">
        <f t="shared" si="7"/>
        <v>-956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4</v>
      </c>
      <c r="F129" s="19">
        <f t="shared" si="10"/>
        <v>-3</v>
      </c>
      <c r="G129" s="19">
        <f t="shared" si="10"/>
        <v>1</v>
      </c>
      <c r="H129" s="19">
        <f t="shared" si="10"/>
        <v>-2</v>
      </c>
      <c r="I129" s="19">
        <f t="shared" si="10"/>
        <v>3</v>
      </c>
      <c r="J129" s="19">
        <f t="shared" si="10"/>
        <v>144</v>
      </c>
      <c r="K129" s="19">
        <f t="shared" si="10"/>
        <v>13</v>
      </c>
      <c r="L129" s="19">
        <f t="shared" si="10"/>
        <v>-111</v>
      </c>
      <c r="M129" s="19">
        <f t="shared" si="10"/>
        <v>14</v>
      </c>
      <c r="N129" s="19">
        <f t="shared" si="10"/>
        <v>-10</v>
      </c>
      <c r="O129" s="19">
        <f t="shared" si="10"/>
        <v>14</v>
      </c>
      <c r="P129" s="19">
        <f t="shared" si="10"/>
        <v>-49</v>
      </c>
      <c r="Q129" s="19">
        <f t="shared" si="10"/>
        <v>4</v>
      </c>
      <c r="R129" s="19">
        <f t="shared" si="10"/>
        <v>10</v>
      </c>
      <c r="S129" s="19">
        <f t="shared" si="10"/>
        <v>11</v>
      </c>
      <c r="T129" s="19">
        <f t="shared" si="10"/>
        <v>7</v>
      </c>
      <c r="U129" s="19">
        <f t="shared" si="10"/>
        <v>-1</v>
      </c>
      <c r="V129" s="19">
        <f t="shared" si="10"/>
        <v>0</v>
      </c>
      <c r="W129" s="19">
        <f t="shared" si="10"/>
        <v>8</v>
      </c>
      <c r="X129" s="19">
        <f t="shared" si="10"/>
        <v>-12</v>
      </c>
      <c r="Y129" s="19">
        <f t="shared" si="10"/>
        <v>-1</v>
      </c>
      <c r="Z129" s="19">
        <f t="shared" si="10"/>
        <v>-21</v>
      </c>
      <c r="AA129" s="19">
        <f t="shared" si="10"/>
        <v>2</v>
      </c>
      <c r="AB129" s="19">
        <f t="shared" si="10"/>
        <v>-1</v>
      </c>
      <c r="AC129" s="19">
        <f t="shared" si="10"/>
        <v>-22</v>
      </c>
      <c r="AD129" s="19">
        <f t="shared" si="10"/>
        <v>21</v>
      </c>
      <c r="AE129" s="19">
        <f t="shared" si="10"/>
        <v>13</v>
      </c>
      <c r="AF129" s="19">
        <f t="shared" si="10"/>
        <v>7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5</v>
      </c>
      <c r="AQ129" s="19">
        <f t="shared" si="10"/>
        <v>5</v>
      </c>
      <c r="AR129" s="19">
        <f t="shared" si="10"/>
        <v>1</v>
      </c>
      <c r="AS129" s="19">
        <f t="shared" si="10"/>
        <v>0</v>
      </c>
      <c r="AT129" s="19">
        <f t="shared" si="10"/>
        <v>6</v>
      </c>
      <c r="AU129" s="19">
        <f t="shared" si="10"/>
        <v>23</v>
      </c>
      <c r="AV129" s="19">
        <f t="shared" si="10"/>
        <v>1</v>
      </c>
      <c r="AW129" s="20">
        <f t="shared" si="7"/>
        <v>84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99</v>
      </c>
      <c r="F130" s="19">
        <f t="shared" si="10"/>
        <v>0</v>
      </c>
      <c r="G130" s="19">
        <f t="shared" si="10"/>
        <v>82</v>
      </c>
      <c r="H130" s="19">
        <f t="shared" si="10"/>
        <v>32</v>
      </c>
      <c r="I130" s="19">
        <f t="shared" si="10"/>
        <v>226</v>
      </c>
      <c r="J130" s="19">
        <f t="shared" si="10"/>
        <v>198</v>
      </c>
      <c r="K130" s="19">
        <f t="shared" si="10"/>
        <v>-145</v>
      </c>
      <c r="L130" s="19">
        <f t="shared" si="10"/>
        <v>-699</v>
      </c>
      <c r="M130" s="19">
        <f t="shared" si="10"/>
        <v>142</v>
      </c>
      <c r="N130" s="19">
        <f t="shared" si="10"/>
        <v>-158</v>
      </c>
      <c r="O130" s="19">
        <f t="shared" si="10"/>
        <v>3</v>
      </c>
      <c r="P130" s="19">
        <f t="shared" si="10"/>
        <v>-1092</v>
      </c>
      <c r="Q130" s="19">
        <f t="shared" si="10"/>
        <v>-43</v>
      </c>
      <c r="R130" s="19">
        <f t="shared" si="10"/>
        <v>94</v>
      </c>
      <c r="S130" s="19">
        <f t="shared" si="10"/>
        <v>-6</v>
      </c>
      <c r="T130" s="19">
        <f t="shared" si="10"/>
        <v>13</v>
      </c>
      <c r="U130" s="19">
        <f t="shared" si="10"/>
        <v>4</v>
      </c>
      <c r="V130" s="19">
        <f t="shared" si="10"/>
        <v>8</v>
      </c>
      <c r="W130" s="19">
        <f t="shared" si="10"/>
        <v>-3</v>
      </c>
      <c r="X130" s="19">
        <f t="shared" si="10"/>
        <v>-30</v>
      </c>
      <c r="Y130" s="19">
        <f t="shared" si="10"/>
        <v>-1</v>
      </c>
      <c r="Z130" s="19">
        <f t="shared" si="10"/>
        <v>2</v>
      </c>
      <c r="AA130" s="19">
        <f t="shared" si="10"/>
        <v>-1</v>
      </c>
      <c r="AB130" s="19">
        <f t="shared" si="10"/>
        <v>7</v>
      </c>
      <c r="AC130" s="19">
        <f t="shared" si="10"/>
        <v>2</v>
      </c>
      <c r="AD130" s="19">
        <f t="shared" si="10"/>
        <v>3</v>
      </c>
      <c r="AE130" s="19">
        <f t="shared" si="10"/>
        <v>9</v>
      </c>
      <c r="AF130" s="19">
        <f t="shared" si="10"/>
        <v>156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3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19</v>
      </c>
      <c r="AQ130" s="19">
        <f t="shared" si="10"/>
        <v>14</v>
      </c>
      <c r="AR130" s="19">
        <f t="shared" si="10"/>
        <v>-299</v>
      </c>
      <c r="AS130" s="19">
        <f t="shared" si="10"/>
        <v>-14</v>
      </c>
      <c r="AT130" s="19">
        <f t="shared" si="10"/>
        <v>-5</v>
      </c>
      <c r="AU130" s="19">
        <f t="shared" si="10"/>
        <v>298</v>
      </c>
      <c r="AV130" s="19">
        <f t="shared" si="10"/>
        <v>133</v>
      </c>
      <c r="AW130" s="20">
        <f t="shared" si="7"/>
        <v>-949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2</v>
      </c>
      <c r="F131" s="19">
        <f t="shared" si="10"/>
        <v>1</v>
      </c>
      <c r="G131" s="19">
        <f t="shared" si="10"/>
        <v>9</v>
      </c>
      <c r="H131" s="19">
        <f t="shared" si="10"/>
        <v>5</v>
      </c>
      <c r="I131" s="19">
        <f t="shared" si="10"/>
        <v>22</v>
      </c>
      <c r="J131" s="19">
        <f t="shared" si="10"/>
        <v>38</v>
      </c>
      <c r="K131" s="19">
        <f t="shared" si="10"/>
        <v>10</v>
      </c>
      <c r="L131" s="19">
        <f t="shared" si="10"/>
        <v>-82</v>
      </c>
      <c r="M131" s="19">
        <f t="shared" si="10"/>
        <v>7</v>
      </c>
      <c r="N131" s="19">
        <f t="shared" si="10"/>
        <v>-67</v>
      </c>
      <c r="O131" s="19">
        <f t="shared" si="10"/>
        <v>6</v>
      </c>
      <c r="P131" s="19">
        <f t="shared" si="10"/>
        <v>-24</v>
      </c>
      <c r="Q131" s="19">
        <f t="shared" si="10"/>
        <v>48</v>
      </c>
      <c r="R131" s="19">
        <f t="shared" si="10"/>
        <v>23</v>
      </c>
      <c r="S131" s="19">
        <f t="shared" si="10"/>
        <v>70</v>
      </c>
      <c r="T131" s="19">
        <f t="shared" si="10"/>
        <v>1</v>
      </c>
      <c r="U131" s="19">
        <f t="shared" si="10"/>
        <v>14</v>
      </c>
      <c r="V131" s="19">
        <f t="shared" si="10"/>
        <v>5</v>
      </c>
      <c r="W131" s="19">
        <f t="shared" si="10"/>
        <v>9</v>
      </c>
      <c r="X131" s="19">
        <f t="shared" si="10"/>
        <v>21</v>
      </c>
      <c r="Y131" s="19">
        <f t="shared" si="10"/>
        <v>-2</v>
      </c>
      <c r="Z131" s="19">
        <f t="shared" si="10"/>
        <v>-1</v>
      </c>
      <c r="AA131" s="19">
        <f t="shared" si="10"/>
        <v>2</v>
      </c>
      <c r="AB131" s="19">
        <f t="shared" si="10"/>
        <v>0</v>
      </c>
      <c r="AC131" s="19">
        <f t="shared" si="10"/>
        <v>-4</v>
      </c>
      <c r="AD131" s="19">
        <f t="shared" si="10"/>
        <v>-1</v>
      </c>
      <c r="AE131" s="19">
        <f t="shared" si="10"/>
        <v>3</v>
      </c>
      <c r="AF131" s="19">
        <f t="shared" si="10"/>
        <v>13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1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1</v>
      </c>
      <c r="AQ131" s="19">
        <f t="shared" si="11"/>
        <v>4</v>
      </c>
      <c r="AR131" s="19">
        <f t="shared" si="11"/>
        <v>7</v>
      </c>
      <c r="AS131" s="19">
        <f t="shared" si="11"/>
        <v>4</v>
      </c>
      <c r="AT131" s="19">
        <f t="shared" si="11"/>
        <v>51</v>
      </c>
      <c r="AU131" s="19">
        <f t="shared" si="11"/>
        <v>12</v>
      </c>
      <c r="AV131" s="19">
        <f t="shared" si="11"/>
        <v>-5</v>
      </c>
      <c r="AW131" s="20">
        <f t="shared" si="7"/>
        <v>203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33</v>
      </c>
      <c r="F132" s="19">
        <f t="shared" si="12"/>
        <v>48</v>
      </c>
      <c r="G132" s="19">
        <f t="shared" si="12"/>
        <v>43</v>
      </c>
      <c r="H132" s="19">
        <f t="shared" si="12"/>
        <v>11</v>
      </c>
      <c r="I132" s="19">
        <f t="shared" si="12"/>
        <v>130</v>
      </c>
      <c r="J132" s="19">
        <f t="shared" si="12"/>
        <v>31</v>
      </c>
      <c r="K132" s="19">
        <f t="shared" si="12"/>
        <v>18</v>
      </c>
      <c r="L132" s="19">
        <f t="shared" si="12"/>
        <v>-19</v>
      </c>
      <c r="M132" s="19">
        <f t="shared" si="12"/>
        <v>59</v>
      </c>
      <c r="N132" s="19">
        <f t="shared" si="12"/>
        <v>18</v>
      </c>
      <c r="O132" s="19">
        <f t="shared" si="12"/>
        <v>9</v>
      </c>
      <c r="P132" s="19">
        <f t="shared" si="12"/>
        <v>198</v>
      </c>
      <c r="Q132" s="19">
        <f t="shared" si="12"/>
        <v>22</v>
      </c>
      <c r="R132" s="19">
        <f t="shared" si="12"/>
        <v>150</v>
      </c>
      <c r="S132" s="19">
        <f t="shared" si="12"/>
        <v>116</v>
      </c>
      <c r="T132" s="19">
        <f t="shared" si="12"/>
        <v>0</v>
      </c>
      <c r="U132" s="19">
        <f t="shared" si="12"/>
        <v>6</v>
      </c>
      <c r="V132" s="19">
        <f t="shared" si="12"/>
        <v>3</v>
      </c>
      <c r="W132" s="19">
        <f t="shared" si="12"/>
        <v>10</v>
      </c>
      <c r="X132" s="19">
        <f t="shared" si="12"/>
        <v>17</v>
      </c>
      <c r="Y132" s="19">
        <f t="shared" si="12"/>
        <v>0</v>
      </c>
      <c r="Z132" s="19">
        <f t="shared" si="12"/>
        <v>0</v>
      </c>
      <c r="AA132" s="19">
        <f t="shared" si="12"/>
        <v>4</v>
      </c>
      <c r="AB132" s="19">
        <f t="shared" si="12"/>
        <v>0</v>
      </c>
      <c r="AC132" s="19">
        <f t="shared" si="12"/>
        <v>3</v>
      </c>
      <c r="AD132" s="19">
        <f t="shared" si="12"/>
        <v>14</v>
      </c>
      <c r="AE132" s="19">
        <f t="shared" si="12"/>
        <v>4</v>
      </c>
      <c r="AF132" s="19">
        <f t="shared" si="12"/>
        <v>58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8</v>
      </c>
      <c r="AQ132" s="19">
        <f t="shared" si="12"/>
        <v>2</v>
      </c>
      <c r="AR132" s="19">
        <f t="shared" si="12"/>
        <v>40</v>
      </c>
      <c r="AS132" s="19">
        <f t="shared" si="12"/>
        <v>6</v>
      </c>
      <c r="AT132" s="19">
        <f t="shared" si="12"/>
        <v>20</v>
      </c>
      <c r="AU132" s="19">
        <f t="shared" si="12"/>
        <v>98</v>
      </c>
      <c r="AV132" s="19">
        <f t="shared" si="12"/>
        <v>59</v>
      </c>
      <c r="AW132" s="20">
        <f t="shared" si="7"/>
        <v>1219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17</v>
      </c>
      <c r="F133" s="19">
        <f t="shared" si="12"/>
        <v>29</v>
      </c>
      <c r="G133" s="19">
        <f t="shared" si="12"/>
        <v>28</v>
      </c>
      <c r="H133" s="19">
        <f t="shared" si="12"/>
        <v>4</v>
      </c>
      <c r="I133" s="19">
        <f t="shared" si="12"/>
        <v>143</v>
      </c>
      <c r="J133" s="19">
        <f t="shared" si="12"/>
        <v>94</v>
      </c>
      <c r="K133" s="19">
        <f t="shared" si="12"/>
        <v>71</v>
      </c>
      <c r="L133" s="19">
        <f t="shared" si="12"/>
        <v>-16</v>
      </c>
      <c r="M133" s="19">
        <f t="shared" si="12"/>
        <v>40</v>
      </c>
      <c r="N133" s="19">
        <f t="shared" si="12"/>
        <v>6</v>
      </c>
      <c r="O133" s="19">
        <f t="shared" si="12"/>
        <v>11</v>
      </c>
      <c r="P133" s="19">
        <f t="shared" si="12"/>
        <v>38</v>
      </c>
      <c r="Q133" s="19">
        <f t="shared" si="12"/>
        <v>77</v>
      </c>
      <c r="R133" s="19">
        <f t="shared" si="12"/>
        <v>122</v>
      </c>
      <c r="S133" s="19">
        <f t="shared" si="12"/>
        <v>365</v>
      </c>
      <c r="T133" s="19">
        <f t="shared" si="12"/>
        <v>-1</v>
      </c>
      <c r="U133" s="19">
        <f t="shared" si="12"/>
        <v>18</v>
      </c>
      <c r="V133" s="19">
        <f t="shared" si="12"/>
        <v>2</v>
      </c>
      <c r="W133" s="19">
        <f t="shared" si="12"/>
        <v>10</v>
      </c>
      <c r="X133" s="19">
        <f t="shared" si="12"/>
        <v>20</v>
      </c>
      <c r="Y133" s="19">
        <f t="shared" si="12"/>
        <v>0</v>
      </c>
      <c r="Z133" s="19">
        <f t="shared" si="12"/>
        <v>2</v>
      </c>
      <c r="AA133" s="19">
        <f t="shared" si="12"/>
        <v>0</v>
      </c>
      <c r="AB133" s="19">
        <f t="shared" si="12"/>
        <v>-3</v>
      </c>
      <c r="AC133" s="19">
        <f t="shared" si="12"/>
        <v>1</v>
      </c>
      <c r="AD133" s="19">
        <f t="shared" si="12"/>
        <v>-4</v>
      </c>
      <c r="AE133" s="19">
        <f t="shared" si="12"/>
        <v>-2</v>
      </c>
      <c r="AF133" s="19">
        <f t="shared" si="12"/>
        <v>34</v>
      </c>
      <c r="AG133" s="19">
        <f t="shared" si="12"/>
        <v>0</v>
      </c>
      <c r="AH133" s="19">
        <f t="shared" si="12"/>
        <v>-1</v>
      </c>
      <c r="AI133" s="19">
        <f t="shared" si="12"/>
        <v>-1</v>
      </c>
      <c r="AJ133" s="19">
        <f t="shared" si="12"/>
        <v>0</v>
      </c>
      <c r="AK133" s="19">
        <f t="shared" si="12"/>
        <v>1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3</v>
      </c>
      <c r="AQ133" s="19">
        <f t="shared" si="12"/>
        <v>4</v>
      </c>
      <c r="AR133" s="19">
        <f t="shared" si="12"/>
        <v>51</v>
      </c>
      <c r="AS133" s="19">
        <f t="shared" si="12"/>
        <v>24</v>
      </c>
      <c r="AT133" s="19">
        <f t="shared" si="12"/>
        <v>54</v>
      </c>
      <c r="AU133" s="19">
        <f t="shared" si="12"/>
        <v>25</v>
      </c>
      <c r="AV133" s="19">
        <f t="shared" si="12"/>
        <v>18</v>
      </c>
      <c r="AW133" s="20">
        <f t="shared" si="7"/>
        <v>1284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0</v>
      </c>
      <c r="F134" s="19">
        <f t="shared" si="12"/>
        <v>0</v>
      </c>
      <c r="G134" s="19">
        <f t="shared" si="12"/>
        <v>0</v>
      </c>
      <c r="H134" s="19">
        <f t="shared" si="12"/>
        <v>2</v>
      </c>
      <c r="I134" s="19">
        <f t="shared" si="12"/>
        <v>0</v>
      </c>
      <c r="J134" s="19">
        <f t="shared" si="12"/>
        <v>21</v>
      </c>
      <c r="K134" s="19">
        <f t="shared" si="12"/>
        <v>-1</v>
      </c>
      <c r="L134" s="19">
        <f t="shared" si="12"/>
        <v>-2</v>
      </c>
      <c r="M134" s="19">
        <f t="shared" si="12"/>
        <v>6</v>
      </c>
      <c r="N134" s="19">
        <f t="shared" si="12"/>
        <v>-3</v>
      </c>
      <c r="O134" s="19">
        <f t="shared" si="12"/>
        <v>8</v>
      </c>
      <c r="P134" s="19">
        <f t="shared" si="12"/>
        <v>7</v>
      </c>
      <c r="Q134" s="19">
        <f t="shared" si="12"/>
        <v>2</v>
      </c>
      <c r="R134" s="19">
        <f t="shared" si="12"/>
        <v>2</v>
      </c>
      <c r="S134" s="19">
        <f t="shared" si="12"/>
        <v>1</v>
      </c>
      <c r="T134" s="19">
        <f t="shared" si="12"/>
        <v>6</v>
      </c>
      <c r="U134" s="19">
        <f t="shared" si="12"/>
        <v>1</v>
      </c>
      <c r="V134" s="19">
        <f t="shared" si="12"/>
        <v>1</v>
      </c>
      <c r="W134" s="19">
        <f t="shared" si="12"/>
        <v>2</v>
      </c>
      <c r="X134" s="19">
        <f t="shared" si="12"/>
        <v>3</v>
      </c>
      <c r="Y134" s="19">
        <f t="shared" si="12"/>
        <v>2</v>
      </c>
      <c r="Z134" s="19">
        <f t="shared" si="12"/>
        <v>3</v>
      </c>
      <c r="AA134" s="19">
        <f t="shared" si="12"/>
        <v>-2</v>
      </c>
      <c r="AB134" s="19">
        <f t="shared" si="12"/>
        <v>1</v>
      </c>
      <c r="AC134" s="19">
        <f t="shared" si="12"/>
        <v>3</v>
      </c>
      <c r="AD134" s="19">
        <f t="shared" si="12"/>
        <v>17</v>
      </c>
      <c r="AE134" s="19">
        <f t="shared" si="12"/>
        <v>2</v>
      </c>
      <c r="AF134" s="19">
        <f t="shared" si="12"/>
        <v>1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2</v>
      </c>
      <c r="AQ134" s="19">
        <f t="shared" si="12"/>
        <v>-2</v>
      </c>
      <c r="AR134" s="19">
        <f t="shared" si="12"/>
        <v>1</v>
      </c>
      <c r="AS134" s="19">
        <f t="shared" si="12"/>
        <v>0</v>
      </c>
      <c r="AT134" s="19">
        <f t="shared" si="12"/>
        <v>-2</v>
      </c>
      <c r="AU134" s="19">
        <f t="shared" si="12"/>
        <v>8</v>
      </c>
      <c r="AV134" s="19">
        <f t="shared" si="12"/>
        <v>7</v>
      </c>
      <c r="AW134" s="20">
        <f t="shared" si="7"/>
        <v>97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6</v>
      </c>
      <c r="F135" s="19">
        <f t="shared" si="12"/>
        <v>-2</v>
      </c>
      <c r="G135" s="19">
        <f t="shared" si="12"/>
        <v>7</v>
      </c>
      <c r="H135" s="19">
        <f t="shared" si="12"/>
        <v>3</v>
      </c>
      <c r="I135" s="19">
        <f t="shared" si="12"/>
        <v>74</v>
      </c>
      <c r="J135" s="19">
        <f t="shared" si="12"/>
        <v>39</v>
      </c>
      <c r="K135" s="19">
        <f t="shared" si="12"/>
        <v>26</v>
      </c>
      <c r="L135" s="19">
        <f t="shared" si="12"/>
        <v>9</v>
      </c>
      <c r="M135" s="19">
        <f t="shared" si="12"/>
        <v>8</v>
      </c>
      <c r="N135" s="19">
        <f t="shared" si="12"/>
        <v>-4</v>
      </c>
      <c r="O135" s="19">
        <f t="shared" si="12"/>
        <v>-5</v>
      </c>
      <c r="P135" s="19">
        <f t="shared" si="12"/>
        <v>21</v>
      </c>
      <c r="Q135" s="19">
        <f t="shared" si="12"/>
        <v>22</v>
      </c>
      <c r="R135" s="19">
        <f t="shared" si="12"/>
        <v>9</v>
      </c>
      <c r="S135" s="19">
        <f t="shared" si="12"/>
        <v>26</v>
      </c>
      <c r="T135" s="19">
        <f t="shared" si="12"/>
        <v>1</v>
      </c>
      <c r="U135" s="19">
        <f t="shared" si="12"/>
        <v>243</v>
      </c>
      <c r="V135" s="19">
        <f t="shared" si="12"/>
        <v>65</v>
      </c>
      <c r="W135" s="19">
        <f t="shared" si="12"/>
        <v>25</v>
      </c>
      <c r="X135" s="19">
        <f t="shared" si="12"/>
        <v>23</v>
      </c>
      <c r="Y135" s="19">
        <f t="shared" si="12"/>
        <v>9</v>
      </c>
      <c r="Z135" s="19">
        <f t="shared" si="12"/>
        <v>7</v>
      </c>
      <c r="AA135" s="19">
        <f t="shared" si="12"/>
        <v>4</v>
      </c>
      <c r="AB135" s="19">
        <f t="shared" si="12"/>
        <v>7</v>
      </c>
      <c r="AC135" s="19">
        <f t="shared" si="12"/>
        <v>12</v>
      </c>
      <c r="AD135" s="19">
        <f t="shared" si="12"/>
        <v>11</v>
      </c>
      <c r="AE135" s="19">
        <f t="shared" si="12"/>
        <v>17</v>
      </c>
      <c r="AF135" s="19">
        <f t="shared" si="12"/>
        <v>3</v>
      </c>
      <c r="AG135" s="19">
        <f t="shared" si="12"/>
        <v>1</v>
      </c>
      <c r="AH135" s="19">
        <f t="shared" si="12"/>
        <v>-1</v>
      </c>
      <c r="AI135" s="19">
        <f t="shared" si="12"/>
        <v>0</v>
      </c>
      <c r="AJ135" s="19">
        <f t="shared" si="12"/>
        <v>0</v>
      </c>
      <c r="AK135" s="19">
        <f t="shared" si="12"/>
        <v>2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6</v>
      </c>
      <c r="AQ135" s="19">
        <f t="shared" si="12"/>
        <v>17</v>
      </c>
      <c r="AR135" s="19">
        <f t="shared" si="12"/>
        <v>13</v>
      </c>
      <c r="AS135" s="19">
        <f t="shared" si="12"/>
        <v>5</v>
      </c>
      <c r="AT135" s="19">
        <f t="shared" si="12"/>
        <v>52</v>
      </c>
      <c r="AU135" s="19">
        <f t="shared" si="12"/>
        <v>5</v>
      </c>
      <c r="AV135" s="19">
        <f t="shared" si="12"/>
        <v>5</v>
      </c>
      <c r="AW135" s="20">
        <f t="shared" si="7"/>
        <v>771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0</v>
      </c>
      <c r="F136" s="19">
        <f t="shared" si="12"/>
        <v>2</v>
      </c>
      <c r="G136" s="19">
        <f t="shared" si="12"/>
        <v>1</v>
      </c>
      <c r="H136" s="19">
        <f t="shared" si="12"/>
        <v>0</v>
      </c>
      <c r="I136" s="19">
        <f t="shared" si="12"/>
        <v>43</v>
      </c>
      <c r="J136" s="19">
        <f t="shared" si="12"/>
        <v>6</v>
      </c>
      <c r="K136" s="19">
        <f t="shared" si="12"/>
        <v>1</v>
      </c>
      <c r="L136" s="19">
        <f t="shared" si="12"/>
        <v>8</v>
      </c>
      <c r="M136" s="19">
        <f t="shared" si="12"/>
        <v>6</v>
      </c>
      <c r="N136" s="19">
        <f t="shared" si="12"/>
        <v>3</v>
      </c>
      <c r="O136" s="19">
        <f t="shared" si="12"/>
        <v>-1</v>
      </c>
      <c r="P136" s="19">
        <f t="shared" si="12"/>
        <v>6</v>
      </c>
      <c r="Q136" s="19">
        <f t="shared" si="12"/>
        <v>1</v>
      </c>
      <c r="R136" s="19">
        <f t="shared" si="12"/>
        <v>-1</v>
      </c>
      <c r="S136" s="19">
        <f t="shared" si="12"/>
        <v>3</v>
      </c>
      <c r="T136" s="19">
        <f t="shared" si="12"/>
        <v>0</v>
      </c>
      <c r="U136" s="19">
        <f t="shared" si="12"/>
        <v>70</v>
      </c>
      <c r="V136" s="19">
        <f t="shared" si="12"/>
        <v>633</v>
      </c>
      <c r="W136" s="19">
        <f t="shared" si="12"/>
        <v>93</v>
      </c>
      <c r="X136" s="19">
        <f t="shared" si="12"/>
        <v>17</v>
      </c>
      <c r="Y136" s="19">
        <f t="shared" si="12"/>
        <v>14</v>
      </c>
      <c r="Z136" s="19">
        <f t="shared" si="12"/>
        <v>10</v>
      </c>
      <c r="AA136" s="19">
        <f t="shared" si="12"/>
        <v>-1</v>
      </c>
      <c r="AB136" s="19">
        <f t="shared" si="12"/>
        <v>3</v>
      </c>
      <c r="AC136" s="19">
        <f t="shared" si="12"/>
        <v>17</v>
      </c>
      <c r="AD136" s="19">
        <f t="shared" si="12"/>
        <v>18</v>
      </c>
      <c r="AE136" s="19">
        <f t="shared" si="12"/>
        <v>9</v>
      </c>
      <c r="AF136" s="19">
        <f t="shared" si="12"/>
        <v>-2</v>
      </c>
      <c r="AG136" s="19">
        <f t="shared" si="12"/>
        <v>-2</v>
      </c>
      <c r="AH136" s="19">
        <f t="shared" si="12"/>
        <v>2</v>
      </c>
      <c r="AI136" s="19">
        <f t="shared" si="12"/>
        <v>0</v>
      </c>
      <c r="AJ136" s="19">
        <f t="shared" si="12"/>
        <v>0</v>
      </c>
      <c r="AK136" s="19">
        <f t="shared" si="12"/>
        <v>1</v>
      </c>
      <c r="AL136" s="19">
        <f t="shared" si="12"/>
        <v>0</v>
      </c>
      <c r="AM136" s="19">
        <f t="shared" si="12"/>
        <v>0</v>
      </c>
      <c r="AN136" s="19">
        <f t="shared" si="12"/>
        <v>1</v>
      </c>
      <c r="AO136" s="19">
        <f t="shared" si="12"/>
        <v>0</v>
      </c>
      <c r="AP136" s="19">
        <f t="shared" si="12"/>
        <v>2</v>
      </c>
      <c r="AQ136" s="19">
        <f t="shared" si="12"/>
        <v>107</v>
      </c>
      <c r="AR136" s="19">
        <f t="shared" si="12"/>
        <v>9</v>
      </c>
      <c r="AS136" s="19">
        <f t="shared" si="12"/>
        <v>4</v>
      </c>
      <c r="AT136" s="19">
        <f t="shared" si="12"/>
        <v>11</v>
      </c>
      <c r="AU136" s="19">
        <f t="shared" si="12"/>
        <v>0</v>
      </c>
      <c r="AV136" s="19">
        <f t="shared" si="12"/>
        <v>5</v>
      </c>
      <c r="AW136" s="20">
        <f t="shared" si="7"/>
        <v>1099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5</v>
      </c>
      <c r="F137" s="19">
        <f t="shared" si="12"/>
        <v>-6</v>
      </c>
      <c r="G137" s="19">
        <f t="shared" si="12"/>
        <v>-5</v>
      </c>
      <c r="H137" s="19">
        <f t="shared" si="12"/>
        <v>-4</v>
      </c>
      <c r="I137" s="19">
        <f t="shared" si="12"/>
        <v>17</v>
      </c>
      <c r="J137" s="19">
        <f t="shared" si="12"/>
        <v>50</v>
      </c>
      <c r="K137" s="19">
        <f t="shared" si="12"/>
        <v>16</v>
      </c>
      <c r="L137" s="19">
        <f t="shared" si="12"/>
        <v>8</v>
      </c>
      <c r="M137" s="19">
        <f t="shared" si="12"/>
        <v>10</v>
      </c>
      <c r="N137" s="19">
        <f t="shared" si="12"/>
        <v>-7</v>
      </c>
      <c r="O137" s="19">
        <f t="shared" si="12"/>
        <v>6</v>
      </c>
      <c r="P137" s="19">
        <f t="shared" si="12"/>
        <v>21</v>
      </c>
      <c r="Q137" s="19">
        <f t="shared" si="12"/>
        <v>11</v>
      </c>
      <c r="R137" s="19">
        <f t="shared" si="12"/>
        <v>8</v>
      </c>
      <c r="S137" s="19">
        <f t="shared" si="12"/>
        <v>10</v>
      </c>
      <c r="T137" s="19">
        <f t="shared" si="12"/>
        <v>5</v>
      </c>
      <c r="U137" s="19">
        <f t="shared" si="12"/>
        <v>16</v>
      </c>
      <c r="V137" s="19">
        <f t="shared" si="12"/>
        <v>94</v>
      </c>
      <c r="W137" s="19">
        <f t="shared" si="12"/>
        <v>87</v>
      </c>
      <c r="X137" s="19">
        <f t="shared" si="12"/>
        <v>27</v>
      </c>
      <c r="Y137" s="19">
        <f t="shared" si="12"/>
        <v>63</v>
      </c>
      <c r="Z137" s="19">
        <f t="shared" si="12"/>
        <v>44</v>
      </c>
      <c r="AA137" s="19">
        <f t="shared" si="12"/>
        <v>10</v>
      </c>
      <c r="AB137" s="19">
        <f t="shared" si="12"/>
        <v>5</v>
      </c>
      <c r="AC137" s="19">
        <f t="shared" si="12"/>
        <v>103</v>
      </c>
      <c r="AD137" s="19">
        <f t="shared" si="12"/>
        <v>117</v>
      </c>
      <c r="AE137" s="19">
        <f t="shared" si="12"/>
        <v>48</v>
      </c>
      <c r="AF137" s="19">
        <f t="shared" si="12"/>
        <v>4</v>
      </c>
      <c r="AG137" s="19">
        <f t="shared" si="12"/>
        <v>-4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1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1</v>
      </c>
      <c r="AO137" s="19">
        <f t="shared" si="13"/>
        <v>0</v>
      </c>
      <c r="AP137" s="19">
        <f t="shared" si="13"/>
        <v>23</v>
      </c>
      <c r="AQ137" s="19">
        <f t="shared" si="13"/>
        <v>133</v>
      </c>
      <c r="AR137" s="19">
        <f t="shared" si="13"/>
        <v>14</v>
      </c>
      <c r="AS137" s="19">
        <f t="shared" si="13"/>
        <v>3</v>
      </c>
      <c r="AT137" s="19">
        <f t="shared" si="13"/>
        <v>16</v>
      </c>
      <c r="AU137" s="19">
        <f t="shared" si="13"/>
        <v>9</v>
      </c>
      <c r="AV137" s="19">
        <f t="shared" si="13"/>
        <v>15</v>
      </c>
      <c r="AW137" s="20">
        <f t="shared" si="7"/>
        <v>974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1</v>
      </c>
      <c r="F138" s="19">
        <f t="shared" si="14"/>
        <v>2</v>
      </c>
      <c r="G138" s="19">
        <f t="shared" si="14"/>
        <v>-4</v>
      </c>
      <c r="H138" s="19">
        <f t="shared" si="14"/>
        <v>3</v>
      </c>
      <c r="I138" s="19">
        <f t="shared" si="14"/>
        <v>18</v>
      </c>
      <c r="J138" s="19">
        <f t="shared" si="14"/>
        <v>122</v>
      </c>
      <c r="K138" s="19">
        <f t="shared" si="14"/>
        <v>47</v>
      </c>
      <c r="L138" s="19">
        <f t="shared" si="14"/>
        <v>25</v>
      </c>
      <c r="M138" s="19">
        <f t="shared" si="14"/>
        <v>20</v>
      </c>
      <c r="N138" s="19">
        <f t="shared" si="14"/>
        <v>-20</v>
      </c>
      <c r="O138" s="19">
        <f t="shared" si="14"/>
        <v>-5</v>
      </c>
      <c r="P138" s="19">
        <f t="shared" si="14"/>
        <v>24</v>
      </c>
      <c r="Q138" s="19">
        <f t="shared" si="14"/>
        <v>31</v>
      </c>
      <c r="R138" s="19">
        <f t="shared" si="14"/>
        <v>14</v>
      </c>
      <c r="S138" s="19">
        <f t="shared" si="14"/>
        <v>45</v>
      </c>
      <c r="T138" s="19">
        <f t="shared" si="14"/>
        <v>-7</v>
      </c>
      <c r="U138" s="19">
        <f t="shared" si="14"/>
        <v>31</v>
      </c>
      <c r="V138" s="19">
        <f t="shared" si="14"/>
        <v>12</v>
      </c>
      <c r="W138" s="19">
        <f t="shared" si="14"/>
        <v>32</v>
      </c>
      <c r="X138" s="19">
        <f t="shared" si="14"/>
        <v>46</v>
      </c>
      <c r="Y138" s="19">
        <f t="shared" si="14"/>
        <v>20</v>
      </c>
      <c r="Z138" s="19">
        <f t="shared" si="14"/>
        <v>-8</v>
      </c>
      <c r="AA138" s="19">
        <f t="shared" si="14"/>
        <v>-2</v>
      </c>
      <c r="AB138" s="19">
        <f t="shared" si="14"/>
        <v>0</v>
      </c>
      <c r="AC138" s="19">
        <f t="shared" si="14"/>
        <v>-12</v>
      </c>
      <c r="AD138" s="19">
        <f t="shared" si="14"/>
        <v>37</v>
      </c>
      <c r="AE138" s="19">
        <f t="shared" si="14"/>
        <v>17</v>
      </c>
      <c r="AF138" s="19">
        <f t="shared" si="14"/>
        <v>16</v>
      </c>
      <c r="AG138" s="19">
        <f t="shared" si="14"/>
        <v>2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1</v>
      </c>
      <c r="AO138" s="19">
        <f t="shared" si="14"/>
        <v>0</v>
      </c>
      <c r="AP138" s="19">
        <f t="shared" si="14"/>
        <v>16</v>
      </c>
      <c r="AQ138" s="19">
        <f t="shared" si="14"/>
        <v>12</v>
      </c>
      <c r="AR138" s="19">
        <f t="shared" si="14"/>
        <v>15</v>
      </c>
      <c r="AS138" s="19">
        <f t="shared" si="14"/>
        <v>-1</v>
      </c>
      <c r="AT138" s="19">
        <f t="shared" si="14"/>
        <v>48</v>
      </c>
      <c r="AU138" s="19">
        <f t="shared" si="14"/>
        <v>24</v>
      </c>
      <c r="AV138" s="19">
        <f t="shared" si="14"/>
        <v>5</v>
      </c>
      <c r="AW138" s="20">
        <f t="shared" si="7"/>
        <v>627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2</v>
      </c>
      <c r="F139" s="19">
        <f t="shared" si="14"/>
        <v>-3</v>
      </c>
      <c r="G139" s="19">
        <f t="shared" si="14"/>
        <v>4</v>
      </c>
      <c r="H139" s="19">
        <f t="shared" si="14"/>
        <v>-1</v>
      </c>
      <c r="I139" s="19">
        <f t="shared" si="14"/>
        <v>5</v>
      </c>
      <c r="J139" s="19">
        <f t="shared" si="14"/>
        <v>16</v>
      </c>
      <c r="K139" s="19">
        <f t="shared" si="14"/>
        <v>-2</v>
      </c>
      <c r="L139" s="19">
        <f t="shared" si="14"/>
        <v>1</v>
      </c>
      <c r="M139" s="19">
        <f t="shared" si="14"/>
        <v>4</v>
      </c>
      <c r="N139" s="19">
        <f t="shared" si="14"/>
        <v>-5</v>
      </c>
      <c r="O139" s="19">
        <f t="shared" si="14"/>
        <v>1</v>
      </c>
      <c r="P139" s="19">
        <f t="shared" si="14"/>
        <v>-1</v>
      </c>
      <c r="Q139" s="19">
        <f t="shared" si="14"/>
        <v>3</v>
      </c>
      <c r="R139" s="19">
        <f t="shared" si="14"/>
        <v>0</v>
      </c>
      <c r="S139" s="19">
        <f t="shared" si="14"/>
        <v>10</v>
      </c>
      <c r="T139" s="19">
        <f t="shared" si="14"/>
        <v>-1</v>
      </c>
      <c r="U139" s="19">
        <f t="shared" si="14"/>
        <v>17</v>
      </c>
      <c r="V139" s="19">
        <f t="shared" si="14"/>
        <v>18</v>
      </c>
      <c r="W139" s="19">
        <f t="shared" si="14"/>
        <v>69</v>
      </c>
      <c r="X139" s="19">
        <f t="shared" si="14"/>
        <v>21</v>
      </c>
      <c r="Y139" s="19">
        <f t="shared" si="14"/>
        <v>145</v>
      </c>
      <c r="Z139" s="19">
        <f t="shared" si="14"/>
        <v>32</v>
      </c>
      <c r="AA139" s="19">
        <f t="shared" si="14"/>
        <v>8</v>
      </c>
      <c r="AB139" s="19">
        <f t="shared" si="14"/>
        <v>3</v>
      </c>
      <c r="AC139" s="19">
        <f t="shared" si="14"/>
        <v>16</v>
      </c>
      <c r="AD139" s="19">
        <f t="shared" si="14"/>
        <v>23</v>
      </c>
      <c r="AE139" s="19">
        <f t="shared" si="14"/>
        <v>19</v>
      </c>
      <c r="AF139" s="19">
        <f t="shared" si="14"/>
        <v>3</v>
      </c>
      <c r="AG139" s="19">
        <f t="shared" si="14"/>
        <v>-1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2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9</v>
      </c>
      <c r="AQ139" s="19">
        <f t="shared" si="14"/>
        <v>73</v>
      </c>
      <c r="AR139" s="19">
        <f t="shared" si="14"/>
        <v>3</v>
      </c>
      <c r="AS139" s="19">
        <f t="shared" si="14"/>
        <v>1</v>
      </c>
      <c r="AT139" s="19">
        <f t="shared" si="14"/>
        <v>14</v>
      </c>
      <c r="AU139" s="19">
        <f t="shared" si="14"/>
        <v>4</v>
      </c>
      <c r="AV139" s="19">
        <f t="shared" si="14"/>
        <v>1</v>
      </c>
      <c r="AW139" s="20">
        <f t="shared" si="7"/>
        <v>513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1</v>
      </c>
      <c r="F140" s="19">
        <f t="shared" si="14"/>
        <v>-1</v>
      </c>
      <c r="G140" s="19">
        <f t="shared" si="14"/>
        <v>-1</v>
      </c>
      <c r="H140" s="19">
        <f t="shared" si="14"/>
        <v>2</v>
      </c>
      <c r="I140" s="19">
        <f t="shared" si="14"/>
        <v>-5</v>
      </c>
      <c r="J140" s="19">
        <f t="shared" si="14"/>
        <v>27</v>
      </c>
      <c r="K140" s="19">
        <f t="shared" si="14"/>
        <v>-4</v>
      </c>
      <c r="L140" s="19">
        <f t="shared" si="14"/>
        <v>-9</v>
      </c>
      <c r="M140" s="19">
        <f t="shared" si="14"/>
        <v>-1</v>
      </c>
      <c r="N140" s="19">
        <f t="shared" si="14"/>
        <v>-7</v>
      </c>
      <c r="O140" s="19">
        <f t="shared" si="14"/>
        <v>-20</v>
      </c>
      <c r="P140" s="19">
        <f t="shared" si="14"/>
        <v>-3</v>
      </c>
      <c r="Q140" s="19">
        <f t="shared" si="14"/>
        <v>-1</v>
      </c>
      <c r="R140" s="19">
        <f t="shared" si="14"/>
        <v>4</v>
      </c>
      <c r="S140" s="19">
        <f t="shared" si="14"/>
        <v>6</v>
      </c>
      <c r="T140" s="19">
        <f t="shared" si="14"/>
        <v>-6</v>
      </c>
      <c r="U140" s="19">
        <f t="shared" si="14"/>
        <v>22</v>
      </c>
      <c r="V140" s="19">
        <f t="shared" si="14"/>
        <v>14</v>
      </c>
      <c r="W140" s="19">
        <f t="shared" si="14"/>
        <v>52</v>
      </c>
      <c r="X140" s="19">
        <f t="shared" si="14"/>
        <v>1</v>
      </c>
      <c r="Y140" s="19">
        <f t="shared" si="14"/>
        <v>30</v>
      </c>
      <c r="Z140" s="19">
        <f t="shared" si="14"/>
        <v>61</v>
      </c>
      <c r="AA140" s="19">
        <f t="shared" si="14"/>
        <v>6</v>
      </c>
      <c r="AB140" s="19">
        <f t="shared" si="14"/>
        <v>22</v>
      </c>
      <c r="AC140" s="19">
        <f t="shared" si="14"/>
        <v>12</v>
      </c>
      <c r="AD140" s="19">
        <f t="shared" si="14"/>
        <v>27</v>
      </c>
      <c r="AE140" s="19">
        <f t="shared" si="14"/>
        <v>35</v>
      </c>
      <c r="AF140" s="19">
        <f t="shared" si="14"/>
        <v>3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-3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14</v>
      </c>
      <c r="AQ140" s="19">
        <f t="shared" si="14"/>
        <v>72</v>
      </c>
      <c r="AR140" s="19">
        <f t="shared" si="14"/>
        <v>3</v>
      </c>
      <c r="AS140" s="19">
        <f t="shared" si="14"/>
        <v>1</v>
      </c>
      <c r="AT140" s="19">
        <f t="shared" si="14"/>
        <v>-1</v>
      </c>
      <c r="AU140" s="19">
        <f t="shared" si="14"/>
        <v>2</v>
      </c>
      <c r="AV140" s="19">
        <f t="shared" si="14"/>
        <v>-5</v>
      </c>
      <c r="AW140" s="20">
        <f t="shared" si="7"/>
        <v>350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-1</v>
      </c>
      <c r="F141" s="19">
        <f t="shared" si="14"/>
        <v>-3</v>
      </c>
      <c r="G141" s="19">
        <f t="shared" si="14"/>
        <v>0</v>
      </c>
      <c r="H141" s="19">
        <f t="shared" si="14"/>
        <v>-1</v>
      </c>
      <c r="I141" s="19">
        <f t="shared" si="14"/>
        <v>6</v>
      </c>
      <c r="J141" s="19">
        <f t="shared" si="14"/>
        <v>11</v>
      </c>
      <c r="K141" s="19">
        <f t="shared" si="14"/>
        <v>0</v>
      </c>
      <c r="L141" s="19">
        <f t="shared" si="14"/>
        <v>-5</v>
      </c>
      <c r="M141" s="19">
        <f t="shared" si="14"/>
        <v>3</v>
      </c>
      <c r="N141" s="19">
        <f t="shared" si="14"/>
        <v>1</v>
      </c>
      <c r="O141" s="19">
        <f t="shared" si="14"/>
        <v>-3</v>
      </c>
      <c r="P141" s="19">
        <f t="shared" si="14"/>
        <v>6</v>
      </c>
      <c r="Q141" s="19">
        <f t="shared" si="14"/>
        <v>-1</v>
      </c>
      <c r="R141" s="19">
        <f t="shared" si="14"/>
        <v>0</v>
      </c>
      <c r="S141" s="19">
        <f t="shared" si="14"/>
        <v>-1</v>
      </c>
      <c r="T141" s="19">
        <f t="shared" si="14"/>
        <v>1</v>
      </c>
      <c r="U141" s="19">
        <f t="shared" si="14"/>
        <v>6</v>
      </c>
      <c r="V141" s="19">
        <f t="shared" si="14"/>
        <v>1</v>
      </c>
      <c r="W141" s="19">
        <f t="shared" si="14"/>
        <v>11</v>
      </c>
      <c r="X141" s="19">
        <f t="shared" si="14"/>
        <v>-2</v>
      </c>
      <c r="Y141" s="19">
        <f t="shared" si="14"/>
        <v>3</v>
      </c>
      <c r="Z141" s="19">
        <f t="shared" si="14"/>
        <v>7</v>
      </c>
      <c r="AA141" s="19">
        <f t="shared" si="14"/>
        <v>2</v>
      </c>
      <c r="AB141" s="19">
        <f t="shared" si="14"/>
        <v>10</v>
      </c>
      <c r="AC141" s="19">
        <f t="shared" si="14"/>
        <v>4</v>
      </c>
      <c r="AD141" s="19">
        <f t="shared" si="14"/>
        <v>5</v>
      </c>
      <c r="AE141" s="19">
        <f t="shared" si="14"/>
        <v>21</v>
      </c>
      <c r="AF141" s="19">
        <f t="shared" si="14"/>
        <v>1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1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4</v>
      </c>
      <c r="AQ141" s="19">
        <f t="shared" si="14"/>
        <v>2</v>
      </c>
      <c r="AR141" s="19">
        <f t="shared" si="14"/>
        <v>1</v>
      </c>
      <c r="AS141" s="19">
        <f t="shared" si="14"/>
        <v>0</v>
      </c>
      <c r="AT141" s="19">
        <f t="shared" si="14"/>
        <v>-3</v>
      </c>
      <c r="AU141" s="19">
        <f t="shared" si="14"/>
        <v>-2</v>
      </c>
      <c r="AV141" s="19">
        <f t="shared" si="14"/>
        <v>-1</v>
      </c>
      <c r="AW141" s="20">
        <f t="shared" si="7"/>
        <v>84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2</v>
      </c>
      <c r="F142" s="19">
        <f t="shared" si="14"/>
        <v>-3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6</v>
      </c>
      <c r="K142" s="19">
        <f t="shared" si="14"/>
        <v>1</v>
      </c>
      <c r="L142" s="19">
        <f t="shared" si="14"/>
        <v>-3</v>
      </c>
      <c r="M142" s="19">
        <f t="shared" si="14"/>
        <v>8</v>
      </c>
      <c r="N142" s="19">
        <f t="shared" si="14"/>
        <v>-1</v>
      </c>
      <c r="O142" s="19">
        <f t="shared" si="14"/>
        <v>1</v>
      </c>
      <c r="P142" s="19">
        <f t="shared" si="14"/>
        <v>4</v>
      </c>
      <c r="Q142" s="19">
        <f t="shared" si="14"/>
        <v>1</v>
      </c>
      <c r="R142" s="19">
        <f t="shared" si="14"/>
        <v>0</v>
      </c>
      <c r="S142" s="19">
        <f t="shared" si="14"/>
        <v>-3</v>
      </c>
      <c r="T142" s="19">
        <f t="shared" si="14"/>
        <v>1</v>
      </c>
      <c r="U142" s="19">
        <f t="shared" si="14"/>
        <v>6</v>
      </c>
      <c r="V142" s="19">
        <f t="shared" si="14"/>
        <v>-3</v>
      </c>
      <c r="W142" s="19">
        <f t="shared" si="14"/>
        <v>15</v>
      </c>
      <c r="X142" s="19">
        <f t="shared" si="14"/>
        <v>2</v>
      </c>
      <c r="Y142" s="19">
        <f t="shared" si="14"/>
        <v>4</v>
      </c>
      <c r="Z142" s="19">
        <f t="shared" si="14"/>
        <v>28</v>
      </c>
      <c r="AA142" s="19">
        <f t="shared" si="14"/>
        <v>13</v>
      </c>
      <c r="AB142" s="19">
        <f t="shared" si="14"/>
        <v>226</v>
      </c>
      <c r="AC142" s="19">
        <f t="shared" si="14"/>
        <v>0</v>
      </c>
      <c r="AD142" s="19">
        <f t="shared" si="14"/>
        <v>-5</v>
      </c>
      <c r="AE142" s="19">
        <f t="shared" si="14"/>
        <v>26</v>
      </c>
      <c r="AF142" s="19">
        <f t="shared" si="14"/>
        <v>1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0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14</v>
      </c>
      <c r="AQ142" s="19">
        <f t="shared" si="14"/>
        <v>37</v>
      </c>
      <c r="AR142" s="19">
        <f t="shared" si="14"/>
        <v>3</v>
      </c>
      <c r="AS142" s="19">
        <f t="shared" si="14"/>
        <v>1</v>
      </c>
      <c r="AT142" s="19">
        <f t="shared" si="14"/>
        <v>-3</v>
      </c>
      <c r="AU142" s="19">
        <f t="shared" si="14"/>
        <v>2</v>
      </c>
      <c r="AV142" s="19">
        <f t="shared" si="14"/>
        <v>0</v>
      </c>
      <c r="AW142" s="20">
        <f t="shared" si="7"/>
        <v>381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0</v>
      </c>
      <c r="F143" s="19">
        <f t="shared" si="14"/>
        <v>0</v>
      </c>
      <c r="G143" s="19">
        <f t="shared" si="14"/>
        <v>3</v>
      </c>
      <c r="H143" s="19">
        <f t="shared" si="14"/>
        <v>-2</v>
      </c>
      <c r="I143" s="19">
        <f t="shared" si="14"/>
        <v>2</v>
      </c>
      <c r="J143" s="19">
        <f t="shared" si="14"/>
        <v>58</v>
      </c>
      <c r="K143" s="19">
        <f t="shared" si="14"/>
        <v>-6</v>
      </c>
      <c r="L143" s="19">
        <f t="shared" si="14"/>
        <v>-39</v>
      </c>
      <c r="M143" s="19">
        <f t="shared" si="14"/>
        <v>8</v>
      </c>
      <c r="N143" s="19">
        <f t="shared" si="14"/>
        <v>-4</v>
      </c>
      <c r="O143" s="19">
        <f t="shared" si="14"/>
        <v>-20</v>
      </c>
      <c r="P143" s="19">
        <f t="shared" si="14"/>
        <v>-16</v>
      </c>
      <c r="Q143" s="19">
        <f t="shared" si="14"/>
        <v>-6</v>
      </c>
      <c r="R143" s="19">
        <f t="shared" si="14"/>
        <v>1</v>
      </c>
      <c r="S143" s="19">
        <f t="shared" si="14"/>
        <v>-1</v>
      </c>
      <c r="T143" s="19">
        <f t="shared" si="14"/>
        <v>1</v>
      </c>
      <c r="U143" s="19">
        <f t="shared" si="14"/>
        <v>-3</v>
      </c>
      <c r="V143" s="19">
        <f t="shared" si="14"/>
        <v>12</v>
      </c>
      <c r="W143" s="19">
        <f t="shared" si="14"/>
        <v>106</v>
      </c>
      <c r="X143" s="19">
        <f t="shared" si="14"/>
        <v>-1</v>
      </c>
      <c r="Y143" s="19">
        <f t="shared" si="14"/>
        <v>21</v>
      </c>
      <c r="Z143" s="19">
        <f t="shared" si="14"/>
        <v>5</v>
      </c>
      <c r="AA143" s="19">
        <f t="shared" si="14"/>
        <v>-2</v>
      </c>
      <c r="AB143" s="19">
        <f t="shared" si="14"/>
        <v>11</v>
      </c>
      <c r="AC143" s="19">
        <f t="shared" si="14"/>
        <v>78</v>
      </c>
      <c r="AD143" s="19">
        <f t="shared" si="14"/>
        <v>50</v>
      </c>
      <c r="AE143" s="19">
        <f t="shared" si="14"/>
        <v>40</v>
      </c>
      <c r="AF143" s="19">
        <f t="shared" si="14"/>
        <v>-8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24</v>
      </c>
      <c r="AQ143" s="19">
        <f t="shared" si="15"/>
        <v>21</v>
      </c>
      <c r="AR143" s="19">
        <f t="shared" si="15"/>
        <v>7</v>
      </c>
      <c r="AS143" s="19">
        <f t="shared" si="15"/>
        <v>0</v>
      </c>
      <c r="AT143" s="19">
        <f t="shared" si="15"/>
        <v>4</v>
      </c>
      <c r="AU143" s="19">
        <f t="shared" si="15"/>
        <v>4</v>
      </c>
      <c r="AV143" s="19">
        <f t="shared" si="15"/>
        <v>3</v>
      </c>
      <c r="AW143" s="20">
        <f t="shared" si="7"/>
        <v>351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11</v>
      </c>
      <c r="F144" s="19">
        <f t="shared" si="16"/>
        <v>-22</v>
      </c>
      <c r="G144" s="19">
        <f t="shared" si="16"/>
        <v>-8</v>
      </c>
      <c r="H144" s="19">
        <f t="shared" si="16"/>
        <v>6</v>
      </c>
      <c r="I144" s="19">
        <f t="shared" si="16"/>
        <v>-17</v>
      </c>
      <c r="J144" s="19">
        <f t="shared" si="16"/>
        <v>154</v>
      </c>
      <c r="K144" s="19">
        <f t="shared" si="16"/>
        <v>-2</v>
      </c>
      <c r="L144" s="19">
        <f t="shared" si="16"/>
        <v>-54</v>
      </c>
      <c r="M144" s="19">
        <f t="shared" si="16"/>
        <v>13</v>
      </c>
      <c r="N144" s="19">
        <f t="shared" si="16"/>
        <v>-11</v>
      </c>
      <c r="O144" s="19">
        <f t="shared" si="16"/>
        <v>39</v>
      </c>
      <c r="P144" s="19">
        <f t="shared" si="16"/>
        <v>11</v>
      </c>
      <c r="Q144" s="19">
        <f t="shared" si="16"/>
        <v>-3</v>
      </c>
      <c r="R144" s="19">
        <f t="shared" si="16"/>
        <v>16</v>
      </c>
      <c r="S144" s="19">
        <f t="shared" si="16"/>
        <v>-12</v>
      </c>
      <c r="T144" s="19">
        <f t="shared" si="16"/>
        <v>11</v>
      </c>
      <c r="U144" s="19">
        <f t="shared" si="16"/>
        <v>12</v>
      </c>
      <c r="V144" s="19">
        <f t="shared" si="16"/>
        <v>25</v>
      </c>
      <c r="W144" s="19">
        <f t="shared" si="16"/>
        <v>108</v>
      </c>
      <c r="X144" s="19">
        <f t="shared" si="16"/>
        <v>34</v>
      </c>
      <c r="Y144" s="19">
        <f t="shared" si="16"/>
        <v>27</v>
      </c>
      <c r="Z144" s="19">
        <f t="shared" si="16"/>
        <v>36</v>
      </c>
      <c r="AA144" s="19">
        <f t="shared" si="16"/>
        <v>4</v>
      </c>
      <c r="AB144" s="19">
        <f t="shared" si="16"/>
        <v>-8</v>
      </c>
      <c r="AC144" s="19">
        <f t="shared" si="16"/>
        <v>44</v>
      </c>
      <c r="AD144" s="19">
        <f t="shared" si="16"/>
        <v>1115</v>
      </c>
      <c r="AE144" s="19">
        <f t="shared" si="16"/>
        <v>164</v>
      </c>
      <c r="AF144" s="19">
        <f t="shared" si="16"/>
        <v>38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2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6</v>
      </c>
      <c r="AQ144" s="19">
        <f t="shared" si="16"/>
        <v>29</v>
      </c>
      <c r="AR144" s="19">
        <f t="shared" si="16"/>
        <v>18</v>
      </c>
      <c r="AS144" s="19">
        <f t="shared" si="16"/>
        <v>-2</v>
      </c>
      <c r="AT144" s="19">
        <f t="shared" si="16"/>
        <v>3</v>
      </c>
      <c r="AU144" s="19">
        <f t="shared" si="16"/>
        <v>166</v>
      </c>
      <c r="AV144" s="19">
        <f t="shared" si="16"/>
        <v>284</v>
      </c>
      <c r="AW144" s="20">
        <f t="shared" si="7"/>
        <v>2237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-1</v>
      </c>
      <c r="F145" s="19">
        <f t="shared" si="16"/>
        <v>4</v>
      </c>
      <c r="G145" s="19">
        <f t="shared" si="16"/>
        <v>0</v>
      </c>
      <c r="H145" s="19">
        <f t="shared" si="16"/>
        <v>-7</v>
      </c>
      <c r="I145" s="19">
        <f t="shared" si="16"/>
        <v>-2</v>
      </c>
      <c r="J145" s="19">
        <f t="shared" si="16"/>
        <v>25</v>
      </c>
      <c r="K145" s="19">
        <f t="shared" si="16"/>
        <v>4</v>
      </c>
      <c r="L145" s="19">
        <f t="shared" si="16"/>
        <v>10</v>
      </c>
      <c r="M145" s="19">
        <f t="shared" si="16"/>
        <v>7</v>
      </c>
      <c r="N145" s="19">
        <f t="shared" si="16"/>
        <v>1</v>
      </c>
      <c r="O145" s="19">
        <f t="shared" si="16"/>
        <v>13</v>
      </c>
      <c r="P145" s="19">
        <f t="shared" si="16"/>
        <v>10</v>
      </c>
      <c r="Q145" s="19">
        <f t="shared" si="16"/>
        <v>-4</v>
      </c>
      <c r="R145" s="19">
        <f t="shared" si="16"/>
        <v>6</v>
      </c>
      <c r="S145" s="19">
        <f t="shared" si="16"/>
        <v>0</v>
      </c>
      <c r="T145" s="19">
        <f t="shared" si="16"/>
        <v>7</v>
      </c>
      <c r="U145" s="19">
        <f t="shared" si="16"/>
        <v>16</v>
      </c>
      <c r="V145" s="19">
        <f t="shared" si="16"/>
        <v>5</v>
      </c>
      <c r="W145" s="19">
        <f t="shared" si="16"/>
        <v>51</v>
      </c>
      <c r="X145" s="19">
        <f t="shared" si="16"/>
        <v>20</v>
      </c>
      <c r="Y145" s="19">
        <f t="shared" si="16"/>
        <v>14</v>
      </c>
      <c r="Z145" s="19">
        <f t="shared" si="16"/>
        <v>35</v>
      </c>
      <c r="AA145" s="19">
        <f t="shared" si="16"/>
        <v>19</v>
      </c>
      <c r="AB145" s="19">
        <f t="shared" si="16"/>
        <v>28</v>
      </c>
      <c r="AC145" s="19">
        <f t="shared" si="16"/>
        <v>35</v>
      </c>
      <c r="AD145" s="19">
        <f t="shared" si="16"/>
        <v>184</v>
      </c>
      <c r="AE145" s="19">
        <f t="shared" si="16"/>
        <v>774</v>
      </c>
      <c r="AF145" s="19">
        <f t="shared" si="16"/>
        <v>15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-2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48</v>
      </c>
      <c r="AQ145" s="19">
        <f t="shared" si="16"/>
        <v>27</v>
      </c>
      <c r="AR145" s="19">
        <f t="shared" si="16"/>
        <v>3</v>
      </c>
      <c r="AS145" s="19">
        <f t="shared" si="16"/>
        <v>2</v>
      </c>
      <c r="AT145" s="19">
        <f t="shared" si="16"/>
        <v>2</v>
      </c>
      <c r="AU145" s="19">
        <f t="shared" si="16"/>
        <v>13</v>
      </c>
      <c r="AV145" s="19">
        <f t="shared" si="16"/>
        <v>44</v>
      </c>
      <c r="AW145" s="20">
        <f t="shared" si="7"/>
        <v>1406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42</v>
      </c>
      <c r="F146" s="19">
        <f t="shared" si="16"/>
        <v>-3</v>
      </c>
      <c r="G146" s="19">
        <f t="shared" si="16"/>
        <v>41</v>
      </c>
      <c r="H146" s="19">
        <f t="shared" si="16"/>
        <v>178</v>
      </c>
      <c r="I146" s="19">
        <f t="shared" si="16"/>
        <v>71</v>
      </c>
      <c r="J146" s="19">
        <f t="shared" si="16"/>
        <v>70</v>
      </c>
      <c r="K146" s="19">
        <f t="shared" si="16"/>
        <v>12</v>
      </c>
      <c r="L146" s="19">
        <f t="shared" si="16"/>
        <v>8</v>
      </c>
      <c r="M146" s="19">
        <f t="shared" si="16"/>
        <v>32</v>
      </c>
      <c r="N146" s="19">
        <f t="shared" si="16"/>
        <v>0</v>
      </c>
      <c r="O146" s="19">
        <f t="shared" si="16"/>
        <v>14</v>
      </c>
      <c r="P146" s="19">
        <f t="shared" si="16"/>
        <v>190</v>
      </c>
      <c r="Q146" s="19">
        <f t="shared" si="16"/>
        <v>5</v>
      </c>
      <c r="R146" s="19">
        <f t="shared" si="16"/>
        <v>68</v>
      </c>
      <c r="S146" s="19">
        <f t="shared" si="16"/>
        <v>26</v>
      </c>
      <c r="T146" s="19">
        <f t="shared" si="16"/>
        <v>11</v>
      </c>
      <c r="U146" s="19">
        <f t="shared" si="16"/>
        <v>8</v>
      </c>
      <c r="V146" s="19">
        <f t="shared" si="16"/>
        <v>-3</v>
      </c>
      <c r="W146" s="19">
        <f t="shared" si="16"/>
        <v>2</v>
      </c>
      <c r="X146" s="19">
        <f t="shared" si="16"/>
        <v>-6</v>
      </c>
      <c r="Y146" s="19">
        <f t="shared" si="16"/>
        <v>3</v>
      </c>
      <c r="Z146" s="19">
        <f t="shared" si="16"/>
        <v>-2</v>
      </c>
      <c r="AA146" s="19">
        <f t="shared" si="16"/>
        <v>-2</v>
      </c>
      <c r="AB146" s="19">
        <f t="shared" si="16"/>
        <v>-3</v>
      </c>
      <c r="AC146" s="19">
        <f t="shared" si="16"/>
        <v>-10</v>
      </c>
      <c r="AD146" s="19">
        <f t="shared" si="16"/>
        <v>21</v>
      </c>
      <c r="AE146" s="19">
        <f t="shared" si="16"/>
        <v>8</v>
      </c>
      <c r="AF146" s="19">
        <f t="shared" si="16"/>
        <v>9646</v>
      </c>
      <c r="AG146" s="19">
        <f t="shared" si="16"/>
        <v>0</v>
      </c>
      <c r="AH146" s="19">
        <f t="shared" si="16"/>
        <v>0</v>
      </c>
      <c r="AI146" s="19">
        <f t="shared" si="16"/>
        <v>78</v>
      </c>
      <c r="AJ146" s="19">
        <f t="shared" si="16"/>
        <v>18</v>
      </c>
      <c r="AK146" s="19">
        <f t="shared" si="16"/>
        <v>17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398</v>
      </c>
      <c r="AQ146" s="19">
        <f t="shared" si="16"/>
        <v>-3</v>
      </c>
      <c r="AR146" s="19">
        <f t="shared" si="16"/>
        <v>61</v>
      </c>
      <c r="AS146" s="19">
        <f t="shared" si="16"/>
        <v>5</v>
      </c>
      <c r="AT146" s="19">
        <f t="shared" si="16"/>
        <v>11</v>
      </c>
      <c r="AU146" s="19">
        <f t="shared" si="16"/>
        <v>295</v>
      </c>
      <c r="AV146" s="19">
        <f t="shared" si="16"/>
        <v>577</v>
      </c>
      <c r="AW146" s="20">
        <f t="shared" si="7"/>
        <v>11884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-6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-1</v>
      </c>
      <c r="V147" s="19">
        <f t="shared" si="16"/>
        <v>-2</v>
      </c>
      <c r="W147" s="19">
        <f t="shared" si="16"/>
        <v>1</v>
      </c>
      <c r="X147" s="19">
        <f t="shared" si="16"/>
        <v>0</v>
      </c>
      <c r="Y147" s="19">
        <f t="shared" si="16"/>
        <v>-1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-229</v>
      </c>
      <c r="AH147" s="19">
        <f t="shared" si="16"/>
        <v>8</v>
      </c>
      <c r="AI147" s="19">
        <f t="shared" si="16"/>
        <v>0</v>
      </c>
      <c r="AJ147" s="19">
        <f t="shared" si="16"/>
        <v>0</v>
      </c>
      <c r="AK147" s="19">
        <f t="shared" si="16"/>
        <v>10</v>
      </c>
      <c r="AL147" s="19">
        <f t="shared" si="16"/>
        <v>0</v>
      </c>
      <c r="AM147" s="19">
        <f t="shared" si="16"/>
        <v>0</v>
      </c>
      <c r="AN147" s="19">
        <f t="shared" si="16"/>
        <v>0</v>
      </c>
      <c r="AO147" s="19">
        <f t="shared" si="16"/>
        <v>0</v>
      </c>
      <c r="AP147" s="19">
        <f t="shared" si="16"/>
        <v>0</v>
      </c>
      <c r="AQ147" s="19">
        <f t="shared" si="16"/>
        <v>-1</v>
      </c>
      <c r="AR147" s="19">
        <f t="shared" si="16"/>
        <v>0</v>
      </c>
      <c r="AS147" s="19">
        <f t="shared" si="16"/>
        <v>-1</v>
      </c>
      <c r="AT147" s="19">
        <f t="shared" si="16"/>
        <v>1</v>
      </c>
      <c r="AU147" s="19">
        <f t="shared" si="16"/>
        <v>0</v>
      </c>
      <c r="AV147" s="19">
        <f t="shared" si="16"/>
        <v>0</v>
      </c>
      <c r="AW147" s="20">
        <f t="shared" si="7"/>
        <v>-221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-1</v>
      </c>
      <c r="G148" s="19">
        <f t="shared" si="16"/>
        <v>0</v>
      </c>
      <c r="H148" s="19">
        <f t="shared" si="16"/>
        <v>0</v>
      </c>
      <c r="I148" s="19">
        <f t="shared" si="16"/>
        <v>6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2</v>
      </c>
      <c r="V148" s="19">
        <f t="shared" si="16"/>
        <v>0</v>
      </c>
      <c r="W148" s="19">
        <f t="shared" si="16"/>
        <v>0</v>
      </c>
      <c r="X148" s="19">
        <f t="shared" si="16"/>
        <v>-1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12</v>
      </c>
      <c r="AH148" s="19">
        <f t="shared" si="16"/>
        <v>147</v>
      </c>
      <c r="AI148" s="19">
        <f t="shared" si="16"/>
        <v>0</v>
      </c>
      <c r="AJ148" s="19">
        <f t="shared" si="16"/>
        <v>0</v>
      </c>
      <c r="AK148" s="19">
        <f t="shared" si="16"/>
        <v>31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-1</v>
      </c>
      <c r="AR148" s="19">
        <f t="shared" si="16"/>
        <v>0</v>
      </c>
      <c r="AS148" s="19">
        <f t="shared" si="16"/>
        <v>1</v>
      </c>
      <c r="AT148" s="19">
        <f t="shared" si="16"/>
        <v>1</v>
      </c>
      <c r="AU148" s="19">
        <f t="shared" si="16"/>
        <v>0</v>
      </c>
      <c r="AV148" s="19">
        <f t="shared" si="16"/>
        <v>0</v>
      </c>
      <c r="AW148" s="20">
        <f t="shared" si="7"/>
        <v>197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-2</v>
      </c>
      <c r="F149" s="19">
        <f t="shared" si="16"/>
        <v>1</v>
      </c>
      <c r="G149" s="19">
        <f t="shared" si="16"/>
        <v>1</v>
      </c>
      <c r="H149" s="19">
        <f t="shared" si="16"/>
        <v>-6</v>
      </c>
      <c r="I149" s="19">
        <f t="shared" si="16"/>
        <v>7</v>
      </c>
      <c r="J149" s="19">
        <f t="shared" si="16"/>
        <v>0</v>
      </c>
      <c r="K149" s="19">
        <f t="shared" si="16"/>
        <v>-2</v>
      </c>
      <c r="L149" s="19">
        <f t="shared" si="16"/>
        <v>-2</v>
      </c>
      <c r="M149" s="19">
        <f t="shared" si="16"/>
        <v>2</v>
      </c>
      <c r="N149" s="19">
        <f t="shared" si="16"/>
        <v>0</v>
      </c>
      <c r="O149" s="19">
        <f t="shared" si="16"/>
        <v>0</v>
      </c>
      <c r="P149" s="19">
        <f t="shared" si="16"/>
        <v>-3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1</v>
      </c>
      <c r="AE149" s="19">
        <f t="shared" si="16"/>
        <v>0</v>
      </c>
      <c r="AF149" s="19">
        <f t="shared" si="16"/>
        <v>71</v>
      </c>
      <c r="AG149" s="19">
        <f t="shared" si="16"/>
        <v>0</v>
      </c>
      <c r="AH149" s="19">
        <f t="shared" si="16"/>
        <v>0</v>
      </c>
      <c r="AI149" s="19">
        <f t="shared" si="16"/>
        <v>365</v>
      </c>
      <c r="AJ149" s="19">
        <f t="shared" si="16"/>
        <v>-34</v>
      </c>
      <c r="AK149" s="19">
        <f t="shared" si="16"/>
        <v>29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3</v>
      </c>
      <c r="AP149" s="19">
        <f t="shared" si="17"/>
        <v>4</v>
      </c>
      <c r="AQ149" s="19">
        <f t="shared" si="17"/>
        <v>0</v>
      </c>
      <c r="AR149" s="19">
        <f t="shared" si="17"/>
        <v>-1</v>
      </c>
      <c r="AS149" s="19">
        <f t="shared" si="17"/>
        <v>0</v>
      </c>
      <c r="AT149" s="19">
        <f t="shared" si="17"/>
        <v>0</v>
      </c>
      <c r="AU149" s="19">
        <f t="shared" si="17"/>
        <v>-5</v>
      </c>
      <c r="AV149" s="19">
        <f t="shared" si="17"/>
        <v>-4</v>
      </c>
      <c r="AW149" s="20">
        <f t="shared" si="7"/>
        <v>425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-6</v>
      </c>
      <c r="F150" s="19">
        <f t="shared" si="18"/>
        <v>0</v>
      </c>
      <c r="G150" s="19">
        <f t="shared" si="18"/>
        <v>3</v>
      </c>
      <c r="H150" s="19">
        <f t="shared" si="18"/>
        <v>33</v>
      </c>
      <c r="I150" s="19">
        <f t="shared" si="18"/>
        <v>68</v>
      </c>
      <c r="J150" s="19">
        <f t="shared" si="18"/>
        <v>0</v>
      </c>
      <c r="K150" s="19">
        <f t="shared" si="18"/>
        <v>-1</v>
      </c>
      <c r="L150" s="19">
        <f t="shared" si="18"/>
        <v>1</v>
      </c>
      <c r="M150" s="19">
        <f t="shared" si="18"/>
        <v>-1</v>
      </c>
      <c r="N150" s="19">
        <f t="shared" si="18"/>
        <v>0</v>
      </c>
      <c r="O150" s="19">
        <f t="shared" si="18"/>
        <v>0</v>
      </c>
      <c r="P150" s="19">
        <f t="shared" si="18"/>
        <v>0</v>
      </c>
      <c r="Q150" s="19">
        <f t="shared" si="18"/>
        <v>0</v>
      </c>
      <c r="R150" s="19">
        <f t="shared" si="18"/>
        <v>0</v>
      </c>
      <c r="S150" s="19">
        <f t="shared" si="18"/>
        <v>-1</v>
      </c>
      <c r="T150" s="19">
        <f t="shared" si="18"/>
        <v>0</v>
      </c>
      <c r="U150" s="19">
        <f t="shared" si="18"/>
        <v>1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16</v>
      </c>
      <c r="AG150" s="19">
        <f t="shared" si="18"/>
        <v>0</v>
      </c>
      <c r="AH150" s="19">
        <f t="shared" si="18"/>
        <v>0</v>
      </c>
      <c r="AI150" s="19">
        <f t="shared" si="18"/>
        <v>-34</v>
      </c>
      <c r="AJ150" s="19">
        <f t="shared" si="18"/>
        <v>944</v>
      </c>
      <c r="AK150" s="19">
        <f t="shared" si="18"/>
        <v>215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-31</v>
      </c>
      <c r="AP150" s="19">
        <f t="shared" si="18"/>
        <v>-2</v>
      </c>
      <c r="AQ150" s="19">
        <f t="shared" si="18"/>
        <v>0</v>
      </c>
      <c r="AR150" s="19">
        <f t="shared" si="18"/>
        <v>-2</v>
      </c>
      <c r="AS150" s="19">
        <f t="shared" si="18"/>
        <v>0</v>
      </c>
      <c r="AT150" s="19">
        <f t="shared" si="18"/>
        <v>-1</v>
      </c>
      <c r="AU150" s="19">
        <f t="shared" si="18"/>
        <v>0</v>
      </c>
      <c r="AV150" s="19">
        <f t="shared" si="18"/>
        <v>-5</v>
      </c>
      <c r="AW150" s="20">
        <f t="shared" si="7"/>
        <v>1197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1</v>
      </c>
      <c r="F151" s="19">
        <f t="shared" si="18"/>
        <v>-3</v>
      </c>
      <c r="G151" s="19">
        <f t="shared" si="18"/>
        <v>4</v>
      </c>
      <c r="H151" s="19">
        <f t="shared" si="18"/>
        <v>17</v>
      </c>
      <c r="I151" s="19">
        <f t="shared" si="18"/>
        <v>547</v>
      </c>
      <c r="J151" s="19">
        <f t="shared" si="18"/>
        <v>0</v>
      </c>
      <c r="K151" s="19">
        <f t="shared" si="18"/>
        <v>-1</v>
      </c>
      <c r="L151" s="19">
        <f t="shared" si="18"/>
        <v>-4</v>
      </c>
      <c r="M151" s="19">
        <f t="shared" si="18"/>
        <v>2</v>
      </c>
      <c r="N151" s="19">
        <f t="shared" si="18"/>
        <v>-3</v>
      </c>
      <c r="O151" s="19">
        <f t="shared" si="18"/>
        <v>0</v>
      </c>
      <c r="P151" s="19">
        <f t="shared" si="18"/>
        <v>9</v>
      </c>
      <c r="Q151" s="19">
        <f t="shared" si="18"/>
        <v>-2</v>
      </c>
      <c r="R151" s="19">
        <f t="shared" si="18"/>
        <v>5</v>
      </c>
      <c r="S151" s="19">
        <f t="shared" si="18"/>
        <v>5</v>
      </c>
      <c r="T151" s="19">
        <f t="shared" si="18"/>
        <v>0</v>
      </c>
      <c r="U151" s="19">
        <f t="shared" si="18"/>
        <v>2</v>
      </c>
      <c r="V151" s="19">
        <f t="shared" si="18"/>
        <v>5</v>
      </c>
      <c r="W151" s="19">
        <f t="shared" si="18"/>
        <v>-1</v>
      </c>
      <c r="X151" s="19">
        <f t="shared" si="18"/>
        <v>-1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13</v>
      </c>
      <c r="AG151" s="19">
        <f t="shared" si="18"/>
        <v>7</v>
      </c>
      <c r="AH151" s="19">
        <f t="shared" si="18"/>
        <v>29</v>
      </c>
      <c r="AI151" s="19">
        <f t="shared" si="18"/>
        <v>42</v>
      </c>
      <c r="AJ151" s="19">
        <f t="shared" si="18"/>
        <v>219</v>
      </c>
      <c r="AK151" s="19">
        <f t="shared" si="18"/>
        <v>6736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25</v>
      </c>
      <c r="AP151" s="19">
        <f t="shared" si="18"/>
        <v>0</v>
      </c>
      <c r="AQ151" s="19">
        <f t="shared" si="18"/>
        <v>19</v>
      </c>
      <c r="AR151" s="19">
        <f t="shared" si="18"/>
        <v>3</v>
      </c>
      <c r="AS151" s="19">
        <f t="shared" si="18"/>
        <v>-2</v>
      </c>
      <c r="AT151" s="19">
        <f t="shared" si="18"/>
        <v>-4</v>
      </c>
      <c r="AU151" s="19">
        <f t="shared" si="18"/>
        <v>0</v>
      </c>
      <c r="AV151" s="19">
        <f t="shared" si="18"/>
        <v>-1</v>
      </c>
      <c r="AW151" s="20">
        <f t="shared" si="7"/>
        <v>7668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-2</v>
      </c>
      <c r="AA152" s="34">
        <f t="shared" si="18"/>
        <v>-1</v>
      </c>
      <c r="AB152" s="34">
        <f t="shared" si="18"/>
        <v>3</v>
      </c>
      <c r="AC152" s="34">
        <f t="shared" si="18"/>
        <v>0</v>
      </c>
      <c r="AD152" s="34">
        <f t="shared" si="18"/>
        <v>-1</v>
      </c>
      <c r="AE152" s="34">
        <f t="shared" si="18"/>
        <v>0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-347</v>
      </c>
      <c r="AM152" s="34">
        <f t="shared" si="18"/>
        <v>-12</v>
      </c>
      <c r="AN152" s="34">
        <f t="shared" si="18"/>
        <v>0</v>
      </c>
      <c r="AO152" s="34">
        <f t="shared" si="18"/>
        <v>0</v>
      </c>
      <c r="AP152" s="34">
        <f t="shared" si="18"/>
        <v>-2</v>
      </c>
      <c r="AQ152" s="34">
        <f t="shared" si="18"/>
        <v>-22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4</v>
      </c>
      <c r="AW152" s="35">
        <f t="shared" si="7"/>
        <v>-380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-15</v>
      </c>
      <c r="AM153" s="34">
        <f t="shared" si="18"/>
        <v>-183</v>
      </c>
      <c r="AN153" s="34">
        <f t="shared" si="18"/>
        <v>0</v>
      </c>
      <c r="AO153" s="34">
        <f t="shared" si="18"/>
        <v>0</v>
      </c>
      <c r="AP153" s="34">
        <f t="shared" si="18"/>
        <v>10</v>
      </c>
      <c r="AQ153" s="34">
        <f t="shared" si="18"/>
        <v>-2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-190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-1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-1</v>
      </c>
      <c r="V154" s="34">
        <f t="shared" si="18"/>
        <v>1</v>
      </c>
      <c r="W154" s="34">
        <f t="shared" si="18"/>
        <v>0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8</v>
      </c>
      <c r="AH154" s="34">
        <f t="shared" si="18"/>
        <v>1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1692</v>
      </c>
      <c r="AO154" s="34">
        <f t="shared" si="18"/>
        <v>0</v>
      </c>
      <c r="AP154" s="34">
        <f t="shared" si="18"/>
        <v>0</v>
      </c>
      <c r="AQ154" s="34">
        <f t="shared" si="18"/>
        <v>35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1735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5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0</v>
      </c>
      <c r="AG155" s="34">
        <f t="shared" si="18"/>
        <v>0</v>
      </c>
      <c r="AH155" s="34">
        <f t="shared" si="18"/>
        <v>0</v>
      </c>
      <c r="AI155" s="34">
        <f t="shared" si="18"/>
        <v>-9</v>
      </c>
      <c r="AJ155" s="34">
        <f t="shared" si="18"/>
        <v>-25</v>
      </c>
      <c r="AK155" s="34">
        <f t="shared" si="18"/>
        <v>30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619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620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5</v>
      </c>
      <c r="F156" s="34">
        <f t="shared" si="20"/>
        <v>-8</v>
      </c>
      <c r="G156" s="34">
        <f t="shared" si="20"/>
        <v>6</v>
      </c>
      <c r="H156" s="34">
        <f t="shared" si="20"/>
        <v>4</v>
      </c>
      <c r="I156" s="34">
        <f t="shared" si="20"/>
        <v>1</v>
      </c>
      <c r="J156" s="34">
        <f t="shared" si="20"/>
        <v>10</v>
      </c>
      <c r="K156" s="34">
        <f t="shared" si="20"/>
        <v>5</v>
      </c>
      <c r="L156" s="34">
        <f t="shared" si="20"/>
        <v>5</v>
      </c>
      <c r="M156" s="34">
        <f t="shared" si="20"/>
        <v>6</v>
      </c>
      <c r="N156" s="34">
        <f t="shared" si="20"/>
        <v>2</v>
      </c>
      <c r="O156" s="34">
        <f t="shared" si="20"/>
        <v>6</v>
      </c>
      <c r="P156" s="34">
        <f t="shared" si="20"/>
        <v>19</v>
      </c>
      <c r="Q156" s="34">
        <f t="shared" si="20"/>
        <v>-1</v>
      </c>
      <c r="R156" s="34">
        <f t="shared" si="20"/>
        <v>3</v>
      </c>
      <c r="S156" s="34">
        <f t="shared" si="20"/>
        <v>14</v>
      </c>
      <c r="T156" s="34">
        <f t="shared" si="20"/>
        <v>1</v>
      </c>
      <c r="U156" s="34">
        <f t="shared" si="20"/>
        <v>6</v>
      </c>
      <c r="V156" s="34">
        <f t="shared" si="20"/>
        <v>1</v>
      </c>
      <c r="W156" s="34">
        <f t="shared" si="20"/>
        <v>25</v>
      </c>
      <c r="X156" s="34">
        <f t="shared" si="20"/>
        <v>16</v>
      </c>
      <c r="Y156" s="34">
        <f t="shared" si="20"/>
        <v>15</v>
      </c>
      <c r="Z156" s="34">
        <f t="shared" si="20"/>
        <v>17</v>
      </c>
      <c r="AA156" s="34">
        <f t="shared" si="20"/>
        <v>6</v>
      </c>
      <c r="AB156" s="34">
        <f t="shared" si="20"/>
        <v>9</v>
      </c>
      <c r="AC156" s="34">
        <f t="shared" si="20"/>
        <v>24</v>
      </c>
      <c r="AD156" s="34">
        <f t="shared" si="20"/>
        <v>19</v>
      </c>
      <c r="AE156" s="34">
        <f t="shared" si="20"/>
        <v>59</v>
      </c>
      <c r="AF156" s="34">
        <f t="shared" si="20"/>
        <v>412</v>
      </c>
      <c r="AG156" s="34">
        <f t="shared" si="20"/>
        <v>0</v>
      </c>
      <c r="AH156" s="34">
        <f t="shared" si="20"/>
        <v>0</v>
      </c>
      <c r="AI156" s="34">
        <f t="shared" si="20"/>
        <v>12</v>
      </c>
      <c r="AJ156" s="34">
        <f t="shared" si="20"/>
        <v>-7</v>
      </c>
      <c r="AK156" s="34">
        <f t="shared" si="20"/>
        <v>0</v>
      </c>
      <c r="AL156" s="34">
        <f t="shared" si="20"/>
        <v>-12</v>
      </c>
      <c r="AM156" s="34">
        <f t="shared" si="20"/>
        <v>-1</v>
      </c>
      <c r="AN156" s="34">
        <f t="shared" si="20"/>
        <v>0</v>
      </c>
      <c r="AO156" s="34">
        <f t="shared" si="20"/>
        <v>0</v>
      </c>
      <c r="AP156" s="34">
        <f t="shared" si="20"/>
        <v>7426</v>
      </c>
      <c r="AQ156" s="34">
        <f t="shared" si="20"/>
        <v>-1</v>
      </c>
      <c r="AR156" s="34">
        <f t="shared" si="20"/>
        <v>5</v>
      </c>
      <c r="AS156" s="34">
        <f t="shared" si="20"/>
        <v>-2</v>
      </c>
      <c r="AT156" s="34">
        <f t="shared" si="20"/>
        <v>0</v>
      </c>
      <c r="AU156" s="34">
        <f t="shared" si="20"/>
        <v>23</v>
      </c>
      <c r="AV156" s="34">
        <f t="shared" si="20"/>
        <v>254</v>
      </c>
      <c r="AW156" s="35">
        <f t="shared" si="7"/>
        <v>8384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0</v>
      </c>
      <c r="F157" s="34">
        <f t="shared" si="20"/>
        <v>-2</v>
      </c>
      <c r="G157" s="34">
        <f t="shared" si="20"/>
        <v>4</v>
      </c>
      <c r="H157" s="34">
        <f t="shared" si="20"/>
        <v>1</v>
      </c>
      <c r="I157" s="34">
        <f t="shared" si="20"/>
        <v>92</v>
      </c>
      <c r="J157" s="34">
        <f t="shared" si="20"/>
        <v>18</v>
      </c>
      <c r="K157" s="34">
        <f t="shared" si="20"/>
        <v>12</v>
      </c>
      <c r="L157" s="34">
        <f t="shared" si="20"/>
        <v>-2</v>
      </c>
      <c r="M157" s="34">
        <f t="shared" si="20"/>
        <v>9</v>
      </c>
      <c r="N157" s="34">
        <f t="shared" si="20"/>
        <v>9</v>
      </c>
      <c r="O157" s="34">
        <f t="shared" si="20"/>
        <v>2</v>
      </c>
      <c r="P157" s="34">
        <f t="shared" si="20"/>
        <v>15</v>
      </c>
      <c r="Q157" s="34">
        <f t="shared" si="20"/>
        <v>6</v>
      </c>
      <c r="R157" s="34">
        <f t="shared" si="20"/>
        <v>1</v>
      </c>
      <c r="S157" s="34">
        <f t="shared" si="20"/>
        <v>6</v>
      </c>
      <c r="T157" s="34">
        <f t="shared" si="20"/>
        <v>6</v>
      </c>
      <c r="U157" s="34">
        <f t="shared" si="20"/>
        <v>-2</v>
      </c>
      <c r="V157" s="34">
        <f t="shared" si="20"/>
        <v>134</v>
      </c>
      <c r="W157" s="34">
        <f t="shared" si="20"/>
        <v>138</v>
      </c>
      <c r="X157" s="34">
        <f t="shared" si="20"/>
        <v>52</v>
      </c>
      <c r="Y157" s="34">
        <f t="shared" si="20"/>
        <v>71</v>
      </c>
      <c r="Z157" s="34">
        <f t="shared" si="20"/>
        <v>77</v>
      </c>
      <c r="AA157" s="34">
        <f t="shared" si="20"/>
        <v>8</v>
      </c>
      <c r="AB157" s="34">
        <f t="shared" si="20"/>
        <v>60</v>
      </c>
      <c r="AC157" s="34">
        <f t="shared" si="20"/>
        <v>30</v>
      </c>
      <c r="AD157" s="34">
        <f t="shared" si="20"/>
        <v>29</v>
      </c>
      <c r="AE157" s="34">
        <f t="shared" si="20"/>
        <v>30</v>
      </c>
      <c r="AF157" s="34">
        <f t="shared" si="20"/>
        <v>-2</v>
      </c>
      <c r="AG157" s="34">
        <f t="shared" si="20"/>
        <v>-15</v>
      </c>
      <c r="AH157" s="34">
        <f t="shared" si="20"/>
        <v>4</v>
      </c>
      <c r="AI157" s="34">
        <f t="shared" si="20"/>
        <v>0</v>
      </c>
      <c r="AJ157" s="34">
        <f t="shared" si="20"/>
        <v>0</v>
      </c>
      <c r="AK157" s="34">
        <f t="shared" si="20"/>
        <v>17</v>
      </c>
      <c r="AL157" s="34">
        <f t="shared" si="20"/>
        <v>-31</v>
      </c>
      <c r="AM157" s="34">
        <f t="shared" si="20"/>
        <v>-1</v>
      </c>
      <c r="AN157" s="34">
        <f t="shared" si="20"/>
        <v>16</v>
      </c>
      <c r="AO157" s="34">
        <f t="shared" si="20"/>
        <v>0</v>
      </c>
      <c r="AP157" s="34">
        <f t="shared" si="20"/>
        <v>-5</v>
      </c>
      <c r="AQ157" s="34">
        <f t="shared" si="20"/>
        <v>7140</v>
      </c>
      <c r="AR157" s="34">
        <f t="shared" si="20"/>
        <v>16</v>
      </c>
      <c r="AS157" s="34">
        <f t="shared" si="20"/>
        <v>3</v>
      </c>
      <c r="AT157" s="34">
        <f t="shared" si="20"/>
        <v>13</v>
      </c>
      <c r="AU157" s="34">
        <f t="shared" si="20"/>
        <v>3</v>
      </c>
      <c r="AV157" s="34">
        <f t="shared" si="20"/>
        <v>0</v>
      </c>
      <c r="AW157" s="35">
        <f t="shared" si="7"/>
        <v>7962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31</v>
      </c>
      <c r="F158" s="34">
        <f t="shared" si="20"/>
        <v>31</v>
      </c>
      <c r="G158" s="34">
        <f t="shared" si="20"/>
        <v>20</v>
      </c>
      <c r="H158" s="34">
        <f t="shared" si="20"/>
        <v>6</v>
      </c>
      <c r="I158" s="34">
        <f t="shared" si="20"/>
        <v>92</v>
      </c>
      <c r="J158" s="34">
        <f t="shared" si="20"/>
        <v>84</v>
      </c>
      <c r="K158" s="34">
        <f t="shared" si="20"/>
        <v>6</v>
      </c>
      <c r="L158" s="34">
        <f t="shared" si="20"/>
        <v>-66</v>
      </c>
      <c r="M158" s="34">
        <f t="shared" si="20"/>
        <v>108</v>
      </c>
      <c r="N158" s="34">
        <f t="shared" si="20"/>
        <v>-13</v>
      </c>
      <c r="O158" s="34">
        <f t="shared" si="20"/>
        <v>16</v>
      </c>
      <c r="P158" s="34">
        <f t="shared" si="20"/>
        <v>-117</v>
      </c>
      <c r="Q158" s="34">
        <f t="shared" si="20"/>
        <v>2</v>
      </c>
      <c r="R158" s="34">
        <f t="shared" si="20"/>
        <v>38</v>
      </c>
      <c r="S158" s="34">
        <f t="shared" si="20"/>
        <v>56</v>
      </c>
      <c r="T158" s="34">
        <f t="shared" si="20"/>
        <v>3</v>
      </c>
      <c r="U158" s="34">
        <f t="shared" si="20"/>
        <v>10</v>
      </c>
      <c r="V158" s="34">
        <f t="shared" si="20"/>
        <v>4</v>
      </c>
      <c r="W158" s="34">
        <f t="shared" si="20"/>
        <v>9</v>
      </c>
      <c r="X158" s="34">
        <f t="shared" si="20"/>
        <v>15</v>
      </c>
      <c r="Y158" s="34">
        <f t="shared" si="20"/>
        <v>2</v>
      </c>
      <c r="Z158" s="34">
        <f t="shared" si="20"/>
        <v>3</v>
      </c>
      <c r="AA158" s="34">
        <f t="shared" si="20"/>
        <v>-1</v>
      </c>
      <c r="AB158" s="34">
        <f t="shared" si="20"/>
        <v>1</v>
      </c>
      <c r="AC158" s="34">
        <f t="shared" si="20"/>
        <v>2</v>
      </c>
      <c r="AD158" s="34">
        <f t="shared" si="20"/>
        <v>21</v>
      </c>
      <c r="AE158" s="34">
        <f t="shared" si="20"/>
        <v>2</v>
      </c>
      <c r="AF158" s="34">
        <f t="shared" si="20"/>
        <v>58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-1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5</v>
      </c>
      <c r="AQ158" s="34">
        <f t="shared" si="20"/>
        <v>8</v>
      </c>
      <c r="AR158" s="34">
        <f t="shared" si="20"/>
        <v>146</v>
      </c>
      <c r="AS158" s="34">
        <f t="shared" si="20"/>
        <v>1</v>
      </c>
      <c r="AT158" s="34">
        <f t="shared" si="20"/>
        <v>7</v>
      </c>
      <c r="AU158" s="34">
        <f t="shared" si="20"/>
        <v>114</v>
      </c>
      <c r="AV158" s="34">
        <f t="shared" si="20"/>
        <v>52</v>
      </c>
      <c r="AW158" s="35">
        <f t="shared" si="7"/>
        <v>755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2</v>
      </c>
      <c r="F159" s="34">
        <f t="shared" si="20"/>
        <v>0</v>
      </c>
      <c r="G159" s="34">
        <f t="shared" si="20"/>
        <v>-2</v>
      </c>
      <c r="H159" s="34">
        <f t="shared" si="20"/>
        <v>1</v>
      </c>
      <c r="I159" s="34">
        <f t="shared" si="20"/>
        <v>18</v>
      </c>
      <c r="J159" s="34">
        <f t="shared" si="20"/>
        <v>9</v>
      </c>
      <c r="K159" s="34">
        <f t="shared" si="20"/>
        <v>9</v>
      </c>
      <c r="L159" s="34">
        <f t="shared" si="20"/>
        <v>-27</v>
      </c>
      <c r="M159" s="34">
        <f t="shared" si="20"/>
        <v>2</v>
      </c>
      <c r="N159" s="34">
        <f t="shared" si="20"/>
        <v>-20</v>
      </c>
      <c r="O159" s="34">
        <f t="shared" si="20"/>
        <v>1</v>
      </c>
      <c r="P159" s="34">
        <f t="shared" si="20"/>
        <v>-14</v>
      </c>
      <c r="Q159" s="34">
        <f t="shared" si="20"/>
        <v>-8</v>
      </c>
      <c r="R159" s="34">
        <f t="shared" si="20"/>
        <v>10</v>
      </c>
      <c r="S159" s="34">
        <f t="shared" si="20"/>
        <v>31</v>
      </c>
      <c r="T159" s="34">
        <f t="shared" si="20"/>
        <v>0</v>
      </c>
      <c r="U159" s="34">
        <f t="shared" si="20"/>
        <v>6</v>
      </c>
      <c r="V159" s="34">
        <f t="shared" si="20"/>
        <v>1</v>
      </c>
      <c r="W159" s="34">
        <f t="shared" si="20"/>
        <v>4</v>
      </c>
      <c r="X159" s="34">
        <f t="shared" si="20"/>
        <v>3</v>
      </c>
      <c r="Y159" s="34">
        <f t="shared" si="20"/>
        <v>1</v>
      </c>
      <c r="Z159" s="34">
        <f t="shared" si="20"/>
        <v>0</v>
      </c>
      <c r="AA159" s="34">
        <f t="shared" si="20"/>
        <v>1</v>
      </c>
      <c r="AB159" s="34">
        <f t="shared" si="20"/>
        <v>0</v>
      </c>
      <c r="AC159" s="34">
        <f t="shared" si="20"/>
        <v>0</v>
      </c>
      <c r="AD159" s="34">
        <f t="shared" si="20"/>
        <v>5</v>
      </c>
      <c r="AE159" s="34">
        <f t="shared" si="20"/>
        <v>0</v>
      </c>
      <c r="AF159" s="34">
        <f t="shared" si="20"/>
        <v>1</v>
      </c>
      <c r="AG159" s="34">
        <f t="shared" si="20"/>
        <v>0</v>
      </c>
      <c r="AH159" s="34">
        <f t="shared" si="20"/>
        <v>-1</v>
      </c>
      <c r="AI159" s="34">
        <f t="shared" si="20"/>
        <v>0</v>
      </c>
      <c r="AJ159" s="34">
        <f t="shared" si="20"/>
        <v>0</v>
      </c>
      <c r="AK159" s="34">
        <f t="shared" si="20"/>
        <v>2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-1</v>
      </c>
      <c r="AQ159" s="34">
        <f t="shared" si="20"/>
        <v>0</v>
      </c>
      <c r="AR159" s="34">
        <f t="shared" si="20"/>
        <v>-3</v>
      </c>
      <c r="AS159" s="34">
        <f t="shared" si="20"/>
        <v>12</v>
      </c>
      <c r="AT159" s="34">
        <f t="shared" si="20"/>
        <v>11</v>
      </c>
      <c r="AU159" s="34">
        <f t="shared" si="20"/>
        <v>6</v>
      </c>
      <c r="AV159" s="34">
        <f t="shared" si="20"/>
        <v>1</v>
      </c>
      <c r="AW159" s="35">
        <f t="shared" si="7"/>
        <v>61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9</v>
      </c>
      <c r="F160" s="34">
        <f t="shared" si="20"/>
        <v>3</v>
      </c>
      <c r="G160" s="34">
        <f t="shared" si="20"/>
        <v>6</v>
      </c>
      <c r="H160" s="34">
        <f t="shared" si="20"/>
        <v>0</v>
      </c>
      <c r="I160" s="34">
        <f t="shared" si="20"/>
        <v>152</v>
      </c>
      <c r="J160" s="34">
        <f t="shared" si="20"/>
        <v>46</v>
      </c>
      <c r="K160" s="34">
        <f t="shared" si="20"/>
        <v>48</v>
      </c>
      <c r="L160" s="34">
        <f t="shared" si="20"/>
        <v>3</v>
      </c>
      <c r="M160" s="34">
        <f t="shared" si="20"/>
        <v>15</v>
      </c>
      <c r="N160" s="34">
        <f t="shared" si="20"/>
        <v>5</v>
      </c>
      <c r="O160" s="34">
        <f t="shared" si="20"/>
        <v>8</v>
      </c>
      <c r="P160" s="34">
        <f t="shared" si="20"/>
        <v>18</v>
      </c>
      <c r="Q160" s="34">
        <f t="shared" si="20"/>
        <v>57</v>
      </c>
      <c r="R160" s="34">
        <f t="shared" si="20"/>
        <v>22</v>
      </c>
      <c r="S160" s="34">
        <f t="shared" si="20"/>
        <v>68</v>
      </c>
      <c r="T160" s="34">
        <f t="shared" si="20"/>
        <v>-7</v>
      </c>
      <c r="U160" s="34">
        <f t="shared" si="20"/>
        <v>48</v>
      </c>
      <c r="V160" s="34">
        <f t="shared" si="20"/>
        <v>7</v>
      </c>
      <c r="W160" s="34">
        <f t="shared" si="20"/>
        <v>12</v>
      </c>
      <c r="X160" s="34">
        <f t="shared" si="20"/>
        <v>46</v>
      </c>
      <c r="Y160" s="34">
        <f t="shared" si="20"/>
        <v>4</v>
      </c>
      <c r="Z160" s="34">
        <f t="shared" si="20"/>
        <v>1</v>
      </c>
      <c r="AA160" s="34">
        <f t="shared" si="20"/>
        <v>-3</v>
      </c>
      <c r="AB160" s="34">
        <f t="shared" si="20"/>
        <v>1</v>
      </c>
      <c r="AC160" s="34">
        <f t="shared" si="20"/>
        <v>0</v>
      </c>
      <c r="AD160" s="34">
        <f t="shared" si="20"/>
        <v>2</v>
      </c>
      <c r="AE160" s="34">
        <f t="shared" si="20"/>
        <v>2</v>
      </c>
      <c r="AF160" s="34">
        <f t="shared" si="20"/>
        <v>7</v>
      </c>
      <c r="AG160" s="34">
        <f t="shared" si="20"/>
        <v>0</v>
      </c>
      <c r="AH160" s="34">
        <f t="shared" si="20"/>
        <v>2</v>
      </c>
      <c r="AI160" s="34">
        <f t="shared" si="20"/>
        <v>0</v>
      </c>
      <c r="AJ160" s="34">
        <f t="shared" si="20"/>
        <v>0</v>
      </c>
      <c r="AK160" s="34">
        <f t="shared" si="20"/>
        <v>-3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1</v>
      </c>
      <c r="AQ160" s="34">
        <f t="shared" si="20"/>
        <v>6</v>
      </c>
      <c r="AR160" s="34">
        <f t="shared" si="20"/>
        <v>7</v>
      </c>
      <c r="AS160" s="34">
        <f t="shared" si="20"/>
        <v>14</v>
      </c>
      <c r="AT160" s="34">
        <f t="shared" si="20"/>
        <v>214</v>
      </c>
      <c r="AU160" s="34">
        <f t="shared" si="20"/>
        <v>19</v>
      </c>
      <c r="AV160" s="34">
        <f t="shared" si="20"/>
        <v>11</v>
      </c>
      <c r="AW160" s="35">
        <f t="shared" si="7"/>
        <v>851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56</v>
      </c>
      <c r="F161" s="34">
        <f t="shared" si="20"/>
        <v>-4</v>
      </c>
      <c r="G161" s="34">
        <f t="shared" si="20"/>
        <v>33</v>
      </c>
      <c r="H161" s="34">
        <f t="shared" si="20"/>
        <v>23</v>
      </c>
      <c r="I161" s="34">
        <f t="shared" si="20"/>
        <v>60</v>
      </c>
      <c r="J161" s="34">
        <f t="shared" si="20"/>
        <v>152</v>
      </c>
      <c r="K161" s="34">
        <f t="shared" si="20"/>
        <v>6</v>
      </c>
      <c r="L161" s="34">
        <f t="shared" si="20"/>
        <v>-23</v>
      </c>
      <c r="M161" s="34">
        <f t="shared" si="20"/>
        <v>142</v>
      </c>
      <c r="N161" s="34">
        <f t="shared" si="20"/>
        <v>0</v>
      </c>
      <c r="O161" s="34">
        <f t="shared" si="20"/>
        <v>16</v>
      </c>
      <c r="P161" s="34">
        <f t="shared" si="20"/>
        <v>225</v>
      </c>
      <c r="Q161" s="34">
        <f t="shared" si="20"/>
        <v>9</v>
      </c>
      <c r="R161" s="34">
        <f t="shared" si="20"/>
        <v>80</v>
      </c>
      <c r="S161" s="34">
        <f t="shared" si="20"/>
        <v>20</v>
      </c>
      <c r="T161" s="34">
        <f t="shared" si="20"/>
        <v>1</v>
      </c>
      <c r="U161" s="34">
        <f t="shared" si="20"/>
        <v>1</v>
      </c>
      <c r="V161" s="34">
        <f t="shared" si="20"/>
        <v>-4</v>
      </c>
      <c r="W161" s="34">
        <f t="shared" si="20"/>
        <v>7</v>
      </c>
      <c r="X161" s="34">
        <f t="shared" si="20"/>
        <v>17</v>
      </c>
      <c r="Y161" s="34">
        <f t="shared" si="20"/>
        <v>13</v>
      </c>
      <c r="Z161" s="34">
        <f t="shared" si="20"/>
        <v>1</v>
      </c>
      <c r="AA161" s="34">
        <f t="shared" si="20"/>
        <v>3</v>
      </c>
      <c r="AB161" s="34">
        <f t="shared" si="20"/>
        <v>2</v>
      </c>
      <c r="AC161" s="34">
        <f t="shared" si="20"/>
        <v>21</v>
      </c>
      <c r="AD161" s="34">
        <f t="shared" si="20"/>
        <v>145</v>
      </c>
      <c r="AE161" s="34">
        <f t="shared" si="20"/>
        <v>5</v>
      </c>
      <c r="AF161" s="34">
        <f t="shared" si="20"/>
        <v>286</v>
      </c>
      <c r="AG161" s="34">
        <f t="shared" si="20"/>
        <v>0</v>
      </c>
      <c r="AH161" s="34">
        <f t="shared" si="20"/>
        <v>0</v>
      </c>
      <c r="AI161" s="34">
        <f t="shared" si="20"/>
        <v>0</v>
      </c>
      <c r="AJ161" s="34">
        <f t="shared" si="20"/>
        <v>2</v>
      </c>
      <c r="AK161" s="34">
        <f t="shared" si="20"/>
        <v>-6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22</v>
      </c>
      <c r="AQ161" s="34">
        <f t="shared" si="21"/>
        <v>-2</v>
      </c>
      <c r="AR161" s="34">
        <f t="shared" si="21"/>
        <v>102</v>
      </c>
      <c r="AS161" s="34">
        <f t="shared" si="21"/>
        <v>-2</v>
      </c>
      <c r="AT161" s="34">
        <f t="shared" si="21"/>
        <v>19</v>
      </c>
      <c r="AU161" s="34">
        <f t="shared" si="21"/>
        <v>792</v>
      </c>
      <c r="AV161" s="34">
        <f t="shared" si="21"/>
        <v>370</v>
      </c>
      <c r="AW161" s="35">
        <f t="shared" si="7"/>
        <v>2590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29</v>
      </c>
      <c r="F162" s="34">
        <f t="shared" si="22"/>
        <v>-18</v>
      </c>
      <c r="G162" s="34">
        <f t="shared" si="22"/>
        <v>21</v>
      </c>
      <c r="H162" s="34">
        <f t="shared" si="22"/>
        <v>18</v>
      </c>
      <c r="I162" s="34">
        <f t="shared" si="22"/>
        <v>37</v>
      </c>
      <c r="J162" s="34">
        <f t="shared" si="22"/>
        <v>94</v>
      </c>
      <c r="K162" s="34">
        <f t="shared" si="22"/>
        <v>13</v>
      </c>
      <c r="L162" s="34">
        <f t="shared" si="22"/>
        <v>-84</v>
      </c>
      <c r="M162" s="34">
        <f t="shared" si="22"/>
        <v>-5</v>
      </c>
      <c r="N162" s="34">
        <f t="shared" si="22"/>
        <v>-20</v>
      </c>
      <c r="O162" s="34">
        <f t="shared" si="22"/>
        <v>2</v>
      </c>
      <c r="P162" s="34">
        <f t="shared" si="22"/>
        <v>28</v>
      </c>
      <c r="Q162" s="34">
        <f t="shared" si="22"/>
        <v>0</v>
      </c>
      <c r="R162" s="34">
        <f t="shared" si="22"/>
        <v>59</v>
      </c>
      <c r="S162" s="34">
        <f t="shared" si="22"/>
        <v>4</v>
      </c>
      <c r="T162" s="34">
        <f t="shared" si="22"/>
        <v>3</v>
      </c>
      <c r="U162" s="34">
        <f t="shared" si="22"/>
        <v>3</v>
      </c>
      <c r="V162" s="34">
        <f t="shared" si="22"/>
        <v>5</v>
      </c>
      <c r="W162" s="34">
        <f t="shared" si="22"/>
        <v>19</v>
      </c>
      <c r="X162" s="34">
        <f t="shared" si="22"/>
        <v>-5</v>
      </c>
      <c r="Y162" s="34">
        <f t="shared" si="22"/>
        <v>4</v>
      </c>
      <c r="Z162" s="34">
        <f t="shared" si="22"/>
        <v>5</v>
      </c>
      <c r="AA162" s="34">
        <f t="shared" si="22"/>
        <v>-6</v>
      </c>
      <c r="AB162" s="34">
        <f t="shared" si="22"/>
        <v>7</v>
      </c>
      <c r="AC162" s="34">
        <f t="shared" si="22"/>
        <v>-1</v>
      </c>
      <c r="AD162" s="34">
        <f t="shared" si="22"/>
        <v>287</v>
      </c>
      <c r="AE162" s="34">
        <f t="shared" si="22"/>
        <v>48</v>
      </c>
      <c r="AF162" s="34">
        <f t="shared" si="22"/>
        <v>581</v>
      </c>
      <c r="AG162" s="34">
        <f t="shared" si="22"/>
        <v>0</v>
      </c>
      <c r="AH162" s="34">
        <f t="shared" si="22"/>
        <v>0</v>
      </c>
      <c r="AI162" s="34">
        <f t="shared" si="22"/>
        <v>0</v>
      </c>
      <c r="AJ162" s="34">
        <f t="shared" si="22"/>
        <v>-1</v>
      </c>
      <c r="AK162" s="34">
        <f t="shared" si="22"/>
        <v>3</v>
      </c>
      <c r="AL162" s="34">
        <f t="shared" si="22"/>
        <v>1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274</v>
      </c>
      <c r="AQ162" s="34">
        <f t="shared" si="22"/>
        <v>-5</v>
      </c>
      <c r="AR162" s="34">
        <f t="shared" si="22"/>
        <v>44</v>
      </c>
      <c r="AS162" s="34">
        <f t="shared" si="22"/>
        <v>1</v>
      </c>
      <c r="AT162" s="34">
        <f t="shared" si="22"/>
        <v>12</v>
      </c>
      <c r="AU162" s="34">
        <f t="shared" si="22"/>
        <v>374</v>
      </c>
      <c r="AV162" s="34">
        <f t="shared" si="22"/>
        <v>2592</v>
      </c>
      <c r="AW162" s="35">
        <f t="shared" si="7"/>
        <v>4423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553</v>
      </c>
      <c r="F163" s="38">
        <f t="shared" si="23"/>
        <v>33</v>
      </c>
      <c r="G163" s="38">
        <f t="shared" si="23"/>
        <v>573</v>
      </c>
      <c r="H163" s="38">
        <f t="shared" si="23"/>
        <v>987</v>
      </c>
      <c r="I163" s="38">
        <f t="shared" si="23"/>
        <v>11343</v>
      </c>
      <c r="J163" s="38">
        <f t="shared" si="23"/>
        <v>3226</v>
      </c>
      <c r="K163" s="38">
        <f t="shared" si="23"/>
        <v>278</v>
      </c>
      <c r="L163" s="38">
        <f t="shared" si="23"/>
        <v>-3032</v>
      </c>
      <c r="M163" s="38">
        <f t="shared" si="23"/>
        <v>1310</v>
      </c>
      <c r="N163" s="38">
        <f t="shared" si="23"/>
        <v>-791</v>
      </c>
      <c r="O163" s="38">
        <f t="shared" si="23"/>
        <v>285</v>
      </c>
      <c r="P163" s="38">
        <f t="shared" si="23"/>
        <v>-819</v>
      </c>
      <c r="Q163" s="38">
        <f t="shared" si="23"/>
        <v>199</v>
      </c>
      <c r="R163" s="38">
        <f t="shared" si="23"/>
        <v>1156</v>
      </c>
      <c r="S163" s="38">
        <f t="shared" si="23"/>
        <v>1230</v>
      </c>
      <c r="T163" s="38">
        <f t="shared" si="23"/>
        <v>77</v>
      </c>
      <c r="U163" s="38">
        <f t="shared" si="23"/>
        <v>692</v>
      </c>
      <c r="V163" s="38">
        <f t="shared" si="23"/>
        <v>1112</v>
      </c>
      <c r="W163" s="38">
        <f t="shared" si="23"/>
        <v>909</v>
      </c>
      <c r="X163" s="38">
        <f t="shared" si="23"/>
        <v>499</v>
      </c>
      <c r="Y163" s="38">
        <f t="shared" si="23"/>
        <v>475</v>
      </c>
      <c r="Z163" s="38">
        <f t="shared" si="23"/>
        <v>350</v>
      </c>
      <c r="AA163" s="38">
        <f t="shared" si="23"/>
        <v>80</v>
      </c>
      <c r="AB163" s="38">
        <f t="shared" si="23"/>
        <v>386</v>
      </c>
      <c r="AC163" s="38">
        <f t="shared" si="23"/>
        <v>408</v>
      </c>
      <c r="AD163" s="38">
        <f t="shared" si="23"/>
        <v>2238</v>
      </c>
      <c r="AE163" s="38">
        <f t="shared" si="23"/>
        <v>1395</v>
      </c>
      <c r="AF163" s="38">
        <f t="shared" si="23"/>
        <v>11899</v>
      </c>
      <c r="AG163" s="38">
        <f t="shared" si="23"/>
        <v>-232</v>
      </c>
      <c r="AH163" s="38">
        <f t="shared" si="23"/>
        <v>196</v>
      </c>
      <c r="AI163" s="38">
        <f t="shared" si="23"/>
        <v>450</v>
      </c>
      <c r="AJ163" s="38">
        <f t="shared" si="23"/>
        <v>1205</v>
      </c>
      <c r="AK163" s="38">
        <f t="shared" si="23"/>
        <v>7544</v>
      </c>
      <c r="AL163" s="38">
        <f t="shared" si="23"/>
        <v>-404</v>
      </c>
      <c r="AM163" s="38">
        <f t="shared" si="23"/>
        <v>-197</v>
      </c>
      <c r="AN163" s="38">
        <f t="shared" si="23"/>
        <v>1711</v>
      </c>
      <c r="AO163" s="38">
        <f t="shared" si="23"/>
        <v>616</v>
      </c>
      <c r="AP163" s="38">
        <f t="shared" si="23"/>
        <v>8352</v>
      </c>
      <c r="AQ163" s="38">
        <f t="shared" si="23"/>
        <v>7828</v>
      </c>
      <c r="AR163" s="38">
        <f t="shared" si="23"/>
        <v>480</v>
      </c>
      <c r="AS163" s="38">
        <f t="shared" si="23"/>
        <v>67</v>
      </c>
      <c r="AT163" s="38">
        <f t="shared" si="23"/>
        <v>787</v>
      </c>
      <c r="AU163" s="38">
        <f t="shared" si="23"/>
        <v>2888</v>
      </c>
      <c r="AV163" s="38">
        <f t="shared" si="23"/>
        <v>4591</v>
      </c>
      <c r="AW163" s="39">
        <f t="shared" si="7"/>
        <v>72933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83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9.8591549295774641E-2</v>
      </c>
      <c r="F175" s="25">
        <f t="shared" ref="F175:AW190" si="24">IF((F7=0),("N/A"),(F119/F7))</f>
        <v>0</v>
      </c>
      <c r="G175" s="25">
        <f t="shared" si="24"/>
        <v>0.11363636363636363</v>
      </c>
      <c r="H175" s="25">
        <f t="shared" si="24"/>
        <v>6.4935064935064929E-2</v>
      </c>
      <c r="I175" s="25">
        <f t="shared" si="24"/>
        <v>6.9721115537848599E-2</v>
      </c>
      <c r="J175" s="25">
        <f t="shared" si="24"/>
        <v>1.263157894736842</v>
      </c>
      <c r="K175" s="25">
        <f t="shared" si="24"/>
        <v>4.8387096774193547E-2</v>
      </c>
      <c r="L175" s="25">
        <f t="shared" si="24"/>
        <v>1.4388489208633094E-2</v>
      </c>
      <c r="M175" s="25">
        <f t="shared" si="24"/>
        <v>7.3863636363636367E-2</v>
      </c>
      <c r="N175" s="25">
        <f t="shared" si="24"/>
        <v>-6.3829787234042548E-2</v>
      </c>
      <c r="O175" s="25">
        <f t="shared" si="24"/>
        <v>-4.4444444444444446E-2</v>
      </c>
      <c r="P175" s="25">
        <f t="shared" si="24"/>
        <v>0.15919629057187018</v>
      </c>
      <c r="Q175" s="25">
        <f t="shared" si="24"/>
        <v>7.6923076923076927E-2</v>
      </c>
      <c r="R175" s="25">
        <f t="shared" si="24"/>
        <v>0.44303797468354428</v>
      </c>
      <c r="S175" s="25">
        <f t="shared" si="24"/>
        <v>0.10555555555555556</v>
      </c>
      <c r="T175" s="25">
        <f t="shared" si="24"/>
        <v>-0.2</v>
      </c>
      <c r="U175" s="25">
        <f t="shared" si="24"/>
        <v>3.7037037037037035E-2</v>
      </c>
      <c r="V175" s="25">
        <f t="shared" si="24"/>
        <v>-0.2</v>
      </c>
      <c r="W175" s="25">
        <f t="shared" si="24"/>
        <v>0</v>
      </c>
      <c r="X175" s="25">
        <f t="shared" si="24"/>
        <v>1.4925373134328358E-2</v>
      </c>
      <c r="Y175" s="25">
        <f t="shared" si="24"/>
        <v>-0.1111111111111111</v>
      </c>
      <c r="Z175" s="25">
        <f t="shared" si="24"/>
        <v>-9.0909090909090912E-2</v>
      </c>
      <c r="AA175" s="25">
        <f t="shared" si="24"/>
        <v>1</v>
      </c>
      <c r="AB175" s="25">
        <f t="shared" si="24"/>
        <v>0</v>
      </c>
      <c r="AC175" s="25">
        <f t="shared" si="24"/>
        <v>5.5555555555555552E-2</v>
      </c>
      <c r="AD175" s="25">
        <f t="shared" si="24"/>
        <v>0.11538461538461539</v>
      </c>
      <c r="AE175" s="25">
        <f t="shared" si="24"/>
        <v>0</v>
      </c>
      <c r="AF175" s="25">
        <f t="shared" si="24"/>
        <v>7.7227722772277227E-2</v>
      </c>
      <c r="AG175" s="25" t="str">
        <f t="shared" si="24"/>
        <v>N/A</v>
      </c>
      <c r="AH175" s="25" t="str">
        <f t="shared" si="24"/>
        <v>N/A</v>
      </c>
      <c r="AI175" s="25">
        <f t="shared" si="24"/>
        <v>-0.375</v>
      </c>
      <c r="AJ175" s="25">
        <f t="shared" si="24"/>
        <v>0.16666666666666666</v>
      </c>
      <c r="AK175" s="25">
        <f t="shared" si="24"/>
        <v>0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>
        <f t="shared" si="24"/>
        <v>0.125</v>
      </c>
      <c r="AQ175" s="25">
        <f t="shared" si="24"/>
        <v>-7.6923076923076927E-2</v>
      </c>
      <c r="AR175" s="25">
        <f t="shared" si="24"/>
        <v>0.26136363636363635</v>
      </c>
      <c r="AS175" s="25">
        <f t="shared" si="24"/>
        <v>0.2</v>
      </c>
      <c r="AT175" s="25">
        <f t="shared" si="24"/>
        <v>0.27500000000000002</v>
      </c>
      <c r="AU175" s="25">
        <f t="shared" si="24"/>
        <v>0.11090225563909774</v>
      </c>
      <c r="AV175" s="25">
        <f t="shared" si="24"/>
        <v>5.4794520547945202E-2</v>
      </c>
      <c r="AW175" s="26">
        <f t="shared" si="24"/>
        <v>9.1926605504587158E-2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-9.433962264150943E-3</v>
      </c>
      <c r="F176" s="28">
        <f t="shared" si="25"/>
        <v>-4.4836956521739128E-2</v>
      </c>
      <c r="G176" s="28">
        <f t="shared" si="25"/>
        <v>5.4545454545454543E-2</v>
      </c>
      <c r="H176" s="28">
        <f t="shared" si="25"/>
        <v>-3.0303030303030304E-2</v>
      </c>
      <c r="I176" s="28">
        <f t="shared" si="25"/>
        <v>1.5604681404421327E-2</v>
      </c>
      <c r="J176" s="28">
        <f t="shared" si="25"/>
        <v>1.0740740740740742</v>
      </c>
      <c r="K176" s="28">
        <f t="shared" si="25"/>
        <v>-3.7974683544303799E-2</v>
      </c>
      <c r="L176" s="28">
        <f t="shared" si="25"/>
        <v>-0.18681318681318682</v>
      </c>
      <c r="M176" s="28">
        <f t="shared" si="25"/>
        <v>2.4590163934426229E-2</v>
      </c>
      <c r="N176" s="28">
        <f t="shared" si="25"/>
        <v>-9.6385542168674704E-2</v>
      </c>
      <c r="O176" s="28">
        <f t="shared" si="25"/>
        <v>-1.7543859649122806E-2</v>
      </c>
      <c r="P176" s="28">
        <f t="shared" si="25"/>
        <v>-4.9256505576208177E-2</v>
      </c>
      <c r="Q176" s="28">
        <f t="shared" si="25"/>
        <v>-1.4285714285714285E-2</v>
      </c>
      <c r="R176" s="28">
        <f t="shared" si="25"/>
        <v>0.30718954248366015</v>
      </c>
      <c r="S176" s="28">
        <f t="shared" si="25"/>
        <v>4.4378698224852069E-2</v>
      </c>
      <c r="T176" s="28">
        <f t="shared" si="25"/>
        <v>1.6666666666666667</v>
      </c>
      <c r="U176" s="28">
        <f t="shared" si="25"/>
        <v>-0.13513513513513514</v>
      </c>
      <c r="V176" s="28">
        <f t="shared" si="25"/>
        <v>1.6666666666666667</v>
      </c>
      <c r="W176" s="28">
        <f t="shared" si="25"/>
        <v>-0.11428571428571428</v>
      </c>
      <c r="X176" s="28">
        <f t="shared" si="25"/>
        <v>8.6419753086419748E-2</v>
      </c>
      <c r="Y176" s="28">
        <f t="shared" si="25"/>
        <v>-0.33333333333333331</v>
      </c>
      <c r="Z176" s="28">
        <f t="shared" si="25"/>
        <v>-0.2</v>
      </c>
      <c r="AA176" s="28">
        <f t="shared" si="25"/>
        <v>0.33333333333333331</v>
      </c>
      <c r="AB176" s="28">
        <f t="shared" si="25"/>
        <v>-0.5</v>
      </c>
      <c r="AC176" s="28">
        <f t="shared" si="25"/>
        <v>-0.13043478260869565</v>
      </c>
      <c r="AD176" s="28">
        <f t="shared" si="25"/>
        <v>-0.12962962962962962</v>
      </c>
      <c r="AE176" s="28">
        <f t="shared" si="25"/>
        <v>0.36363636363636365</v>
      </c>
      <c r="AF176" s="28">
        <f t="shared" si="25"/>
        <v>4.4444444444444444E-3</v>
      </c>
      <c r="AG176" s="28" t="str">
        <f t="shared" si="25"/>
        <v>N/A</v>
      </c>
      <c r="AH176" s="28" t="str">
        <f t="shared" si="25"/>
        <v>N/A</v>
      </c>
      <c r="AI176" s="28">
        <f t="shared" si="25"/>
        <v>0</v>
      </c>
      <c r="AJ176" s="28">
        <f t="shared" si="25"/>
        <v>1.25</v>
      </c>
      <c r="AK176" s="28">
        <f t="shared" si="25"/>
        <v>-0.21428571428571427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>
        <f t="shared" si="25"/>
        <v>3.125E-2</v>
      </c>
      <c r="AQ176" s="28">
        <f t="shared" si="25"/>
        <v>5.2631578947368418E-2</v>
      </c>
      <c r="AR176" s="28">
        <f t="shared" si="25"/>
        <v>0.12142857142857143</v>
      </c>
      <c r="AS176" s="28">
        <f t="shared" si="25"/>
        <v>4.7619047619047616E-2</v>
      </c>
      <c r="AT176" s="28">
        <f t="shared" si="25"/>
        <v>4.1095890410958902E-2</v>
      </c>
      <c r="AU176" s="28">
        <f t="shared" si="25"/>
        <v>2.292768959435626E-2</v>
      </c>
      <c r="AV176" s="28">
        <f t="shared" si="25"/>
        <v>-1.6203703703703703E-2</v>
      </c>
      <c r="AW176" s="29">
        <f t="shared" si="24"/>
        <v>-4.4610735357605413E-3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0.15486725663716813</v>
      </c>
      <c r="F177" s="28">
        <f t="shared" si="25"/>
        <v>4.0590405904059039E-2</v>
      </c>
      <c r="G177" s="28">
        <f t="shared" si="25"/>
        <v>0.1815068493150685</v>
      </c>
      <c r="H177" s="28">
        <f t="shared" si="25"/>
        <v>0.10526315789473684</v>
      </c>
      <c r="I177" s="28">
        <f t="shared" si="25"/>
        <v>0.12656467315716272</v>
      </c>
      <c r="J177" s="28">
        <f t="shared" si="25"/>
        <v>2.1</v>
      </c>
      <c r="K177" s="28">
        <f t="shared" si="25"/>
        <v>2.564102564102564E-2</v>
      </c>
      <c r="L177" s="28">
        <f t="shared" si="25"/>
        <v>4.807692307692308E-2</v>
      </c>
      <c r="M177" s="28">
        <f t="shared" si="25"/>
        <v>0.12173913043478261</v>
      </c>
      <c r="N177" s="28">
        <f t="shared" si="25"/>
        <v>0</v>
      </c>
      <c r="O177" s="28">
        <f t="shared" si="25"/>
        <v>7.1428571428571425E-2</v>
      </c>
      <c r="P177" s="28">
        <f t="shared" si="25"/>
        <v>0.14555765595463138</v>
      </c>
      <c r="Q177" s="28">
        <f t="shared" si="25"/>
        <v>0.11627906976744186</v>
      </c>
      <c r="R177" s="28">
        <f t="shared" si="25"/>
        <v>0.4942528735632184</v>
      </c>
      <c r="S177" s="28">
        <f t="shared" si="25"/>
        <v>0.16748768472906403</v>
      </c>
      <c r="T177" s="28">
        <f t="shared" si="25"/>
        <v>-0.33333333333333331</v>
      </c>
      <c r="U177" s="28">
        <f t="shared" si="25"/>
        <v>-3.8461538461538464E-2</v>
      </c>
      <c r="V177" s="28">
        <f t="shared" si="25"/>
        <v>0.5</v>
      </c>
      <c r="W177" s="28">
        <f t="shared" si="25"/>
        <v>-0.23809523809523808</v>
      </c>
      <c r="X177" s="28">
        <f t="shared" si="25"/>
        <v>0.18604651162790697</v>
      </c>
      <c r="Y177" s="28">
        <f t="shared" si="25"/>
        <v>0.75</v>
      </c>
      <c r="Z177" s="28">
        <f t="shared" si="25"/>
        <v>-0.1111111111111111</v>
      </c>
      <c r="AA177" s="28">
        <f t="shared" si="25"/>
        <v>1</v>
      </c>
      <c r="AB177" s="28" t="str">
        <f t="shared" si="25"/>
        <v>N/A</v>
      </c>
      <c r="AC177" s="28">
        <f t="shared" si="25"/>
        <v>0.27272727272727271</v>
      </c>
      <c r="AD177" s="28">
        <f t="shared" si="25"/>
        <v>-1.7543859649122806E-2</v>
      </c>
      <c r="AE177" s="28">
        <f t="shared" si="25"/>
        <v>0.14285714285714285</v>
      </c>
      <c r="AF177" s="28">
        <f t="shared" si="25"/>
        <v>8.0495356037151702E-2</v>
      </c>
      <c r="AG177" s="28" t="str">
        <f t="shared" si="25"/>
        <v>N/A</v>
      </c>
      <c r="AH177" s="28" t="str">
        <f t="shared" si="25"/>
        <v>N/A</v>
      </c>
      <c r="AI177" s="28">
        <f t="shared" si="25"/>
        <v>-0.7142857142857143</v>
      </c>
      <c r="AJ177" s="28">
        <f t="shared" si="25"/>
        <v>1.6666666666666667</v>
      </c>
      <c r="AK177" s="28">
        <f t="shared" si="25"/>
        <v>-0.13333333333333333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>
        <f t="shared" si="25"/>
        <v>0.35714285714285715</v>
      </c>
      <c r="AQ177" s="28">
        <f t="shared" si="25"/>
        <v>-0.1111111111111111</v>
      </c>
      <c r="AR177" s="28">
        <f t="shared" si="25"/>
        <v>0.37142857142857144</v>
      </c>
      <c r="AS177" s="28">
        <f t="shared" si="25"/>
        <v>0</v>
      </c>
      <c r="AT177" s="28">
        <f t="shared" si="25"/>
        <v>0.15217391304347827</v>
      </c>
      <c r="AU177" s="28">
        <f t="shared" si="25"/>
        <v>9.6989966555183951E-2</v>
      </c>
      <c r="AV177" s="28">
        <f t="shared" si="25"/>
        <v>0.11320754716981132</v>
      </c>
      <c r="AW177" s="29">
        <f t="shared" si="24"/>
        <v>0.12830908657285953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0.10071942446043165</v>
      </c>
      <c r="F178" s="28">
        <f t="shared" si="25"/>
        <v>-1.8633540372670808E-2</v>
      </c>
      <c r="G178" s="28">
        <f t="shared" si="25"/>
        <v>0.1024390243902439</v>
      </c>
      <c r="H178" s="28">
        <f t="shared" si="25"/>
        <v>8.8266016713091922E-2</v>
      </c>
      <c r="I178" s="28">
        <f t="shared" si="25"/>
        <v>5.811863391252247E-2</v>
      </c>
      <c r="J178" s="28">
        <f t="shared" si="25"/>
        <v>1</v>
      </c>
      <c r="K178" s="28">
        <f t="shared" si="25"/>
        <v>0.21212121212121213</v>
      </c>
      <c r="L178" s="28">
        <f t="shared" si="25"/>
        <v>0</v>
      </c>
      <c r="M178" s="28">
        <f t="shared" si="25"/>
        <v>2.9702970297029702E-2</v>
      </c>
      <c r="N178" s="28">
        <f t="shared" si="25"/>
        <v>-7.1428571428571425E-2</v>
      </c>
      <c r="O178" s="28">
        <f t="shared" si="25"/>
        <v>-6.6666666666666666E-2</v>
      </c>
      <c r="P178" s="28">
        <f t="shared" si="25"/>
        <v>0.12228260869565218</v>
      </c>
      <c r="Q178" s="28">
        <f t="shared" si="25"/>
        <v>0.22727272727272727</v>
      </c>
      <c r="R178" s="28">
        <f t="shared" si="25"/>
        <v>0.46153846153846156</v>
      </c>
      <c r="S178" s="28">
        <f t="shared" si="25"/>
        <v>5.0505050505050504E-2</v>
      </c>
      <c r="T178" s="28">
        <f t="shared" si="25"/>
        <v>0</v>
      </c>
      <c r="U178" s="28">
        <f t="shared" si="25"/>
        <v>0</v>
      </c>
      <c r="V178" s="28">
        <f t="shared" si="25"/>
        <v>1</v>
      </c>
      <c r="W178" s="28">
        <f t="shared" si="25"/>
        <v>0</v>
      </c>
      <c r="X178" s="28">
        <f t="shared" si="25"/>
        <v>-2.3255813953488372E-2</v>
      </c>
      <c r="Y178" s="28">
        <f t="shared" si="25"/>
        <v>-0.2</v>
      </c>
      <c r="Z178" s="28">
        <f t="shared" si="25"/>
        <v>0</v>
      </c>
      <c r="AA178" s="28">
        <f t="shared" si="25"/>
        <v>0</v>
      </c>
      <c r="AB178" s="28" t="str">
        <f t="shared" si="25"/>
        <v>N/A</v>
      </c>
      <c r="AC178" s="28">
        <f t="shared" si="25"/>
        <v>-9.0909090909090912E-2</v>
      </c>
      <c r="AD178" s="28">
        <f t="shared" si="25"/>
        <v>8.9285714285714288E-2</v>
      </c>
      <c r="AE178" s="28">
        <f t="shared" si="25"/>
        <v>0.5</v>
      </c>
      <c r="AF178" s="28">
        <f t="shared" si="25"/>
        <v>8.1032141240380259E-2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1.2422360248447204E-2</v>
      </c>
      <c r="AJ178" s="28">
        <f t="shared" si="25"/>
        <v>3.5825545171339561E-2</v>
      </c>
      <c r="AK178" s="28">
        <f t="shared" si="25"/>
        <v>0.14545454545454545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>
        <f t="shared" si="25"/>
        <v>-7.6923076923076927E-2</v>
      </c>
      <c r="AQ178" s="28">
        <f t="shared" si="25"/>
        <v>-0.5</v>
      </c>
      <c r="AR178" s="28">
        <f t="shared" si="25"/>
        <v>0.43181818181818182</v>
      </c>
      <c r="AS178" s="28">
        <f t="shared" si="25"/>
        <v>0</v>
      </c>
      <c r="AT178" s="28">
        <f t="shared" si="25"/>
        <v>0.2</v>
      </c>
      <c r="AU178" s="28">
        <f t="shared" si="25"/>
        <v>9.668508287292818E-2</v>
      </c>
      <c r="AV178" s="28">
        <f t="shared" si="25"/>
        <v>2.6717557251908396E-2</v>
      </c>
      <c r="AW178" s="29">
        <f t="shared" si="24"/>
        <v>7.8359908883826879E-2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8.3333333333333329E-2</v>
      </c>
      <c r="F179" s="28">
        <f t="shared" si="25"/>
        <v>2.9050279329608939E-2</v>
      </c>
      <c r="G179" s="28">
        <f t="shared" si="25"/>
        <v>0.1182033096926714</v>
      </c>
      <c r="H179" s="28">
        <f t="shared" si="25"/>
        <v>5.9940652818991101E-2</v>
      </c>
      <c r="I179" s="28">
        <f t="shared" si="25"/>
        <v>0.1232867517753346</v>
      </c>
      <c r="J179" s="28">
        <f t="shared" si="25"/>
        <v>1.3116883116883118</v>
      </c>
      <c r="K179" s="28">
        <f t="shared" si="25"/>
        <v>9.1168091168091173E-2</v>
      </c>
      <c r="L179" s="28">
        <f t="shared" si="25"/>
        <v>2.7158774373259052E-2</v>
      </c>
      <c r="M179" s="28">
        <f t="shared" si="25"/>
        <v>5.0359712230215826E-2</v>
      </c>
      <c r="N179" s="28">
        <f t="shared" si="25"/>
        <v>-2.0491803278688523E-2</v>
      </c>
      <c r="O179" s="28">
        <f t="shared" si="25"/>
        <v>4.6242774566473986E-2</v>
      </c>
      <c r="P179" s="28">
        <f t="shared" si="25"/>
        <v>0.16658801321378008</v>
      </c>
      <c r="Q179" s="28">
        <f t="shared" si="25"/>
        <v>8.0419580419580416E-2</v>
      </c>
      <c r="R179" s="28">
        <f t="shared" si="25"/>
        <v>0.42397660818713451</v>
      </c>
      <c r="S179" s="28">
        <f t="shared" si="25"/>
        <v>0.10617283950617284</v>
      </c>
      <c r="T179" s="28">
        <f t="shared" si="25"/>
        <v>-7.1428571428571425E-2</v>
      </c>
      <c r="U179" s="28">
        <f t="shared" si="25"/>
        <v>4.8209366391184574E-2</v>
      </c>
      <c r="V179" s="28">
        <f t="shared" si="25"/>
        <v>0.1649122807017544</v>
      </c>
      <c r="W179" s="28">
        <f t="shared" si="25"/>
        <v>-5.378151260504202E-2</v>
      </c>
      <c r="X179" s="28">
        <f t="shared" si="25"/>
        <v>5.2529182879377433E-2</v>
      </c>
      <c r="Y179" s="28">
        <f t="shared" si="25"/>
        <v>0.11594202898550725</v>
      </c>
      <c r="Z179" s="28">
        <f t="shared" si="25"/>
        <v>-8.3333333333333329E-2</v>
      </c>
      <c r="AA179" s="28">
        <f t="shared" si="25"/>
        <v>-0.23076923076923078</v>
      </c>
      <c r="AB179" s="28">
        <f t="shared" si="25"/>
        <v>0</v>
      </c>
      <c r="AC179" s="28">
        <f t="shared" si="25"/>
        <v>0.11764705882352941</v>
      </c>
      <c r="AD179" s="28">
        <f t="shared" si="25"/>
        <v>-3.4482758620689655E-2</v>
      </c>
      <c r="AE179" s="28">
        <f t="shared" si="25"/>
        <v>0.37931034482758619</v>
      </c>
      <c r="AF179" s="28">
        <f t="shared" si="25"/>
        <v>4.9516908212560384E-2</v>
      </c>
      <c r="AG179" s="28">
        <f t="shared" si="25"/>
        <v>-0.1134020618556701</v>
      </c>
      <c r="AH179" s="28">
        <f t="shared" si="25"/>
        <v>5.5555555555555552E-2</v>
      </c>
      <c r="AI179" s="28">
        <f t="shared" si="25"/>
        <v>0</v>
      </c>
      <c r="AJ179" s="28">
        <f t="shared" si="25"/>
        <v>0.11049723756906077</v>
      </c>
      <c r="AK179" s="28">
        <f t="shared" si="25"/>
        <v>0.16887542597500946</v>
      </c>
      <c r="AL179" s="28" t="str">
        <f t="shared" si="25"/>
        <v>N/A</v>
      </c>
      <c r="AM179" s="28" t="str">
        <f t="shared" si="25"/>
        <v>N/A</v>
      </c>
      <c r="AN179" s="28">
        <f t="shared" si="25"/>
        <v>0</v>
      </c>
      <c r="AO179" s="28">
        <f t="shared" si="25"/>
        <v>0</v>
      </c>
      <c r="AP179" s="28">
        <f t="shared" si="25"/>
        <v>-6.8181818181818177E-2</v>
      </c>
      <c r="AQ179" s="28">
        <f t="shared" si="25"/>
        <v>3.0190239867659223E-2</v>
      </c>
      <c r="AR179" s="28">
        <f t="shared" si="25"/>
        <v>0.33779264214046822</v>
      </c>
      <c r="AS179" s="28">
        <f t="shared" si="25"/>
        <v>8.7301587301587297E-2</v>
      </c>
      <c r="AT179" s="28">
        <f t="shared" si="25"/>
        <v>0.10543989254533244</v>
      </c>
      <c r="AU179" s="28">
        <f t="shared" si="25"/>
        <v>6.5767284991568295E-2</v>
      </c>
      <c r="AV179" s="28">
        <f t="shared" si="25"/>
        <v>5.2795031055900624E-2</v>
      </c>
      <c r="AW179" s="29">
        <f t="shared" si="24"/>
        <v>0.11381785598235473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1.2</v>
      </c>
      <c r="F180" s="28">
        <f t="shared" si="25"/>
        <v>0.88888888888888884</v>
      </c>
      <c r="G180" s="28">
        <f t="shared" si="25"/>
        <v>2</v>
      </c>
      <c r="H180" s="28">
        <f t="shared" si="25"/>
        <v>1</v>
      </c>
      <c r="I180" s="28">
        <f t="shared" si="25"/>
        <v>1.4696969696969697</v>
      </c>
      <c r="J180" s="28">
        <f t="shared" si="25"/>
        <v>4.916666666666667</v>
      </c>
      <c r="K180" s="28">
        <f t="shared" si="25"/>
        <v>1.2424242424242424</v>
      </c>
      <c r="L180" s="28">
        <f t="shared" si="25"/>
        <v>1.3084745762711865</v>
      </c>
      <c r="M180" s="28">
        <f t="shared" si="25"/>
        <v>1.5428571428571429</v>
      </c>
      <c r="N180" s="28">
        <f t="shared" si="25"/>
        <v>1.0769230769230769</v>
      </c>
      <c r="O180" s="28">
        <f t="shared" si="25"/>
        <v>1.0476190476190477</v>
      </c>
      <c r="P180" s="28">
        <f t="shared" si="25"/>
        <v>1.4137931034482758</v>
      </c>
      <c r="Q180" s="28">
        <f t="shared" si="25"/>
        <v>1.4333333333333333</v>
      </c>
      <c r="R180" s="28">
        <f t="shared" si="25"/>
        <v>2.2666666666666666</v>
      </c>
      <c r="S180" s="28">
        <f t="shared" si="25"/>
        <v>1.2876712328767124</v>
      </c>
      <c r="T180" s="28">
        <f t="shared" si="25"/>
        <v>1.3333333333333333</v>
      </c>
      <c r="U180" s="28">
        <f t="shared" si="25"/>
        <v>1.4285714285714286</v>
      </c>
      <c r="V180" s="28">
        <f t="shared" si="25"/>
        <v>1</v>
      </c>
      <c r="W180" s="28">
        <f t="shared" si="25"/>
        <v>1.3055555555555556</v>
      </c>
      <c r="X180" s="28">
        <f t="shared" si="25"/>
        <v>1.2659574468085106</v>
      </c>
      <c r="Y180" s="28">
        <f t="shared" si="25"/>
        <v>1.2</v>
      </c>
      <c r="Z180" s="28">
        <f t="shared" si="25"/>
        <v>1.0434782608695652</v>
      </c>
      <c r="AA180" s="28">
        <f t="shared" si="25"/>
        <v>1.1000000000000001</v>
      </c>
      <c r="AB180" s="28">
        <f t="shared" si="25"/>
        <v>3</v>
      </c>
      <c r="AC180" s="28">
        <f t="shared" si="25"/>
        <v>0.86538461538461542</v>
      </c>
      <c r="AD180" s="28">
        <f t="shared" si="25"/>
        <v>1.1153846153846154</v>
      </c>
      <c r="AE180" s="28">
        <f t="shared" si="25"/>
        <v>1.3125</v>
      </c>
      <c r="AF180" s="28">
        <f t="shared" si="25"/>
        <v>1.5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>
        <f t="shared" si="25"/>
        <v>1.3333333333333333</v>
      </c>
      <c r="AQ180" s="28">
        <f t="shared" si="25"/>
        <v>1.0769230769230769</v>
      </c>
      <c r="AR180" s="28">
        <f t="shared" si="25"/>
        <v>2.2352941176470589</v>
      </c>
      <c r="AS180" s="28">
        <f t="shared" si="25"/>
        <v>1.1428571428571428</v>
      </c>
      <c r="AT180" s="28">
        <f t="shared" si="25"/>
        <v>1.5142857142857142</v>
      </c>
      <c r="AU180" s="28">
        <f t="shared" si="25"/>
        <v>1.5514018691588785</v>
      </c>
      <c r="AV180" s="28">
        <f t="shared" si="25"/>
        <v>1.1408450704225352</v>
      </c>
      <c r="AW180" s="29">
        <f t="shared" si="24"/>
        <v>1.5509507557289128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7.2727272727272724E-2</v>
      </c>
      <c r="F181" s="28">
        <f t="shared" si="25"/>
        <v>1.3513513513513514E-2</v>
      </c>
      <c r="G181" s="28">
        <f t="shared" si="25"/>
        <v>0.1891891891891892</v>
      </c>
      <c r="H181" s="28">
        <f t="shared" si="25"/>
        <v>3.125E-2</v>
      </c>
      <c r="I181" s="28">
        <f t="shared" si="25"/>
        <v>8.1081081081081086E-2</v>
      </c>
      <c r="J181" s="28">
        <f t="shared" si="25"/>
        <v>1.2255639097744362</v>
      </c>
      <c r="K181" s="28">
        <f t="shared" si="25"/>
        <v>0.14524647887323944</v>
      </c>
      <c r="L181" s="28">
        <f t="shared" si="25"/>
        <v>-0.2806215722120658</v>
      </c>
      <c r="M181" s="28">
        <f t="shared" si="25"/>
        <v>8.8948787061994605E-2</v>
      </c>
      <c r="N181" s="28">
        <f t="shared" si="25"/>
        <v>-4.4444444444444446E-2</v>
      </c>
      <c r="O181" s="28">
        <f t="shared" si="25"/>
        <v>8.9595375722543349E-2</v>
      </c>
      <c r="P181" s="28">
        <f t="shared" si="25"/>
        <v>-0.35411471321695759</v>
      </c>
      <c r="Q181" s="28">
        <f t="shared" si="25"/>
        <v>5.6140350877192984E-2</v>
      </c>
      <c r="R181" s="28">
        <f t="shared" si="25"/>
        <v>0.14814814814814814</v>
      </c>
      <c r="S181" s="28">
        <f t="shared" si="25"/>
        <v>0.14622641509433962</v>
      </c>
      <c r="T181" s="28">
        <f t="shared" si="25"/>
        <v>-0.35714285714285715</v>
      </c>
      <c r="U181" s="28">
        <f t="shared" si="25"/>
        <v>0.12865497076023391</v>
      </c>
      <c r="V181" s="28">
        <f t="shared" si="25"/>
        <v>0</v>
      </c>
      <c r="W181" s="28">
        <f t="shared" si="25"/>
        <v>7.586206896551724E-2</v>
      </c>
      <c r="X181" s="28">
        <f t="shared" si="25"/>
        <v>8.1705150976909419E-2</v>
      </c>
      <c r="Y181" s="28">
        <f t="shared" si="25"/>
        <v>0.13636363636363635</v>
      </c>
      <c r="Z181" s="28">
        <f t="shared" si="25"/>
        <v>-4.4444444444444446E-2</v>
      </c>
      <c r="AA181" s="28">
        <f t="shared" si="25"/>
        <v>-0.16666666666666666</v>
      </c>
      <c r="AB181" s="28">
        <f t="shared" si="25"/>
        <v>-0.375</v>
      </c>
      <c r="AC181" s="28">
        <f t="shared" si="25"/>
        <v>8.3333333333333329E-2</v>
      </c>
      <c r="AD181" s="28">
        <f t="shared" si="25"/>
        <v>6.5359477124183009E-3</v>
      </c>
      <c r="AE181" s="28">
        <f t="shared" si="25"/>
        <v>0.5</v>
      </c>
      <c r="AF181" s="28">
        <f t="shared" si="25"/>
        <v>8.6330935251798566E-2</v>
      </c>
      <c r="AG181" s="28" t="str">
        <f t="shared" si="25"/>
        <v>N/A</v>
      </c>
      <c r="AH181" s="28">
        <f t="shared" si="25"/>
        <v>-1</v>
      </c>
      <c r="AI181" s="28" t="str">
        <f t="shared" si="25"/>
        <v>N/A</v>
      </c>
      <c r="AJ181" s="28" t="str">
        <f t="shared" si="25"/>
        <v>N/A</v>
      </c>
      <c r="AK181" s="28">
        <f t="shared" si="25"/>
        <v>0.5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>
        <f t="shared" si="26"/>
        <v>0.2857142857142857</v>
      </c>
      <c r="AQ181" s="28">
        <f t="shared" si="26"/>
        <v>7.8431372549019607E-2</v>
      </c>
      <c r="AR181" s="28">
        <f t="shared" si="26"/>
        <v>4.6511627906976744E-2</v>
      </c>
      <c r="AS181" s="28">
        <f t="shared" si="26"/>
        <v>0.14754098360655737</v>
      </c>
      <c r="AT181" s="28">
        <f t="shared" si="26"/>
        <v>0.10465116279069768</v>
      </c>
      <c r="AU181" s="28">
        <f t="shared" si="26"/>
        <v>0.13934426229508196</v>
      </c>
      <c r="AV181" s="28">
        <f t="shared" si="26"/>
        <v>2.8901734104046242E-2</v>
      </c>
      <c r="AW181" s="29">
        <f t="shared" si="24"/>
        <v>3.1719096723665317E-2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-1.7421602787456445E-2</v>
      </c>
      <c r="F182" s="28">
        <f t="shared" si="27"/>
        <v>-6.7183462532299745E-2</v>
      </c>
      <c r="G182" s="28">
        <f t="shared" si="27"/>
        <v>5.6521739130434782E-2</v>
      </c>
      <c r="H182" s="28">
        <f t="shared" si="27"/>
        <v>1.8292682926829267E-2</v>
      </c>
      <c r="I182" s="28">
        <f t="shared" si="27"/>
        <v>-7.5528700906344415E-3</v>
      </c>
      <c r="J182" s="28">
        <f t="shared" si="27"/>
        <v>1.3879598662207357</v>
      </c>
      <c r="K182" s="28">
        <f t="shared" si="27"/>
        <v>-0.22676579925650558</v>
      </c>
      <c r="L182" s="28">
        <f t="shared" si="27"/>
        <v>-0.1891388451067488</v>
      </c>
      <c r="M182" s="28">
        <f t="shared" si="27"/>
        <v>4.3837357052096571E-2</v>
      </c>
      <c r="N182" s="28">
        <f t="shared" si="27"/>
        <v>-0.40825190010857765</v>
      </c>
      <c r="O182" s="28">
        <f t="shared" si="27"/>
        <v>-3.0107526881720432E-2</v>
      </c>
      <c r="P182" s="28">
        <f t="shared" si="27"/>
        <v>-0.42953020134228187</v>
      </c>
      <c r="Q182" s="28">
        <f t="shared" si="27"/>
        <v>-0.17353579175704989</v>
      </c>
      <c r="R182" s="28">
        <f t="shared" si="27"/>
        <v>5.7471264367816091E-2</v>
      </c>
      <c r="S182" s="28">
        <f t="shared" si="27"/>
        <v>-4.8104131295981893E-2</v>
      </c>
      <c r="T182" s="28">
        <f t="shared" si="27"/>
        <v>-1.8181818181818181E-2</v>
      </c>
      <c r="U182" s="28">
        <f t="shared" si="27"/>
        <v>6.7567567567567571E-3</v>
      </c>
      <c r="V182" s="28">
        <f t="shared" si="27"/>
        <v>0.14634146341463414</v>
      </c>
      <c r="W182" s="28">
        <f t="shared" si="27"/>
        <v>-3.125E-2</v>
      </c>
      <c r="X182" s="28">
        <f t="shared" si="27"/>
        <v>-6.4560439560439567E-2</v>
      </c>
      <c r="Y182" s="28">
        <f t="shared" si="27"/>
        <v>-0.12676056338028169</v>
      </c>
      <c r="Z182" s="28">
        <f t="shared" si="27"/>
        <v>-7.3170731707317069E-2</v>
      </c>
      <c r="AA182" s="28">
        <f t="shared" si="27"/>
        <v>-6.0606060606060608E-2</v>
      </c>
      <c r="AB182" s="28">
        <f t="shared" si="27"/>
        <v>-0.23809523809523808</v>
      </c>
      <c r="AC182" s="28">
        <f t="shared" si="27"/>
        <v>-6.6298342541436461E-2</v>
      </c>
      <c r="AD182" s="28">
        <f t="shared" si="27"/>
        <v>-0.11346153846153846</v>
      </c>
      <c r="AE182" s="28">
        <f t="shared" si="27"/>
        <v>-1.5873015873015872E-2</v>
      </c>
      <c r="AF182" s="28">
        <f t="shared" si="27"/>
        <v>3.5398230088495575E-2</v>
      </c>
      <c r="AG182" s="28" t="str">
        <f t="shared" si="27"/>
        <v>N/A</v>
      </c>
      <c r="AH182" s="28" t="str">
        <f t="shared" si="27"/>
        <v>N/A</v>
      </c>
      <c r="AI182" s="28">
        <f t="shared" si="27"/>
        <v>0</v>
      </c>
      <c r="AJ182" s="28">
        <f t="shared" si="27"/>
        <v>-0.66666666666666663</v>
      </c>
      <c r="AK182" s="28">
        <f t="shared" si="27"/>
        <v>-0.375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>
        <f t="shared" si="27"/>
        <v>1.8181818181818181E-2</v>
      </c>
      <c r="AQ182" s="28">
        <f t="shared" si="27"/>
        <v>8.9108910891089105E-2</v>
      </c>
      <c r="AR182" s="28">
        <f t="shared" si="27"/>
        <v>-0.18390804597701149</v>
      </c>
      <c r="AS182" s="28">
        <f t="shared" si="27"/>
        <v>-0.20930232558139536</v>
      </c>
      <c r="AT182" s="28">
        <f t="shared" si="27"/>
        <v>-6.3596491228070179E-2</v>
      </c>
      <c r="AU182" s="28">
        <f t="shared" si="27"/>
        <v>4.6153846153846156E-2</v>
      </c>
      <c r="AV182" s="28">
        <f t="shared" si="27"/>
        <v>1.2515644555694619E-3</v>
      </c>
      <c r="AW182" s="29">
        <f t="shared" si="24"/>
        <v>-0.1059850374064838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4.878048780487805E-2</v>
      </c>
      <c r="F183" s="28">
        <f t="shared" si="27"/>
        <v>1.3761467889908258E-2</v>
      </c>
      <c r="G183" s="28">
        <f t="shared" si="27"/>
        <v>0.18181818181818182</v>
      </c>
      <c r="H183" s="28">
        <f t="shared" si="27"/>
        <v>0.12820512820512819</v>
      </c>
      <c r="I183" s="28">
        <f t="shared" si="27"/>
        <v>4.0935672514619881E-2</v>
      </c>
      <c r="J183" s="28">
        <f t="shared" si="27"/>
        <v>1.5369127516778522</v>
      </c>
      <c r="K183" s="28">
        <f t="shared" si="27"/>
        <v>8.4690553745928335E-2</v>
      </c>
      <c r="L183" s="28">
        <f t="shared" si="27"/>
        <v>-8.8636363636363638E-2</v>
      </c>
      <c r="M183" s="28">
        <f t="shared" si="27"/>
        <v>0.10960334029227557</v>
      </c>
      <c r="N183" s="28">
        <f t="shared" si="27"/>
        <v>-3.2085561497326207E-2</v>
      </c>
      <c r="O183" s="28">
        <f t="shared" si="27"/>
        <v>0.08</v>
      </c>
      <c r="P183" s="28">
        <f t="shared" si="27"/>
        <v>-6.5757818765036086E-2</v>
      </c>
      <c r="Q183" s="28">
        <f t="shared" si="27"/>
        <v>7.5268817204301078E-2</v>
      </c>
      <c r="R183" s="28">
        <f t="shared" si="27"/>
        <v>0.3983739837398374</v>
      </c>
      <c r="S183" s="28">
        <f t="shared" si="27"/>
        <v>0.10198300283286119</v>
      </c>
      <c r="T183" s="28">
        <f t="shared" si="27"/>
        <v>0.21875</v>
      </c>
      <c r="U183" s="28">
        <f t="shared" si="27"/>
        <v>0.10714285714285714</v>
      </c>
      <c r="V183" s="28">
        <f t="shared" si="27"/>
        <v>0.15384615384615385</v>
      </c>
      <c r="W183" s="28">
        <f t="shared" si="27"/>
        <v>6.8627450980392163E-2</v>
      </c>
      <c r="X183" s="28">
        <f t="shared" si="27"/>
        <v>6.0377358490566038E-2</v>
      </c>
      <c r="Y183" s="28">
        <f t="shared" si="27"/>
        <v>0.08</v>
      </c>
      <c r="Z183" s="28">
        <f t="shared" si="27"/>
        <v>7.4999999999999997E-2</v>
      </c>
      <c r="AA183" s="28">
        <f t="shared" si="27"/>
        <v>-5.5555555555555552E-2</v>
      </c>
      <c r="AB183" s="28">
        <f t="shared" si="27"/>
        <v>0</v>
      </c>
      <c r="AC183" s="28">
        <f t="shared" si="27"/>
        <v>2.1052631578947368E-2</v>
      </c>
      <c r="AD183" s="28">
        <f t="shared" si="27"/>
        <v>2.0942408376963352E-2</v>
      </c>
      <c r="AE183" s="28">
        <f t="shared" si="27"/>
        <v>-8.1081081081081086E-2</v>
      </c>
      <c r="AF183" s="28">
        <f t="shared" si="27"/>
        <v>0.10846560846560846</v>
      </c>
      <c r="AG183" s="28" t="str">
        <f t="shared" si="27"/>
        <v>N/A</v>
      </c>
      <c r="AH183" s="28" t="str">
        <f t="shared" si="27"/>
        <v>N/A</v>
      </c>
      <c r="AI183" s="28">
        <f t="shared" si="27"/>
        <v>1</v>
      </c>
      <c r="AJ183" s="28">
        <f t="shared" si="27"/>
        <v>-0.75</v>
      </c>
      <c r="AK183" s="28">
        <f t="shared" si="27"/>
        <v>0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>
        <f t="shared" si="27"/>
        <v>2.3255813953488372E-2</v>
      </c>
      <c r="AQ183" s="28">
        <f t="shared" si="27"/>
        <v>0.18181818181818182</v>
      </c>
      <c r="AR183" s="28">
        <f t="shared" si="27"/>
        <v>0.19935691318327975</v>
      </c>
      <c r="AS183" s="28">
        <f t="shared" si="27"/>
        <v>0.1</v>
      </c>
      <c r="AT183" s="28">
        <f t="shared" si="27"/>
        <v>0.11711711711711711</v>
      </c>
      <c r="AU183" s="28">
        <f t="shared" si="27"/>
        <v>0.10675182481751824</v>
      </c>
      <c r="AV183" s="28">
        <f t="shared" si="27"/>
        <v>0</v>
      </c>
      <c r="AW183" s="29">
        <f t="shared" si="24"/>
        <v>6.7720512580675338E-2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4.7619047619047616E-2</v>
      </c>
      <c r="F184" s="28">
        <f t="shared" si="27"/>
        <v>-0.10227272727272728</v>
      </c>
      <c r="G184" s="28">
        <f t="shared" si="27"/>
        <v>0</v>
      </c>
      <c r="H184" s="28">
        <f t="shared" si="27"/>
        <v>-7.407407407407407E-2</v>
      </c>
      <c r="I184" s="28">
        <f t="shared" si="27"/>
        <v>-5.7077625570776253E-2</v>
      </c>
      <c r="J184" s="28">
        <f t="shared" si="27"/>
        <v>1.1599999999999999</v>
      </c>
      <c r="K184" s="28">
        <f t="shared" si="27"/>
        <v>-6.2355658198614321E-2</v>
      </c>
      <c r="L184" s="28">
        <f t="shared" si="27"/>
        <v>-0.4959514170040486</v>
      </c>
      <c r="M184" s="28">
        <f t="shared" si="27"/>
        <v>-1.0582010582010581E-2</v>
      </c>
      <c r="N184" s="28">
        <f t="shared" si="27"/>
        <v>-0.13587604290822408</v>
      </c>
      <c r="O184" s="28">
        <f t="shared" si="27"/>
        <v>-7.0866141732283464E-2</v>
      </c>
      <c r="P184" s="28">
        <f t="shared" si="27"/>
        <v>-0.51877133105802042</v>
      </c>
      <c r="Q184" s="28">
        <f t="shared" si="27"/>
        <v>-0.2</v>
      </c>
      <c r="R184" s="28">
        <f t="shared" si="27"/>
        <v>0.2608695652173913</v>
      </c>
      <c r="S184" s="28">
        <f t="shared" si="27"/>
        <v>1.2016021361815754E-2</v>
      </c>
      <c r="T184" s="28">
        <f t="shared" si="27"/>
        <v>-0.22222222222222221</v>
      </c>
      <c r="U184" s="28">
        <f t="shared" si="27"/>
        <v>-4.40251572327044E-2</v>
      </c>
      <c r="V184" s="28">
        <f t="shared" si="27"/>
        <v>0.14285714285714285</v>
      </c>
      <c r="W184" s="28">
        <f t="shared" si="27"/>
        <v>-7.6923076923076927E-2</v>
      </c>
      <c r="X184" s="28">
        <f t="shared" si="27"/>
        <v>-6.1349693251533742E-2</v>
      </c>
      <c r="Y184" s="28">
        <f t="shared" si="27"/>
        <v>-3.2258064516129031E-2</v>
      </c>
      <c r="Z184" s="28">
        <f t="shared" si="27"/>
        <v>-5.2631578947368418E-2</v>
      </c>
      <c r="AA184" s="28">
        <f t="shared" si="27"/>
        <v>0.25</v>
      </c>
      <c r="AB184" s="28">
        <f t="shared" si="27"/>
        <v>-0.5</v>
      </c>
      <c r="AC184" s="28">
        <f t="shared" si="27"/>
        <v>-0.10416666666666667</v>
      </c>
      <c r="AD184" s="28">
        <f t="shared" si="27"/>
        <v>-8.2191780821917804E-2</v>
      </c>
      <c r="AE184" s="28">
        <f t="shared" si="27"/>
        <v>-9.0909090909090912E-2</v>
      </c>
      <c r="AF184" s="28">
        <f t="shared" si="27"/>
        <v>-1.0638297872340425E-2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>
        <f t="shared" si="27"/>
        <v>0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>
        <f t="shared" si="27"/>
        <v>0.14285714285714285</v>
      </c>
      <c r="AQ184" s="28">
        <f t="shared" si="27"/>
        <v>-7.3170731707317069E-2</v>
      </c>
      <c r="AR184" s="28">
        <f t="shared" si="27"/>
        <v>-0.26315789473684209</v>
      </c>
      <c r="AS184" s="28">
        <f t="shared" si="27"/>
        <v>-0.27058823529411763</v>
      </c>
      <c r="AT184" s="28">
        <f t="shared" si="27"/>
        <v>-6.25E-2</v>
      </c>
      <c r="AU184" s="28">
        <f t="shared" si="27"/>
        <v>-5.113636363636364E-2</v>
      </c>
      <c r="AV184" s="28">
        <f t="shared" si="27"/>
        <v>-9.3220338983050849E-2</v>
      </c>
      <c r="AW184" s="29">
        <f t="shared" si="24"/>
        <v>-0.14721281182630119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9.0909090909090912E-2</v>
      </c>
      <c r="F185" s="28">
        <f t="shared" si="27"/>
        <v>-5.4545454545454543E-2</v>
      </c>
      <c r="G185" s="28">
        <f t="shared" si="27"/>
        <v>3.3333333333333333E-2</v>
      </c>
      <c r="H185" s="28">
        <f t="shared" si="27"/>
        <v>-7.407407407407407E-2</v>
      </c>
      <c r="I185" s="28">
        <f t="shared" si="27"/>
        <v>1.7543859649122806E-2</v>
      </c>
      <c r="J185" s="28">
        <f t="shared" si="27"/>
        <v>1.0212765957446808</v>
      </c>
      <c r="K185" s="28">
        <f t="shared" si="27"/>
        <v>3.5422343324250684E-2</v>
      </c>
      <c r="L185" s="28">
        <f t="shared" si="27"/>
        <v>-0.21470019342359767</v>
      </c>
      <c r="M185" s="28">
        <f t="shared" si="27"/>
        <v>4.778156996587031E-2</v>
      </c>
      <c r="N185" s="28">
        <f t="shared" si="27"/>
        <v>-7.2992700729927001E-2</v>
      </c>
      <c r="O185" s="28">
        <f t="shared" si="27"/>
        <v>5.8187863674147968E-3</v>
      </c>
      <c r="P185" s="28">
        <f t="shared" si="27"/>
        <v>-0.17375886524822695</v>
      </c>
      <c r="Q185" s="28">
        <f t="shared" si="27"/>
        <v>4.4444444444444446E-2</v>
      </c>
      <c r="R185" s="28">
        <f t="shared" si="27"/>
        <v>0.34482758620689657</v>
      </c>
      <c r="S185" s="28">
        <f t="shared" si="27"/>
        <v>7.6923076923076927E-2</v>
      </c>
      <c r="T185" s="28">
        <f t="shared" si="27"/>
        <v>7.8651685393258425E-2</v>
      </c>
      <c r="U185" s="28">
        <f t="shared" si="27"/>
        <v>-9.7087378640776691E-3</v>
      </c>
      <c r="V185" s="28">
        <f t="shared" si="27"/>
        <v>0</v>
      </c>
      <c r="W185" s="28">
        <f t="shared" si="27"/>
        <v>4.6511627906976744E-2</v>
      </c>
      <c r="X185" s="28">
        <f t="shared" si="27"/>
        <v>-2.0689655172413793E-2</v>
      </c>
      <c r="Y185" s="28">
        <f t="shared" si="27"/>
        <v>-9.1743119266055051E-3</v>
      </c>
      <c r="Z185" s="28">
        <f t="shared" si="27"/>
        <v>-0.13548387096774195</v>
      </c>
      <c r="AA185" s="28">
        <f t="shared" si="27"/>
        <v>5.128205128205128E-2</v>
      </c>
      <c r="AB185" s="28">
        <f t="shared" si="27"/>
        <v>-6.25E-2</v>
      </c>
      <c r="AC185" s="28">
        <f t="shared" si="27"/>
        <v>-3.6605657237936774E-2</v>
      </c>
      <c r="AD185" s="28">
        <f t="shared" si="27"/>
        <v>3.896103896103896E-2</v>
      </c>
      <c r="AE185" s="28">
        <f t="shared" si="27"/>
        <v>0.20967741935483872</v>
      </c>
      <c r="AF185" s="28">
        <f t="shared" si="27"/>
        <v>5.9322033898305086E-2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>
        <f t="shared" si="27"/>
        <v>0.19230769230769232</v>
      </c>
      <c r="AQ185" s="28">
        <f t="shared" si="27"/>
        <v>6.8493150684931503E-2</v>
      </c>
      <c r="AR185" s="28">
        <f t="shared" si="27"/>
        <v>1.6949152542372881E-2</v>
      </c>
      <c r="AS185" s="28">
        <f t="shared" si="27"/>
        <v>0</v>
      </c>
      <c r="AT185" s="28">
        <f t="shared" si="27"/>
        <v>5.2631578947368418E-2</v>
      </c>
      <c r="AU185" s="28">
        <f t="shared" si="27"/>
        <v>7.371794871794872E-2</v>
      </c>
      <c r="AV185" s="28">
        <f t="shared" si="27"/>
        <v>4.329004329004329E-3</v>
      </c>
      <c r="AW185" s="29">
        <f t="shared" si="24"/>
        <v>1.0285294477776418E-2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0.1542056074766355</v>
      </c>
      <c r="F186" s="28">
        <f t="shared" si="27"/>
        <v>0</v>
      </c>
      <c r="G186" s="28">
        <f t="shared" si="27"/>
        <v>0.16205533596837945</v>
      </c>
      <c r="H186" s="28">
        <f t="shared" si="27"/>
        <v>0.10158730158730159</v>
      </c>
      <c r="I186" s="28">
        <f t="shared" si="27"/>
        <v>0.12534664448141986</v>
      </c>
      <c r="J186" s="28">
        <f t="shared" si="27"/>
        <v>1.3846153846153846</v>
      </c>
      <c r="K186" s="28">
        <f t="shared" si="27"/>
        <v>-0.38563829787234044</v>
      </c>
      <c r="L186" s="28">
        <f t="shared" si="27"/>
        <v>-0.56144578313253013</v>
      </c>
      <c r="M186" s="28">
        <f t="shared" si="27"/>
        <v>0.10201149425287356</v>
      </c>
      <c r="N186" s="28">
        <f t="shared" si="27"/>
        <v>-0.55438596491228065</v>
      </c>
      <c r="O186" s="28">
        <f t="shared" si="27"/>
        <v>1.1627906976744186E-2</v>
      </c>
      <c r="P186" s="28">
        <f t="shared" si="27"/>
        <v>-0.19793365959760739</v>
      </c>
      <c r="Q186" s="28">
        <f t="shared" si="27"/>
        <v>-0.24022346368715083</v>
      </c>
      <c r="R186" s="28">
        <f t="shared" si="27"/>
        <v>0.17407407407407408</v>
      </c>
      <c r="S186" s="28">
        <f t="shared" si="27"/>
        <v>-5.5401662049861496E-3</v>
      </c>
      <c r="T186" s="28">
        <f t="shared" si="27"/>
        <v>0.4642857142857143</v>
      </c>
      <c r="U186" s="28">
        <f t="shared" si="27"/>
        <v>2.8368794326241134E-2</v>
      </c>
      <c r="V186" s="28">
        <f t="shared" si="27"/>
        <v>0.30769230769230771</v>
      </c>
      <c r="W186" s="28">
        <f t="shared" si="27"/>
        <v>-1.8749999999999999E-2</v>
      </c>
      <c r="X186" s="28">
        <f t="shared" si="27"/>
        <v>-8.1967213114754092E-2</v>
      </c>
      <c r="Y186" s="28">
        <f t="shared" si="27"/>
        <v>-2.7027027027027029E-2</v>
      </c>
      <c r="Z186" s="28">
        <f t="shared" si="27"/>
        <v>3.3333333333333333E-2</v>
      </c>
      <c r="AA186" s="28">
        <f t="shared" si="27"/>
        <v>-0.05</v>
      </c>
      <c r="AB186" s="28">
        <f t="shared" si="27"/>
        <v>0.875</v>
      </c>
      <c r="AC186" s="28">
        <f t="shared" si="27"/>
        <v>1.9230769230769232E-2</v>
      </c>
      <c r="AD186" s="28">
        <f t="shared" si="27"/>
        <v>5.5658627087198514E-3</v>
      </c>
      <c r="AE186" s="28">
        <f t="shared" si="27"/>
        <v>0.15</v>
      </c>
      <c r="AF186" s="28">
        <f t="shared" si="27"/>
        <v>0.12611156022635409</v>
      </c>
      <c r="AG186" s="28" t="str">
        <f t="shared" si="27"/>
        <v>N/A</v>
      </c>
      <c r="AH186" s="28" t="str">
        <f t="shared" si="27"/>
        <v>N/A</v>
      </c>
      <c r="AI186" s="28">
        <f t="shared" si="27"/>
        <v>0</v>
      </c>
      <c r="AJ186" s="28">
        <f t="shared" si="27"/>
        <v>0</v>
      </c>
      <c r="AK186" s="28">
        <f t="shared" si="27"/>
        <v>0.10714285714285714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>
        <f t="shared" si="27"/>
        <v>0.15447154471544716</v>
      </c>
      <c r="AQ186" s="28">
        <f t="shared" si="27"/>
        <v>0.21212121212121213</v>
      </c>
      <c r="AR186" s="28">
        <f t="shared" si="27"/>
        <v>-0.4152777777777778</v>
      </c>
      <c r="AS186" s="28">
        <f t="shared" si="27"/>
        <v>-0.42424242424242425</v>
      </c>
      <c r="AT186" s="28">
        <f t="shared" si="27"/>
        <v>-2.7322404371584699E-2</v>
      </c>
      <c r="AU186" s="28">
        <f t="shared" si="27"/>
        <v>0.13918729565623542</v>
      </c>
      <c r="AV186" s="28">
        <f t="shared" si="27"/>
        <v>8.580645161290322E-2</v>
      </c>
      <c r="AW186" s="29">
        <f t="shared" si="24"/>
        <v>-4.1282408212980688E-2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5.128205128205128E-2</v>
      </c>
      <c r="F187" s="28">
        <f t="shared" si="27"/>
        <v>1.4285714285714285E-2</v>
      </c>
      <c r="G187" s="28">
        <f t="shared" si="27"/>
        <v>0.20930232558139536</v>
      </c>
      <c r="H187" s="28">
        <f t="shared" si="27"/>
        <v>0.23809523809523808</v>
      </c>
      <c r="I187" s="28">
        <f t="shared" si="27"/>
        <v>4.3392504930966469E-2</v>
      </c>
      <c r="J187" s="28">
        <f t="shared" si="27"/>
        <v>1.2666666666666666</v>
      </c>
      <c r="K187" s="28">
        <f t="shared" si="27"/>
        <v>3.6900369003690037E-2</v>
      </c>
      <c r="L187" s="28">
        <f t="shared" si="27"/>
        <v>-0.17446808510638298</v>
      </c>
      <c r="M187" s="28">
        <f t="shared" si="27"/>
        <v>6.8627450980392163E-2</v>
      </c>
      <c r="N187" s="28">
        <f t="shared" si="27"/>
        <v>-0.17447916666666666</v>
      </c>
      <c r="O187" s="28">
        <f t="shared" si="27"/>
        <v>7.2289156626506021E-2</v>
      </c>
      <c r="P187" s="28">
        <f t="shared" si="27"/>
        <v>-0.12834224598930483</v>
      </c>
      <c r="Q187" s="28">
        <f t="shared" si="27"/>
        <v>8.2616179001721177E-2</v>
      </c>
      <c r="R187" s="28">
        <f t="shared" si="27"/>
        <v>0.43396226415094341</v>
      </c>
      <c r="S187" s="28">
        <f t="shared" si="27"/>
        <v>0.12280701754385964</v>
      </c>
      <c r="T187" s="28">
        <f t="shared" si="27"/>
        <v>0.16666666666666666</v>
      </c>
      <c r="U187" s="28">
        <f t="shared" si="27"/>
        <v>7.3684210526315783E-2</v>
      </c>
      <c r="V187" s="28">
        <f t="shared" si="27"/>
        <v>0.33333333333333331</v>
      </c>
      <c r="W187" s="28">
        <f t="shared" si="27"/>
        <v>9.6774193548387094E-2</v>
      </c>
      <c r="X187" s="28">
        <f t="shared" si="27"/>
        <v>7.3426573426573424E-2</v>
      </c>
      <c r="Y187" s="28">
        <f t="shared" si="27"/>
        <v>-6.4516129032258063E-2</v>
      </c>
      <c r="Z187" s="28">
        <f t="shared" si="27"/>
        <v>-5.8823529411764705E-2</v>
      </c>
      <c r="AA187" s="28">
        <f t="shared" si="27"/>
        <v>0.66666666666666663</v>
      </c>
      <c r="AB187" s="28">
        <f t="shared" si="27"/>
        <v>0</v>
      </c>
      <c r="AC187" s="28">
        <f t="shared" si="27"/>
        <v>-0.1</v>
      </c>
      <c r="AD187" s="28">
        <f t="shared" si="27"/>
        <v>-2.1276595744680851E-2</v>
      </c>
      <c r="AE187" s="28">
        <f t="shared" si="27"/>
        <v>0.5</v>
      </c>
      <c r="AF187" s="28">
        <f t="shared" si="27"/>
        <v>0.17333333333333334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>
        <f t="shared" si="27"/>
        <v>0.33333333333333331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>
        <f t="shared" si="28"/>
        <v>0.2</v>
      </c>
      <c r="AQ187" s="28">
        <f t="shared" si="28"/>
        <v>9.5238095238095233E-2</v>
      </c>
      <c r="AR187" s="28">
        <f t="shared" si="28"/>
        <v>0.16666666666666666</v>
      </c>
      <c r="AS187" s="28">
        <f t="shared" si="28"/>
        <v>3.125E-2</v>
      </c>
      <c r="AT187" s="28">
        <f t="shared" si="28"/>
        <v>0.13421052631578947</v>
      </c>
      <c r="AU187" s="28">
        <f t="shared" si="28"/>
        <v>9.4488188976377951E-2</v>
      </c>
      <c r="AV187" s="28">
        <f t="shared" si="28"/>
        <v>-5.434782608695652E-2</v>
      </c>
      <c r="AW187" s="29">
        <f t="shared" si="24"/>
        <v>4.0269787740527675E-2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0.39759036144578314</v>
      </c>
      <c r="F188" s="28">
        <f t="shared" si="29"/>
        <v>0.30379746835443039</v>
      </c>
      <c r="G188" s="28">
        <f t="shared" si="29"/>
        <v>0.4777777777777778</v>
      </c>
      <c r="H188" s="28">
        <f t="shared" si="29"/>
        <v>0.25</v>
      </c>
      <c r="I188" s="28">
        <f t="shared" si="29"/>
        <v>0.43189368770764119</v>
      </c>
      <c r="J188" s="28">
        <f t="shared" si="29"/>
        <v>1.9375</v>
      </c>
      <c r="K188" s="28">
        <f t="shared" si="29"/>
        <v>0.36</v>
      </c>
      <c r="L188" s="28">
        <f t="shared" si="29"/>
        <v>-7.6305220883534142E-2</v>
      </c>
      <c r="M188" s="28">
        <f t="shared" si="29"/>
        <v>0.4041095890410959</v>
      </c>
      <c r="N188" s="28">
        <f t="shared" si="29"/>
        <v>0.27272727272727271</v>
      </c>
      <c r="O188" s="28">
        <f t="shared" si="29"/>
        <v>0.31034482758620691</v>
      </c>
      <c r="P188" s="28">
        <f t="shared" si="29"/>
        <v>0.33788395904436858</v>
      </c>
      <c r="Q188" s="28">
        <f t="shared" si="29"/>
        <v>0.43137254901960786</v>
      </c>
      <c r="R188" s="28">
        <f t="shared" si="29"/>
        <v>1.0135135135135136</v>
      </c>
      <c r="S188" s="28">
        <f t="shared" si="29"/>
        <v>0.45490196078431372</v>
      </c>
      <c r="T188" s="28">
        <f t="shared" si="29"/>
        <v>0</v>
      </c>
      <c r="U188" s="28">
        <f t="shared" si="29"/>
        <v>0.23076923076923078</v>
      </c>
      <c r="V188" s="28">
        <f t="shared" si="29"/>
        <v>1</v>
      </c>
      <c r="W188" s="28">
        <f t="shared" si="29"/>
        <v>0.58823529411764708</v>
      </c>
      <c r="X188" s="28">
        <f t="shared" si="29"/>
        <v>0.36956521739130432</v>
      </c>
      <c r="Y188" s="28">
        <f t="shared" si="29"/>
        <v>0</v>
      </c>
      <c r="Z188" s="28">
        <f t="shared" si="29"/>
        <v>0</v>
      </c>
      <c r="AA188" s="28">
        <f t="shared" si="29"/>
        <v>4</v>
      </c>
      <c r="AB188" s="28">
        <f t="shared" si="29"/>
        <v>0</v>
      </c>
      <c r="AC188" s="28">
        <f t="shared" si="29"/>
        <v>0.33333333333333331</v>
      </c>
      <c r="AD188" s="28">
        <f t="shared" si="29"/>
        <v>0.22222222222222221</v>
      </c>
      <c r="AE188" s="28">
        <f t="shared" si="29"/>
        <v>0.8</v>
      </c>
      <c r="AF188" s="28">
        <f t="shared" si="29"/>
        <v>0.40845070422535212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>
        <f t="shared" si="29"/>
        <v>0</v>
      </c>
      <c r="AK188" s="28">
        <f t="shared" si="29"/>
        <v>0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>
        <f t="shared" si="29"/>
        <v>0.72727272727272729</v>
      </c>
      <c r="AQ188" s="28">
        <f t="shared" si="29"/>
        <v>0.16666666666666666</v>
      </c>
      <c r="AR188" s="28">
        <f t="shared" si="29"/>
        <v>0.42553191489361702</v>
      </c>
      <c r="AS188" s="28">
        <f t="shared" si="29"/>
        <v>0.5</v>
      </c>
      <c r="AT188" s="28">
        <f t="shared" si="29"/>
        <v>0.45454545454545453</v>
      </c>
      <c r="AU188" s="28">
        <f t="shared" si="29"/>
        <v>0.3983739837398374</v>
      </c>
      <c r="AV188" s="28">
        <f t="shared" si="29"/>
        <v>0.34705882352941175</v>
      </c>
      <c r="AW188" s="29">
        <f t="shared" si="24"/>
        <v>0.38081849422055608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8.9473684210526316E-2</v>
      </c>
      <c r="F189" s="28">
        <f t="shared" si="29"/>
        <v>8.5294117647058826E-2</v>
      </c>
      <c r="G189" s="28">
        <f t="shared" si="29"/>
        <v>0.13725490196078433</v>
      </c>
      <c r="H189" s="28">
        <f t="shared" si="29"/>
        <v>4.3010752688172046E-2</v>
      </c>
      <c r="I189" s="28">
        <f t="shared" si="29"/>
        <v>0.10228898426323318</v>
      </c>
      <c r="J189" s="28">
        <f t="shared" si="29"/>
        <v>1.3823529411764706</v>
      </c>
      <c r="K189" s="28">
        <f t="shared" si="29"/>
        <v>0.17317073170731706</v>
      </c>
      <c r="L189" s="28">
        <f t="shared" si="29"/>
        <v>-8.9285714285714281E-3</v>
      </c>
      <c r="M189" s="28">
        <f t="shared" si="29"/>
        <v>0.10840108401084012</v>
      </c>
      <c r="N189" s="28">
        <f t="shared" si="29"/>
        <v>7.9470198675496689E-3</v>
      </c>
      <c r="O189" s="28">
        <f t="shared" si="29"/>
        <v>8.2706766917293228E-2</v>
      </c>
      <c r="P189" s="28">
        <f t="shared" si="29"/>
        <v>3.2618025751072963E-2</v>
      </c>
      <c r="Q189" s="28">
        <f t="shared" si="29"/>
        <v>0.12876254180602006</v>
      </c>
      <c r="R189" s="28">
        <f t="shared" si="29"/>
        <v>0.4621212121212121</v>
      </c>
      <c r="S189" s="28">
        <f t="shared" si="29"/>
        <v>0.1476537216828479</v>
      </c>
      <c r="T189" s="28">
        <f t="shared" si="29"/>
        <v>-8.3333333333333329E-2</v>
      </c>
      <c r="U189" s="28">
        <f t="shared" si="29"/>
        <v>0.08</v>
      </c>
      <c r="V189" s="28">
        <f t="shared" si="29"/>
        <v>9.5238095238095233E-2</v>
      </c>
      <c r="W189" s="28">
        <f t="shared" si="29"/>
        <v>8.2644628099173556E-2</v>
      </c>
      <c r="X189" s="28">
        <f t="shared" si="29"/>
        <v>5.4794520547945202E-2</v>
      </c>
      <c r="Y189" s="28">
        <f t="shared" si="29"/>
        <v>0</v>
      </c>
      <c r="Z189" s="28">
        <f t="shared" si="29"/>
        <v>7.6923076923076927E-2</v>
      </c>
      <c r="AA189" s="28">
        <f t="shared" si="29"/>
        <v>0</v>
      </c>
      <c r="AB189" s="28">
        <f t="shared" si="29"/>
        <v>-0.5</v>
      </c>
      <c r="AC189" s="28">
        <f t="shared" si="29"/>
        <v>1.8181818181818181E-2</v>
      </c>
      <c r="AD189" s="28">
        <f t="shared" si="29"/>
        <v>-2.6315789473684209E-2</v>
      </c>
      <c r="AE189" s="28">
        <f t="shared" si="29"/>
        <v>-9.5238095238095233E-2</v>
      </c>
      <c r="AF189" s="28">
        <f t="shared" si="29"/>
        <v>0.10625</v>
      </c>
      <c r="AG189" s="28" t="str">
        <f t="shared" si="29"/>
        <v>N/A</v>
      </c>
      <c r="AH189" s="28">
        <f t="shared" si="29"/>
        <v>-1</v>
      </c>
      <c r="AI189" s="28">
        <f t="shared" si="29"/>
        <v>-0.5</v>
      </c>
      <c r="AJ189" s="28">
        <f t="shared" si="29"/>
        <v>0</v>
      </c>
      <c r="AK189" s="28">
        <f t="shared" si="29"/>
        <v>6.6666666666666666E-2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>
        <f t="shared" si="29"/>
        <v>0.10714285714285714</v>
      </c>
      <c r="AQ189" s="28">
        <f t="shared" si="29"/>
        <v>6.4516129032258063E-2</v>
      </c>
      <c r="AR189" s="28">
        <f t="shared" si="29"/>
        <v>0.22173913043478261</v>
      </c>
      <c r="AS189" s="28">
        <f t="shared" si="29"/>
        <v>0.14035087719298245</v>
      </c>
      <c r="AT189" s="28">
        <f t="shared" si="29"/>
        <v>0.125</v>
      </c>
      <c r="AU189" s="28">
        <f t="shared" si="29"/>
        <v>4.5620437956204379E-2</v>
      </c>
      <c r="AV189" s="28">
        <f t="shared" si="29"/>
        <v>4.712041884816754E-2</v>
      </c>
      <c r="AW189" s="29">
        <f t="shared" si="24"/>
        <v>9.5181616011860634E-2</v>
      </c>
    </row>
    <row r="190" spans="2:49" ht="15" customHeight="1">
      <c r="B190" s="12" t="s">
        <v>31</v>
      </c>
      <c r="C190" s="59"/>
      <c r="D190" s="17">
        <v>16</v>
      </c>
      <c r="E190" s="27">
        <f t="shared" si="29"/>
        <v>0</v>
      </c>
      <c r="F190" s="28">
        <f t="shared" si="29"/>
        <v>0</v>
      </c>
      <c r="G190" s="28">
        <f t="shared" si="29"/>
        <v>0</v>
      </c>
      <c r="H190" s="28">
        <f t="shared" si="29"/>
        <v>2</v>
      </c>
      <c r="I190" s="28">
        <f t="shared" si="29"/>
        <v>0</v>
      </c>
      <c r="J190" s="28">
        <f t="shared" si="29"/>
        <v>1</v>
      </c>
      <c r="K190" s="28">
        <f t="shared" si="29"/>
        <v>-4.3478260869565216E-2</v>
      </c>
      <c r="L190" s="28">
        <f t="shared" si="29"/>
        <v>-3.7037037037037035E-2</v>
      </c>
      <c r="M190" s="28">
        <f t="shared" si="29"/>
        <v>0.14634146341463414</v>
      </c>
      <c r="N190" s="28">
        <f t="shared" si="29"/>
        <v>-0.27272727272727271</v>
      </c>
      <c r="O190" s="28">
        <f t="shared" si="29"/>
        <v>9.1954022988505746E-2</v>
      </c>
      <c r="P190" s="28">
        <f t="shared" si="29"/>
        <v>0.22580645161290322</v>
      </c>
      <c r="Q190" s="28">
        <f t="shared" si="29"/>
        <v>0.4</v>
      </c>
      <c r="R190" s="28">
        <f t="shared" si="29"/>
        <v>1</v>
      </c>
      <c r="S190" s="28">
        <f t="shared" si="29"/>
        <v>7.6923076923076927E-2</v>
      </c>
      <c r="T190" s="28">
        <f t="shared" si="29"/>
        <v>0.125</v>
      </c>
      <c r="U190" s="28">
        <f t="shared" si="29"/>
        <v>0.16666666666666666</v>
      </c>
      <c r="V190" s="28">
        <f t="shared" si="29"/>
        <v>1</v>
      </c>
      <c r="W190" s="28">
        <f t="shared" si="29"/>
        <v>0.18181818181818182</v>
      </c>
      <c r="X190" s="28">
        <f t="shared" si="29"/>
        <v>0.125</v>
      </c>
      <c r="Y190" s="28">
        <f t="shared" si="29"/>
        <v>0.2857142857142857</v>
      </c>
      <c r="Z190" s="28">
        <f t="shared" si="29"/>
        <v>0.1111111111111111</v>
      </c>
      <c r="AA190" s="28">
        <f t="shared" si="29"/>
        <v>-0.13333333333333333</v>
      </c>
      <c r="AB190" s="28">
        <f t="shared" si="29"/>
        <v>0.25</v>
      </c>
      <c r="AC190" s="28">
        <f t="shared" si="29"/>
        <v>4.1666666666666664E-2</v>
      </c>
      <c r="AD190" s="28">
        <f t="shared" si="29"/>
        <v>0.11564625850340136</v>
      </c>
      <c r="AE190" s="28">
        <f t="shared" si="29"/>
        <v>0.1</v>
      </c>
      <c r="AF190" s="28">
        <f t="shared" si="29"/>
        <v>7.1428571428571425E-2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>
        <f t="shared" si="29"/>
        <v>0.4</v>
      </c>
      <c r="AQ190" s="28">
        <f t="shared" si="29"/>
        <v>-0.22222222222222221</v>
      </c>
      <c r="AR190" s="28">
        <f t="shared" si="29"/>
        <v>0.1111111111111111</v>
      </c>
      <c r="AS190" s="28">
        <f t="shared" si="29"/>
        <v>0</v>
      </c>
      <c r="AT190" s="28">
        <f t="shared" si="29"/>
        <v>-0.2857142857142857</v>
      </c>
      <c r="AU190" s="28">
        <f t="shared" si="29"/>
        <v>0.16666666666666666</v>
      </c>
      <c r="AV190" s="28">
        <f t="shared" si="29"/>
        <v>0.1891891891891892</v>
      </c>
      <c r="AW190" s="29">
        <f t="shared" si="24"/>
        <v>0.11672683513838748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0.21428571428571427</v>
      </c>
      <c r="F191" s="28">
        <f t="shared" si="29"/>
        <v>-3.8461538461538464E-2</v>
      </c>
      <c r="G191" s="28">
        <f t="shared" si="29"/>
        <v>0.33333333333333331</v>
      </c>
      <c r="H191" s="28">
        <f t="shared" si="29"/>
        <v>0.1875</v>
      </c>
      <c r="I191" s="28">
        <f t="shared" si="29"/>
        <v>5.2333804809052337E-2</v>
      </c>
      <c r="J191" s="28">
        <f t="shared" si="29"/>
        <v>1.21875</v>
      </c>
      <c r="K191" s="28">
        <f t="shared" si="29"/>
        <v>0.13</v>
      </c>
      <c r="L191" s="28">
        <f t="shared" si="29"/>
        <v>2.3316062176165803E-2</v>
      </c>
      <c r="M191" s="28">
        <f t="shared" si="29"/>
        <v>6.2992125984251968E-2</v>
      </c>
      <c r="N191" s="28">
        <f t="shared" si="29"/>
        <v>-2.1739130434782608E-2</v>
      </c>
      <c r="O191" s="28">
        <f t="shared" si="29"/>
        <v>-4.3103448275862072E-2</v>
      </c>
      <c r="P191" s="28">
        <f t="shared" si="29"/>
        <v>0.11229946524064172</v>
      </c>
      <c r="Q191" s="28">
        <f t="shared" si="29"/>
        <v>9.8214285714285712E-2</v>
      </c>
      <c r="R191" s="28">
        <f t="shared" si="29"/>
        <v>0.29032258064516131</v>
      </c>
      <c r="S191" s="28">
        <f t="shared" si="29"/>
        <v>0.10236220472440945</v>
      </c>
      <c r="T191" s="28">
        <f t="shared" si="29"/>
        <v>0.16666666666666666</v>
      </c>
      <c r="U191" s="28">
        <f t="shared" si="29"/>
        <v>3.852861899476772E-2</v>
      </c>
      <c r="V191" s="28">
        <f t="shared" si="29"/>
        <v>0.11383537653239929</v>
      </c>
      <c r="W191" s="28">
        <f t="shared" si="29"/>
        <v>1.9054878048780487E-2</v>
      </c>
      <c r="X191" s="28">
        <f t="shared" si="29"/>
        <v>1.7857142857142856E-2</v>
      </c>
      <c r="Y191" s="28">
        <f t="shared" si="29"/>
        <v>5.3571428571428568E-2</v>
      </c>
      <c r="Z191" s="28">
        <f t="shared" si="29"/>
        <v>7.6086956521739135E-2</v>
      </c>
      <c r="AA191" s="28">
        <f t="shared" si="29"/>
        <v>0.36363636363636365</v>
      </c>
      <c r="AB191" s="28">
        <f t="shared" si="29"/>
        <v>0.875</v>
      </c>
      <c r="AC191" s="28">
        <f t="shared" si="29"/>
        <v>0.15584415584415584</v>
      </c>
      <c r="AD191" s="28">
        <f t="shared" si="29"/>
        <v>0.16176470588235295</v>
      </c>
      <c r="AE191" s="28">
        <f t="shared" si="29"/>
        <v>1.2142857142857142</v>
      </c>
      <c r="AF191" s="28">
        <f t="shared" si="29"/>
        <v>3.6585365853658534E-2</v>
      </c>
      <c r="AG191" s="28">
        <f t="shared" si="29"/>
        <v>0.1</v>
      </c>
      <c r="AH191" s="28">
        <f t="shared" si="29"/>
        <v>-0.14285714285714285</v>
      </c>
      <c r="AI191" s="28" t="str">
        <f t="shared" si="29"/>
        <v>N/A</v>
      </c>
      <c r="AJ191" s="28" t="str">
        <f t="shared" si="29"/>
        <v>N/A</v>
      </c>
      <c r="AK191" s="28">
        <f t="shared" si="29"/>
        <v>8.6956521739130432E-2</v>
      </c>
      <c r="AL191" s="28" t="str">
        <f t="shared" si="29"/>
        <v>N/A</v>
      </c>
      <c r="AM191" s="28" t="str">
        <f t="shared" si="29"/>
        <v>N/A</v>
      </c>
      <c r="AN191" s="28">
        <f t="shared" si="29"/>
        <v>0</v>
      </c>
      <c r="AO191" s="28" t="str">
        <f t="shared" si="29"/>
        <v>N/A</v>
      </c>
      <c r="AP191" s="28">
        <f t="shared" si="29"/>
        <v>6</v>
      </c>
      <c r="AQ191" s="28">
        <f t="shared" si="29"/>
        <v>3.3464566929133861E-2</v>
      </c>
      <c r="AR191" s="28">
        <f t="shared" si="29"/>
        <v>0.39393939393939392</v>
      </c>
      <c r="AS191" s="28">
        <f t="shared" si="29"/>
        <v>8.6206896551724144E-2</v>
      </c>
      <c r="AT191" s="28">
        <f t="shared" si="29"/>
        <v>0.10297029702970296</v>
      </c>
      <c r="AU191" s="28">
        <f t="shared" si="29"/>
        <v>4.2372881355932202E-2</v>
      </c>
      <c r="AV191" s="28">
        <f t="shared" si="29"/>
        <v>5.5555555555555552E-2</v>
      </c>
      <c r="AW191" s="29">
        <f t="shared" ref="AW191:AW210" si="30">IF((AW23=0),("N/A"),(AW135/AW23))</f>
        <v>5.2696329710887842E-2</v>
      </c>
    </row>
    <row r="192" spans="2:49" ht="15" customHeight="1">
      <c r="B192" s="12" t="s">
        <v>36</v>
      </c>
      <c r="C192" s="59"/>
      <c r="D192" s="17">
        <v>18</v>
      </c>
      <c r="E192" s="27">
        <f t="shared" si="29"/>
        <v>0</v>
      </c>
      <c r="F192" s="28">
        <f t="shared" si="29"/>
        <v>0.2</v>
      </c>
      <c r="G192" s="28">
        <f t="shared" si="29"/>
        <v>1</v>
      </c>
      <c r="H192" s="28">
        <f t="shared" si="29"/>
        <v>0</v>
      </c>
      <c r="I192" s="28">
        <f t="shared" si="29"/>
        <v>0.15412186379928317</v>
      </c>
      <c r="J192" s="28">
        <f t="shared" si="29"/>
        <v>1</v>
      </c>
      <c r="K192" s="28">
        <f t="shared" si="29"/>
        <v>4.3478260869565216E-2</v>
      </c>
      <c r="L192" s="28">
        <f t="shared" si="29"/>
        <v>0.16326530612244897</v>
      </c>
      <c r="M192" s="28">
        <f t="shared" si="29"/>
        <v>0.31578947368421051</v>
      </c>
      <c r="N192" s="28">
        <f t="shared" si="29"/>
        <v>0.2</v>
      </c>
      <c r="O192" s="28">
        <f t="shared" si="29"/>
        <v>-5.5555555555555552E-2</v>
      </c>
      <c r="P192" s="28">
        <f t="shared" si="29"/>
        <v>0.15384615384615385</v>
      </c>
      <c r="Q192" s="28">
        <f t="shared" si="29"/>
        <v>4.7619047619047616E-2</v>
      </c>
      <c r="R192" s="28">
        <f t="shared" si="29"/>
        <v>-0.2</v>
      </c>
      <c r="S192" s="28">
        <f t="shared" si="29"/>
        <v>0.1111111111111111</v>
      </c>
      <c r="T192" s="28">
        <f t="shared" si="29"/>
        <v>0</v>
      </c>
      <c r="U192" s="28">
        <f t="shared" si="29"/>
        <v>0.1174496644295302</v>
      </c>
      <c r="V192" s="28">
        <f t="shared" si="29"/>
        <v>0.22025052192066805</v>
      </c>
      <c r="W192" s="28">
        <f t="shared" si="29"/>
        <v>0.10186199342825848</v>
      </c>
      <c r="X192" s="28">
        <f t="shared" si="29"/>
        <v>0.12056737588652482</v>
      </c>
      <c r="Y192" s="28">
        <f t="shared" si="29"/>
        <v>0.4</v>
      </c>
      <c r="Z192" s="28">
        <f t="shared" si="29"/>
        <v>0.41666666666666669</v>
      </c>
      <c r="AA192" s="28">
        <f t="shared" si="29"/>
        <v>-0.25</v>
      </c>
      <c r="AB192" s="28">
        <f t="shared" si="29"/>
        <v>0.75</v>
      </c>
      <c r="AC192" s="28">
        <f t="shared" si="29"/>
        <v>1.7</v>
      </c>
      <c r="AD192" s="28">
        <f t="shared" si="29"/>
        <v>1.6363636363636365</v>
      </c>
      <c r="AE192" s="28">
        <f t="shared" si="29"/>
        <v>9</v>
      </c>
      <c r="AF192" s="28">
        <f t="shared" si="29"/>
        <v>-0.25</v>
      </c>
      <c r="AG192" s="28">
        <f t="shared" si="29"/>
        <v>-0.1</v>
      </c>
      <c r="AH192" s="28">
        <f t="shared" si="29"/>
        <v>1</v>
      </c>
      <c r="AI192" s="28" t="str">
        <f t="shared" si="29"/>
        <v>N/A</v>
      </c>
      <c r="AJ192" s="28" t="str">
        <f t="shared" si="29"/>
        <v>N/A</v>
      </c>
      <c r="AK192" s="28">
        <f t="shared" si="29"/>
        <v>0.2</v>
      </c>
      <c r="AL192" s="28" t="str">
        <f t="shared" si="29"/>
        <v>N/A</v>
      </c>
      <c r="AM192" s="28" t="str">
        <f t="shared" si="29"/>
        <v>N/A</v>
      </c>
      <c r="AN192" s="28">
        <f t="shared" si="29"/>
        <v>0.5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0.13595933926302414</v>
      </c>
      <c r="AR192" s="28">
        <f t="shared" si="29"/>
        <v>2.25</v>
      </c>
      <c r="AS192" s="28">
        <f t="shared" si="29"/>
        <v>1.3333333333333333</v>
      </c>
      <c r="AT192" s="28">
        <f t="shared" si="29"/>
        <v>0.25</v>
      </c>
      <c r="AU192" s="28">
        <f t="shared" si="29"/>
        <v>0</v>
      </c>
      <c r="AV192" s="28">
        <f t="shared" si="29"/>
        <v>0.55555555555555558</v>
      </c>
      <c r="AW192" s="29">
        <f t="shared" si="30"/>
        <v>0.18186331292404434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0.16129032258064516</v>
      </c>
      <c r="F193" s="28">
        <f t="shared" si="29"/>
        <v>-0.13333333333333333</v>
      </c>
      <c r="G193" s="28">
        <f t="shared" si="29"/>
        <v>-0.20833333333333334</v>
      </c>
      <c r="H193" s="28">
        <f t="shared" si="29"/>
        <v>-0.18181818181818182</v>
      </c>
      <c r="I193" s="28">
        <f t="shared" si="29"/>
        <v>3.5490605427974949E-2</v>
      </c>
      <c r="J193" s="28">
        <f t="shared" si="29"/>
        <v>1.25</v>
      </c>
      <c r="K193" s="28">
        <f t="shared" si="29"/>
        <v>8.6021505376344093E-2</v>
      </c>
      <c r="L193" s="28">
        <f t="shared" si="29"/>
        <v>2.359882005899705E-2</v>
      </c>
      <c r="M193" s="28">
        <f t="shared" si="29"/>
        <v>5.9880239520958084E-2</v>
      </c>
      <c r="N193" s="28">
        <f t="shared" si="29"/>
        <v>-5.6910569105691054E-2</v>
      </c>
      <c r="O193" s="28">
        <f t="shared" si="29"/>
        <v>3.3149171270718231E-2</v>
      </c>
      <c r="P193" s="28">
        <f t="shared" si="29"/>
        <v>9.8591549295774641E-2</v>
      </c>
      <c r="Q193" s="28">
        <f t="shared" si="29"/>
        <v>9.7345132743362831E-2</v>
      </c>
      <c r="R193" s="28">
        <f t="shared" si="29"/>
        <v>0.36363636363636365</v>
      </c>
      <c r="S193" s="28">
        <f t="shared" si="29"/>
        <v>7.1942446043165464E-2</v>
      </c>
      <c r="T193" s="28">
        <f t="shared" si="29"/>
        <v>0.41666666666666669</v>
      </c>
      <c r="U193" s="28">
        <f t="shared" si="29"/>
        <v>1.1704462326261888E-2</v>
      </c>
      <c r="V193" s="28">
        <f t="shared" si="29"/>
        <v>0.10561797752808989</v>
      </c>
      <c r="W193" s="28">
        <f t="shared" si="29"/>
        <v>5.3123282652500457E-3</v>
      </c>
      <c r="X193" s="28">
        <f t="shared" si="29"/>
        <v>1.4361702127659574E-2</v>
      </c>
      <c r="Y193" s="28">
        <f t="shared" si="29"/>
        <v>6.7961165048543687E-2</v>
      </c>
      <c r="Z193" s="28">
        <f t="shared" si="29"/>
        <v>0.10551558752997602</v>
      </c>
      <c r="AA193" s="28">
        <f t="shared" si="29"/>
        <v>0.22727272727272727</v>
      </c>
      <c r="AB193" s="28">
        <f t="shared" si="29"/>
        <v>9.8039215686274508E-2</v>
      </c>
      <c r="AC193" s="28">
        <f t="shared" si="29"/>
        <v>0.62804878048780488</v>
      </c>
      <c r="AD193" s="28">
        <f t="shared" si="29"/>
        <v>0.98319327731092432</v>
      </c>
      <c r="AE193" s="28">
        <f t="shared" si="29"/>
        <v>1.1707317073170731</v>
      </c>
      <c r="AF193" s="28">
        <f t="shared" si="29"/>
        <v>4.1237113402061855E-2</v>
      </c>
      <c r="AG193" s="28">
        <f t="shared" si="29"/>
        <v>-0.21052631578947367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>
        <f t="shared" si="29"/>
        <v>0.2</v>
      </c>
      <c r="AL193" s="28" t="str">
        <f t="shared" si="29"/>
        <v>N/A</v>
      </c>
      <c r="AM193" s="28" t="str">
        <f t="shared" si="29"/>
        <v>N/A</v>
      </c>
      <c r="AN193" s="28">
        <f t="shared" ref="AN193:AV193" si="31">IF((AN25=0),("N/A"),(AN137/AN25))</f>
        <v>0.25</v>
      </c>
      <c r="AO193" s="28" t="str">
        <f t="shared" si="31"/>
        <v>N/A</v>
      </c>
      <c r="AP193" s="28">
        <f t="shared" si="31"/>
        <v>3.8333333333333335</v>
      </c>
      <c r="AQ193" s="28">
        <f t="shared" si="31"/>
        <v>6.9633507853403137E-2</v>
      </c>
      <c r="AR193" s="28">
        <f t="shared" si="31"/>
        <v>0.35</v>
      </c>
      <c r="AS193" s="28">
        <f t="shared" si="31"/>
        <v>0.125</v>
      </c>
      <c r="AT193" s="28">
        <f t="shared" si="31"/>
        <v>7.6190476190476197E-2</v>
      </c>
      <c r="AU193" s="28">
        <f t="shared" si="31"/>
        <v>6.569343065693431E-2</v>
      </c>
      <c r="AV193" s="28">
        <f t="shared" si="31"/>
        <v>0.12396694214876033</v>
      </c>
      <c r="AW193" s="29">
        <f t="shared" si="30"/>
        <v>3.6092788853479579E-2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1.4285714285714285E-2</v>
      </c>
      <c r="F194" s="28">
        <f t="shared" si="32"/>
        <v>2.4096385542168676E-2</v>
      </c>
      <c r="G194" s="28">
        <f t="shared" si="32"/>
        <v>-7.5471698113207544E-2</v>
      </c>
      <c r="H194" s="28">
        <f t="shared" si="32"/>
        <v>7.4999999999999997E-2</v>
      </c>
      <c r="I194" s="28">
        <f t="shared" si="32"/>
        <v>3.536345776031434E-2</v>
      </c>
      <c r="J194" s="28">
        <f t="shared" si="32"/>
        <v>1.2708333333333333</v>
      </c>
      <c r="K194" s="28">
        <f t="shared" si="32"/>
        <v>7.7302631578947373E-2</v>
      </c>
      <c r="L194" s="28">
        <f t="shared" si="32"/>
        <v>3.351206434316354E-2</v>
      </c>
      <c r="M194" s="28">
        <f t="shared" si="32"/>
        <v>5.434782608695652E-2</v>
      </c>
      <c r="N194" s="28">
        <f t="shared" si="32"/>
        <v>-5.6657223796033995E-2</v>
      </c>
      <c r="O194" s="28">
        <f t="shared" si="32"/>
        <v>-8.6355785837651123E-3</v>
      </c>
      <c r="P194" s="28">
        <f t="shared" si="32"/>
        <v>5.9850374064837904E-2</v>
      </c>
      <c r="Q194" s="28">
        <f t="shared" si="32"/>
        <v>0.10130718954248366</v>
      </c>
      <c r="R194" s="28">
        <f t="shared" si="32"/>
        <v>0.2857142857142857</v>
      </c>
      <c r="S194" s="28">
        <f t="shared" si="32"/>
        <v>0.11904761904761904</v>
      </c>
      <c r="T194" s="28">
        <f t="shared" si="32"/>
        <v>-0.21212121212121213</v>
      </c>
      <c r="U194" s="28">
        <f t="shared" si="32"/>
        <v>2.4760383386581469E-2</v>
      </c>
      <c r="V194" s="28">
        <f t="shared" si="32"/>
        <v>9.5238095238095233E-2</v>
      </c>
      <c r="W194" s="28">
        <f t="shared" si="32"/>
        <v>1.7987633501967398E-2</v>
      </c>
      <c r="X194" s="28">
        <f t="shared" si="32"/>
        <v>1.0690216128282594E-2</v>
      </c>
      <c r="Y194" s="28">
        <f t="shared" si="32"/>
        <v>3.4602076124567477E-2</v>
      </c>
      <c r="Z194" s="28">
        <f t="shared" si="32"/>
        <v>-2.4922118380062305E-2</v>
      </c>
      <c r="AA194" s="28">
        <f t="shared" si="32"/>
        <v>-4.7619047619047616E-2</v>
      </c>
      <c r="AB194" s="28">
        <f t="shared" si="32"/>
        <v>0</v>
      </c>
      <c r="AC194" s="28">
        <f t="shared" si="32"/>
        <v>-3.0848329048843187E-2</v>
      </c>
      <c r="AD194" s="28">
        <f t="shared" si="32"/>
        <v>0.18226600985221675</v>
      </c>
      <c r="AE194" s="28">
        <f t="shared" si="32"/>
        <v>0.37777777777777777</v>
      </c>
      <c r="AF194" s="28">
        <f t="shared" si="32"/>
        <v>9.2485549132947972E-2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>
        <f t="shared" si="32"/>
        <v>0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>
        <f t="shared" si="32"/>
        <v>1.3333333333333333</v>
      </c>
      <c r="AQ194" s="28">
        <f t="shared" si="32"/>
        <v>2.9925187032418952E-2</v>
      </c>
      <c r="AR194" s="28">
        <f t="shared" si="32"/>
        <v>0.17647058823529413</v>
      </c>
      <c r="AS194" s="28">
        <f t="shared" si="32"/>
        <v>-1.5151515151515152E-2</v>
      </c>
      <c r="AT194" s="28">
        <f t="shared" si="32"/>
        <v>7.476635514018691E-2</v>
      </c>
      <c r="AU194" s="28">
        <f t="shared" si="32"/>
        <v>8.6956521739130432E-2</v>
      </c>
      <c r="AV194" s="28">
        <f t="shared" si="32"/>
        <v>2.2935779816513763E-2</v>
      </c>
      <c r="AW194" s="29">
        <f t="shared" si="30"/>
        <v>4.0151127049180328E-2</v>
      </c>
    </row>
    <row r="195" spans="2:49" ht="15" customHeight="1">
      <c r="B195" s="12" t="s">
        <v>39</v>
      </c>
      <c r="C195" s="59"/>
      <c r="D195" s="17">
        <v>21</v>
      </c>
      <c r="E195" s="27">
        <f t="shared" si="32"/>
        <v>0.33333333333333331</v>
      </c>
      <c r="F195" s="28">
        <f t="shared" si="32"/>
        <v>-0.23076923076923078</v>
      </c>
      <c r="G195" s="28">
        <f t="shared" si="32"/>
        <v>0.5714285714285714</v>
      </c>
      <c r="H195" s="28">
        <f t="shared" si="32"/>
        <v>-0.16666666666666666</v>
      </c>
      <c r="I195" s="28">
        <f t="shared" si="32"/>
        <v>6.6666666666666666E-2</v>
      </c>
      <c r="J195" s="28">
        <f t="shared" si="32"/>
        <v>1.6</v>
      </c>
      <c r="K195" s="28">
        <f t="shared" si="32"/>
        <v>-3.6363636363636362E-2</v>
      </c>
      <c r="L195" s="28">
        <f t="shared" si="32"/>
        <v>1.1494252873563218E-2</v>
      </c>
      <c r="M195" s="28">
        <f t="shared" si="32"/>
        <v>0.10810810810810811</v>
      </c>
      <c r="N195" s="28">
        <f t="shared" si="32"/>
        <v>-0.12820512820512819</v>
      </c>
      <c r="O195" s="28">
        <f t="shared" si="32"/>
        <v>8.6956521739130436E-3</v>
      </c>
      <c r="P195" s="28">
        <f t="shared" si="32"/>
        <v>-1.8181818181818181E-2</v>
      </c>
      <c r="Q195" s="28">
        <f t="shared" si="32"/>
        <v>9.375E-2</v>
      </c>
      <c r="R195" s="28">
        <f t="shared" si="32"/>
        <v>0</v>
      </c>
      <c r="S195" s="28">
        <f t="shared" si="32"/>
        <v>0.2857142857142857</v>
      </c>
      <c r="T195" s="28">
        <f t="shared" si="32"/>
        <v>-0.1111111111111111</v>
      </c>
      <c r="U195" s="28">
        <f t="shared" si="32"/>
        <v>0.10303030303030303</v>
      </c>
      <c r="V195" s="28">
        <f t="shared" si="32"/>
        <v>0.54545454545454541</v>
      </c>
      <c r="W195" s="28">
        <f t="shared" si="32"/>
        <v>7.4113856068743281E-2</v>
      </c>
      <c r="X195" s="28">
        <f t="shared" si="32"/>
        <v>3.4201954397394138E-2</v>
      </c>
      <c r="Y195" s="28">
        <f t="shared" si="32"/>
        <v>9.3068035943517327E-2</v>
      </c>
      <c r="Z195" s="28">
        <f t="shared" si="32"/>
        <v>4.38957475994513E-2</v>
      </c>
      <c r="AA195" s="28">
        <f t="shared" si="32"/>
        <v>0.11940298507462686</v>
      </c>
      <c r="AB195" s="28">
        <f t="shared" si="32"/>
        <v>4.9180327868852458E-2</v>
      </c>
      <c r="AC195" s="28">
        <f t="shared" si="32"/>
        <v>7.8048780487804878E-2</v>
      </c>
      <c r="AD195" s="28">
        <f t="shared" si="32"/>
        <v>0.18548387096774194</v>
      </c>
      <c r="AE195" s="28">
        <f t="shared" si="32"/>
        <v>0.43181818181818182</v>
      </c>
      <c r="AF195" s="28">
        <f t="shared" si="32"/>
        <v>0.13636363636363635</v>
      </c>
      <c r="AG195" s="28">
        <f t="shared" si="32"/>
        <v>-1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>
        <f t="shared" si="32"/>
        <v>0.81818181818181823</v>
      </c>
      <c r="AQ195" s="28">
        <f t="shared" si="32"/>
        <v>0.12310286677908938</v>
      </c>
      <c r="AR195" s="28">
        <f t="shared" si="32"/>
        <v>0.375</v>
      </c>
      <c r="AS195" s="28">
        <f t="shared" si="32"/>
        <v>0.1111111111111111</v>
      </c>
      <c r="AT195" s="28">
        <f t="shared" si="32"/>
        <v>0.26923076923076922</v>
      </c>
      <c r="AU195" s="28">
        <f t="shared" si="32"/>
        <v>0.10526315789473684</v>
      </c>
      <c r="AV195" s="28">
        <f t="shared" si="32"/>
        <v>2.2222222222222223E-2</v>
      </c>
      <c r="AW195" s="29">
        <f t="shared" si="30"/>
        <v>8.6978636826042732E-2</v>
      </c>
    </row>
    <row r="196" spans="2:49" ht="15" customHeight="1">
      <c r="B196" s="12" t="s">
        <v>40</v>
      </c>
      <c r="C196" s="59"/>
      <c r="D196" s="17">
        <v>22</v>
      </c>
      <c r="E196" s="27">
        <f t="shared" si="32"/>
        <v>8.3333333333333329E-2</v>
      </c>
      <c r="F196" s="28">
        <f t="shared" si="32"/>
        <v>-6.6666666666666666E-2</v>
      </c>
      <c r="G196" s="28">
        <f t="shared" si="32"/>
        <v>-0.1111111111111111</v>
      </c>
      <c r="H196" s="28">
        <f t="shared" si="32"/>
        <v>1</v>
      </c>
      <c r="I196" s="28">
        <f t="shared" si="32"/>
        <v>-8.3333333333333329E-2</v>
      </c>
      <c r="J196" s="28">
        <f t="shared" si="32"/>
        <v>0.9</v>
      </c>
      <c r="K196" s="28">
        <f t="shared" si="32"/>
        <v>-8.1632653061224483E-2</v>
      </c>
      <c r="L196" s="28">
        <f t="shared" si="32"/>
        <v>-9.4736842105263161E-2</v>
      </c>
      <c r="M196" s="28">
        <f t="shared" si="32"/>
        <v>-1.8518518518518517E-2</v>
      </c>
      <c r="N196" s="28">
        <f t="shared" si="32"/>
        <v>-0.29166666666666669</v>
      </c>
      <c r="O196" s="28">
        <f t="shared" si="32"/>
        <v>-0.12048192771084337</v>
      </c>
      <c r="P196" s="28">
        <f t="shared" si="32"/>
        <v>-4.2857142857142858E-2</v>
      </c>
      <c r="Q196" s="28">
        <f t="shared" si="32"/>
        <v>-4.7619047619047616E-2</v>
      </c>
      <c r="R196" s="28">
        <f t="shared" si="32"/>
        <v>0.5</v>
      </c>
      <c r="S196" s="28">
        <f t="shared" si="32"/>
        <v>0.23076923076923078</v>
      </c>
      <c r="T196" s="28">
        <f t="shared" si="32"/>
        <v>-0.16666666666666666</v>
      </c>
      <c r="U196" s="28">
        <f t="shared" si="32"/>
        <v>0.22680412371134021</v>
      </c>
      <c r="V196" s="28">
        <f t="shared" si="32"/>
        <v>0.73684210526315785</v>
      </c>
      <c r="W196" s="28">
        <f t="shared" si="32"/>
        <v>0.12440191387559808</v>
      </c>
      <c r="X196" s="28">
        <f t="shared" si="32"/>
        <v>2.9585798816568047E-3</v>
      </c>
      <c r="Y196" s="28">
        <f t="shared" si="32"/>
        <v>4.0871934604904632E-2</v>
      </c>
      <c r="Z196" s="28">
        <f t="shared" si="32"/>
        <v>2.0039421813403416E-2</v>
      </c>
      <c r="AA196" s="28">
        <f t="shared" si="32"/>
        <v>1.6853932584269662E-2</v>
      </c>
      <c r="AB196" s="28">
        <f t="shared" si="32"/>
        <v>6.7484662576687116E-2</v>
      </c>
      <c r="AC196" s="28">
        <f t="shared" si="32"/>
        <v>2.4896265560165973E-2</v>
      </c>
      <c r="AD196" s="28">
        <f t="shared" si="32"/>
        <v>6.2937062937062943E-2</v>
      </c>
      <c r="AE196" s="28">
        <f t="shared" si="32"/>
        <v>0.21341463414634146</v>
      </c>
      <c r="AF196" s="28">
        <f t="shared" si="32"/>
        <v>0.15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>
        <f t="shared" si="32"/>
        <v>-0.42857142857142855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0.25</v>
      </c>
      <c r="AQ196" s="28">
        <f t="shared" si="32"/>
        <v>0.10013908205841446</v>
      </c>
      <c r="AR196" s="28">
        <f t="shared" si="32"/>
        <v>0.21428571428571427</v>
      </c>
      <c r="AS196" s="28">
        <f t="shared" si="32"/>
        <v>0.25</v>
      </c>
      <c r="AT196" s="28">
        <f t="shared" si="32"/>
        <v>-2.2727272727272728E-2</v>
      </c>
      <c r="AU196" s="28">
        <f t="shared" si="32"/>
        <v>2.7027027027027029E-2</v>
      </c>
      <c r="AV196" s="28">
        <f t="shared" si="32"/>
        <v>-4.4642857142857144E-2</v>
      </c>
      <c r="AW196" s="29">
        <f t="shared" si="30"/>
        <v>4.3029259896729774E-2</v>
      </c>
    </row>
    <row r="197" spans="2:49" ht="15" customHeight="1">
      <c r="B197" s="12" t="s">
        <v>41</v>
      </c>
      <c r="C197" s="59"/>
      <c r="D197" s="17">
        <v>23</v>
      </c>
      <c r="E197" s="27">
        <f t="shared" si="32"/>
        <v>-0.25</v>
      </c>
      <c r="F197" s="28">
        <f t="shared" si="32"/>
        <v>-0.6</v>
      </c>
      <c r="G197" s="28">
        <f t="shared" si="32"/>
        <v>0</v>
      </c>
      <c r="H197" s="28">
        <f t="shared" si="32"/>
        <v>-0.33333333333333331</v>
      </c>
      <c r="I197" s="28">
        <f t="shared" si="32"/>
        <v>0.54545454545454541</v>
      </c>
      <c r="J197" s="28">
        <f t="shared" si="32"/>
        <v>0.91666666666666663</v>
      </c>
      <c r="K197" s="28">
        <f t="shared" si="32"/>
        <v>0</v>
      </c>
      <c r="L197" s="28">
        <f t="shared" si="32"/>
        <v>-0.14705882352941177</v>
      </c>
      <c r="M197" s="28">
        <f t="shared" si="32"/>
        <v>0.12</v>
      </c>
      <c r="N197" s="28">
        <f t="shared" si="32"/>
        <v>0.2</v>
      </c>
      <c r="O197" s="28">
        <f t="shared" si="32"/>
        <v>-6.6666666666666666E-2</v>
      </c>
      <c r="P197" s="28">
        <f t="shared" si="32"/>
        <v>0.3</v>
      </c>
      <c r="Q197" s="28">
        <f t="shared" si="32"/>
        <v>-0.25</v>
      </c>
      <c r="R197" s="28">
        <f t="shared" si="32"/>
        <v>0</v>
      </c>
      <c r="S197" s="28">
        <f t="shared" si="32"/>
        <v>-0.1111111111111111</v>
      </c>
      <c r="T197" s="28">
        <f t="shared" si="32"/>
        <v>6.6666666666666666E-2</v>
      </c>
      <c r="U197" s="28">
        <f t="shared" si="32"/>
        <v>0.6</v>
      </c>
      <c r="V197" s="28">
        <f t="shared" si="32"/>
        <v>0.25</v>
      </c>
      <c r="W197" s="28">
        <f t="shared" si="32"/>
        <v>0.24444444444444444</v>
      </c>
      <c r="X197" s="28">
        <f t="shared" si="32"/>
        <v>-4.4444444444444446E-2</v>
      </c>
      <c r="Y197" s="28">
        <f t="shared" si="32"/>
        <v>4.2253521126760563E-2</v>
      </c>
      <c r="Z197" s="28">
        <f t="shared" si="32"/>
        <v>1.9498607242339833E-2</v>
      </c>
      <c r="AA197" s="28">
        <f t="shared" si="32"/>
        <v>4.4247787610619468E-3</v>
      </c>
      <c r="AB197" s="28">
        <f t="shared" si="32"/>
        <v>7.9365079365079361E-2</v>
      </c>
      <c r="AC197" s="28">
        <f t="shared" si="32"/>
        <v>3.669724770642202E-2</v>
      </c>
      <c r="AD197" s="28">
        <f t="shared" si="32"/>
        <v>2.4509803921568627E-2</v>
      </c>
      <c r="AE197" s="28">
        <f t="shared" si="32"/>
        <v>0.12</v>
      </c>
      <c r="AF197" s="28">
        <f t="shared" si="32"/>
        <v>0.1111111111111111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>
        <f t="shared" si="32"/>
        <v>0.5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0.10256410256410256</v>
      </c>
      <c r="AQ197" s="28">
        <f t="shared" si="32"/>
        <v>2.1505376344086023E-2</v>
      </c>
      <c r="AR197" s="28">
        <f t="shared" si="32"/>
        <v>0.2</v>
      </c>
      <c r="AS197" s="28">
        <f t="shared" si="32"/>
        <v>0</v>
      </c>
      <c r="AT197" s="28">
        <f t="shared" si="32"/>
        <v>-0.42857142857142855</v>
      </c>
      <c r="AU197" s="28">
        <f t="shared" si="32"/>
        <v>-6.4516129032258063E-2</v>
      </c>
      <c r="AV197" s="28">
        <f t="shared" si="32"/>
        <v>-2.4390243902439025E-2</v>
      </c>
      <c r="AW197" s="29">
        <f t="shared" si="30"/>
        <v>4.1075794621026895E-2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>
        <f t="shared" si="32"/>
        <v>-0.75</v>
      </c>
      <c r="G198" s="28">
        <f t="shared" si="32"/>
        <v>0</v>
      </c>
      <c r="H198" s="28" t="str">
        <f t="shared" si="32"/>
        <v>N/A</v>
      </c>
      <c r="I198" s="28">
        <f t="shared" si="32"/>
        <v>0</v>
      </c>
      <c r="J198" s="28">
        <f t="shared" si="32"/>
        <v>1.5</v>
      </c>
      <c r="K198" s="28">
        <f t="shared" si="32"/>
        <v>0.16666666666666666</v>
      </c>
      <c r="L198" s="28">
        <f t="shared" si="32"/>
        <v>-0.11538461538461539</v>
      </c>
      <c r="M198" s="28">
        <f t="shared" si="32"/>
        <v>0.8</v>
      </c>
      <c r="N198" s="28">
        <f t="shared" si="32"/>
        <v>-0.16666666666666666</v>
      </c>
      <c r="O198" s="28">
        <f t="shared" si="32"/>
        <v>5.2631578947368418E-2</v>
      </c>
      <c r="P198" s="28">
        <f t="shared" si="32"/>
        <v>0.25</v>
      </c>
      <c r="Q198" s="28">
        <f t="shared" si="32"/>
        <v>0.33333333333333331</v>
      </c>
      <c r="R198" s="28">
        <f t="shared" si="32"/>
        <v>0</v>
      </c>
      <c r="S198" s="28">
        <f t="shared" si="32"/>
        <v>-0.375</v>
      </c>
      <c r="T198" s="28">
        <f t="shared" si="32"/>
        <v>0.2</v>
      </c>
      <c r="U198" s="28">
        <f t="shared" si="32"/>
        <v>0.8571428571428571</v>
      </c>
      <c r="V198" s="28">
        <f t="shared" si="32"/>
        <v>-0.5</v>
      </c>
      <c r="W198" s="28">
        <f t="shared" si="32"/>
        <v>0.3125</v>
      </c>
      <c r="X198" s="28">
        <f t="shared" si="32"/>
        <v>5.2631578947368418E-2</v>
      </c>
      <c r="Y198" s="28">
        <f t="shared" si="32"/>
        <v>6.0606060606060608E-2</v>
      </c>
      <c r="Z198" s="28">
        <f t="shared" si="32"/>
        <v>0.08</v>
      </c>
      <c r="AA198" s="28">
        <f t="shared" si="32"/>
        <v>9.6296296296296297E-2</v>
      </c>
      <c r="AB198" s="28">
        <f t="shared" si="32"/>
        <v>0.12973593570608496</v>
      </c>
      <c r="AC198" s="28">
        <f t="shared" si="32"/>
        <v>0</v>
      </c>
      <c r="AD198" s="28">
        <f t="shared" si="32"/>
        <v>-3.2051282051282048E-2</v>
      </c>
      <c r="AE198" s="28">
        <f t="shared" si="32"/>
        <v>0.11555555555555555</v>
      </c>
      <c r="AF198" s="28">
        <f t="shared" si="32"/>
        <v>1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>
        <f t="shared" si="32"/>
        <v>0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6.363636363636363E-2</v>
      </c>
      <c r="AQ198" s="28">
        <f t="shared" si="32"/>
        <v>9.5360824742268036E-2</v>
      </c>
      <c r="AR198" s="28">
        <f t="shared" si="32"/>
        <v>0.75</v>
      </c>
      <c r="AS198" s="28" t="str">
        <f t="shared" si="32"/>
        <v>N/A</v>
      </c>
      <c r="AT198" s="28">
        <f t="shared" si="32"/>
        <v>-0.5</v>
      </c>
      <c r="AU198" s="28">
        <f t="shared" si="32"/>
        <v>0.10526315789473684</v>
      </c>
      <c r="AV198" s="28">
        <f t="shared" si="32"/>
        <v>0</v>
      </c>
      <c r="AW198" s="29">
        <f t="shared" si="30"/>
        <v>0.10495867768595041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0</v>
      </c>
      <c r="F199" s="28">
        <f t="shared" si="32"/>
        <v>0</v>
      </c>
      <c r="G199" s="28">
        <f t="shared" si="32"/>
        <v>0.3</v>
      </c>
      <c r="H199" s="28">
        <f t="shared" si="32"/>
        <v>-0.14285714285714285</v>
      </c>
      <c r="I199" s="28">
        <f t="shared" si="32"/>
        <v>2.247191011235955E-2</v>
      </c>
      <c r="J199" s="28">
        <f t="shared" si="32"/>
        <v>1.0740740740740742</v>
      </c>
      <c r="K199" s="28">
        <f t="shared" si="32"/>
        <v>-4.2553191489361701E-2</v>
      </c>
      <c r="L199" s="28">
        <f t="shared" si="32"/>
        <v>-0.18055555555555555</v>
      </c>
      <c r="M199" s="28">
        <f t="shared" si="32"/>
        <v>6.4516129032258063E-2</v>
      </c>
      <c r="N199" s="28">
        <f t="shared" si="32"/>
        <v>-7.407407407407407E-2</v>
      </c>
      <c r="O199" s="28">
        <f t="shared" si="32"/>
        <v>-3.2000000000000001E-2</v>
      </c>
      <c r="P199" s="28">
        <f t="shared" si="32"/>
        <v>-0.13223140495867769</v>
      </c>
      <c r="Q199" s="28">
        <f t="shared" si="32"/>
        <v>-0.13043478260869565</v>
      </c>
      <c r="R199" s="28">
        <f t="shared" si="32"/>
        <v>7.6923076923076927E-2</v>
      </c>
      <c r="S199" s="28">
        <f t="shared" si="32"/>
        <v>-1.6129032258064516E-2</v>
      </c>
      <c r="T199" s="28">
        <f t="shared" si="32"/>
        <v>1.2345679012345678E-2</v>
      </c>
      <c r="U199" s="28">
        <f t="shared" si="32"/>
        <v>-3.7037037037037035E-2</v>
      </c>
      <c r="V199" s="28">
        <f t="shared" si="32"/>
        <v>1</v>
      </c>
      <c r="W199" s="28">
        <f t="shared" si="32"/>
        <v>0.70666666666666667</v>
      </c>
      <c r="X199" s="28">
        <f t="shared" si="32"/>
        <v>-2.4813895781637717E-3</v>
      </c>
      <c r="Y199" s="28">
        <f t="shared" si="32"/>
        <v>0.1076923076923077</v>
      </c>
      <c r="Z199" s="28">
        <f t="shared" si="32"/>
        <v>1.0570824524312896E-2</v>
      </c>
      <c r="AA199" s="28">
        <f t="shared" si="32"/>
        <v>-1.7699115044247787E-2</v>
      </c>
      <c r="AB199" s="28">
        <f t="shared" si="32"/>
        <v>0.28205128205128205</v>
      </c>
      <c r="AC199" s="28">
        <f t="shared" si="32"/>
        <v>5.4545454545454543E-2</v>
      </c>
      <c r="AD199" s="28">
        <f t="shared" si="32"/>
        <v>7.5528700906344406E-2</v>
      </c>
      <c r="AE199" s="28">
        <f t="shared" si="32"/>
        <v>0.29629629629629628</v>
      </c>
      <c r="AF199" s="28">
        <f t="shared" si="32"/>
        <v>-0.12903225806451613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>
        <f t="shared" si="33"/>
        <v>0.77419354838709675</v>
      </c>
      <c r="AQ199" s="28">
        <f t="shared" si="33"/>
        <v>0.16800000000000001</v>
      </c>
      <c r="AR199" s="28">
        <f t="shared" si="33"/>
        <v>0.29166666666666669</v>
      </c>
      <c r="AS199" s="28">
        <f t="shared" si="33"/>
        <v>0</v>
      </c>
      <c r="AT199" s="28">
        <f t="shared" si="33"/>
        <v>6.1538461538461542E-2</v>
      </c>
      <c r="AU199" s="28">
        <f t="shared" si="33"/>
        <v>2.7397260273972601E-2</v>
      </c>
      <c r="AV199" s="28">
        <f t="shared" si="33"/>
        <v>2.0408163265306121E-2</v>
      </c>
      <c r="AW199" s="29">
        <f t="shared" si="30"/>
        <v>5.8587881822734104E-2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0.14102564102564102</v>
      </c>
      <c r="F200" s="28">
        <f t="shared" si="34"/>
        <v>-0.17054263565891473</v>
      </c>
      <c r="G200" s="28">
        <f t="shared" si="34"/>
        <v>-0.11267605633802817</v>
      </c>
      <c r="H200" s="28">
        <f t="shared" si="34"/>
        <v>0.11764705882352941</v>
      </c>
      <c r="I200" s="28">
        <f t="shared" si="34"/>
        <v>-4.8850574712643681E-2</v>
      </c>
      <c r="J200" s="28">
        <f t="shared" si="34"/>
        <v>1.0845070422535212</v>
      </c>
      <c r="K200" s="28">
        <f t="shared" si="34"/>
        <v>-1.1560693641618497E-2</v>
      </c>
      <c r="L200" s="28">
        <f t="shared" si="34"/>
        <v>-9.6947935368043081E-2</v>
      </c>
      <c r="M200" s="28">
        <f t="shared" si="34"/>
        <v>2.7083333333333334E-2</v>
      </c>
      <c r="N200" s="28">
        <f t="shared" si="34"/>
        <v>-0.12941176470588237</v>
      </c>
      <c r="O200" s="28">
        <f t="shared" si="34"/>
        <v>6.8541300527240778E-2</v>
      </c>
      <c r="P200" s="28">
        <f t="shared" si="34"/>
        <v>1.7160686427457099E-2</v>
      </c>
      <c r="Q200" s="28">
        <f t="shared" si="34"/>
        <v>-5.2631578947368418E-2</v>
      </c>
      <c r="R200" s="28">
        <f t="shared" si="34"/>
        <v>0.21917808219178081</v>
      </c>
      <c r="S200" s="28">
        <f t="shared" si="34"/>
        <v>-6.5934065934065936E-2</v>
      </c>
      <c r="T200" s="28">
        <f t="shared" si="34"/>
        <v>6.5868263473053898E-2</v>
      </c>
      <c r="U200" s="28">
        <f t="shared" si="34"/>
        <v>0.19354838709677419</v>
      </c>
      <c r="V200" s="28">
        <f t="shared" si="34"/>
        <v>6.25</v>
      </c>
      <c r="W200" s="28">
        <f t="shared" si="34"/>
        <v>0.97297297297297303</v>
      </c>
      <c r="X200" s="28">
        <f t="shared" si="34"/>
        <v>0.15962441314553991</v>
      </c>
      <c r="Y200" s="28">
        <f t="shared" si="34"/>
        <v>0.23684210526315788</v>
      </c>
      <c r="Z200" s="28">
        <f t="shared" si="34"/>
        <v>8.9108910891089105E-2</v>
      </c>
      <c r="AA200" s="28">
        <f t="shared" si="34"/>
        <v>2.0512820512820513E-2</v>
      </c>
      <c r="AB200" s="28">
        <f t="shared" si="34"/>
        <v>-5.6338028169014086E-2</v>
      </c>
      <c r="AC200" s="28">
        <f t="shared" si="34"/>
        <v>6.8642745709828396E-2</v>
      </c>
      <c r="AD200" s="28">
        <f t="shared" si="34"/>
        <v>0.10039618224383216</v>
      </c>
      <c r="AE200" s="28">
        <f t="shared" si="34"/>
        <v>0.12812499999999999</v>
      </c>
      <c r="AF200" s="28">
        <f t="shared" si="34"/>
        <v>9.0476190476190474E-2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>
        <f t="shared" si="34"/>
        <v>0.66666666666666663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1.488833746898263E-2</v>
      </c>
      <c r="AQ200" s="28">
        <f t="shared" si="34"/>
        <v>0.20714285714285716</v>
      </c>
      <c r="AR200" s="28">
        <f t="shared" si="34"/>
        <v>0.140625</v>
      </c>
      <c r="AS200" s="28">
        <f t="shared" si="34"/>
        <v>-0.1111111111111111</v>
      </c>
      <c r="AT200" s="28">
        <f t="shared" si="34"/>
        <v>4.7619047619047616E-2</v>
      </c>
      <c r="AU200" s="28">
        <f t="shared" si="34"/>
        <v>0.11015262110152621</v>
      </c>
      <c r="AV200" s="28">
        <f t="shared" si="34"/>
        <v>0.10589112602535421</v>
      </c>
      <c r="AW200" s="29">
        <f t="shared" si="30"/>
        <v>9.5439225222919061E-2</v>
      </c>
    </row>
    <row r="201" spans="2:49" ht="15" customHeight="1">
      <c r="B201" s="12" t="s">
        <v>45</v>
      </c>
      <c r="C201" s="59"/>
      <c r="D201" s="17">
        <v>27</v>
      </c>
      <c r="E201" s="27">
        <f t="shared" si="34"/>
        <v>-7.1428571428571425E-2</v>
      </c>
      <c r="F201" s="28">
        <f t="shared" si="34"/>
        <v>0.36363636363636365</v>
      </c>
      <c r="G201" s="28">
        <f t="shared" si="34"/>
        <v>0</v>
      </c>
      <c r="H201" s="28">
        <f t="shared" si="34"/>
        <v>-0.63636363636363635</v>
      </c>
      <c r="I201" s="28">
        <f t="shared" si="34"/>
        <v>-5.4054054054054057E-2</v>
      </c>
      <c r="J201" s="28">
        <f t="shared" si="34"/>
        <v>1.5625</v>
      </c>
      <c r="K201" s="28">
        <f t="shared" si="34"/>
        <v>0.19047619047619047</v>
      </c>
      <c r="L201" s="28">
        <f t="shared" si="34"/>
        <v>0.15151515151515152</v>
      </c>
      <c r="M201" s="28">
        <f t="shared" si="34"/>
        <v>0.14893617021276595</v>
      </c>
      <c r="N201" s="28">
        <f t="shared" si="34"/>
        <v>7.6923076923076927E-2</v>
      </c>
      <c r="O201" s="28">
        <f t="shared" si="34"/>
        <v>0.17808219178082191</v>
      </c>
      <c r="P201" s="28">
        <f t="shared" si="34"/>
        <v>0.13698630136986301</v>
      </c>
      <c r="Q201" s="28">
        <f t="shared" si="34"/>
        <v>-0.36363636363636365</v>
      </c>
      <c r="R201" s="28">
        <f t="shared" si="34"/>
        <v>1</v>
      </c>
      <c r="S201" s="28">
        <f t="shared" si="34"/>
        <v>0</v>
      </c>
      <c r="T201" s="28">
        <f t="shared" si="34"/>
        <v>0.35</v>
      </c>
      <c r="U201" s="28">
        <f t="shared" si="34"/>
        <v>1.3333333333333333</v>
      </c>
      <c r="V201" s="28">
        <f t="shared" si="34"/>
        <v>5</v>
      </c>
      <c r="W201" s="28">
        <f t="shared" si="34"/>
        <v>1.4571428571428571</v>
      </c>
      <c r="X201" s="28">
        <f t="shared" si="34"/>
        <v>0.42553191489361702</v>
      </c>
      <c r="Y201" s="28">
        <f t="shared" si="34"/>
        <v>0.29166666666666669</v>
      </c>
      <c r="Z201" s="28">
        <f t="shared" si="34"/>
        <v>0.20833333333333334</v>
      </c>
      <c r="AA201" s="28">
        <f t="shared" si="34"/>
        <v>0.10555555555555556</v>
      </c>
      <c r="AB201" s="28">
        <f t="shared" si="34"/>
        <v>0.1407035175879397</v>
      </c>
      <c r="AC201" s="28">
        <f t="shared" si="34"/>
        <v>0.24475524475524477</v>
      </c>
      <c r="AD201" s="28">
        <f t="shared" si="34"/>
        <v>0.13876319758672701</v>
      </c>
      <c r="AE201" s="28">
        <f t="shared" si="34"/>
        <v>0.23056300268096513</v>
      </c>
      <c r="AF201" s="28">
        <f t="shared" si="34"/>
        <v>0.17241379310344829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>
        <f t="shared" si="34"/>
        <v>-0.22222222222222221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8.2616179001721177E-2</v>
      </c>
      <c r="AQ201" s="28">
        <f t="shared" si="34"/>
        <v>0.2288135593220339</v>
      </c>
      <c r="AR201" s="28">
        <f t="shared" si="34"/>
        <v>0.21428571428571427</v>
      </c>
      <c r="AS201" s="28">
        <f t="shared" si="34"/>
        <v>1</v>
      </c>
      <c r="AT201" s="28">
        <f t="shared" si="34"/>
        <v>0.2</v>
      </c>
      <c r="AU201" s="28">
        <f t="shared" si="34"/>
        <v>9.285714285714286E-2</v>
      </c>
      <c r="AV201" s="28">
        <f t="shared" si="34"/>
        <v>4.7159699892818867E-2</v>
      </c>
      <c r="AW201" s="29">
        <f t="shared" si="30"/>
        <v>0.17878942014242116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7.6225045372050812E-2</v>
      </c>
      <c r="F202" s="28">
        <f t="shared" si="34"/>
        <v>-6.7114093959731542E-3</v>
      </c>
      <c r="G202" s="28">
        <f t="shared" si="34"/>
        <v>0.12275449101796407</v>
      </c>
      <c r="H202" s="28">
        <f t="shared" si="34"/>
        <v>8.2983682983682985E-2</v>
      </c>
      <c r="I202" s="28">
        <f t="shared" si="34"/>
        <v>4.487989886219975E-2</v>
      </c>
      <c r="J202" s="28">
        <f t="shared" si="34"/>
        <v>1.4893617021276595</v>
      </c>
      <c r="K202" s="28">
        <f t="shared" si="34"/>
        <v>7.1856287425149698E-2</v>
      </c>
      <c r="L202" s="28">
        <f t="shared" si="34"/>
        <v>1.0443864229765013E-2</v>
      </c>
      <c r="M202" s="28">
        <f t="shared" si="34"/>
        <v>6.9565217391304349E-2</v>
      </c>
      <c r="N202" s="28">
        <f t="shared" si="34"/>
        <v>0</v>
      </c>
      <c r="O202" s="28">
        <f t="shared" si="34"/>
        <v>0.11290322580645161</v>
      </c>
      <c r="P202" s="28">
        <f t="shared" si="34"/>
        <v>0.13484740951029098</v>
      </c>
      <c r="Q202" s="28">
        <f t="shared" si="34"/>
        <v>6.5789473684210523E-2</v>
      </c>
      <c r="R202" s="28">
        <f t="shared" si="34"/>
        <v>0.4563758389261745</v>
      </c>
      <c r="S202" s="28">
        <f t="shared" si="34"/>
        <v>7.8313253012048195E-2</v>
      </c>
      <c r="T202" s="28">
        <f t="shared" si="34"/>
        <v>1.5714285714285714</v>
      </c>
      <c r="U202" s="28">
        <f t="shared" si="34"/>
        <v>0.11428571428571428</v>
      </c>
      <c r="V202" s="28">
        <f t="shared" si="34"/>
        <v>-0.5</v>
      </c>
      <c r="W202" s="28">
        <f t="shared" si="34"/>
        <v>2.197802197802198E-2</v>
      </c>
      <c r="X202" s="28">
        <f t="shared" si="34"/>
        <v>-3.1746031746031744E-2</v>
      </c>
      <c r="Y202" s="28">
        <f t="shared" si="34"/>
        <v>0.125</v>
      </c>
      <c r="Z202" s="28">
        <f t="shared" si="34"/>
        <v>-0.1111111111111111</v>
      </c>
      <c r="AA202" s="28">
        <f t="shared" si="34"/>
        <v>-0.18181818181818182</v>
      </c>
      <c r="AB202" s="28">
        <f t="shared" si="34"/>
        <v>-0.75</v>
      </c>
      <c r="AC202" s="28">
        <f t="shared" si="34"/>
        <v>-0.14492753623188406</v>
      </c>
      <c r="AD202" s="28">
        <f t="shared" si="34"/>
        <v>4.9528301886792456E-2</v>
      </c>
      <c r="AE202" s="28">
        <f t="shared" si="34"/>
        <v>9.0909090909090912E-2</v>
      </c>
      <c r="AF202" s="28">
        <f t="shared" si="34"/>
        <v>0.17256122649779065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5.9907834101382486E-2</v>
      </c>
      <c r="AJ202" s="28">
        <f t="shared" si="34"/>
        <v>2.6785714285714284E-2</v>
      </c>
      <c r="AK202" s="28">
        <f t="shared" si="34"/>
        <v>0.13709677419354838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0.21125265392781317</v>
      </c>
      <c r="AQ202" s="28">
        <f t="shared" si="34"/>
        <v>-0.42857142857142855</v>
      </c>
      <c r="AR202" s="28">
        <f t="shared" si="34"/>
        <v>0.33333333333333331</v>
      </c>
      <c r="AS202" s="28">
        <f t="shared" si="34"/>
        <v>0.21739130434782608</v>
      </c>
      <c r="AT202" s="28">
        <f t="shared" si="34"/>
        <v>0.125</v>
      </c>
      <c r="AU202" s="28">
        <f t="shared" si="34"/>
        <v>0.10877581120943952</v>
      </c>
      <c r="AV202" s="28">
        <f t="shared" si="34"/>
        <v>0.10866290018832392</v>
      </c>
      <c r="AW202" s="29">
        <f t="shared" si="30"/>
        <v>0.1525506405483813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-4.8387096774193547E-2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>
        <f t="shared" si="34"/>
        <v>-6.6666666666666666E-2</v>
      </c>
      <c r="V203" s="28">
        <f t="shared" si="34"/>
        <v>-7.6923076923076927E-2</v>
      </c>
      <c r="W203" s="28">
        <f t="shared" si="34"/>
        <v>4.7619047619047616E-2</v>
      </c>
      <c r="X203" s="28">
        <f t="shared" si="34"/>
        <v>0</v>
      </c>
      <c r="Y203" s="28">
        <f t="shared" si="34"/>
        <v>-1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-2.3826865050463011E-2</v>
      </c>
      <c r="AH203" s="28">
        <f t="shared" si="34"/>
        <v>7.5973409306742644E-3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8.4033613445378158E-2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0</v>
      </c>
      <c r="AO203" s="28" t="str">
        <f t="shared" si="34"/>
        <v>N/A</v>
      </c>
      <c r="AP203" s="28" t="str">
        <f t="shared" si="34"/>
        <v>N/A</v>
      </c>
      <c r="AQ203" s="28">
        <f t="shared" si="34"/>
        <v>-1.0695187165775401E-3</v>
      </c>
      <c r="AR203" s="28" t="str">
        <f t="shared" si="34"/>
        <v>N/A</v>
      </c>
      <c r="AS203" s="28">
        <f t="shared" si="34"/>
        <v>-1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-1.8229811102862328E-2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>
        <f t="shared" si="34"/>
        <v>-1</v>
      </c>
      <c r="G204" s="28" t="str">
        <f t="shared" si="34"/>
        <v>N/A</v>
      </c>
      <c r="H204" s="28" t="str">
        <f t="shared" si="34"/>
        <v>N/A</v>
      </c>
      <c r="I204" s="28">
        <f t="shared" si="34"/>
        <v>3.7499999999999999E-2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 t="str">
        <f t="shared" si="34"/>
        <v>N/A</v>
      </c>
      <c r="R204" s="28" t="str">
        <f t="shared" si="34"/>
        <v>N/A</v>
      </c>
      <c r="S204" s="28">
        <f t="shared" si="34"/>
        <v>0</v>
      </c>
      <c r="T204" s="28" t="str">
        <f t="shared" si="34"/>
        <v>N/A</v>
      </c>
      <c r="U204" s="28">
        <f t="shared" si="34"/>
        <v>0.22222222222222221</v>
      </c>
      <c r="V204" s="28">
        <f t="shared" si="34"/>
        <v>0</v>
      </c>
      <c r="W204" s="28">
        <f t="shared" si="34"/>
        <v>0</v>
      </c>
      <c r="X204" s="28">
        <f t="shared" si="34"/>
        <v>-1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>
        <f t="shared" si="34"/>
        <v>1.1857707509881422E-2</v>
      </c>
      <c r="AH204" s="28">
        <f t="shared" si="34"/>
        <v>3.1203566121842496E-2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8.0729166666666671E-2</v>
      </c>
      <c r="AL204" s="28" t="str">
        <f t="shared" si="34"/>
        <v>N/A</v>
      </c>
      <c r="AM204" s="28" t="str">
        <f t="shared" si="34"/>
        <v>N/A</v>
      </c>
      <c r="AN204" s="28">
        <f t="shared" si="34"/>
        <v>0</v>
      </c>
      <c r="AO204" s="28" t="str">
        <f t="shared" si="34"/>
        <v>N/A</v>
      </c>
      <c r="AP204" s="28" t="str">
        <f t="shared" si="34"/>
        <v>N/A</v>
      </c>
      <c r="AQ204" s="28">
        <f t="shared" si="34"/>
        <v>-1.0526315789473684E-2</v>
      </c>
      <c r="AR204" s="28" t="str">
        <f t="shared" si="34"/>
        <v>N/A</v>
      </c>
      <c r="AS204" s="28" t="str">
        <f t="shared" si="34"/>
        <v>N/A</v>
      </c>
      <c r="AT204" s="28">
        <f t="shared" si="34"/>
        <v>0.5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3.0848731600375823E-2</v>
      </c>
    </row>
    <row r="205" spans="2:49" ht="15" customHeight="1">
      <c r="B205" s="12" t="s">
        <v>46</v>
      </c>
      <c r="C205" s="59"/>
      <c r="D205" s="17">
        <v>31</v>
      </c>
      <c r="E205" s="27">
        <f t="shared" si="34"/>
        <v>-0.25</v>
      </c>
      <c r="F205" s="28">
        <f t="shared" si="34"/>
        <v>0.2</v>
      </c>
      <c r="G205" s="28">
        <f t="shared" si="34"/>
        <v>1</v>
      </c>
      <c r="H205" s="28">
        <f t="shared" si="34"/>
        <v>-1.8072289156626505E-2</v>
      </c>
      <c r="I205" s="28">
        <f t="shared" si="34"/>
        <v>5.2631578947368418E-2</v>
      </c>
      <c r="J205" s="28" t="str">
        <f t="shared" si="34"/>
        <v>N/A</v>
      </c>
      <c r="K205" s="28">
        <f t="shared" si="34"/>
        <v>-1</v>
      </c>
      <c r="L205" s="28">
        <f t="shared" si="34"/>
        <v>-1</v>
      </c>
      <c r="M205" s="28">
        <f t="shared" si="34"/>
        <v>2</v>
      </c>
      <c r="N205" s="28" t="str">
        <f t="shared" si="34"/>
        <v>N/A</v>
      </c>
      <c r="O205" s="28" t="str">
        <f t="shared" si="34"/>
        <v>N/A</v>
      </c>
      <c r="P205" s="28">
        <f t="shared" si="34"/>
        <v>-0.27272727272727271</v>
      </c>
      <c r="Q205" s="28" t="str">
        <f t="shared" si="34"/>
        <v>N/A</v>
      </c>
      <c r="R205" s="28">
        <f t="shared" si="34"/>
        <v>0</v>
      </c>
      <c r="S205" s="28">
        <f t="shared" si="34"/>
        <v>0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5.197657393850659E-2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2.7269331341053419E-2</v>
      </c>
      <c r="AJ205" s="28">
        <f t="shared" si="34"/>
        <v>-1.0353227771010963E-2</v>
      </c>
      <c r="AK205" s="28">
        <f t="shared" si="34"/>
        <v>0.24369747899159663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>
        <f t="shared" si="35"/>
        <v>0.10714285714285714</v>
      </c>
      <c r="AP205" s="28">
        <f t="shared" si="35"/>
        <v>6.25E-2</v>
      </c>
      <c r="AQ205" s="28" t="str">
        <f t="shared" si="35"/>
        <v>N/A</v>
      </c>
      <c r="AR205" s="28">
        <f t="shared" si="35"/>
        <v>-0.5</v>
      </c>
      <c r="AS205" s="28" t="str">
        <f t="shared" si="35"/>
        <v>N/A</v>
      </c>
      <c r="AT205" s="28" t="str">
        <f t="shared" si="35"/>
        <v>N/A</v>
      </c>
      <c r="AU205" s="28">
        <f t="shared" si="35"/>
        <v>-0.22727272727272727</v>
      </c>
      <c r="AV205" s="28">
        <f t="shared" si="35"/>
        <v>-0.13793103448275862</v>
      </c>
      <c r="AW205" s="29">
        <f t="shared" si="30"/>
        <v>2.2611193871036391E-2</v>
      </c>
    </row>
    <row r="206" spans="2:49" ht="15" customHeight="1">
      <c r="B206" s="12" t="s">
        <v>47</v>
      </c>
      <c r="C206" s="59"/>
      <c r="D206" s="17">
        <v>32</v>
      </c>
      <c r="E206" s="27">
        <f t="shared" ref="E206:AV211" si="36">IF((E38=0),("N/A"),(E150/E38))</f>
        <v>-0.54545454545454541</v>
      </c>
      <c r="F206" s="28">
        <f t="shared" si="36"/>
        <v>0</v>
      </c>
      <c r="G206" s="28">
        <f t="shared" si="36"/>
        <v>0.42857142857142855</v>
      </c>
      <c r="H206" s="28">
        <f t="shared" si="36"/>
        <v>5.1162790697674418E-2</v>
      </c>
      <c r="I206" s="28">
        <f t="shared" si="36"/>
        <v>0.12099644128113879</v>
      </c>
      <c r="J206" s="28" t="str">
        <f t="shared" si="36"/>
        <v>N/A</v>
      </c>
      <c r="K206" s="28">
        <f t="shared" si="36"/>
        <v>-1</v>
      </c>
      <c r="L206" s="28">
        <f t="shared" si="36"/>
        <v>1</v>
      </c>
      <c r="M206" s="28">
        <f t="shared" si="36"/>
        <v>-1</v>
      </c>
      <c r="N206" s="28" t="str">
        <f t="shared" si="36"/>
        <v>N/A</v>
      </c>
      <c r="O206" s="28" t="str">
        <f t="shared" si="36"/>
        <v>N/A</v>
      </c>
      <c r="P206" s="28">
        <f t="shared" si="36"/>
        <v>0</v>
      </c>
      <c r="Q206" s="28" t="str">
        <f t="shared" si="36"/>
        <v>N/A</v>
      </c>
      <c r="R206" s="28">
        <f t="shared" si="36"/>
        <v>0</v>
      </c>
      <c r="S206" s="28">
        <f t="shared" si="36"/>
        <v>-0.33333333333333331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2.119205298013245E-2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-9.1422425383167524E-3</v>
      </c>
      <c r="AJ206" s="28">
        <f t="shared" si="36"/>
        <v>3.3751653616503986E-2</v>
      </c>
      <c r="AK206" s="28">
        <f t="shared" si="36"/>
        <v>0.19616788321167883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>
        <f t="shared" si="36"/>
        <v>-2.7902790279027902E-2</v>
      </c>
      <c r="AP206" s="28">
        <f t="shared" si="36"/>
        <v>-0.125</v>
      </c>
      <c r="AQ206" s="28" t="str">
        <f t="shared" si="36"/>
        <v>N/A</v>
      </c>
      <c r="AR206" s="28">
        <f t="shared" si="36"/>
        <v>-0.5</v>
      </c>
      <c r="AS206" s="28" t="str">
        <f t="shared" si="36"/>
        <v>N/A</v>
      </c>
      <c r="AT206" s="28">
        <f t="shared" si="36"/>
        <v>-1</v>
      </c>
      <c r="AU206" s="28">
        <f t="shared" si="36"/>
        <v>0</v>
      </c>
      <c r="AV206" s="28">
        <f t="shared" si="36"/>
        <v>-0.35714285714285715</v>
      </c>
      <c r="AW206" s="29">
        <f t="shared" si="30"/>
        <v>3.3293466470113761E-2</v>
      </c>
    </row>
    <row r="207" spans="2:49" ht="15" customHeight="1">
      <c r="B207" s="12" t="s">
        <v>0</v>
      </c>
      <c r="C207" s="59"/>
      <c r="D207" s="17">
        <v>33</v>
      </c>
      <c r="E207" s="27">
        <f t="shared" si="36"/>
        <v>9.0909090909090912E-2</v>
      </c>
      <c r="F207" s="28">
        <f t="shared" si="36"/>
        <v>-0.14285714285714285</v>
      </c>
      <c r="G207" s="28">
        <f t="shared" si="36"/>
        <v>0.2857142857142857</v>
      </c>
      <c r="H207" s="28">
        <f t="shared" si="36"/>
        <v>0.13821138211382114</v>
      </c>
      <c r="I207" s="28">
        <f t="shared" si="36"/>
        <v>0.17829204693611472</v>
      </c>
      <c r="J207" s="28" t="str">
        <f t="shared" si="36"/>
        <v>N/A</v>
      </c>
      <c r="K207" s="28">
        <f t="shared" si="36"/>
        <v>-0.5</v>
      </c>
      <c r="L207" s="28">
        <f t="shared" si="36"/>
        <v>-0.8</v>
      </c>
      <c r="M207" s="28">
        <f t="shared" si="36"/>
        <v>0.66666666666666663</v>
      </c>
      <c r="N207" s="28">
        <f t="shared" si="36"/>
        <v>-0.75</v>
      </c>
      <c r="O207" s="28" t="str">
        <f t="shared" si="36"/>
        <v>N/A</v>
      </c>
      <c r="P207" s="28">
        <f t="shared" si="36"/>
        <v>0.3</v>
      </c>
      <c r="Q207" s="28">
        <f t="shared" si="36"/>
        <v>-0.33333333333333331</v>
      </c>
      <c r="R207" s="28">
        <f t="shared" si="36"/>
        <v>1.6666666666666667</v>
      </c>
      <c r="S207" s="28">
        <f t="shared" si="36"/>
        <v>0.29411764705882354</v>
      </c>
      <c r="T207" s="28" t="str">
        <f t="shared" si="36"/>
        <v>N/A</v>
      </c>
      <c r="U207" s="28">
        <f t="shared" si="36"/>
        <v>6.0606060606060608E-2</v>
      </c>
      <c r="V207" s="28">
        <f t="shared" si="36"/>
        <v>0.83333333333333337</v>
      </c>
      <c r="W207" s="28">
        <f t="shared" si="36"/>
        <v>-9.0909090909090912E-2</v>
      </c>
      <c r="X207" s="28">
        <f t="shared" si="36"/>
        <v>-0.5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0.1092436974789916</v>
      </c>
      <c r="AG207" s="28">
        <f t="shared" si="36"/>
        <v>6.4220183486238536E-2</v>
      </c>
      <c r="AH207" s="28">
        <f t="shared" si="36"/>
        <v>8.1005586592178769E-2</v>
      </c>
      <c r="AI207" s="28">
        <f t="shared" si="36"/>
        <v>0.31818181818181818</v>
      </c>
      <c r="AJ207" s="28">
        <f t="shared" si="36"/>
        <v>0.19176882661996497</v>
      </c>
      <c r="AK207" s="28">
        <f t="shared" si="36"/>
        <v>0.10623097667523537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>
        <f t="shared" si="36"/>
        <v>5.4466230936819175E-2</v>
      </c>
      <c r="AP207" s="28" t="str">
        <f t="shared" si="36"/>
        <v>N/A</v>
      </c>
      <c r="AQ207" s="28">
        <f t="shared" si="36"/>
        <v>0.10497237569060773</v>
      </c>
      <c r="AR207" s="28">
        <f t="shared" si="36"/>
        <v>1.5</v>
      </c>
      <c r="AS207" s="28">
        <f t="shared" si="36"/>
        <v>-0.66666666666666663</v>
      </c>
      <c r="AT207" s="28">
        <f t="shared" si="36"/>
        <v>-0.36363636363636365</v>
      </c>
      <c r="AU207" s="28">
        <f t="shared" si="36"/>
        <v>0</v>
      </c>
      <c r="AV207" s="28">
        <f t="shared" si="36"/>
        <v>-0.1111111111111111</v>
      </c>
      <c r="AW207" s="29">
        <f t="shared" si="30"/>
        <v>0.11064136786667629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>
        <f t="shared" si="36"/>
        <v>-0.22222222222222221</v>
      </c>
      <c r="AA208" s="45">
        <f t="shared" si="36"/>
        <v>-0.33333333333333331</v>
      </c>
      <c r="AB208" s="45">
        <f t="shared" si="36"/>
        <v>0.13636363636363635</v>
      </c>
      <c r="AC208" s="45" t="str">
        <f t="shared" si="36"/>
        <v>N/A</v>
      </c>
      <c r="AD208" s="45">
        <f t="shared" si="36"/>
        <v>-0.14285714285714285</v>
      </c>
      <c r="AE208" s="45">
        <f t="shared" si="36"/>
        <v>0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-9.7782286471102091E-3</v>
      </c>
      <c r="AM208" s="45">
        <f t="shared" si="36"/>
        <v>-9.3023255813953487E-2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-2.1929824561403508E-3</v>
      </c>
      <c r="AQ208" s="45">
        <f t="shared" si="36"/>
        <v>-1.2738853503184714E-2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>
        <f t="shared" si="36"/>
        <v>4</v>
      </c>
      <c r="AW208" s="46">
        <f t="shared" si="30"/>
        <v>-9.9188222703662128E-3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-8.7209302325581398E-2</v>
      </c>
      <c r="AM209" s="45">
        <f t="shared" si="36"/>
        <v>-1.6855484940591324E-2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3.2786885245901641E-2</v>
      </c>
      <c r="AQ209" s="45">
        <f t="shared" si="36"/>
        <v>-0.4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-1.6756327718493693E-2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>
        <f t="shared" si="36"/>
        <v>-0.33333333333333331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>
        <f t="shared" si="36"/>
        <v>-0.5</v>
      </c>
      <c r="V210" s="45">
        <f t="shared" si="36"/>
        <v>0.2</v>
      </c>
      <c r="W210" s="45">
        <f t="shared" si="36"/>
        <v>0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>
        <f t="shared" si="36"/>
        <v>3.7209302325581395E-2</v>
      </c>
      <c r="AH210" s="45">
        <f t="shared" si="36"/>
        <v>0.16666666666666666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5.9794324486694701E-2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5.7660626029654036E-2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5.9540150995195606E-2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>
        <f t="shared" si="36"/>
        <v>0.83333333333333337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 t="str">
        <f t="shared" si="36"/>
        <v>N/A</v>
      </c>
      <c r="AG211" s="45" t="str">
        <f t="shared" si="36"/>
        <v>N/A</v>
      </c>
      <c r="AH211" s="45" t="str">
        <f t="shared" si="36"/>
        <v>N/A</v>
      </c>
      <c r="AI211" s="45">
        <f t="shared" si="36"/>
        <v>-0.16071428571428573</v>
      </c>
      <c r="AJ211" s="45">
        <f t="shared" si="36"/>
        <v>-1.7265193370165747E-2</v>
      </c>
      <c r="AK211" s="45">
        <f t="shared" si="36"/>
        <v>5.8365758754863814E-2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2.5566891082565775E-2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2.3632551934438726E-2</v>
      </c>
    </row>
    <row r="212" spans="2:49" ht="15" customHeight="1">
      <c r="B212" s="12" t="s">
        <v>4</v>
      </c>
      <c r="C212" s="59"/>
      <c r="D212" s="32">
        <v>38</v>
      </c>
      <c r="E212" s="44">
        <f t="shared" ref="E212:AW217" si="38">IF((E44=0),("N/A"),(E156/E44))</f>
        <v>0.16129032258064516</v>
      </c>
      <c r="F212" s="45">
        <f t="shared" si="38"/>
        <v>-0.1951219512195122</v>
      </c>
      <c r="G212" s="45">
        <f t="shared" si="38"/>
        <v>0.42857142857142855</v>
      </c>
      <c r="H212" s="45">
        <f t="shared" si="38"/>
        <v>0.10256410256410256</v>
      </c>
      <c r="I212" s="45">
        <f t="shared" si="38"/>
        <v>2.6315789473684209E-2</v>
      </c>
      <c r="J212" s="45">
        <f t="shared" si="38"/>
        <v>1.6666666666666667</v>
      </c>
      <c r="K212" s="45">
        <f t="shared" si="38"/>
        <v>0.27777777777777779</v>
      </c>
      <c r="L212" s="45">
        <f t="shared" si="38"/>
        <v>7.3529411764705885E-2</v>
      </c>
      <c r="M212" s="45">
        <f t="shared" si="38"/>
        <v>0.10714285714285714</v>
      </c>
      <c r="N212" s="45">
        <f t="shared" si="38"/>
        <v>0.2857142857142857</v>
      </c>
      <c r="O212" s="45">
        <f t="shared" si="38"/>
        <v>0.16666666666666666</v>
      </c>
      <c r="P212" s="45">
        <f t="shared" si="38"/>
        <v>0.12582781456953643</v>
      </c>
      <c r="Q212" s="45">
        <f t="shared" si="38"/>
        <v>-0.16666666666666666</v>
      </c>
      <c r="R212" s="45">
        <f t="shared" si="38"/>
        <v>0.1875</v>
      </c>
      <c r="S212" s="45">
        <f t="shared" si="38"/>
        <v>0.48275862068965519</v>
      </c>
      <c r="T212" s="45">
        <f t="shared" si="38"/>
        <v>0.16666666666666666</v>
      </c>
      <c r="U212" s="45">
        <f t="shared" si="38"/>
        <v>6</v>
      </c>
      <c r="V212" s="45" t="str">
        <f t="shared" si="38"/>
        <v>N/A</v>
      </c>
      <c r="W212" s="45">
        <f t="shared" si="38"/>
        <v>3.5714285714285716</v>
      </c>
      <c r="X212" s="45">
        <f t="shared" si="38"/>
        <v>1.2307692307692308</v>
      </c>
      <c r="Y212" s="45">
        <f t="shared" si="38"/>
        <v>1.0714285714285714</v>
      </c>
      <c r="Z212" s="45">
        <f t="shared" si="38"/>
        <v>0.24637681159420291</v>
      </c>
      <c r="AA212" s="45">
        <f t="shared" si="38"/>
        <v>0.13333333333333333</v>
      </c>
      <c r="AB212" s="45">
        <f t="shared" si="38"/>
        <v>3.5019455252918288E-2</v>
      </c>
      <c r="AC212" s="45">
        <f t="shared" si="38"/>
        <v>0.61538461538461542</v>
      </c>
      <c r="AD212" s="45">
        <f t="shared" si="38"/>
        <v>4.3083900226757371E-2</v>
      </c>
      <c r="AE212" s="45">
        <f t="shared" si="38"/>
        <v>9.2621664050235475E-2</v>
      </c>
      <c r="AF212" s="45">
        <f t="shared" si="38"/>
        <v>0.20517928286852591</v>
      </c>
      <c r="AG212" s="45" t="str">
        <f t="shared" si="38"/>
        <v>N/A</v>
      </c>
      <c r="AH212" s="45" t="str">
        <f t="shared" si="38"/>
        <v>N/A</v>
      </c>
      <c r="AI212" s="45">
        <f t="shared" si="38"/>
        <v>0.20689655172413793</v>
      </c>
      <c r="AJ212" s="45">
        <f t="shared" si="38"/>
        <v>-0.41176470588235292</v>
      </c>
      <c r="AK212" s="45" t="str">
        <f t="shared" si="38"/>
        <v>N/A</v>
      </c>
      <c r="AL212" s="45">
        <f t="shared" si="38"/>
        <v>-1.5444015444015444E-2</v>
      </c>
      <c r="AM212" s="45">
        <f t="shared" si="38"/>
        <v>-6.5789473684210523E-3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0.10986019676011539</v>
      </c>
      <c r="AQ212" s="45">
        <f t="shared" si="38"/>
        <v>-6.1199510403916763E-4</v>
      </c>
      <c r="AR212" s="45">
        <f t="shared" si="38"/>
        <v>0.26315789473684209</v>
      </c>
      <c r="AS212" s="45">
        <f t="shared" si="38"/>
        <v>-0.66666666666666663</v>
      </c>
      <c r="AT212" s="45">
        <f t="shared" si="38"/>
        <v>0</v>
      </c>
      <c r="AU212" s="45">
        <f t="shared" si="38"/>
        <v>9.7872340425531917E-2</v>
      </c>
      <c r="AV212" s="45">
        <f t="shared" si="38"/>
        <v>0.1007936507936508</v>
      </c>
      <c r="AW212" s="46">
        <f t="shared" si="38"/>
        <v>0.10873202173602915</v>
      </c>
    </row>
    <row r="213" spans="2:49" ht="15" customHeight="1">
      <c r="B213" s="12" t="s">
        <v>5</v>
      </c>
      <c r="C213" s="59"/>
      <c r="D213" s="32">
        <v>39</v>
      </c>
      <c r="E213" s="44">
        <f t="shared" si="38"/>
        <v>0</v>
      </c>
      <c r="F213" s="45">
        <f t="shared" si="38"/>
        <v>-9.0909090909090912E-2</v>
      </c>
      <c r="G213" s="45">
        <f t="shared" si="38"/>
        <v>0.33333333333333331</v>
      </c>
      <c r="H213" s="45">
        <f t="shared" si="38"/>
        <v>0.33333333333333331</v>
      </c>
      <c r="I213" s="45">
        <f t="shared" si="38"/>
        <v>3.888419273034658E-2</v>
      </c>
      <c r="J213" s="45">
        <f t="shared" si="38"/>
        <v>1.2</v>
      </c>
      <c r="K213" s="45">
        <f t="shared" si="38"/>
        <v>0.17910447761194029</v>
      </c>
      <c r="L213" s="45">
        <f t="shared" si="38"/>
        <v>-1.4925373134328358E-2</v>
      </c>
      <c r="M213" s="45">
        <f t="shared" si="38"/>
        <v>0.16363636363636364</v>
      </c>
      <c r="N213" s="45">
        <f t="shared" si="38"/>
        <v>0.23684210526315788</v>
      </c>
      <c r="O213" s="45">
        <f t="shared" si="38"/>
        <v>2.4390243902439025E-2</v>
      </c>
      <c r="P213" s="45">
        <f t="shared" si="38"/>
        <v>0.17647058823529413</v>
      </c>
      <c r="Q213" s="45">
        <f t="shared" si="38"/>
        <v>0.1276595744680851</v>
      </c>
      <c r="R213" s="45">
        <f t="shared" si="38"/>
        <v>6.6666666666666666E-2</v>
      </c>
      <c r="S213" s="45">
        <f t="shared" si="38"/>
        <v>8.1081081081081086E-2</v>
      </c>
      <c r="T213" s="45">
        <f t="shared" si="38"/>
        <v>0.6</v>
      </c>
      <c r="U213" s="45">
        <f t="shared" si="38"/>
        <v>-3.3955857385398981E-3</v>
      </c>
      <c r="V213" s="45">
        <f t="shared" si="38"/>
        <v>0.16321559074299635</v>
      </c>
      <c r="W213" s="45">
        <f t="shared" si="38"/>
        <v>6.7284251584592877E-2</v>
      </c>
      <c r="X213" s="45">
        <f t="shared" si="38"/>
        <v>0.11607142857142858</v>
      </c>
      <c r="Y213" s="45">
        <f t="shared" si="38"/>
        <v>0.11093749999999999</v>
      </c>
      <c r="Z213" s="45">
        <f t="shared" si="38"/>
        <v>9.7839898348157567E-2</v>
      </c>
      <c r="AA213" s="45">
        <f t="shared" si="38"/>
        <v>7.8431372549019607E-2</v>
      </c>
      <c r="AB213" s="45">
        <f t="shared" si="38"/>
        <v>0.14423076923076922</v>
      </c>
      <c r="AC213" s="45">
        <f t="shared" si="38"/>
        <v>0.20408163265306123</v>
      </c>
      <c r="AD213" s="45">
        <f t="shared" si="38"/>
        <v>0.15508021390374332</v>
      </c>
      <c r="AE213" s="45">
        <f t="shared" si="38"/>
        <v>0.20270270270270271</v>
      </c>
      <c r="AF213" s="45">
        <f t="shared" si="38"/>
        <v>-0.33333333333333331</v>
      </c>
      <c r="AG213" s="45">
        <f t="shared" si="38"/>
        <v>-1.6146393972012917E-2</v>
      </c>
      <c r="AH213" s="45">
        <f t="shared" si="38"/>
        <v>0.05</v>
      </c>
      <c r="AI213" s="45" t="str">
        <f t="shared" si="38"/>
        <v>N/A</v>
      </c>
      <c r="AJ213" s="45" t="str">
        <f t="shared" si="38"/>
        <v>N/A</v>
      </c>
      <c r="AK213" s="45">
        <f t="shared" si="38"/>
        <v>0.1118421052631579</v>
      </c>
      <c r="AL213" s="45">
        <f t="shared" si="38"/>
        <v>-2.2594752186588921E-2</v>
      </c>
      <c r="AM213" s="45">
        <f t="shared" si="38"/>
        <v>-0.5</v>
      </c>
      <c r="AN213" s="45">
        <f t="shared" si="38"/>
        <v>3.0592734225621414E-2</v>
      </c>
      <c r="AO213" s="45" t="str">
        <f t="shared" si="38"/>
        <v>N/A</v>
      </c>
      <c r="AP213" s="45">
        <f t="shared" si="38"/>
        <v>-3.3046926635822869E-3</v>
      </c>
      <c r="AQ213" s="45">
        <f t="shared" si="38"/>
        <v>6.1789293317410045E-2</v>
      </c>
      <c r="AR213" s="45">
        <f t="shared" si="38"/>
        <v>2.2857142857142856</v>
      </c>
      <c r="AS213" s="45">
        <f t="shared" si="38"/>
        <v>0.25</v>
      </c>
      <c r="AT213" s="45">
        <f t="shared" si="38"/>
        <v>0.13</v>
      </c>
      <c r="AU213" s="45">
        <f t="shared" si="38"/>
        <v>6.6666666666666666E-2</v>
      </c>
      <c r="AV213" s="45">
        <f t="shared" si="38"/>
        <v>0</v>
      </c>
      <c r="AW213" s="46">
        <f t="shared" si="38"/>
        <v>6.1381665677302966E-2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0.39240506329113922</v>
      </c>
      <c r="F214" s="45">
        <f t="shared" si="38"/>
        <v>0.23484848484848486</v>
      </c>
      <c r="G214" s="45">
        <f t="shared" si="38"/>
        <v>0.26315789473684209</v>
      </c>
      <c r="H214" s="45">
        <f t="shared" si="38"/>
        <v>0.13333333333333333</v>
      </c>
      <c r="I214" s="45">
        <f t="shared" si="38"/>
        <v>0.30163934426229511</v>
      </c>
      <c r="J214" s="45">
        <f t="shared" si="38"/>
        <v>2.1</v>
      </c>
      <c r="K214" s="45">
        <f t="shared" si="38"/>
        <v>6.1855670103092786E-2</v>
      </c>
      <c r="L214" s="45">
        <f t="shared" si="38"/>
        <v>-0.12890625</v>
      </c>
      <c r="M214" s="45">
        <f t="shared" si="38"/>
        <v>0.37630662020905925</v>
      </c>
      <c r="N214" s="45">
        <f t="shared" si="38"/>
        <v>-0.15853658536585366</v>
      </c>
      <c r="O214" s="45">
        <f t="shared" si="38"/>
        <v>0.30769230769230771</v>
      </c>
      <c r="P214" s="45">
        <f t="shared" si="38"/>
        <v>-0.15</v>
      </c>
      <c r="Q214" s="45">
        <f t="shared" si="38"/>
        <v>4.1666666666666664E-2</v>
      </c>
      <c r="R214" s="45">
        <f t="shared" si="38"/>
        <v>0.44186046511627908</v>
      </c>
      <c r="S214" s="45">
        <f t="shared" si="38"/>
        <v>0.23931623931623933</v>
      </c>
      <c r="T214" s="45">
        <f t="shared" si="38"/>
        <v>0.375</v>
      </c>
      <c r="U214" s="45">
        <f t="shared" si="38"/>
        <v>0.33333333333333331</v>
      </c>
      <c r="V214" s="45">
        <f t="shared" si="38"/>
        <v>1.3333333333333333</v>
      </c>
      <c r="W214" s="45">
        <f t="shared" si="38"/>
        <v>0.29032258064516131</v>
      </c>
      <c r="X214" s="45">
        <f t="shared" si="38"/>
        <v>0.1875</v>
      </c>
      <c r="Y214" s="45">
        <f t="shared" si="38"/>
        <v>0.2857142857142857</v>
      </c>
      <c r="Z214" s="45">
        <f t="shared" si="38"/>
        <v>0.27272727272727271</v>
      </c>
      <c r="AA214" s="45">
        <f t="shared" si="38"/>
        <v>-0.16666666666666666</v>
      </c>
      <c r="AB214" s="45">
        <f t="shared" si="38"/>
        <v>0.5</v>
      </c>
      <c r="AC214" s="45">
        <f t="shared" si="38"/>
        <v>9.0909090909090912E-2</v>
      </c>
      <c r="AD214" s="45">
        <f t="shared" si="38"/>
        <v>0.21649484536082475</v>
      </c>
      <c r="AE214" s="45">
        <f t="shared" si="38"/>
        <v>0.2</v>
      </c>
      <c r="AF214" s="45">
        <f t="shared" si="38"/>
        <v>0.35365853658536583</v>
      </c>
      <c r="AG214" s="45" t="str">
        <f t="shared" si="38"/>
        <v>N/A</v>
      </c>
      <c r="AH214" s="45" t="str">
        <f t="shared" si="38"/>
        <v>N/A</v>
      </c>
      <c r="AI214" s="45">
        <f t="shared" si="38"/>
        <v>0</v>
      </c>
      <c r="AJ214" s="45">
        <f t="shared" si="38"/>
        <v>0</v>
      </c>
      <c r="AK214" s="45">
        <f t="shared" si="38"/>
        <v>-0.16666666666666666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>
        <f t="shared" si="38"/>
        <v>0.27777777777777779</v>
      </c>
      <c r="AQ214" s="45">
        <f t="shared" si="38"/>
        <v>0.8</v>
      </c>
      <c r="AR214" s="45">
        <f t="shared" si="38"/>
        <v>0.56370656370656369</v>
      </c>
      <c r="AS214" s="45">
        <f t="shared" si="38"/>
        <v>8.3333333333333329E-2</v>
      </c>
      <c r="AT214" s="45">
        <f t="shared" si="38"/>
        <v>0.13725490196078433</v>
      </c>
      <c r="AU214" s="45">
        <f t="shared" si="38"/>
        <v>0.34029850746268658</v>
      </c>
      <c r="AV214" s="45">
        <f t="shared" si="38"/>
        <v>0.23008849557522124</v>
      </c>
      <c r="AW214" s="46">
        <f t="shared" si="38"/>
        <v>0.1778144135657089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0.18181818181818182</v>
      </c>
      <c r="F215" s="45">
        <f t="shared" si="38"/>
        <v>0</v>
      </c>
      <c r="G215" s="45">
        <f t="shared" si="38"/>
        <v>-0.13333333333333333</v>
      </c>
      <c r="H215" s="45">
        <f t="shared" si="38"/>
        <v>0.2</v>
      </c>
      <c r="I215" s="45">
        <f t="shared" si="38"/>
        <v>7.9295154185022032E-2</v>
      </c>
      <c r="J215" s="45">
        <f t="shared" si="38"/>
        <v>1.2857142857142858</v>
      </c>
      <c r="K215" s="45">
        <f t="shared" si="38"/>
        <v>0.15</v>
      </c>
      <c r="L215" s="45">
        <f t="shared" si="38"/>
        <v>-0.2288135593220339</v>
      </c>
      <c r="M215" s="45">
        <f t="shared" si="38"/>
        <v>8.6956521739130432E-2</v>
      </c>
      <c r="N215" s="45">
        <f t="shared" si="38"/>
        <v>-0.2247191011235955</v>
      </c>
      <c r="O215" s="45">
        <f t="shared" si="38"/>
        <v>5.2631578947368418E-2</v>
      </c>
      <c r="P215" s="45">
        <f t="shared" si="38"/>
        <v>-0.26923076923076922</v>
      </c>
      <c r="Q215" s="45">
        <f t="shared" si="38"/>
        <v>-6.1538461538461542E-2</v>
      </c>
      <c r="R215" s="45">
        <f t="shared" si="38"/>
        <v>0.66666666666666663</v>
      </c>
      <c r="S215" s="45">
        <f t="shared" si="38"/>
        <v>0.17613636363636365</v>
      </c>
      <c r="T215" s="45">
        <f t="shared" si="38"/>
        <v>0</v>
      </c>
      <c r="U215" s="45">
        <f t="shared" si="38"/>
        <v>0.12244897959183673</v>
      </c>
      <c r="V215" s="45">
        <f t="shared" si="38"/>
        <v>0.25</v>
      </c>
      <c r="W215" s="45">
        <f t="shared" si="38"/>
        <v>0.19047619047619047</v>
      </c>
      <c r="X215" s="45">
        <f t="shared" si="38"/>
        <v>4.7619047619047616E-2</v>
      </c>
      <c r="Y215" s="45">
        <f t="shared" si="38"/>
        <v>0.16666666666666666</v>
      </c>
      <c r="Z215" s="45">
        <f t="shared" si="38"/>
        <v>0</v>
      </c>
      <c r="AA215" s="45" t="str">
        <f t="shared" si="38"/>
        <v>N/A</v>
      </c>
      <c r="AB215" s="45">
        <f t="shared" si="38"/>
        <v>0</v>
      </c>
      <c r="AC215" s="45">
        <f t="shared" si="38"/>
        <v>0</v>
      </c>
      <c r="AD215" s="45">
        <f t="shared" si="38"/>
        <v>0.55555555555555558</v>
      </c>
      <c r="AE215" s="45">
        <f t="shared" si="38"/>
        <v>0</v>
      </c>
      <c r="AF215" s="45">
        <f t="shared" si="38"/>
        <v>4.3478260869565216E-2</v>
      </c>
      <c r="AG215" s="45" t="str">
        <f t="shared" si="38"/>
        <v>N/A</v>
      </c>
      <c r="AH215" s="45">
        <f t="shared" si="38"/>
        <v>-1</v>
      </c>
      <c r="AI215" s="45" t="str">
        <f t="shared" si="38"/>
        <v>N/A</v>
      </c>
      <c r="AJ215" s="45" t="str">
        <f t="shared" si="38"/>
        <v>N/A</v>
      </c>
      <c r="AK215" s="45">
        <f t="shared" si="38"/>
        <v>2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>
        <f t="shared" si="38"/>
        <v>-0.5</v>
      </c>
      <c r="AQ215" s="45">
        <f t="shared" si="38"/>
        <v>0</v>
      </c>
      <c r="AR215" s="45">
        <f t="shared" si="38"/>
        <v>-0.21428571428571427</v>
      </c>
      <c r="AS215" s="45">
        <f t="shared" si="38"/>
        <v>0.13186813186813187</v>
      </c>
      <c r="AT215" s="45">
        <f t="shared" si="38"/>
        <v>0.11458333333333333</v>
      </c>
      <c r="AU215" s="45">
        <f t="shared" si="38"/>
        <v>0.18181818181818182</v>
      </c>
      <c r="AV215" s="45">
        <f t="shared" si="38"/>
        <v>3.8461538461538464E-2</v>
      </c>
      <c r="AW215" s="46">
        <f t="shared" si="38"/>
        <v>4.242002781641168E-2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0.21951219512195122</v>
      </c>
      <c r="F216" s="45">
        <f t="shared" si="38"/>
        <v>3.7037037037037035E-2</v>
      </c>
      <c r="G216" s="45">
        <f t="shared" si="38"/>
        <v>0.125</v>
      </c>
      <c r="H216" s="45">
        <f t="shared" si="38"/>
        <v>0</v>
      </c>
      <c r="I216" s="45">
        <f t="shared" si="38"/>
        <v>0.10410958904109589</v>
      </c>
      <c r="J216" s="45">
        <f t="shared" si="38"/>
        <v>1.3529411764705883</v>
      </c>
      <c r="K216" s="45">
        <f t="shared" si="38"/>
        <v>0.14723926380368099</v>
      </c>
      <c r="L216" s="45">
        <f t="shared" si="38"/>
        <v>5.9642147117296221E-3</v>
      </c>
      <c r="M216" s="45">
        <f t="shared" si="38"/>
        <v>0.12396694214876033</v>
      </c>
      <c r="N216" s="45">
        <f t="shared" si="38"/>
        <v>1.5527950310559006E-2</v>
      </c>
      <c r="O216" s="45">
        <f t="shared" si="38"/>
        <v>7.7669902912621352E-2</v>
      </c>
      <c r="P216" s="45">
        <f t="shared" si="38"/>
        <v>8.8669950738916259E-2</v>
      </c>
      <c r="Q216" s="45">
        <f t="shared" si="38"/>
        <v>0.15281501340482573</v>
      </c>
      <c r="R216" s="45">
        <f t="shared" si="38"/>
        <v>0.47826086956521741</v>
      </c>
      <c r="S216" s="45">
        <f t="shared" si="38"/>
        <v>0.15925058548009369</v>
      </c>
      <c r="T216" s="45">
        <f t="shared" si="38"/>
        <v>-0.77777777777777779</v>
      </c>
      <c r="U216" s="45">
        <f t="shared" si="38"/>
        <v>0.11009174311926606</v>
      </c>
      <c r="V216" s="45">
        <f t="shared" si="38"/>
        <v>0.2</v>
      </c>
      <c r="W216" s="45">
        <f t="shared" si="38"/>
        <v>6.6298342541436461E-2</v>
      </c>
      <c r="X216" s="45">
        <f t="shared" si="38"/>
        <v>7.7441077441077436E-2</v>
      </c>
      <c r="Y216" s="45">
        <f t="shared" si="38"/>
        <v>0.08</v>
      </c>
      <c r="Z216" s="45">
        <f t="shared" si="38"/>
        <v>2.9411764705882353E-2</v>
      </c>
      <c r="AA216" s="45">
        <f t="shared" si="38"/>
        <v>-0.375</v>
      </c>
      <c r="AB216" s="45">
        <f t="shared" si="38"/>
        <v>0.25</v>
      </c>
      <c r="AC216" s="45">
        <f t="shared" si="38"/>
        <v>0</v>
      </c>
      <c r="AD216" s="45">
        <f t="shared" si="38"/>
        <v>3.2258064516129031E-2</v>
      </c>
      <c r="AE216" s="45">
        <f t="shared" si="38"/>
        <v>0.2</v>
      </c>
      <c r="AF216" s="45">
        <f t="shared" si="38"/>
        <v>7.4468085106382975E-2</v>
      </c>
      <c r="AG216" s="45">
        <f t="shared" si="38"/>
        <v>0</v>
      </c>
      <c r="AH216" s="45">
        <f t="shared" si="38"/>
        <v>2</v>
      </c>
      <c r="AI216" s="45" t="str">
        <f t="shared" si="38"/>
        <v>N/A</v>
      </c>
      <c r="AJ216" s="45" t="str">
        <f t="shared" si="38"/>
        <v>N/A</v>
      </c>
      <c r="AK216" s="45">
        <f t="shared" si="38"/>
        <v>-0.3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>
        <f t="shared" si="38"/>
        <v>0.2</v>
      </c>
      <c r="AQ216" s="45">
        <f t="shared" si="38"/>
        <v>6.3157894736842107E-2</v>
      </c>
      <c r="AR216" s="45">
        <f t="shared" si="38"/>
        <v>0.14000000000000001</v>
      </c>
      <c r="AS216" s="45">
        <f t="shared" si="38"/>
        <v>0.15730337078651685</v>
      </c>
      <c r="AT216" s="45">
        <f t="shared" si="38"/>
        <v>0.1617535903250189</v>
      </c>
      <c r="AU216" s="45">
        <f t="shared" si="38"/>
        <v>0.14503816793893129</v>
      </c>
      <c r="AV216" s="45">
        <f t="shared" si="38"/>
        <v>0.1134020618556701</v>
      </c>
      <c r="AW216" s="46">
        <f t="shared" si="38"/>
        <v>0.11351207149526477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0.11313131313131314</v>
      </c>
      <c r="F217" s="45">
        <f t="shared" si="38"/>
        <v>-7.2727272727272727E-3</v>
      </c>
      <c r="G217" s="45">
        <f t="shared" si="38"/>
        <v>0.11913357400722022</v>
      </c>
      <c r="H217" s="45">
        <f t="shared" si="38"/>
        <v>7.6666666666666661E-2</v>
      </c>
      <c r="I217" s="45">
        <f t="shared" si="38"/>
        <v>5.6603773584905662E-2</v>
      </c>
      <c r="J217" s="45">
        <f t="shared" si="38"/>
        <v>1.4901960784313726</v>
      </c>
      <c r="K217" s="45">
        <f t="shared" si="38"/>
        <v>2.3076923076923078E-2</v>
      </c>
      <c r="L217" s="45">
        <f t="shared" si="38"/>
        <v>-2.0372010628875111E-2</v>
      </c>
      <c r="M217" s="45">
        <f t="shared" si="38"/>
        <v>0.12003381234150465</v>
      </c>
      <c r="N217" s="45">
        <f t="shared" si="38"/>
        <v>0</v>
      </c>
      <c r="O217" s="45">
        <f t="shared" si="38"/>
        <v>5.536332179930796E-2</v>
      </c>
      <c r="P217" s="45">
        <f t="shared" si="38"/>
        <v>0.1076555023923445</v>
      </c>
      <c r="Q217" s="45">
        <f t="shared" si="38"/>
        <v>7.3170731707317069E-2</v>
      </c>
      <c r="R217" s="45">
        <f t="shared" si="38"/>
        <v>0.33057851239669422</v>
      </c>
      <c r="S217" s="45">
        <f t="shared" si="38"/>
        <v>3.5778175313059032E-2</v>
      </c>
      <c r="T217" s="45">
        <f t="shared" si="38"/>
        <v>1.8867924528301886E-2</v>
      </c>
      <c r="U217" s="45">
        <f t="shared" si="38"/>
        <v>1.1235955056179775E-2</v>
      </c>
      <c r="V217" s="45">
        <f t="shared" si="38"/>
        <v>-0.16</v>
      </c>
      <c r="W217" s="45">
        <f t="shared" si="38"/>
        <v>6.4814814814814811E-2</v>
      </c>
      <c r="X217" s="45">
        <f t="shared" si="38"/>
        <v>6.7460317460317457E-2</v>
      </c>
      <c r="Y217" s="45">
        <f t="shared" si="38"/>
        <v>0.41935483870967744</v>
      </c>
      <c r="Z217" s="45">
        <f t="shared" si="38"/>
        <v>1.5873015873015872E-2</v>
      </c>
      <c r="AA217" s="45">
        <f t="shared" si="38"/>
        <v>0.15789473684210525</v>
      </c>
      <c r="AB217" s="45">
        <f t="shared" si="38"/>
        <v>0.2</v>
      </c>
      <c r="AC217" s="45">
        <f t="shared" si="38"/>
        <v>0.19444444444444445</v>
      </c>
      <c r="AD217" s="45">
        <f t="shared" si="38"/>
        <v>0.10968229954614221</v>
      </c>
      <c r="AE217" s="45">
        <f t="shared" si="38"/>
        <v>4.3478260869565216E-2</v>
      </c>
      <c r="AF217" s="45">
        <f t="shared" si="38"/>
        <v>0.11818181818181818</v>
      </c>
      <c r="AG217" s="45" t="str">
        <f t="shared" si="38"/>
        <v>N/A</v>
      </c>
      <c r="AH217" s="45" t="str">
        <f t="shared" si="38"/>
        <v>N/A</v>
      </c>
      <c r="AI217" s="45">
        <f t="shared" ref="AI217:AW217" si="39">IF((AI49=0),("N/A"),(AI161/AI49))</f>
        <v>0</v>
      </c>
      <c r="AJ217" s="45">
        <f t="shared" si="39"/>
        <v>0.25</v>
      </c>
      <c r="AK217" s="45">
        <f t="shared" si="39"/>
        <v>-0.35294117647058826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0.1111111111111111</v>
      </c>
      <c r="AQ217" s="45">
        <f t="shared" si="39"/>
        <v>-4.878048780487805E-2</v>
      </c>
      <c r="AR217" s="45">
        <f t="shared" si="39"/>
        <v>0.28491620111731841</v>
      </c>
      <c r="AS217" s="45">
        <f t="shared" si="39"/>
        <v>-5.128205128205128E-2</v>
      </c>
      <c r="AT217" s="45">
        <f t="shared" si="39"/>
        <v>0.15702479338842976</v>
      </c>
      <c r="AU217" s="45">
        <f t="shared" si="39"/>
        <v>0.15602836879432624</v>
      </c>
      <c r="AV217" s="45">
        <f t="shared" si="39"/>
        <v>0.110381861575179</v>
      </c>
      <c r="AW217" s="46">
        <f t="shared" si="39"/>
        <v>0.11418746142315492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7.512953367875648E-2</v>
      </c>
      <c r="F218" s="45">
        <f t="shared" si="40"/>
        <v>-3.8461538461538464E-2</v>
      </c>
      <c r="G218" s="45">
        <f t="shared" si="40"/>
        <v>9.0909090909090912E-2</v>
      </c>
      <c r="H218" s="45">
        <f t="shared" si="40"/>
        <v>7.3469387755102047E-2</v>
      </c>
      <c r="I218" s="45">
        <f t="shared" si="40"/>
        <v>3.8988408851422553E-2</v>
      </c>
      <c r="J218" s="45">
        <f t="shared" si="40"/>
        <v>1.2533333333333334</v>
      </c>
      <c r="K218" s="45">
        <f t="shared" si="40"/>
        <v>6.7357512953367879E-2</v>
      </c>
      <c r="L218" s="45">
        <f t="shared" si="40"/>
        <v>-9.0322580645161285E-2</v>
      </c>
      <c r="M218" s="45">
        <f t="shared" si="40"/>
        <v>-6.8027210884353739E-3</v>
      </c>
      <c r="N218" s="45">
        <f t="shared" si="40"/>
        <v>-0.13071895424836602</v>
      </c>
      <c r="O218" s="45">
        <f t="shared" si="40"/>
        <v>7.9051383399209481E-3</v>
      </c>
      <c r="P218" s="45">
        <f t="shared" si="40"/>
        <v>1.5972618368511125E-2</v>
      </c>
      <c r="Q218" s="45">
        <f t="shared" si="40"/>
        <v>0</v>
      </c>
      <c r="R218" s="45">
        <f t="shared" si="40"/>
        <v>0.29949238578680204</v>
      </c>
      <c r="S218" s="45">
        <f t="shared" si="40"/>
        <v>9.2592592592592587E-3</v>
      </c>
      <c r="T218" s="45">
        <f t="shared" si="40"/>
        <v>6.25E-2</v>
      </c>
      <c r="U218" s="45">
        <f t="shared" si="40"/>
        <v>3.4090909090909088E-2</v>
      </c>
      <c r="V218" s="45">
        <f t="shared" si="40"/>
        <v>0.45454545454545453</v>
      </c>
      <c r="W218" s="45">
        <f t="shared" si="40"/>
        <v>0.16521739130434782</v>
      </c>
      <c r="X218" s="45">
        <f t="shared" si="40"/>
        <v>-2.0661157024793389E-2</v>
      </c>
      <c r="Y218" s="45">
        <f t="shared" si="40"/>
        <v>9.3023255813953487E-2</v>
      </c>
      <c r="Z218" s="45">
        <f t="shared" si="40"/>
        <v>4.9019607843137254E-2</v>
      </c>
      <c r="AA218" s="45">
        <f t="shared" si="40"/>
        <v>-0.13636363636363635</v>
      </c>
      <c r="AB218" s="45">
        <f t="shared" si="40"/>
        <v>0.2</v>
      </c>
      <c r="AC218" s="45">
        <f t="shared" si="40"/>
        <v>-6.4935064935064939E-3</v>
      </c>
      <c r="AD218" s="45">
        <f t="shared" si="40"/>
        <v>0.10633567988143756</v>
      </c>
      <c r="AE218" s="45">
        <f t="shared" si="40"/>
        <v>5.3452115812917596E-2</v>
      </c>
      <c r="AF218" s="45">
        <f t="shared" si="40"/>
        <v>0.10869971936389149</v>
      </c>
      <c r="AG218" s="45" t="str">
        <f t="shared" si="40"/>
        <v>N/A</v>
      </c>
      <c r="AH218" s="45" t="str">
        <f t="shared" si="40"/>
        <v>N/A</v>
      </c>
      <c r="AI218" s="45">
        <f t="shared" si="40"/>
        <v>0</v>
      </c>
      <c r="AJ218" s="45">
        <f t="shared" si="40"/>
        <v>-6.6666666666666666E-2</v>
      </c>
      <c r="AK218" s="45">
        <f t="shared" si="40"/>
        <v>0.6</v>
      </c>
      <c r="AL218" s="45">
        <f t="shared" si="40"/>
        <v>1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0.11378737541528239</v>
      </c>
      <c r="AQ218" s="45">
        <f t="shared" si="40"/>
        <v>-0.11904761904761904</v>
      </c>
      <c r="AR218" s="45">
        <f t="shared" si="40"/>
        <v>0.15602836879432624</v>
      </c>
      <c r="AS218" s="45">
        <f t="shared" si="40"/>
        <v>3.5714285714285712E-2</v>
      </c>
      <c r="AT218" s="45">
        <f t="shared" si="40"/>
        <v>0.10619469026548672</v>
      </c>
      <c r="AU218" s="45">
        <f t="shared" si="40"/>
        <v>9.8085496984002096E-2</v>
      </c>
      <c r="AV218" s="45">
        <f t="shared" si="40"/>
        <v>0.10284081891763212</v>
      </c>
      <c r="AW218" s="46">
        <f t="shared" si="40"/>
        <v>9.0516535690897182E-2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9.8014888337468978E-2</v>
      </c>
      <c r="F219" s="48">
        <f t="shared" si="40"/>
        <v>4.6140939597315439E-3</v>
      </c>
      <c r="G219" s="48">
        <f t="shared" si="40"/>
        <v>0.13022727272727272</v>
      </c>
      <c r="H219" s="48">
        <f t="shared" si="40"/>
        <v>7.6588810429114612E-2</v>
      </c>
      <c r="I219" s="48">
        <f t="shared" si="40"/>
        <v>0.11301523409088644</v>
      </c>
      <c r="J219" s="48">
        <f t="shared" si="40"/>
        <v>1.5383881735813065</v>
      </c>
      <c r="K219" s="48">
        <f t="shared" si="40"/>
        <v>3.5572616762635956E-2</v>
      </c>
      <c r="L219" s="48">
        <f t="shared" si="40"/>
        <v>-0.12506702965804561</v>
      </c>
      <c r="M219" s="48">
        <f t="shared" si="40"/>
        <v>0.10788108375195586</v>
      </c>
      <c r="N219" s="48">
        <f t="shared" si="40"/>
        <v>-0.11851962840875037</v>
      </c>
      <c r="O219" s="48">
        <f t="shared" si="40"/>
        <v>3.526354862657758E-2</v>
      </c>
      <c r="P219" s="48">
        <f t="shared" si="40"/>
        <v>-3.3227848101265819E-2</v>
      </c>
      <c r="Q219" s="48">
        <f t="shared" si="40"/>
        <v>3.7883114410812872E-2</v>
      </c>
      <c r="R219" s="48">
        <f t="shared" si="40"/>
        <v>0.3556923076923077</v>
      </c>
      <c r="S219" s="48">
        <f t="shared" si="40"/>
        <v>8.9311646819634036E-2</v>
      </c>
      <c r="T219" s="48">
        <f t="shared" si="40"/>
        <v>8.7005649717514122E-2</v>
      </c>
      <c r="U219" s="48">
        <f t="shared" si="40"/>
        <v>4.8202842017275004E-2</v>
      </c>
      <c r="V219" s="48">
        <f t="shared" si="40"/>
        <v>0.18682795698924731</v>
      </c>
      <c r="W219" s="48">
        <f t="shared" si="40"/>
        <v>3.4073018966939053E-2</v>
      </c>
      <c r="X219" s="48">
        <f t="shared" si="40"/>
        <v>3.2015911715642241E-2</v>
      </c>
      <c r="Y219" s="48">
        <f t="shared" si="40"/>
        <v>8.1699346405228759E-2</v>
      </c>
      <c r="Z219" s="48">
        <f t="shared" si="40"/>
        <v>4.3322193340759999E-2</v>
      </c>
      <c r="AA219" s="48">
        <f t="shared" si="40"/>
        <v>3.9603960396039604E-2</v>
      </c>
      <c r="AB219" s="48">
        <f t="shared" si="40"/>
        <v>0.10824453168816602</v>
      </c>
      <c r="AC219" s="48">
        <f t="shared" si="40"/>
        <v>6.987497859222469E-2</v>
      </c>
      <c r="AD219" s="48">
        <f t="shared" si="40"/>
        <v>9.722403232112603E-2</v>
      </c>
      <c r="AE219" s="48">
        <f t="shared" si="40"/>
        <v>0.17928286852589642</v>
      </c>
      <c r="AF219" s="48">
        <f t="shared" si="40"/>
        <v>0.15341670964414647</v>
      </c>
      <c r="AG219" s="48">
        <f t="shared" si="40"/>
        <v>-1.9294743845642049E-2</v>
      </c>
      <c r="AH219" s="48">
        <f t="shared" si="40"/>
        <v>3.088073105404128E-2</v>
      </c>
      <c r="AI219" s="48">
        <f t="shared" si="40"/>
        <v>2.3448491480381427E-2</v>
      </c>
      <c r="AJ219" s="48">
        <f t="shared" si="40"/>
        <v>3.3677091193650262E-2</v>
      </c>
      <c r="AK219" s="48">
        <f t="shared" si="40"/>
        <v>0.1095683495032824</v>
      </c>
      <c r="AL219" s="48">
        <f t="shared" si="40"/>
        <v>-1.0675122209010438E-2</v>
      </c>
      <c r="AM219" s="48">
        <f t="shared" si="40"/>
        <v>-1.7684021543985639E-2</v>
      </c>
      <c r="AN219" s="48">
        <f t="shared" si="40"/>
        <v>5.8892369118507558E-2</v>
      </c>
      <c r="AO219" s="48">
        <f t="shared" si="40"/>
        <v>2.3862095680805735E-2</v>
      </c>
      <c r="AP219" s="48">
        <f t="shared" si="40"/>
        <v>0.10881234040335609</v>
      </c>
      <c r="AQ219" s="48">
        <f t="shared" si="40"/>
        <v>6.0357456782888952E-2</v>
      </c>
      <c r="AR219" s="48">
        <f t="shared" si="40"/>
        <v>0.1100160440064176</v>
      </c>
      <c r="AS219" s="48">
        <f t="shared" si="40"/>
        <v>4.7050561797752806E-2</v>
      </c>
      <c r="AT219" s="48">
        <f t="shared" si="40"/>
        <v>0.10278176831657307</v>
      </c>
      <c r="AU219" s="48">
        <f t="shared" si="40"/>
        <v>0.11984894385193177</v>
      </c>
      <c r="AV219" s="48">
        <f t="shared" si="40"/>
        <v>9.6229222997757241E-2</v>
      </c>
      <c r="AW219" s="49">
        <f t="shared" si="40"/>
        <v>7.4933114697505826E-2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29</v>
      </c>
      <c r="F7" s="15">
        <v>49</v>
      </c>
      <c r="G7" s="15">
        <v>10</v>
      </c>
      <c r="H7" s="15">
        <v>14</v>
      </c>
      <c r="I7" s="15">
        <v>20</v>
      </c>
      <c r="J7" s="15">
        <v>2</v>
      </c>
      <c r="K7" s="15">
        <v>2</v>
      </c>
      <c r="L7" s="15">
        <v>77</v>
      </c>
      <c r="M7" s="15">
        <v>7</v>
      </c>
      <c r="N7" s="15">
        <v>2</v>
      </c>
      <c r="O7" s="15">
        <v>0</v>
      </c>
      <c r="P7" s="15">
        <v>1019</v>
      </c>
      <c r="Q7" s="15">
        <v>2</v>
      </c>
      <c r="R7" s="15">
        <v>18</v>
      </c>
      <c r="S7" s="15">
        <v>19</v>
      </c>
      <c r="T7" s="15">
        <v>0</v>
      </c>
      <c r="U7" s="15">
        <v>0</v>
      </c>
      <c r="V7" s="15">
        <v>0</v>
      </c>
      <c r="W7" s="15">
        <v>1</v>
      </c>
      <c r="X7" s="15">
        <v>1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</v>
      </c>
      <c r="AE7" s="15">
        <v>0</v>
      </c>
      <c r="AF7" s="15">
        <v>20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28</v>
      </c>
      <c r="AS7" s="15">
        <v>1</v>
      </c>
      <c r="AT7" s="15">
        <v>2</v>
      </c>
      <c r="AU7" s="15">
        <v>23</v>
      </c>
      <c r="AV7" s="15">
        <v>12</v>
      </c>
      <c r="AW7" s="16">
        <f t="shared" ref="AW7:AW50" si="0">SUM(E7:AV7)</f>
        <v>1359</v>
      </c>
    </row>
    <row r="8" spans="2:49" ht="15" customHeight="1">
      <c r="B8" s="12" t="s">
        <v>12</v>
      </c>
      <c r="C8" s="59"/>
      <c r="D8" s="17">
        <v>2</v>
      </c>
      <c r="E8" s="18">
        <v>31</v>
      </c>
      <c r="F8" s="19">
        <v>37</v>
      </c>
      <c r="G8" s="19">
        <v>9</v>
      </c>
      <c r="H8" s="19">
        <v>3</v>
      </c>
      <c r="I8" s="19">
        <v>20</v>
      </c>
      <c r="J8" s="19">
        <v>1</v>
      </c>
      <c r="K8" s="19">
        <v>3</v>
      </c>
      <c r="L8" s="19">
        <v>119</v>
      </c>
      <c r="M8" s="19">
        <v>11</v>
      </c>
      <c r="N8" s="19">
        <v>5</v>
      </c>
      <c r="O8" s="19">
        <v>0</v>
      </c>
      <c r="P8" s="19">
        <v>956</v>
      </c>
      <c r="Q8" s="19">
        <v>5</v>
      </c>
      <c r="R8" s="19">
        <v>41</v>
      </c>
      <c r="S8" s="19">
        <v>47</v>
      </c>
      <c r="T8" s="19">
        <v>0</v>
      </c>
      <c r="U8" s="19">
        <v>1</v>
      </c>
      <c r="V8" s="19">
        <v>0</v>
      </c>
      <c r="W8" s="19">
        <v>1</v>
      </c>
      <c r="X8" s="19">
        <v>1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1</v>
      </c>
      <c r="AE8" s="19">
        <v>0</v>
      </c>
      <c r="AF8" s="19">
        <v>13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38</v>
      </c>
      <c r="AS8" s="19">
        <v>1</v>
      </c>
      <c r="AT8" s="19">
        <v>3</v>
      </c>
      <c r="AU8" s="19">
        <v>31</v>
      </c>
      <c r="AV8" s="19">
        <v>11</v>
      </c>
      <c r="AW8" s="20">
        <f t="shared" si="0"/>
        <v>1389</v>
      </c>
    </row>
    <row r="9" spans="2:49" ht="15" customHeight="1">
      <c r="B9" s="12" t="s">
        <v>13</v>
      </c>
      <c r="C9" s="59"/>
      <c r="D9" s="17">
        <v>3</v>
      </c>
      <c r="E9" s="18">
        <v>54</v>
      </c>
      <c r="F9" s="19">
        <v>118</v>
      </c>
      <c r="G9" s="19">
        <v>25</v>
      </c>
      <c r="H9" s="19">
        <v>26</v>
      </c>
      <c r="I9" s="19">
        <v>69</v>
      </c>
      <c r="J9" s="19">
        <v>3</v>
      </c>
      <c r="K9" s="19">
        <v>5</v>
      </c>
      <c r="L9" s="19">
        <v>176</v>
      </c>
      <c r="M9" s="19">
        <v>13</v>
      </c>
      <c r="N9" s="19">
        <v>7</v>
      </c>
      <c r="O9" s="19">
        <v>0</v>
      </c>
      <c r="P9" s="19">
        <v>2340</v>
      </c>
      <c r="Q9" s="19">
        <v>7</v>
      </c>
      <c r="R9" s="19">
        <v>58</v>
      </c>
      <c r="S9" s="19">
        <v>53</v>
      </c>
      <c r="T9" s="19">
        <v>0</v>
      </c>
      <c r="U9" s="19">
        <v>1</v>
      </c>
      <c r="V9" s="19">
        <v>0</v>
      </c>
      <c r="W9" s="19">
        <v>1</v>
      </c>
      <c r="X9" s="19">
        <v>2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1</v>
      </c>
      <c r="AE9" s="19">
        <v>0</v>
      </c>
      <c r="AF9" s="19">
        <v>31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62</v>
      </c>
      <c r="AS9" s="19">
        <v>1</v>
      </c>
      <c r="AT9" s="19">
        <v>5</v>
      </c>
      <c r="AU9" s="19">
        <v>35</v>
      </c>
      <c r="AV9" s="19">
        <v>17</v>
      </c>
      <c r="AW9" s="20">
        <f t="shared" si="0"/>
        <v>3110</v>
      </c>
    </row>
    <row r="10" spans="2:49" ht="15" customHeight="1">
      <c r="B10" s="12" t="s">
        <v>14</v>
      </c>
      <c r="C10" s="59"/>
      <c r="D10" s="17">
        <v>4</v>
      </c>
      <c r="E10" s="18">
        <v>108</v>
      </c>
      <c r="F10" s="19">
        <v>71</v>
      </c>
      <c r="G10" s="19">
        <v>20</v>
      </c>
      <c r="H10" s="19">
        <v>133</v>
      </c>
      <c r="I10" s="19">
        <v>78</v>
      </c>
      <c r="J10" s="19">
        <v>3</v>
      </c>
      <c r="K10" s="19">
        <v>4</v>
      </c>
      <c r="L10" s="19">
        <v>129</v>
      </c>
      <c r="M10" s="19">
        <v>10</v>
      </c>
      <c r="N10" s="19">
        <v>6</v>
      </c>
      <c r="O10" s="19">
        <v>0</v>
      </c>
      <c r="P10" s="19">
        <v>2424</v>
      </c>
      <c r="Q10" s="19">
        <v>5</v>
      </c>
      <c r="R10" s="19">
        <v>44</v>
      </c>
      <c r="S10" s="19">
        <v>29</v>
      </c>
      <c r="T10" s="19">
        <v>0</v>
      </c>
      <c r="U10" s="19">
        <v>1</v>
      </c>
      <c r="V10" s="19">
        <v>0</v>
      </c>
      <c r="W10" s="19">
        <v>1</v>
      </c>
      <c r="X10" s="19">
        <v>2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1</v>
      </c>
      <c r="AE10" s="19">
        <v>0</v>
      </c>
      <c r="AF10" s="19">
        <v>95</v>
      </c>
      <c r="AG10" s="19">
        <v>0</v>
      </c>
      <c r="AH10" s="19">
        <v>0</v>
      </c>
      <c r="AI10" s="19">
        <v>2</v>
      </c>
      <c r="AJ10" s="19">
        <v>15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1</v>
      </c>
      <c r="AQ10" s="19">
        <v>0</v>
      </c>
      <c r="AR10" s="19">
        <v>56</v>
      </c>
      <c r="AS10" s="19">
        <v>1</v>
      </c>
      <c r="AT10" s="19">
        <v>4</v>
      </c>
      <c r="AU10" s="19">
        <v>36</v>
      </c>
      <c r="AV10" s="19">
        <v>19</v>
      </c>
      <c r="AW10" s="20">
        <f t="shared" si="0"/>
        <v>3298</v>
      </c>
    </row>
    <row r="11" spans="2:49" ht="15" customHeight="1">
      <c r="B11" s="12" t="s">
        <v>15</v>
      </c>
      <c r="C11" s="59"/>
      <c r="D11" s="17">
        <v>5</v>
      </c>
      <c r="E11" s="18">
        <v>44</v>
      </c>
      <c r="F11" s="19">
        <v>131</v>
      </c>
      <c r="G11" s="19">
        <v>24</v>
      </c>
      <c r="H11" s="19">
        <v>30</v>
      </c>
      <c r="I11" s="19">
        <v>779</v>
      </c>
      <c r="J11" s="19">
        <v>5</v>
      </c>
      <c r="K11" s="19">
        <v>17</v>
      </c>
      <c r="L11" s="19">
        <v>665</v>
      </c>
      <c r="M11" s="19">
        <v>14</v>
      </c>
      <c r="N11" s="19">
        <v>48</v>
      </c>
      <c r="O11" s="19">
        <v>1</v>
      </c>
      <c r="P11" s="19">
        <v>6491</v>
      </c>
      <c r="Q11" s="19">
        <v>55</v>
      </c>
      <c r="R11" s="19">
        <v>148</v>
      </c>
      <c r="S11" s="19">
        <v>219</v>
      </c>
      <c r="T11" s="19">
        <v>0</v>
      </c>
      <c r="U11" s="19">
        <v>24</v>
      </c>
      <c r="V11" s="19">
        <v>2</v>
      </c>
      <c r="W11" s="19">
        <v>13</v>
      </c>
      <c r="X11" s="19">
        <v>10</v>
      </c>
      <c r="Y11" s="19">
        <v>1</v>
      </c>
      <c r="Z11" s="19">
        <v>0</v>
      </c>
      <c r="AA11" s="19">
        <v>0</v>
      </c>
      <c r="AB11" s="19">
        <v>0</v>
      </c>
      <c r="AC11" s="19">
        <v>0</v>
      </c>
      <c r="AD11" s="19">
        <v>1</v>
      </c>
      <c r="AE11" s="19">
        <v>0</v>
      </c>
      <c r="AF11" s="19">
        <v>25</v>
      </c>
      <c r="AG11" s="19">
        <v>0</v>
      </c>
      <c r="AH11" s="19">
        <v>1</v>
      </c>
      <c r="AI11" s="19">
        <v>0</v>
      </c>
      <c r="AJ11" s="19">
        <v>0</v>
      </c>
      <c r="AK11" s="19">
        <v>6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36</v>
      </c>
      <c r="AR11" s="19">
        <v>131</v>
      </c>
      <c r="AS11" s="19">
        <v>21</v>
      </c>
      <c r="AT11" s="19">
        <v>78</v>
      </c>
      <c r="AU11" s="19">
        <v>42</v>
      </c>
      <c r="AV11" s="19">
        <v>20</v>
      </c>
      <c r="AW11" s="20">
        <f t="shared" si="0"/>
        <v>9082</v>
      </c>
    </row>
    <row r="12" spans="2:49" ht="15" customHeight="1">
      <c r="B12" s="12" t="s">
        <v>16</v>
      </c>
      <c r="C12" s="59"/>
      <c r="D12" s="17">
        <v>6</v>
      </c>
      <c r="E12" s="18">
        <v>5</v>
      </c>
      <c r="F12" s="19">
        <v>8</v>
      </c>
      <c r="G12" s="19">
        <v>1</v>
      </c>
      <c r="H12" s="19">
        <v>1</v>
      </c>
      <c r="I12" s="19">
        <v>5</v>
      </c>
      <c r="J12" s="19">
        <v>18</v>
      </c>
      <c r="K12" s="19">
        <v>18</v>
      </c>
      <c r="L12" s="19">
        <v>279</v>
      </c>
      <c r="M12" s="19">
        <v>17</v>
      </c>
      <c r="N12" s="19">
        <v>8</v>
      </c>
      <c r="O12" s="19">
        <v>4</v>
      </c>
      <c r="P12" s="19">
        <v>952</v>
      </c>
      <c r="Q12" s="19">
        <v>6</v>
      </c>
      <c r="R12" s="19">
        <v>13</v>
      </c>
      <c r="S12" s="19">
        <v>16</v>
      </c>
      <c r="T12" s="19">
        <v>0</v>
      </c>
      <c r="U12" s="19">
        <v>1</v>
      </c>
      <c r="V12" s="19">
        <v>0</v>
      </c>
      <c r="W12" s="19">
        <v>1</v>
      </c>
      <c r="X12" s="19">
        <v>4</v>
      </c>
      <c r="Y12" s="19">
        <v>0</v>
      </c>
      <c r="Z12" s="19">
        <v>0</v>
      </c>
      <c r="AA12" s="19">
        <v>0</v>
      </c>
      <c r="AB12" s="19">
        <v>0</v>
      </c>
      <c r="AC12" s="19">
        <v>1</v>
      </c>
      <c r="AD12" s="19">
        <v>3</v>
      </c>
      <c r="AE12" s="19">
        <v>0</v>
      </c>
      <c r="AF12" s="19">
        <v>4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41</v>
      </c>
      <c r="AS12" s="19">
        <v>1</v>
      </c>
      <c r="AT12" s="19">
        <v>6</v>
      </c>
      <c r="AU12" s="19">
        <v>13</v>
      </c>
      <c r="AV12" s="19">
        <v>5</v>
      </c>
      <c r="AW12" s="20">
        <f t="shared" si="0"/>
        <v>1431</v>
      </c>
    </row>
    <row r="13" spans="2:49" ht="15" customHeight="1">
      <c r="B13" s="12" t="s">
        <v>17</v>
      </c>
      <c r="C13" s="59"/>
      <c r="D13" s="17">
        <v>7</v>
      </c>
      <c r="E13" s="18">
        <v>15</v>
      </c>
      <c r="F13" s="19">
        <v>23</v>
      </c>
      <c r="G13" s="19">
        <v>3</v>
      </c>
      <c r="H13" s="19">
        <v>3</v>
      </c>
      <c r="I13" s="19">
        <v>20</v>
      </c>
      <c r="J13" s="19">
        <v>27</v>
      </c>
      <c r="K13" s="19">
        <v>128</v>
      </c>
      <c r="L13" s="19">
        <v>2419</v>
      </c>
      <c r="M13" s="19">
        <v>30</v>
      </c>
      <c r="N13" s="19">
        <v>121</v>
      </c>
      <c r="O13" s="19">
        <v>13</v>
      </c>
      <c r="P13" s="19">
        <v>2720</v>
      </c>
      <c r="Q13" s="19">
        <v>94</v>
      </c>
      <c r="R13" s="19">
        <v>55</v>
      </c>
      <c r="S13" s="19">
        <v>165</v>
      </c>
      <c r="T13" s="19">
        <v>0</v>
      </c>
      <c r="U13" s="19">
        <v>7</v>
      </c>
      <c r="V13" s="19">
        <v>0</v>
      </c>
      <c r="W13" s="19">
        <v>6</v>
      </c>
      <c r="X13" s="19">
        <v>40</v>
      </c>
      <c r="Y13" s="19">
        <v>2</v>
      </c>
      <c r="Z13" s="19">
        <v>0</v>
      </c>
      <c r="AA13" s="19">
        <v>0</v>
      </c>
      <c r="AB13" s="19">
        <v>0</v>
      </c>
      <c r="AC13" s="19">
        <v>3</v>
      </c>
      <c r="AD13" s="19">
        <v>3</v>
      </c>
      <c r="AE13" s="19">
        <v>0</v>
      </c>
      <c r="AF13" s="19">
        <v>10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157</v>
      </c>
      <c r="AS13" s="19">
        <v>16</v>
      </c>
      <c r="AT13" s="19">
        <v>98</v>
      </c>
      <c r="AU13" s="19">
        <v>27</v>
      </c>
      <c r="AV13" s="19">
        <v>11</v>
      </c>
      <c r="AW13" s="20">
        <f t="shared" si="0"/>
        <v>6216</v>
      </c>
    </row>
    <row r="14" spans="2:49" ht="15" customHeight="1">
      <c r="B14" s="12" t="s">
        <v>18</v>
      </c>
      <c r="C14" s="59"/>
      <c r="D14" s="17">
        <v>8</v>
      </c>
      <c r="E14" s="18">
        <v>17</v>
      </c>
      <c r="F14" s="19">
        <v>27</v>
      </c>
      <c r="G14" s="19">
        <v>4</v>
      </c>
      <c r="H14" s="19">
        <v>3</v>
      </c>
      <c r="I14" s="19">
        <v>16</v>
      </c>
      <c r="J14" s="19">
        <v>13</v>
      </c>
      <c r="K14" s="19">
        <v>52</v>
      </c>
      <c r="L14" s="19">
        <v>545</v>
      </c>
      <c r="M14" s="19">
        <v>46</v>
      </c>
      <c r="N14" s="19">
        <v>52</v>
      </c>
      <c r="O14" s="19">
        <v>3</v>
      </c>
      <c r="P14" s="19">
        <v>1404</v>
      </c>
      <c r="Q14" s="19">
        <v>33</v>
      </c>
      <c r="R14" s="19">
        <v>33</v>
      </c>
      <c r="S14" s="19">
        <v>110</v>
      </c>
      <c r="T14" s="19">
        <v>0</v>
      </c>
      <c r="U14" s="19">
        <v>2</v>
      </c>
      <c r="V14" s="19">
        <v>0</v>
      </c>
      <c r="W14" s="19">
        <v>3</v>
      </c>
      <c r="X14" s="19">
        <v>11</v>
      </c>
      <c r="Y14" s="19">
        <v>1</v>
      </c>
      <c r="Z14" s="19">
        <v>0</v>
      </c>
      <c r="AA14" s="19">
        <v>0</v>
      </c>
      <c r="AB14" s="19">
        <v>0</v>
      </c>
      <c r="AC14" s="19">
        <v>0</v>
      </c>
      <c r="AD14" s="19">
        <v>2</v>
      </c>
      <c r="AE14" s="19">
        <v>0</v>
      </c>
      <c r="AF14" s="19">
        <v>11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101</v>
      </c>
      <c r="AS14" s="19">
        <v>7</v>
      </c>
      <c r="AT14" s="19">
        <v>26</v>
      </c>
      <c r="AU14" s="19">
        <v>25</v>
      </c>
      <c r="AV14" s="19">
        <v>12</v>
      </c>
      <c r="AW14" s="20">
        <f t="shared" si="0"/>
        <v>2559</v>
      </c>
    </row>
    <row r="15" spans="2:49" ht="15" customHeight="1">
      <c r="B15" s="12" t="s">
        <v>19</v>
      </c>
      <c r="C15" s="59"/>
      <c r="D15" s="17">
        <v>9</v>
      </c>
      <c r="E15" s="18">
        <v>14</v>
      </c>
      <c r="F15" s="19">
        <v>22</v>
      </c>
      <c r="G15" s="19">
        <v>2</v>
      </c>
      <c r="H15" s="19">
        <v>2</v>
      </c>
      <c r="I15" s="19">
        <v>10</v>
      </c>
      <c r="J15" s="19">
        <v>7</v>
      </c>
      <c r="K15" s="19">
        <v>10</v>
      </c>
      <c r="L15" s="19">
        <v>550</v>
      </c>
      <c r="M15" s="19">
        <v>30</v>
      </c>
      <c r="N15" s="19">
        <v>11</v>
      </c>
      <c r="O15" s="19">
        <v>1</v>
      </c>
      <c r="P15" s="19">
        <v>1684</v>
      </c>
      <c r="Q15" s="19">
        <v>7</v>
      </c>
      <c r="R15" s="19">
        <v>30</v>
      </c>
      <c r="S15" s="19">
        <v>41</v>
      </c>
      <c r="T15" s="19">
        <v>0</v>
      </c>
      <c r="U15" s="19">
        <v>1</v>
      </c>
      <c r="V15" s="19">
        <v>0</v>
      </c>
      <c r="W15" s="19">
        <v>1</v>
      </c>
      <c r="X15" s="19">
        <v>4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3</v>
      </c>
      <c r="AE15" s="19">
        <v>1</v>
      </c>
      <c r="AF15" s="19">
        <v>11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101</v>
      </c>
      <c r="AS15" s="19">
        <v>2</v>
      </c>
      <c r="AT15" s="19">
        <v>6</v>
      </c>
      <c r="AU15" s="19">
        <v>74</v>
      </c>
      <c r="AV15" s="19">
        <v>13</v>
      </c>
      <c r="AW15" s="20">
        <f t="shared" si="0"/>
        <v>2638</v>
      </c>
    </row>
    <row r="16" spans="2:49" ht="15" customHeight="1">
      <c r="B16" s="12" t="s">
        <v>20</v>
      </c>
      <c r="C16" s="59"/>
      <c r="D16" s="17">
        <v>10</v>
      </c>
      <c r="E16" s="18">
        <v>7</v>
      </c>
      <c r="F16" s="19">
        <v>15</v>
      </c>
      <c r="G16" s="19">
        <v>2</v>
      </c>
      <c r="H16" s="19">
        <v>2</v>
      </c>
      <c r="I16" s="19">
        <v>18</v>
      </c>
      <c r="J16" s="19">
        <v>4</v>
      </c>
      <c r="K16" s="19">
        <v>53</v>
      </c>
      <c r="L16" s="19">
        <v>1123</v>
      </c>
      <c r="M16" s="19">
        <v>11</v>
      </c>
      <c r="N16" s="19">
        <v>39</v>
      </c>
      <c r="O16" s="19">
        <v>2</v>
      </c>
      <c r="P16" s="19">
        <v>1069</v>
      </c>
      <c r="Q16" s="19">
        <v>56</v>
      </c>
      <c r="R16" s="19">
        <v>47</v>
      </c>
      <c r="S16" s="19">
        <v>173</v>
      </c>
      <c r="T16" s="19">
        <v>0</v>
      </c>
      <c r="U16" s="19">
        <v>5</v>
      </c>
      <c r="V16" s="19">
        <v>0</v>
      </c>
      <c r="W16" s="19">
        <v>3</v>
      </c>
      <c r="X16" s="19">
        <v>15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1</v>
      </c>
      <c r="AE16" s="19">
        <v>0</v>
      </c>
      <c r="AF16" s="19">
        <v>4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72</v>
      </c>
      <c r="AS16" s="19">
        <v>9</v>
      </c>
      <c r="AT16" s="19">
        <v>62</v>
      </c>
      <c r="AU16" s="19">
        <v>11</v>
      </c>
      <c r="AV16" s="19">
        <v>4</v>
      </c>
      <c r="AW16" s="20">
        <f t="shared" si="0"/>
        <v>2807</v>
      </c>
    </row>
    <row r="17" spans="2:49" ht="15" customHeight="1">
      <c r="B17" s="12" t="s">
        <v>34</v>
      </c>
      <c r="C17" s="59"/>
      <c r="D17" s="17">
        <v>11</v>
      </c>
      <c r="E17" s="18">
        <v>4</v>
      </c>
      <c r="F17" s="19">
        <v>6</v>
      </c>
      <c r="G17" s="19">
        <v>1</v>
      </c>
      <c r="H17" s="19">
        <v>1</v>
      </c>
      <c r="I17" s="19">
        <v>5</v>
      </c>
      <c r="J17" s="19">
        <v>17</v>
      </c>
      <c r="K17" s="19">
        <v>35</v>
      </c>
      <c r="L17" s="19">
        <v>199</v>
      </c>
      <c r="M17" s="19">
        <v>9</v>
      </c>
      <c r="N17" s="19">
        <v>8</v>
      </c>
      <c r="O17" s="19">
        <v>0</v>
      </c>
      <c r="P17" s="19">
        <v>479</v>
      </c>
      <c r="Q17" s="19">
        <v>6</v>
      </c>
      <c r="R17" s="19">
        <v>9</v>
      </c>
      <c r="S17" s="19">
        <v>13</v>
      </c>
      <c r="T17" s="19">
        <v>1</v>
      </c>
      <c r="U17" s="19">
        <v>1</v>
      </c>
      <c r="V17" s="19">
        <v>0</v>
      </c>
      <c r="W17" s="19">
        <v>3</v>
      </c>
      <c r="X17" s="19">
        <v>14</v>
      </c>
      <c r="Y17" s="19">
        <v>2</v>
      </c>
      <c r="Z17" s="19">
        <v>2</v>
      </c>
      <c r="AA17" s="19">
        <v>0</v>
      </c>
      <c r="AB17" s="19">
        <v>0</v>
      </c>
      <c r="AC17" s="19">
        <v>15</v>
      </c>
      <c r="AD17" s="19">
        <v>6</v>
      </c>
      <c r="AE17" s="19">
        <v>1</v>
      </c>
      <c r="AF17" s="19">
        <v>3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21</v>
      </c>
      <c r="AS17" s="19">
        <v>1</v>
      </c>
      <c r="AT17" s="19">
        <v>6</v>
      </c>
      <c r="AU17" s="19">
        <v>11</v>
      </c>
      <c r="AV17" s="19">
        <v>5</v>
      </c>
      <c r="AW17" s="20">
        <f t="shared" si="0"/>
        <v>884</v>
      </c>
    </row>
    <row r="18" spans="2:49" ht="15" customHeight="1">
      <c r="B18" s="12" t="s">
        <v>21</v>
      </c>
      <c r="C18" s="59"/>
      <c r="D18" s="17">
        <v>12</v>
      </c>
      <c r="E18" s="18">
        <v>17</v>
      </c>
      <c r="F18" s="19">
        <v>20</v>
      </c>
      <c r="G18" s="19">
        <v>3</v>
      </c>
      <c r="H18" s="19">
        <v>3</v>
      </c>
      <c r="I18" s="19">
        <v>12</v>
      </c>
      <c r="J18" s="19">
        <v>2</v>
      </c>
      <c r="K18" s="19">
        <v>4</v>
      </c>
      <c r="L18" s="19">
        <v>128</v>
      </c>
      <c r="M18" s="19">
        <v>12</v>
      </c>
      <c r="N18" s="19">
        <v>7</v>
      </c>
      <c r="O18" s="19">
        <v>0</v>
      </c>
      <c r="P18" s="19">
        <v>108</v>
      </c>
      <c r="Q18" s="19">
        <v>4</v>
      </c>
      <c r="R18" s="19">
        <v>15</v>
      </c>
      <c r="S18" s="19">
        <v>30</v>
      </c>
      <c r="T18" s="19">
        <v>0</v>
      </c>
      <c r="U18" s="19">
        <v>0</v>
      </c>
      <c r="V18" s="19">
        <v>0</v>
      </c>
      <c r="W18" s="19">
        <v>0</v>
      </c>
      <c r="X18" s="19">
        <v>2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2</v>
      </c>
      <c r="AE18" s="19">
        <v>0</v>
      </c>
      <c r="AF18" s="19">
        <v>9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36</v>
      </c>
      <c r="AS18" s="19">
        <v>1</v>
      </c>
      <c r="AT18" s="19">
        <v>3</v>
      </c>
      <c r="AU18" s="19">
        <v>27</v>
      </c>
      <c r="AV18" s="19">
        <v>9</v>
      </c>
      <c r="AW18" s="20">
        <f t="shared" si="0"/>
        <v>454</v>
      </c>
    </row>
    <row r="19" spans="2:49" ht="15" customHeight="1">
      <c r="B19" s="12" t="s">
        <v>22</v>
      </c>
      <c r="C19" s="59"/>
      <c r="D19" s="17">
        <v>13</v>
      </c>
      <c r="E19" s="18">
        <v>5</v>
      </c>
      <c r="F19" s="19">
        <v>10</v>
      </c>
      <c r="G19" s="19">
        <v>2</v>
      </c>
      <c r="H19" s="19">
        <v>1</v>
      </c>
      <c r="I19" s="19">
        <v>24</v>
      </c>
      <c r="J19" s="19">
        <v>3</v>
      </c>
      <c r="K19" s="19">
        <v>26</v>
      </c>
      <c r="L19" s="19">
        <v>436</v>
      </c>
      <c r="M19" s="19">
        <v>7</v>
      </c>
      <c r="N19" s="19">
        <v>46</v>
      </c>
      <c r="O19" s="19">
        <v>1</v>
      </c>
      <c r="P19" s="19">
        <v>480</v>
      </c>
      <c r="Q19" s="19">
        <v>21</v>
      </c>
      <c r="R19" s="19">
        <v>25</v>
      </c>
      <c r="S19" s="19">
        <v>144</v>
      </c>
      <c r="T19" s="19">
        <v>0</v>
      </c>
      <c r="U19" s="19">
        <v>5</v>
      </c>
      <c r="V19" s="19">
        <v>0</v>
      </c>
      <c r="W19" s="19">
        <v>2</v>
      </c>
      <c r="X19" s="19">
        <v>12</v>
      </c>
      <c r="Y19" s="19">
        <v>1</v>
      </c>
      <c r="Z19" s="19">
        <v>0</v>
      </c>
      <c r="AA19" s="19">
        <v>0</v>
      </c>
      <c r="AB19" s="19">
        <v>0</v>
      </c>
      <c r="AC19" s="19">
        <v>0</v>
      </c>
      <c r="AD19" s="19">
        <v>1</v>
      </c>
      <c r="AE19" s="19">
        <v>0</v>
      </c>
      <c r="AF19" s="19">
        <v>3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31</v>
      </c>
      <c r="AS19" s="19">
        <v>13</v>
      </c>
      <c r="AT19" s="19">
        <v>27</v>
      </c>
      <c r="AU19" s="19">
        <v>7</v>
      </c>
      <c r="AV19" s="19">
        <v>4</v>
      </c>
      <c r="AW19" s="20">
        <f t="shared" si="0"/>
        <v>1337</v>
      </c>
    </row>
    <row r="20" spans="2:49" ht="15" customHeight="1">
      <c r="B20" s="12" t="s">
        <v>23</v>
      </c>
      <c r="C20" s="59"/>
      <c r="D20" s="17">
        <v>14</v>
      </c>
      <c r="E20" s="18">
        <v>2</v>
      </c>
      <c r="F20" s="19">
        <v>5</v>
      </c>
      <c r="G20" s="19">
        <v>0</v>
      </c>
      <c r="H20" s="19">
        <v>0</v>
      </c>
      <c r="I20" s="19">
        <v>2</v>
      </c>
      <c r="J20" s="19">
        <v>0</v>
      </c>
      <c r="K20" s="19">
        <v>1</v>
      </c>
      <c r="L20" s="19">
        <v>34</v>
      </c>
      <c r="M20" s="19">
        <v>1</v>
      </c>
      <c r="N20" s="19">
        <v>2</v>
      </c>
      <c r="O20" s="19">
        <v>0</v>
      </c>
      <c r="P20" s="19">
        <v>181</v>
      </c>
      <c r="Q20" s="19">
        <v>3</v>
      </c>
      <c r="R20" s="19">
        <v>6</v>
      </c>
      <c r="S20" s="19">
        <v>18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7</v>
      </c>
      <c r="AS20" s="19">
        <v>0</v>
      </c>
      <c r="AT20" s="19">
        <v>0</v>
      </c>
      <c r="AU20" s="19">
        <v>2</v>
      </c>
      <c r="AV20" s="19">
        <v>1</v>
      </c>
      <c r="AW20" s="20">
        <f t="shared" si="0"/>
        <v>266</v>
      </c>
    </row>
    <row r="21" spans="2:49" ht="15" customHeight="1">
      <c r="B21" s="12" t="s">
        <v>24</v>
      </c>
      <c r="C21" s="59"/>
      <c r="D21" s="17">
        <v>15</v>
      </c>
      <c r="E21" s="18">
        <v>29</v>
      </c>
      <c r="F21" s="19">
        <v>71</v>
      </c>
      <c r="G21" s="19">
        <v>8</v>
      </c>
      <c r="H21" s="19">
        <v>6</v>
      </c>
      <c r="I21" s="19">
        <v>68</v>
      </c>
      <c r="J21" s="19">
        <v>8</v>
      </c>
      <c r="K21" s="19">
        <v>51</v>
      </c>
      <c r="L21" s="19">
        <v>1913</v>
      </c>
      <c r="M21" s="19">
        <v>33</v>
      </c>
      <c r="N21" s="19">
        <v>131</v>
      </c>
      <c r="O21" s="19">
        <v>3</v>
      </c>
      <c r="P21" s="19">
        <v>3781</v>
      </c>
      <c r="Q21" s="19">
        <v>222</v>
      </c>
      <c r="R21" s="19">
        <v>200</v>
      </c>
      <c r="S21" s="19">
        <v>588</v>
      </c>
      <c r="T21" s="19">
        <v>0</v>
      </c>
      <c r="U21" s="19">
        <v>8</v>
      </c>
      <c r="V21" s="19">
        <v>0</v>
      </c>
      <c r="W21" s="19">
        <v>4</v>
      </c>
      <c r="X21" s="19">
        <v>20</v>
      </c>
      <c r="Y21" s="19">
        <v>1</v>
      </c>
      <c r="Z21" s="19">
        <v>0</v>
      </c>
      <c r="AA21" s="19">
        <v>0</v>
      </c>
      <c r="AB21" s="19">
        <v>0</v>
      </c>
      <c r="AC21" s="19">
        <v>1</v>
      </c>
      <c r="AD21" s="19">
        <v>2</v>
      </c>
      <c r="AE21" s="19">
        <v>0</v>
      </c>
      <c r="AF21" s="19">
        <v>16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162</v>
      </c>
      <c r="AS21" s="19">
        <v>40</v>
      </c>
      <c r="AT21" s="19">
        <v>96</v>
      </c>
      <c r="AU21" s="19">
        <v>34</v>
      </c>
      <c r="AV21" s="19">
        <v>15</v>
      </c>
      <c r="AW21" s="20">
        <f t="shared" si="0"/>
        <v>7511</v>
      </c>
    </row>
    <row r="22" spans="2:49" ht="15" customHeight="1">
      <c r="B22" s="12" t="s">
        <v>31</v>
      </c>
      <c r="C22" s="59"/>
      <c r="D22" s="17">
        <v>16</v>
      </c>
      <c r="E22" s="18">
        <v>1</v>
      </c>
      <c r="F22" s="19">
        <v>1</v>
      </c>
      <c r="G22" s="19">
        <v>0</v>
      </c>
      <c r="H22" s="19">
        <v>0</v>
      </c>
      <c r="I22" s="19">
        <v>1</v>
      </c>
      <c r="J22" s="19">
        <v>12</v>
      </c>
      <c r="K22" s="19">
        <v>5</v>
      </c>
      <c r="L22" s="19">
        <v>36</v>
      </c>
      <c r="M22" s="19">
        <v>3</v>
      </c>
      <c r="N22" s="19">
        <v>1</v>
      </c>
      <c r="O22" s="19">
        <v>8</v>
      </c>
      <c r="P22" s="19">
        <v>253</v>
      </c>
      <c r="Q22" s="19">
        <v>1</v>
      </c>
      <c r="R22" s="19">
        <v>3</v>
      </c>
      <c r="S22" s="19">
        <v>2</v>
      </c>
      <c r="T22" s="19">
        <v>0</v>
      </c>
      <c r="U22" s="19">
        <v>0</v>
      </c>
      <c r="V22" s="19">
        <v>0</v>
      </c>
      <c r="W22" s="19">
        <v>0</v>
      </c>
      <c r="X22" s="19">
        <v>1</v>
      </c>
      <c r="Y22" s="19">
        <v>0</v>
      </c>
      <c r="Z22" s="19">
        <v>1</v>
      </c>
      <c r="AA22" s="19">
        <v>0</v>
      </c>
      <c r="AB22" s="19">
        <v>0</v>
      </c>
      <c r="AC22" s="19">
        <v>5</v>
      </c>
      <c r="AD22" s="19">
        <v>6</v>
      </c>
      <c r="AE22" s="19">
        <v>0</v>
      </c>
      <c r="AF22" s="19">
        <v>1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8</v>
      </c>
      <c r="AS22" s="19">
        <v>0</v>
      </c>
      <c r="AT22" s="19">
        <v>1</v>
      </c>
      <c r="AU22" s="19">
        <v>3</v>
      </c>
      <c r="AV22" s="19">
        <v>1</v>
      </c>
      <c r="AW22" s="20">
        <f t="shared" si="0"/>
        <v>354</v>
      </c>
    </row>
    <row r="23" spans="2:49" ht="15" customHeight="1">
      <c r="B23" s="12" t="s">
        <v>35</v>
      </c>
      <c r="C23" s="59"/>
      <c r="D23" s="17">
        <v>17</v>
      </c>
      <c r="E23" s="18">
        <v>7</v>
      </c>
      <c r="F23" s="19">
        <v>13</v>
      </c>
      <c r="G23" s="19">
        <v>1</v>
      </c>
      <c r="H23" s="19">
        <v>2</v>
      </c>
      <c r="I23" s="19">
        <v>44</v>
      </c>
      <c r="J23" s="19">
        <v>4</v>
      </c>
      <c r="K23" s="19">
        <v>27</v>
      </c>
      <c r="L23" s="19">
        <v>594</v>
      </c>
      <c r="M23" s="19">
        <v>6</v>
      </c>
      <c r="N23" s="19">
        <v>53</v>
      </c>
      <c r="O23" s="19">
        <v>1</v>
      </c>
      <c r="P23" s="19">
        <v>1444</v>
      </c>
      <c r="Q23" s="19">
        <v>79</v>
      </c>
      <c r="R23" s="19">
        <v>34</v>
      </c>
      <c r="S23" s="19">
        <v>84</v>
      </c>
      <c r="T23" s="19">
        <v>0</v>
      </c>
      <c r="U23" s="19">
        <v>125</v>
      </c>
      <c r="V23" s="19">
        <v>8</v>
      </c>
      <c r="W23" s="19">
        <v>30</v>
      </c>
      <c r="X23" s="19">
        <v>62</v>
      </c>
      <c r="Y23" s="19">
        <v>3</v>
      </c>
      <c r="Z23" s="19">
        <v>0</v>
      </c>
      <c r="AA23" s="19">
        <v>0</v>
      </c>
      <c r="AB23" s="19">
        <v>0</v>
      </c>
      <c r="AC23" s="19">
        <v>1</v>
      </c>
      <c r="AD23" s="19">
        <v>1</v>
      </c>
      <c r="AE23" s="19">
        <v>0</v>
      </c>
      <c r="AF23" s="19">
        <v>3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2</v>
      </c>
      <c r="AR23" s="19">
        <v>42</v>
      </c>
      <c r="AS23" s="19">
        <v>15</v>
      </c>
      <c r="AT23" s="19">
        <v>131</v>
      </c>
      <c r="AU23" s="19">
        <v>13</v>
      </c>
      <c r="AV23" s="19">
        <v>4</v>
      </c>
      <c r="AW23" s="20">
        <f t="shared" si="0"/>
        <v>2833</v>
      </c>
    </row>
    <row r="24" spans="2:49" ht="15" customHeight="1">
      <c r="B24" s="12" t="s">
        <v>36</v>
      </c>
      <c r="C24" s="59"/>
      <c r="D24" s="17">
        <v>18</v>
      </c>
      <c r="E24" s="18">
        <v>0</v>
      </c>
      <c r="F24" s="19">
        <v>1</v>
      </c>
      <c r="G24" s="19">
        <v>0</v>
      </c>
      <c r="H24" s="19">
        <v>0</v>
      </c>
      <c r="I24" s="19">
        <v>1</v>
      </c>
      <c r="J24" s="19">
        <v>0</v>
      </c>
      <c r="K24" s="19">
        <v>1</v>
      </c>
      <c r="L24" s="19">
        <v>45</v>
      </c>
      <c r="M24" s="19">
        <v>1</v>
      </c>
      <c r="N24" s="19">
        <v>2</v>
      </c>
      <c r="O24" s="19">
        <v>0</v>
      </c>
      <c r="P24" s="19">
        <v>169</v>
      </c>
      <c r="Q24" s="19">
        <v>3</v>
      </c>
      <c r="R24" s="19">
        <v>2</v>
      </c>
      <c r="S24" s="19">
        <v>3</v>
      </c>
      <c r="T24" s="19">
        <v>0</v>
      </c>
      <c r="U24" s="19">
        <v>9</v>
      </c>
      <c r="V24" s="19">
        <v>4</v>
      </c>
      <c r="W24" s="19">
        <v>9</v>
      </c>
      <c r="X24" s="19">
        <v>2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5</v>
      </c>
      <c r="AS24" s="19">
        <v>1</v>
      </c>
      <c r="AT24" s="19">
        <v>4</v>
      </c>
      <c r="AU24" s="19">
        <v>1</v>
      </c>
      <c r="AV24" s="19">
        <v>0</v>
      </c>
      <c r="AW24" s="20">
        <f t="shared" si="0"/>
        <v>263</v>
      </c>
    </row>
    <row r="25" spans="2:49" ht="15" customHeight="1">
      <c r="B25" s="12" t="s">
        <v>37</v>
      </c>
      <c r="C25" s="59"/>
      <c r="D25" s="17">
        <v>19</v>
      </c>
      <c r="E25" s="18">
        <v>3</v>
      </c>
      <c r="F25" s="19">
        <v>4</v>
      </c>
      <c r="G25" s="19">
        <v>0</v>
      </c>
      <c r="H25" s="19">
        <v>1</v>
      </c>
      <c r="I25" s="19">
        <v>4</v>
      </c>
      <c r="J25" s="19">
        <v>1</v>
      </c>
      <c r="K25" s="19">
        <v>6</v>
      </c>
      <c r="L25" s="19">
        <v>170</v>
      </c>
      <c r="M25" s="19">
        <v>3</v>
      </c>
      <c r="N25" s="19">
        <v>9</v>
      </c>
      <c r="O25" s="19">
        <v>2</v>
      </c>
      <c r="P25" s="19">
        <v>515</v>
      </c>
      <c r="Q25" s="19">
        <v>9</v>
      </c>
      <c r="R25" s="19">
        <v>9</v>
      </c>
      <c r="S25" s="19">
        <v>12</v>
      </c>
      <c r="T25" s="19">
        <v>0</v>
      </c>
      <c r="U25" s="19">
        <v>15</v>
      </c>
      <c r="V25" s="19">
        <v>2</v>
      </c>
      <c r="W25" s="19">
        <v>44</v>
      </c>
      <c r="X25" s="19">
        <v>35</v>
      </c>
      <c r="Y25" s="19">
        <v>9</v>
      </c>
      <c r="Z25" s="19">
        <v>1</v>
      </c>
      <c r="AA25" s="19">
        <v>0</v>
      </c>
      <c r="AB25" s="19">
        <v>0</v>
      </c>
      <c r="AC25" s="19">
        <v>1</v>
      </c>
      <c r="AD25" s="19">
        <v>1</v>
      </c>
      <c r="AE25" s="19">
        <v>0</v>
      </c>
      <c r="AF25" s="19">
        <v>1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2</v>
      </c>
      <c r="AR25" s="19">
        <v>12</v>
      </c>
      <c r="AS25" s="19">
        <v>2</v>
      </c>
      <c r="AT25" s="19">
        <v>14</v>
      </c>
      <c r="AU25" s="19">
        <v>5</v>
      </c>
      <c r="AV25" s="19">
        <v>2</v>
      </c>
      <c r="AW25" s="20">
        <f t="shared" si="0"/>
        <v>894</v>
      </c>
    </row>
    <row r="26" spans="2:49" ht="15" customHeight="1">
      <c r="B26" s="12" t="s">
        <v>38</v>
      </c>
      <c r="C26" s="59"/>
      <c r="D26" s="17">
        <v>20</v>
      </c>
      <c r="E26" s="18">
        <v>21</v>
      </c>
      <c r="F26" s="19">
        <v>35</v>
      </c>
      <c r="G26" s="19">
        <v>5</v>
      </c>
      <c r="H26" s="19">
        <v>7</v>
      </c>
      <c r="I26" s="19">
        <v>38</v>
      </c>
      <c r="J26" s="19">
        <v>16</v>
      </c>
      <c r="K26" s="19">
        <v>130</v>
      </c>
      <c r="L26" s="19">
        <v>1685</v>
      </c>
      <c r="M26" s="19">
        <v>30</v>
      </c>
      <c r="N26" s="19">
        <v>145</v>
      </c>
      <c r="O26" s="19">
        <v>20</v>
      </c>
      <c r="P26" s="19">
        <v>3374</v>
      </c>
      <c r="Q26" s="19">
        <v>156</v>
      </c>
      <c r="R26" s="19">
        <v>81</v>
      </c>
      <c r="S26" s="19">
        <v>203</v>
      </c>
      <c r="T26" s="19">
        <v>0</v>
      </c>
      <c r="U26" s="19">
        <v>62</v>
      </c>
      <c r="V26" s="19">
        <v>2</v>
      </c>
      <c r="W26" s="19">
        <v>87</v>
      </c>
      <c r="X26" s="19">
        <v>256</v>
      </c>
      <c r="Y26" s="19">
        <v>29</v>
      </c>
      <c r="Z26" s="19">
        <v>3</v>
      </c>
      <c r="AA26" s="19">
        <v>0</v>
      </c>
      <c r="AB26" s="19">
        <v>0</v>
      </c>
      <c r="AC26" s="19">
        <v>10</v>
      </c>
      <c r="AD26" s="19">
        <v>5</v>
      </c>
      <c r="AE26" s="19">
        <v>1</v>
      </c>
      <c r="AF26" s="19">
        <v>15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3</v>
      </c>
      <c r="AR26" s="19">
        <v>135</v>
      </c>
      <c r="AS26" s="19">
        <v>25</v>
      </c>
      <c r="AT26" s="19">
        <v>246</v>
      </c>
      <c r="AU26" s="19">
        <v>40</v>
      </c>
      <c r="AV26" s="19">
        <v>19</v>
      </c>
      <c r="AW26" s="20">
        <f t="shared" si="0"/>
        <v>6884</v>
      </c>
    </row>
    <row r="27" spans="2:49" ht="15" customHeight="1">
      <c r="B27" s="12" t="s">
        <v>39</v>
      </c>
      <c r="C27" s="59"/>
      <c r="D27" s="17">
        <v>21</v>
      </c>
      <c r="E27" s="18">
        <v>3</v>
      </c>
      <c r="F27" s="19">
        <v>4</v>
      </c>
      <c r="G27" s="19">
        <v>0</v>
      </c>
      <c r="H27" s="19">
        <v>1</v>
      </c>
      <c r="I27" s="19">
        <v>3</v>
      </c>
      <c r="J27" s="19">
        <v>1</v>
      </c>
      <c r="K27" s="19">
        <v>7</v>
      </c>
      <c r="L27" s="19">
        <v>146</v>
      </c>
      <c r="M27" s="19">
        <v>3</v>
      </c>
      <c r="N27" s="19">
        <v>6</v>
      </c>
      <c r="O27" s="19">
        <v>3</v>
      </c>
      <c r="P27" s="19">
        <v>413</v>
      </c>
      <c r="Q27" s="19">
        <v>7</v>
      </c>
      <c r="R27" s="19">
        <v>8</v>
      </c>
      <c r="S27" s="19">
        <v>11</v>
      </c>
      <c r="T27" s="19">
        <v>0</v>
      </c>
      <c r="U27" s="19">
        <v>9</v>
      </c>
      <c r="V27" s="19">
        <v>1</v>
      </c>
      <c r="W27" s="19">
        <v>28</v>
      </c>
      <c r="X27" s="19">
        <v>46</v>
      </c>
      <c r="Y27" s="19">
        <v>26</v>
      </c>
      <c r="Z27" s="19">
        <v>4</v>
      </c>
      <c r="AA27" s="19">
        <v>0</v>
      </c>
      <c r="AB27" s="19">
        <v>0</v>
      </c>
      <c r="AC27" s="19">
        <v>3</v>
      </c>
      <c r="AD27" s="19">
        <v>1</v>
      </c>
      <c r="AE27" s="19">
        <v>0</v>
      </c>
      <c r="AF27" s="19">
        <v>1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3</v>
      </c>
      <c r="AR27" s="19">
        <v>12</v>
      </c>
      <c r="AS27" s="19">
        <v>1</v>
      </c>
      <c r="AT27" s="19">
        <v>11</v>
      </c>
      <c r="AU27" s="19">
        <v>5</v>
      </c>
      <c r="AV27" s="19">
        <v>2</v>
      </c>
      <c r="AW27" s="20">
        <f t="shared" si="0"/>
        <v>769</v>
      </c>
    </row>
    <row r="28" spans="2:49" ht="15" customHeight="1">
      <c r="B28" s="12" t="s">
        <v>40</v>
      </c>
      <c r="C28" s="59"/>
      <c r="D28" s="17">
        <v>22</v>
      </c>
      <c r="E28" s="18">
        <v>2</v>
      </c>
      <c r="F28" s="19">
        <v>2</v>
      </c>
      <c r="G28" s="19">
        <v>0</v>
      </c>
      <c r="H28" s="19">
        <v>0</v>
      </c>
      <c r="I28" s="19">
        <v>0</v>
      </c>
      <c r="J28" s="19">
        <v>5</v>
      </c>
      <c r="K28" s="19">
        <v>7</v>
      </c>
      <c r="L28" s="19">
        <v>61</v>
      </c>
      <c r="M28" s="19">
        <v>7</v>
      </c>
      <c r="N28" s="19">
        <v>4</v>
      </c>
      <c r="O28" s="19">
        <v>10</v>
      </c>
      <c r="P28" s="19">
        <v>160</v>
      </c>
      <c r="Q28" s="19">
        <v>4</v>
      </c>
      <c r="R28" s="19">
        <v>4</v>
      </c>
      <c r="S28" s="19">
        <v>7</v>
      </c>
      <c r="T28" s="19">
        <v>1</v>
      </c>
      <c r="U28" s="19">
        <v>4</v>
      </c>
      <c r="V28" s="19">
        <v>0</v>
      </c>
      <c r="W28" s="19">
        <v>14</v>
      </c>
      <c r="X28" s="19">
        <v>17</v>
      </c>
      <c r="Y28" s="19">
        <v>19</v>
      </c>
      <c r="Z28" s="19">
        <v>40</v>
      </c>
      <c r="AA28" s="19">
        <v>5</v>
      </c>
      <c r="AB28" s="19">
        <v>4</v>
      </c>
      <c r="AC28" s="19">
        <v>20</v>
      </c>
      <c r="AD28" s="19">
        <v>15</v>
      </c>
      <c r="AE28" s="19">
        <v>7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1</v>
      </c>
      <c r="AQ28" s="19">
        <v>3</v>
      </c>
      <c r="AR28" s="19">
        <v>8</v>
      </c>
      <c r="AS28" s="19">
        <v>1</v>
      </c>
      <c r="AT28" s="19">
        <v>4</v>
      </c>
      <c r="AU28" s="19">
        <v>5</v>
      </c>
      <c r="AV28" s="19">
        <v>4</v>
      </c>
      <c r="AW28" s="20">
        <f t="shared" si="0"/>
        <v>445</v>
      </c>
    </row>
    <row r="29" spans="2:49" ht="15" customHeight="1">
      <c r="B29" s="12" t="s">
        <v>41</v>
      </c>
      <c r="C29" s="59"/>
      <c r="D29" s="17">
        <v>23</v>
      </c>
      <c r="E29" s="18">
        <v>1</v>
      </c>
      <c r="F29" s="19">
        <v>1</v>
      </c>
      <c r="G29" s="19">
        <v>0</v>
      </c>
      <c r="H29" s="19">
        <v>0</v>
      </c>
      <c r="I29" s="19">
        <v>0</v>
      </c>
      <c r="J29" s="19">
        <v>2</v>
      </c>
      <c r="K29" s="19">
        <v>1</v>
      </c>
      <c r="L29" s="19">
        <v>14</v>
      </c>
      <c r="M29" s="19">
        <v>2</v>
      </c>
      <c r="N29" s="19">
        <v>1</v>
      </c>
      <c r="O29" s="19">
        <v>2</v>
      </c>
      <c r="P29" s="19">
        <v>45</v>
      </c>
      <c r="Q29" s="19">
        <v>1</v>
      </c>
      <c r="R29" s="19">
        <v>1</v>
      </c>
      <c r="S29" s="19">
        <v>1</v>
      </c>
      <c r="T29" s="19">
        <v>0</v>
      </c>
      <c r="U29" s="19">
        <v>1</v>
      </c>
      <c r="V29" s="19">
        <v>0</v>
      </c>
      <c r="W29" s="19">
        <v>2</v>
      </c>
      <c r="X29" s="19">
        <v>3</v>
      </c>
      <c r="Y29" s="19">
        <v>3</v>
      </c>
      <c r="Z29" s="19">
        <v>12</v>
      </c>
      <c r="AA29" s="19">
        <v>1</v>
      </c>
      <c r="AB29" s="19">
        <v>1</v>
      </c>
      <c r="AC29" s="19">
        <v>5</v>
      </c>
      <c r="AD29" s="19">
        <v>9</v>
      </c>
      <c r="AE29" s="19">
        <v>8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1</v>
      </c>
      <c r="AQ29" s="19">
        <v>1</v>
      </c>
      <c r="AR29" s="19">
        <v>2</v>
      </c>
      <c r="AS29" s="19">
        <v>0</v>
      </c>
      <c r="AT29" s="19">
        <v>1</v>
      </c>
      <c r="AU29" s="19">
        <v>2</v>
      </c>
      <c r="AV29" s="19">
        <v>2</v>
      </c>
      <c r="AW29" s="20">
        <f t="shared" si="0"/>
        <v>126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1</v>
      </c>
      <c r="K30" s="19">
        <v>0</v>
      </c>
      <c r="L30" s="19">
        <v>1</v>
      </c>
      <c r="M30" s="19">
        <v>1</v>
      </c>
      <c r="N30" s="19">
        <v>0</v>
      </c>
      <c r="O30" s="19">
        <v>0</v>
      </c>
      <c r="P30" s="19">
        <v>8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1</v>
      </c>
      <c r="X30" s="19">
        <v>1</v>
      </c>
      <c r="Y30" s="19">
        <v>1</v>
      </c>
      <c r="Z30" s="19">
        <v>3</v>
      </c>
      <c r="AA30" s="19">
        <v>1</v>
      </c>
      <c r="AB30" s="19">
        <v>1</v>
      </c>
      <c r="AC30" s="19">
        <v>1</v>
      </c>
      <c r="AD30" s="19">
        <v>11</v>
      </c>
      <c r="AE30" s="19">
        <v>11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2</v>
      </c>
      <c r="AQ30" s="19">
        <v>1</v>
      </c>
      <c r="AR30" s="19">
        <v>1</v>
      </c>
      <c r="AS30" s="19">
        <v>0</v>
      </c>
      <c r="AT30" s="19">
        <v>0</v>
      </c>
      <c r="AU30" s="19">
        <v>1</v>
      </c>
      <c r="AV30" s="19">
        <v>2</v>
      </c>
      <c r="AW30" s="20">
        <f t="shared" si="0"/>
        <v>49</v>
      </c>
    </row>
    <row r="31" spans="2:49" ht="15" customHeight="1">
      <c r="B31" s="12" t="s">
        <v>43</v>
      </c>
      <c r="C31" s="59"/>
      <c r="D31" s="17">
        <v>25</v>
      </c>
      <c r="E31" s="18">
        <v>10</v>
      </c>
      <c r="F31" s="19">
        <v>14</v>
      </c>
      <c r="G31" s="19">
        <v>2</v>
      </c>
      <c r="H31" s="19">
        <v>2</v>
      </c>
      <c r="I31" s="19">
        <v>10</v>
      </c>
      <c r="J31" s="19">
        <v>24</v>
      </c>
      <c r="K31" s="19">
        <v>61</v>
      </c>
      <c r="L31" s="19">
        <v>412</v>
      </c>
      <c r="M31" s="19">
        <v>17</v>
      </c>
      <c r="N31" s="19">
        <v>16</v>
      </c>
      <c r="O31" s="19">
        <v>127</v>
      </c>
      <c r="P31" s="19">
        <v>1567</v>
      </c>
      <c r="Q31" s="19">
        <v>14</v>
      </c>
      <c r="R31" s="19">
        <v>26</v>
      </c>
      <c r="S31" s="19">
        <v>31</v>
      </c>
      <c r="T31" s="19">
        <v>5</v>
      </c>
      <c r="U31" s="19">
        <v>5</v>
      </c>
      <c r="V31" s="19">
        <v>0</v>
      </c>
      <c r="W31" s="19">
        <v>11</v>
      </c>
      <c r="X31" s="19">
        <v>43</v>
      </c>
      <c r="Y31" s="19">
        <v>12</v>
      </c>
      <c r="Z31" s="19">
        <v>25</v>
      </c>
      <c r="AA31" s="19">
        <v>2</v>
      </c>
      <c r="AB31" s="19">
        <v>1</v>
      </c>
      <c r="AC31" s="19">
        <v>72</v>
      </c>
      <c r="AD31" s="19">
        <v>33</v>
      </c>
      <c r="AE31" s="19">
        <v>6</v>
      </c>
      <c r="AF31" s="19">
        <v>5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1</v>
      </c>
      <c r="AQ31" s="19">
        <v>2</v>
      </c>
      <c r="AR31" s="19">
        <v>57</v>
      </c>
      <c r="AS31" s="19">
        <v>3</v>
      </c>
      <c r="AT31" s="19">
        <v>18</v>
      </c>
      <c r="AU31" s="19">
        <v>23</v>
      </c>
      <c r="AV31" s="19">
        <v>15</v>
      </c>
      <c r="AW31" s="20">
        <f t="shared" si="0"/>
        <v>2672</v>
      </c>
    </row>
    <row r="32" spans="2:49" ht="15" customHeight="1">
      <c r="B32" s="12" t="s">
        <v>44</v>
      </c>
      <c r="C32" s="59"/>
      <c r="D32" s="17">
        <v>26</v>
      </c>
      <c r="E32" s="18">
        <v>15</v>
      </c>
      <c r="F32" s="19">
        <v>22</v>
      </c>
      <c r="G32" s="19">
        <v>2</v>
      </c>
      <c r="H32" s="19">
        <v>4</v>
      </c>
      <c r="I32" s="19">
        <v>10</v>
      </c>
      <c r="J32" s="19">
        <v>19</v>
      </c>
      <c r="K32" s="19">
        <v>12</v>
      </c>
      <c r="L32" s="19">
        <v>380</v>
      </c>
      <c r="M32" s="19">
        <v>47</v>
      </c>
      <c r="N32" s="19">
        <v>11</v>
      </c>
      <c r="O32" s="19">
        <v>10</v>
      </c>
      <c r="P32" s="19">
        <v>3171</v>
      </c>
      <c r="Q32" s="19">
        <v>12</v>
      </c>
      <c r="R32" s="19">
        <v>39</v>
      </c>
      <c r="S32" s="19">
        <v>31</v>
      </c>
      <c r="T32" s="19">
        <v>1</v>
      </c>
      <c r="U32" s="19">
        <v>1</v>
      </c>
      <c r="V32" s="19">
        <v>0</v>
      </c>
      <c r="W32" s="19">
        <v>2</v>
      </c>
      <c r="X32" s="19">
        <v>6</v>
      </c>
      <c r="Y32" s="19">
        <v>1</v>
      </c>
      <c r="Z32" s="19">
        <v>2</v>
      </c>
      <c r="AA32" s="19">
        <v>1</v>
      </c>
      <c r="AB32" s="19">
        <v>1</v>
      </c>
      <c r="AC32" s="19">
        <v>6</v>
      </c>
      <c r="AD32" s="19">
        <v>148</v>
      </c>
      <c r="AE32" s="19">
        <v>13</v>
      </c>
      <c r="AF32" s="19">
        <v>22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4</v>
      </c>
      <c r="AQ32" s="19">
        <v>0</v>
      </c>
      <c r="AR32" s="19">
        <v>99</v>
      </c>
      <c r="AS32" s="19">
        <v>4</v>
      </c>
      <c r="AT32" s="19">
        <v>11</v>
      </c>
      <c r="AU32" s="19">
        <v>152</v>
      </c>
      <c r="AV32" s="19">
        <v>80</v>
      </c>
      <c r="AW32" s="20">
        <f t="shared" si="0"/>
        <v>4339</v>
      </c>
    </row>
    <row r="33" spans="2:49" ht="15" customHeight="1">
      <c r="B33" s="12" t="s">
        <v>45</v>
      </c>
      <c r="C33" s="59"/>
      <c r="D33" s="17">
        <v>27</v>
      </c>
      <c r="E33" s="18">
        <v>0</v>
      </c>
      <c r="F33" s="19">
        <v>1</v>
      </c>
      <c r="G33" s="19">
        <v>0</v>
      </c>
      <c r="H33" s="19">
        <v>0</v>
      </c>
      <c r="I33" s="19">
        <v>0</v>
      </c>
      <c r="J33" s="19">
        <v>3</v>
      </c>
      <c r="K33" s="19">
        <v>3</v>
      </c>
      <c r="L33" s="19">
        <v>14</v>
      </c>
      <c r="M33" s="19">
        <v>7</v>
      </c>
      <c r="N33" s="19">
        <v>1</v>
      </c>
      <c r="O33" s="19">
        <v>4</v>
      </c>
      <c r="P33" s="19">
        <v>345</v>
      </c>
      <c r="Q33" s="19">
        <v>1</v>
      </c>
      <c r="R33" s="19">
        <v>1</v>
      </c>
      <c r="S33" s="19">
        <v>2</v>
      </c>
      <c r="T33" s="19">
        <v>1</v>
      </c>
      <c r="U33" s="19">
        <v>1</v>
      </c>
      <c r="V33" s="19">
        <v>0</v>
      </c>
      <c r="W33" s="19">
        <v>3</v>
      </c>
      <c r="X33" s="19">
        <v>5</v>
      </c>
      <c r="Y33" s="19">
        <v>3</v>
      </c>
      <c r="Z33" s="19">
        <v>9</v>
      </c>
      <c r="AA33" s="19">
        <v>6</v>
      </c>
      <c r="AB33" s="19">
        <v>5</v>
      </c>
      <c r="AC33" s="19">
        <v>8</v>
      </c>
      <c r="AD33" s="19">
        <v>52</v>
      </c>
      <c r="AE33" s="19">
        <v>44</v>
      </c>
      <c r="AF33" s="19">
        <v>1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7</v>
      </c>
      <c r="AQ33" s="19">
        <v>1</v>
      </c>
      <c r="AR33" s="19">
        <v>8</v>
      </c>
      <c r="AS33" s="19">
        <v>0</v>
      </c>
      <c r="AT33" s="19">
        <v>2</v>
      </c>
      <c r="AU33" s="19">
        <v>9</v>
      </c>
      <c r="AV33" s="19">
        <v>16</v>
      </c>
      <c r="AW33" s="20">
        <f t="shared" si="0"/>
        <v>563</v>
      </c>
    </row>
    <row r="34" spans="2:49" ht="15" customHeight="1">
      <c r="B34" s="12" t="s">
        <v>25</v>
      </c>
      <c r="C34" s="59"/>
      <c r="D34" s="17">
        <v>28</v>
      </c>
      <c r="E34" s="18">
        <v>49</v>
      </c>
      <c r="F34" s="19">
        <v>47</v>
      </c>
      <c r="G34" s="19">
        <v>10</v>
      </c>
      <c r="H34" s="19">
        <v>43</v>
      </c>
      <c r="I34" s="19">
        <v>38</v>
      </c>
      <c r="J34" s="19">
        <v>5</v>
      </c>
      <c r="K34" s="19">
        <v>6</v>
      </c>
      <c r="L34" s="19">
        <v>240</v>
      </c>
      <c r="M34" s="19">
        <v>18</v>
      </c>
      <c r="N34" s="19">
        <v>9</v>
      </c>
      <c r="O34" s="19">
        <v>1</v>
      </c>
      <c r="P34" s="19">
        <v>3285</v>
      </c>
      <c r="Q34" s="19">
        <v>8</v>
      </c>
      <c r="R34" s="19">
        <v>46</v>
      </c>
      <c r="S34" s="19">
        <v>36</v>
      </c>
      <c r="T34" s="19">
        <v>0</v>
      </c>
      <c r="U34" s="19">
        <v>1</v>
      </c>
      <c r="V34" s="19">
        <v>0</v>
      </c>
      <c r="W34" s="19">
        <v>1</v>
      </c>
      <c r="X34" s="19">
        <v>4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2</v>
      </c>
      <c r="AE34" s="19">
        <v>0</v>
      </c>
      <c r="AF34" s="19">
        <v>517</v>
      </c>
      <c r="AG34" s="19">
        <v>0</v>
      </c>
      <c r="AH34" s="19">
        <v>0</v>
      </c>
      <c r="AI34" s="19">
        <v>1</v>
      </c>
      <c r="AJ34" s="19">
        <v>1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7</v>
      </c>
      <c r="AQ34" s="19">
        <v>0</v>
      </c>
      <c r="AR34" s="19">
        <v>75</v>
      </c>
      <c r="AS34" s="19">
        <v>2</v>
      </c>
      <c r="AT34" s="19">
        <v>7</v>
      </c>
      <c r="AU34" s="19">
        <v>153</v>
      </c>
      <c r="AV34" s="19">
        <v>150</v>
      </c>
      <c r="AW34" s="20">
        <f t="shared" si="0"/>
        <v>4762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14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132</v>
      </c>
      <c r="AH35" s="19">
        <v>3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20">
        <f t="shared" si="0"/>
        <v>149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9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5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20">
        <f t="shared" si="0"/>
        <v>14</v>
      </c>
    </row>
    <row r="37" spans="2:49" ht="15" customHeight="1">
      <c r="B37" s="12" t="s">
        <v>46</v>
      </c>
      <c r="C37" s="59"/>
      <c r="D37" s="17">
        <v>31</v>
      </c>
      <c r="E37" s="18">
        <v>1</v>
      </c>
      <c r="F37" s="19">
        <v>0</v>
      </c>
      <c r="G37" s="19">
        <v>0</v>
      </c>
      <c r="H37" s="19">
        <v>26</v>
      </c>
      <c r="I37" s="19">
        <v>6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4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90</v>
      </c>
      <c r="AG37" s="19">
        <v>0</v>
      </c>
      <c r="AH37" s="19">
        <v>0</v>
      </c>
      <c r="AI37" s="19">
        <v>108</v>
      </c>
      <c r="AJ37" s="19">
        <v>84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2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1</v>
      </c>
      <c r="AW37" s="20">
        <f t="shared" si="0"/>
        <v>322</v>
      </c>
    </row>
    <row r="38" spans="2:49" ht="15" customHeight="1">
      <c r="B38" s="12" t="s">
        <v>47</v>
      </c>
      <c r="C38" s="59"/>
      <c r="D38" s="17">
        <v>32</v>
      </c>
      <c r="E38" s="18">
        <v>6</v>
      </c>
      <c r="F38" s="19">
        <v>4</v>
      </c>
      <c r="G38" s="19">
        <v>1</v>
      </c>
      <c r="H38" s="19">
        <v>162</v>
      </c>
      <c r="I38" s="19">
        <v>13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65</v>
      </c>
      <c r="Q38" s="19">
        <v>0</v>
      </c>
      <c r="R38" s="19">
        <v>2</v>
      </c>
      <c r="S38" s="19">
        <v>1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112</v>
      </c>
      <c r="AG38" s="19">
        <v>0</v>
      </c>
      <c r="AH38" s="19">
        <v>0</v>
      </c>
      <c r="AI38" s="19">
        <v>106</v>
      </c>
      <c r="AJ38" s="19">
        <v>400</v>
      </c>
      <c r="AK38" s="19">
        <v>1</v>
      </c>
      <c r="AL38" s="19">
        <v>0</v>
      </c>
      <c r="AM38" s="19">
        <v>0</v>
      </c>
      <c r="AN38" s="19">
        <v>0</v>
      </c>
      <c r="AO38" s="19">
        <v>0</v>
      </c>
      <c r="AP38" s="19">
        <v>1</v>
      </c>
      <c r="AQ38" s="19">
        <v>0</v>
      </c>
      <c r="AR38" s="19">
        <v>1</v>
      </c>
      <c r="AS38" s="19">
        <v>0</v>
      </c>
      <c r="AT38" s="19">
        <v>0</v>
      </c>
      <c r="AU38" s="19">
        <v>2</v>
      </c>
      <c r="AV38" s="19">
        <v>3</v>
      </c>
      <c r="AW38" s="20">
        <f t="shared" si="0"/>
        <v>880</v>
      </c>
    </row>
    <row r="39" spans="2:49" ht="15" customHeight="1">
      <c r="B39" s="12" t="s">
        <v>0</v>
      </c>
      <c r="C39" s="59"/>
      <c r="D39" s="17">
        <v>33</v>
      </c>
      <c r="E39" s="18">
        <v>0</v>
      </c>
      <c r="F39" s="19">
        <v>0</v>
      </c>
      <c r="G39" s="19">
        <v>0</v>
      </c>
      <c r="H39" s="19">
        <v>1</v>
      </c>
      <c r="I39" s="19">
        <v>43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1</v>
      </c>
      <c r="AG39" s="19">
        <v>0</v>
      </c>
      <c r="AH39" s="19">
        <v>0</v>
      </c>
      <c r="AI39" s="19">
        <v>0</v>
      </c>
      <c r="AJ39" s="19">
        <v>1</v>
      </c>
      <c r="AK39" s="19">
        <v>328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20">
        <f t="shared" si="0"/>
        <v>374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3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5">
        <f t="shared" si="0"/>
        <v>3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0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18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18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29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29</v>
      </c>
    </row>
    <row r="44" spans="2:49" ht="15" customHeight="1">
      <c r="B44" s="12" t="s">
        <v>4</v>
      </c>
      <c r="C44" s="59"/>
      <c r="D44" s="32">
        <v>38</v>
      </c>
      <c r="E44" s="33">
        <v>0</v>
      </c>
      <c r="F44" s="34">
        <v>0</v>
      </c>
      <c r="G44" s="34">
        <v>0</v>
      </c>
      <c r="H44" s="34">
        <v>0</v>
      </c>
      <c r="I44" s="34">
        <v>0</v>
      </c>
      <c r="J44" s="34">
        <v>1</v>
      </c>
      <c r="K44" s="34">
        <v>1</v>
      </c>
      <c r="L44" s="34">
        <v>0</v>
      </c>
      <c r="M44" s="34">
        <v>2</v>
      </c>
      <c r="N44" s="34">
        <v>0</v>
      </c>
      <c r="O44" s="34">
        <v>2</v>
      </c>
      <c r="P44" s="34">
        <v>86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  <c r="V44" s="34">
        <v>0</v>
      </c>
      <c r="W44" s="34">
        <v>1</v>
      </c>
      <c r="X44" s="34">
        <v>1</v>
      </c>
      <c r="Y44" s="34">
        <v>2</v>
      </c>
      <c r="Z44" s="34">
        <v>7</v>
      </c>
      <c r="AA44" s="34">
        <v>1</v>
      </c>
      <c r="AB44" s="34">
        <v>11</v>
      </c>
      <c r="AC44" s="34">
        <v>5</v>
      </c>
      <c r="AD44" s="34">
        <v>35</v>
      </c>
      <c r="AE44" s="34">
        <v>29</v>
      </c>
      <c r="AF44" s="34">
        <v>54</v>
      </c>
      <c r="AG44" s="34">
        <v>0</v>
      </c>
      <c r="AH44" s="34">
        <v>0</v>
      </c>
      <c r="AI44" s="34">
        <v>0</v>
      </c>
      <c r="AJ44" s="34">
        <v>0</v>
      </c>
      <c r="AK44" s="34">
        <v>0</v>
      </c>
      <c r="AL44" s="34">
        <v>0</v>
      </c>
      <c r="AM44" s="34">
        <v>0</v>
      </c>
      <c r="AN44" s="34">
        <v>0</v>
      </c>
      <c r="AO44" s="34">
        <v>0</v>
      </c>
      <c r="AP44" s="34">
        <v>613</v>
      </c>
      <c r="AQ44" s="34">
        <v>62</v>
      </c>
      <c r="AR44" s="34">
        <v>1</v>
      </c>
      <c r="AS44" s="34">
        <v>0</v>
      </c>
      <c r="AT44" s="34">
        <v>0</v>
      </c>
      <c r="AU44" s="34">
        <v>10</v>
      </c>
      <c r="AV44" s="34">
        <v>111</v>
      </c>
      <c r="AW44" s="35">
        <f t="shared" si="0"/>
        <v>1036</v>
      </c>
    </row>
    <row r="45" spans="2:49" ht="15" customHeight="1">
      <c r="B45" s="12" t="s">
        <v>5</v>
      </c>
      <c r="C45" s="59"/>
      <c r="D45" s="32">
        <v>39</v>
      </c>
      <c r="E45" s="33">
        <v>1</v>
      </c>
      <c r="F45" s="34">
        <v>3</v>
      </c>
      <c r="G45" s="34">
        <v>0</v>
      </c>
      <c r="H45" s="34">
        <v>0</v>
      </c>
      <c r="I45" s="34">
        <v>139</v>
      </c>
      <c r="J45" s="34">
        <v>1</v>
      </c>
      <c r="K45" s="34">
        <v>5</v>
      </c>
      <c r="L45" s="34">
        <v>28</v>
      </c>
      <c r="M45" s="34">
        <v>1</v>
      </c>
      <c r="N45" s="34">
        <v>6</v>
      </c>
      <c r="O45" s="34">
        <v>2</v>
      </c>
      <c r="P45" s="34">
        <v>102</v>
      </c>
      <c r="Q45" s="34">
        <v>9</v>
      </c>
      <c r="R45" s="34">
        <v>4</v>
      </c>
      <c r="S45" s="34">
        <v>16</v>
      </c>
      <c r="T45" s="34">
        <v>0</v>
      </c>
      <c r="U45" s="34">
        <v>32</v>
      </c>
      <c r="V45" s="34">
        <v>8</v>
      </c>
      <c r="W45" s="34">
        <v>87</v>
      </c>
      <c r="X45" s="34">
        <v>25</v>
      </c>
      <c r="Y45" s="34">
        <v>23</v>
      </c>
      <c r="Z45" s="34">
        <v>6</v>
      </c>
      <c r="AA45" s="34">
        <v>0</v>
      </c>
      <c r="AB45" s="34">
        <v>0</v>
      </c>
      <c r="AC45" s="34">
        <v>3</v>
      </c>
      <c r="AD45" s="34">
        <v>9</v>
      </c>
      <c r="AE45" s="34">
        <v>3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66</v>
      </c>
      <c r="AQ45" s="34">
        <v>890</v>
      </c>
      <c r="AR45" s="34">
        <v>3</v>
      </c>
      <c r="AS45" s="34">
        <v>2</v>
      </c>
      <c r="AT45" s="34">
        <v>14</v>
      </c>
      <c r="AU45" s="34">
        <v>1</v>
      </c>
      <c r="AV45" s="34">
        <v>5</v>
      </c>
      <c r="AW45" s="35">
        <f t="shared" si="0"/>
        <v>1494</v>
      </c>
    </row>
    <row r="46" spans="2:49" ht="15" customHeight="1">
      <c r="B46" s="12" t="s">
        <v>28</v>
      </c>
      <c r="C46" s="59"/>
      <c r="D46" s="32">
        <v>40</v>
      </c>
      <c r="E46" s="33">
        <v>7</v>
      </c>
      <c r="F46" s="34">
        <v>12</v>
      </c>
      <c r="G46" s="34">
        <v>2</v>
      </c>
      <c r="H46" s="34">
        <v>1</v>
      </c>
      <c r="I46" s="34">
        <v>6</v>
      </c>
      <c r="J46" s="34">
        <v>2</v>
      </c>
      <c r="K46" s="34">
        <v>4</v>
      </c>
      <c r="L46" s="34">
        <v>145</v>
      </c>
      <c r="M46" s="34">
        <v>12</v>
      </c>
      <c r="N46" s="34">
        <v>6</v>
      </c>
      <c r="O46" s="34">
        <v>0</v>
      </c>
      <c r="P46" s="34">
        <v>430</v>
      </c>
      <c r="Q46" s="34">
        <v>4</v>
      </c>
      <c r="R46" s="34">
        <v>10</v>
      </c>
      <c r="S46" s="34">
        <v>18</v>
      </c>
      <c r="T46" s="34">
        <v>0</v>
      </c>
      <c r="U46" s="34">
        <v>0</v>
      </c>
      <c r="V46" s="34">
        <v>0</v>
      </c>
      <c r="W46" s="34">
        <v>0</v>
      </c>
      <c r="X46" s="34">
        <v>1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4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1</v>
      </c>
      <c r="AS46" s="34">
        <v>1</v>
      </c>
      <c r="AT46" s="34">
        <v>3</v>
      </c>
      <c r="AU46" s="34">
        <v>11</v>
      </c>
      <c r="AV46" s="34">
        <v>4</v>
      </c>
      <c r="AW46" s="35">
        <f t="shared" si="0"/>
        <v>684</v>
      </c>
    </row>
    <row r="47" spans="2:49" ht="15" customHeight="1">
      <c r="B47" s="12" t="s">
        <v>29</v>
      </c>
      <c r="C47" s="59"/>
      <c r="D47" s="32">
        <v>41</v>
      </c>
      <c r="E47" s="33">
        <v>3</v>
      </c>
      <c r="F47" s="34">
        <v>9</v>
      </c>
      <c r="G47" s="34">
        <v>1</v>
      </c>
      <c r="H47" s="34">
        <v>1</v>
      </c>
      <c r="I47" s="34">
        <v>34</v>
      </c>
      <c r="J47" s="34">
        <v>2</v>
      </c>
      <c r="K47" s="34">
        <v>20</v>
      </c>
      <c r="L47" s="34">
        <v>638</v>
      </c>
      <c r="M47" s="34">
        <v>4</v>
      </c>
      <c r="N47" s="34">
        <v>84</v>
      </c>
      <c r="O47" s="34">
        <v>1</v>
      </c>
      <c r="P47" s="34">
        <v>968</v>
      </c>
      <c r="Q47" s="34">
        <v>87</v>
      </c>
      <c r="R47" s="34">
        <v>44</v>
      </c>
      <c r="S47" s="34">
        <v>214</v>
      </c>
      <c r="T47" s="34">
        <v>0</v>
      </c>
      <c r="U47" s="34">
        <v>3</v>
      </c>
      <c r="V47" s="34">
        <v>0</v>
      </c>
      <c r="W47" s="34">
        <v>1</v>
      </c>
      <c r="X47" s="34">
        <v>7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2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0</v>
      </c>
      <c r="AR47" s="34">
        <v>40</v>
      </c>
      <c r="AS47" s="34">
        <v>11</v>
      </c>
      <c r="AT47" s="34">
        <v>50</v>
      </c>
      <c r="AU47" s="34">
        <v>5</v>
      </c>
      <c r="AV47" s="34">
        <v>2</v>
      </c>
      <c r="AW47" s="35">
        <f t="shared" si="0"/>
        <v>2231</v>
      </c>
    </row>
    <row r="48" spans="2:49" ht="15" customHeight="1">
      <c r="B48" s="12" t="s">
        <v>30</v>
      </c>
      <c r="C48" s="59"/>
      <c r="D48" s="32">
        <v>42</v>
      </c>
      <c r="E48" s="33">
        <v>7</v>
      </c>
      <c r="F48" s="34">
        <v>14</v>
      </c>
      <c r="G48" s="34">
        <v>1</v>
      </c>
      <c r="H48" s="34">
        <v>2</v>
      </c>
      <c r="I48" s="34">
        <v>37</v>
      </c>
      <c r="J48" s="34">
        <v>6</v>
      </c>
      <c r="K48" s="34">
        <v>81</v>
      </c>
      <c r="L48" s="34">
        <v>1144</v>
      </c>
      <c r="M48" s="34">
        <v>10</v>
      </c>
      <c r="N48" s="34">
        <v>128</v>
      </c>
      <c r="O48" s="34">
        <v>2</v>
      </c>
      <c r="P48" s="34">
        <v>1122</v>
      </c>
      <c r="Q48" s="34">
        <v>132</v>
      </c>
      <c r="R48" s="34">
        <v>42</v>
      </c>
      <c r="S48" s="34">
        <v>173</v>
      </c>
      <c r="T48" s="34">
        <v>0</v>
      </c>
      <c r="U48" s="34">
        <v>25</v>
      </c>
      <c r="V48" s="34">
        <v>1</v>
      </c>
      <c r="W48" s="34">
        <v>10</v>
      </c>
      <c r="X48" s="34">
        <v>60</v>
      </c>
      <c r="Y48" s="34">
        <v>2</v>
      </c>
      <c r="Z48" s="34">
        <v>0</v>
      </c>
      <c r="AA48" s="34">
        <v>0</v>
      </c>
      <c r="AB48" s="34">
        <v>0</v>
      </c>
      <c r="AC48" s="34">
        <v>1</v>
      </c>
      <c r="AD48" s="34">
        <v>1</v>
      </c>
      <c r="AE48" s="34">
        <v>0</v>
      </c>
      <c r="AF48" s="34">
        <v>5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1</v>
      </c>
      <c r="AR48" s="34">
        <v>60</v>
      </c>
      <c r="AS48" s="34">
        <v>24</v>
      </c>
      <c r="AT48" s="34">
        <v>117</v>
      </c>
      <c r="AU48" s="34">
        <v>13</v>
      </c>
      <c r="AV48" s="34">
        <v>5</v>
      </c>
      <c r="AW48" s="35">
        <f t="shared" si="0"/>
        <v>3226</v>
      </c>
    </row>
    <row r="49" spans="2:49" ht="15" customHeight="1">
      <c r="B49" s="12" t="s">
        <v>32</v>
      </c>
      <c r="C49" s="59"/>
      <c r="D49" s="32">
        <v>43</v>
      </c>
      <c r="E49" s="33">
        <v>96</v>
      </c>
      <c r="F49" s="34">
        <v>111</v>
      </c>
      <c r="G49" s="34">
        <v>15</v>
      </c>
      <c r="H49" s="34">
        <v>22</v>
      </c>
      <c r="I49" s="34">
        <v>52</v>
      </c>
      <c r="J49" s="34">
        <v>27</v>
      </c>
      <c r="K49" s="34">
        <v>24</v>
      </c>
      <c r="L49" s="34">
        <v>1001</v>
      </c>
      <c r="M49" s="34">
        <v>200</v>
      </c>
      <c r="N49" s="34">
        <v>27</v>
      </c>
      <c r="O49" s="34">
        <v>7</v>
      </c>
      <c r="P49" s="34">
        <v>8540</v>
      </c>
      <c r="Q49" s="34">
        <v>23</v>
      </c>
      <c r="R49" s="34">
        <v>134</v>
      </c>
      <c r="S49" s="34">
        <v>108</v>
      </c>
      <c r="T49" s="34">
        <v>1</v>
      </c>
      <c r="U49" s="34">
        <v>3</v>
      </c>
      <c r="V49" s="34">
        <v>0</v>
      </c>
      <c r="W49" s="34">
        <v>4</v>
      </c>
      <c r="X49" s="34">
        <v>12</v>
      </c>
      <c r="Y49" s="34">
        <v>1</v>
      </c>
      <c r="Z49" s="34">
        <v>1</v>
      </c>
      <c r="AA49" s="34">
        <v>0</v>
      </c>
      <c r="AB49" s="34">
        <v>0</v>
      </c>
      <c r="AC49" s="34">
        <v>3</v>
      </c>
      <c r="AD49" s="34">
        <v>50</v>
      </c>
      <c r="AE49" s="34">
        <v>2</v>
      </c>
      <c r="AF49" s="34">
        <v>195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5</v>
      </c>
      <c r="AQ49" s="34">
        <v>0</v>
      </c>
      <c r="AR49" s="34">
        <v>315</v>
      </c>
      <c r="AS49" s="34">
        <v>5</v>
      </c>
      <c r="AT49" s="34">
        <v>19</v>
      </c>
      <c r="AU49" s="34">
        <v>524</v>
      </c>
      <c r="AV49" s="34">
        <v>267</v>
      </c>
      <c r="AW49" s="35">
        <f t="shared" si="0"/>
        <v>11794</v>
      </c>
    </row>
    <row r="50" spans="2:49" ht="15" customHeight="1" thickBot="1">
      <c r="B50" s="12" t="s">
        <v>33</v>
      </c>
      <c r="C50" s="59"/>
      <c r="D50" s="32">
        <v>44</v>
      </c>
      <c r="E50" s="33">
        <v>42</v>
      </c>
      <c r="F50" s="34">
        <v>56</v>
      </c>
      <c r="G50" s="34">
        <v>6</v>
      </c>
      <c r="H50" s="34">
        <v>12</v>
      </c>
      <c r="I50" s="34">
        <v>31</v>
      </c>
      <c r="J50" s="34">
        <v>12</v>
      </c>
      <c r="K50" s="34">
        <v>10</v>
      </c>
      <c r="L50" s="34">
        <v>610</v>
      </c>
      <c r="M50" s="34">
        <v>35</v>
      </c>
      <c r="N50" s="34">
        <v>16</v>
      </c>
      <c r="O50" s="34">
        <v>2</v>
      </c>
      <c r="P50" s="34">
        <v>6989</v>
      </c>
      <c r="Q50" s="34">
        <v>16</v>
      </c>
      <c r="R50" s="34">
        <v>77</v>
      </c>
      <c r="S50" s="34">
        <v>58</v>
      </c>
      <c r="T50" s="34">
        <v>0</v>
      </c>
      <c r="U50" s="34">
        <v>1</v>
      </c>
      <c r="V50" s="34">
        <v>0</v>
      </c>
      <c r="W50" s="34">
        <v>1</v>
      </c>
      <c r="X50" s="34">
        <v>6</v>
      </c>
      <c r="Y50" s="34">
        <v>0</v>
      </c>
      <c r="Z50" s="34">
        <v>0</v>
      </c>
      <c r="AA50" s="34">
        <v>0</v>
      </c>
      <c r="AB50" s="34">
        <v>0</v>
      </c>
      <c r="AC50" s="34">
        <v>1</v>
      </c>
      <c r="AD50" s="34">
        <v>25</v>
      </c>
      <c r="AE50" s="34">
        <v>2</v>
      </c>
      <c r="AF50" s="34">
        <v>315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19</v>
      </c>
      <c r="AQ50" s="34">
        <v>0</v>
      </c>
      <c r="AR50" s="34">
        <v>154</v>
      </c>
      <c r="AS50" s="34">
        <v>4</v>
      </c>
      <c r="AT50" s="34">
        <v>13</v>
      </c>
      <c r="AU50" s="34">
        <v>250</v>
      </c>
      <c r="AV50" s="34">
        <v>786</v>
      </c>
      <c r="AW50" s="35">
        <f t="shared" si="0"/>
        <v>9549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656</v>
      </c>
      <c r="F51" s="38">
        <f t="shared" si="1"/>
        <v>967</v>
      </c>
      <c r="G51" s="38">
        <f t="shared" si="1"/>
        <v>160</v>
      </c>
      <c r="H51" s="38">
        <f t="shared" si="1"/>
        <v>515</v>
      </c>
      <c r="I51" s="38">
        <f t="shared" si="1"/>
        <v>1679</v>
      </c>
      <c r="J51" s="38">
        <f t="shared" si="1"/>
        <v>257</v>
      </c>
      <c r="K51" s="38">
        <f t="shared" si="1"/>
        <v>820</v>
      </c>
      <c r="L51" s="38">
        <f t="shared" si="1"/>
        <v>16156</v>
      </c>
      <c r="M51" s="38">
        <f t="shared" si="1"/>
        <v>660</v>
      </c>
      <c r="N51" s="38">
        <f t="shared" si="1"/>
        <v>1018</v>
      </c>
      <c r="O51" s="38">
        <f t="shared" si="1"/>
        <v>232</v>
      </c>
      <c r="P51" s="38">
        <f t="shared" si="1"/>
        <v>59143</v>
      </c>
      <c r="Q51" s="38">
        <f t="shared" si="1"/>
        <v>1092</v>
      </c>
      <c r="R51" s="38">
        <f t="shared" si="1"/>
        <v>1309</v>
      </c>
      <c r="S51" s="38">
        <f t="shared" si="1"/>
        <v>2676</v>
      </c>
      <c r="T51" s="38">
        <f t="shared" si="1"/>
        <v>11</v>
      </c>
      <c r="U51" s="38">
        <f t="shared" si="1"/>
        <v>354</v>
      </c>
      <c r="V51" s="38">
        <f t="shared" si="1"/>
        <v>28</v>
      </c>
      <c r="W51" s="38">
        <f t="shared" si="1"/>
        <v>376</v>
      </c>
      <c r="X51" s="38">
        <f t="shared" si="1"/>
        <v>731</v>
      </c>
      <c r="Y51" s="38">
        <f t="shared" si="1"/>
        <v>142</v>
      </c>
      <c r="Z51" s="38">
        <f t="shared" si="1"/>
        <v>116</v>
      </c>
      <c r="AA51" s="38">
        <f t="shared" si="1"/>
        <v>17</v>
      </c>
      <c r="AB51" s="38">
        <f t="shared" si="1"/>
        <v>24</v>
      </c>
      <c r="AC51" s="38">
        <f t="shared" si="1"/>
        <v>165</v>
      </c>
      <c r="AD51" s="38">
        <f t="shared" si="1"/>
        <v>432</v>
      </c>
      <c r="AE51" s="38">
        <f t="shared" si="1"/>
        <v>128</v>
      </c>
      <c r="AF51" s="38">
        <f t="shared" si="1"/>
        <v>1600</v>
      </c>
      <c r="AG51" s="38">
        <f t="shared" si="1"/>
        <v>137</v>
      </c>
      <c r="AH51" s="38">
        <f t="shared" si="1"/>
        <v>4</v>
      </c>
      <c r="AI51" s="38">
        <f t="shared" ref="AI51:AV51" si="2">SUM(AI7:AI50)</f>
        <v>217</v>
      </c>
      <c r="AJ51" s="38">
        <f t="shared" si="2"/>
        <v>501</v>
      </c>
      <c r="AK51" s="38">
        <f t="shared" si="2"/>
        <v>335</v>
      </c>
      <c r="AL51" s="38">
        <f t="shared" si="2"/>
        <v>3</v>
      </c>
      <c r="AM51" s="38">
        <f t="shared" si="2"/>
        <v>0</v>
      </c>
      <c r="AN51" s="38">
        <f t="shared" si="2"/>
        <v>18</v>
      </c>
      <c r="AO51" s="38">
        <f t="shared" si="2"/>
        <v>29</v>
      </c>
      <c r="AP51" s="38">
        <f t="shared" si="2"/>
        <v>730</v>
      </c>
      <c r="AQ51" s="38">
        <f t="shared" si="2"/>
        <v>1007</v>
      </c>
      <c r="AR51" s="38">
        <f t="shared" si="2"/>
        <v>2083</v>
      </c>
      <c r="AS51" s="38">
        <f t="shared" si="2"/>
        <v>216</v>
      </c>
      <c r="AT51" s="38">
        <f t="shared" si="2"/>
        <v>1088</v>
      </c>
      <c r="AU51" s="38">
        <f t="shared" si="2"/>
        <v>1626</v>
      </c>
      <c r="AV51" s="38">
        <f t="shared" si="2"/>
        <v>1639</v>
      </c>
      <c r="AW51" s="39">
        <f>SUM(E51:AV51)</f>
        <v>101097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78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33</v>
      </c>
      <c r="F63" s="15">
        <v>52</v>
      </c>
      <c r="G63" s="15">
        <v>11</v>
      </c>
      <c r="H63" s="15">
        <v>14</v>
      </c>
      <c r="I63" s="15">
        <v>17</v>
      </c>
      <c r="J63" s="15">
        <v>5</v>
      </c>
      <c r="K63" s="15">
        <v>3</v>
      </c>
      <c r="L63" s="15">
        <v>127</v>
      </c>
      <c r="M63" s="15">
        <v>8</v>
      </c>
      <c r="N63" s="15">
        <v>4</v>
      </c>
      <c r="O63" s="15">
        <v>0</v>
      </c>
      <c r="P63" s="15">
        <v>1271</v>
      </c>
      <c r="Q63" s="15">
        <v>3</v>
      </c>
      <c r="R63" s="15">
        <v>28</v>
      </c>
      <c r="S63" s="15">
        <v>19</v>
      </c>
      <c r="T63" s="15">
        <v>0</v>
      </c>
      <c r="U63" s="15">
        <v>0</v>
      </c>
      <c r="V63" s="15">
        <v>0</v>
      </c>
      <c r="W63" s="15">
        <v>0</v>
      </c>
      <c r="X63" s="15">
        <v>1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1</v>
      </c>
      <c r="AE63" s="15">
        <v>0</v>
      </c>
      <c r="AF63" s="15">
        <v>18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47</v>
      </c>
      <c r="AS63" s="15">
        <v>1</v>
      </c>
      <c r="AT63" s="15">
        <v>2</v>
      </c>
      <c r="AU63" s="15">
        <v>26</v>
      </c>
      <c r="AV63" s="15">
        <v>12</v>
      </c>
      <c r="AW63" s="16">
        <f t="shared" ref="AW63:AW107" si="3">SUM(E63:AV63)</f>
        <v>1703</v>
      </c>
    </row>
    <row r="64" spans="2:49" ht="15" customHeight="1">
      <c r="B64" s="12" t="s">
        <v>12</v>
      </c>
      <c r="C64" s="59"/>
      <c r="D64" s="17">
        <v>2</v>
      </c>
      <c r="E64" s="18">
        <v>30</v>
      </c>
      <c r="F64" s="19">
        <v>39</v>
      </c>
      <c r="G64" s="19">
        <v>10</v>
      </c>
      <c r="H64" s="19">
        <v>3</v>
      </c>
      <c r="I64" s="19">
        <v>16</v>
      </c>
      <c r="J64" s="19">
        <v>5</v>
      </c>
      <c r="K64" s="19">
        <v>3</v>
      </c>
      <c r="L64" s="19">
        <v>150</v>
      </c>
      <c r="M64" s="19">
        <v>11</v>
      </c>
      <c r="N64" s="19">
        <v>5</v>
      </c>
      <c r="O64" s="19">
        <v>0</v>
      </c>
      <c r="P64" s="19">
        <v>1319</v>
      </c>
      <c r="Q64" s="19">
        <v>5</v>
      </c>
      <c r="R64" s="19">
        <v>56</v>
      </c>
      <c r="S64" s="19">
        <v>45</v>
      </c>
      <c r="T64" s="19">
        <v>0</v>
      </c>
      <c r="U64" s="19">
        <v>1</v>
      </c>
      <c r="V64" s="19">
        <v>0</v>
      </c>
      <c r="W64" s="19">
        <v>0</v>
      </c>
      <c r="X64" s="19">
        <v>1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1</v>
      </c>
      <c r="AE64" s="19">
        <v>0</v>
      </c>
      <c r="AF64" s="19">
        <v>10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59</v>
      </c>
      <c r="AS64" s="19">
        <v>1</v>
      </c>
      <c r="AT64" s="19">
        <v>3</v>
      </c>
      <c r="AU64" s="19">
        <v>32</v>
      </c>
      <c r="AV64" s="19">
        <v>8</v>
      </c>
      <c r="AW64" s="20">
        <f t="shared" si="3"/>
        <v>1813</v>
      </c>
    </row>
    <row r="65" spans="2:49" ht="15" customHeight="1">
      <c r="B65" s="12" t="s">
        <v>13</v>
      </c>
      <c r="C65" s="59"/>
      <c r="D65" s="17">
        <v>3</v>
      </c>
      <c r="E65" s="18">
        <v>56</v>
      </c>
      <c r="F65" s="19">
        <v>120</v>
      </c>
      <c r="G65" s="19">
        <v>28</v>
      </c>
      <c r="H65" s="19">
        <v>26</v>
      </c>
      <c r="I65" s="19">
        <v>62</v>
      </c>
      <c r="J65" s="19">
        <v>8</v>
      </c>
      <c r="K65" s="19">
        <v>6</v>
      </c>
      <c r="L65" s="19">
        <v>267</v>
      </c>
      <c r="M65" s="19">
        <v>14</v>
      </c>
      <c r="N65" s="19">
        <v>9</v>
      </c>
      <c r="O65" s="19">
        <v>0</v>
      </c>
      <c r="P65" s="19">
        <v>2489</v>
      </c>
      <c r="Q65" s="19">
        <v>8</v>
      </c>
      <c r="R65" s="19">
        <v>80</v>
      </c>
      <c r="S65" s="19">
        <v>51</v>
      </c>
      <c r="T65" s="19">
        <v>0</v>
      </c>
      <c r="U65" s="19">
        <v>1</v>
      </c>
      <c r="V65" s="19">
        <v>0</v>
      </c>
      <c r="W65" s="19">
        <v>1</v>
      </c>
      <c r="X65" s="19">
        <v>2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1</v>
      </c>
      <c r="AE65" s="19">
        <v>0</v>
      </c>
      <c r="AF65" s="19">
        <v>27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96</v>
      </c>
      <c r="AS65" s="19">
        <v>2</v>
      </c>
      <c r="AT65" s="19">
        <v>5</v>
      </c>
      <c r="AU65" s="19">
        <v>39</v>
      </c>
      <c r="AV65" s="19">
        <v>15</v>
      </c>
      <c r="AW65" s="20">
        <f t="shared" si="3"/>
        <v>3413</v>
      </c>
    </row>
    <row r="66" spans="2:49" ht="15" customHeight="1">
      <c r="B66" s="12" t="s">
        <v>14</v>
      </c>
      <c r="C66" s="59"/>
      <c r="D66" s="17">
        <v>4</v>
      </c>
      <c r="E66" s="18">
        <v>111</v>
      </c>
      <c r="F66" s="19">
        <v>71</v>
      </c>
      <c r="G66" s="19">
        <v>21</v>
      </c>
      <c r="H66" s="19">
        <v>136</v>
      </c>
      <c r="I66" s="19">
        <v>63</v>
      </c>
      <c r="J66" s="19">
        <v>8</v>
      </c>
      <c r="K66" s="19">
        <v>7</v>
      </c>
      <c r="L66" s="19">
        <v>276</v>
      </c>
      <c r="M66" s="19">
        <v>11</v>
      </c>
      <c r="N66" s="19">
        <v>7</v>
      </c>
      <c r="O66" s="19">
        <v>0</v>
      </c>
      <c r="P66" s="19">
        <v>2982</v>
      </c>
      <c r="Q66" s="19">
        <v>6</v>
      </c>
      <c r="R66" s="19">
        <v>58</v>
      </c>
      <c r="S66" s="19">
        <v>29</v>
      </c>
      <c r="T66" s="19">
        <v>0</v>
      </c>
      <c r="U66" s="19">
        <v>1</v>
      </c>
      <c r="V66" s="19">
        <v>0</v>
      </c>
      <c r="W66" s="19">
        <v>0</v>
      </c>
      <c r="X66" s="19">
        <v>2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</v>
      </c>
      <c r="AE66" s="19">
        <v>0</v>
      </c>
      <c r="AF66" s="19">
        <v>90</v>
      </c>
      <c r="AG66" s="19">
        <v>0</v>
      </c>
      <c r="AH66" s="19">
        <v>0</v>
      </c>
      <c r="AI66" s="19">
        <v>2</v>
      </c>
      <c r="AJ66" s="19">
        <v>13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1</v>
      </c>
      <c r="AQ66" s="19">
        <v>0</v>
      </c>
      <c r="AR66" s="19">
        <v>98</v>
      </c>
      <c r="AS66" s="19">
        <v>2</v>
      </c>
      <c r="AT66" s="19">
        <v>4</v>
      </c>
      <c r="AU66" s="19">
        <v>42</v>
      </c>
      <c r="AV66" s="19">
        <v>17</v>
      </c>
      <c r="AW66" s="20">
        <f t="shared" si="3"/>
        <v>4059</v>
      </c>
    </row>
    <row r="67" spans="2:49" ht="15" customHeight="1">
      <c r="B67" s="12" t="s">
        <v>15</v>
      </c>
      <c r="C67" s="59"/>
      <c r="D67" s="17">
        <v>5</v>
      </c>
      <c r="E67" s="18">
        <v>47</v>
      </c>
      <c r="F67" s="19">
        <v>134</v>
      </c>
      <c r="G67" s="19">
        <v>27</v>
      </c>
      <c r="H67" s="19">
        <v>29</v>
      </c>
      <c r="I67" s="19">
        <v>798</v>
      </c>
      <c r="J67" s="19">
        <v>19</v>
      </c>
      <c r="K67" s="19">
        <v>25</v>
      </c>
      <c r="L67" s="19">
        <v>941</v>
      </c>
      <c r="M67" s="19">
        <v>19</v>
      </c>
      <c r="N67" s="19">
        <v>49</v>
      </c>
      <c r="O67" s="19">
        <v>1</v>
      </c>
      <c r="P67" s="19">
        <v>7612</v>
      </c>
      <c r="Q67" s="19">
        <v>65</v>
      </c>
      <c r="R67" s="19">
        <v>211</v>
      </c>
      <c r="S67" s="19">
        <v>227</v>
      </c>
      <c r="T67" s="19">
        <v>0</v>
      </c>
      <c r="U67" s="19">
        <v>26</v>
      </c>
      <c r="V67" s="19">
        <v>2</v>
      </c>
      <c r="W67" s="19">
        <v>11</v>
      </c>
      <c r="X67" s="19">
        <v>9</v>
      </c>
      <c r="Y67" s="19">
        <v>1</v>
      </c>
      <c r="Z67" s="19">
        <v>0</v>
      </c>
      <c r="AA67" s="19">
        <v>0</v>
      </c>
      <c r="AB67" s="19">
        <v>0</v>
      </c>
      <c r="AC67" s="19">
        <v>0</v>
      </c>
      <c r="AD67" s="19">
        <v>1</v>
      </c>
      <c r="AE67" s="19">
        <v>0</v>
      </c>
      <c r="AF67" s="19">
        <v>21</v>
      </c>
      <c r="AG67" s="19">
        <v>0</v>
      </c>
      <c r="AH67" s="19">
        <v>1</v>
      </c>
      <c r="AI67" s="19">
        <v>0</v>
      </c>
      <c r="AJ67" s="19">
        <v>0</v>
      </c>
      <c r="AK67" s="19">
        <v>7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37</v>
      </c>
      <c r="AR67" s="19">
        <v>221</v>
      </c>
      <c r="AS67" s="19">
        <v>14</v>
      </c>
      <c r="AT67" s="19">
        <v>81</v>
      </c>
      <c r="AU67" s="19">
        <v>48</v>
      </c>
      <c r="AV67" s="19">
        <v>18</v>
      </c>
      <c r="AW67" s="20">
        <f t="shared" si="3"/>
        <v>10702</v>
      </c>
    </row>
    <row r="68" spans="2:49" ht="15" customHeight="1">
      <c r="B68" s="12" t="s">
        <v>16</v>
      </c>
      <c r="C68" s="59"/>
      <c r="D68" s="17">
        <v>6</v>
      </c>
      <c r="E68" s="18">
        <v>5</v>
      </c>
      <c r="F68" s="19">
        <v>8</v>
      </c>
      <c r="G68" s="19">
        <v>1</v>
      </c>
      <c r="H68" s="19">
        <v>1</v>
      </c>
      <c r="I68" s="19">
        <v>5</v>
      </c>
      <c r="J68" s="19">
        <v>3</v>
      </c>
      <c r="K68" s="19">
        <v>42</v>
      </c>
      <c r="L68" s="19">
        <v>527</v>
      </c>
      <c r="M68" s="19">
        <v>19</v>
      </c>
      <c r="N68" s="19">
        <v>12</v>
      </c>
      <c r="O68" s="19">
        <v>5</v>
      </c>
      <c r="P68" s="19">
        <v>1093</v>
      </c>
      <c r="Q68" s="19">
        <v>9</v>
      </c>
      <c r="R68" s="19">
        <v>16</v>
      </c>
      <c r="S68" s="19">
        <v>21</v>
      </c>
      <c r="T68" s="19">
        <v>0</v>
      </c>
      <c r="U68" s="19">
        <v>1</v>
      </c>
      <c r="V68" s="19">
        <v>0</v>
      </c>
      <c r="W68" s="19">
        <v>1</v>
      </c>
      <c r="X68" s="19">
        <v>6</v>
      </c>
      <c r="Y68" s="19">
        <v>1</v>
      </c>
      <c r="Z68" s="19">
        <v>0</v>
      </c>
      <c r="AA68" s="19">
        <v>0</v>
      </c>
      <c r="AB68" s="19">
        <v>0</v>
      </c>
      <c r="AC68" s="19">
        <v>1</v>
      </c>
      <c r="AD68" s="19">
        <v>4</v>
      </c>
      <c r="AE68" s="19">
        <v>0</v>
      </c>
      <c r="AF68" s="19">
        <v>3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56</v>
      </c>
      <c r="AS68" s="19">
        <v>2</v>
      </c>
      <c r="AT68" s="19">
        <v>9</v>
      </c>
      <c r="AU68" s="19">
        <v>15</v>
      </c>
      <c r="AV68" s="19">
        <v>5</v>
      </c>
      <c r="AW68" s="20">
        <f t="shared" si="3"/>
        <v>1871</v>
      </c>
    </row>
    <row r="69" spans="2:49" ht="15" customHeight="1">
      <c r="B69" s="12" t="s">
        <v>17</v>
      </c>
      <c r="C69" s="59"/>
      <c r="D69" s="17">
        <v>7</v>
      </c>
      <c r="E69" s="18">
        <v>18</v>
      </c>
      <c r="F69" s="19">
        <v>27</v>
      </c>
      <c r="G69" s="19">
        <v>3</v>
      </c>
      <c r="H69" s="19">
        <v>5</v>
      </c>
      <c r="I69" s="19">
        <v>22</v>
      </c>
      <c r="J69" s="19">
        <v>155</v>
      </c>
      <c r="K69" s="19">
        <v>171</v>
      </c>
      <c r="L69" s="19">
        <v>3213</v>
      </c>
      <c r="M69" s="19">
        <v>42</v>
      </c>
      <c r="N69" s="19">
        <v>166</v>
      </c>
      <c r="O69" s="19">
        <v>15</v>
      </c>
      <c r="P69" s="19">
        <v>3480</v>
      </c>
      <c r="Q69" s="19">
        <v>149</v>
      </c>
      <c r="R69" s="19">
        <v>69</v>
      </c>
      <c r="S69" s="19">
        <v>210</v>
      </c>
      <c r="T69" s="19">
        <v>0</v>
      </c>
      <c r="U69" s="19">
        <v>8</v>
      </c>
      <c r="V69" s="19">
        <v>0</v>
      </c>
      <c r="W69" s="19">
        <v>6</v>
      </c>
      <c r="X69" s="19">
        <v>48</v>
      </c>
      <c r="Y69" s="19">
        <v>2</v>
      </c>
      <c r="Z69" s="19">
        <v>1</v>
      </c>
      <c r="AA69" s="19">
        <v>0</v>
      </c>
      <c r="AB69" s="19">
        <v>0</v>
      </c>
      <c r="AC69" s="19">
        <v>3</v>
      </c>
      <c r="AD69" s="19">
        <v>2</v>
      </c>
      <c r="AE69" s="19">
        <v>0</v>
      </c>
      <c r="AF69" s="19">
        <v>10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327</v>
      </c>
      <c r="AS69" s="19">
        <v>25</v>
      </c>
      <c r="AT69" s="19">
        <v>142</v>
      </c>
      <c r="AU69" s="19">
        <v>41</v>
      </c>
      <c r="AV69" s="19">
        <v>12</v>
      </c>
      <c r="AW69" s="20">
        <f t="shared" si="3"/>
        <v>8372</v>
      </c>
    </row>
    <row r="70" spans="2:49" ht="15" customHeight="1">
      <c r="B70" s="12" t="s">
        <v>18</v>
      </c>
      <c r="C70" s="59"/>
      <c r="D70" s="17">
        <v>8</v>
      </c>
      <c r="E70" s="18">
        <v>15</v>
      </c>
      <c r="F70" s="19">
        <v>27</v>
      </c>
      <c r="G70" s="19">
        <v>4</v>
      </c>
      <c r="H70" s="19">
        <v>3</v>
      </c>
      <c r="I70" s="19">
        <v>15</v>
      </c>
      <c r="J70" s="19">
        <v>44</v>
      </c>
      <c r="K70" s="19">
        <v>64</v>
      </c>
      <c r="L70" s="19">
        <v>1343</v>
      </c>
      <c r="M70" s="19">
        <v>51</v>
      </c>
      <c r="N70" s="19">
        <v>59</v>
      </c>
      <c r="O70" s="19">
        <v>2</v>
      </c>
      <c r="P70" s="19">
        <v>1800</v>
      </c>
      <c r="Q70" s="19">
        <v>40</v>
      </c>
      <c r="R70" s="19">
        <v>46</v>
      </c>
      <c r="S70" s="19">
        <v>120</v>
      </c>
      <c r="T70" s="19">
        <v>0</v>
      </c>
      <c r="U70" s="19">
        <v>2</v>
      </c>
      <c r="V70" s="19">
        <v>0</v>
      </c>
      <c r="W70" s="19">
        <v>2</v>
      </c>
      <c r="X70" s="19">
        <v>11</v>
      </c>
      <c r="Y70" s="19">
        <v>0</v>
      </c>
      <c r="Z70" s="19">
        <v>0</v>
      </c>
      <c r="AA70" s="19">
        <v>0</v>
      </c>
      <c r="AB70" s="19">
        <v>0</v>
      </c>
      <c r="AC70" s="19">
        <v>1</v>
      </c>
      <c r="AD70" s="19">
        <v>1</v>
      </c>
      <c r="AE70" s="19">
        <v>0</v>
      </c>
      <c r="AF70" s="19">
        <v>8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212</v>
      </c>
      <c r="AS70" s="19">
        <v>7</v>
      </c>
      <c r="AT70" s="19">
        <v>30</v>
      </c>
      <c r="AU70" s="19">
        <v>32</v>
      </c>
      <c r="AV70" s="19">
        <v>11</v>
      </c>
      <c r="AW70" s="20">
        <f t="shared" si="3"/>
        <v>3950</v>
      </c>
    </row>
    <row r="71" spans="2:49" ht="15" customHeight="1">
      <c r="B71" s="12" t="s">
        <v>19</v>
      </c>
      <c r="C71" s="59"/>
      <c r="D71" s="17">
        <v>9</v>
      </c>
      <c r="E71" s="18">
        <v>13</v>
      </c>
      <c r="F71" s="19">
        <v>21</v>
      </c>
      <c r="G71" s="19">
        <v>2</v>
      </c>
      <c r="H71" s="19">
        <v>3</v>
      </c>
      <c r="I71" s="19">
        <v>8</v>
      </c>
      <c r="J71" s="19">
        <v>21</v>
      </c>
      <c r="K71" s="19">
        <v>16</v>
      </c>
      <c r="L71" s="19">
        <v>696</v>
      </c>
      <c r="M71" s="19">
        <v>33</v>
      </c>
      <c r="N71" s="19">
        <v>13</v>
      </c>
      <c r="O71" s="19">
        <v>1</v>
      </c>
      <c r="P71" s="19">
        <v>2084</v>
      </c>
      <c r="Q71" s="19">
        <v>10</v>
      </c>
      <c r="R71" s="19">
        <v>41</v>
      </c>
      <c r="S71" s="19">
        <v>41</v>
      </c>
      <c r="T71" s="19">
        <v>0</v>
      </c>
      <c r="U71" s="19">
        <v>1</v>
      </c>
      <c r="V71" s="19">
        <v>0</v>
      </c>
      <c r="W71" s="19">
        <v>1</v>
      </c>
      <c r="X71" s="19">
        <v>3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2</v>
      </c>
      <c r="AE71" s="19">
        <v>0</v>
      </c>
      <c r="AF71" s="19">
        <v>9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211</v>
      </c>
      <c r="AS71" s="19">
        <v>2</v>
      </c>
      <c r="AT71" s="19">
        <v>7</v>
      </c>
      <c r="AU71" s="19">
        <v>80</v>
      </c>
      <c r="AV71" s="19">
        <v>13</v>
      </c>
      <c r="AW71" s="20">
        <f t="shared" si="3"/>
        <v>3332</v>
      </c>
    </row>
    <row r="72" spans="2:49" ht="15" customHeight="1">
      <c r="B72" s="12" t="s">
        <v>20</v>
      </c>
      <c r="C72" s="59"/>
      <c r="D72" s="17">
        <v>10</v>
      </c>
      <c r="E72" s="18">
        <v>9</v>
      </c>
      <c r="F72" s="19">
        <v>17</v>
      </c>
      <c r="G72" s="19">
        <v>2</v>
      </c>
      <c r="H72" s="19">
        <v>2</v>
      </c>
      <c r="I72" s="19">
        <v>18</v>
      </c>
      <c r="J72" s="19">
        <v>17</v>
      </c>
      <c r="K72" s="19">
        <v>83</v>
      </c>
      <c r="L72" s="19">
        <v>1347</v>
      </c>
      <c r="M72" s="19">
        <v>17</v>
      </c>
      <c r="N72" s="19">
        <v>47</v>
      </c>
      <c r="O72" s="19">
        <v>2</v>
      </c>
      <c r="P72" s="19">
        <v>1439</v>
      </c>
      <c r="Q72" s="19">
        <v>120</v>
      </c>
      <c r="R72" s="19">
        <v>64</v>
      </c>
      <c r="S72" s="19">
        <v>197</v>
      </c>
      <c r="T72" s="19">
        <v>0</v>
      </c>
      <c r="U72" s="19">
        <v>5</v>
      </c>
      <c r="V72" s="19">
        <v>0</v>
      </c>
      <c r="W72" s="19">
        <v>2</v>
      </c>
      <c r="X72" s="19">
        <v>16</v>
      </c>
      <c r="Y72" s="19">
        <v>1</v>
      </c>
      <c r="Z72" s="19">
        <v>0</v>
      </c>
      <c r="AA72" s="19">
        <v>0</v>
      </c>
      <c r="AB72" s="19">
        <v>0</v>
      </c>
      <c r="AC72" s="19">
        <v>0</v>
      </c>
      <c r="AD72" s="19">
        <v>1</v>
      </c>
      <c r="AE72" s="19">
        <v>0</v>
      </c>
      <c r="AF72" s="19">
        <v>4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147</v>
      </c>
      <c r="AS72" s="19">
        <v>19</v>
      </c>
      <c r="AT72" s="19">
        <v>84</v>
      </c>
      <c r="AU72" s="19">
        <v>17</v>
      </c>
      <c r="AV72" s="19">
        <v>5</v>
      </c>
      <c r="AW72" s="20">
        <f t="shared" si="3"/>
        <v>3682</v>
      </c>
    </row>
    <row r="73" spans="2:49" ht="15" customHeight="1">
      <c r="B73" s="12" t="s">
        <v>34</v>
      </c>
      <c r="C73" s="59"/>
      <c r="D73" s="17">
        <v>11</v>
      </c>
      <c r="E73" s="18">
        <v>3</v>
      </c>
      <c r="F73" s="19">
        <v>5</v>
      </c>
      <c r="G73" s="19">
        <v>1</v>
      </c>
      <c r="H73" s="19">
        <v>1</v>
      </c>
      <c r="I73" s="19">
        <v>4</v>
      </c>
      <c r="J73" s="19">
        <v>47</v>
      </c>
      <c r="K73" s="19">
        <v>45</v>
      </c>
      <c r="L73" s="19">
        <v>324</v>
      </c>
      <c r="M73" s="19">
        <v>11</v>
      </c>
      <c r="N73" s="19">
        <v>11</v>
      </c>
      <c r="O73" s="19">
        <v>0</v>
      </c>
      <c r="P73" s="19">
        <v>386</v>
      </c>
      <c r="Q73" s="19">
        <v>10</v>
      </c>
      <c r="R73" s="19">
        <v>7</v>
      </c>
      <c r="S73" s="19">
        <v>17</v>
      </c>
      <c r="T73" s="19">
        <v>1</v>
      </c>
      <c r="U73" s="19">
        <v>2</v>
      </c>
      <c r="V73" s="19">
        <v>0</v>
      </c>
      <c r="W73" s="19">
        <v>4</v>
      </c>
      <c r="X73" s="19">
        <v>24</v>
      </c>
      <c r="Y73" s="19">
        <v>3</v>
      </c>
      <c r="Z73" s="19">
        <v>2</v>
      </c>
      <c r="AA73" s="19">
        <v>0</v>
      </c>
      <c r="AB73" s="19">
        <v>0</v>
      </c>
      <c r="AC73" s="19">
        <v>17</v>
      </c>
      <c r="AD73" s="19">
        <v>6</v>
      </c>
      <c r="AE73" s="19">
        <v>1</v>
      </c>
      <c r="AF73" s="19">
        <v>2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37</v>
      </c>
      <c r="AS73" s="19">
        <v>2</v>
      </c>
      <c r="AT73" s="19">
        <v>9</v>
      </c>
      <c r="AU73" s="19">
        <v>10</v>
      </c>
      <c r="AV73" s="19">
        <v>4</v>
      </c>
      <c r="AW73" s="20">
        <f t="shared" si="3"/>
        <v>996</v>
      </c>
    </row>
    <row r="74" spans="2:49" ht="15" customHeight="1">
      <c r="B74" s="12" t="s">
        <v>21</v>
      </c>
      <c r="C74" s="59"/>
      <c r="D74" s="17">
        <v>12</v>
      </c>
      <c r="E74" s="18">
        <v>19</v>
      </c>
      <c r="F74" s="19">
        <v>31</v>
      </c>
      <c r="G74" s="19">
        <v>5</v>
      </c>
      <c r="H74" s="19">
        <v>3</v>
      </c>
      <c r="I74" s="19">
        <v>10</v>
      </c>
      <c r="J74" s="19">
        <v>11</v>
      </c>
      <c r="K74" s="19">
        <v>7</v>
      </c>
      <c r="L74" s="19">
        <v>221</v>
      </c>
      <c r="M74" s="19">
        <v>20</v>
      </c>
      <c r="N74" s="19">
        <v>9</v>
      </c>
      <c r="O74" s="19">
        <v>1</v>
      </c>
      <c r="P74" s="19">
        <v>783</v>
      </c>
      <c r="Q74" s="19">
        <v>8</v>
      </c>
      <c r="R74" s="19">
        <v>34</v>
      </c>
      <c r="S74" s="19">
        <v>42</v>
      </c>
      <c r="T74" s="19">
        <v>0</v>
      </c>
      <c r="U74" s="19">
        <v>0</v>
      </c>
      <c r="V74" s="19">
        <v>0</v>
      </c>
      <c r="W74" s="19">
        <v>1</v>
      </c>
      <c r="X74" s="19">
        <v>3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1</v>
      </c>
      <c r="AE74" s="19">
        <v>0</v>
      </c>
      <c r="AF74" s="19">
        <v>9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82</v>
      </c>
      <c r="AS74" s="19">
        <v>2</v>
      </c>
      <c r="AT74" s="19">
        <v>5</v>
      </c>
      <c r="AU74" s="19">
        <v>40</v>
      </c>
      <c r="AV74" s="19">
        <v>11</v>
      </c>
      <c r="AW74" s="20">
        <f t="shared" si="3"/>
        <v>1358</v>
      </c>
    </row>
    <row r="75" spans="2:49" ht="15" customHeight="1">
      <c r="B75" s="12" t="s">
        <v>22</v>
      </c>
      <c r="C75" s="59"/>
      <c r="D75" s="17">
        <v>13</v>
      </c>
      <c r="E75" s="18">
        <v>6</v>
      </c>
      <c r="F75" s="19">
        <v>11</v>
      </c>
      <c r="G75" s="19">
        <v>1</v>
      </c>
      <c r="H75" s="19">
        <v>1</v>
      </c>
      <c r="I75" s="19">
        <v>21</v>
      </c>
      <c r="J75" s="19">
        <v>10</v>
      </c>
      <c r="K75" s="19">
        <v>40</v>
      </c>
      <c r="L75" s="19">
        <v>520</v>
      </c>
      <c r="M75" s="19">
        <v>10</v>
      </c>
      <c r="N75" s="19">
        <v>65</v>
      </c>
      <c r="O75" s="19">
        <v>1</v>
      </c>
      <c r="P75" s="19">
        <v>588</v>
      </c>
      <c r="Q75" s="19">
        <v>54</v>
      </c>
      <c r="R75" s="19">
        <v>36</v>
      </c>
      <c r="S75" s="19">
        <v>160</v>
      </c>
      <c r="T75" s="19">
        <v>0</v>
      </c>
      <c r="U75" s="19">
        <v>5</v>
      </c>
      <c r="V75" s="19">
        <v>0</v>
      </c>
      <c r="W75" s="19">
        <v>2</v>
      </c>
      <c r="X75" s="19">
        <v>11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1</v>
      </c>
      <c r="AE75" s="19">
        <v>0</v>
      </c>
      <c r="AF75" s="19">
        <v>3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54</v>
      </c>
      <c r="AS75" s="19">
        <v>16</v>
      </c>
      <c r="AT75" s="19">
        <v>43</v>
      </c>
      <c r="AU75" s="19">
        <v>9</v>
      </c>
      <c r="AV75" s="19">
        <v>3</v>
      </c>
      <c r="AW75" s="20">
        <f t="shared" si="3"/>
        <v>1671</v>
      </c>
    </row>
    <row r="76" spans="2:49" ht="15" customHeight="1">
      <c r="B76" s="12" t="s">
        <v>23</v>
      </c>
      <c r="C76" s="59"/>
      <c r="D76" s="17">
        <v>14</v>
      </c>
      <c r="E76" s="18">
        <v>4</v>
      </c>
      <c r="F76" s="19">
        <v>12</v>
      </c>
      <c r="G76" s="19">
        <v>1</v>
      </c>
      <c r="H76" s="19">
        <v>0</v>
      </c>
      <c r="I76" s="19">
        <v>4</v>
      </c>
      <c r="J76" s="19">
        <v>2</v>
      </c>
      <c r="K76" s="19">
        <v>2</v>
      </c>
      <c r="L76" s="19">
        <v>78</v>
      </c>
      <c r="M76" s="19">
        <v>4</v>
      </c>
      <c r="N76" s="19">
        <v>5</v>
      </c>
      <c r="O76" s="19">
        <v>0</v>
      </c>
      <c r="P76" s="19">
        <v>502</v>
      </c>
      <c r="Q76" s="19">
        <v>6</v>
      </c>
      <c r="R76" s="19">
        <v>20</v>
      </c>
      <c r="S76" s="19">
        <v>40</v>
      </c>
      <c r="T76" s="19">
        <v>0</v>
      </c>
      <c r="U76" s="19">
        <v>0</v>
      </c>
      <c r="V76" s="19">
        <v>0</v>
      </c>
      <c r="W76" s="19">
        <v>0</v>
      </c>
      <c r="X76" s="19">
        <v>1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2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23</v>
      </c>
      <c r="AS76" s="19">
        <v>1</v>
      </c>
      <c r="AT76" s="19">
        <v>3</v>
      </c>
      <c r="AU76" s="19">
        <v>5</v>
      </c>
      <c r="AV76" s="19">
        <v>2</v>
      </c>
      <c r="AW76" s="20">
        <f t="shared" si="3"/>
        <v>717</v>
      </c>
    </row>
    <row r="77" spans="2:49" ht="15" customHeight="1">
      <c r="B77" s="12" t="s">
        <v>24</v>
      </c>
      <c r="C77" s="59"/>
      <c r="D77" s="17">
        <v>15</v>
      </c>
      <c r="E77" s="18">
        <v>29</v>
      </c>
      <c r="F77" s="19">
        <v>67</v>
      </c>
      <c r="G77" s="19">
        <v>8</v>
      </c>
      <c r="H77" s="19">
        <v>6</v>
      </c>
      <c r="I77" s="19">
        <v>58</v>
      </c>
      <c r="J77" s="19">
        <v>24</v>
      </c>
      <c r="K77" s="19">
        <v>72</v>
      </c>
      <c r="L77" s="19">
        <v>2173</v>
      </c>
      <c r="M77" s="19">
        <v>33</v>
      </c>
      <c r="N77" s="19">
        <v>128</v>
      </c>
      <c r="O77" s="19">
        <v>2</v>
      </c>
      <c r="P77" s="19">
        <v>4472</v>
      </c>
      <c r="Q77" s="19">
        <v>258</v>
      </c>
      <c r="R77" s="19">
        <v>283</v>
      </c>
      <c r="S77" s="19">
        <v>660</v>
      </c>
      <c r="T77" s="19">
        <v>0</v>
      </c>
      <c r="U77" s="19">
        <v>8</v>
      </c>
      <c r="V77" s="19">
        <v>0</v>
      </c>
      <c r="W77" s="19">
        <v>3</v>
      </c>
      <c r="X77" s="19">
        <v>20</v>
      </c>
      <c r="Y77" s="19">
        <v>1</v>
      </c>
      <c r="Z77" s="19">
        <v>0</v>
      </c>
      <c r="AA77" s="19">
        <v>0</v>
      </c>
      <c r="AB77" s="19">
        <v>0</v>
      </c>
      <c r="AC77" s="19">
        <v>1</v>
      </c>
      <c r="AD77" s="19">
        <v>1</v>
      </c>
      <c r="AE77" s="19">
        <v>0</v>
      </c>
      <c r="AF77" s="19">
        <v>13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258</v>
      </c>
      <c r="AS77" s="19">
        <v>48</v>
      </c>
      <c r="AT77" s="19">
        <v>110</v>
      </c>
      <c r="AU77" s="19">
        <v>37</v>
      </c>
      <c r="AV77" s="19">
        <v>13</v>
      </c>
      <c r="AW77" s="20">
        <f t="shared" si="3"/>
        <v>8786</v>
      </c>
    </row>
    <row r="78" spans="2:49" ht="15" customHeight="1">
      <c r="B78" s="12" t="s">
        <v>31</v>
      </c>
      <c r="C78" s="59"/>
      <c r="D78" s="17">
        <v>16</v>
      </c>
      <c r="E78" s="18">
        <v>1</v>
      </c>
      <c r="F78" s="19">
        <v>1</v>
      </c>
      <c r="G78" s="19">
        <v>0</v>
      </c>
      <c r="H78" s="19">
        <v>0</v>
      </c>
      <c r="I78" s="19">
        <v>1</v>
      </c>
      <c r="J78" s="19">
        <v>36</v>
      </c>
      <c r="K78" s="19">
        <v>5</v>
      </c>
      <c r="L78" s="19">
        <v>48</v>
      </c>
      <c r="M78" s="19">
        <v>3</v>
      </c>
      <c r="N78" s="19">
        <v>2</v>
      </c>
      <c r="O78" s="19">
        <v>8</v>
      </c>
      <c r="P78" s="19">
        <v>223</v>
      </c>
      <c r="Q78" s="19">
        <v>1</v>
      </c>
      <c r="R78" s="19">
        <v>3</v>
      </c>
      <c r="S78" s="19">
        <v>3</v>
      </c>
      <c r="T78" s="19">
        <v>0</v>
      </c>
      <c r="U78" s="19">
        <v>0</v>
      </c>
      <c r="V78" s="19">
        <v>0</v>
      </c>
      <c r="W78" s="19">
        <v>1</v>
      </c>
      <c r="X78" s="19">
        <v>2</v>
      </c>
      <c r="Y78" s="19">
        <v>0</v>
      </c>
      <c r="Z78" s="19">
        <v>1</v>
      </c>
      <c r="AA78" s="19">
        <v>0</v>
      </c>
      <c r="AB78" s="19">
        <v>0</v>
      </c>
      <c r="AC78" s="19">
        <v>6</v>
      </c>
      <c r="AD78" s="19">
        <v>6</v>
      </c>
      <c r="AE78" s="19">
        <v>0</v>
      </c>
      <c r="AF78" s="19">
        <v>1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9</v>
      </c>
      <c r="AS78" s="19">
        <v>0</v>
      </c>
      <c r="AT78" s="19">
        <v>1</v>
      </c>
      <c r="AU78" s="19">
        <v>3</v>
      </c>
      <c r="AV78" s="19">
        <v>1</v>
      </c>
      <c r="AW78" s="20">
        <f t="shared" si="3"/>
        <v>366</v>
      </c>
    </row>
    <row r="79" spans="2:49" ht="15" customHeight="1">
      <c r="B79" s="12" t="s">
        <v>35</v>
      </c>
      <c r="C79" s="59"/>
      <c r="D79" s="17">
        <v>17</v>
      </c>
      <c r="E79" s="18">
        <v>8</v>
      </c>
      <c r="F79" s="19">
        <v>13</v>
      </c>
      <c r="G79" s="19">
        <v>2</v>
      </c>
      <c r="H79" s="19">
        <v>2</v>
      </c>
      <c r="I79" s="19">
        <v>41</v>
      </c>
      <c r="J79" s="19">
        <v>12</v>
      </c>
      <c r="K79" s="19">
        <v>41</v>
      </c>
      <c r="L79" s="19">
        <v>782</v>
      </c>
      <c r="M79" s="19">
        <v>11</v>
      </c>
      <c r="N79" s="19">
        <v>54</v>
      </c>
      <c r="O79" s="19">
        <v>2</v>
      </c>
      <c r="P79" s="19">
        <v>1827</v>
      </c>
      <c r="Q79" s="19">
        <v>92</v>
      </c>
      <c r="R79" s="19">
        <v>49</v>
      </c>
      <c r="S79" s="19">
        <v>96</v>
      </c>
      <c r="T79" s="19">
        <v>0</v>
      </c>
      <c r="U79" s="19">
        <v>120</v>
      </c>
      <c r="V79" s="19">
        <v>7</v>
      </c>
      <c r="W79" s="19">
        <v>27</v>
      </c>
      <c r="X79" s="19">
        <v>62</v>
      </c>
      <c r="Y79" s="19">
        <v>3</v>
      </c>
      <c r="Z79" s="19">
        <v>1</v>
      </c>
      <c r="AA79" s="19">
        <v>0</v>
      </c>
      <c r="AB79" s="19">
        <v>0</v>
      </c>
      <c r="AC79" s="19">
        <v>1</v>
      </c>
      <c r="AD79" s="19">
        <v>1</v>
      </c>
      <c r="AE79" s="19">
        <v>0</v>
      </c>
      <c r="AF79" s="19">
        <v>2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2</v>
      </c>
      <c r="AR79" s="19">
        <v>88</v>
      </c>
      <c r="AS79" s="19">
        <v>17</v>
      </c>
      <c r="AT79" s="19">
        <v>148</v>
      </c>
      <c r="AU79" s="19">
        <v>15</v>
      </c>
      <c r="AV79" s="19">
        <v>4</v>
      </c>
      <c r="AW79" s="20">
        <f t="shared" si="3"/>
        <v>3530</v>
      </c>
    </row>
    <row r="80" spans="2:49" ht="15" customHeight="1">
      <c r="B80" s="12" t="s">
        <v>36</v>
      </c>
      <c r="C80" s="59"/>
      <c r="D80" s="17">
        <v>18</v>
      </c>
      <c r="E80" s="18">
        <v>0</v>
      </c>
      <c r="F80" s="19">
        <v>1</v>
      </c>
      <c r="G80" s="19">
        <v>0</v>
      </c>
      <c r="H80" s="19">
        <v>0</v>
      </c>
      <c r="I80" s="19">
        <v>1</v>
      </c>
      <c r="J80" s="19">
        <v>1</v>
      </c>
      <c r="K80" s="19">
        <v>1</v>
      </c>
      <c r="L80" s="19">
        <v>82</v>
      </c>
      <c r="M80" s="19">
        <v>1</v>
      </c>
      <c r="N80" s="19">
        <v>2</v>
      </c>
      <c r="O80" s="19">
        <v>0</v>
      </c>
      <c r="P80" s="19">
        <v>226</v>
      </c>
      <c r="Q80" s="19">
        <v>4</v>
      </c>
      <c r="R80" s="19">
        <v>4</v>
      </c>
      <c r="S80" s="19">
        <v>4</v>
      </c>
      <c r="T80" s="19">
        <v>0</v>
      </c>
      <c r="U80" s="19">
        <v>10</v>
      </c>
      <c r="V80" s="19">
        <v>5</v>
      </c>
      <c r="W80" s="19">
        <v>9</v>
      </c>
      <c r="X80" s="19">
        <v>3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10</v>
      </c>
      <c r="AS80" s="19">
        <v>1</v>
      </c>
      <c r="AT80" s="19">
        <v>5</v>
      </c>
      <c r="AU80" s="19">
        <v>1</v>
      </c>
      <c r="AV80" s="19">
        <v>0</v>
      </c>
      <c r="AW80" s="20">
        <f t="shared" si="3"/>
        <v>371</v>
      </c>
    </row>
    <row r="81" spans="2:49" ht="15" customHeight="1">
      <c r="B81" s="12" t="s">
        <v>37</v>
      </c>
      <c r="C81" s="59"/>
      <c r="D81" s="17">
        <v>19</v>
      </c>
      <c r="E81" s="18">
        <v>3</v>
      </c>
      <c r="F81" s="19">
        <v>4</v>
      </c>
      <c r="G81" s="19">
        <v>0</v>
      </c>
      <c r="H81" s="19">
        <v>0</v>
      </c>
      <c r="I81" s="19">
        <v>3</v>
      </c>
      <c r="J81" s="19">
        <v>4</v>
      </c>
      <c r="K81" s="19">
        <v>9</v>
      </c>
      <c r="L81" s="19">
        <v>262</v>
      </c>
      <c r="M81" s="19">
        <v>4</v>
      </c>
      <c r="N81" s="19">
        <v>9</v>
      </c>
      <c r="O81" s="19">
        <v>3</v>
      </c>
      <c r="P81" s="19">
        <v>745</v>
      </c>
      <c r="Q81" s="19">
        <v>11</v>
      </c>
      <c r="R81" s="19">
        <v>13</v>
      </c>
      <c r="S81" s="19">
        <v>13</v>
      </c>
      <c r="T81" s="19">
        <v>0</v>
      </c>
      <c r="U81" s="19">
        <v>14</v>
      </c>
      <c r="V81" s="19">
        <v>1</v>
      </c>
      <c r="W81" s="19">
        <v>40</v>
      </c>
      <c r="X81" s="19">
        <v>33</v>
      </c>
      <c r="Y81" s="19">
        <v>8</v>
      </c>
      <c r="Z81" s="19">
        <v>1</v>
      </c>
      <c r="AA81" s="19">
        <v>0</v>
      </c>
      <c r="AB81" s="19">
        <v>0</v>
      </c>
      <c r="AC81" s="19">
        <v>2</v>
      </c>
      <c r="AD81" s="19">
        <v>1</v>
      </c>
      <c r="AE81" s="19">
        <v>0</v>
      </c>
      <c r="AF81" s="19">
        <v>1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2</v>
      </c>
      <c r="AR81" s="19">
        <v>22</v>
      </c>
      <c r="AS81" s="19">
        <v>2</v>
      </c>
      <c r="AT81" s="19">
        <v>16</v>
      </c>
      <c r="AU81" s="19">
        <v>5</v>
      </c>
      <c r="AV81" s="19">
        <v>1</v>
      </c>
      <c r="AW81" s="20">
        <f t="shared" si="3"/>
        <v>1232</v>
      </c>
    </row>
    <row r="82" spans="2:49" ht="15" customHeight="1">
      <c r="B82" s="12" t="s">
        <v>38</v>
      </c>
      <c r="C82" s="59"/>
      <c r="D82" s="17">
        <v>20</v>
      </c>
      <c r="E82" s="18">
        <v>20</v>
      </c>
      <c r="F82" s="19">
        <v>31</v>
      </c>
      <c r="G82" s="19">
        <v>4</v>
      </c>
      <c r="H82" s="19">
        <v>6</v>
      </c>
      <c r="I82" s="19">
        <v>31</v>
      </c>
      <c r="J82" s="19">
        <v>53</v>
      </c>
      <c r="K82" s="19">
        <v>182</v>
      </c>
      <c r="L82" s="19">
        <v>2018</v>
      </c>
      <c r="M82" s="19">
        <v>38</v>
      </c>
      <c r="N82" s="19">
        <v>137</v>
      </c>
      <c r="O82" s="19">
        <v>30</v>
      </c>
      <c r="P82" s="19">
        <v>3763</v>
      </c>
      <c r="Q82" s="19">
        <v>168</v>
      </c>
      <c r="R82" s="19">
        <v>104</v>
      </c>
      <c r="S82" s="19">
        <v>216</v>
      </c>
      <c r="T82" s="19">
        <v>1</v>
      </c>
      <c r="U82" s="19">
        <v>57</v>
      </c>
      <c r="V82" s="19">
        <v>2</v>
      </c>
      <c r="W82" s="19">
        <v>78</v>
      </c>
      <c r="X82" s="19">
        <v>238</v>
      </c>
      <c r="Y82" s="19">
        <v>24</v>
      </c>
      <c r="Z82" s="19">
        <v>3</v>
      </c>
      <c r="AA82" s="19">
        <v>0</v>
      </c>
      <c r="AB82" s="19">
        <v>0</v>
      </c>
      <c r="AC82" s="19">
        <v>12</v>
      </c>
      <c r="AD82" s="19">
        <v>6</v>
      </c>
      <c r="AE82" s="19">
        <v>1</v>
      </c>
      <c r="AF82" s="19">
        <v>12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2</v>
      </c>
      <c r="AR82" s="19">
        <v>238</v>
      </c>
      <c r="AS82" s="19">
        <v>27</v>
      </c>
      <c r="AT82" s="19">
        <v>258</v>
      </c>
      <c r="AU82" s="19">
        <v>44</v>
      </c>
      <c r="AV82" s="19">
        <v>16</v>
      </c>
      <c r="AW82" s="20">
        <f t="shared" si="3"/>
        <v>7820</v>
      </c>
    </row>
    <row r="83" spans="2:49" ht="15" customHeight="1">
      <c r="B83" s="12" t="s">
        <v>39</v>
      </c>
      <c r="C83" s="59"/>
      <c r="D83" s="17">
        <v>21</v>
      </c>
      <c r="E83" s="18">
        <v>2</v>
      </c>
      <c r="F83" s="19">
        <v>4</v>
      </c>
      <c r="G83" s="19">
        <v>1</v>
      </c>
      <c r="H83" s="19">
        <v>1</v>
      </c>
      <c r="I83" s="19">
        <v>2</v>
      </c>
      <c r="J83" s="19">
        <v>5</v>
      </c>
      <c r="K83" s="19">
        <v>8</v>
      </c>
      <c r="L83" s="19">
        <v>209</v>
      </c>
      <c r="M83" s="19">
        <v>4</v>
      </c>
      <c r="N83" s="19">
        <v>6</v>
      </c>
      <c r="O83" s="19">
        <v>4</v>
      </c>
      <c r="P83" s="19">
        <v>526</v>
      </c>
      <c r="Q83" s="19">
        <v>7</v>
      </c>
      <c r="R83" s="19">
        <v>10</v>
      </c>
      <c r="S83" s="19">
        <v>10</v>
      </c>
      <c r="T83" s="19">
        <v>0</v>
      </c>
      <c r="U83" s="19">
        <v>9</v>
      </c>
      <c r="V83" s="19">
        <v>0</v>
      </c>
      <c r="W83" s="19">
        <v>27</v>
      </c>
      <c r="X83" s="19">
        <v>40</v>
      </c>
      <c r="Y83" s="19">
        <v>22</v>
      </c>
      <c r="Z83" s="19">
        <v>4</v>
      </c>
      <c r="AA83" s="19">
        <v>0</v>
      </c>
      <c r="AB83" s="19">
        <v>0</v>
      </c>
      <c r="AC83" s="19">
        <v>3</v>
      </c>
      <c r="AD83" s="19">
        <v>2</v>
      </c>
      <c r="AE83" s="19">
        <v>1</v>
      </c>
      <c r="AF83" s="19">
        <v>1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2</v>
      </c>
      <c r="AR83" s="19">
        <v>20</v>
      </c>
      <c r="AS83" s="19">
        <v>1</v>
      </c>
      <c r="AT83" s="19">
        <v>11</v>
      </c>
      <c r="AU83" s="19">
        <v>5</v>
      </c>
      <c r="AV83" s="19">
        <v>1</v>
      </c>
      <c r="AW83" s="20">
        <f t="shared" si="3"/>
        <v>948</v>
      </c>
    </row>
    <row r="84" spans="2:49" ht="15" customHeight="1">
      <c r="B84" s="12" t="s">
        <v>40</v>
      </c>
      <c r="C84" s="59"/>
      <c r="D84" s="17">
        <v>22</v>
      </c>
      <c r="E84" s="18">
        <v>1</v>
      </c>
      <c r="F84" s="19">
        <v>1</v>
      </c>
      <c r="G84" s="19">
        <v>0</v>
      </c>
      <c r="H84" s="19">
        <v>0</v>
      </c>
      <c r="I84" s="19">
        <v>0</v>
      </c>
      <c r="J84" s="19">
        <v>19</v>
      </c>
      <c r="K84" s="19">
        <v>10</v>
      </c>
      <c r="L84" s="19">
        <v>99</v>
      </c>
      <c r="M84" s="19">
        <v>10</v>
      </c>
      <c r="N84" s="19">
        <v>5</v>
      </c>
      <c r="O84" s="19">
        <v>12</v>
      </c>
      <c r="P84" s="19">
        <v>163</v>
      </c>
      <c r="Q84" s="19">
        <v>5</v>
      </c>
      <c r="R84" s="19">
        <v>3</v>
      </c>
      <c r="S84" s="19">
        <v>9</v>
      </c>
      <c r="T84" s="19">
        <v>1</v>
      </c>
      <c r="U84" s="19">
        <v>5</v>
      </c>
      <c r="V84" s="19">
        <v>1</v>
      </c>
      <c r="W84" s="19">
        <v>19</v>
      </c>
      <c r="X84" s="19">
        <v>19</v>
      </c>
      <c r="Y84" s="19">
        <v>19</v>
      </c>
      <c r="Z84" s="19">
        <v>40</v>
      </c>
      <c r="AA84" s="19">
        <v>4</v>
      </c>
      <c r="AB84" s="19">
        <v>4</v>
      </c>
      <c r="AC84" s="19">
        <v>22</v>
      </c>
      <c r="AD84" s="19">
        <v>18</v>
      </c>
      <c r="AE84" s="19">
        <v>8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1</v>
      </c>
      <c r="AQ84" s="19">
        <v>3</v>
      </c>
      <c r="AR84" s="19">
        <v>18</v>
      </c>
      <c r="AS84" s="19">
        <v>1</v>
      </c>
      <c r="AT84" s="19">
        <v>6</v>
      </c>
      <c r="AU84" s="19">
        <v>7</v>
      </c>
      <c r="AV84" s="19">
        <v>3</v>
      </c>
      <c r="AW84" s="20">
        <f t="shared" si="3"/>
        <v>536</v>
      </c>
    </row>
    <row r="85" spans="2:49" ht="15" customHeight="1">
      <c r="B85" s="12" t="s">
        <v>41</v>
      </c>
      <c r="C85" s="59"/>
      <c r="D85" s="17">
        <v>23</v>
      </c>
      <c r="E85" s="18">
        <v>0</v>
      </c>
      <c r="F85" s="19">
        <v>1</v>
      </c>
      <c r="G85" s="19">
        <v>0</v>
      </c>
      <c r="H85" s="19">
        <v>0</v>
      </c>
      <c r="I85" s="19">
        <v>0</v>
      </c>
      <c r="J85" s="19">
        <v>6</v>
      </c>
      <c r="K85" s="19">
        <v>2</v>
      </c>
      <c r="L85" s="19">
        <v>19</v>
      </c>
      <c r="M85" s="19">
        <v>3</v>
      </c>
      <c r="N85" s="19">
        <v>1</v>
      </c>
      <c r="O85" s="19">
        <v>2</v>
      </c>
      <c r="P85" s="19">
        <v>49</v>
      </c>
      <c r="Q85" s="19">
        <v>1</v>
      </c>
      <c r="R85" s="19">
        <v>1</v>
      </c>
      <c r="S85" s="19">
        <v>2</v>
      </c>
      <c r="T85" s="19">
        <v>1</v>
      </c>
      <c r="U85" s="19">
        <v>1</v>
      </c>
      <c r="V85" s="19">
        <v>0</v>
      </c>
      <c r="W85" s="19">
        <v>3</v>
      </c>
      <c r="X85" s="19">
        <v>3</v>
      </c>
      <c r="Y85" s="19">
        <v>3</v>
      </c>
      <c r="Z85" s="19">
        <v>11</v>
      </c>
      <c r="AA85" s="19">
        <v>1</v>
      </c>
      <c r="AB85" s="19">
        <v>1</v>
      </c>
      <c r="AC85" s="19">
        <v>5</v>
      </c>
      <c r="AD85" s="19">
        <v>9</v>
      </c>
      <c r="AE85" s="19">
        <v>9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1</v>
      </c>
      <c r="AQ85" s="19">
        <v>1</v>
      </c>
      <c r="AR85" s="19">
        <v>4</v>
      </c>
      <c r="AS85" s="19">
        <v>0</v>
      </c>
      <c r="AT85" s="19">
        <v>1</v>
      </c>
      <c r="AU85" s="19">
        <v>3</v>
      </c>
      <c r="AV85" s="19">
        <v>2</v>
      </c>
      <c r="AW85" s="20">
        <f t="shared" si="3"/>
        <v>146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2</v>
      </c>
      <c r="K86" s="19">
        <v>1</v>
      </c>
      <c r="L86" s="19">
        <v>0</v>
      </c>
      <c r="M86" s="19">
        <v>1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1</v>
      </c>
      <c r="X86" s="19">
        <v>1</v>
      </c>
      <c r="Y86" s="19">
        <v>1</v>
      </c>
      <c r="Z86" s="19">
        <v>3</v>
      </c>
      <c r="AA86" s="19">
        <v>1</v>
      </c>
      <c r="AB86" s="19">
        <v>1</v>
      </c>
      <c r="AC86" s="19">
        <v>1</v>
      </c>
      <c r="AD86" s="19">
        <v>10</v>
      </c>
      <c r="AE86" s="19">
        <v>12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1</v>
      </c>
      <c r="AQ86" s="19">
        <v>1</v>
      </c>
      <c r="AR86" s="19">
        <v>1</v>
      </c>
      <c r="AS86" s="19">
        <v>0</v>
      </c>
      <c r="AT86" s="19">
        <v>1</v>
      </c>
      <c r="AU86" s="19">
        <v>1</v>
      </c>
      <c r="AV86" s="19">
        <v>2</v>
      </c>
      <c r="AW86" s="20">
        <f t="shared" si="3"/>
        <v>42</v>
      </c>
    </row>
    <row r="87" spans="2:49" ht="15" customHeight="1">
      <c r="B87" s="12" t="s">
        <v>43</v>
      </c>
      <c r="C87" s="59"/>
      <c r="D87" s="17">
        <v>25</v>
      </c>
      <c r="E87" s="18">
        <v>9</v>
      </c>
      <c r="F87" s="19">
        <v>12</v>
      </c>
      <c r="G87" s="19">
        <v>2</v>
      </c>
      <c r="H87" s="19">
        <v>2</v>
      </c>
      <c r="I87" s="19">
        <v>8</v>
      </c>
      <c r="J87" s="19">
        <v>73</v>
      </c>
      <c r="K87" s="19">
        <v>80</v>
      </c>
      <c r="L87" s="19">
        <v>704</v>
      </c>
      <c r="M87" s="19">
        <v>21</v>
      </c>
      <c r="N87" s="19">
        <v>22</v>
      </c>
      <c r="O87" s="19">
        <v>129</v>
      </c>
      <c r="P87" s="19">
        <v>1425</v>
      </c>
      <c r="Q87" s="19">
        <v>21</v>
      </c>
      <c r="R87" s="19">
        <v>26</v>
      </c>
      <c r="S87" s="19">
        <v>37</v>
      </c>
      <c r="T87" s="19">
        <v>6</v>
      </c>
      <c r="U87" s="19">
        <v>9</v>
      </c>
      <c r="V87" s="19">
        <v>1</v>
      </c>
      <c r="W87" s="19">
        <v>22</v>
      </c>
      <c r="X87" s="19">
        <v>55</v>
      </c>
      <c r="Y87" s="19">
        <v>13</v>
      </c>
      <c r="Z87" s="19">
        <v>26</v>
      </c>
      <c r="AA87" s="19">
        <v>2</v>
      </c>
      <c r="AB87" s="19">
        <v>1</v>
      </c>
      <c r="AC87" s="19">
        <v>77</v>
      </c>
      <c r="AD87" s="19">
        <v>35</v>
      </c>
      <c r="AE87" s="19">
        <v>7</v>
      </c>
      <c r="AF87" s="19">
        <v>3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1</v>
      </c>
      <c r="AQ87" s="19">
        <v>2</v>
      </c>
      <c r="AR87" s="19">
        <v>90</v>
      </c>
      <c r="AS87" s="19">
        <v>4</v>
      </c>
      <c r="AT87" s="19">
        <v>26</v>
      </c>
      <c r="AU87" s="19">
        <v>25</v>
      </c>
      <c r="AV87" s="19">
        <v>13</v>
      </c>
      <c r="AW87" s="20">
        <f t="shared" si="3"/>
        <v>2989</v>
      </c>
    </row>
    <row r="88" spans="2:49" ht="15" customHeight="1">
      <c r="B88" s="12" t="s">
        <v>44</v>
      </c>
      <c r="C88" s="59"/>
      <c r="D88" s="17">
        <v>26</v>
      </c>
      <c r="E88" s="18">
        <v>16</v>
      </c>
      <c r="F88" s="19">
        <v>20</v>
      </c>
      <c r="G88" s="19">
        <v>2</v>
      </c>
      <c r="H88" s="19">
        <v>4</v>
      </c>
      <c r="I88" s="19">
        <v>6</v>
      </c>
      <c r="J88" s="19">
        <v>55</v>
      </c>
      <c r="K88" s="19">
        <v>17</v>
      </c>
      <c r="L88" s="19">
        <v>708</v>
      </c>
      <c r="M88" s="19">
        <v>45</v>
      </c>
      <c r="N88" s="19">
        <v>15</v>
      </c>
      <c r="O88" s="19">
        <v>10</v>
      </c>
      <c r="P88" s="19">
        <v>3157</v>
      </c>
      <c r="Q88" s="19">
        <v>15</v>
      </c>
      <c r="R88" s="19">
        <v>45</v>
      </c>
      <c r="S88" s="19">
        <v>32</v>
      </c>
      <c r="T88" s="19">
        <v>1</v>
      </c>
      <c r="U88" s="19">
        <v>2</v>
      </c>
      <c r="V88" s="19">
        <v>0</v>
      </c>
      <c r="W88" s="19">
        <v>4</v>
      </c>
      <c r="X88" s="19">
        <v>7</v>
      </c>
      <c r="Y88" s="19">
        <v>1</v>
      </c>
      <c r="Z88" s="19">
        <v>2</v>
      </c>
      <c r="AA88" s="19">
        <v>0</v>
      </c>
      <c r="AB88" s="19">
        <v>1</v>
      </c>
      <c r="AC88" s="19">
        <v>6</v>
      </c>
      <c r="AD88" s="19">
        <v>168</v>
      </c>
      <c r="AE88" s="19">
        <v>15</v>
      </c>
      <c r="AF88" s="19">
        <v>20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3</v>
      </c>
      <c r="AQ88" s="19">
        <v>0</v>
      </c>
      <c r="AR88" s="19">
        <v>175</v>
      </c>
      <c r="AS88" s="19">
        <v>3</v>
      </c>
      <c r="AT88" s="19">
        <v>12</v>
      </c>
      <c r="AU88" s="19">
        <v>160</v>
      </c>
      <c r="AV88" s="19">
        <v>78</v>
      </c>
      <c r="AW88" s="20">
        <f t="shared" si="3"/>
        <v>4805</v>
      </c>
    </row>
    <row r="89" spans="2:49" ht="15" customHeight="1">
      <c r="B89" s="12" t="s">
        <v>45</v>
      </c>
      <c r="C89" s="59"/>
      <c r="D89" s="17">
        <v>27</v>
      </c>
      <c r="E89" s="18">
        <v>0</v>
      </c>
      <c r="F89" s="19">
        <v>0</v>
      </c>
      <c r="G89" s="19">
        <v>0</v>
      </c>
      <c r="H89" s="19">
        <v>0</v>
      </c>
      <c r="I89" s="19">
        <v>0</v>
      </c>
      <c r="J89" s="19">
        <v>12</v>
      </c>
      <c r="K89" s="19">
        <v>4</v>
      </c>
      <c r="L89" s="19">
        <v>10</v>
      </c>
      <c r="M89" s="19">
        <v>8</v>
      </c>
      <c r="N89" s="19">
        <v>1</v>
      </c>
      <c r="O89" s="19">
        <v>4</v>
      </c>
      <c r="P89" s="19">
        <v>170</v>
      </c>
      <c r="Q89" s="19">
        <v>1</v>
      </c>
      <c r="R89" s="19">
        <v>0</v>
      </c>
      <c r="S89" s="19">
        <v>1</v>
      </c>
      <c r="T89" s="19">
        <v>1</v>
      </c>
      <c r="U89" s="19">
        <v>2</v>
      </c>
      <c r="V89" s="19">
        <v>0</v>
      </c>
      <c r="W89" s="19">
        <v>7</v>
      </c>
      <c r="X89" s="19">
        <v>6</v>
      </c>
      <c r="Y89" s="19">
        <v>4</v>
      </c>
      <c r="Z89" s="19">
        <v>9</v>
      </c>
      <c r="AA89" s="19">
        <v>6</v>
      </c>
      <c r="AB89" s="19">
        <v>6</v>
      </c>
      <c r="AC89" s="19">
        <v>9</v>
      </c>
      <c r="AD89" s="19">
        <v>56</v>
      </c>
      <c r="AE89" s="19">
        <v>55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6</v>
      </c>
      <c r="AQ89" s="19">
        <v>2</v>
      </c>
      <c r="AR89" s="19">
        <v>13</v>
      </c>
      <c r="AS89" s="19">
        <v>0</v>
      </c>
      <c r="AT89" s="19">
        <v>3</v>
      </c>
      <c r="AU89" s="19">
        <v>8</v>
      </c>
      <c r="AV89" s="19">
        <v>14</v>
      </c>
      <c r="AW89" s="20">
        <f t="shared" si="3"/>
        <v>418</v>
      </c>
    </row>
    <row r="90" spans="2:49" ht="15" customHeight="1">
      <c r="B90" s="12" t="s">
        <v>25</v>
      </c>
      <c r="C90" s="59"/>
      <c r="D90" s="17">
        <v>28</v>
      </c>
      <c r="E90" s="18">
        <v>50</v>
      </c>
      <c r="F90" s="19">
        <v>46</v>
      </c>
      <c r="G90" s="19">
        <v>11</v>
      </c>
      <c r="H90" s="19">
        <v>42</v>
      </c>
      <c r="I90" s="19">
        <v>33</v>
      </c>
      <c r="J90" s="19">
        <v>16</v>
      </c>
      <c r="K90" s="19">
        <v>12</v>
      </c>
      <c r="L90" s="19">
        <v>422</v>
      </c>
      <c r="M90" s="19">
        <v>24</v>
      </c>
      <c r="N90" s="19">
        <v>11</v>
      </c>
      <c r="O90" s="19">
        <v>1</v>
      </c>
      <c r="P90" s="19">
        <v>3963</v>
      </c>
      <c r="Q90" s="19">
        <v>10</v>
      </c>
      <c r="R90" s="19">
        <v>54</v>
      </c>
      <c r="S90" s="19">
        <v>35</v>
      </c>
      <c r="T90" s="19">
        <v>0</v>
      </c>
      <c r="U90" s="19">
        <v>1</v>
      </c>
      <c r="V90" s="19">
        <v>0</v>
      </c>
      <c r="W90" s="19">
        <v>1</v>
      </c>
      <c r="X90" s="19">
        <v>3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3</v>
      </c>
      <c r="AE90" s="19">
        <v>0</v>
      </c>
      <c r="AF90" s="19">
        <v>518</v>
      </c>
      <c r="AG90" s="19">
        <v>0</v>
      </c>
      <c r="AH90" s="19">
        <v>0</v>
      </c>
      <c r="AI90" s="19">
        <v>1</v>
      </c>
      <c r="AJ90" s="19">
        <v>1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7</v>
      </c>
      <c r="AQ90" s="19">
        <v>0</v>
      </c>
      <c r="AR90" s="19">
        <v>139</v>
      </c>
      <c r="AS90" s="19">
        <v>2</v>
      </c>
      <c r="AT90" s="19">
        <v>7</v>
      </c>
      <c r="AU90" s="19">
        <v>179</v>
      </c>
      <c r="AV90" s="19">
        <v>169</v>
      </c>
      <c r="AW90" s="20">
        <f t="shared" si="3"/>
        <v>5761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12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127</v>
      </c>
      <c r="AH91" s="19">
        <v>4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20">
        <f t="shared" si="3"/>
        <v>143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8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5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20">
        <f t="shared" si="3"/>
        <v>13</v>
      </c>
    </row>
    <row r="93" spans="2:49" ht="15" customHeight="1">
      <c r="B93" s="12" t="s">
        <v>46</v>
      </c>
      <c r="C93" s="59"/>
      <c r="D93" s="17">
        <v>31</v>
      </c>
      <c r="E93" s="18">
        <v>1</v>
      </c>
      <c r="F93" s="19">
        <v>0</v>
      </c>
      <c r="G93" s="19">
        <v>0</v>
      </c>
      <c r="H93" s="19">
        <v>26</v>
      </c>
      <c r="I93" s="19">
        <v>4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96</v>
      </c>
      <c r="AG93" s="19">
        <v>0</v>
      </c>
      <c r="AH93" s="19">
        <v>0</v>
      </c>
      <c r="AI93" s="19">
        <v>111</v>
      </c>
      <c r="AJ93" s="19">
        <v>72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3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20">
        <f t="shared" si="3"/>
        <v>313</v>
      </c>
    </row>
    <row r="94" spans="2:49" ht="15" customHeight="1">
      <c r="B94" s="12" t="s">
        <v>47</v>
      </c>
      <c r="C94" s="59"/>
      <c r="D94" s="17">
        <v>32</v>
      </c>
      <c r="E94" s="18">
        <v>7</v>
      </c>
      <c r="F94" s="19">
        <v>4</v>
      </c>
      <c r="G94" s="19">
        <v>1</v>
      </c>
      <c r="H94" s="19">
        <v>175</v>
      </c>
      <c r="I94" s="19">
        <v>14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39</v>
      </c>
      <c r="Q94" s="19">
        <v>0</v>
      </c>
      <c r="R94" s="19">
        <v>1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122</v>
      </c>
      <c r="AG94" s="19">
        <v>0</v>
      </c>
      <c r="AH94" s="19">
        <v>0</v>
      </c>
      <c r="AI94" s="19">
        <v>118</v>
      </c>
      <c r="AJ94" s="19">
        <v>393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2</v>
      </c>
      <c r="AQ94" s="19">
        <v>0</v>
      </c>
      <c r="AR94" s="19">
        <v>0</v>
      </c>
      <c r="AS94" s="19">
        <v>0</v>
      </c>
      <c r="AT94" s="19">
        <v>0</v>
      </c>
      <c r="AU94" s="19">
        <v>1</v>
      </c>
      <c r="AV94" s="19">
        <v>3</v>
      </c>
      <c r="AW94" s="20">
        <f t="shared" si="3"/>
        <v>880</v>
      </c>
    </row>
    <row r="95" spans="2:49" ht="15" customHeight="1">
      <c r="B95" s="12" t="s">
        <v>0</v>
      </c>
      <c r="C95" s="59"/>
      <c r="D95" s="17">
        <v>33</v>
      </c>
      <c r="E95" s="18">
        <v>0</v>
      </c>
      <c r="F95" s="19">
        <v>0</v>
      </c>
      <c r="G95" s="19">
        <v>0</v>
      </c>
      <c r="H95" s="19">
        <v>2</v>
      </c>
      <c r="I95" s="19">
        <v>49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1</v>
      </c>
      <c r="AK95" s="19">
        <v>341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20">
        <f t="shared" si="3"/>
        <v>393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3</v>
      </c>
      <c r="AM96" s="34">
        <v>0</v>
      </c>
      <c r="AN96" s="34">
        <v>0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5">
        <f t="shared" si="3"/>
        <v>3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0</v>
      </c>
      <c r="AM97" s="34">
        <v>0</v>
      </c>
      <c r="AN97" s="34">
        <v>0</v>
      </c>
      <c r="AO97" s="34">
        <v>0</v>
      </c>
      <c r="AP97" s="34">
        <v>0</v>
      </c>
      <c r="AQ97" s="34">
        <v>0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0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19</v>
      </c>
      <c r="AO98" s="34">
        <v>0</v>
      </c>
      <c r="AP98" s="34">
        <v>0</v>
      </c>
      <c r="AQ98" s="34">
        <v>0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19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34">
        <v>0</v>
      </c>
      <c r="AK99" s="34">
        <v>0</v>
      </c>
      <c r="AL99" s="34">
        <v>0</v>
      </c>
      <c r="AM99" s="34">
        <v>0</v>
      </c>
      <c r="AN99" s="34">
        <v>0</v>
      </c>
      <c r="AO99" s="34">
        <v>26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26</v>
      </c>
    </row>
    <row r="100" spans="2:52" ht="15" customHeight="1">
      <c r="B100" s="12" t="s">
        <v>4</v>
      </c>
      <c r="C100" s="59"/>
      <c r="D100" s="32">
        <v>38</v>
      </c>
      <c r="E100" s="33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3</v>
      </c>
      <c r="K100" s="34">
        <v>1</v>
      </c>
      <c r="L100" s="34">
        <v>0</v>
      </c>
      <c r="M100" s="34">
        <v>2</v>
      </c>
      <c r="N100" s="34">
        <v>0</v>
      </c>
      <c r="O100" s="34">
        <v>3</v>
      </c>
      <c r="P100" s="34">
        <v>83</v>
      </c>
      <c r="Q100" s="34">
        <v>0</v>
      </c>
      <c r="R100" s="34">
        <v>0</v>
      </c>
      <c r="S100" s="34">
        <v>0</v>
      </c>
      <c r="T100" s="34">
        <v>1</v>
      </c>
      <c r="U100" s="34">
        <v>1</v>
      </c>
      <c r="V100" s="34">
        <v>0</v>
      </c>
      <c r="W100" s="34">
        <v>7</v>
      </c>
      <c r="X100" s="34">
        <v>4</v>
      </c>
      <c r="Y100" s="34">
        <v>3</v>
      </c>
      <c r="Z100" s="34">
        <v>7</v>
      </c>
      <c r="AA100" s="34">
        <v>1</v>
      </c>
      <c r="AB100" s="34">
        <v>11</v>
      </c>
      <c r="AC100" s="34">
        <v>7</v>
      </c>
      <c r="AD100" s="34">
        <v>36</v>
      </c>
      <c r="AE100" s="34">
        <v>32</v>
      </c>
      <c r="AF100" s="34">
        <v>67</v>
      </c>
      <c r="AG100" s="34">
        <v>0</v>
      </c>
      <c r="AH100" s="34">
        <v>0</v>
      </c>
      <c r="AI100" s="34">
        <v>0</v>
      </c>
      <c r="AJ100" s="34">
        <v>0</v>
      </c>
      <c r="AK100" s="34">
        <v>0</v>
      </c>
      <c r="AL100" s="34">
        <v>0</v>
      </c>
      <c r="AM100" s="34">
        <v>0</v>
      </c>
      <c r="AN100" s="34">
        <v>0</v>
      </c>
      <c r="AO100" s="34">
        <v>0</v>
      </c>
      <c r="AP100" s="34">
        <v>629</v>
      </c>
      <c r="AQ100" s="34">
        <v>60</v>
      </c>
      <c r="AR100" s="34">
        <v>1</v>
      </c>
      <c r="AS100" s="34">
        <v>0</v>
      </c>
      <c r="AT100" s="34">
        <v>0</v>
      </c>
      <c r="AU100" s="34">
        <v>10</v>
      </c>
      <c r="AV100" s="34">
        <v>115</v>
      </c>
      <c r="AW100" s="35">
        <f t="shared" si="3"/>
        <v>1084</v>
      </c>
    </row>
    <row r="101" spans="2:52" ht="15" customHeight="1">
      <c r="B101" s="12" t="s">
        <v>5</v>
      </c>
      <c r="C101" s="59"/>
      <c r="D101" s="32">
        <v>39</v>
      </c>
      <c r="E101" s="33">
        <v>0</v>
      </c>
      <c r="F101" s="34">
        <v>2</v>
      </c>
      <c r="G101" s="34">
        <v>0</v>
      </c>
      <c r="H101" s="34">
        <v>0</v>
      </c>
      <c r="I101" s="34">
        <v>140</v>
      </c>
      <c r="J101" s="34">
        <v>2</v>
      </c>
      <c r="K101" s="34">
        <v>7</v>
      </c>
      <c r="L101" s="34">
        <v>36</v>
      </c>
      <c r="M101" s="34">
        <v>1</v>
      </c>
      <c r="N101" s="34">
        <v>6</v>
      </c>
      <c r="O101" s="34">
        <v>3</v>
      </c>
      <c r="P101" s="34">
        <v>83</v>
      </c>
      <c r="Q101" s="34">
        <v>10</v>
      </c>
      <c r="R101" s="34">
        <v>4</v>
      </c>
      <c r="S101" s="34">
        <v>18</v>
      </c>
      <c r="T101" s="34">
        <v>0</v>
      </c>
      <c r="U101" s="34">
        <v>34</v>
      </c>
      <c r="V101" s="34">
        <v>9</v>
      </c>
      <c r="W101" s="34">
        <v>94</v>
      </c>
      <c r="X101" s="34">
        <v>27</v>
      </c>
      <c r="Y101" s="34">
        <v>25</v>
      </c>
      <c r="Z101" s="34">
        <v>6</v>
      </c>
      <c r="AA101" s="34">
        <v>0</v>
      </c>
      <c r="AB101" s="34">
        <v>0</v>
      </c>
      <c r="AC101" s="34">
        <v>5</v>
      </c>
      <c r="AD101" s="34">
        <v>11</v>
      </c>
      <c r="AE101" s="34">
        <v>4</v>
      </c>
      <c r="AF101" s="34">
        <v>0</v>
      </c>
      <c r="AG101" s="34">
        <v>0</v>
      </c>
      <c r="AH101" s="34">
        <v>0</v>
      </c>
      <c r="AI101" s="34">
        <v>0</v>
      </c>
      <c r="AJ101" s="34">
        <v>0</v>
      </c>
      <c r="AK101" s="34">
        <v>1</v>
      </c>
      <c r="AL101" s="34">
        <v>0</v>
      </c>
      <c r="AM101" s="34">
        <v>0</v>
      </c>
      <c r="AN101" s="34">
        <v>0</v>
      </c>
      <c r="AO101" s="34">
        <v>0</v>
      </c>
      <c r="AP101" s="34">
        <v>73</v>
      </c>
      <c r="AQ101" s="34">
        <v>935</v>
      </c>
      <c r="AR101" s="34">
        <v>4</v>
      </c>
      <c r="AS101" s="34">
        <v>2</v>
      </c>
      <c r="AT101" s="34">
        <v>16</v>
      </c>
      <c r="AU101" s="34">
        <v>1</v>
      </c>
      <c r="AV101" s="34">
        <v>4</v>
      </c>
      <c r="AW101" s="35">
        <f t="shared" si="3"/>
        <v>1563</v>
      </c>
    </row>
    <row r="102" spans="2:52" ht="15" customHeight="1">
      <c r="B102" s="12" t="s">
        <v>28</v>
      </c>
      <c r="C102" s="59"/>
      <c r="D102" s="32">
        <v>40</v>
      </c>
      <c r="E102" s="33">
        <v>13</v>
      </c>
      <c r="F102" s="34">
        <v>22</v>
      </c>
      <c r="G102" s="34">
        <v>2</v>
      </c>
      <c r="H102" s="34">
        <v>2</v>
      </c>
      <c r="I102" s="34">
        <v>8</v>
      </c>
      <c r="J102" s="34">
        <v>14</v>
      </c>
      <c r="K102" s="34">
        <v>14</v>
      </c>
      <c r="L102" s="34">
        <v>373</v>
      </c>
      <c r="M102" s="34">
        <v>32</v>
      </c>
      <c r="N102" s="34">
        <v>12</v>
      </c>
      <c r="O102" s="34">
        <v>1</v>
      </c>
      <c r="P102" s="34">
        <v>1326</v>
      </c>
      <c r="Q102" s="34">
        <v>8</v>
      </c>
      <c r="R102" s="34">
        <v>30</v>
      </c>
      <c r="S102" s="34">
        <v>34</v>
      </c>
      <c r="T102" s="34">
        <v>0</v>
      </c>
      <c r="U102" s="34">
        <v>1</v>
      </c>
      <c r="V102" s="34">
        <v>0</v>
      </c>
      <c r="W102" s="34">
        <v>0</v>
      </c>
      <c r="X102" s="34">
        <v>3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1</v>
      </c>
      <c r="AE102" s="34">
        <v>0</v>
      </c>
      <c r="AF102" s="34">
        <v>7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63</v>
      </c>
      <c r="AS102" s="34">
        <v>1</v>
      </c>
      <c r="AT102" s="34">
        <v>5</v>
      </c>
      <c r="AU102" s="34">
        <v>24</v>
      </c>
      <c r="AV102" s="34">
        <v>7</v>
      </c>
      <c r="AW102" s="35">
        <f t="shared" si="3"/>
        <v>2003</v>
      </c>
    </row>
    <row r="103" spans="2:52" ht="15" customHeight="1">
      <c r="B103" s="12" t="s">
        <v>29</v>
      </c>
      <c r="C103" s="59"/>
      <c r="D103" s="32">
        <v>41</v>
      </c>
      <c r="E103" s="33">
        <v>4</v>
      </c>
      <c r="F103" s="34">
        <v>11</v>
      </c>
      <c r="G103" s="34">
        <v>1</v>
      </c>
      <c r="H103" s="34">
        <v>1</v>
      </c>
      <c r="I103" s="34">
        <v>29</v>
      </c>
      <c r="J103" s="34">
        <v>7</v>
      </c>
      <c r="K103" s="34">
        <v>37</v>
      </c>
      <c r="L103" s="34">
        <v>806</v>
      </c>
      <c r="M103" s="34">
        <v>8</v>
      </c>
      <c r="N103" s="34">
        <v>102</v>
      </c>
      <c r="O103" s="34">
        <v>1</v>
      </c>
      <c r="P103" s="34">
        <v>1186</v>
      </c>
      <c r="Q103" s="34">
        <v>170</v>
      </c>
      <c r="R103" s="34">
        <v>62</v>
      </c>
      <c r="S103" s="34">
        <v>237</v>
      </c>
      <c r="T103" s="34">
        <v>0</v>
      </c>
      <c r="U103" s="34">
        <v>3</v>
      </c>
      <c r="V103" s="34">
        <v>0</v>
      </c>
      <c r="W103" s="34">
        <v>1</v>
      </c>
      <c r="X103" s="34">
        <v>7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2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0</v>
      </c>
      <c r="AR103" s="34">
        <v>82</v>
      </c>
      <c r="AS103" s="34">
        <v>13</v>
      </c>
      <c r="AT103" s="34">
        <v>60</v>
      </c>
      <c r="AU103" s="34">
        <v>8</v>
      </c>
      <c r="AV103" s="34">
        <v>3</v>
      </c>
      <c r="AW103" s="35">
        <f t="shared" si="3"/>
        <v>2841</v>
      </c>
    </row>
    <row r="104" spans="2:52" ht="15" customHeight="1">
      <c r="B104" s="12" t="s">
        <v>30</v>
      </c>
      <c r="C104" s="59"/>
      <c r="D104" s="32">
        <v>42</v>
      </c>
      <c r="E104" s="33">
        <v>7</v>
      </c>
      <c r="F104" s="34">
        <v>15</v>
      </c>
      <c r="G104" s="34">
        <v>2</v>
      </c>
      <c r="H104" s="34">
        <v>2</v>
      </c>
      <c r="I104" s="34">
        <v>31</v>
      </c>
      <c r="J104" s="34">
        <v>20</v>
      </c>
      <c r="K104" s="34">
        <v>117</v>
      </c>
      <c r="L104" s="34">
        <v>1228</v>
      </c>
      <c r="M104" s="34">
        <v>15</v>
      </c>
      <c r="N104" s="34">
        <v>127</v>
      </c>
      <c r="O104" s="34">
        <v>3</v>
      </c>
      <c r="P104" s="34">
        <v>1363</v>
      </c>
      <c r="Q104" s="34">
        <v>152</v>
      </c>
      <c r="R104" s="34">
        <v>61</v>
      </c>
      <c r="S104" s="34">
        <v>203</v>
      </c>
      <c r="T104" s="34">
        <v>0</v>
      </c>
      <c r="U104" s="34">
        <v>20</v>
      </c>
      <c r="V104" s="34">
        <v>1</v>
      </c>
      <c r="W104" s="34">
        <v>9</v>
      </c>
      <c r="X104" s="34">
        <v>46</v>
      </c>
      <c r="Y104" s="34">
        <v>2</v>
      </c>
      <c r="Z104" s="34">
        <v>0</v>
      </c>
      <c r="AA104" s="34">
        <v>0</v>
      </c>
      <c r="AB104" s="34">
        <v>0</v>
      </c>
      <c r="AC104" s="34">
        <v>1</v>
      </c>
      <c r="AD104" s="34">
        <v>1</v>
      </c>
      <c r="AE104" s="34">
        <v>0</v>
      </c>
      <c r="AF104" s="34">
        <v>4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0</v>
      </c>
      <c r="AR104" s="34">
        <v>116</v>
      </c>
      <c r="AS104" s="34">
        <v>27</v>
      </c>
      <c r="AT104" s="34">
        <v>128</v>
      </c>
      <c r="AU104" s="34">
        <v>15</v>
      </c>
      <c r="AV104" s="34">
        <v>5</v>
      </c>
      <c r="AW104" s="35">
        <f t="shared" si="3"/>
        <v>3721</v>
      </c>
    </row>
    <row r="105" spans="2:52" ht="15" customHeight="1">
      <c r="B105" s="12" t="s">
        <v>32</v>
      </c>
      <c r="C105" s="59"/>
      <c r="D105" s="32">
        <v>43</v>
      </c>
      <c r="E105" s="33">
        <v>96</v>
      </c>
      <c r="F105" s="34">
        <v>106</v>
      </c>
      <c r="G105" s="34">
        <v>15</v>
      </c>
      <c r="H105" s="34">
        <v>21</v>
      </c>
      <c r="I105" s="34">
        <v>42</v>
      </c>
      <c r="J105" s="34">
        <v>76</v>
      </c>
      <c r="K105" s="34">
        <v>40</v>
      </c>
      <c r="L105" s="34">
        <v>1666</v>
      </c>
      <c r="M105" s="34">
        <v>211</v>
      </c>
      <c r="N105" s="34">
        <v>33</v>
      </c>
      <c r="O105" s="34">
        <v>7</v>
      </c>
      <c r="P105" s="34">
        <v>9338</v>
      </c>
      <c r="Q105" s="34">
        <v>29</v>
      </c>
      <c r="R105" s="34">
        <v>160</v>
      </c>
      <c r="S105" s="34">
        <v>104</v>
      </c>
      <c r="T105" s="34">
        <v>1</v>
      </c>
      <c r="U105" s="34">
        <v>3</v>
      </c>
      <c r="V105" s="34">
        <v>0</v>
      </c>
      <c r="W105" s="34">
        <v>3</v>
      </c>
      <c r="X105" s="34">
        <v>11</v>
      </c>
      <c r="Y105" s="34">
        <v>1</v>
      </c>
      <c r="Z105" s="34">
        <v>1</v>
      </c>
      <c r="AA105" s="34">
        <v>0</v>
      </c>
      <c r="AB105" s="34">
        <v>0</v>
      </c>
      <c r="AC105" s="34">
        <v>2</v>
      </c>
      <c r="AD105" s="34">
        <v>56</v>
      </c>
      <c r="AE105" s="34">
        <v>2</v>
      </c>
      <c r="AF105" s="34">
        <v>189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4</v>
      </c>
      <c r="AQ105" s="34">
        <v>0</v>
      </c>
      <c r="AR105" s="34">
        <v>510</v>
      </c>
      <c r="AS105" s="34">
        <v>6</v>
      </c>
      <c r="AT105" s="34">
        <v>24</v>
      </c>
      <c r="AU105" s="34">
        <v>586</v>
      </c>
      <c r="AV105" s="34">
        <v>275</v>
      </c>
      <c r="AW105" s="35">
        <f t="shared" si="3"/>
        <v>13618</v>
      </c>
    </row>
    <row r="106" spans="2:52" ht="15" customHeight="1" thickBot="1">
      <c r="B106" s="12" t="s">
        <v>33</v>
      </c>
      <c r="C106" s="59"/>
      <c r="D106" s="32">
        <v>44</v>
      </c>
      <c r="E106" s="33">
        <v>42</v>
      </c>
      <c r="F106" s="34">
        <v>53</v>
      </c>
      <c r="G106" s="34">
        <v>6</v>
      </c>
      <c r="H106" s="34">
        <v>12</v>
      </c>
      <c r="I106" s="34">
        <v>24</v>
      </c>
      <c r="J106" s="34">
        <v>41</v>
      </c>
      <c r="K106" s="34">
        <v>20</v>
      </c>
      <c r="L106" s="34">
        <v>1065</v>
      </c>
      <c r="M106" s="34">
        <v>40</v>
      </c>
      <c r="N106" s="34">
        <v>23</v>
      </c>
      <c r="O106" s="34">
        <v>2</v>
      </c>
      <c r="P106" s="34">
        <v>7599</v>
      </c>
      <c r="Q106" s="34">
        <v>18</v>
      </c>
      <c r="R106" s="34">
        <v>92</v>
      </c>
      <c r="S106" s="34">
        <v>57</v>
      </c>
      <c r="T106" s="34">
        <v>0</v>
      </c>
      <c r="U106" s="34">
        <v>1</v>
      </c>
      <c r="V106" s="34">
        <v>0</v>
      </c>
      <c r="W106" s="34">
        <v>1</v>
      </c>
      <c r="X106" s="34">
        <v>6</v>
      </c>
      <c r="Y106" s="34">
        <v>0</v>
      </c>
      <c r="Z106" s="34">
        <v>0</v>
      </c>
      <c r="AA106" s="34">
        <v>0</v>
      </c>
      <c r="AB106" s="34">
        <v>0</v>
      </c>
      <c r="AC106" s="34">
        <v>1</v>
      </c>
      <c r="AD106" s="34">
        <v>29</v>
      </c>
      <c r="AE106" s="34">
        <v>2</v>
      </c>
      <c r="AF106" s="34">
        <v>316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16</v>
      </c>
      <c r="AQ106" s="34">
        <v>0</v>
      </c>
      <c r="AR106" s="34">
        <v>244</v>
      </c>
      <c r="AS106" s="34">
        <v>5</v>
      </c>
      <c r="AT106" s="34">
        <v>15</v>
      </c>
      <c r="AU106" s="34">
        <v>286</v>
      </c>
      <c r="AV106" s="34">
        <v>848</v>
      </c>
      <c r="AW106" s="35">
        <f t="shared" si="3"/>
        <v>10864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678</v>
      </c>
      <c r="F107" s="38">
        <f t="shared" si="4"/>
        <v>989</v>
      </c>
      <c r="G107" s="38">
        <f t="shared" si="4"/>
        <v>174</v>
      </c>
      <c r="H107" s="38">
        <f t="shared" si="4"/>
        <v>531</v>
      </c>
      <c r="I107" s="38">
        <f t="shared" si="4"/>
        <v>1608</v>
      </c>
      <c r="J107" s="38">
        <f t="shared" si="4"/>
        <v>836</v>
      </c>
      <c r="K107" s="38">
        <f t="shared" si="4"/>
        <v>1194</v>
      </c>
      <c r="L107" s="38">
        <f t="shared" si="4"/>
        <v>22740</v>
      </c>
      <c r="M107" s="38">
        <f t="shared" si="4"/>
        <v>785</v>
      </c>
      <c r="N107" s="38">
        <f t="shared" si="4"/>
        <v>1157</v>
      </c>
      <c r="O107" s="38">
        <f t="shared" si="4"/>
        <v>255</v>
      </c>
      <c r="P107" s="38">
        <f t="shared" si="4"/>
        <v>69554</v>
      </c>
      <c r="Q107" s="38">
        <f t="shared" si="4"/>
        <v>1474</v>
      </c>
      <c r="R107" s="38">
        <f t="shared" si="4"/>
        <v>1771</v>
      </c>
      <c r="S107" s="38">
        <f t="shared" si="4"/>
        <v>2990</v>
      </c>
      <c r="T107" s="38">
        <f t="shared" si="4"/>
        <v>14</v>
      </c>
      <c r="U107" s="38">
        <f t="shared" si="4"/>
        <v>354</v>
      </c>
      <c r="V107" s="38">
        <f t="shared" si="4"/>
        <v>29</v>
      </c>
      <c r="W107" s="38">
        <f t="shared" si="4"/>
        <v>388</v>
      </c>
      <c r="X107" s="38">
        <f t="shared" si="4"/>
        <v>734</v>
      </c>
      <c r="Y107" s="38">
        <f t="shared" si="4"/>
        <v>138</v>
      </c>
      <c r="Z107" s="38">
        <f t="shared" si="4"/>
        <v>118</v>
      </c>
      <c r="AA107" s="38">
        <f t="shared" si="4"/>
        <v>15</v>
      </c>
      <c r="AB107" s="38">
        <f t="shared" si="4"/>
        <v>25</v>
      </c>
      <c r="AC107" s="38">
        <f t="shared" si="4"/>
        <v>183</v>
      </c>
      <c r="AD107" s="38">
        <f t="shared" si="4"/>
        <v>473</v>
      </c>
      <c r="AE107" s="38">
        <f t="shared" si="4"/>
        <v>149</v>
      </c>
      <c r="AF107" s="38">
        <f t="shared" si="4"/>
        <v>1590</v>
      </c>
      <c r="AG107" s="38">
        <f t="shared" si="4"/>
        <v>132</v>
      </c>
      <c r="AH107" s="38">
        <f t="shared" si="4"/>
        <v>5</v>
      </c>
      <c r="AI107" s="38">
        <f t="shared" ref="AI107:AV107" si="5">SUM(AI63:AI106)</f>
        <v>232</v>
      </c>
      <c r="AJ107" s="38">
        <f t="shared" si="5"/>
        <v>480</v>
      </c>
      <c r="AK107" s="38">
        <f t="shared" si="5"/>
        <v>349</v>
      </c>
      <c r="AL107" s="38">
        <f t="shared" si="5"/>
        <v>3</v>
      </c>
      <c r="AM107" s="38">
        <f t="shared" si="5"/>
        <v>0</v>
      </c>
      <c r="AN107" s="38">
        <f t="shared" si="5"/>
        <v>19</v>
      </c>
      <c r="AO107" s="38">
        <f t="shared" si="5"/>
        <v>26</v>
      </c>
      <c r="AP107" s="38">
        <f t="shared" si="5"/>
        <v>748</v>
      </c>
      <c r="AQ107" s="38">
        <f t="shared" si="5"/>
        <v>1049</v>
      </c>
      <c r="AR107" s="38">
        <f t="shared" si="5"/>
        <v>3775</v>
      </c>
      <c r="AS107" s="38">
        <f t="shared" si="5"/>
        <v>256</v>
      </c>
      <c r="AT107" s="38">
        <f t="shared" si="5"/>
        <v>1280</v>
      </c>
      <c r="AU107" s="38">
        <f t="shared" si="5"/>
        <v>1860</v>
      </c>
      <c r="AV107" s="38">
        <f t="shared" si="5"/>
        <v>1713</v>
      </c>
      <c r="AW107" s="39">
        <f t="shared" si="3"/>
        <v>122873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79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4</v>
      </c>
      <c r="F119" s="15">
        <f t="shared" ref="F119:AV119" si="6">F63-F7</f>
        <v>3</v>
      </c>
      <c r="G119" s="15">
        <f t="shared" si="6"/>
        <v>1</v>
      </c>
      <c r="H119" s="15">
        <f t="shared" si="6"/>
        <v>0</v>
      </c>
      <c r="I119" s="15">
        <f t="shared" si="6"/>
        <v>-3</v>
      </c>
      <c r="J119" s="15">
        <f t="shared" si="6"/>
        <v>3</v>
      </c>
      <c r="K119" s="15">
        <f t="shared" si="6"/>
        <v>1</v>
      </c>
      <c r="L119" s="15">
        <f t="shared" si="6"/>
        <v>50</v>
      </c>
      <c r="M119" s="15">
        <f t="shared" si="6"/>
        <v>1</v>
      </c>
      <c r="N119" s="15">
        <f t="shared" si="6"/>
        <v>2</v>
      </c>
      <c r="O119" s="15">
        <f t="shared" si="6"/>
        <v>0</v>
      </c>
      <c r="P119" s="15">
        <f t="shared" si="6"/>
        <v>252</v>
      </c>
      <c r="Q119" s="15">
        <f t="shared" si="6"/>
        <v>1</v>
      </c>
      <c r="R119" s="15">
        <f t="shared" si="6"/>
        <v>10</v>
      </c>
      <c r="S119" s="15">
        <f t="shared" si="6"/>
        <v>0</v>
      </c>
      <c r="T119" s="15">
        <f t="shared" si="6"/>
        <v>0</v>
      </c>
      <c r="U119" s="15">
        <f t="shared" si="6"/>
        <v>0</v>
      </c>
      <c r="V119" s="15">
        <f t="shared" si="6"/>
        <v>0</v>
      </c>
      <c r="W119" s="15">
        <f t="shared" si="6"/>
        <v>-1</v>
      </c>
      <c r="X119" s="15">
        <f t="shared" si="6"/>
        <v>0</v>
      </c>
      <c r="Y119" s="15">
        <f t="shared" si="6"/>
        <v>0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0</v>
      </c>
      <c r="AD119" s="15">
        <f t="shared" si="6"/>
        <v>0</v>
      </c>
      <c r="AE119" s="15">
        <f t="shared" si="6"/>
        <v>0</v>
      </c>
      <c r="AF119" s="15">
        <f t="shared" si="6"/>
        <v>-2</v>
      </c>
      <c r="AG119" s="15">
        <f t="shared" si="6"/>
        <v>0</v>
      </c>
      <c r="AH119" s="15">
        <f t="shared" si="6"/>
        <v>0</v>
      </c>
      <c r="AI119" s="15">
        <f t="shared" si="6"/>
        <v>0</v>
      </c>
      <c r="AJ119" s="15">
        <f t="shared" si="6"/>
        <v>0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0</v>
      </c>
      <c r="AQ119" s="15">
        <f t="shared" si="6"/>
        <v>0</v>
      </c>
      <c r="AR119" s="15">
        <f t="shared" si="6"/>
        <v>19</v>
      </c>
      <c r="AS119" s="15">
        <f t="shared" si="6"/>
        <v>0</v>
      </c>
      <c r="AT119" s="15">
        <f t="shared" si="6"/>
        <v>0</v>
      </c>
      <c r="AU119" s="15">
        <f t="shared" si="6"/>
        <v>3</v>
      </c>
      <c r="AV119" s="15">
        <f t="shared" si="6"/>
        <v>0</v>
      </c>
      <c r="AW119" s="16">
        <f t="shared" ref="AW119:AW163" si="7">SUM(E119:AV119)</f>
        <v>344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-1</v>
      </c>
      <c r="F120" s="19">
        <f t="shared" si="8"/>
        <v>2</v>
      </c>
      <c r="G120" s="19">
        <f t="shared" si="8"/>
        <v>1</v>
      </c>
      <c r="H120" s="19">
        <f t="shared" si="8"/>
        <v>0</v>
      </c>
      <c r="I120" s="19">
        <f t="shared" si="8"/>
        <v>-4</v>
      </c>
      <c r="J120" s="19">
        <f t="shared" si="8"/>
        <v>4</v>
      </c>
      <c r="K120" s="19">
        <f t="shared" si="8"/>
        <v>0</v>
      </c>
      <c r="L120" s="19">
        <f t="shared" si="8"/>
        <v>31</v>
      </c>
      <c r="M120" s="19">
        <f t="shared" si="8"/>
        <v>0</v>
      </c>
      <c r="N120" s="19">
        <f t="shared" si="8"/>
        <v>0</v>
      </c>
      <c r="O120" s="19">
        <f t="shared" si="8"/>
        <v>0</v>
      </c>
      <c r="P120" s="19">
        <f t="shared" si="8"/>
        <v>363</v>
      </c>
      <c r="Q120" s="19">
        <f t="shared" si="8"/>
        <v>0</v>
      </c>
      <c r="R120" s="19">
        <f t="shared" si="8"/>
        <v>15</v>
      </c>
      <c r="S120" s="19">
        <f t="shared" si="8"/>
        <v>-2</v>
      </c>
      <c r="T120" s="19">
        <f t="shared" si="8"/>
        <v>0</v>
      </c>
      <c r="U120" s="19">
        <f t="shared" si="8"/>
        <v>0</v>
      </c>
      <c r="V120" s="19">
        <f t="shared" si="8"/>
        <v>0</v>
      </c>
      <c r="W120" s="19">
        <f t="shared" si="8"/>
        <v>-1</v>
      </c>
      <c r="X120" s="19">
        <f t="shared" si="8"/>
        <v>0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0</v>
      </c>
      <c r="AD120" s="19">
        <f t="shared" si="8"/>
        <v>0</v>
      </c>
      <c r="AE120" s="19">
        <f t="shared" si="8"/>
        <v>0</v>
      </c>
      <c r="AF120" s="19">
        <f t="shared" si="8"/>
        <v>-3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0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0</v>
      </c>
      <c r="AR120" s="19">
        <f t="shared" si="8"/>
        <v>21</v>
      </c>
      <c r="AS120" s="19">
        <f t="shared" si="8"/>
        <v>0</v>
      </c>
      <c r="AT120" s="19">
        <f t="shared" si="8"/>
        <v>0</v>
      </c>
      <c r="AU120" s="19">
        <f t="shared" si="8"/>
        <v>1</v>
      </c>
      <c r="AV120" s="19">
        <f t="shared" si="8"/>
        <v>-3</v>
      </c>
      <c r="AW120" s="20">
        <f t="shared" si="7"/>
        <v>424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2</v>
      </c>
      <c r="F121" s="19">
        <f t="shared" si="8"/>
        <v>2</v>
      </c>
      <c r="G121" s="19">
        <f t="shared" si="8"/>
        <v>3</v>
      </c>
      <c r="H121" s="19">
        <f t="shared" si="8"/>
        <v>0</v>
      </c>
      <c r="I121" s="19">
        <f t="shared" si="8"/>
        <v>-7</v>
      </c>
      <c r="J121" s="19">
        <f t="shared" si="8"/>
        <v>5</v>
      </c>
      <c r="K121" s="19">
        <f t="shared" si="8"/>
        <v>1</v>
      </c>
      <c r="L121" s="19">
        <f t="shared" si="8"/>
        <v>91</v>
      </c>
      <c r="M121" s="19">
        <f t="shared" si="8"/>
        <v>1</v>
      </c>
      <c r="N121" s="19">
        <f t="shared" si="8"/>
        <v>2</v>
      </c>
      <c r="O121" s="19">
        <f t="shared" si="8"/>
        <v>0</v>
      </c>
      <c r="P121" s="19">
        <f t="shared" si="8"/>
        <v>149</v>
      </c>
      <c r="Q121" s="19">
        <f t="shared" si="8"/>
        <v>1</v>
      </c>
      <c r="R121" s="19">
        <f t="shared" si="8"/>
        <v>22</v>
      </c>
      <c r="S121" s="19">
        <f t="shared" si="8"/>
        <v>-2</v>
      </c>
      <c r="T121" s="19">
        <f t="shared" si="8"/>
        <v>0</v>
      </c>
      <c r="U121" s="19">
        <f t="shared" si="8"/>
        <v>0</v>
      </c>
      <c r="V121" s="19">
        <f t="shared" si="8"/>
        <v>0</v>
      </c>
      <c r="W121" s="19">
        <f t="shared" si="8"/>
        <v>0</v>
      </c>
      <c r="X121" s="19">
        <f t="shared" si="8"/>
        <v>0</v>
      </c>
      <c r="Y121" s="19">
        <f t="shared" si="8"/>
        <v>0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19">
        <f t="shared" si="8"/>
        <v>0</v>
      </c>
      <c r="AE121" s="19">
        <f t="shared" si="8"/>
        <v>0</v>
      </c>
      <c r="AF121" s="19">
        <f t="shared" si="8"/>
        <v>-4</v>
      </c>
      <c r="AG121" s="19">
        <f t="shared" si="8"/>
        <v>0</v>
      </c>
      <c r="AH121" s="19">
        <f t="shared" si="8"/>
        <v>0</v>
      </c>
      <c r="AI121" s="19">
        <f t="shared" si="8"/>
        <v>0</v>
      </c>
      <c r="AJ121" s="19">
        <f t="shared" si="8"/>
        <v>0</v>
      </c>
      <c r="AK121" s="19">
        <f t="shared" si="8"/>
        <v>0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0</v>
      </c>
      <c r="AQ121" s="19">
        <f t="shared" si="8"/>
        <v>0</v>
      </c>
      <c r="AR121" s="19">
        <f t="shared" si="8"/>
        <v>34</v>
      </c>
      <c r="AS121" s="19">
        <f t="shared" si="8"/>
        <v>1</v>
      </c>
      <c r="AT121" s="19">
        <f t="shared" si="8"/>
        <v>0</v>
      </c>
      <c r="AU121" s="19">
        <f t="shared" si="8"/>
        <v>4</v>
      </c>
      <c r="AV121" s="19">
        <f t="shared" si="8"/>
        <v>-2</v>
      </c>
      <c r="AW121" s="20">
        <f t="shared" si="7"/>
        <v>303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3</v>
      </c>
      <c r="F122" s="19">
        <f t="shared" si="8"/>
        <v>0</v>
      </c>
      <c r="G122" s="19">
        <f t="shared" si="8"/>
        <v>1</v>
      </c>
      <c r="H122" s="19">
        <f t="shared" si="8"/>
        <v>3</v>
      </c>
      <c r="I122" s="19">
        <f t="shared" si="8"/>
        <v>-15</v>
      </c>
      <c r="J122" s="19">
        <f t="shared" si="8"/>
        <v>5</v>
      </c>
      <c r="K122" s="19">
        <f t="shared" si="8"/>
        <v>3</v>
      </c>
      <c r="L122" s="19">
        <f t="shared" si="8"/>
        <v>147</v>
      </c>
      <c r="M122" s="19">
        <f t="shared" si="8"/>
        <v>1</v>
      </c>
      <c r="N122" s="19">
        <f t="shared" si="8"/>
        <v>1</v>
      </c>
      <c r="O122" s="19">
        <f t="shared" si="8"/>
        <v>0</v>
      </c>
      <c r="P122" s="19">
        <f t="shared" si="8"/>
        <v>558</v>
      </c>
      <c r="Q122" s="19">
        <f t="shared" si="8"/>
        <v>1</v>
      </c>
      <c r="R122" s="19">
        <f t="shared" si="8"/>
        <v>14</v>
      </c>
      <c r="S122" s="19">
        <f t="shared" si="8"/>
        <v>0</v>
      </c>
      <c r="T122" s="19">
        <f t="shared" si="8"/>
        <v>0</v>
      </c>
      <c r="U122" s="19">
        <f t="shared" si="8"/>
        <v>0</v>
      </c>
      <c r="V122" s="19">
        <f t="shared" si="8"/>
        <v>0</v>
      </c>
      <c r="W122" s="19">
        <f t="shared" si="8"/>
        <v>-1</v>
      </c>
      <c r="X122" s="19">
        <f t="shared" si="8"/>
        <v>0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0</v>
      </c>
      <c r="AD122" s="19">
        <f t="shared" si="8"/>
        <v>0</v>
      </c>
      <c r="AE122" s="19">
        <f t="shared" si="8"/>
        <v>0</v>
      </c>
      <c r="AF122" s="19">
        <f t="shared" si="8"/>
        <v>-5</v>
      </c>
      <c r="AG122" s="19">
        <f t="shared" si="8"/>
        <v>0</v>
      </c>
      <c r="AH122" s="19">
        <f t="shared" si="8"/>
        <v>0</v>
      </c>
      <c r="AI122" s="19">
        <f t="shared" si="8"/>
        <v>0</v>
      </c>
      <c r="AJ122" s="19">
        <f t="shared" si="8"/>
        <v>-2</v>
      </c>
      <c r="AK122" s="19">
        <f t="shared" si="8"/>
        <v>0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0</v>
      </c>
      <c r="AQ122" s="19">
        <f t="shared" si="8"/>
        <v>0</v>
      </c>
      <c r="AR122" s="19">
        <f t="shared" si="8"/>
        <v>42</v>
      </c>
      <c r="AS122" s="19">
        <f t="shared" si="8"/>
        <v>1</v>
      </c>
      <c r="AT122" s="19">
        <f t="shared" si="8"/>
        <v>0</v>
      </c>
      <c r="AU122" s="19">
        <f t="shared" si="8"/>
        <v>6</v>
      </c>
      <c r="AV122" s="19">
        <f t="shared" si="8"/>
        <v>-2</v>
      </c>
      <c r="AW122" s="20">
        <f t="shared" si="7"/>
        <v>761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3</v>
      </c>
      <c r="F123" s="19">
        <f t="shared" si="8"/>
        <v>3</v>
      </c>
      <c r="G123" s="19">
        <f t="shared" si="8"/>
        <v>3</v>
      </c>
      <c r="H123" s="19">
        <f t="shared" si="8"/>
        <v>-1</v>
      </c>
      <c r="I123" s="19">
        <f t="shared" si="8"/>
        <v>19</v>
      </c>
      <c r="J123" s="19">
        <f t="shared" si="8"/>
        <v>14</v>
      </c>
      <c r="K123" s="19">
        <f t="shared" si="8"/>
        <v>8</v>
      </c>
      <c r="L123" s="19">
        <f t="shared" si="8"/>
        <v>276</v>
      </c>
      <c r="M123" s="19">
        <f t="shared" si="8"/>
        <v>5</v>
      </c>
      <c r="N123" s="19">
        <f t="shared" si="8"/>
        <v>1</v>
      </c>
      <c r="O123" s="19">
        <f t="shared" si="8"/>
        <v>0</v>
      </c>
      <c r="P123" s="19">
        <f t="shared" si="8"/>
        <v>1121</v>
      </c>
      <c r="Q123" s="19">
        <f t="shared" si="8"/>
        <v>10</v>
      </c>
      <c r="R123" s="19">
        <f t="shared" si="8"/>
        <v>63</v>
      </c>
      <c r="S123" s="19">
        <f t="shared" si="8"/>
        <v>8</v>
      </c>
      <c r="T123" s="19">
        <f t="shared" si="8"/>
        <v>0</v>
      </c>
      <c r="U123" s="19">
        <f t="shared" si="8"/>
        <v>2</v>
      </c>
      <c r="V123" s="19">
        <f t="shared" si="8"/>
        <v>0</v>
      </c>
      <c r="W123" s="19">
        <f t="shared" si="8"/>
        <v>-2</v>
      </c>
      <c r="X123" s="19">
        <f t="shared" si="8"/>
        <v>-1</v>
      </c>
      <c r="Y123" s="19">
        <f t="shared" si="8"/>
        <v>0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0</v>
      </c>
      <c r="AD123" s="19">
        <f t="shared" si="8"/>
        <v>0</v>
      </c>
      <c r="AE123" s="19">
        <f t="shared" si="8"/>
        <v>0</v>
      </c>
      <c r="AF123" s="19">
        <f t="shared" si="8"/>
        <v>-4</v>
      </c>
      <c r="AG123" s="19">
        <f t="shared" si="8"/>
        <v>0</v>
      </c>
      <c r="AH123" s="19">
        <f t="shared" si="8"/>
        <v>0</v>
      </c>
      <c r="AI123" s="19">
        <f t="shared" si="8"/>
        <v>0</v>
      </c>
      <c r="AJ123" s="19">
        <f t="shared" si="8"/>
        <v>0</v>
      </c>
      <c r="AK123" s="19">
        <f t="shared" si="8"/>
        <v>1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0</v>
      </c>
      <c r="AQ123" s="19">
        <f t="shared" si="8"/>
        <v>1</v>
      </c>
      <c r="AR123" s="19">
        <f t="shared" si="8"/>
        <v>90</v>
      </c>
      <c r="AS123" s="19">
        <f t="shared" si="8"/>
        <v>-7</v>
      </c>
      <c r="AT123" s="19">
        <f t="shared" si="8"/>
        <v>3</v>
      </c>
      <c r="AU123" s="19">
        <f t="shared" si="8"/>
        <v>6</v>
      </c>
      <c r="AV123" s="19">
        <f t="shared" si="8"/>
        <v>-2</v>
      </c>
      <c r="AW123" s="20">
        <f t="shared" si="7"/>
        <v>1620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0</v>
      </c>
      <c r="F124" s="19">
        <f t="shared" si="8"/>
        <v>0</v>
      </c>
      <c r="G124" s="19">
        <f t="shared" si="8"/>
        <v>0</v>
      </c>
      <c r="H124" s="19">
        <f t="shared" si="8"/>
        <v>0</v>
      </c>
      <c r="I124" s="19">
        <f t="shared" si="8"/>
        <v>0</v>
      </c>
      <c r="J124" s="19">
        <f t="shared" si="8"/>
        <v>-15</v>
      </c>
      <c r="K124" s="19">
        <f t="shared" si="8"/>
        <v>24</v>
      </c>
      <c r="L124" s="19">
        <f t="shared" si="8"/>
        <v>248</v>
      </c>
      <c r="M124" s="19">
        <f t="shared" si="8"/>
        <v>2</v>
      </c>
      <c r="N124" s="19">
        <f t="shared" si="8"/>
        <v>4</v>
      </c>
      <c r="O124" s="19">
        <f t="shared" si="8"/>
        <v>1</v>
      </c>
      <c r="P124" s="19">
        <f t="shared" si="8"/>
        <v>141</v>
      </c>
      <c r="Q124" s="19">
        <f t="shared" si="8"/>
        <v>3</v>
      </c>
      <c r="R124" s="19">
        <f t="shared" si="8"/>
        <v>3</v>
      </c>
      <c r="S124" s="19">
        <f t="shared" si="8"/>
        <v>5</v>
      </c>
      <c r="T124" s="19">
        <f t="shared" si="8"/>
        <v>0</v>
      </c>
      <c r="U124" s="19">
        <f t="shared" si="8"/>
        <v>0</v>
      </c>
      <c r="V124" s="19">
        <f t="shared" si="8"/>
        <v>0</v>
      </c>
      <c r="W124" s="19">
        <f t="shared" si="8"/>
        <v>0</v>
      </c>
      <c r="X124" s="19">
        <f t="shared" si="8"/>
        <v>2</v>
      </c>
      <c r="Y124" s="19">
        <f t="shared" si="8"/>
        <v>1</v>
      </c>
      <c r="Z124" s="19">
        <f t="shared" si="8"/>
        <v>0</v>
      </c>
      <c r="AA124" s="19">
        <f t="shared" si="8"/>
        <v>0</v>
      </c>
      <c r="AB124" s="19">
        <f t="shared" si="8"/>
        <v>0</v>
      </c>
      <c r="AC124" s="19">
        <f t="shared" si="8"/>
        <v>0</v>
      </c>
      <c r="AD124" s="19">
        <f t="shared" si="8"/>
        <v>1</v>
      </c>
      <c r="AE124" s="19">
        <f t="shared" si="8"/>
        <v>0</v>
      </c>
      <c r="AF124" s="19">
        <f t="shared" si="8"/>
        <v>-1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0</v>
      </c>
      <c r="AQ124" s="19">
        <f t="shared" si="8"/>
        <v>0</v>
      </c>
      <c r="AR124" s="19">
        <f t="shared" si="8"/>
        <v>15</v>
      </c>
      <c r="AS124" s="19">
        <f t="shared" si="8"/>
        <v>1</v>
      </c>
      <c r="AT124" s="19">
        <f t="shared" si="8"/>
        <v>3</v>
      </c>
      <c r="AU124" s="19">
        <f t="shared" si="8"/>
        <v>2</v>
      </c>
      <c r="AV124" s="19">
        <f t="shared" si="8"/>
        <v>0</v>
      </c>
      <c r="AW124" s="20">
        <f t="shared" si="7"/>
        <v>440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3</v>
      </c>
      <c r="F125" s="19">
        <f t="shared" si="8"/>
        <v>4</v>
      </c>
      <c r="G125" s="19">
        <f t="shared" si="8"/>
        <v>0</v>
      </c>
      <c r="H125" s="19">
        <f t="shared" si="8"/>
        <v>2</v>
      </c>
      <c r="I125" s="19">
        <f t="shared" si="8"/>
        <v>2</v>
      </c>
      <c r="J125" s="19">
        <f t="shared" si="8"/>
        <v>128</v>
      </c>
      <c r="K125" s="19">
        <f t="shared" si="8"/>
        <v>43</v>
      </c>
      <c r="L125" s="19">
        <f t="shared" si="8"/>
        <v>794</v>
      </c>
      <c r="M125" s="19">
        <f t="shared" si="8"/>
        <v>12</v>
      </c>
      <c r="N125" s="19">
        <f t="shared" si="8"/>
        <v>45</v>
      </c>
      <c r="O125" s="19">
        <f t="shared" si="8"/>
        <v>2</v>
      </c>
      <c r="P125" s="19">
        <f t="shared" si="8"/>
        <v>760</v>
      </c>
      <c r="Q125" s="19">
        <f t="shared" si="8"/>
        <v>55</v>
      </c>
      <c r="R125" s="19">
        <f t="shared" si="8"/>
        <v>14</v>
      </c>
      <c r="S125" s="19">
        <f t="shared" si="8"/>
        <v>45</v>
      </c>
      <c r="T125" s="19">
        <f t="shared" si="8"/>
        <v>0</v>
      </c>
      <c r="U125" s="19">
        <f t="shared" si="8"/>
        <v>1</v>
      </c>
      <c r="V125" s="19">
        <f t="shared" si="8"/>
        <v>0</v>
      </c>
      <c r="W125" s="19">
        <f t="shared" si="8"/>
        <v>0</v>
      </c>
      <c r="X125" s="19">
        <f t="shared" si="8"/>
        <v>8</v>
      </c>
      <c r="Y125" s="19">
        <f t="shared" si="8"/>
        <v>0</v>
      </c>
      <c r="Z125" s="19">
        <f t="shared" si="8"/>
        <v>1</v>
      </c>
      <c r="AA125" s="19">
        <f t="shared" si="8"/>
        <v>0</v>
      </c>
      <c r="AB125" s="19">
        <f t="shared" si="8"/>
        <v>0</v>
      </c>
      <c r="AC125" s="19">
        <f t="shared" si="8"/>
        <v>0</v>
      </c>
      <c r="AD125" s="19">
        <f t="shared" si="8"/>
        <v>-1</v>
      </c>
      <c r="AE125" s="19">
        <f t="shared" si="8"/>
        <v>0</v>
      </c>
      <c r="AF125" s="19">
        <f t="shared" si="8"/>
        <v>0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0</v>
      </c>
      <c r="AR125" s="19">
        <f t="shared" si="9"/>
        <v>170</v>
      </c>
      <c r="AS125" s="19">
        <f t="shared" si="9"/>
        <v>9</v>
      </c>
      <c r="AT125" s="19">
        <f t="shared" si="9"/>
        <v>44</v>
      </c>
      <c r="AU125" s="19">
        <f t="shared" si="9"/>
        <v>14</v>
      </c>
      <c r="AV125" s="19">
        <f t="shared" si="9"/>
        <v>1</v>
      </c>
      <c r="AW125" s="20">
        <f t="shared" si="7"/>
        <v>2156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-2</v>
      </c>
      <c r="F126" s="19">
        <f t="shared" si="10"/>
        <v>0</v>
      </c>
      <c r="G126" s="19">
        <f t="shared" si="10"/>
        <v>0</v>
      </c>
      <c r="H126" s="19">
        <f t="shared" si="10"/>
        <v>0</v>
      </c>
      <c r="I126" s="19">
        <f t="shared" si="10"/>
        <v>-1</v>
      </c>
      <c r="J126" s="19">
        <f t="shared" si="10"/>
        <v>31</v>
      </c>
      <c r="K126" s="19">
        <f t="shared" si="10"/>
        <v>12</v>
      </c>
      <c r="L126" s="19">
        <f t="shared" si="10"/>
        <v>798</v>
      </c>
      <c r="M126" s="19">
        <f t="shared" si="10"/>
        <v>5</v>
      </c>
      <c r="N126" s="19">
        <f t="shared" si="10"/>
        <v>7</v>
      </c>
      <c r="O126" s="19">
        <f t="shared" si="10"/>
        <v>-1</v>
      </c>
      <c r="P126" s="19">
        <f t="shared" si="10"/>
        <v>396</v>
      </c>
      <c r="Q126" s="19">
        <f t="shared" si="10"/>
        <v>7</v>
      </c>
      <c r="R126" s="19">
        <f t="shared" si="10"/>
        <v>13</v>
      </c>
      <c r="S126" s="19">
        <f t="shared" si="10"/>
        <v>10</v>
      </c>
      <c r="T126" s="19">
        <f t="shared" si="10"/>
        <v>0</v>
      </c>
      <c r="U126" s="19">
        <f t="shared" si="10"/>
        <v>0</v>
      </c>
      <c r="V126" s="19">
        <f t="shared" si="10"/>
        <v>0</v>
      </c>
      <c r="W126" s="19">
        <f t="shared" si="10"/>
        <v>-1</v>
      </c>
      <c r="X126" s="19">
        <f t="shared" si="10"/>
        <v>0</v>
      </c>
      <c r="Y126" s="19">
        <f t="shared" si="10"/>
        <v>-1</v>
      </c>
      <c r="Z126" s="19">
        <f t="shared" si="10"/>
        <v>0</v>
      </c>
      <c r="AA126" s="19">
        <f t="shared" si="10"/>
        <v>0</v>
      </c>
      <c r="AB126" s="19">
        <f t="shared" si="10"/>
        <v>0</v>
      </c>
      <c r="AC126" s="19">
        <f t="shared" si="10"/>
        <v>1</v>
      </c>
      <c r="AD126" s="19">
        <f t="shared" si="10"/>
        <v>-1</v>
      </c>
      <c r="AE126" s="19">
        <f t="shared" si="10"/>
        <v>0</v>
      </c>
      <c r="AF126" s="19">
        <f t="shared" si="10"/>
        <v>-3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0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0</v>
      </c>
      <c r="AR126" s="19">
        <f t="shared" si="10"/>
        <v>111</v>
      </c>
      <c r="AS126" s="19">
        <f t="shared" si="10"/>
        <v>0</v>
      </c>
      <c r="AT126" s="19">
        <f t="shared" si="10"/>
        <v>4</v>
      </c>
      <c r="AU126" s="19">
        <f t="shared" si="10"/>
        <v>7</v>
      </c>
      <c r="AV126" s="19">
        <f t="shared" si="10"/>
        <v>-1</v>
      </c>
      <c r="AW126" s="20">
        <f t="shared" si="7"/>
        <v>1391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-1</v>
      </c>
      <c r="F127" s="19">
        <f t="shared" si="10"/>
        <v>-1</v>
      </c>
      <c r="G127" s="19">
        <f t="shared" si="10"/>
        <v>0</v>
      </c>
      <c r="H127" s="19">
        <f t="shared" si="10"/>
        <v>1</v>
      </c>
      <c r="I127" s="19">
        <f t="shared" si="10"/>
        <v>-2</v>
      </c>
      <c r="J127" s="19">
        <f t="shared" si="10"/>
        <v>14</v>
      </c>
      <c r="K127" s="19">
        <f t="shared" si="10"/>
        <v>6</v>
      </c>
      <c r="L127" s="19">
        <f t="shared" si="10"/>
        <v>146</v>
      </c>
      <c r="M127" s="19">
        <f t="shared" si="10"/>
        <v>3</v>
      </c>
      <c r="N127" s="19">
        <f t="shared" si="10"/>
        <v>2</v>
      </c>
      <c r="O127" s="19">
        <f t="shared" si="10"/>
        <v>0</v>
      </c>
      <c r="P127" s="19">
        <f t="shared" si="10"/>
        <v>400</v>
      </c>
      <c r="Q127" s="19">
        <f t="shared" si="10"/>
        <v>3</v>
      </c>
      <c r="R127" s="19">
        <f t="shared" si="10"/>
        <v>11</v>
      </c>
      <c r="S127" s="19">
        <f t="shared" si="10"/>
        <v>0</v>
      </c>
      <c r="T127" s="19">
        <f t="shared" si="10"/>
        <v>0</v>
      </c>
      <c r="U127" s="19">
        <f t="shared" si="10"/>
        <v>0</v>
      </c>
      <c r="V127" s="19">
        <f t="shared" si="10"/>
        <v>0</v>
      </c>
      <c r="W127" s="19">
        <f t="shared" si="10"/>
        <v>0</v>
      </c>
      <c r="X127" s="19">
        <f t="shared" si="10"/>
        <v>-1</v>
      </c>
      <c r="Y127" s="19">
        <f t="shared" si="10"/>
        <v>0</v>
      </c>
      <c r="Z127" s="19">
        <f t="shared" si="10"/>
        <v>0</v>
      </c>
      <c r="AA127" s="19">
        <f t="shared" si="10"/>
        <v>0</v>
      </c>
      <c r="AB127" s="19">
        <f t="shared" si="10"/>
        <v>0</v>
      </c>
      <c r="AC127" s="19">
        <f t="shared" si="10"/>
        <v>0</v>
      </c>
      <c r="AD127" s="19">
        <f t="shared" si="10"/>
        <v>-1</v>
      </c>
      <c r="AE127" s="19">
        <f t="shared" si="10"/>
        <v>-1</v>
      </c>
      <c r="AF127" s="19">
        <f t="shared" si="10"/>
        <v>-2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0</v>
      </c>
      <c r="AR127" s="19">
        <f t="shared" si="10"/>
        <v>110</v>
      </c>
      <c r="AS127" s="19">
        <f t="shared" si="10"/>
        <v>0</v>
      </c>
      <c r="AT127" s="19">
        <f t="shared" si="10"/>
        <v>1</v>
      </c>
      <c r="AU127" s="19">
        <f t="shared" si="10"/>
        <v>6</v>
      </c>
      <c r="AV127" s="19">
        <f t="shared" si="10"/>
        <v>0</v>
      </c>
      <c r="AW127" s="20">
        <f t="shared" si="7"/>
        <v>694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2</v>
      </c>
      <c r="F128" s="19">
        <f t="shared" si="10"/>
        <v>2</v>
      </c>
      <c r="G128" s="19">
        <f t="shared" si="10"/>
        <v>0</v>
      </c>
      <c r="H128" s="19">
        <f t="shared" si="10"/>
        <v>0</v>
      </c>
      <c r="I128" s="19">
        <f t="shared" si="10"/>
        <v>0</v>
      </c>
      <c r="J128" s="19">
        <f t="shared" si="10"/>
        <v>13</v>
      </c>
      <c r="K128" s="19">
        <f t="shared" si="10"/>
        <v>30</v>
      </c>
      <c r="L128" s="19">
        <f t="shared" si="10"/>
        <v>224</v>
      </c>
      <c r="M128" s="19">
        <f t="shared" si="10"/>
        <v>6</v>
      </c>
      <c r="N128" s="19">
        <f t="shared" si="10"/>
        <v>8</v>
      </c>
      <c r="O128" s="19">
        <f t="shared" si="10"/>
        <v>0</v>
      </c>
      <c r="P128" s="19">
        <f t="shared" si="10"/>
        <v>370</v>
      </c>
      <c r="Q128" s="19">
        <f t="shared" si="10"/>
        <v>64</v>
      </c>
      <c r="R128" s="19">
        <f t="shared" si="10"/>
        <v>17</v>
      </c>
      <c r="S128" s="19">
        <f t="shared" si="10"/>
        <v>24</v>
      </c>
      <c r="T128" s="19">
        <f t="shared" si="10"/>
        <v>0</v>
      </c>
      <c r="U128" s="19">
        <f t="shared" si="10"/>
        <v>0</v>
      </c>
      <c r="V128" s="19">
        <f t="shared" si="10"/>
        <v>0</v>
      </c>
      <c r="W128" s="19">
        <f t="shared" si="10"/>
        <v>-1</v>
      </c>
      <c r="X128" s="19">
        <f t="shared" si="10"/>
        <v>1</v>
      </c>
      <c r="Y128" s="19">
        <f t="shared" si="10"/>
        <v>1</v>
      </c>
      <c r="Z128" s="19">
        <f t="shared" si="10"/>
        <v>0</v>
      </c>
      <c r="AA128" s="19">
        <f t="shared" si="10"/>
        <v>0</v>
      </c>
      <c r="AB128" s="19">
        <f t="shared" si="10"/>
        <v>0</v>
      </c>
      <c r="AC128" s="19">
        <f t="shared" si="10"/>
        <v>0</v>
      </c>
      <c r="AD128" s="19">
        <f t="shared" si="10"/>
        <v>0</v>
      </c>
      <c r="AE128" s="19">
        <f t="shared" si="10"/>
        <v>0</v>
      </c>
      <c r="AF128" s="19">
        <f t="shared" si="10"/>
        <v>0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0</v>
      </c>
      <c r="AR128" s="19">
        <f t="shared" si="10"/>
        <v>75</v>
      </c>
      <c r="AS128" s="19">
        <f t="shared" si="10"/>
        <v>10</v>
      </c>
      <c r="AT128" s="19">
        <f t="shared" si="10"/>
        <v>22</v>
      </c>
      <c r="AU128" s="19">
        <f t="shared" si="10"/>
        <v>6</v>
      </c>
      <c r="AV128" s="19">
        <f t="shared" si="10"/>
        <v>1</v>
      </c>
      <c r="AW128" s="20">
        <f t="shared" si="7"/>
        <v>875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-1</v>
      </c>
      <c r="F129" s="19">
        <f t="shared" si="10"/>
        <v>-1</v>
      </c>
      <c r="G129" s="19">
        <f t="shared" si="10"/>
        <v>0</v>
      </c>
      <c r="H129" s="19">
        <f t="shared" si="10"/>
        <v>0</v>
      </c>
      <c r="I129" s="19">
        <f t="shared" si="10"/>
        <v>-1</v>
      </c>
      <c r="J129" s="19">
        <f t="shared" si="10"/>
        <v>30</v>
      </c>
      <c r="K129" s="19">
        <f t="shared" si="10"/>
        <v>10</v>
      </c>
      <c r="L129" s="19">
        <f t="shared" si="10"/>
        <v>125</v>
      </c>
      <c r="M129" s="19">
        <f t="shared" si="10"/>
        <v>2</v>
      </c>
      <c r="N129" s="19">
        <f t="shared" si="10"/>
        <v>3</v>
      </c>
      <c r="O129" s="19">
        <f t="shared" si="10"/>
        <v>0</v>
      </c>
      <c r="P129" s="19">
        <f t="shared" si="10"/>
        <v>-93</v>
      </c>
      <c r="Q129" s="19">
        <f t="shared" si="10"/>
        <v>4</v>
      </c>
      <c r="R129" s="19">
        <f t="shared" si="10"/>
        <v>-2</v>
      </c>
      <c r="S129" s="19">
        <f t="shared" si="10"/>
        <v>4</v>
      </c>
      <c r="T129" s="19">
        <f t="shared" si="10"/>
        <v>0</v>
      </c>
      <c r="U129" s="19">
        <f t="shared" si="10"/>
        <v>1</v>
      </c>
      <c r="V129" s="19">
        <f t="shared" si="10"/>
        <v>0</v>
      </c>
      <c r="W129" s="19">
        <f t="shared" si="10"/>
        <v>1</v>
      </c>
      <c r="X129" s="19">
        <f t="shared" si="10"/>
        <v>10</v>
      </c>
      <c r="Y129" s="19">
        <f t="shared" si="10"/>
        <v>1</v>
      </c>
      <c r="Z129" s="19">
        <f t="shared" si="10"/>
        <v>0</v>
      </c>
      <c r="AA129" s="19">
        <f t="shared" si="10"/>
        <v>0</v>
      </c>
      <c r="AB129" s="19">
        <f t="shared" si="10"/>
        <v>0</v>
      </c>
      <c r="AC129" s="19">
        <f t="shared" si="10"/>
        <v>2</v>
      </c>
      <c r="AD129" s="19">
        <f t="shared" si="10"/>
        <v>0</v>
      </c>
      <c r="AE129" s="19">
        <f t="shared" si="10"/>
        <v>0</v>
      </c>
      <c r="AF129" s="19">
        <f t="shared" si="10"/>
        <v>-1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0</v>
      </c>
      <c r="AQ129" s="19">
        <f t="shared" si="10"/>
        <v>0</v>
      </c>
      <c r="AR129" s="19">
        <f t="shared" si="10"/>
        <v>16</v>
      </c>
      <c r="AS129" s="19">
        <f t="shared" si="10"/>
        <v>1</v>
      </c>
      <c r="AT129" s="19">
        <f t="shared" si="10"/>
        <v>3</v>
      </c>
      <c r="AU129" s="19">
        <f t="shared" si="10"/>
        <v>-1</v>
      </c>
      <c r="AV129" s="19">
        <f t="shared" si="10"/>
        <v>-1</v>
      </c>
      <c r="AW129" s="20">
        <f t="shared" si="7"/>
        <v>112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2</v>
      </c>
      <c r="F130" s="19">
        <f t="shared" si="10"/>
        <v>11</v>
      </c>
      <c r="G130" s="19">
        <f t="shared" si="10"/>
        <v>2</v>
      </c>
      <c r="H130" s="19">
        <f t="shared" si="10"/>
        <v>0</v>
      </c>
      <c r="I130" s="19">
        <f t="shared" si="10"/>
        <v>-2</v>
      </c>
      <c r="J130" s="19">
        <f t="shared" si="10"/>
        <v>9</v>
      </c>
      <c r="K130" s="19">
        <f t="shared" si="10"/>
        <v>3</v>
      </c>
      <c r="L130" s="19">
        <f t="shared" si="10"/>
        <v>93</v>
      </c>
      <c r="M130" s="19">
        <f t="shared" si="10"/>
        <v>8</v>
      </c>
      <c r="N130" s="19">
        <f t="shared" si="10"/>
        <v>2</v>
      </c>
      <c r="O130" s="19">
        <f t="shared" si="10"/>
        <v>1</v>
      </c>
      <c r="P130" s="19">
        <f t="shared" si="10"/>
        <v>675</v>
      </c>
      <c r="Q130" s="19">
        <f t="shared" si="10"/>
        <v>4</v>
      </c>
      <c r="R130" s="19">
        <f t="shared" si="10"/>
        <v>19</v>
      </c>
      <c r="S130" s="19">
        <f t="shared" si="10"/>
        <v>12</v>
      </c>
      <c r="T130" s="19">
        <f t="shared" si="10"/>
        <v>0</v>
      </c>
      <c r="U130" s="19">
        <f t="shared" si="10"/>
        <v>0</v>
      </c>
      <c r="V130" s="19">
        <f t="shared" si="10"/>
        <v>0</v>
      </c>
      <c r="W130" s="19">
        <f t="shared" si="10"/>
        <v>1</v>
      </c>
      <c r="X130" s="19">
        <f t="shared" si="10"/>
        <v>1</v>
      </c>
      <c r="Y130" s="19">
        <f t="shared" si="10"/>
        <v>0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0</v>
      </c>
      <c r="AD130" s="19">
        <f t="shared" si="10"/>
        <v>-1</v>
      </c>
      <c r="AE130" s="19">
        <f t="shared" si="10"/>
        <v>0</v>
      </c>
      <c r="AF130" s="19">
        <f t="shared" si="10"/>
        <v>0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0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46</v>
      </c>
      <c r="AS130" s="19">
        <f t="shared" si="10"/>
        <v>1</v>
      </c>
      <c r="AT130" s="19">
        <f t="shared" si="10"/>
        <v>2</v>
      </c>
      <c r="AU130" s="19">
        <f t="shared" si="10"/>
        <v>13</v>
      </c>
      <c r="AV130" s="19">
        <f t="shared" si="10"/>
        <v>2</v>
      </c>
      <c r="AW130" s="20">
        <f t="shared" si="7"/>
        <v>904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1</v>
      </c>
      <c r="F131" s="19">
        <f t="shared" si="10"/>
        <v>1</v>
      </c>
      <c r="G131" s="19">
        <f t="shared" si="10"/>
        <v>-1</v>
      </c>
      <c r="H131" s="19">
        <f t="shared" si="10"/>
        <v>0</v>
      </c>
      <c r="I131" s="19">
        <f t="shared" si="10"/>
        <v>-3</v>
      </c>
      <c r="J131" s="19">
        <f t="shared" si="10"/>
        <v>7</v>
      </c>
      <c r="K131" s="19">
        <f t="shared" si="10"/>
        <v>14</v>
      </c>
      <c r="L131" s="19">
        <f t="shared" si="10"/>
        <v>84</v>
      </c>
      <c r="M131" s="19">
        <f t="shared" si="10"/>
        <v>3</v>
      </c>
      <c r="N131" s="19">
        <f t="shared" si="10"/>
        <v>19</v>
      </c>
      <c r="O131" s="19">
        <f t="shared" si="10"/>
        <v>0</v>
      </c>
      <c r="P131" s="19">
        <f t="shared" si="10"/>
        <v>108</v>
      </c>
      <c r="Q131" s="19">
        <f t="shared" si="10"/>
        <v>33</v>
      </c>
      <c r="R131" s="19">
        <f t="shared" si="10"/>
        <v>11</v>
      </c>
      <c r="S131" s="19">
        <f t="shared" si="10"/>
        <v>16</v>
      </c>
      <c r="T131" s="19">
        <f t="shared" si="10"/>
        <v>0</v>
      </c>
      <c r="U131" s="19">
        <f t="shared" si="10"/>
        <v>0</v>
      </c>
      <c r="V131" s="19">
        <f t="shared" si="10"/>
        <v>0</v>
      </c>
      <c r="W131" s="19">
        <f t="shared" si="10"/>
        <v>0</v>
      </c>
      <c r="X131" s="19">
        <f t="shared" si="10"/>
        <v>-1</v>
      </c>
      <c r="Y131" s="19">
        <f t="shared" si="10"/>
        <v>-1</v>
      </c>
      <c r="Z131" s="19">
        <f t="shared" si="10"/>
        <v>0</v>
      </c>
      <c r="AA131" s="19">
        <f t="shared" si="10"/>
        <v>0</v>
      </c>
      <c r="AB131" s="19">
        <f t="shared" si="10"/>
        <v>0</v>
      </c>
      <c r="AC131" s="19">
        <f t="shared" si="10"/>
        <v>0</v>
      </c>
      <c r="AD131" s="19">
        <f t="shared" si="10"/>
        <v>0</v>
      </c>
      <c r="AE131" s="19">
        <f t="shared" si="10"/>
        <v>0</v>
      </c>
      <c r="AF131" s="19">
        <f t="shared" si="10"/>
        <v>0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0</v>
      </c>
      <c r="AR131" s="19">
        <f t="shared" si="11"/>
        <v>23</v>
      </c>
      <c r="AS131" s="19">
        <f t="shared" si="11"/>
        <v>3</v>
      </c>
      <c r="AT131" s="19">
        <f t="shared" si="11"/>
        <v>16</v>
      </c>
      <c r="AU131" s="19">
        <f t="shared" si="11"/>
        <v>2</v>
      </c>
      <c r="AV131" s="19">
        <f t="shared" si="11"/>
        <v>-1</v>
      </c>
      <c r="AW131" s="20">
        <f t="shared" si="7"/>
        <v>334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2</v>
      </c>
      <c r="F132" s="19">
        <f t="shared" si="12"/>
        <v>7</v>
      </c>
      <c r="G132" s="19">
        <f t="shared" si="12"/>
        <v>1</v>
      </c>
      <c r="H132" s="19">
        <f t="shared" si="12"/>
        <v>0</v>
      </c>
      <c r="I132" s="19">
        <f t="shared" si="12"/>
        <v>2</v>
      </c>
      <c r="J132" s="19">
        <f t="shared" si="12"/>
        <v>2</v>
      </c>
      <c r="K132" s="19">
        <f t="shared" si="12"/>
        <v>1</v>
      </c>
      <c r="L132" s="19">
        <f t="shared" si="12"/>
        <v>44</v>
      </c>
      <c r="M132" s="19">
        <f t="shared" si="12"/>
        <v>3</v>
      </c>
      <c r="N132" s="19">
        <f t="shared" si="12"/>
        <v>3</v>
      </c>
      <c r="O132" s="19">
        <f t="shared" si="12"/>
        <v>0</v>
      </c>
      <c r="P132" s="19">
        <f t="shared" si="12"/>
        <v>321</v>
      </c>
      <c r="Q132" s="19">
        <f t="shared" si="12"/>
        <v>3</v>
      </c>
      <c r="R132" s="19">
        <f t="shared" si="12"/>
        <v>14</v>
      </c>
      <c r="S132" s="19">
        <f t="shared" si="12"/>
        <v>22</v>
      </c>
      <c r="T132" s="19">
        <f t="shared" si="12"/>
        <v>0</v>
      </c>
      <c r="U132" s="19">
        <f t="shared" si="12"/>
        <v>0</v>
      </c>
      <c r="V132" s="19">
        <f t="shared" si="12"/>
        <v>0</v>
      </c>
      <c r="W132" s="19">
        <f t="shared" si="12"/>
        <v>0</v>
      </c>
      <c r="X132" s="19">
        <f t="shared" si="12"/>
        <v>1</v>
      </c>
      <c r="Y132" s="19">
        <f t="shared" si="12"/>
        <v>0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0</v>
      </c>
      <c r="AD132" s="19">
        <f t="shared" si="12"/>
        <v>0</v>
      </c>
      <c r="AE132" s="19">
        <f t="shared" si="12"/>
        <v>0</v>
      </c>
      <c r="AF132" s="19">
        <f t="shared" si="12"/>
        <v>1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16</v>
      </c>
      <c r="AS132" s="19">
        <f t="shared" si="12"/>
        <v>1</v>
      </c>
      <c r="AT132" s="19">
        <f t="shared" si="12"/>
        <v>3</v>
      </c>
      <c r="AU132" s="19">
        <f t="shared" si="12"/>
        <v>3</v>
      </c>
      <c r="AV132" s="19">
        <f t="shared" si="12"/>
        <v>1</v>
      </c>
      <c r="AW132" s="20">
        <f t="shared" si="7"/>
        <v>451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0</v>
      </c>
      <c r="F133" s="19">
        <f t="shared" si="12"/>
        <v>-4</v>
      </c>
      <c r="G133" s="19">
        <f t="shared" si="12"/>
        <v>0</v>
      </c>
      <c r="H133" s="19">
        <f t="shared" si="12"/>
        <v>0</v>
      </c>
      <c r="I133" s="19">
        <f t="shared" si="12"/>
        <v>-10</v>
      </c>
      <c r="J133" s="19">
        <f t="shared" si="12"/>
        <v>16</v>
      </c>
      <c r="K133" s="19">
        <f t="shared" si="12"/>
        <v>21</v>
      </c>
      <c r="L133" s="19">
        <f t="shared" si="12"/>
        <v>260</v>
      </c>
      <c r="M133" s="19">
        <f t="shared" si="12"/>
        <v>0</v>
      </c>
      <c r="N133" s="19">
        <f t="shared" si="12"/>
        <v>-3</v>
      </c>
      <c r="O133" s="19">
        <f t="shared" si="12"/>
        <v>-1</v>
      </c>
      <c r="P133" s="19">
        <f t="shared" si="12"/>
        <v>691</v>
      </c>
      <c r="Q133" s="19">
        <f t="shared" si="12"/>
        <v>36</v>
      </c>
      <c r="R133" s="19">
        <f t="shared" si="12"/>
        <v>83</v>
      </c>
      <c r="S133" s="19">
        <f t="shared" si="12"/>
        <v>72</v>
      </c>
      <c r="T133" s="19">
        <f t="shared" si="12"/>
        <v>0</v>
      </c>
      <c r="U133" s="19">
        <f t="shared" si="12"/>
        <v>0</v>
      </c>
      <c r="V133" s="19">
        <f t="shared" si="12"/>
        <v>0</v>
      </c>
      <c r="W133" s="19">
        <f t="shared" si="12"/>
        <v>-1</v>
      </c>
      <c r="X133" s="19">
        <f t="shared" si="12"/>
        <v>0</v>
      </c>
      <c r="Y133" s="19">
        <f t="shared" si="12"/>
        <v>0</v>
      </c>
      <c r="Z133" s="19">
        <f t="shared" si="12"/>
        <v>0</v>
      </c>
      <c r="AA133" s="19">
        <f t="shared" si="12"/>
        <v>0</v>
      </c>
      <c r="AB133" s="19">
        <f t="shared" si="12"/>
        <v>0</v>
      </c>
      <c r="AC133" s="19">
        <f t="shared" si="12"/>
        <v>0</v>
      </c>
      <c r="AD133" s="19">
        <f t="shared" si="12"/>
        <v>-1</v>
      </c>
      <c r="AE133" s="19">
        <f t="shared" si="12"/>
        <v>0</v>
      </c>
      <c r="AF133" s="19">
        <f t="shared" si="12"/>
        <v>-3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0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0</v>
      </c>
      <c r="AQ133" s="19">
        <f t="shared" si="12"/>
        <v>0</v>
      </c>
      <c r="AR133" s="19">
        <f t="shared" si="12"/>
        <v>96</v>
      </c>
      <c r="AS133" s="19">
        <f t="shared" si="12"/>
        <v>8</v>
      </c>
      <c r="AT133" s="19">
        <f t="shared" si="12"/>
        <v>14</v>
      </c>
      <c r="AU133" s="19">
        <f t="shared" si="12"/>
        <v>3</v>
      </c>
      <c r="AV133" s="19">
        <f t="shared" si="12"/>
        <v>-2</v>
      </c>
      <c r="AW133" s="20">
        <f t="shared" si="7"/>
        <v>1275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0</v>
      </c>
      <c r="F134" s="19">
        <f t="shared" si="12"/>
        <v>0</v>
      </c>
      <c r="G134" s="19">
        <f t="shared" si="12"/>
        <v>0</v>
      </c>
      <c r="H134" s="19">
        <f t="shared" si="12"/>
        <v>0</v>
      </c>
      <c r="I134" s="19">
        <f t="shared" si="12"/>
        <v>0</v>
      </c>
      <c r="J134" s="19">
        <f t="shared" si="12"/>
        <v>24</v>
      </c>
      <c r="K134" s="19">
        <f t="shared" si="12"/>
        <v>0</v>
      </c>
      <c r="L134" s="19">
        <f t="shared" si="12"/>
        <v>12</v>
      </c>
      <c r="M134" s="19">
        <f t="shared" si="12"/>
        <v>0</v>
      </c>
      <c r="N134" s="19">
        <f t="shared" si="12"/>
        <v>1</v>
      </c>
      <c r="O134" s="19">
        <f t="shared" si="12"/>
        <v>0</v>
      </c>
      <c r="P134" s="19">
        <f t="shared" si="12"/>
        <v>-30</v>
      </c>
      <c r="Q134" s="19">
        <f t="shared" si="12"/>
        <v>0</v>
      </c>
      <c r="R134" s="19">
        <f t="shared" si="12"/>
        <v>0</v>
      </c>
      <c r="S134" s="19">
        <f t="shared" si="12"/>
        <v>1</v>
      </c>
      <c r="T134" s="19">
        <f t="shared" si="12"/>
        <v>0</v>
      </c>
      <c r="U134" s="19">
        <f t="shared" si="12"/>
        <v>0</v>
      </c>
      <c r="V134" s="19">
        <f t="shared" si="12"/>
        <v>0</v>
      </c>
      <c r="W134" s="19">
        <f t="shared" si="12"/>
        <v>1</v>
      </c>
      <c r="X134" s="19">
        <f t="shared" si="12"/>
        <v>1</v>
      </c>
      <c r="Y134" s="19">
        <f t="shared" si="12"/>
        <v>0</v>
      </c>
      <c r="Z134" s="19">
        <f t="shared" si="12"/>
        <v>0</v>
      </c>
      <c r="AA134" s="19">
        <f t="shared" si="12"/>
        <v>0</v>
      </c>
      <c r="AB134" s="19">
        <f t="shared" si="12"/>
        <v>0</v>
      </c>
      <c r="AC134" s="19">
        <f t="shared" si="12"/>
        <v>1</v>
      </c>
      <c r="AD134" s="19">
        <f t="shared" si="12"/>
        <v>0</v>
      </c>
      <c r="AE134" s="19">
        <f t="shared" si="12"/>
        <v>0</v>
      </c>
      <c r="AF134" s="19">
        <f t="shared" si="12"/>
        <v>0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0</v>
      </c>
      <c r="AQ134" s="19">
        <f t="shared" si="12"/>
        <v>0</v>
      </c>
      <c r="AR134" s="19">
        <f t="shared" si="12"/>
        <v>1</v>
      </c>
      <c r="AS134" s="19">
        <f t="shared" si="12"/>
        <v>0</v>
      </c>
      <c r="AT134" s="19">
        <f t="shared" si="12"/>
        <v>0</v>
      </c>
      <c r="AU134" s="19">
        <f t="shared" si="12"/>
        <v>0</v>
      </c>
      <c r="AV134" s="19">
        <f t="shared" si="12"/>
        <v>0</v>
      </c>
      <c r="AW134" s="20">
        <f t="shared" si="7"/>
        <v>12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1</v>
      </c>
      <c r="F135" s="19">
        <f t="shared" si="12"/>
        <v>0</v>
      </c>
      <c r="G135" s="19">
        <f t="shared" si="12"/>
        <v>1</v>
      </c>
      <c r="H135" s="19">
        <f t="shared" si="12"/>
        <v>0</v>
      </c>
      <c r="I135" s="19">
        <f t="shared" si="12"/>
        <v>-3</v>
      </c>
      <c r="J135" s="19">
        <f t="shared" si="12"/>
        <v>8</v>
      </c>
      <c r="K135" s="19">
        <f t="shared" si="12"/>
        <v>14</v>
      </c>
      <c r="L135" s="19">
        <f t="shared" si="12"/>
        <v>188</v>
      </c>
      <c r="M135" s="19">
        <f t="shared" si="12"/>
        <v>5</v>
      </c>
      <c r="N135" s="19">
        <f t="shared" si="12"/>
        <v>1</v>
      </c>
      <c r="O135" s="19">
        <f t="shared" si="12"/>
        <v>1</v>
      </c>
      <c r="P135" s="19">
        <f t="shared" si="12"/>
        <v>383</v>
      </c>
      <c r="Q135" s="19">
        <f t="shared" si="12"/>
        <v>13</v>
      </c>
      <c r="R135" s="19">
        <f t="shared" si="12"/>
        <v>15</v>
      </c>
      <c r="S135" s="19">
        <f t="shared" si="12"/>
        <v>12</v>
      </c>
      <c r="T135" s="19">
        <f t="shared" si="12"/>
        <v>0</v>
      </c>
      <c r="U135" s="19">
        <f t="shared" si="12"/>
        <v>-5</v>
      </c>
      <c r="V135" s="19">
        <f t="shared" si="12"/>
        <v>-1</v>
      </c>
      <c r="W135" s="19">
        <f t="shared" si="12"/>
        <v>-3</v>
      </c>
      <c r="X135" s="19">
        <f t="shared" si="12"/>
        <v>0</v>
      </c>
      <c r="Y135" s="19">
        <f t="shared" si="12"/>
        <v>0</v>
      </c>
      <c r="Z135" s="19">
        <f t="shared" si="12"/>
        <v>1</v>
      </c>
      <c r="AA135" s="19">
        <f t="shared" si="12"/>
        <v>0</v>
      </c>
      <c r="AB135" s="19">
        <f t="shared" si="12"/>
        <v>0</v>
      </c>
      <c r="AC135" s="19">
        <f t="shared" si="12"/>
        <v>0</v>
      </c>
      <c r="AD135" s="19">
        <f t="shared" si="12"/>
        <v>0</v>
      </c>
      <c r="AE135" s="19">
        <f t="shared" si="12"/>
        <v>0</v>
      </c>
      <c r="AF135" s="19">
        <f t="shared" si="12"/>
        <v>-1</v>
      </c>
      <c r="AG135" s="19">
        <f t="shared" si="12"/>
        <v>0</v>
      </c>
      <c r="AH135" s="19">
        <f t="shared" si="12"/>
        <v>0</v>
      </c>
      <c r="AI135" s="19">
        <f t="shared" si="12"/>
        <v>0</v>
      </c>
      <c r="AJ135" s="19">
        <f t="shared" si="12"/>
        <v>0</v>
      </c>
      <c r="AK135" s="19">
        <f t="shared" si="12"/>
        <v>0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0</v>
      </c>
      <c r="AQ135" s="19">
        <f t="shared" si="12"/>
        <v>0</v>
      </c>
      <c r="AR135" s="19">
        <f t="shared" si="12"/>
        <v>46</v>
      </c>
      <c r="AS135" s="19">
        <f t="shared" si="12"/>
        <v>2</v>
      </c>
      <c r="AT135" s="19">
        <f t="shared" si="12"/>
        <v>17</v>
      </c>
      <c r="AU135" s="19">
        <f t="shared" si="12"/>
        <v>2</v>
      </c>
      <c r="AV135" s="19">
        <f t="shared" si="12"/>
        <v>0</v>
      </c>
      <c r="AW135" s="20">
        <f t="shared" si="7"/>
        <v>697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0</v>
      </c>
      <c r="F136" s="19">
        <f t="shared" si="12"/>
        <v>0</v>
      </c>
      <c r="G136" s="19">
        <f t="shared" si="12"/>
        <v>0</v>
      </c>
      <c r="H136" s="19">
        <f t="shared" si="12"/>
        <v>0</v>
      </c>
      <c r="I136" s="19">
        <f t="shared" si="12"/>
        <v>0</v>
      </c>
      <c r="J136" s="19">
        <f t="shared" si="12"/>
        <v>1</v>
      </c>
      <c r="K136" s="19">
        <f t="shared" si="12"/>
        <v>0</v>
      </c>
      <c r="L136" s="19">
        <f t="shared" si="12"/>
        <v>37</v>
      </c>
      <c r="M136" s="19">
        <f t="shared" si="12"/>
        <v>0</v>
      </c>
      <c r="N136" s="19">
        <f t="shared" si="12"/>
        <v>0</v>
      </c>
      <c r="O136" s="19">
        <f t="shared" si="12"/>
        <v>0</v>
      </c>
      <c r="P136" s="19">
        <f t="shared" si="12"/>
        <v>57</v>
      </c>
      <c r="Q136" s="19">
        <f t="shared" si="12"/>
        <v>1</v>
      </c>
      <c r="R136" s="19">
        <f t="shared" si="12"/>
        <v>2</v>
      </c>
      <c r="S136" s="19">
        <f t="shared" si="12"/>
        <v>1</v>
      </c>
      <c r="T136" s="19">
        <f t="shared" si="12"/>
        <v>0</v>
      </c>
      <c r="U136" s="19">
        <f t="shared" si="12"/>
        <v>1</v>
      </c>
      <c r="V136" s="19">
        <f t="shared" si="12"/>
        <v>1</v>
      </c>
      <c r="W136" s="19">
        <f t="shared" si="12"/>
        <v>0</v>
      </c>
      <c r="X136" s="19">
        <f t="shared" si="12"/>
        <v>1</v>
      </c>
      <c r="Y136" s="19">
        <f t="shared" si="12"/>
        <v>0</v>
      </c>
      <c r="Z136" s="19">
        <f t="shared" si="12"/>
        <v>0</v>
      </c>
      <c r="AA136" s="19">
        <f t="shared" si="12"/>
        <v>0</v>
      </c>
      <c r="AB136" s="19">
        <f t="shared" si="12"/>
        <v>0</v>
      </c>
      <c r="AC136" s="19">
        <f t="shared" si="12"/>
        <v>0</v>
      </c>
      <c r="AD136" s="19">
        <f t="shared" si="12"/>
        <v>0</v>
      </c>
      <c r="AE136" s="19">
        <f t="shared" si="12"/>
        <v>0</v>
      </c>
      <c r="AF136" s="19">
        <f t="shared" si="12"/>
        <v>0</v>
      </c>
      <c r="AG136" s="19">
        <f t="shared" si="12"/>
        <v>0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0</v>
      </c>
      <c r="AL136" s="19">
        <f t="shared" si="12"/>
        <v>0</v>
      </c>
      <c r="AM136" s="19">
        <f t="shared" si="12"/>
        <v>0</v>
      </c>
      <c r="AN136" s="19">
        <f t="shared" si="12"/>
        <v>0</v>
      </c>
      <c r="AO136" s="19">
        <f t="shared" si="12"/>
        <v>0</v>
      </c>
      <c r="AP136" s="19">
        <f t="shared" si="12"/>
        <v>0</v>
      </c>
      <c r="AQ136" s="19">
        <f t="shared" si="12"/>
        <v>0</v>
      </c>
      <c r="AR136" s="19">
        <f t="shared" si="12"/>
        <v>5</v>
      </c>
      <c r="AS136" s="19">
        <f t="shared" si="12"/>
        <v>0</v>
      </c>
      <c r="AT136" s="19">
        <f t="shared" si="12"/>
        <v>1</v>
      </c>
      <c r="AU136" s="19">
        <f t="shared" si="12"/>
        <v>0</v>
      </c>
      <c r="AV136" s="19">
        <f t="shared" si="12"/>
        <v>0</v>
      </c>
      <c r="AW136" s="20">
        <f t="shared" si="7"/>
        <v>108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0</v>
      </c>
      <c r="F137" s="19">
        <f t="shared" si="12"/>
        <v>0</v>
      </c>
      <c r="G137" s="19">
        <f t="shared" si="12"/>
        <v>0</v>
      </c>
      <c r="H137" s="19">
        <f t="shared" si="12"/>
        <v>-1</v>
      </c>
      <c r="I137" s="19">
        <f t="shared" si="12"/>
        <v>-1</v>
      </c>
      <c r="J137" s="19">
        <f t="shared" si="12"/>
        <v>3</v>
      </c>
      <c r="K137" s="19">
        <f t="shared" si="12"/>
        <v>3</v>
      </c>
      <c r="L137" s="19">
        <f t="shared" si="12"/>
        <v>92</v>
      </c>
      <c r="M137" s="19">
        <f t="shared" si="12"/>
        <v>1</v>
      </c>
      <c r="N137" s="19">
        <f t="shared" si="12"/>
        <v>0</v>
      </c>
      <c r="O137" s="19">
        <f t="shared" si="12"/>
        <v>1</v>
      </c>
      <c r="P137" s="19">
        <f t="shared" si="12"/>
        <v>230</v>
      </c>
      <c r="Q137" s="19">
        <f t="shared" si="12"/>
        <v>2</v>
      </c>
      <c r="R137" s="19">
        <f t="shared" si="12"/>
        <v>4</v>
      </c>
      <c r="S137" s="19">
        <f t="shared" si="12"/>
        <v>1</v>
      </c>
      <c r="T137" s="19">
        <f t="shared" si="12"/>
        <v>0</v>
      </c>
      <c r="U137" s="19">
        <f t="shared" si="12"/>
        <v>-1</v>
      </c>
      <c r="V137" s="19">
        <f t="shared" si="12"/>
        <v>-1</v>
      </c>
      <c r="W137" s="19">
        <f t="shared" si="12"/>
        <v>-4</v>
      </c>
      <c r="X137" s="19">
        <f t="shared" si="12"/>
        <v>-2</v>
      </c>
      <c r="Y137" s="19">
        <f t="shared" si="12"/>
        <v>-1</v>
      </c>
      <c r="Z137" s="19">
        <f t="shared" si="12"/>
        <v>0</v>
      </c>
      <c r="AA137" s="19">
        <f t="shared" si="12"/>
        <v>0</v>
      </c>
      <c r="AB137" s="19">
        <f t="shared" si="12"/>
        <v>0</v>
      </c>
      <c r="AC137" s="19">
        <f t="shared" si="12"/>
        <v>1</v>
      </c>
      <c r="AD137" s="19">
        <f t="shared" si="12"/>
        <v>0</v>
      </c>
      <c r="AE137" s="19">
        <f t="shared" si="12"/>
        <v>0</v>
      </c>
      <c r="AF137" s="19">
        <f t="shared" si="12"/>
        <v>0</v>
      </c>
      <c r="AG137" s="19">
        <f t="shared" si="12"/>
        <v>0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0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0</v>
      </c>
      <c r="AQ137" s="19">
        <f t="shared" si="13"/>
        <v>0</v>
      </c>
      <c r="AR137" s="19">
        <f t="shared" si="13"/>
        <v>10</v>
      </c>
      <c r="AS137" s="19">
        <f t="shared" si="13"/>
        <v>0</v>
      </c>
      <c r="AT137" s="19">
        <f t="shared" si="13"/>
        <v>2</v>
      </c>
      <c r="AU137" s="19">
        <f t="shared" si="13"/>
        <v>0</v>
      </c>
      <c r="AV137" s="19">
        <f t="shared" si="13"/>
        <v>-1</v>
      </c>
      <c r="AW137" s="20">
        <f t="shared" si="7"/>
        <v>338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-1</v>
      </c>
      <c r="F138" s="19">
        <f t="shared" si="14"/>
        <v>-4</v>
      </c>
      <c r="G138" s="19">
        <f t="shared" si="14"/>
        <v>-1</v>
      </c>
      <c r="H138" s="19">
        <f t="shared" si="14"/>
        <v>-1</v>
      </c>
      <c r="I138" s="19">
        <f t="shared" si="14"/>
        <v>-7</v>
      </c>
      <c r="J138" s="19">
        <f t="shared" si="14"/>
        <v>37</v>
      </c>
      <c r="K138" s="19">
        <f t="shared" si="14"/>
        <v>52</v>
      </c>
      <c r="L138" s="19">
        <f t="shared" si="14"/>
        <v>333</v>
      </c>
      <c r="M138" s="19">
        <f t="shared" si="14"/>
        <v>8</v>
      </c>
      <c r="N138" s="19">
        <f t="shared" si="14"/>
        <v>-8</v>
      </c>
      <c r="O138" s="19">
        <f t="shared" si="14"/>
        <v>10</v>
      </c>
      <c r="P138" s="19">
        <f t="shared" si="14"/>
        <v>389</v>
      </c>
      <c r="Q138" s="19">
        <f t="shared" si="14"/>
        <v>12</v>
      </c>
      <c r="R138" s="19">
        <f t="shared" si="14"/>
        <v>23</v>
      </c>
      <c r="S138" s="19">
        <f t="shared" si="14"/>
        <v>13</v>
      </c>
      <c r="T138" s="19">
        <f t="shared" si="14"/>
        <v>1</v>
      </c>
      <c r="U138" s="19">
        <f t="shared" si="14"/>
        <v>-5</v>
      </c>
      <c r="V138" s="19">
        <f t="shared" si="14"/>
        <v>0</v>
      </c>
      <c r="W138" s="19">
        <f t="shared" si="14"/>
        <v>-9</v>
      </c>
      <c r="X138" s="19">
        <f t="shared" si="14"/>
        <v>-18</v>
      </c>
      <c r="Y138" s="19">
        <f t="shared" si="14"/>
        <v>-5</v>
      </c>
      <c r="Z138" s="19">
        <f t="shared" si="14"/>
        <v>0</v>
      </c>
      <c r="AA138" s="19">
        <f t="shared" si="14"/>
        <v>0</v>
      </c>
      <c r="AB138" s="19">
        <f t="shared" si="14"/>
        <v>0</v>
      </c>
      <c r="AC138" s="19">
        <f t="shared" si="14"/>
        <v>2</v>
      </c>
      <c r="AD138" s="19">
        <f t="shared" si="14"/>
        <v>1</v>
      </c>
      <c r="AE138" s="19">
        <f t="shared" si="14"/>
        <v>0</v>
      </c>
      <c r="AF138" s="19">
        <f t="shared" si="14"/>
        <v>-3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0</v>
      </c>
      <c r="AQ138" s="19">
        <f t="shared" si="14"/>
        <v>-1</v>
      </c>
      <c r="AR138" s="19">
        <f t="shared" si="14"/>
        <v>103</v>
      </c>
      <c r="AS138" s="19">
        <f t="shared" si="14"/>
        <v>2</v>
      </c>
      <c r="AT138" s="19">
        <f t="shared" si="14"/>
        <v>12</v>
      </c>
      <c r="AU138" s="19">
        <f t="shared" si="14"/>
        <v>4</v>
      </c>
      <c r="AV138" s="19">
        <f t="shared" si="14"/>
        <v>-3</v>
      </c>
      <c r="AW138" s="20">
        <f t="shared" si="7"/>
        <v>936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-1</v>
      </c>
      <c r="F139" s="19">
        <f t="shared" si="14"/>
        <v>0</v>
      </c>
      <c r="G139" s="19">
        <f t="shared" si="14"/>
        <v>1</v>
      </c>
      <c r="H139" s="19">
        <f t="shared" si="14"/>
        <v>0</v>
      </c>
      <c r="I139" s="19">
        <f t="shared" si="14"/>
        <v>-1</v>
      </c>
      <c r="J139" s="19">
        <f t="shared" si="14"/>
        <v>4</v>
      </c>
      <c r="K139" s="19">
        <f t="shared" si="14"/>
        <v>1</v>
      </c>
      <c r="L139" s="19">
        <f t="shared" si="14"/>
        <v>63</v>
      </c>
      <c r="M139" s="19">
        <f t="shared" si="14"/>
        <v>1</v>
      </c>
      <c r="N139" s="19">
        <f t="shared" si="14"/>
        <v>0</v>
      </c>
      <c r="O139" s="19">
        <f t="shared" si="14"/>
        <v>1</v>
      </c>
      <c r="P139" s="19">
        <f t="shared" si="14"/>
        <v>113</v>
      </c>
      <c r="Q139" s="19">
        <f t="shared" si="14"/>
        <v>0</v>
      </c>
      <c r="R139" s="19">
        <f t="shared" si="14"/>
        <v>2</v>
      </c>
      <c r="S139" s="19">
        <f t="shared" si="14"/>
        <v>-1</v>
      </c>
      <c r="T139" s="19">
        <f t="shared" si="14"/>
        <v>0</v>
      </c>
      <c r="U139" s="19">
        <f t="shared" si="14"/>
        <v>0</v>
      </c>
      <c r="V139" s="19">
        <f t="shared" si="14"/>
        <v>-1</v>
      </c>
      <c r="W139" s="19">
        <f t="shared" si="14"/>
        <v>-1</v>
      </c>
      <c r="X139" s="19">
        <f t="shared" si="14"/>
        <v>-6</v>
      </c>
      <c r="Y139" s="19">
        <f t="shared" si="14"/>
        <v>-4</v>
      </c>
      <c r="Z139" s="19">
        <f t="shared" si="14"/>
        <v>0</v>
      </c>
      <c r="AA139" s="19">
        <f t="shared" si="14"/>
        <v>0</v>
      </c>
      <c r="AB139" s="19">
        <f t="shared" si="14"/>
        <v>0</v>
      </c>
      <c r="AC139" s="19">
        <f t="shared" si="14"/>
        <v>0</v>
      </c>
      <c r="AD139" s="19">
        <f t="shared" si="14"/>
        <v>1</v>
      </c>
      <c r="AE139" s="19">
        <f t="shared" si="14"/>
        <v>1</v>
      </c>
      <c r="AF139" s="19">
        <f t="shared" si="14"/>
        <v>0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0</v>
      </c>
      <c r="AQ139" s="19">
        <f t="shared" si="14"/>
        <v>-1</v>
      </c>
      <c r="AR139" s="19">
        <f t="shared" si="14"/>
        <v>8</v>
      </c>
      <c r="AS139" s="19">
        <f t="shared" si="14"/>
        <v>0</v>
      </c>
      <c r="AT139" s="19">
        <f t="shared" si="14"/>
        <v>0</v>
      </c>
      <c r="AU139" s="19">
        <f t="shared" si="14"/>
        <v>0</v>
      </c>
      <c r="AV139" s="19">
        <f t="shared" si="14"/>
        <v>-1</v>
      </c>
      <c r="AW139" s="20">
        <f t="shared" si="7"/>
        <v>179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-1</v>
      </c>
      <c r="F140" s="19">
        <f t="shared" si="14"/>
        <v>-1</v>
      </c>
      <c r="G140" s="19">
        <f t="shared" si="14"/>
        <v>0</v>
      </c>
      <c r="H140" s="19">
        <f t="shared" si="14"/>
        <v>0</v>
      </c>
      <c r="I140" s="19">
        <f t="shared" si="14"/>
        <v>0</v>
      </c>
      <c r="J140" s="19">
        <f t="shared" si="14"/>
        <v>14</v>
      </c>
      <c r="K140" s="19">
        <f t="shared" si="14"/>
        <v>3</v>
      </c>
      <c r="L140" s="19">
        <f t="shared" si="14"/>
        <v>38</v>
      </c>
      <c r="M140" s="19">
        <f t="shared" si="14"/>
        <v>3</v>
      </c>
      <c r="N140" s="19">
        <f t="shared" si="14"/>
        <v>1</v>
      </c>
      <c r="O140" s="19">
        <f t="shared" si="14"/>
        <v>2</v>
      </c>
      <c r="P140" s="19">
        <f t="shared" si="14"/>
        <v>3</v>
      </c>
      <c r="Q140" s="19">
        <f t="shared" si="14"/>
        <v>1</v>
      </c>
      <c r="R140" s="19">
        <f t="shared" si="14"/>
        <v>-1</v>
      </c>
      <c r="S140" s="19">
        <f t="shared" si="14"/>
        <v>2</v>
      </c>
      <c r="T140" s="19">
        <f t="shared" si="14"/>
        <v>0</v>
      </c>
      <c r="U140" s="19">
        <f t="shared" si="14"/>
        <v>1</v>
      </c>
      <c r="V140" s="19">
        <f t="shared" si="14"/>
        <v>1</v>
      </c>
      <c r="W140" s="19">
        <f t="shared" si="14"/>
        <v>5</v>
      </c>
      <c r="X140" s="19">
        <f t="shared" si="14"/>
        <v>2</v>
      </c>
      <c r="Y140" s="19">
        <f t="shared" si="14"/>
        <v>0</v>
      </c>
      <c r="Z140" s="19">
        <f t="shared" si="14"/>
        <v>0</v>
      </c>
      <c r="AA140" s="19">
        <f t="shared" si="14"/>
        <v>-1</v>
      </c>
      <c r="AB140" s="19">
        <f t="shared" si="14"/>
        <v>0</v>
      </c>
      <c r="AC140" s="19">
        <f t="shared" si="14"/>
        <v>2</v>
      </c>
      <c r="AD140" s="19">
        <f t="shared" si="14"/>
        <v>3</v>
      </c>
      <c r="AE140" s="19">
        <f t="shared" si="14"/>
        <v>1</v>
      </c>
      <c r="AF140" s="19">
        <f t="shared" si="14"/>
        <v>0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0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0</v>
      </c>
      <c r="AQ140" s="19">
        <f t="shared" si="14"/>
        <v>0</v>
      </c>
      <c r="AR140" s="19">
        <f t="shared" si="14"/>
        <v>10</v>
      </c>
      <c r="AS140" s="19">
        <f t="shared" si="14"/>
        <v>0</v>
      </c>
      <c r="AT140" s="19">
        <f t="shared" si="14"/>
        <v>2</v>
      </c>
      <c r="AU140" s="19">
        <f t="shared" si="14"/>
        <v>2</v>
      </c>
      <c r="AV140" s="19">
        <f t="shared" si="14"/>
        <v>-1</v>
      </c>
      <c r="AW140" s="20">
        <f t="shared" si="7"/>
        <v>91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-1</v>
      </c>
      <c r="F141" s="19">
        <f t="shared" si="14"/>
        <v>0</v>
      </c>
      <c r="G141" s="19">
        <f t="shared" si="14"/>
        <v>0</v>
      </c>
      <c r="H141" s="19">
        <f t="shared" si="14"/>
        <v>0</v>
      </c>
      <c r="I141" s="19">
        <f t="shared" si="14"/>
        <v>0</v>
      </c>
      <c r="J141" s="19">
        <f t="shared" si="14"/>
        <v>4</v>
      </c>
      <c r="K141" s="19">
        <f t="shared" si="14"/>
        <v>1</v>
      </c>
      <c r="L141" s="19">
        <f t="shared" si="14"/>
        <v>5</v>
      </c>
      <c r="M141" s="19">
        <f t="shared" si="14"/>
        <v>1</v>
      </c>
      <c r="N141" s="19">
        <f t="shared" si="14"/>
        <v>0</v>
      </c>
      <c r="O141" s="19">
        <f t="shared" si="14"/>
        <v>0</v>
      </c>
      <c r="P141" s="19">
        <f t="shared" si="14"/>
        <v>4</v>
      </c>
      <c r="Q141" s="19">
        <f t="shared" si="14"/>
        <v>0</v>
      </c>
      <c r="R141" s="19">
        <f t="shared" si="14"/>
        <v>0</v>
      </c>
      <c r="S141" s="19">
        <f t="shared" si="14"/>
        <v>1</v>
      </c>
      <c r="T141" s="19">
        <f t="shared" si="14"/>
        <v>1</v>
      </c>
      <c r="U141" s="19">
        <f t="shared" si="14"/>
        <v>0</v>
      </c>
      <c r="V141" s="19">
        <f t="shared" si="14"/>
        <v>0</v>
      </c>
      <c r="W141" s="19">
        <f t="shared" si="14"/>
        <v>1</v>
      </c>
      <c r="X141" s="19">
        <f t="shared" si="14"/>
        <v>0</v>
      </c>
      <c r="Y141" s="19">
        <f t="shared" si="14"/>
        <v>0</v>
      </c>
      <c r="Z141" s="19">
        <f t="shared" si="14"/>
        <v>-1</v>
      </c>
      <c r="AA141" s="19">
        <f t="shared" si="14"/>
        <v>0</v>
      </c>
      <c r="AB141" s="19">
        <f t="shared" si="14"/>
        <v>0</v>
      </c>
      <c r="AC141" s="19">
        <f t="shared" si="14"/>
        <v>0</v>
      </c>
      <c r="AD141" s="19">
        <f t="shared" si="14"/>
        <v>0</v>
      </c>
      <c r="AE141" s="19">
        <f t="shared" si="14"/>
        <v>1</v>
      </c>
      <c r="AF141" s="19">
        <f t="shared" si="14"/>
        <v>0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0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0</v>
      </c>
      <c r="AQ141" s="19">
        <f t="shared" si="14"/>
        <v>0</v>
      </c>
      <c r="AR141" s="19">
        <f t="shared" si="14"/>
        <v>2</v>
      </c>
      <c r="AS141" s="19">
        <f t="shared" si="14"/>
        <v>0</v>
      </c>
      <c r="AT141" s="19">
        <f t="shared" si="14"/>
        <v>0</v>
      </c>
      <c r="AU141" s="19">
        <f t="shared" si="14"/>
        <v>1</v>
      </c>
      <c r="AV141" s="19">
        <f t="shared" si="14"/>
        <v>0</v>
      </c>
      <c r="AW141" s="20">
        <f t="shared" si="7"/>
        <v>20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1</v>
      </c>
      <c r="K142" s="19">
        <f t="shared" si="14"/>
        <v>1</v>
      </c>
      <c r="L142" s="19">
        <f t="shared" si="14"/>
        <v>-1</v>
      </c>
      <c r="M142" s="19">
        <f t="shared" si="14"/>
        <v>0</v>
      </c>
      <c r="N142" s="19">
        <f t="shared" si="14"/>
        <v>0</v>
      </c>
      <c r="O142" s="19">
        <f t="shared" si="14"/>
        <v>0</v>
      </c>
      <c r="P142" s="19">
        <f t="shared" si="14"/>
        <v>-8</v>
      </c>
      <c r="Q142" s="19">
        <f t="shared" si="14"/>
        <v>0</v>
      </c>
      <c r="R142" s="19">
        <f t="shared" si="14"/>
        <v>0</v>
      </c>
      <c r="S142" s="19">
        <f t="shared" si="14"/>
        <v>0</v>
      </c>
      <c r="T142" s="19">
        <f t="shared" si="14"/>
        <v>0</v>
      </c>
      <c r="U142" s="19">
        <f t="shared" si="14"/>
        <v>0</v>
      </c>
      <c r="V142" s="19">
        <f t="shared" si="14"/>
        <v>0</v>
      </c>
      <c r="W142" s="19">
        <f t="shared" si="14"/>
        <v>0</v>
      </c>
      <c r="X142" s="19">
        <f t="shared" si="14"/>
        <v>0</v>
      </c>
      <c r="Y142" s="19">
        <f t="shared" si="14"/>
        <v>0</v>
      </c>
      <c r="Z142" s="19">
        <f t="shared" si="14"/>
        <v>0</v>
      </c>
      <c r="AA142" s="19">
        <f t="shared" si="14"/>
        <v>0</v>
      </c>
      <c r="AB142" s="19">
        <f t="shared" si="14"/>
        <v>0</v>
      </c>
      <c r="AC142" s="19">
        <f t="shared" si="14"/>
        <v>0</v>
      </c>
      <c r="AD142" s="19">
        <f t="shared" si="14"/>
        <v>-1</v>
      </c>
      <c r="AE142" s="19">
        <f t="shared" si="14"/>
        <v>1</v>
      </c>
      <c r="AF142" s="19">
        <f t="shared" si="14"/>
        <v>0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0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-1</v>
      </c>
      <c r="AQ142" s="19">
        <f t="shared" si="14"/>
        <v>0</v>
      </c>
      <c r="AR142" s="19">
        <f t="shared" si="14"/>
        <v>0</v>
      </c>
      <c r="AS142" s="19">
        <f t="shared" si="14"/>
        <v>0</v>
      </c>
      <c r="AT142" s="19">
        <f t="shared" si="14"/>
        <v>1</v>
      </c>
      <c r="AU142" s="19">
        <f t="shared" si="14"/>
        <v>0</v>
      </c>
      <c r="AV142" s="19">
        <f t="shared" si="14"/>
        <v>0</v>
      </c>
      <c r="AW142" s="20">
        <f t="shared" si="7"/>
        <v>-7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-1</v>
      </c>
      <c r="F143" s="19">
        <f t="shared" si="14"/>
        <v>-2</v>
      </c>
      <c r="G143" s="19">
        <f t="shared" si="14"/>
        <v>0</v>
      </c>
      <c r="H143" s="19">
        <f t="shared" si="14"/>
        <v>0</v>
      </c>
      <c r="I143" s="19">
        <f t="shared" si="14"/>
        <v>-2</v>
      </c>
      <c r="J143" s="19">
        <f t="shared" si="14"/>
        <v>49</v>
      </c>
      <c r="K143" s="19">
        <f t="shared" si="14"/>
        <v>19</v>
      </c>
      <c r="L143" s="19">
        <f t="shared" si="14"/>
        <v>292</v>
      </c>
      <c r="M143" s="19">
        <f t="shared" si="14"/>
        <v>4</v>
      </c>
      <c r="N143" s="19">
        <f t="shared" si="14"/>
        <v>6</v>
      </c>
      <c r="O143" s="19">
        <f t="shared" si="14"/>
        <v>2</v>
      </c>
      <c r="P143" s="19">
        <f t="shared" si="14"/>
        <v>-142</v>
      </c>
      <c r="Q143" s="19">
        <f t="shared" si="14"/>
        <v>7</v>
      </c>
      <c r="R143" s="19">
        <f t="shared" si="14"/>
        <v>0</v>
      </c>
      <c r="S143" s="19">
        <f t="shared" si="14"/>
        <v>6</v>
      </c>
      <c r="T143" s="19">
        <f t="shared" si="14"/>
        <v>1</v>
      </c>
      <c r="U143" s="19">
        <f t="shared" si="14"/>
        <v>4</v>
      </c>
      <c r="V143" s="19">
        <f t="shared" si="14"/>
        <v>1</v>
      </c>
      <c r="W143" s="19">
        <f t="shared" si="14"/>
        <v>11</v>
      </c>
      <c r="X143" s="19">
        <f t="shared" si="14"/>
        <v>12</v>
      </c>
      <c r="Y143" s="19">
        <f t="shared" si="14"/>
        <v>1</v>
      </c>
      <c r="Z143" s="19">
        <f t="shared" si="14"/>
        <v>1</v>
      </c>
      <c r="AA143" s="19">
        <f t="shared" si="14"/>
        <v>0</v>
      </c>
      <c r="AB143" s="19">
        <f t="shared" si="14"/>
        <v>0</v>
      </c>
      <c r="AC143" s="19">
        <f t="shared" si="14"/>
        <v>5</v>
      </c>
      <c r="AD143" s="19">
        <f t="shared" si="14"/>
        <v>2</v>
      </c>
      <c r="AE143" s="19">
        <f t="shared" si="14"/>
        <v>1</v>
      </c>
      <c r="AF143" s="19">
        <f t="shared" si="14"/>
        <v>-2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0</v>
      </c>
      <c r="AQ143" s="19">
        <f t="shared" si="15"/>
        <v>0</v>
      </c>
      <c r="AR143" s="19">
        <f t="shared" si="15"/>
        <v>33</v>
      </c>
      <c r="AS143" s="19">
        <f t="shared" si="15"/>
        <v>1</v>
      </c>
      <c r="AT143" s="19">
        <f t="shared" si="15"/>
        <v>8</v>
      </c>
      <c r="AU143" s="19">
        <f t="shared" si="15"/>
        <v>2</v>
      </c>
      <c r="AV143" s="19">
        <f t="shared" si="15"/>
        <v>-2</v>
      </c>
      <c r="AW143" s="20">
        <f t="shared" si="7"/>
        <v>317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1</v>
      </c>
      <c r="F144" s="19">
        <f t="shared" si="16"/>
        <v>-2</v>
      </c>
      <c r="G144" s="19">
        <f t="shared" si="16"/>
        <v>0</v>
      </c>
      <c r="H144" s="19">
        <f t="shared" si="16"/>
        <v>0</v>
      </c>
      <c r="I144" s="19">
        <f t="shared" si="16"/>
        <v>-4</v>
      </c>
      <c r="J144" s="19">
        <f t="shared" si="16"/>
        <v>36</v>
      </c>
      <c r="K144" s="19">
        <f t="shared" si="16"/>
        <v>5</v>
      </c>
      <c r="L144" s="19">
        <f t="shared" si="16"/>
        <v>328</v>
      </c>
      <c r="M144" s="19">
        <f t="shared" si="16"/>
        <v>-2</v>
      </c>
      <c r="N144" s="19">
        <f t="shared" si="16"/>
        <v>4</v>
      </c>
      <c r="O144" s="19">
        <f t="shared" si="16"/>
        <v>0</v>
      </c>
      <c r="P144" s="19">
        <f t="shared" si="16"/>
        <v>-14</v>
      </c>
      <c r="Q144" s="19">
        <f t="shared" si="16"/>
        <v>3</v>
      </c>
      <c r="R144" s="19">
        <f t="shared" si="16"/>
        <v>6</v>
      </c>
      <c r="S144" s="19">
        <f t="shared" si="16"/>
        <v>1</v>
      </c>
      <c r="T144" s="19">
        <f t="shared" si="16"/>
        <v>0</v>
      </c>
      <c r="U144" s="19">
        <f t="shared" si="16"/>
        <v>1</v>
      </c>
      <c r="V144" s="19">
        <f t="shared" si="16"/>
        <v>0</v>
      </c>
      <c r="W144" s="19">
        <f t="shared" si="16"/>
        <v>2</v>
      </c>
      <c r="X144" s="19">
        <f t="shared" si="16"/>
        <v>1</v>
      </c>
      <c r="Y144" s="19">
        <f t="shared" si="16"/>
        <v>0</v>
      </c>
      <c r="Z144" s="19">
        <f t="shared" si="16"/>
        <v>0</v>
      </c>
      <c r="AA144" s="19">
        <f t="shared" si="16"/>
        <v>-1</v>
      </c>
      <c r="AB144" s="19">
        <f t="shared" si="16"/>
        <v>0</v>
      </c>
      <c r="AC144" s="19">
        <f t="shared" si="16"/>
        <v>0</v>
      </c>
      <c r="AD144" s="19">
        <f t="shared" si="16"/>
        <v>20</v>
      </c>
      <c r="AE144" s="19">
        <f t="shared" si="16"/>
        <v>2</v>
      </c>
      <c r="AF144" s="19">
        <f t="shared" si="16"/>
        <v>-2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0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-1</v>
      </c>
      <c r="AQ144" s="19">
        <f t="shared" si="16"/>
        <v>0</v>
      </c>
      <c r="AR144" s="19">
        <f t="shared" si="16"/>
        <v>76</v>
      </c>
      <c r="AS144" s="19">
        <f t="shared" si="16"/>
        <v>-1</v>
      </c>
      <c r="AT144" s="19">
        <f t="shared" si="16"/>
        <v>1</v>
      </c>
      <c r="AU144" s="19">
        <f t="shared" si="16"/>
        <v>8</v>
      </c>
      <c r="AV144" s="19">
        <f t="shared" si="16"/>
        <v>-2</v>
      </c>
      <c r="AW144" s="20">
        <f t="shared" si="7"/>
        <v>466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0</v>
      </c>
      <c r="F145" s="19">
        <f t="shared" si="16"/>
        <v>-1</v>
      </c>
      <c r="G145" s="19">
        <f t="shared" si="16"/>
        <v>0</v>
      </c>
      <c r="H145" s="19">
        <f t="shared" si="16"/>
        <v>0</v>
      </c>
      <c r="I145" s="19">
        <f t="shared" si="16"/>
        <v>0</v>
      </c>
      <c r="J145" s="19">
        <f t="shared" si="16"/>
        <v>9</v>
      </c>
      <c r="K145" s="19">
        <f t="shared" si="16"/>
        <v>1</v>
      </c>
      <c r="L145" s="19">
        <f t="shared" si="16"/>
        <v>-4</v>
      </c>
      <c r="M145" s="19">
        <f t="shared" si="16"/>
        <v>1</v>
      </c>
      <c r="N145" s="19">
        <f t="shared" si="16"/>
        <v>0</v>
      </c>
      <c r="O145" s="19">
        <f t="shared" si="16"/>
        <v>0</v>
      </c>
      <c r="P145" s="19">
        <f t="shared" si="16"/>
        <v>-175</v>
      </c>
      <c r="Q145" s="19">
        <f t="shared" si="16"/>
        <v>0</v>
      </c>
      <c r="R145" s="19">
        <f t="shared" si="16"/>
        <v>-1</v>
      </c>
      <c r="S145" s="19">
        <f t="shared" si="16"/>
        <v>-1</v>
      </c>
      <c r="T145" s="19">
        <f t="shared" si="16"/>
        <v>0</v>
      </c>
      <c r="U145" s="19">
        <f t="shared" si="16"/>
        <v>1</v>
      </c>
      <c r="V145" s="19">
        <f t="shared" si="16"/>
        <v>0</v>
      </c>
      <c r="W145" s="19">
        <f t="shared" si="16"/>
        <v>4</v>
      </c>
      <c r="X145" s="19">
        <f t="shared" si="16"/>
        <v>1</v>
      </c>
      <c r="Y145" s="19">
        <f t="shared" si="16"/>
        <v>1</v>
      </c>
      <c r="Z145" s="19">
        <f t="shared" si="16"/>
        <v>0</v>
      </c>
      <c r="AA145" s="19">
        <f t="shared" si="16"/>
        <v>0</v>
      </c>
      <c r="AB145" s="19">
        <f t="shared" si="16"/>
        <v>1</v>
      </c>
      <c r="AC145" s="19">
        <f t="shared" si="16"/>
        <v>1</v>
      </c>
      <c r="AD145" s="19">
        <f t="shared" si="16"/>
        <v>4</v>
      </c>
      <c r="AE145" s="19">
        <f t="shared" si="16"/>
        <v>11</v>
      </c>
      <c r="AF145" s="19">
        <f t="shared" si="16"/>
        <v>-1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0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-1</v>
      </c>
      <c r="AQ145" s="19">
        <f t="shared" si="16"/>
        <v>1</v>
      </c>
      <c r="AR145" s="19">
        <f t="shared" si="16"/>
        <v>5</v>
      </c>
      <c r="AS145" s="19">
        <f t="shared" si="16"/>
        <v>0</v>
      </c>
      <c r="AT145" s="19">
        <f t="shared" si="16"/>
        <v>1</v>
      </c>
      <c r="AU145" s="19">
        <f t="shared" si="16"/>
        <v>-1</v>
      </c>
      <c r="AV145" s="19">
        <f t="shared" si="16"/>
        <v>-2</v>
      </c>
      <c r="AW145" s="20">
        <f t="shared" si="7"/>
        <v>-145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1</v>
      </c>
      <c r="F146" s="19">
        <f t="shared" si="16"/>
        <v>-1</v>
      </c>
      <c r="G146" s="19">
        <f t="shared" si="16"/>
        <v>1</v>
      </c>
      <c r="H146" s="19">
        <f t="shared" si="16"/>
        <v>-1</v>
      </c>
      <c r="I146" s="19">
        <f t="shared" si="16"/>
        <v>-5</v>
      </c>
      <c r="J146" s="19">
        <f t="shared" si="16"/>
        <v>11</v>
      </c>
      <c r="K146" s="19">
        <f t="shared" si="16"/>
        <v>6</v>
      </c>
      <c r="L146" s="19">
        <f t="shared" si="16"/>
        <v>182</v>
      </c>
      <c r="M146" s="19">
        <f t="shared" si="16"/>
        <v>6</v>
      </c>
      <c r="N146" s="19">
        <f t="shared" si="16"/>
        <v>2</v>
      </c>
      <c r="O146" s="19">
        <f t="shared" si="16"/>
        <v>0</v>
      </c>
      <c r="P146" s="19">
        <f t="shared" si="16"/>
        <v>678</v>
      </c>
      <c r="Q146" s="19">
        <f t="shared" si="16"/>
        <v>2</v>
      </c>
      <c r="R146" s="19">
        <f t="shared" si="16"/>
        <v>8</v>
      </c>
      <c r="S146" s="19">
        <f t="shared" si="16"/>
        <v>-1</v>
      </c>
      <c r="T146" s="19">
        <f t="shared" si="16"/>
        <v>0</v>
      </c>
      <c r="U146" s="19">
        <f t="shared" si="16"/>
        <v>0</v>
      </c>
      <c r="V146" s="19">
        <f t="shared" si="16"/>
        <v>0</v>
      </c>
      <c r="W146" s="19">
        <f t="shared" si="16"/>
        <v>0</v>
      </c>
      <c r="X146" s="19">
        <f t="shared" si="16"/>
        <v>-1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0</v>
      </c>
      <c r="AD146" s="19">
        <f t="shared" si="16"/>
        <v>1</v>
      </c>
      <c r="AE146" s="19">
        <f t="shared" si="16"/>
        <v>0</v>
      </c>
      <c r="AF146" s="19">
        <f t="shared" si="16"/>
        <v>1</v>
      </c>
      <c r="AG146" s="19">
        <f t="shared" si="16"/>
        <v>0</v>
      </c>
      <c r="AH146" s="19">
        <f t="shared" si="16"/>
        <v>0</v>
      </c>
      <c r="AI146" s="19">
        <f t="shared" si="16"/>
        <v>0</v>
      </c>
      <c r="AJ146" s="19">
        <f t="shared" si="16"/>
        <v>0</v>
      </c>
      <c r="AK146" s="19">
        <f t="shared" si="16"/>
        <v>0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0</v>
      </c>
      <c r="AQ146" s="19">
        <f t="shared" si="16"/>
        <v>0</v>
      </c>
      <c r="AR146" s="19">
        <f t="shared" si="16"/>
        <v>64</v>
      </c>
      <c r="AS146" s="19">
        <f t="shared" si="16"/>
        <v>0</v>
      </c>
      <c r="AT146" s="19">
        <f t="shared" si="16"/>
        <v>0</v>
      </c>
      <c r="AU146" s="19">
        <f t="shared" si="16"/>
        <v>26</v>
      </c>
      <c r="AV146" s="19">
        <f t="shared" si="16"/>
        <v>19</v>
      </c>
      <c r="AW146" s="20">
        <f t="shared" si="7"/>
        <v>999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-2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0</v>
      </c>
      <c r="V147" s="19">
        <f t="shared" si="16"/>
        <v>0</v>
      </c>
      <c r="W147" s="19">
        <f t="shared" si="16"/>
        <v>0</v>
      </c>
      <c r="X147" s="19">
        <f t="shared" si="16"/>
        <v>0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-5</v>
      </c>
      <c r="AH147" s="19">
        <f t="shared" si="16"/>
        <v>1</v>
      </c>
      <c r="AI147" s="19">
        <f t="shared" si="16"/>
        <v>0</v>
      </c>
      <c r="AJ147" s="19">
        <f t="shared" si="16"/>
        <v>0</v>
      </c>
      <c r="AK147" s="19">
        <f t="shared" si="16"/>
        <v>0</v>
      </c>
      <c r="AL147" s="19">
        <f t="shared" si="16"/>
        <v>0</v>
      </c>
      <c r="AM147" s="19">
        <f t="shared" si="16"/>
        <v>0</v>
      </c>
      <c r="AN147" s="19">
        <f t="shared" si="16"/>
        <v>0</v>
      </c>
      <c r="AO147" s="19">
        <f t="shared" si="16"/>
        <v>0</v>
      </c>
      <c r="AP147" s="19">
        <f t="shared" si="16"/>
        <v>0</v>
      </c>
      <c r="AQ147" s="19">
        <f t="shared" si="16"/>
        <v>0</v>
      </c>
      <c r="AR147" s="19">
        <f t="shared" si="16"/>
        <v>0</v>
      </c>
      <c r="AS147" s="19">
        <f t="shared" si="16"/>
        <v>0</v>
      </c>
      <c r="AT147" s="19">
        <f t="shared" si="16"/>
        <v>0</v>
      </c>
      <c r="AU147" s="19">
        <f t="shared" si="16"/>
        <v>0</v>
      </c>
      <c r="AV147" s="19">
        <f t="shared" si="16"/>
        <v>0</v>
      </c>
      <c r="AW147" s="20">
        <f t="shared" si="7"/>
        <v>-6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-1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0</v>
      </c>
      <c r="V148" s="19">
        <f t="shared" si="16"/>
        <v>0</v>
      </c>
      <c r="W148" s="19">
        <f t="shared" si="16"/>
        <v>0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0</v>
      </c>
      <c r="AH148" s="19">
        <f t="shared" si="16"/>
        <v>0</v>
      </c>
      <c r="AI148" s="19">
        <f t="shared" si="16"/>
        <v>0</v>
      </c>
      <c r="AJ148" s="19">
        <f t="shared" si="16"/>
        <v>0</v>
      </c>
      <c r="AK148" s="19">
        <f t="shared" si="16"/>
        <v>0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0</v>
      </c>
      <c r="AR148" s="19">
        <f t="shared" si="16"/>
        <v>0</v>
      </c>
      <c r="AS148" s="19">
        <f t="shared" si="16"/>
        <v>0</v>
      </c>
      <c r="AT148" s="19">
        <f t="shared" si="16"/>
        <v>0</v>
      </c>
      <c r="AU148" s="19">
        <f t="shared" si="16"/>
        <v>0</v>
      </c>
      <c r="AV148" s="19">
        <f t="shared" si="16"/>
        <v>0</v>
      </c>
      <c r="AW148" s="20">
        <f t="shared" si="7"/>
        <v>-1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0</v>
      </c>
      <c r="F149" s="19">
        <f t="shared" si="16"/>
        <v>0</v>
      </c>
      <c r="G149" s="19">
        <f t="shared" si="16"/>
        <v>0</v>
      </c>
      <c r="H149" s="19">
        <f t="shared" si="16"/>
        <v>0</v>
      </c>
      <c r="I149" s="19">
        <f t="shared" si="16"/>
        <v>-2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-4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6</v>
      </c>
      <c r="AG149" s="19">
        <f t="shared" si="16"/>
        <v>0</v>
      </c>
      <c r="AH149" s="19">
        <f t="shared" si="16"/>
        <v>0</v>
      </c>
      <c r="AI149" s="19">
        <f t="shared" si="16"/>
        <v>3</v>
      </c>
      <c r="AJ149" s="19">
        <f t="shared" si="16"/>
        <v>-12</v>
      </c>
      <c r="AK149" s="19">
        <f t="shared" si="16"/>
        <v>0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0</v>
      </c>
      <c r="AP149" s="19">
        <f t="shared" si="17"/>
        <v>1</v>
      </c>
      <c r="AQ149" s="19">
        <f t="shared" si="17"/>
        <v>0</v>
      </c>
      <c r="AR149" s="19">
        <f t="shared" si="17"/>
        <v>0</v>
      </c>
      <c r="AS149" s="19">
        <f t="shared" si="17"/>
        <v>0</v>
      </c>
      <c r="AT149" s="19">
        <f t="shared" si="17"/>
        <v>0</v>
      </c>
      <c r="AU149" s="19">
        <f t="shared" si="17"/>
        <v>0</v>
      </c>
      <c r="AV149" s="19">
        <f t="shared" si="17"/>
        <v>-1</v>
      </c>
      <c r="AW149" s="20">
        <f t="shared" si="7"/>
        <v>-9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1</v>
      </c>
      <c r="F150" s="19">
        <f t="shared" si="18"/>
        <v>0</v>
      </c>
      <c r="G150" s="19">
        <f t="shared" si="18"/>
        <v>0</v>
      </c>
      <c r="H150" s="19">
        <f t="shared" si="18"/>
        <v>13</v>
      </c>
      <c r="I150" s="19">
        <f t="shared" si="18"/>
        <v>1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0</v>
      </c>
      <c r="N150" s="19">
        <f t="shared" si="18"/>
        <v>0</v>
      </c>
      <c r="O150" s="19">
        <f t="shared" si="18"/>
        <v>0</v>
      </c>
      <c r="P150" s="19">
        <f t="shared" si="18"/>
        <v>-26</v>
      </c>
      <c r="Q150" s="19">
        <f t="shared" si="18"/>
        <v>0</v>
      </c>
      <c r="R150" s="19">
        <f t="shared" si="18"/>
        <v>-1</v>
      </c>
      <c r="S150" s="19">
        <f t="shared" si="18"/>
        <v>-1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10</v>
      </c>
      <c r="AG150" s="19">
        <f t="shared" si="18"/>
        <v>0</v>
      </c>
      <c r="AH150" s="19">
        <f t="shared" si="18"/>
        <v>0</v>
      </c>
      <c r="AI150" s="19">
        <f t="shared" si="18"/>
        <v>12</v>
      </c>
      <c r="AJ150" s="19">
        <f t="shared" si="18"/>
        <v>-7</v>
      </c>
      <c r="AK150" s="19">
        <f t="shared" si="18"/>
        <v>-1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0</v>
      </c>
      <c r="AP150" s="19">
        <f t="shared" si="18"/>
        <v>1</v>
      </c>
      <c r="AQ150" s="19">
        <f t="shared" si="18"/>
        <v>0</v>
      </c>
      <c r="AR150" s="19">
        <f t="shared" si="18"/>
        <v>-1</v>
      </c>
      <c r="AS150" s="19">
        <f t="shared" si="18"/>
        <v>0</v>
      </c>
      <c r="AT150" s="19">
        <f t="shared" si="18"/>
        <v>0</v>
      </c>
      <c r="AU150" s="19">
        <f t="shared" si="18"/>
        <v>-1</v>
      </c>
      <c r="AV150" s="19">
        <f t="shared" si="18"/>
        <v>0</v>
      </c>
      <c r="AW150" s="20">
        <f t="shared" si="7"/>
        <v>0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0</v>
      </c>
      <c r="F151" s="19">
        <f t="shared" si="18"/>
        <v>0</v>
      </c>
      <c r="G151" s="19">
        <f t="shared" si="18"/>
        <v>0</v>
      </c>
      <c r="H151" s="19">
        <f t="shared" si="18"/>
        <v>1</v>
      </c>
      <c r="I151" s="19">
        <f t="shared" si="18"/>
        <v>6</v>
      </c>
      <c r="J151" s="19">
        <f t="shared" si="18"/>
        <v>0</v>
      </c>
      <c r="K151" s="19">
        <f t="shared" si="18"/>
        <v>0</v>
      </c>
      <c r="L151" s="19">
        <f t="shared" si="18"/>
        <v>0</v>
      </c>
      <c r="M151" s="19">
        <f t="shared" si="18"/>
        <v>0</v>
      </c>
      <c r="N151" s="19">
        <f t="shared" si="18"/>
        <v>0</v>
      </c>
      <c r="O151" s="19">
        <f t="shared" si="18"/>
        <v>0</v>
      </c>
      <c r="P151" s="19">
        <f t="shared" si="18"/>
        <v>0</v>
      </c>
      <c r="Q151" s="19">
        <f t="shared" si="18"/>
        <v>0</v>
      </c>
      <c r="R151" s="19">
        <f t="shared" si="18"/>
        <v>0</v>
      </c>
      <c r="S151" s="19">
        <f t="shared" si="18"/>
        <v>0</v>
      </c>
      <c r="T151" s="19">
        <f t="shared" si="18"/>
        <v>0</v>
      </c>
      <c r="U151" s="19">
        <f t="shared" si="18"/>
        <v>0</v>
      </c>
      <c r="V151" s="19">
        <f t="shared" si="18"/>
        <v>0</v>
      </c>
      <c r="W151" s="19">
        <f t="shared" si="18"/>
        <v>0</v>
      </c>
      <c r="X151" s="19">
        <f t="shared" si="18"/>
        <v>0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-1</v>
      </c>
      <c r="AG151" s="19">
        <f t="shared" si="18"/>
        <v>0</v>
      </c>
      <c r="AH151" s="19">
        <f t="shared" si="18"/>
        <v>0</v>
      </c>
      <c r="AI151" s="19">
        <f t="shared" si="18"/>
        <v>0</v>
      </c>
      <c r="AJ151" s="19">
        <f t="shared" si="18"/>
        <v>0</v>
      </c>
      <c r="AK151" s="19">
        <f t="shared" si="18"/>
        <v>13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0</v>
      </c>
      <c r="AP151" s="19">
        <f t="shared" si="18"/>
        <v>0</v>
      </c>
      <c r="AQ151" s="19">
        <f t="shared" si="18"/>
        <v>0</v>
      </c>
      <c r="AR151" s="19">
        <f t="shared" si="18"/>
        <v>0</v>
      </c>
      <c r="AS151" s="19">
        <f t="shared" si="18"/>
        <v>0</v>
      </c>
      <c r="AT151" s="19">
        <f t="shared" si="18"/>
        <v>0</v>
      </c>
      <c r="AU151" s="19">
        <f t="shared" si="18"/>
        <v>0</v>
      </c>
      <c r="AV151" s="19">
        <f t="shared" si="18"/>
        <v>0</v>
      </c>
      <c r="AW151" s="20">
        <f t="shared" si="7"/>
        <v>19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0</v>
      </c>
      <c r="AA152" s="34">
        <f t="shared" si="18"/>
        <v>0</v>
      </c>
      <c r="AB152" s="34">
        <f t="shared" si="18"/>
        <v>0</v>
      </c>
      <c r="AC152" s="34">
        <f t="shared" si="18"/>
        <v>0</v>
      </c>
      <c r="AD152" s="34">
        <f t="shared" si="18"/>
        <v>0</v>
      </c>
      <c r="AE152" s="34">
        <f t="shared" si="18"/>
        <v>0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0</v>
      </c>
      <c r="AM152" s="34">
        <f t="shared" si="18"/>
        <v>0</v>
      </c>
      <c r="AN152" s="34">
        <f t="shared" si="18"/>
        <v>0</v>
      </c>
      <c r="AO152" s="34">
        <f t="shared" si="18"/>
        <v>0</v>
      </c>
      <c r="AP152" s="34">
        <f t="shared" si="18"/>
        <v>0</v>
      </c>
      <c r="AQ152" s="34">
        <f t="shared" si="18"/>
        <v>0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0</v>
      </c>
      <c r="AW152" s="35">
        <f t="shared" si="7"/>
        <v>0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0</v>
      </c>
      <c r="AM153" s="34">
        <f t="shared" si="18"/>
        <v>0</v>
      </c>
      <c r="AN153" s="34">
        <f t="shared" si="18"/>
        <v>0</v>
      </c>
      <c r="AO153" s="34">
        <f t="shared" si="18"/>
        <v>0</v>
      </c>
      <c r="AP153" s="34">
        <f t="shared" si="18"/>
        <v>0</v>
      </c>
      <c r="AQ153" s="34">
        <f t="shared" si="18"/>
        <v>0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0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0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0</v>
      </c>
      <c r="W154" s="34">
        <f t="shared" si="18"/>
        <v>0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0</v>
      </c>
      <c r="AH154" s="34">
        <f t="shared" si="18"/>
        <v>0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1</v>
      </c>
      <c r="AO154" s="34">
        <f t="shared" si="18"/>
        <v>0</v>
      </c>
      <c r="AP154" s="34">
        <f t="shared" si="18"/>
        <v>0</v>
      </c>
      <c r="AQ154" s="34">
        <f t="shared" si="18"/>
        <v>0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1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0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0</v>
      </c>
      <c r="AG155" s="34">
        <f t="shared" si="18"/>
        <v>0</v>
      </c>
      <c r="AH155" s="34">
        <f t="shared" si="18"/>
        <v>0</v>
      </c>
      <c r="AI155" s="34">
        <f t="shared" si="18"/>
        <v>0</v>
      </c>
      <c r="AJ155" s="34">
        <f t="shared" si="18"/>
        <v>0</v>
      </c>
      <c r="AK155" s="34">
        <f t="shared" si="18"/>
        <v>0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-3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-3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0</v>
      </c>
      <c r="F156" s="34">
        <f t="shared" si="20"/>
        <v>0</v>
      </c>
      <c r="G156" s="34">
        <f t="shared" si="20"/>
        <v>0</v>
      </c>
      <c r="H156" s="34">
        <f t="shared" si="20"/>
        <v>0</v>
      </c>
      <c r="I156" s="34">
        <f t="shared" si="20"/>
        <v>0</v>
      </c>
      <c r="J156" s="34">
        <f t="shared" si="20"/>
        <v>2</v>
      </c>
      <c r="K156" s="34">
        <f t="shared" si="20"/>
        <v>0</v>
      </c>
      <c r="L156" s="34">
        <f t="shared" si="20"/>
        <v>0</v>
      </c>
      <c r="M156" s="34">
        <f t="shared" si="20"/>
        <v>0</v>
      </c>
      <c r="N156" s="34">
        <f t="shared" si="20"/>
        <v>0</v>
      </c>
      <c r="O156" s="34">
        <f t="shared" si="20"/>
        <v>1</v>
      </c>
      <c r="P156" s="34">
        <f t="shared" si="20"/>
        <v>-3</v>
      </c>
      <c r="Q156" s="34">
        <f t="shared" si="20"/>
        <v>0</v>
      </c>
      <c r="R156" s="34">
        <f t="shared" si="20"/>
        <v>0</v>
      </c>
      <c r="S156" s="34">
        <f t="shared" si="20"/>
        <v>0</v>
      </c>
      <c r="T156" s="34">
        <f t="shared" si="20"/>
        <v>0</v>
      </c>
      <c r="U156" s="34">
        <f t="shared" si="20"/>
        <v>1</v>
      </c>
      <c r="V156" s="34">
        <f t="shared" si="20"/>
        <v>0</v>
      </c>
      <c r="W156" s="34">
        <f t="shared" si="20"/>
        <v>6</v>
      </c>
      <c r="X156" s="34">
        <f t="shared" si="20"/>
        <v>3</v>
      </c>
      <c r="Y156" s="34">
        <f t="shared" si="20"/>
        <v>1</v>
      </c>
      <c r="Z156" s="34">
        <f t="shared" si="20"/>
        <v>0</v>
      </c>
      <c r="AA156" s="34">
        <f t="shared" si="20"/>
        <v>0</v>
      </c>
      <c r="AB156" s="34">
        <f t="shared" si="20"/>
        <v>0</v>
      </c>
      <c r="AC156" s="34">
        <f t="shared" si="20"/>
        <v>2</v>
      </c>
      <c r="AD156" s="34">
        <f t="shared" si="20"/>
        <v>1</v>
      </c>
      <c r="AE156" s="34">
        <f t="shared" si="20"/>
        <v>3</v>
      </c>
      <c r="AF156" s="34">
        <f t="shared" si="20"/>
        <v>13</v>
      </c>
      <c r="AG156" s="34">
        <f t="shared" si="20"/>
        <v>0</v>
      </c>
      <c r="AH156" s="34">
        <f t="shared" si="20"/>
        <v>0</v>
      </c>
      <c r="AI156" s="34">
        <f t="shared" si="20"/>
        <v>0</v>
      </c>
      <c r="AJ156" s="34">
        <f t="shared" si="20"/>
        <v>0</v>
      </c>
      <c r="AK156" s="34">
        <f t="shared" si="20"/>
        <v>0</v>
      </c>
      <c r="AL156" s="34">
        <f t="shared" si="20"/>
        <v>0</v>
      </c>
      <c r="AM156" s="34">
        <f t="shared" si="20"/>
        <v>0</v>
      </c>
      <c r="AN156" s="34">
        <f t="shared" si="20"/>
        <v>0</v>
      </c>
      <c r="AO156" s="34">
        <f t="shared" si="20"/>
        <v>0</v>
      </c>
      <c r="AP156" s="34">
        <f t="shared" si="20"/>
        <v>16</v>
      </c>
      <c r="AQ156" s="34">
        <f t="shared" si="20"/>
        <v>-2</v>
      </c>
      <c r="AR156" s="34">
        <f t="shared" si="20"/>
        <v>0</v>
      </c>
      <c r="AS156" s="34">
        <f t="shared" si="20"/>
        <v>0</v>
      </c>
      <c r="AT156" s="34">
        <f t="shared" si="20"/>
        <v>0</v>
      </c>
      <c r="AU156" s="34">
        <f t="shared" si="20"/>
        <v>0</v>
      </c>
      <c r="AV156" s="34">
        <f t="shared" si="20"/>
        <v>4</v>
      </c>
      <c r="AW156" s="35">
        <f t="shared" si="7"/>
        <v>48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-1</v>
      </c>
      <c r="F157" s="34">
        <f t="shared" si="20"/>
        <v>-1</v>
      </c>
      <c r="G157" s="34">
        <f t="shared" si="20"/>
        <v>0</v>
      </c>
      <c r="H157" s="34">
        <f t="shared" si="20"/>
        <v>0</v>
      </c>
      <c r="I157" s="34">
        <f t="shared" si="20"/>
        <v>1</v>
      </c>
      <c r="J157" s="34">
        <f t="shared" si="20"/>
        <v>1</v>
      </c>
      <c r="K157" s="34">
        <f t="shared" si="20"/>
        <v>2</v>
      </c>
      <c r="L157" s="34">
        <f t="shared" si="20"/>
        <v>8</v>
      </c>
      <c r="M157" s="34">
        <f t="shared" si="20"/>
        <v>0</v>
      </c>
      <c r="N157" s="34">
        <f t="shared" si="20"/>
        <v>0</v>
      </c>
      <c r="O157" s="34">
        <f t="shared" si="20"/>
        <v>1</v>
      </c>
      <c r="P157" s="34">
        <f t="shared" si="20"/>
        <v>-19</v>
      </c>
      <c r="Q157" s="34">
        <f t="shared" si="20"/>
        <v>1</v>
      </c>
      <c r="R157" s="34">
        <f t="shared" si="20"/>
        <v>0</v>
      </c>
      <c r="S157" s="34">
        <f t="shared" si="20"/>
        <v>2</v>
      </c>
      <c r="T157" s="34">
        <f t="shared" si="20"/>
        <v>0</v>
      </c>
      <c r="U157" s="34">
        <f t="shared" si="20"/>
        <v>2</v>
      </c>
      <c r="V157" s="34">
        <f t="shared" si="20"/>
        <v>1</v>
      </c>
      <c r="W157" s="34">
        <f t="shared" si="20"/>
        <v>7</v>
      </c>
      <c r="X157" s="34">
        <f t="shared" si="20"/>
        <v>2</v>
      </c>
      <c r="Y157" s="34">
        <f t="shared" si="20"/>
        <v>2</v>
      </c>
      <c r="Z157" s="34">
        <f t="shared" si="20"/>
        <v>0</v>
      </c>
      <c r="AA157" s="34">
        <f t="shared" si="20"/>
        <v>0</v>
      </c>
      <c r="AB157" s="34">
        <f t="shared" si="20"/>
        <v>0</v>
      </c>
      <c r="AC157" s="34">
        <f t="shared" si="20"/>
        <v>2</v>
      </c>
      <c r="AD157" s="34">
        <f t="shared" si="20"/>
        <v>2</v>
      </c>
      <c r="AE157" s="34">
        <f t="shared" si="20"/>
        <v>1</v>
      </c>
      <c r="AF157" s="34">
        <f t="shared" si="20"/>
        <v>0</v>
      </c>
      <c r="AG157" s="34">
        <f t="shared" si="20"/>
        <v>0</v>
      </c>
      <c r="AH157" s="34">
        <f t="shared" si="20"/>
        <v>0</v>
      </c>
      <c r="AI157" s="34">
        <f t="shared" si="20"/>
        <v>0</v>
      </c>
      <c r="AJ157" s="34">
        <f t="shared" si="20"/>
        <v>0</v>
      </c>
      <c r="AK157" s="34">
        <f t="shared" si="20"/>
        <v>1</v>
      </c>
      <c r="AL157" s="34">
        <f t="shared" si="20"/>
        <v>0</v>
      </c>
      <c r="AM157" s="34">
        <f t="shared" si="20"/>
        <v>0</v>
      </c>
      <c r="AN157" s="34">
        <f t="shared" si="20"/>
        <v>0</v>
      </c>
      <c r="AO157" s="34">
        <f t="shared" si="20"/>
        <v>0</v>
      </c>
      <c r="AP157" s="34">
        <f t="shared" si="20"/>
        <v>7</v>
      </c>
      <c r="AQ157" s="34">
        <f t="shared" si="20"/>
        <v>45</v>
      </c>
      <c r="AR157" s="34">
        <f t="shared" si="20"/>
        <v>1</v>
      </c>
      <c r="AS157" s="34">
        <f t="shared" si="20"/>
        <v>0</v>
      </c>
      <c r="AT157" s="34">
        <f t="shared" si="20"/>
        <v>2</v>
      </c>
      <c r="AU157" s="34">
        <f t="shared" si="20"/>
        <v>0</v>
      </c>
      <c r="AV157" s="34">
        <f t="shared" si="20"/>
        <v>-1</v>
      </c>
      <c r="AW157" s="35">
        <f t="shared" si="7"/>
        <v>69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6</v>
      </c>
      <c r="F158" s="34">
        <f t="shared" si="20"/>
        <v>10</v>
      </c>
      <c r="G158" s="34">
        <f t="shared" si="20"/>
        <v>0</v>
      </c>
      <c r="H158" s="34">
        <f t="shared" si="20"/>
        <v>1</v>
      </c>
      <c r="I158" s="34">
        <f t="shared" si="20"/>
        <v>2</v>
      </c>
      <c r="J158" s="34">
        <f t="shared" si="20"/>
        <v>12</v>
      </c>
      <c r="K158" s="34">
        <f t="shared" si="20"/>
        <v>10</v>
      </c>
      <c r="L158" s="34">
        <f t="shared" si="20"/>
        <v>228</v>
      </c>
      <c r="M158" s="34">
        <f t="shared" si="20"/>
        <v>20</v>
      </c>
      <c r="N158" s="34">
        <f t="shared" si="20"/>
        <v>6</v>
      </c>
      <c r="O158" s="34">
        <f t="shared" si="20"/>
        <v>1</v>
      </c>
      <c r="P158" s="34">
        <f t="shared" si="20"/>
        <v>896</v>
      </c>
      <c r="Q158" s="34">
        <f t="shared" si="20"/>
        <v>4</v>
      </c>
      <c r="R158" s="34">
        <f t="shared" si="20"/>
        <v>20</v>
      </c>
      <c r="S158" s="34">
        <f t="shared" si="20"/>
        <v>16</v>
      </c>
      <c r="T158" s="34">
        <f t="shared" si="20"/>
        <v>0</v>
      </c>
      <c r="U158" s="34">
        <f t="shared" si="20"/>
        <v>1</v>
      </c>
      <c r="V158" s="34">
        <f t="shared" si="20"/>
        <v>0</v>
      </c>
      <c r="W158" s="34">
        <f t="shared" si="20"/>
        <v>0</v>
      </c>
      <c r="X158" s="34">
        <f t="shared" si="20"/>
        <v>2</v>
      </c>
      <c r="Y158" s="34">
        <f t="shared" si="20"/>
        <v>0</v>
      </c>
      <c r="Z158" s="34">
        <f t="shared" si="20"/>
        <v>0</v>
      </c>
      <c r="AA158" s="34">
        <f t="shared" si="20"/>
        <v>0</v>
      </c>
      <c r="AB158" s="34">
        <f t="shared" si="20"/>
        <v>0</v>
      </c>
      <c r="AC158" s="34">
        <f t="shared" si="20"/>
        <v>0</v>
      </c>
      <c r="AD158" s="34">
        <f t="shared" si="20"/>
        <v>1</v>
      </c>
      <c r="AE158" s="34">
        <f t="shared" si="20"/>
        <v>0</v>
      </c>
      <c r="AF158" s="34">
        <f t="shared" si="20"/>
        <v>3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0</v>
      </c>
      <c r="AQ158" s="34">
        <f t="shared" si="20"/>
        <v>0</v>
      </c>
      <c r="AR158" s="34">
        <f t="shared" si="20"/>
        <v>62</v>
      </c>
      <c r="AS158" s="34">
        <f t="shared" si="20"/>
        <v>0</v>
      </c>
      <c r="AT158" s="34">
        <f t="shared" si="20"/>
        <v>2</v>
      </c>
      <c r="AU158" s="34">
        <f t="shared" si="20"/>
        <v>13</v>
      </c>
      <c r="AV158" s="34">
        <f t="shared" si="20"/>
        <v>3</v>
      </c>
      <c r="AW158" s="35">
        <f t="shared" si="7"/>
        <v>1319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1</v>
      </c>
      <c r="F159" s="34">
        <f t="shared" si="20"/>
        <v>2</v>
      </c>
      <c r="G159" s="34">
        <f t="shared" si="20"/>
        <v>0</v>
      </c>
      <c r="H159" s="34">
        <f t="shared" si="20"/>
        <v>0</v>
      </c>
      <c r="I159" s="34">
        <f t="shared" si="20"/>
        <v>-5</v>
      </c>
      <c r="J159" s="34">
        <f t="shared" si="20"/>
        <v>5</v>
      </c>
      <c r="K159" s="34">
        <f t="shared" si="20"/>
        <v>17</v>
      </c>
      <c r="L159" s="34">
        <f t="shared" si="20"/>
        <v>168</v>
      </c>
      <c r="M159" s="34">
        <f t="shared" si="20"/>
        <v>4</v>
      </c>
      <c r="N159" s="34">
        <f t="shared" si="20"/>
        <v>18</v>
      </c>
      <c r="O159" s="34">
        <f t="shared" si="20"/>
        <v>0</v>
      </c>
      <c r="P159" s="34">
        <f t="shared" si="20"/>
        <v>218</v>
      </c>
      <c r="Q159" s="34">
        <f t="shared" si="20"/>
        <v>83</v>
      </c>
      <c r="R159" s="34">
        <f t="shared" si="20"/>
        <v>18</v>
      </c>
      <c r="S159" s="34">
        <f t="shared" si="20"/>
        <v>23</v>
      </c>
      <c r="T159" s="34">
        <f t="shared" si="20"/>
        <v>0</v>
      </c>
      <c r="U159" s="34">
        <f t="shared" si="20"/>
        <v>0</v>
      </c>
      <c r="V159" s="34">
        <f t="shared" si="20"/>
        <v>0</v>
      </c>
      <c r="W159" s="34">
        <f t="shared" si="20"/>
        <v>0</v>
      </c>
      <c r="X159" s="34">
        <f t="shared" si="20"/>
        <v>0</v>
      </c>
      <c r="Y159" s="34">
        <f t="shared" si="20"/>
        <v>0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0</v>
      </c>
      <c r="AD159" s="34">
        <f t="shared" si="20"/>
        <v>0</v>
      </c>
      <c r="AE159" s="34">
        <f t="shared" si="20"/>
        <v>0</v>
      </c>
      <c r="AF159" s="34">
        <f t="shared" si="20"/>
        <v>0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0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0</v>
      </c>
      <c r="AR159" s="34">
        <f t="shared" si="20"/>
        <v>42</v>
      </c>
      <c r="AS159" s="34">
        <f t="shared" si="20"/>
        <v>2</v>
      </c>
      <c r="AT159" s="34">
        <f t="shared" si="20"/>
        <v>10</v>
      </c>
      <c r="AU159" s="34">
        <f t="shared" si="20"/>
        <v>3</v>
      </c>
      <c r="AV159" s="34">
        <f t="shared" si="20"/>
        <v>1</v>
      </c>
      <c r="AW159" s="35">
        <f t="shared" si="7"/>
        <v>610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0</v>
      </c>
      <c r="F160" s="34">
        <f t="shared" si="20"/>
        <v>1</v>
      </c>
      <c r="G160" s="34">
        <f t="shared" si="20"/>
        <v>1</v>
      </c>
      <c r="H160" s="34">
        <f t="shared" si="20"/>
        <v>0</v>
      </c>
      <c r="I160" s="34">
        <f t="shared" si="20"/>
        <v>-6</v>
      </c>
      <c r="J160" s="34">
        <f t="shared" si="20"/>
        <v>14</v>
      </c>
      <c r="K160" s="34">
        <f t="shared" si="20"/>
        <v>36</v>
      </c>
      <c r="L160" s="34">
        <f t="shared" si="20"/>
        <v>84</v>
      </c>
      <c r="M160" s="34">
        <f t="shared" si="20"/>
        <v>5</v>
      </c>
      <c r="N160" s="34">
        <f t="shared" si="20"/>
        <v>-1</v>
      </c>
      <c r="O160" s="34">
        <f t="shared" si="20"/>
        <v>1</v>
      </c>
      <c r="P160" s="34">
        <f t="shared" si="20"/>
        <v>241</v>
      </c>
      <c r="Q160" s="34">
        <f t="shared" si="20"/>
        <v>20</v>
      </c>
      <c r="R160" s="34">
        <f t="shared" si="20"/>
        <v>19</v>
      </c>
      <c r="S160" s="34">
        <f t="shared" si="20"/>
        <v>30</v>
      </c>
      <c r="T160" s="34">
        <f t="shared" si="20"/>
        <v>0</v>
      </c>
      <c r="U160" s="34">
        <f t="shared" si="20"/>
        <v>-5</v>
      </c>
      <c r="V160" s="34">
        <f t="shared" si="20"/>
        <v>0</v>
      </c>
      <c r="W160" s="34">
        <f t="shared" si="20"/>
        <v>-1</v>
      </c>
      <c r="X160" s="34">
        <f t="shared" si="20"/>
        <v>-14</v>
      </c>
      <c r="Y160" s="34">
        <f t="shared" si="20"/>
        <v>0</v>
      </c>
      <c r="Z160" s="34">
        <f t="shared" si="20"/>
        <v>0</v>
      </c>
      <c r="AA160" s="34">
        <f t="shared" si="20"/>
        <v>0</v>
      </c>
      <c r="AB160" s="34">
        <f t="shared" si="20"/>
        <v>0</v>
      </c>
      <c r="AC160" s="34">
        <f t="shared" si="20"/>
        <v>0</v>
      </c>
      <c r="AD160" s="34">
        <f t="shared" si="20"/>
        <v>0</v>
      </c>
      <c r="AE160" s="34">
        <f t="shared" si="20"/>
        <v>0</v>
      </c>
      <c r="AF160" s="34">
        <f t="shared" si="20"/>
        <v>-1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-1</v>
      </c>
      <c r="AR160" s="34">
        <f t="shared" si="20"/>
        <v>56</v>
      </c>
      <c r="AS160" s="34">
        <f t="shared" si="20"/>
        <v>3</v>
      </c>
      <c r="AT160" s="34">
        <f t="shared" si="20"/>
        <v>11</v>
      </c>
      <c r="AU160" s="34">
        <f t="shared" si="20"/>
        <v>2</v>
      </c>
      <c r="AV160" s="34">
        <f t="shared" si="20"/>
        <v>0</v>
      </c>
      <c r="AW160" s="35">
        <f t="shared" si="7"/>
        <v>495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0</v>
      </c>
      <c r="F161" s="34">
        <f t="shared" si="20"/>
        <v>-5</v>
      </c>
      <c r="G161" s="34">
        <f t="shared" si="20"/>
        <v>0</v>
      </c>
      <c r="H161" s="34">
        <f t="shared" si="20"/>
        <v>-1</v>
      </c>
      <c r="I161" s="34">
        <f t="shared" si="20"/>
        <v>-10</v>
      </c>
      <c r="J161" s="34">
        <f t="shared" si="20"/>
        <v>49</v>
      </c>
      <c r="K161" s="34">
        <f t="shared" si="20"/>
        <v>16</v>
      </c>
      <c r="L161" s="34">
        <f t="shared" si="20"/>
        <v>665</v>
      </c>
      <c r="M161" s="34">
        <f t="shared" si="20"/>
        <v>11</v>
      </c>
      <c r="N161" s="34">
        <f t="shared" si="20"/>
        <v>6</v>
      </c>
      <c r="O161" s="34">
        <f t="shared" si="20"/>
        <v>0</v>
      </c>
      <c r="P161" s="34">
        <f t="shared" si="20"/>
        <v>798</v>
      </c>
      <c r="Q161" s="34">
        <f t="shared" si="20"/>
        <v>6</v>
      </c>
      <c r="R161" s="34">
        <f t="shared" si="20"/>
        <v>26</v>
      </c>
      <c r="S161" s="34">
        <f t="shared" si="20"/>
        <v>-4</v>
      </c>
      <c r="T161" s="34">
        <f t="shared" si="20"/>
        <v>0</v>
      </c>
      <c r="U161" s="34">
        <f t="shared" si="20"/>
        <v>0</v>
      </c>
      <c r="V161" s="34">
        <f t="shared" si="20"/>
        <v>0</v>
      </c>
      <c r="W161" s="34">
        <f t="shared" si="20"/>
        <v>-1</v>
      </c>
      <c r="X161" s="34">
        <f t="shared" si="20"/>
        <v>-1</v>
      </c>
      <c r="Y161" s="34">
        <f t="shared" si="20"/>
        <v>0</v>
      </c>
      <c r="Z161" s="34">
        <f t="shared" si="20"/>
        <v>0</v>
      </c>
      <c r="AA161" s="34">
        <f t="shared" si="20"/>
        <v>0</v>
      </c>
      <c r="AB161" s="34">
        <f t="shared" si="20"/>
        <v>0</v>
      </c>
      <c r="AC161" s="34">
        <f t="shared" si="20"/>
        <v>-1</v>
      </c>
      <c r="AD161" s="34">
        <f t="shared" si="20"/>
        <v>6</v>
      </c>
      <c r="AE161" s="34">
        <f t="shared" si="20"/>
        <v>0</v>
      </c>
      <c r="AF161" s="34">
        <f t="shared" si="20"/>
        <v>-6</v>
      </c>
      <c r="AG161" s="34">
        <f t="shared" si="20"/>
        <v>0</v>
      </c>
      <c r="AH161" s="34">
        <f t="shared" si="20"/>
        <v>0</v>
      </c>
      <c r="AI161" s="34">
        <f t="shared" si="20"/>
        <v>0</v>
      </c>
      <c r="AJ161" s="34">
        <f t="shared" si="20"/>
        <v>0</v>
      </c>
      <c r="AK161" s="34">
        <f t="shared" si="20"/>
        <v>0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-1</v>
      </c>
      <c r="AQ161" s="34">
        <f t="shared" si="21"/>
        <v>0</v>
      </c>
      <c r="AR161" s="34">
        <f t="shared" si="21"/>
        <v>195</v>
      </c>
      <c r="AS161" s="34">
        <f t="shared" si="21"/>
        <v>1</v>
      </c>
      <c r="AT161" s="34">
        <f t="shared" si="21"/>
        <v>5</v>
      </c>
      <c r="AU161" s="34">
        <f t="shared" si="21"/>
        <v>62</v>
      </c>
      <c r="AV161" s="34">
        <f t="shared" si="21"/>
        <v>8</v>
      </c>
      <c r="AW161" s="35">
        <f t="shared" si="7"/>
        <v>1824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0</v>
      </c>
      <c r="F162" s="34">
        <f t="shared" si="22"/>
        <v>-3</v>
      </c>
      <c r="G162" s="34">
        <f t="shared" si="22"/>
        <v>0</v>
      </c>
      <c r="H162" s="34">
        <f t="shared" si="22"/>
        <v>0</v>
      </c>
      <c r="I162" s="34">
        <f t="shared" si="22"/>
        <v>-7</v>
      </c>
      <c r="J162" s="34">
        <f t="shared" si="22"/>
        <v>29</v>
      </c>
      <c r="K162" s="34">
        <f t="shared" si="22"/>
        <v>10</v>
      </c>
      <c r="L162" s="34">
        <f t="shared" si="22"/>
        <v>455</v>
      </c>
      <c r="M162" s="34">
        <f t="shared" si="22"/>
        <v>5</v>
      </c>
      <c r="N162" s="34">
        <f t="shared" si="22"/>
        <v>7</v>
      </c>
      <c r="O162" s="34">
        <f t="shared" si="22"/>
        <v>0</v>
      </c>
      <c r="P162" s="34">
        <f t="shared" si="22"/>
        <v>610</v>
      </c>
      <c r="Q162" s="34">
        <f t="shared" si="22"/>
        <v>2</v>
      </c>
      <c r="R162" s="34">
        <f t="shared" si="22"/>
        <v>15</v>
      </c>
      <c r="S162" s="34">
        <f t="shared" si="22"/>
        <v>-1</v>
      </c>
      <c r="T162" s="34">
        <f t="shared" si="22"/>
        <v>0</v>
      </c>
      <c r="U162" s="34">
        <f t="shared" si="22"/>
        <v>0</v>
      </c>
      <c r="V162" s="34">
        <f t="shared" si="22"/>
        <v>0</v>
      </c>
      <c r="W162" s="34">
        <f t="shared" si="22"/>
        <v>0</v>
      </c>
      <c r="X162" s="34">
        <f t="shared" si="22"/>
        <v>0</v>
      </c>
      <c r="Y162" s="34">
        <f t="shared" si="22"/>
        <v>0</v>
      </c>
      <c r="Z162" s="34">
        <f t="shared" si="22"/>
        <v>0</v>
      </c>
      <c r="AA162" s="34">
        <f t="shared" si="22"/>
        <v>0</v>
      </c>
      <c r="AB162" s="34">
        <f t="shared" si="22"/>
        <v>0</v>
      </c>
      <c r="AC162" s="34">
        <f t="shared" si="22"/>
        <v>0</v>
      </c>
      <c r="AD162" s="34">
        <f t="shared" si="22"/>
        <v>4</v>
      </c>
      <c r="AE162" s="34">
        <f t="shared" si="22"/>
        <v>0</v>
      </c>
      <c r="AF162" s="34">
        <f t="shared" si="22"/>
        <v>1</v>
      </c>
      <c r="AG162" s="34">
        <f t="shared" si="22"/>
        <v>0</v>
      </c>
      <c r="AH162" s="34">
        <f t="shared" si="22"/>
        <v>0</v>
      </c>
      <c r="AI162" s="34">
        <f t="shared" si="22"/>
        <v>0</v>
      </c>
      <c r="AJ162" s="34">
        <f t="shared" si="22"/>
        <v>0</v>
      </c>
      <c r="AK162" s="34">
        <f t="shared" si="22"/>
        <v>0</v>
      </c>
      <c r="AL162" s="34">
        <f t="shared" si="22"/>
        <v>0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-3</v>
      </c>
      <c r="AQ162" s="34">
        <f t="shared" si="22"/>
        <v>0</v>
      </c>
      <c r="AR162" s="34">
        <f t="shared" si="22"/>
        <v>90</v>
      </c>
      <c r="AS162" s="34">
        <f t="shared" si="22"/>
        <v>1</v>
      </c>
      <c r="AT162" s="34">
        <f t="shared" si="22"/>
        <v>2</v>
      </c>
      <c r="AU162" s="34">
        <f t="shared" si="22"/>
        <v>36</v>
      </c>
      <c r="AV162" s="34">
        <f t="shared" si="22"/>
        <v>62</v>
      </c>
      <c r="AW162" s="35">
        <f t="shared" si="7"/>
        <v>1315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22</v>
      </c>
      <c r="F163" s="38">
        <f t="shared" si="23"/>
        <v>22</v>
      </c>
      <c r="G163" s="38">
        <f t="shared" si="23"/>
        <v>14</v>
      </c>
      <c r="H163" s="38">
        <f t="shared" si="23"/>
        <v>16</v>
      </c>
      <c r="I163" s="38">
        <f t="shared" si="23"/>
        <v>-71</v>
      </c>
      <c r="J163" s="38">
        <f t="shared" si="23"/>
        <v>579</v>
      </c>
      <c r="K163" s="38">
        <f t="shared" si="23"/>
        <v>374</v>
      </c>
      <c r="L163" s="38">
        <f t="shared" si="23"/>
        <v>6584</v>
      </c>
      <c r="M163" s="38">
        <f t="shared" si="23"/>
        <v>125</v>
      </c>
      <c r="N163" s="38">
        <f t="shared" si="23"/>
        <v>139</v>
      </c>
      <c r="O163" s="38">
        <f t="shared" si="23"/>
        <v>23</v>
      </c>
      <c r="P163" s="38">
        <f t="shared" si="23"/>
        <v>10411</v>
      </c>
      <c r="Q163" s="38">
        <f t="shared" si="23"/>
        <v>382</v>
      </c>
      <c r="R163" s="38">
        <f t="shared" si="23"/>
        <v>462</v>
      </c>
      <c r="S163" s="38">
        <f t="shared" si="23"/>
        <v>314</v>
      </c>
      <c r="T163" s="38">
        <f t="shared" si="23"/>
        <v>3</v>
      </c>
      <c r="U163" s="38">
        <f t="shared" si="23"/>
        <v>0</v>
      </c>
      <c r="V163" s="38">
        <f t="shared" si="23"/>
        <v>1</v>
      </c>
      <c r="W163" s="38">
        <f t="shared" si="23"/>
        <v>12</v>
      </c>
      <c r="X163" s="38">
        <f t="shared" si="23"/>
        <v>3</v>
      </c>
      <c r="Y163" s="38">
        <f t="shared" si="23"/>
        <v>-4</v>
      </c>
      <c r="Z163" s="38">
        <f t="shared" si="23"/>
        <v>2</v>
      </c>
      <c r="AA163" s="38">
        <f t="shared" si="23"/>
        <v>-2</v>
      </c>
      <c r="AB163" s="38">
        <f t="shared" si="23"/>
        <v>1</v>
      </c>
      <c r="AC163" s="38">
        <f t="shared" si="23"/>
        <v>18</v>
      </c>
      <c r="AD163" s="38">
        <f t="shared" si="23"/>
        <v>41</v>
      </c>
      <c r="AE163" s="38">
        <f t="shared" si="23"/>
        <v>21</v>
      </c>
      <c r="AF163" s="38">
        <f t="shared" si="23"/>
        <v>-10</v>
      </c>
      <c r="AG163" s="38">
        <f t="shared" si="23"/>
        <v>-5</v>
      </c>
      <c r="AH163" s="38">
        <f t="shared" si="23"/>
        <v>1</v>
      </c>
      <c r="AI163" s="38">
        <f t="shared" si="23"/>
        <v>15</v>
      </c>
      <c r="AJ163" s="38">
        <f t="shared" si="23"/>
        <v>-21</v>
      </c>
      <c r="AK163" s="38">
        <f t="shared" si="23"/>
        <v>14</v>
      </c>
      <c r="AL163" s="38">
        <f t="shared" si="23"/>
        <v>0</v>
      </c>
      <c r="AM163" s="38">
        <f t="shared" si="23"/>
        <v>0</v>
      </c>
      <c r="AN163" s="38">
        <f t="shared" si="23"/>
        <v>1</v>
      </c>
      <c r="AO163" s="38">
        <f t="shared" si="23"/>
        <v>-3</v>
      </c>
      <c r="AP163" s="38">
        <f t="shared" si="23"/>
        <v>18</v>
      </c>
      <c r="AQ163" s="38">
        <f t="shared" si="23"/>
        <v>42</v>
      </c>
      <c r="AR163" s="38">
        <f t="shared" si="23"/>
        <v>1692</v>
      </c>
      <c r="AS163" s="38">
        <f t="shared" si="23"/>
        <v>40</v>
      </c>
      <c r="AT163" s="38">
        <f t="shared" si="23"/>
        <v>192</v>
      </c>
      <c r="AU163" s="38">
        <f t="shared" si="23"/>
        <v>234</v>
      </c>
      <c r="AV163" s="38">
        <f t="shared" si="23"/>
        <v>74</v>
      </c>
      <c r="AW163" s="39">
        <f t="shared" si="7"/>
        <v>21776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80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0.13793103448275862</v>
      </c>
      <c r="F175" s="25">
        <f t="shared" ref="F175:AW190" si="24">IF((F7=0),("N/A"),(F119/F7))</f>
        <v>6.1224489795918366E-2</v>
      </c>
      <c r="G175" s="25">
        <f t="shared" si="24"/>
        <v>0.1</v>
      </c>
      <c r="H175" s="25">
        <f t="shared" si="24"/>
        <v>0</v>
      </c>
      <c r="I175" s="25">
        <f t="shared" si="24"/>
        <v>-0.15</v>
      </c>
      <c r="J175" s="25">
        <f t="shared" si="24"/>
        <v>1.5</v>
      </c>
      <c r="K175" s="25">
        <f t="shared" si="24"/>
        <v>0.5</v>
      </c>
      <c r="L175" s="25">
        <f t="shared" si="24"/>
        <v>0.64935064935064934</v>
      </c>
      <c r="M175" s="25">
        <f t="shared" si="24"/>
        <v>0.14285714285714285</v>
      </c>
      <c r="N175" s="25">
        <f t="shared" si="24"/>
        <v>1</v>
      </c>
      <c r="O175" s="25" t="str">
        <f t="shared" si="24"/>
        <v>N/A</v>
      </c>
      <c r="P175" s="25">
        <f t="shared" si="24"/>
        <v>0.24730127576054955</v>
      </c>
      <c r="Q175" s="25">
        <f t="shared" si="24"/>
        <v>0.5</v>
      </c>
      <c r="R175" s="25">
        <f t="shared" si="24"/>
        <v>0.55555555555555558</v>
      </c>
      <c r="S175" s="25">
        <f t="shared" si="24"/>
        <v>0</v>
      </c>
      <c r="T175" s="25" t="str">
        <f t="shared" si="24"/>
        <v>N/A</v>
      </c>
      <c r="U175" s="25" t="str">
        <f t="shared" si="24"/>
        <v>N/A</v>
      </c>
      <c r="V175" s="25" t="str">
        <f t="shared" si="24"/>
        <v>N/A</v>
      </c>
      <c r="W175" s="25">
        <f t="shared" si="24"/>
        <v>-1</v>
      </c>
      <c r="X175" s="25">
        <f t="shared" si="24"/>
        <v>0</v>
      </c>
      <c r="Y175" s="25" t="str">
        <f t="shared" si="24"/>
        <v>N/A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 t="str">
        <f t="shared" si="24"/>
        <v>N/A</v>
      </c>
      <c r="AD175" s="25">
        <f t="shared" si="24"/>
        <v>0</v>
      </c>
      <c r="AE175" s="25" t="str">
        <f t="shared" si="24"/>
        <v>N/A</v>
      </c>
      <c r="AF175" s="25">
        <f t="shared" si="24"/>
        <v>-0.1</v>
      </c>
      <c r="AG175" s="25" t="str">
        <f t="shared" si="24"/>
        <v>N/A</v>
      </c>
      <c r="AH175" s="25" t="str">
        <f t="shared" si="24"/>
        <v>N/A</v>
      </c>
      <c r="AI175" s="25" t="str">
        <f t="shared" si="24"/>
        <v>N/A</v>
      </c>
      <c r="AJ175" s="25" t="str">
        <f t="shared" si="24"/>
        <v>N/A</v>
      </c>
      <c r="AK175" s="25" t="str">
        <f t="shared" si="24"/>
        <v>N/A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 t="str">
        <f t="shared" si="24"/>
        <v>N/A</v>
      </c>
      <c r="AQ175" s="25" t="str">
        <f t="shared" si="24"/>
        <v>N/A</v>
      </c>
      <c r="AR175" s="25">
        <f t="shared" si="24"/>
        <v>0.6785714285714286</v>
      </c>
      <c r="AS175" s="25">
        <f t="shared" si="24"/>
        <v>0</v>
      </c>
      <c r="AT175" s="25">
        <f t="shared" si="24"/>
        <v>0</v>
      </c>
      <c r="AU175" s="25">
        <f t="shared" si="24"/>
        <v>0.13043478260869565</v>
      </c>
      <c r="AV175" s="25">
        <f t="shared" si="24"/>
        <v>0</v>
      </c>
      <c r="AW175" s="26">
        <f t="shared" si="24"/>
        <v>0.25312729948491536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-3.2258064516129031E-2</v>
      </c>
      <c r="F176" s="28">
        <f t="shared" si="25"/>
        <v>5.4054054054054057E-2</v>
      </c>
      <c r="G176" s="28">
        <f t="shared" si="25"/>
        <v>0.1111111111111111</v>
      </c>
      <c r="H176" s="28">
        <f t="shared" si="25"/>
        <v>0</v>
      </c>
      <c r="I176" s="28">
        <f t="shared" si="25"/>
        <v>-0.2</v>
      </c>
      <c r="J176" s="28">
        <f t="shared" si="25"/>
        <v>4</v>
      </c>
      <c r="K176" s="28">
        <f t="shared" si="25"/>
        <v>0</v>
      </c>
      <c r="L176" s="28">
        <f t="shared" si="25"/>
        <v>0.26050420168067229</v>
      </c>
      <c r="M176" s="28">
        <f t="shared" si="25"/>
        <v>0</v>
      </c>
      <c r="N176" s="28">
        <f t="shared" si="25"/>
        <v>0</v>
      </c>
      <c r="O176" s="28" t="str">
        <f t="shared" si="25"/>
        <v>N/A</v>
      </c>
      <c r="P176" s="28">
        <f t="shared" si="25"/>
        <v>0.3797071129707113</v>
      </c>
      <c r="Q176" s="28">
        <f t="shared" si="25"/>
        <v>0</v>
      </c>
      <c r="R176" s="28">
        <f t="shared" si="25"/>
        <v>0.36585365853658536</v>
      </c>
      <c r="S176" s="28">
        <f t="shared" si="25"/>
        <v>-4.2553191489361701E-2</v>
      </c>
      <c r="T176" s="28" t="str">
        <f t="shared" si="25"/>
        <v>N/A</v>
      </c>
      <c r="U176" s="28">
        <f t="shared" si="25"/>
        <v>0</v>
      </c>
      <c r="V176" s="28" t="str">
        <f t="shared" si="25"/>
        <v>N/A</v>
      </c>
      <c r="W176" s="28">
        <f t="shared" si="25"/>
        <v>-1</v>
      </c>
      <c r="X176" s="28">
        <f t="shared" si="25"/>
        <v>0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 t="str">
        <f t="shared" si="25"/>
        <v>N/A</v>
      </c>
      <c r="AD176" s="28">
        <f t="shared" si="25"/>
        <v>0</v>
      </c>
      <c r="AE176" s="28" t="str">
        <f t="shared" si="25"/>
        <v>N/A</v>
      </c>
      <c r="AF176" s="28">
        <f t="shared" si="25"/>
        <v>-0.23076923076923078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 t="str">
        <f t="shared" si="25"/>
        <v>N/A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 t="str">
        <f t="shared" si="25"/>
        <v>N/A</v>
      </c>
      <c r="AQ176" s="28" t="str">
        <f t="shared" si="25"/>
        <v>N/A</v>
      </c>
      <c r="AR176" s="28">
        <f t="shared" si="25"/>
        <v>0.55263157894736847</v>
      </c>
      <c r="AS176" s="28">
        <f t="shared" si="25"/>
        <v>0</v>
      </c>
      <c r="AT176" s="28">
        <f t="shared" si="25"/>
        <v>0</v>
      </c>
      <c r="AU176" s="28">
        <f t="shared" si="25"/>
        <v>3.2258064516129031E-2</v>
      </c>
      <c r="AV176" s="28">
        <f t="shared" si="25"/>
        <v>-0.27272727272727271</v>
      </c>
      <c r="AW176" s="29">
        <f t="shared" si="24"/>
        <v>0.30525557955363569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3.7037037037037035E-2</v>
      </c>
      <c r="F177" s="28">
        <f t="shared" si="25"/>
        <v>1.6949152542372881E-2</v>
      </c>
      <c r="G177" s="28">
        <f t="shared" si="25"/>
        <v>0.12</v>
      </c>
      <c r="H177" s="28">
        <f t="shared" si="25"/>
        <v>0</v>
      </c>
      <c r="I177" s="28">
        <f t="shared" si="25"/>
        <v>-0.10144927536231885</v>
      </c>
      <c r="J177" s="28">
        <f t="shared" si="25"/>
        <v>1.6666666666666667</v>
      </c>
      <c r="K177" s="28">
        <f t="shared" si="25"/>
        <v>0.2</v>
      </c>
      <c r="L177" s="28">
        <f t="shared" si="25"/>
        <v>0.51704545454545459</v>
      </c>
      <c r="M177" s="28">
        <f t="shared" si="25"/>
        <v>7.6923076923076927E-2</v>
      </c>
      <c r="N177" s="28">
        <f t="shared" si="25"/>
        <v>0.2857142857142857</v>
      </c>
      <c r="O177" s="28" t="str">
        <f t="shared" si="25"/>
        <v>N/A</v>
      </c>
      <c r="P177" s="28">
        <f t="shared" si="25"/>
        <v>6.3675213675213671E-2</v>
      </c>
      <c r="Q177" s="28">
        <f t="shared" si="25"/>
        <v>0.14285714285714285</v>
      </c>
      <c r="R177" s="28">
        <f t="shared" si="25"/>
        <v>0.37931034482758619</v>
      </c>
      <c r="S177" s="28">
        <f t="shared" si="25"/>
        <v>-3.7735849056603772E-2</v>
      </c>
      <c r="T177" s="28" t="str">
        <f t="shared" si="25"/>
        <v>N/A</v>
      </c>
      <c r="U177" s="28">
        <f t="shared" si="25"/>
        <v>0</v>
      </c>
      <c r="V177" s="28" t="str">
        <f t="shared" si="25"/>
        <v>N/A</v>
      </c>
      <c r="W177" s="28">
        <f t="shared" si="25"/>
        <v>0</v>
      </c>
      <c r="X177" s="28">
        <f t="shared" si="25"/>
        <v>0</v>
      </c>
      <c r="Y177" s="28" t="str">
        <f t="shared" si="25"/>
        <v>N/A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 t="str">
        <f t="shared" si="25"/>
        <v>N/A</v>
      </c>
      <c r="AD177" s="28">
        <f t="shared" si="25"/>
        <v>0</v>
      </c>
      <c r="AE177" s="28" t="str">
        <f t="shared" si="25"/>
        <v>N/A</v>
      </c>
      <c r="AF177" s="28">
        <f t="shared" si="25"/>
        <v>-0.12903225806451613</v>
      </c>
      <c r="AG177" s="28" t="str">
        <f t="shared" si="25"/>
        <v>N/A</v>
      </c>
      <c r="AH177" s="28" t="str">
        <f t="shared" si="25"/>
        <v>N/A</v>
      </c>
      <c r="AI177" s="28" t="str">
        <f t="shared" si="25"/>
        <v>N/A</v>
      </c>
      <c r="AJ177" s="28" t="str">
        <f t="shared" si="25"/>
        <v>N/A</v>
      </c>
      <c r="AK177" s="28" t="str">
        <f t="shared" si="25"/>
        <v>N/A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 t="str">
        <f t="shared" si="25"/>
        <v>N/A</v>
      </c>
      <c r="AQ177" s="28" t="str">
        <f t="shared" si="25"/>
        <v>N/A</v>
      </c>
      <c r="AR177" s="28">
        <f t="shared" si="25"/>
        <v>0.54838709677419351</v>
      </c>
      <c r="AS177" s="28">
        <f t="shared" si="25"/>
        <v>1</v>
      </c>
      <c r="AT177" s="28">
        <f t="shared" si="25"/>
        <v>0</v>
      </c>
      <c r="AU177" s="28">
        <f t="shared" si="25"/>
        <v>0.11428571428571428</v>
      </c>
      <c r="AV177" s="28">
        <f t="shared" si="25"/>
        <v>-0.11764705882352941</v>
      </c>
      <c r="AW177" s="29">
        <f t="shared" si="24"/>
        <v>9.7427652733118972E-2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2.7777777777777776E-2</v>
      </c>
      <c r="F178" s="28">
        <f t="shared" si="25"/>
        <v>0</v>
      </c>
      <c r="G178" s="28">
        <f t="shared" si="25"/>
        <v>0.05</v>
      </c>
      <c r="H178" s="28">
        <f t="shared" si="25"/>
        <v>2.2556390977443608E-2</v>
      </c>
      <c r="I178" s="28">
        <f t="shared" si="25"/>
        <v>-0.19230769230769232</v>
      </c>
      <c r="J178" s="28">
        <f t="shared" si="25"/>
        <v>1.6666666666666667</v>
      </c>
      <c r="K178" s="28">
        <f t="shared" si="25"/>
        <v>0.75</v>
      </c>
      <c r="L178" s="28">
        <f t="shared" si="25"/>
        <v>1.1395348837209303</v>
      </c>
      <c r="M178" s="28">
        <f t="shared" si="25"/>
        <v>0.1</v>
      </c>
      <c r="N178" s="28">
        <f t="shared" si="25"/>
        <v>0.16666666666666666</v>
      </c>
      <c r="O178" s="28" t="str">
        <f t="shared" si="25"/>
        <v>N/A</v>
      </c>
      <c r="P178" s="28">
        <f t="shared" si="25"/>
        <v>0.23019801980198021</v>
      </c>
      <c r="Q178" s="28">
        <f t="shared" si="25"/>
        <v>0.2</v>
      </c>
      <c r="R178" s="28">
        <f t="shared" si="25"/>
        <v>0.31818181818181818</v>
      </c>
      <c r="S178" s="28">
        <f t="shared" si="25"/>
        <v>0</v>
      </c>
      <c r="T178" s="28" t="str">
        <f t="shared" si="25"/>
        <v>N/A</v>
      </c>
      <c r="U178" s="28">
        <f t="shared" si="25"/>
        <v>0</v>
      </c>
      <c r="V178" s="28" t="str">
        <f t="shared" si="25"/>
        <v>N/A</v>
      </c>
      <c r="W178" s="28">
        <f t="shared" si="25"/>
        <v>-1</v>
      </c>
      <c r="X178" s="28">
        <f t="shared" si="25"/>
        <v>0</v>
      </c>
      <c r="Y178" s="28" t="str">
        <f t="shared" si="25"/>
        <v>N/A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 t="str">
        <f t="shared" si="25"/>
        <v>N/A</v>
      </c>
      <c r="AD178" s="28">
        <f t="shared" si="25"/>
        <v>0</v>
      </c>
      <c r="AE178" s="28" t="str">
        <f t="shared" si="25"/>
        <v>N/A</v>
      </c>
      <c r="AF178" s="28">
        <f t="shared" si="25"/>
        <v>-5.2631578947368418E-2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0</v>
      </c>
      <c r="AJ178" s="28">
        <f t="shared" si="25"/>
        <v>-0.13333333333333333</v>
      </c>
      <c r="AK178" s="28" t="str">
        <f t="shared" si="25"/>
        <v>N/A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>
        <f t="shared" si="25"/>
        <v>0</v>
      </c>
      <c r="AQ178" s="28" t="str">
        <f t="shared" si="25"/>
        <v>N/A</v>
      </c>
      <c r="AR178" s="28">
        <f t="shared" si="25"/>
        <v>0.75</v>
      </c>
      <c r="AS178" s="28">
        <f t="shared" si="25"/>
        <v>1</v>
      </c>
      <c r="AT178" s="28">
        <f t="shared" si="25"/>
        <v>0</v>
      </c>
      <c r="AU178" s="28">
        <f t="shared" si="25"/>
        <v>0.16666666666666666</v>
      </c>
      <c r="AV178" s="28">
        <f t="shared" si="25"/>
        <v>-0.10526315789473684</v>
      </c>
      <c r="AW178" s="29">
        <f t="shared" si="24"/>
        <v>0.23074590661006672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6.8181818181818177E-2</v>
      </c>
      <c r="F179" s="28">
        <f t="shared" si="25"/>
        <v>2.2900763358778626E-2</v>
      </c>
      <c r="G179" s="28">
        <f t="shared" si="25"/>
        <v>0.125</v>
      </c>
      <c r="H179" s="28">
        <f t="shared" si="25"/>
        <v>-3.3333333333333333E-2</v>
      </c>
      <c r="I179" s="28">
        <f t="shared" si="25"/>
        <v>2.4390243902439025E-2</v>
      </c>
      <c r="J179" s="28">
        <f t="shared" si="25"/>
        <v>2.8</v>
      </c>
      <c r="K179" s="28">
        <f t="shared" si="25"/>
        <v>0.47058823529411764</v>
      </c>
      <c r="L179" s="28">
        <f t="shared" si="25"/>
        <v>0.41503759398496243</v>
      </c>
      <c r="M179" s="28">
        <f t="shared" si="25"/>
        <v>0.35714285714285715</v>
      </c>
      <c r="N179" s="28">
        <f t="shared" si="25"/>
        <v>2.0833333333333332E-2</v>
      </c>
      <c r="O179" s="28">
        <f t="shared" si="25"/>
        <v>0</v>
      </c>
      <c r="P179" s="28">
        <f t="shared" si="25"/>
        <v>0.17270066245570789</v>
      </c>
      <c r="Q179" s="28">
        <f t="shared" si="25"/>
        <v>0.18181818181818182</v>
      </c>
      <c r="R179" s="28">
        <f t="shared" si="25"/>
        <v>0.42567567567567566</v>
      </c>
      <c r="S179" s="28">
        <f t="shared" si="25"/>
        <v>3.6529680365296802E-2</v>
      </c>
      <c r="T179" s="28" t="str">
        <f t="shared" si="25"/>
        <v>N/A</v>
      </c>
      <c r="U179" s="28">
        <f t="shared" si="25"/>
        <v>8.3333333333333329E-2</v>
      </c>
      <c r="V179" s="28">
        <f t="shared" si="25"/>
        <v>0</v>
      </c>
      <c r="W179" s="28">
        <f t="shared" si="25"/>
        <v>-0.15384615384615385</v>
      </c>
      <c r="X179" s="28">
        <f t="shared" si="25"/>
        <v>-0.1</v>
      </c>
      <c r="Y179" s="28">
        <f t="shared" si="25"/>
        <v>0</v>
      </c>
      <c r="Z179" s="28" t="str">
        <f t="shared" si="25"/>
        <v>N/A</v>
      </c>
      <c r="AA179" s="28" t="str">
        <f t="shared" si="25"/>
        <v>N/A</v>
      </c>
      <c r="AB179" s="28" t="str">
        <f t="shared" si="25"/>
        <v>N/A</v>
      </c>
      <c r="AC179" s="28" t="str">
        <f t="shared" si="25"/>
        <v>N/A</v>
      </c>
      <c r="AD179" s="28">
        <f t="shared" si="25"/>
        <v>0</v>
      </c>
      <c r="AE179" s="28" t="str">
        <f t="shared" si="25"/>
        <v>N/A</v>
      </c>
      <c r="AF179" s="28">
        <f t="shared" si="25"/>
        <v>-0.16</v>
      </c>
      <c r="AG179" s="28" t="str">
        <f t="shared" si="25"/>
        <v>N/A</v>
      </c>
      <c r="AH179" s="28">
        <f t="shared" si="25"/>
        <v>0</v>
      </c>
      <c r="AI179" s="28" t="str">
        <f t="shared" si="25"/>
        <v>N/A</v>
      </c>
      <c r="AJ179" s="28" t="str">
        <f t="shared" si="25"/>
        <v>N/A</v>
      </c>
      <c r="AK179" s="28">
        <f t="shared" si="25"/>
        <v>0.16666666666666666</v>
      </c>
      <c r="AL179" s="28" t="str">
        <f t="shared" si="25"/>
        <v>N/A</v>
      </c>
      <c r="AM179" s="28" t="str">
        <f t="shared" si="25"/>
        <v>N/A</v>
      </c>
      <c r="AN179" s="28" t="str">
        <f t="shared" si="25"/>
        <v>N/A</v>
      </c>
      <c r="AO179" s="28" t="str">
        <f t="shared" si="25"/>
        <v>N/A</v>
      </c>
      <c r="AP179" s="28" t="str">
        <f t="shared" si="25"/>
        <v>N/A</v>
      </c>
      <c r="AQ179" s="28">
        <f t="shared" si="25"/>
        <v>2.7777777777777776E-2</v>
      </c>
      <c r="AR179" s="28">
        <f t="shared" si="25"/>
        <v>0.68702290076335881</v>
      </c>
      <c r="AS179" s="28">
        <f t="shared" si="25"/>
        <v>-0.33333333333333331</v>
      </c>
      <c r="AT179" s="28">
        <f t="shared" si="25"/>
        <v>3.8461538461538464E-2</v>
      </c>
      <c r="AU179" s="28">
        <f t="shared" si="25"/>
        <v>0.14285714285714285</v>
      </c>
      <c r="AV179" s="28">
        <f t="shared" si="25"/>
        <v>-0.1</v>
      </c>
      <c r="AW179" s="29">
        <f t="shared" si="24"/>
        <v>0.17837480731116495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0</v>
      </c>
      <c r="F180" s="28">
        <f t="shared" si="25"/>
        <v>0</v>
      </c>
      <c r="G180" s="28">
        <f t="shared" si="25"/>
        <v>0</v>
      </c>
      <c r="H180" s="28">
        <f t="shared" si="25"/>
        <v>0</v>
      </c>
      <c r="I180" s="28">
        <f t="shared" si="25"/>
        <v>0</v>
      </c>
      <c r="J180" s="28">
        <f t="shared" si="25"/>
        <v>-0.83333333333333337</v>
      </c>
      <c r="K180" s="28">
        <f t="shared" si="25"/>
        <v>1.3333333333333333</v>
      </c>
      <c r="L180" s="28">
        <f t="shared" si="25"/>
        <v>0.88888888888888884</v>
      </c>
      <c r="M180" s="28">
        <f t="shared" si="25"/>
        <v>0.11764705882352941</v>
      </c>
      <c r="N180" s="28">
        <f t="shared" si="25"/>
        <v>0.5</v>
      </c>
      <c r="O180" s="28">
        <f t="shared" si="25"/>
        <v>0.25</v>
      </c>
      <c r="P180" s="28">
        <f t="shared" si="25"/>
        <v>0.14810924369747899</v>
      </c>
      <c r="Q180" s="28">
        <f t="shared" si="25"/>
        <v>0.5</v>
      </c>
      <c r="R180" s="28">
        <f t="shared" si="25"/>
        <v>0.23076923076923078</v>
      </c>
      <c r="S180" s="28">
        <f t="shared" si="25"/>
        <v>0.3125</v>
      </c>
      <c r="T180" s="28" t="str">
        <f t="shared" si="25"/>
        <v>N/A</v>
      </c>
      <c r="U180" s="28">
        <f t="shared" si="25"/>
        <v>0</v>
      </c>
      <c r="V180" s="28" t="str">
        <f t="shared" si="25"/>
        <v>N/A</v>
      </c>
      <c r="W180" s="28">
        <f t="shared" si="25"/>
        <v>0</v>
      </c>
      <c r="X180" s="28">
        <f t="shared" si="25"/>
        <v>0.5</v>
      </c>
      <c r="Y180" s="28" t="str">
        <f t="shared" si="25"/>
        <v>N/A</v>
      </c>
      <c r="Z180" s="28" t="str">
        <f t="shared" si="25"/>
        <v>N/A</v>
      </c>
      <c r="AA180" s="28" t="str">
        <f t="shared" si="25"/>
        <v>N/A</v>
      </c>
      <c r="AB180" s="28" t="str">
        <f t="shared" si="25"/>
        <v>N/A</v>
      </c>
      <c r="AC180" s="28">
        <f t="shared" si="25"/>
        <v>0</v>
      </c>
      <c r="AD180" s="28">
        <f t="shared" si="25"/>
        <v>0.33333333333333331</v>
      </c>
      <c r="AE180" s="28" t="str">
        <f t="shared" si="25"/>
        <v>N/A</v>
      </c>
      <c r="AF180" s="28">
        <f t="shared" si="25"/>
        <v>-0.25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 t="str">
        <f t="shared" si="25"/>
        <v>N/A</v>
      </c>
      <c r="AQ180" s="28" t="str">
        <f t="shared" si="25"/>
        <v>N/A</v>
      </c>
      <c r="AR180" s="28">
        <f t="shared" si="25"/>
        <v>0.36585365853658536</v>
      </c>
      <c r="AS180" s="28">
        <f t="shared" si="25"/>
        <v>1</v>
      </c>
      <c r="AT180" s="28">
        <f t="shared" si="25"/>
        <v>0.5</v>
      </c>
      <c r="AU180" s="28">
        <f t="shared" si="25"/>
        <v>0.15384615384615385</v>
      </c>
      <c r="AV180" s="28">
        <f t="shared" si="25"/>
        <v>0</v>
      </c>
      <c r="AW180" s="29">
        <f t="shared" si="24"/>
        <v>0.30747728860936407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0.2</v>
      </c>
      <c r="F181" s="28">
        <f t="shared" si="25"/>
        <v>0.17391304347826086</v>
      </c>
      <c r="G181" s="28">
        <f t="shared" si="25"/>
        <v>0</v>
      </c>
      <c r="H181" s="28">
        <f t="shared" si="25"/>
        <v>0.66666666666666663</v>
      </c>
      <c r="I181" s="28">
        <f t="shared" si="25"/>
        <v>0.1</v>
      </c>
      <c r="J181" s="28">
        <f t="shared" si="25"/>
        <v>4.7407407407407405</v>
      </c>
      <c r="K181" s="28">
        <f t="shared" si="25"/>
        <v>0.3359375</v>
      </c>
      <c r="L181" s="28">
        <f t="shared" si="25"/>
        <v>0.32823480777180652</v>
      </c>
      <c r="M181" s="28">
        <f t="shared" si="25"/>
        <v>0.4</v>
      </c>
      <c r="N181" s="28">
        <f t="shared" si="25"/>
        <v>0.37190082644628097</v>
      </c>
      <c r="O181" s="28">
        <f t="shared" si="25"/>
        <v>0.15384615384615385</v>
      </c>
      <c r="P181" s="28">
        <f t="shared" si="25"/>
        <v>0.27941176470588236</v>
      </c>
      <c r="Q181" s="28">
        <f t="shared" si="25"/>
        <v>0.58510638297872342</v>
      </c>
      <c r="R181" s="28">
        <f t="shared" si="25"/>
        <v>0.25454545454545452</v>
      </c>
      <c r="S181" s="28">
        <f t="shared" si="25"/>
        <v>0.27272727272727271</v>
      </c>
      <c r="T181" s="28" t="str">
        <f t="shared" si="25"/>
        <v>N/A</v>
      </c>
      <c r="U181" s="28">
        <f t="shared" si="25"/>
        <v>0.14285714285714285</v>
      </c>
      <c r="V181" s="28" t="str">
        <f t="shared" si="25"/>
        <v>N/A</v>
      </c>
      <c r="W181" s="28">
        <f t="shared" si="25"/>
        <v>0</v>
      </c>
      <c r="X181" s="28">
        <f t="shared" si="25"/>
        <v>0.2</v>
      </c>
      <c r="Y181" s="28">
        <f t="shared" si="25"/>
        <v>0</v>
      </c>
      <c r="Z181" s="28" t="str">
        <f t="shared" si="25"/>
        <v>N/A</v>
      </c>
      <c r="AA181" s="28" t="str">
        <f t="shared" si="25"/>
        <v>N/A</v>
      </c>
      <c r="AB181" s="28" t="str">
        <f t="shared" si="25"/>
        <v>N/A</v>
      </c>
      <c r="AC181" s="28">
        <f t="shared" si="25"/>
        <v>0</v>
      </c>
      <c r="AD181" s="28">
        <f t="shared" si="25"/>
        <v>-0.33333333333333331</v>
      </c>
      <c r="AE181" s="28" t="str">
        <f t="shared" si="25"/>
        <v>N/A</v>
      </c>
      <c r="AF181" s="28">
        <f t="shared" si="25"/>
        <v>0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 t="str">
        <f t="shared" si="26"/>
        <v>N/A</v>
      </c>
      <c r="AR181" s="28">
        <f t="shared" si="26"/>
        <v>1.0828025477707006</v>
      </c>
      <c r="AS181" s="28">
        <f t="shared" si="26"/>
        <v>0.5625</v>
      </c>
      <c r="AT181" s="28">
        <f t="shared" si="26"/>
        <v>0.44897959183673469</v>
      </c>
      <c r="AU181" s="28">
        <f t="shared" si="26"/>
        <v>0.51851851851851849</v>
      </c>
      <c r="AV181" s="28">
        <f t="shared" si="26"/>
        <v>9.0909090909090912E-2</v>
      </c>
      <c r="AW181" s="29">
        <f t="shared" si="24"/>
        <v>0.34684684684684686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-0.11764705882352941</v>
      </c>
      <c r="F182" s="28">
        <f t="shared" si="27"/>
        <v>0</v>
      </c>
      <c r="G182" s="28">
        <f t="shared" si="27"/>
        <v>0</v>
      </c>
      <c r="H182" s="28">
        <f t="shared" si="27"/>
        <v>0</v>
      </c>
      <c r="I182" s="28">
        <f t="shared" si="27"/>
        <v>-6.25E-2</v>
      </c>
      <c r="J182" s="28">
        <f t="shared" si="27"/>
        <v>2.3846153846153846</v>
      </c>
      <c r="K182" s="28">
        <f t="shared" si="27"/>
        <v>0.23076923076923078</v>
      </c>
      <c r="L182" s="28">
        <f t="shared" si="27"/>
        <v>1.4642201834862385</v>
      </c>
      <c r="M182" s="28">
        <f t="shared" si="27"/>
        <v>0.10869565217391304</v>
      </c>
      <c r="N182" s="28">
        <f t="shared" si="27"/>
        <v>0.13461538461538461</v>
      </c>
      <c r="O182" s="28">
        <f t="shared" si="27"/>
        <v>-0.33333333333333331</v>
      </c>
      <c r="P182" s="28">
        <f t="shared" si="27"/>
        <v>0.28205128205128205</v>
      </c>
      <c r="Q182" s="28">
        <f t="shared" si="27"/>
        <v>0.21212121212121213</v>
      </c>
      <c r="R182" s="28">
        <f t="shared" si="27"/>
        <v>0.39393939393939392</v>
      </c>
      <c r="S182" s="28">
        <f t="shared" si="27"/>
        <v>9.0909090909090912E-2</v>
      </c>
      <c r="T182" s="28" t="str">
        <f t="shared" si="27"/>
        <v>N/A</v>
      </c>
      <c r="U182" s="28">
        <f t="shared" si="27"/>
        <v>0</v>
      </c>
      <c r="V182" s="28" t="str">
        <f t="shared" si="27"/>
        <v>N/A</v>
      </c>
      <c r="W182" s="28">
        <f t="shared" si="27"/>
        <v>-0.33333333333333331</v>
      </c>
      <c r="X182" s="28">
        <f t="shared" si="27"/>
        <v>0</v>
      </c>
      <c r="Y182" s="28">
        <f t="shared" si="27"/>
        <v>-1</v>
      </c>
      <c r="Z182" s="28" t="str">
        <f t="shared" si="27"/>
        <v>N/A</v>
      </c>
      <c r="AA182" s="28" t="str">
        <f t="shared" si="27"/>
        <v>N/A</v>
      </c>
      <c r="AB182" s="28" t="str">
        <f t="shared" si="27"/>
        <v>N/A</v>
      </c>
      <c r="AC182" s="28" t="str">
        <f t="shared" si="27"/>
        <v>N/A</v>
      </c>
      <c r="AD182" s="28">
        <f t="shared" si="27"/>
        <v>-0.5</v>
      </c>
      <c r="AE182" s="28" t="str">
        <f t="shared" si="27"/>
        <v>N/A</v>
      </c>
      <c r="AF182" s="28">
        <f t="shared" si="27"/>
        <v>-0.27272727272727271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 t="str">
        <f t="shared" si="27"/>
        <v>N/A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 t="str">
        <f t="shared" si="27"/>
        <v>N/A</v>
      </c>
      <c r="AQ182" s="28" t="str">
        <f t="shared" si="27"/>
        <v>N/A</v>
      </c>
      <c r="AR182" s="28">
        <f t="shared" si="27"/>
        <v>1.0990099009900991</v>
      </c>
      <c r="AS182" s="28">
        <f t="shared" si="27"/>
        <v>0</v>
      </c>
      <c r="AT182" s="28">
        <f t="shared" si="27"/>
        <v>0.15384615384615385</v>
      </c>
      <c r="AU182" s="28">
        <f t="shared" si="27"/>
        <v>0.28000000000000003</v>
      </c>
      <c r="AV182" s="28">
        <f t="shared" si="27"/>
        <v>-8.3333333333333329E-2</v>
      </c>
      <c r="AW182" s="29">
        <f t="shared" si="24"/>
        <v>0.54357170769831964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-7.1428571428571425E-2</v>
      </c>
      <c r="F183" s="28">
        <f t="shared" si="27"/>
        <v>-4.5454545454545456E-2</v>
      </c>
      <c r="G183" s="28">
        <f t="shared" si="27"/>
        <v>0</v>
      </c>
      <c r="H183" s="28">
        <f t="shared" si="27"/>
        <v>0.5</v>
      </c>
      <c r="I183" s="28">
        <f t="shared" si="27"/>
        <v>-0.2</v>
      </c>
      <c r="J183" s="28">
        <f t="shared" si="27"/>
        <v>2</v>
      </c>
      <c r="K183" s="28">
        <f t="shared" si="27"/>
        <v>0.6</v>
      </c>
      <c r="L183" s="28">
        <f t="shared" si="27"/>
        <v>0.26545454545454544</v>
      </c>
      <c r="M183" s="28">
        <f t="shared" si="27"/>
        <v>0.1</v>
      </c>
      <c r="N183" s="28">
        <f t="shared" si="27"/>
        <v>0.18181818181818182</v>
      </c>
      <c r="O183" s="28">
        <f t="shared" si="27"/>
        <v>0</v>
      </c>
      <c r="P183" s="28">
        <f t="shared" si="27"/>
        <v>0.23752969121140141</v>
      </c>
      <c r="Q183" s="28">
        <f t="shared" si="27"/>
        <v>0.42857142857142855</v>
      </c>
      <c r="R183" s="28">
        <f t="shared" si="27"/>
        <v>0.36666666666666664</v>
      </c>
      <c r="S183" s="28">
        <f t="shared" si="27"/>
        <v>0</v>
      </c>
      <c r="T183" s="28" t="str">
        <f t="shared" si="27"/>
        <v>N/A</v>
      </c>
      <c r="U183" s="28">
        <f t="shared" si="27"/>
        <v>0</v>
      </c>
      <c r="V183" s="28" t="str">
        <f t="shared" si="27"/>
        <v>N/A</v>
      </c>
      <c r="W183" s="28">
        <f t="shared" si="27"/>
        <v>0</v>
      </c>
      <c r="X183" s="28">
        <f t="shared" si="27"/>
        <v>-0.25</v>
      </c>
      <c r="Y183" s="28" t="str">
        <f t="shared" si="27"/>
        <v>N/A</v>
      </c>
      <c r="Z183" s="28" t="str">
        <f t="shared" si="27"/>
        <v>N/A</v>
      </c>
      <c r="AA183" s="28" t="str">
        <f t="shared" si="27"/>
        <v>N/A</v>
      </c>
      <c r="AB183" s="28" t="str">
        <f t="shared" si="27"/>
        <v>N/A</v>
      </c>
      <c r="AC183" s="28" t="str">
        <f t="shared" si="27"/>
        <v>N/A</v>
      </c>
      <c r="AD183" s="28">
        <f t="shared" si="27"/>
        <v>-0.33333333333333331</v>
      </c>
      <c r="AE183" s="28">
        <f t="shared" si="27"/>
        <v>-1</v>
      </c>
      <c r="AF183" s="28">
        <f t="shared" si="27"/>
        <v>-0.18181818181818182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 t="str">
        <f t="shared" si="27"/>
        <v>N/A</v>
      </c>
      <c r="AQ183" s="28" t="str">
        <f t="shared" si="27"/>
        <v>N/A</v>
      </c>
      <c r="AR183" s="28">
        <f t="shared" si="27"/>
        <v>1.0891089108910892</v>
      </c>
      <c r="AS183" s="28">
        <f t="shared" si="27"/>
        <v>0</v>
      </c>
      <c r="AT183" s="28">
        <f t="shared" si="27"/>
        <v>0.16666666666666666</v>
      </c>
      <c r="AU183" s="28">
        <f t="shared" si="27"/>
        <v>8.1081081081081086E-2</v>
      </c>
      <c r="AV183" s="28">
        <f t="shared" si="27"/>
        <v>0</v>
      </c>
      <c r="AW183" s="29">
        <f t="shared" si="24"/>
        <v>0.2630780894617134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0.2857142857142857</v>
      </c>
      <c r="F184" s="28">
        <f t="shared" si="27"/>
        <v>0.13333333333333333</v>
      </c>
      <c r="G184" s="28">
        <f t="shared" si="27"/>
        <v>0</v>
      </c>
      <c r="H184" s="28">
        <f t="shared" si="27"/>
        <v>0</v>
      </c>
      <c r="I184" s="28">
        <f t="shared" si="27"/>
        <v>0</v>
      </c>
      <c r="J184" s="28">
        <f t="shared" si="27"/>
        <v>3.25</v>
      </c>
      <c r="K184" s="28">
        <f t="shared" si="27"/>
        <v>0.56603773584905659</v>
      </c>
      <c r="L184" s="28">
        <f t="shared" si="27"/>
        <v>0.19946571682991987</v>
      </c>
      <c r="M184" s="28">
        <f t="shared" si="27"/>
        <v>0.54545454545454541</v>
      </c>
      <c r="N184" s="28">
        <f t="shared" si="27"/>
        <v>0.20512820512820512</v>
      </c>
      <c r="O184" s="28">
        <f t="shared" si="27"/>
        <v>0</v>
      </c>
      <c r="P184" s="28">
        <f t="shared" si="27"/>
        <v>0.3461178671655753</v>
      </c>
      <c r="Q184" s="28">
        <f t="shared" si="27"/>
        <v>1.1428571428571428</v>
      </c>
      <c r="R184" s="28">
        <f t="shared" si="27"/>
        <v>0.36170212765957449</v>
      </c>
      <c r="S184" s="28">
        <f t="shared" si="27"/>
        <v>0.13872832369942195</v>
      </c>
      <c r="T184" s="28" t="str">
        <f t="shared" si="27"/>
        <v>N/A</v>
      </c>
      <c r="U184" s="28">
        <f t="shared" si="27"/>
        <v>0</v>
      </c>
      <c r="V184" s="28" t="str">
        <f t="shared" si="27"/>
        <v>N/A</v>
      </c>
      <c r="W184" s="28">
        <f t="shared" si="27"/>
        <v>-0.33333333333333331</v>
      </c>
      <c r="X184" s="28">
        <f t="shared" si="27"/>
        <v>6.6666666666666666E-2</v>
      </c>
      <c r="Y184" s="28" t="str">
        <f t="shared" si="27"/>
        <v>N/A</v>
      </c>
      <c r="Z184" s="28" t="str">
        <f t="shared" si="27"/>
        <v>N/A</v>
      </c>
      <c r="AA184" s="28" t="str">
        <f t="shared" si="27"/>
        <v>N/A</v>
      </c>
      <c r="AB184" s="28" t="str">
        <f t="shared" si="27"/>
        <v>N/A</v>
      </c>
      <c r="AC184" s="28" t="str">
        <f t="shared" si="27"/>
        <v>N/A</v>
      </c>
      <c r="AD184" s="28">
        <f t="shared" si="27"/>
        <v>0</v>
      </c>
      <c r="AE184" s="28" t="str">
        <f t="shared" si="27"/>
        <v>N/A</v>
      </c>
      <c r="AF184" s="28">
        <f t="shared" si="27"/>
        <v>0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 t="str">
        <f t="shared" si="27"/>
        <v>N/A</v>
      </c>
      <c r="AR184" s="28">
        <f t="shared" si="27"/>
        <v>1.0416666666666667</v>
      </c>
      <c r="AS184" s="28">
        <f t="shared" si="27"/>
        <v>1.1111111111111112</v>
      </c>
      <c r="AT184" s="28">
        <f t="shared" si="27"/>
        <v>0.35483870967741937</v>
      </c>
      <c r="AU184" s="28">
        <f t="shared" si="27"/>
        <v>0.54545454545454541</v>
      </c>
      <c r="AV184" s="28">
        <f t="shared" si="27"/>
        <v>0.25</v>
      </c>
      <c r="AW184" s="29">
        <f t="shared" si="24"/>
        <v>0.3117206982543641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-0.25</v>
      </c>
      <c r="F185" s="28">
        <f t="shared" si="27"/>
        <v>-0.16666666666666666</v>
      </c>
      <c r="G185" s="28">
        <f t="shared" si="27"/>
        <v>0</v>
      </c>
      <c r="H185" s="28">
        <f t="shared" si="27"/>
        <v>0</v>
      </c>
      <c r="I185" s="28">
        <f t="shared" si="27"/>
        <v>-0.2</v>
      </c>
      <c r="J185" s="28">
        <f t="shared" si="27"/>
        <v>1.7647058823529411</v>
      </c>
      <c r="K185" s="28">
        <f t="shared" si="27"/>
        <v>0.2857142857142857</v>
      </c>
      <c r="L185" s="28">
        <f t="shared" si="27"/>
        <v>0.62814070351758799</v>
      </c>
      <c r="M185" s="28">
        <f t="shared" si="27"/>
        <v>0.22222222222222221</v>
      </c>
      <c r="N185" s="28">
        <f t="shared" si="27"/>
        <v>0.375</v>
      </c>
      <c r="O185" s="28" t="str">
        <f t="shared" si="27"/>
        <v>N/A</v>
      </c>
      <c r="P185" s="28">
        <f t="shared" si="27"/>
        <v>-0.19415448851774531</v>
      </c>
      <c r="Q185" s="28">
        <f t="shared" si="27"/>
        <v>0.66666666666666663</v>
      </c>
      <c r="R185" s="28">
        <f t="shared" si="27"/>
        <v>-0.22222222222222221</v>
      </c>
      <c r="S185" s="28">
        <f t="shared" si="27"/>
        <v>0.30769230769230771</v>
      </c>
      <c r="T185" s="28">
        <f t="shared" si="27"/>
        <v>0</v>
      </c>
      <c r="U185" s="28">
        <f t="shared" si="27"/>
        <v>1</v>
      </c>
      <c r="V185" s="28" t="str">
        <f t="shared" si="27"/>
        <v>N/A</v>
      </c>
      <c r="W185" s="28">
        <f t="shared" si="27"/>
        <v>0.33333333333333331</v>
      </c>
      <c r="X185" s="28">
        <f t="shared" si="27"/>
        <v>0.7142857142857143</v>
      </c>
      <c r="Y185" s="28">
        <f t="shared" si="27"/>
        <v>0.5</v>
      </c>
      <c r="Z185" s="28">
        <f t="shared" si="27"/>
        <v>0</v>
      </c>
      <c r="AA185" s="28" t="str">
        <f t="shared" si="27"/>
        <v>N/A</v>
      </c>
      <c r="AB185" s="28" t="str">
        <f t="shared" si="27"/>
        <v>N/A</v>
      </c>
      <c r="AC185" s="28">
        <f t="shared" si="27"/>
        <v>0.13333333333333333</v>
      </c>
      <c r="AD185" s="28">
        <f t="shared" si="27"/>
        <v>0</v>
      </c>
      <c r="AE185" s="28">
        <f t="shared" si="27"/>
        <v>0</v>
      </c>
      <c r="AF185" s="28">
        <f t="shared" si="27"/>
        <v>-0.33333333333333331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 t="str">
        <f t="shared" si="27"/>
        <v>N/A</v>
      </c>
      <c r="AQ185" s="28" t="str">
        <f t="shared" si="27"/>
        <v>N/A</v>
      </c>
      <c r="AR185" s="28">
        <f t="shared" si="27"/>
        <v>0.76190476190476186</v>
      </c>
      <c r="AS185" s="28">
        <f t="shared" si="27"/>
        <v>1</v>
      </c>
      <c r="AT185" s="28">
        <f t="shared" si="27"/>
        <v>0.5</v>
      </c>
      <c r="AU185" s="28">
        <f t="shared" si="27"/>
        <v>-9.0909090909090912E-2</v>
      </c>
      <c r="AV185" s="28">
        <f t="shared" si="27"/>
        <v>-0.2</v>
      </c>
      <c r="AW185" s="29">
        <f t="shared" si="24"/>
        <v>0.12669683257918551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0.11764705882352941</v>
      </c>
      <c r="F186" s="28">
        <f t="shared" si="27"/>
        <v>0.55000000000000004</v>
      </c>
      <c r="G186" s="28">
        <f t="shared" si="27"/>
        <v>0.66666666666666663</v>
      </c>
      <c r="H186" s="28">
        <f t="shared" si="27"/>
        <v>0</v>
      </c>
      <c r="I186" s="28">
        <f t="shared" si="27"/>
        <v>-0.16666666666666666</v>
      </c>
      <c r="J186" s="28">
        <f t="shared" si="27"/>
        <v>4.5</v>
      </c>
      <c r="K186" s="28">
        <f t="shared" si="27"/>
        <v>0.75</v>
      </c>
      <c r="L186" s="28">
        <f t="shared" si="27"/>
        <v>0.7265625</v>
      </c>
      <c r="M186" s="28">
        <f t="shared" si="27"/>
        <v>0.66666666666666663</v>
      </c>
      <c r="N186" s="28">
        <f t="shared" si="27"/>
        <v>0.2857142857142857</v>
      </c>
      <c r="O186" s="28" t="str">
        <f t="shared" si="27"/>
        <v>N/A</v>
      </c>
      <c r="P186" s="28">
        <f t="shared" si="27"/>
        <v>6.25</v>
      </c>
      <c r="Q186" s="28">
        <f t="shared" si="27"/>
        <v>1</v>
      </c>
      <c r="R186" s="28">
        <f t="shared" si="27"/>
        <v>1.2666666666666666</v>
      </c>
      <c r="S186" s="28">
        <f t="shared" si="27"/>
        <v>0.4</v>
      </c>
      <c r="T186" s="28" t="str">
        <f t="shared" si="27"/>
        <v>N/A</v>
      </c>
      <c r="U186" s="28" t="str">
        <f t="shared" si="27"/>
        <v>N/A</v>
      </c>
      <c r="V186" s="28" t="str">
        <f t="shared" si="27"/>
        <v>N/A</v>
      </c>
      <c r="W186" s="28" t="str">
        <f t="shared" si="27"/>
        <v>N/A</v>
      </c>
      <c r="X186" s="28">
        <f t="shared" si="27"/>
        <v>0.5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 t="str">
        <f t="shared" si="27"/>
        <v>N/A</v>
      </c>
      <c r="AD186" s="28">
        <f t="shared" si="27"/>
        <v>-0.5</v>
      </c>
      <c r="AE186" s="28" t="str">
        <f t="shared" si="27"/>
        <v>N/A</v>
      </c>
      <c r="AF186" s="28">
        <f t="shared" si="27"/>
        <v>0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>
        <f t="shared" si="27"/>
        <v>1.2777777777777777</v>
      </c>
      <c r="AS186" s="28">
        <f t="shared" si="27"/>
        <v>1</v>
      </c>
      <c r="AT186" s="28">
        <f t="shared" si="27"/>
        <v>0.66666666666666663</v>
      </c>
      <c r="AU186" s="28">
        <f t="shared" si="27"/>
        <v>0.48148148148148145</v>
      </c>
      <c r="AV186" s="28">
        <f t="shared" si="27"/>
        <v>0.22222222222222221</v>
      </c>
      <c r="AW186" s="29">
        <f t="shared" si="24"/>
        <v>1.9911894273127753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0.2</v>
      </c>
      <c r="F187" s="28">
        <f t="shared" si="27"/>
        <v>0.1</v>
      </c>
      <c r="G187" s="28">
        <f t="shared" si="27"/>
        <v>-0.5</v>
      </c>
      <c r="H187" s="28">
        <f t="shared" si="27"/>
        <v>0</v>
      </c>
      <c r="I187" s="28">
        <f t="shared" si="27"/>
        <v>-0.125</v>
      </c>
      <c r="J187" s="28">
        <f t="shared" si="27"/>
        <v>2.3333333333333335</v>
      </c>
      <c r="K187" s="28">
        <f t="shared" si="27"/>
        <v>0.53846153846153844</v>
      </c>
      <c r="L187" s="28">
        <f t="shared" si="27"/>
        <v>0.19266055045871561</v>
      </c>
      <c r="M187" s="28">
        <f t="shared" si="27"/>
        <v>0.42857142857142855</v>
      </c>
      <c r="N187" s="28">
        <f t="shared" si="27"/>
        <v>0.41304347826086957</v>
      </c>
      <c r="O187" s="28">
        <f t="shared" si="27"/>
        <v>0</v>
      </c>
      <c r="P187" s="28">
        <f t="shared" si="27"/>
        <v>0.22500000000000001</v>
      </c>
      <c r="Q187" s="28">
        <f t="shared" si="27"/>
        <v>1.5714285714285714</v>
      </c>
      <c r="R187" s="28">
        <f t="shared" si="27"/>
        <v>0.44</v>
      </c>
      <c r="S187" s="28">
        <f t="shared" si="27"/>
        <v>0.1111111111111111</v>
      </c>
      <c r="T187" s="28" t="str">
        <f t="shared" si="27"/>
        <v>N/A</v>
      </c>
      <c r="U187" s="28">
        <f t="shared" si="27"/>
        <v>0</v>
      </c>
      <c r="V187" s="28" t="str">
        <f t="shared" si="27"/>
        <v>N/A</v>
      </c>
      <c r="W187" s="28">
        <f t="shared" si="27"/>
        <v>0</v>
      </c>
      <c r="X187" s="28">
        <f t="shared" si="27"/>
        <v>-8.3333333333333329E-2</v>
      </c>
      <c r="Y187" s="28">
        <f t="shared" si="27"/>
        <v>-1</v>
      </c>
      <c r="Z187" s="28" t="str">
        <f t="shared" si="27"/>
        <v>N/A</v>
      </c>
      <c r="AA187" s="28" t="str">
        <f t="shared" si="27"/>
        <v>N/A</v>
      </c>
      <c r="AB187" s="28" t="str">
        <f t="shared" si="27"/>
        <v>N/A</v>
      </c>
      <c r="AC187" s="28" t="str">
        <f t="shared" si="27"/>
        <v>N/A</v>
      </c>
      <c r="AD187" s="28">
        <f t="shared" si="27"/>
        <v>0</v>
      </c>
      <c r="AE187" s="28" t="str">
        <f t="shared" si="27"/>
        <v>N/A</v>
      </c>
      <c r="AF187" s="28">
        <f t="shared" si="27"/>
        <v>0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 t="str">
        <f t="shared" si="28"/>
        <v>N/A</v>
      </c>
      <c r="AR187" s="28">
        <f t="shared" si="28"/>
        <v>0.74193548387096775</v>
      </c>
      <c r="AS187" s="28">
        <f t="shared" si="28"/>
        <v>0.23076923076923078</v>
      </c>
      <c r="AT187" s="28">
        <f t="shared" si="28"/>
        <v>0.59259259259259256</v>
      </c>
      <c r="AU187" s="28">
        <f t="shared" si="28"/>
        <v>0.2857142857142857</v>
      </c>
      <c r="AV187" s="28">
        <f t="shared" si="28"/>
        <v>-0.25</v>
      </c>
      <c r="AW187" s="29">
        <f t="shared" si="24"/>
        <v>0.24981301421091998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1</v>
      </c>
      <c r="F188" s="28">
        <f t="shared" si="29"/>
        <v>1.4</v>
      </c>
      <c r="G188" s="28" t="str">
        <f t="shared" si="29"/>
        <v>N/A</v>
      </c>
      <c r="H188" s="28" t="str">
        <f t="shared" si="29"/>
        <v>N/A</v>
      </c>
      <c r="I188" s="28">
        <f t="shared" si="29"/>
        <v>1</v>
      </c>
      <c r="J188" s="28" t="str">
        <f t="shared" si="29"/>
        <v>N/A</v>
      </c>
      <c r="K188" s="28">
        <f t="shared" si="29"/>
        <v>1</v>
      </c>
      <c r="L188" s="28">
        <f t="shared" si="29"/>
        <v>1.2941176470588236</v>
      </c>
      <c r="M188" s="28">
        <f t="shared" si="29"/>
        <v>3</v>
      </c>
      <c r="N188" s="28">
        <f t="shared" si="29"/>
        <v>1.5</v>
      </c>
      <c r="O188" s="28" t="str">
        <f t="shared" si="29"/>
        <v>N/A</v>
      </c>
      <c r="P188" s="28">
        <f t="shared" si="29"/>
        <v>1.7734806629834254</v>
      </c>
      <c r="Q188" s="28">
        <f t="shared" si="29"/>
        <v>1</v>
      </c>
      <c r="R188" s="28">
        <f t="shared" si="29"/>
        <v>2.3333333333333335</v>
      </c>
      <c r="S188" s="28">
        <f t="shared" si="29"/>
        <v>1.2222222222222223</v>
      </c>
      <c r="T188" s="28" t="str">
        <f t="shared" si="29"/>
        <v>N/A</v>
      </c>
      <c r="U188" s="28" t="str">
        <f t="shared" si="29"/>
        <v>N/A</v>
      </c>
      <c r="V188" s="28" t="str">
        <f t="shared" si="29"/>
        <v>N/A</v>
      </c>
      <c r="W188" s="28" t="str">
        <f t="shared" si="29"/>
        <v>N/A</v>
      </c>
      <c r="X188" s="28" t="str">
        <f t="shared" si="29"/>
        <v>N/A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 t="str">
        <f t="shared" si="29"/>
        <v>N/A</v>
      </c>
      <c r="AD188" s="28" t="str">
        <f t="shared" si="29"/>
        <v>N/A</v>
      </c>
      <c r="AE188" s="28" t="str">
        <f t="shared" si="29"/>
        <v>N/A</v>
      </c>
      <c r="AF188" s="28">
        <f t="shared" si="29"/>
        <v>1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>
        <f t="shared" si="29"/>
        <v>2.2857142857142856</v>
      </c>
      <c r="AS188" s="28" t="str">
        <f t="shared" si="29"/>
        <v>N/A</v>
      </c>
      <c r="AT188" s="28" t="str">
        <f t="shared" si="29"/>
        <v>N/A</v>
      </c>
      <c r="AU188" s="28">
        <f t="shared" si="29"/>
        <v>1.5</v>
      </c>
      <c r="AV188" s="28">
        <f t="shared" si="29"/>
        <v>1</v>
      </c>
      <c r="AW188" s="29">
        <f t="shared" si="24"/>
        <v>1.6954887218045114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0</v>
      </c>
      <c r="F189" s="28">
        <f t="shared" si="29"/>
        <v>-5.6338028169014086E-2</v>
      </c>
      <c r="G189" s="28">
        <f t="shared" si="29"/>
        <v>0</v>
      </c>
      <c r="H189" s="28">
        <f t="shared" si="29"/>
        <v>0</v>
      </c>
      <c r="I189" s="28">
        <f t="shared" si="29"/>
        <v>-0.14705882352941177</v>
      </c>
      <c r="J189" s="28">
        <f t="shared" si="29"/>
        <v>2</v>
      </c>
      <c r="K189" s="28">
        <f t="shared" si="29"/>
        <v>0.41176470588235292</v>
      </c>
      <c r="L189" s="28">
        <f t="shared" si="29"/>
        <v>0.13591217982226869</v>
      </c>
      <c r="M189" s="28">
        <f t="shared" si="29"/>
        <v>0</v>
      </c>
      <c r="N189" s="28">
        <f t="shared" si="29"/>
        <v>-2.2900763358778626E-2</v>
      </c>
      <c r="O189" s="28">
        <f t="shared" si="29"/>
        <v>-0.33333333333333331</v>
      </c>
      <c r="P189" s="28">
        <f t="shared" si="29"/>
        <v>0.18275588468659085</v>
      </c>
      <c r="Q189" s="28">
        <f t="shared" si="29"/>
        <v>0.16216216216216217</v>
      </c>
      <c r="R189" s="28">
        <f t="shared" si="29"/>
        <v>0.41499999999999998</v>
      </c>
      <c r="S189" s="28">
        <f t="shared" si="29"/>
        <v>0.12244897959183673</v>
      </c>
      <c r="T189" s="28" t="str">
        <f t="shared" si="29"/>
        <v>N/A</v>
      </c>
      <c r="U189" s="28">
        <f t="shared" si="29"/>
        <v>0</v>
      </c>
      <c r="V189" s="28" t="str">
        <f t="shared" si="29"/>
        <v>N/A</v>
      </c>
      <c r="W189" s="28">
        <f t="shared" si="29"/>
        <v>-0.25</v>
      </c>
      <c r="X189" s="28">
        <f t="shared" si="29"/>
        <v>0</v>
      </c>
      <c r="Y189" s="28">
        <f t="shared" si="29"/>
        <v>0</v>
      </c>
      <c r="Z189" s="28" t="str">
        <f t="shared" si="29"/>
        <v>N/A</v>
      </c>
      <c r="AA189" s="28" t="str">
        <f t="shared" si="29"/>
        <v>N/A</v>
      </c>
      <c r="AB189" s="28" t="str">
        <f t="shared" si="29"/>
        <v>N/A</v>
      </c>
      <c r="AC189" s="28">
        <f t="shared" si="29"/>
        <v>0</v>
      </c>
      <c r="AD189" s="28">
        <f t="shared" si="29"/>
        <v>-0.5</v>
      </c>
      <c r="AE189" s="28" t="str">
        <f t="shared" si="29"/>
        <v>N/A</v>
      </c>
      <c r="AF189" s="28">
        <f t="shared" si="29"/>
        <v>-0.1875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 t="str">
        <f t="shared" si="29"/>
        <v>N/A</v>
      </c>
      <c r="AK189" s="28" t="str">
        <f t="shared" si="29"/>
        <v>N/A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 t="str">
        <f t="shared" si="29"/>
        <v>N/A</v>
      </c>
      <c r="AQ189" s="28" t="str">
        <f t="shared" si="29"/>
        <v>N/A</v>
      </c>
      <c r="AR189" s="28">
        <f t="shared" si="29"/>
        <v>0.59259259259259256</v>
      </c>
      <c r="AS189" s="28">
        <f t="shared" si="29"/>
        <v>0.2</v>
      </c>
      <c r="AT189" s="28">
        <f t="shared" si="29"/>
        <v>0.14583333333333334</v>
      </c>
      <c r="AU189" s="28">
        <f t="shared" si="29"/>
        <v>8.8235294117647065E-2</v>
      </c>
      <c r="AV189" s="28">
        <f t="shared" si="29"/>
        <v>-0.13333333333333333</v>
      </c>
      <c r="AW189" s="29">
        <f t="shared" si="24"/>
        <v>0.16975103181999734</v>
      </c>
    </row>
    <row r="190" spans="2:49" ht="15" customHeight="1">
      <c r="B190" s="12" t="s">
        <v>31</v>
      </c>
      <c r="C190" s="59"/>
      <c r="D190" s="17">
        <v>16</v>
      </c>
      <c r="E190" s="27">
        <f t="shared" si="29"/>
        <v>0</v>
      </c>
      <c r="F190" s="28">
        <f t="shared" si="29"/>
        <v>0</v>
      </c>
      <c r="G190" s="28" t="str">
        <f t="shared" si="29"/>
        <v>N/A</v>
      </c>
      <c r="H190" s="28" t="str">
        <f t="shared" si="29"/>
        <v>N/A</v>
      </c>
      <c r="I190" s="28">
        <f t="shared" si="29"/>
        <v>0</v>
      </c>
      <c r="J190" s="28">
        <f t="shared" si="29"/>
        <v>2</v>
      </c>
      <c r="K190" s="28">
        <f t="shared" si="29"/>
        <v>0</v>
      </c>
      <c r="L190" s="28">
        <f t="shared" si="29"/>
        <v>0.33333333333333331</v>
      </c>
      <c r="M190" s="28">
        <f t="shared" si="29"/>
        <v>0</v>
      </c>
      <c r="N190" s="28">
        <f t="shared" si="29"/>
        <v>1</v>
      </c>
      <c r="O190" s="28">
        <f t="shared" si="29"/>
        <v>0</v>
      </c>
      <c r="P190" s="28">
        <f t="shared" si="29"/>
        <v>-0.11857707509881422</v>
      </c>
      <c r="Q190" s="28">
        <f t="shared" si="29"/>
        <v>0</v>
      </c>
      <c r="R190" s="28">
        <f t="shared" si="29"/>
        <v>0</v>
      </c>
      <c r="S190" s="28">
        <f t="shared" si="29"/>
        <v>0.5</v>
      </c>
      <c r="T190" s="28" t="str">
        <f t="shared" si="29"/>
        <v>N/A</v>
      </c>
      <c r="U190" s="28" t="str">
        <f t="shared" si="29"/>
        <v>N/A</v>
      </c>
      <c r="V190" s="28" t="str">
        <f t="shared" si="29"/>
        <v>N/A</v>
      </c>
      <c r="W190" s="28" t="str">
        <f t="shared" si="29"/>
        <v>N/A</v>
      </c>
      <c r="X190" s="28">
        <f t="shared" si="29"/>
        <v>1</v>
      </c>
      <c r="Y190" s="28" t="str">
        <f t="shared" si="29"/>
        <v>N/A</v>
      </c>
      <c r="Z190" s="28">
        <f t="shared" si="29"/>
        <v>0</v>
      </c>
      <c r="AA190" s="28" t="str">
        <f t="shared" si="29"/>
        <v>N/A</v>
      </c>
      <c r="AB190" s="28" t="str">
        <f t="shared" si="29"/>
        <v>N/A</v>
      </c>
      <c r="AC190" s="28">
        <f t="shared" si="29"/>
        <v>0.2</v>
      </c>
      <c r="AD190" s="28">
        <f t="shared" si="29"/>
        <v>0</v>
      </c>
      <c r="AE190" s="28" t="str">
        <f t="shared" si="29"/>
        <v>N/A</v>
      </c>
      <c r="AF190" s="28">
        <f t="shared" si="29"/>
        <v>0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 t="str">
        <f t="shared" si="29"/>
        <v>N/A</v>
      </c>
      <c r="AQ190" s="28" t="str">
        <f t="shared" si="29"/>
        <v>N/A</v>
      </c>
      <c r="AR190" s="28">
        <f t="shared" si="29"/>
        <v>0.125</v>
      </c>
      <c r="AS190" s="28" t="str">
        <f t="shared" si="29"/>
        <v>N/A</v>
      </c>
      <c r="AT190" s="28">
        <f t="shared" si="29"/>
        <v>0</v>
      </c>
      <c r="AU190" s="28">
        <f t="shared" si="29"/>
        <v>0</v>
      </c>
      <c r="AV190" s="28">
        <f t="shared" si="29"/>
        <v>0</v>
      </c>
      <c r="AW190" s="29">
        <f t="shared" si="24"/>
        <v>3.3898305084745763E-2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0.14285714285714285</v>
      </c>
      <c r="F191" s="28">
        <f t="shared" si="29"/>
        <v>0</v>
      </c>
      <c r="G191" s="28">
        <f t="shared" si="29"/>
        <v>1</v>
      </c>
      <c r="H191" s="28">
        <f t="shared" si="29"/>
        <v>0</v>
      </c>
      <c r="I191" s="28">
        <f t="shared" si="29"/>
        <v>-6.8181818181818177E-2</v>
      </c>
      <c r="J191" s="28">
        <f t="shared" si="29"/>
        <v>2</v>
      </c>
      <c r="K191" s="28">
        <f t="shared" si="29"/>
        <v>0.51851851851851849</v>
      </c>
      <c r="L191" s="28">
        <f t="shared" si="29"/>
        <v>0.3164983164983165</v>
      </c>
      <c r="M191" s="28">
        <f t="shared" si="29"/>
        <v>0.83333333333333337</v>
      </c>
      <c r="N191" s="28">
        <f t="shared" si="29"/>
        <v>1.8867924528301886E-2</v>
      </c>
      <c r="O191" s="28">
        <f t="shared" si="29"/>
        <v>1</v>
      </c>
      <c r="P191" s="28">
        <f t="shared" si="29"/>
        <v>0.26523545706371193</v>
      </c>
      <c r="Q191" s="28">
        <f t="shared" si="29"/>
        <v>0.16455696202531644</v>
      </c>
      <c r="R191" s="28">
        <f t="shared" si="29"/>
        <v>0.44117647058823528</v>
      </c>
      <c r="S191" s="28">
        <f t="shared" si="29"/>
        <v>0.14285714285714285</v>
      </c>
      <c r="T191" s="28" t="str">
        <f t="shared" si="29"/>
        <v>N/A</v>
      </c>
      <c r="U191" s="28">
        <f t="shared" si="29"/>
        <v>-0.04</v>
      </c>
      <c r="V191" s="28">
        <f t="shared" si="29"/>
        <v>-0.125</v>
      </c>
      <c r="W191" s="28">
        <f t="shared" si="29"/>
        <v>-0.1</v>
      </c>
      <c r="X191" s="28">
        <f t="shared" si="29"/>
        <v>0</v>
      </c>
      <c r="Y191" s="28">
        <f t="shared" si="29"/>
        <v>0</v>
      </c>
      <c r="Z191" s="28" t="str">
        <f t="shared" si="29"/>
        <v>N/A</v>
      </c>
      <c r="AA191" s="28" t="str">
        <f t="shared" si="29"/>
        <v>N/A</v>
      </c>
      <c r="AB191" s="28" t="str">
        <f t="shared" si="29"/>
        <v>N/A</v>
      </c>
      <c r="AC191" s="28">
        <f t="shared" si="29"/>
        <v>0</v>
      </c>
      <c r="AD191" s="28">
        <f t="shared" si="29"/>
        <v>0</v>
      </c>
      <c r="AE191" s="28" t="str">
        <f t="shared" si="29"/>
        <v>N/A</v>
      </c>
      <c r="AF191" s="28">
        <f t="shared" si="29"/>
        <v>-0.33333333333333331</v>
      </c>
      <c r="AG191" s="28" t="str">
        <f t="shared" si="29"/>
        <v>N/A</v>
      </c>
      <c r="AH191" s="28" t="str">
        <f t="shared" si="29"/>
        <v>N/A</v>
      </c>
      <c r="AI191" s="28" t="str">
        <f t="shared" si="29"/>
        <v>N/A</v>
      </c>
      <c r="AJ191" s="28" t="str">
        <f t="shared" si="29"/>
        <v>N/A</v>
      </c>
      <c r="AK191" s="28" t="str">
        <f t="shared" si="29"/>
        <v>N/A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0</v>
      </c>
      <c r="AR191" s="28">
        <f t="shared" si="29"/>
        <v>1.0952380952380953</v>
      </c>
      <c r="AS191" s="28">
        <f t="shared" si="29"/>
        <v>0.13333333333333333</v>
      </c>
      <c r="AT191" s="28">
        <f t="shared" si="29"/>
        <v>0.12977099236641221</v>
      </c>
      <c r="AU191" s="28">
        <f t="shared" si="29"/>
        <v>0.15384615384615385</v>
      </c>
      <c r="AV191" s="28">
        <f t="shared" si="29"/>
        <v>0</v>
      </c>
      <c r="AW191" s="29">
        <f t="shared" ref="AW191:AW210" si="30">IF((AW23=0),("N/A"),(AW135/AW23))</f>
        <v>0.24602894458171551</v>
      </c>
    </row>
    <row r="192" spans="2:49" ht="15" customHeight="1">
      <c r="B192" s="12" t="s">
        <v>36</v>
      </c>
      <c r="C192" s="59"/>
      <c r="D192" s="17">
        <v>18</v>
      </c>
      <c r="E192" s="27" t="str">
        <f t="shared" si="29"/>
        <v>N/A</v>
      </c>
      <c r="F192" s="28">
        <f t="shared" si="29"/>
        <v>0</v>
      </c>
      <c r="G192" s="28" t="str">
        <f t="shared" si="29"/>
        <v>N/A</v>
      </c>
      <c r="H192" s="28" t="str">
        <f t="shared" si="29"/>
        <v>N/A</v>
      </c>
      <c r="I192" s="28">
        <f t="shared" si="29"/>
        <v>0</v>
      </c>
      <c r="J192" s="28" t="str">
        <f t="shared" si="29"/>
        <v>N/A</v>
      </c>
      <c r="K192" s="28">
        <f t="shared" si="29"/>
        <v>0</v>
      </c>
      <c r="L192" s="28">
        <f t="shared" si="29"/>
        <v>0.82222222222222219</v>
      </c>
      <c r="M192" s="28">
        <f t="shared" si="29"/>
        <v>0</v>
      </c>
      <c r="N192" s="28">
        <f t="shared" si="29"/>
        <v>0</v>
      </c>
      <c r="O192" s="28" t="str">
        <f t="shared" si="29"/>
        <v>N/A</v>
      </c>
      <c r="P192" s="28">
        <f t="shared" si="29"/>
        <v>0.33727810650887574</v>
      </c>
      <c r="Q192" s="28">
        <f t="shared" si="29"/>
        <v>0.33333333333333331</v>
      </c>
      <c r="R192" s="28">
        <f t="shared" si="29"/>
        <v>1</v>
      </c>
      <c r="S192" s="28">
        <f t="shared" si="29"/>
        <v>0.33333333333333331</v>
      </c>
      <c r="T192" s="28" t="str">
        <f t="shared" si="29"/>
        <v>N/A</v>
      </c>
      <c r="U192" s="28">
        <f t="shared" si="29"/>
        <v>0.1111111111111111</v>
      </c>
      <c r="V192" s="28">
        <f t="shared" si="29"/>
        <v>0.25</v>
      </c>
      <c r="W192" s="28">
        <f t="shared" si="29"/>
        <v>0</v>
      </c>
      <c r="X192" s="28">
        <f t="shared" si="29"/>
        <v>0.5</v>
      </c>
      <c r="Y192" s="28" t="str">
        <f t="shared" si="29"/>
        <v>N/A</v>
      </c>
      <c r="Z192" s="28" t="str">
        <f t="shared" si="29"/>
        <v>N/A</v>
      </c>
      <c r="AA192" s="28" t="str">
        <f t="shared" si="29"/>
        <v>N/A</v>
      </c>
      <c r="AB192" s="28" t="str">
        <f t="shared" si="29"/>
        <v>N/A</v>
      </c>
      <c r="AC192" s="28" t="str">
        <f t="shared" si="29"/>
        <v>N/A</v>
      </c>
      <c r="AD192" s="28" t="str">
        <f t="shared" si="29"/>
        <v>N/A</v>
      </c>
      <c r="AE192" s="28" t="str">
        <f t="shared" si="29"/>
        <v>N/A</v>
      </c>
      <c r="AF192" s="28" t="str">
        <f t="shared" si="29"/>
        <v>N/A</v>
      </c>
      <c r="AG192" s="28" t="str">
        <f t="shared" si="29"/>
        <v>N/A</v>
      </c>
      <c r="AH192" s="28" t="str">
        <f t="shared" si="29"/>
        <v>N/A</v>
      </c>
      <c r="AI192" s="28" t="str">
        <f t="shared" si="29"/>
        <v>N/A</v>
      </c>
      <c r="AJ192" s="28" t="str">
        <f t="shared" si="29"/>
        <v>N/A</v>
      </c>
      <c r="AK192" s="28" t="str">
        <f t="shared" si="29"/>
        <v>N/A</v>
      </c>
      <c r="AL192" s="28" t="str">
        <f t="shared" si="29"/>
        <v>N/A</v>
      </c>
      <c r="AM192" s="28" t="str">
        <f t="shared" si="29"/>
        <v>N/A</v>
      </c>
      <c r="AN192" s="28" t="str">
        <f t="shared" si="29"/>
        <v>N/A</v>
      </c>
      <c r="AO192" s="28" t="str">
        <f t="shared" si="29"/>
        <v>N/A</v>
      </c>
      <c r="AP192" s="28" t="str">
        <f t="shared" si="29"/>
        <v>N/A</v>
      </c>
      <c r="AQ192" s="28" t="str">
        <f t="shared" si="29"/>
        <v>N/A</v>
      </c>
      <c r="AR192" s="28">
        <f t="shared" si="29"/>
        <v>1</v>
      </c>
      <c r="AS192" s="28">
        <f t="shared" si="29"/>
        <v>0</v>
      </c>
      <c r="AT192" s="28">
        <f t="shared" si="29"/>
        <v>0.25</v>
      </c>
      <c r="AU192" s="28">
        <f t="shared" si="29"/>
        <v>0</v>
      </c>
      <c r="AV192" s="28" t="str">
        <f t="shared" si="29"/>
        <v>N/A</v>
      </c>
      <c r="AW192" s="29">
        <f t="shared" si="30"/>
        <v>0.41064638783269963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0</v>
      </c>
      <c r="F193" s="28">
        <f t="shared" si="29"/>
        <v>0</v>
      </c>
      <c r="G193" s="28" t="str">
        <f t="shared" si="29"/>
        <v>N/A</v>
      </c>
      <c r="H193" s="28">
        <f t="shared" si="29"/>
        <v>-1</v>
      </c>
      <c r="I193" s="28">
        <f t="shared" si="29"/>
        <v>-0.25</v>
      </c>
      <c r="J193" s="28">
        <f t="shared" si="29"/>
        <v>3</v>
      </c>
      <c r="K193" s="28">
        <f t="shared" si="29"/>
        <v>0.5</v>
      </c>
      <c r="L193" s="28">
        <f t="shared" si="29"/>
        <v>0.54117647058823526</v>
      </c>
      <c r="M193" s="28">
        <f t="shared" si="29"/>
        <v>0.33333333333333331</v>
      </c>
      <c r="N193" s="28">
        <f t="shared" si="29"/>
        <v>0</v>
      </c>
      <c r="O193" s="28">
        <f t="shared" si="29"/>
        <v>0.5</v>
      </c>
      <c r="P193" s="28">
        <f t="shared" si="29"/>
        <v>0.44660194174757284</v>
      </c>
      <c r="Q193" s="28">
        <f t="shared" si="29"/>
        <v>0.22222222222222221</v>
      </c>
      <c r="R193" s="28">
        <f t="shared" si="29"/>
        <v>0.44444444444444442</v>
      </c>
      <c r="S193" s="28">
        <f t="shared" si="29"/>
        <v>8.3333333333333329E-2</v>
      </c>
      <c r="T193" s="28" t="str">
        <f t="shared" si="29"/>
        <v>N/A</v>
      </c>
      <c r="U193" s="28">
        <f t="shared" si="29"/>
        <v>-6.6666666666666666E-2</v>
      </c>
      <c r="V193" s="28">
        <f t="shared" si="29"/>
        <v>-0.5</v>
      </c>
      <c r="W193" s="28">
        <f t="shared" si="29"/>
        <v>-9.0909090909090912E-2</v>
      </c>
      <c r="X193" s="28">
        <f t="shared" si="29"/>
        <v>-5.7142857142857141E-2</v>
      </c>
      <c r="Y193" s="28">
        <f t="shared" si="29"/>
        <v>-0.1111111111111111</v>
      </c>
      <c r="Z193" s="28">
        <f t="shared" si="29"/>
        <v>0</v>
      </c>
      <c r="AA193" s="28" t="str">
        <f t="shared" si="29"/>
        <v>N/A</v>
      </c>
      <c r="AB193" s="28" t="str">
        <f t="shared" si="29"/>
        <v>N/A</v>
      </c>
      <c r="AC193" s="28">
        <f t="shared" si="29"/>
        <v>1</v>
      </c>
      <c r="AD193" s="28">
        <f t="shared" si="29"/>
        <v>0</v>
      </c>
      <c r="AE193" s="28" t="str">
        <f t="shared" si="29"/>
        <v>N/A</v>
      </c>
      <c r="AF193" s="28">
        <f t="shared" si="29"/>
        <v>0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 t="str">
        <f t="shared" si="29"/>
        <v>N/A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 t="str">
        <f t="shared" si="31"/>
        <v>N/A</v>
      </c>
      <c r="AQ193" s="28">
        <f t="shared" si="31"/>
        <v>0</v>
      </c>
      <c r="AR193" s="28">
        <f t="shared" si="31"/>
        <v>0.83333333333333337</v>
      </c>
      <c r="AS193" s="28">
        <f t="shared" si="31"/>
        <v>0</v>
      </c>
      <c r="AT193" s="28">
        <f t="shared" si="31"/>
        <v>0.14285714285714285</v>
      </c>
      <c r="AU193" s="28">
        <f t="shared" si="31"/>
        <v>0</v>
      </c>
      <c r="AV193" s="28">
        <f t="shared" si="31"/>
        <v>-0.5</v>
      </c>
      <c r="AW193" s="29">
        <f t="shared" si="30"/>
        <v>0.37807606263982102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-4.7619047619047616E-2</v>
      </c>
      <c r="F194" s="28">
        <f t="shared" si="32"/>
        <v>-0.11428571428571428</v>
      </c>
      <c r="G194" s="28">
        <f t="shared" si="32"/>
        <v>-0.2</v>
      </c>
      <c r="H194" s="28">
        <f t="shared" si="32"/>
        <v>-0.14285714285714285</v>
      </c>
      <c r="I194" s="28">
        <f t="shared" si="32"/>
        <v>-0.18421052631578946</v>
      </c>
      <c r="J194" s="28">
        <f t="shared" si="32"/>
        <v>2.3125</v>
      </c>
      <c r="K194" s="28">
        <f t="shared" si="32"/>
        <v>0.4</v>
      </c>
      <c r="L194" s="28">
        <f t="shared" si="32"/>
        <v>0.19762611275964392</v>
      </c>
      <c r="M194" s="28">
        <f t="shared" si="32"/>
        <v>0.26666666666666666</v>
      </c>
      <c r="N194" s="28">
        <f t="shared" si="32"/>
        <v>-5.5172413793103448E-2</v>
      </c>
      <c r="O194" s="28">
        <f t="shared" si="32"/>
        <v>0.5</v>
      </c>
      <c r="P194" s="28">
        <f t="shared" si="32"/>
        <v>0.11529342027267339</v>
      </c>
      <c r="Q194" s="28">
        <f t="shared" si="32"/>
        <v>7.6923076923076927E-2</v>
      </c>
      <c r="R194" s="28">
        <f t="shared" si="32"/>
        <v>0.2839506172839506</v>
      </c>
      <c r="S194" s="28">
        <f t="shared" si="32"/>
        <v>6.4039408866995079E-2</v>
      </c>
      <c r="T194" s="28" t="str">
        <f t="shared" si="32"/>
        <v>N/A</v>
      </c>
      <c r="U194" s="28">
        <f t="shared" si="32"/>
        <v>-8.0645161290322578E-2</v>
      </c>
      <c r="V194" s="28">
        <f t="shared" si="32"/>
        <v>0</v>
      </c>
      <c r="W194" s="28">
        <f t="shared" si="32"/>
        <v>-0.10344827586206896</v>
      </c>
      <c r="X194" s="28">
        <f t="shared" si="32"/>
        <v>-7.03125E-2</v>
      </c>
      <c r="Y194" s="28">
        <f t="shared" si="32"/>
        <v>-0.17241379310344829</v>
      </c>
      <c r="Z194" s="28">
        <f t="shared" si="32"/>
        <v>0</v>
      </c>
      <c r="AA194" s="28" t="str">
        <f t="shared" si="32"/>
        <v>N/A</v>
      </c>
      <c r="AB194" s="28" t="str">
        <f t="shared" si="32"/>
        <v>N/A</v>
      </c>
      <c r="AC194" s="28">
        <f t="shared" si="32"/>
        <v>0.2</v>
      </c>
      <c r="AD194" s="28">
        <f t="shared" si="32"/>
        <v>0.2</v>
      </c>
      <c r="AE194" s="28">
        <f t="shared" si="32"/>
        <v>0</v>
      </c>
      <c r="AF194" s="28">
        <f t="shared" si="32"/>
        <v>-0.2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 t="str">
        <f t="shared" si="32"/>
        <v>N/A</v>
      </c>
      <c r="AQ194" s="28">
        <f t="shared" si="32"/>
        <v>-0.33333333333333331</v>
      </c>
      <c r="AR194" s="28">
        <f t="shared" si="32"/>
        <v>0.76296296296296295</v>
      </c>
      <c r="AS194" s="28">
        <f t="shared" si="32"/>
        <v>0.08</v>
      </c>
      <c r="AT194" s="28">
        <f t="shared" si="32"/>
        <v>4.878048780487805E-2</v>
      </c>
      <c r="AU194" s="28">
        <f t="shared" si="32"/>
        <v>0.1</v>
      </c>
      <c r="AV194" s="28">
        <f t="shared" si="32"/>
        <v>-0.15789473684210525</v>
      </c>
      <c r="AW194" s="29">
        <f t="shared" si="30"/>
        <v>0.13596746077861707</v>
      </c>
    </row>
    <row r="195" spans="2:49" ht="15" customHeight="1">
      <c r="B195" s="12" t="s">
        <v>39</v>
      </c>
      <c r="C195" s="59"/>
      <c r="D195" s="17">
        <v>21</v>
      </c>
      <c r="E195" s="27">
        <f t="shared" si="32"/>
        <v>-0.33333333333333331</v>
      </c>
      <c r="F195" s="28">
        <f t="shared" si="32"/>
        <v>0</v>
      </c>
      <c r="G195" s="28" t="str">
        <f t="shared" si="32"/>
        <v>N/A</v>
      </c>
      <c r="H195" s="28">
        <f t="shared" si="32"/>
        <v>0</v>
      </c>
      <c r="I195" s="28">
        <f t="shared" si="32"/>
        <v>-0.33333333333333331</v>
      </c>
      <c r="J195" s="28">
        <f t="shared" si="32"/>
        <v>4</v>
      </c>
      <c r="K195" s="28">
        <f t="shared" si="32"/>
        <v>0.14285714285714285</v>
      </c>
      <c r="L195" s="28">
        <f t="shared" si="32"/>
        <v>0.4315068493150685</v>
      </c>
      <c r="M195" s="28">
        <f t="shared" si="32"/>
        <v>0.33333333333333331</v>
      </c>
      <c r="N195" s="28">
        <f t="shared" si="32"/>
        <v>0</v>
      </c>
      <c r="O195" s="28">
        <f t="shared" si="32"/>
        <v>0.33333333333333331</v>
      </c>
      <c r="P195" s="28">
        <f t="shared" si="32"/>
        <v>0.27360774818401939</v>
      </c>
      <c r="Q195" s="28">
        <f t="shared" si="32"/>
        <v>0</v>
      </c>
      <c r="R195" s="28">
        <f t="shared" si="32"/>
        <v>0.25</v>
      </c>
      <c r="S195" s="28">
        <f t="shared" si="32"/>
        <v>-9.0909090909090912E-2</v>
      </c>
      <c r="T195" s="28" t="str">
        <f t="shared" si="32"/>
        <v>N/A</v>
      </c>
      <c r="U195" s="28">
        <f t="shared" si="32"/>
        <v>0</v>
      </c>
      <c r="V195" s="28">
        <f t="shared" si="32"/>
        <v>-1</v>
      </c>
      <c r="W195" s="28">
        <f t="shared" si="32"/>
        <v>-3.5714285714285712E-2</v>
      </c>
      <c r="X195" s="28">
        <f t="shared" si="32"/>
        <v>-0.13043478260869565</v>
      </c>
      <c r="Y195" s="28">
        <f t="shared" si="32"/>
        <v>-0.15384615384615385</v>
      </c>
      <c r="Z195" s="28">
        <f t="shared" si="32"/>
        <v>0</v>
      </c>
      <c r="AA195" s="28" t="str">
        <f t="shared" si="32"/>
        <v>N/A</v>
      </c>
      <c r="AB195" s="28" t="str">
        <f t="shared" si="32"/>
        <v>N/A</v>
      </c>
      <c r="AC195" s="28">
        <f t="shared" si="32"/>
        <v>0</v>
      </c>
      <c r="AD195" s="28">
        <f t="shared" si="32"/>
        <v>1</v>
      </c>
      <c r="AE195" s="28" t="str">
        <f t="shared" si="32"/>
        <v>N/A</v>
      </c>
      <c r="AF195" s="28">
        <f t="shared" si="32"/>
        <v>0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 t="str">
        <f t="shared" si="32"/>
        <v>N/A</v>
      </c>
      <c r="AQ195" s="28">
        <f t="shared" si="32"/>
        <v>-0.33333333333333331</v>
      </c>
      <c r="AR195" s="28">
        <f t="shared" si="32"/>
        <v>0.66666666666666663</v>
      </c>
      <c r="AS195" s="28">
        <f t="shared" si="32"/>
        <v>0</v>
      </c>
      <c r="AT195" s="28">
        <f t="shared" si="32"/>
        <v>0</v>
      </c>
      <c r="AU195" s="28">
        <f t="shared" si="32"/>
        <v>0</v>
      </c>
      <c r="AV195" s="28">
        <f t="shared" si="32"/>
        <v>-0.5</v>
      </c>
      <c r="AW195" s="29">
        <f t="shared" si="30"/>
        <v>0.23276983094928477</v>
      </c>
    </row>
    <row r="196" spans="2:49" ht="15" customHeight="1">
      <c r="B196" s="12" t="s">
        <v>40</v>
      </c>
      <c r="C196" s="59"/>
      <c r="D196" s="17">
        <v>22</v>
      </c>
      <c r="E196" s="27">
        <f t="shared" si="32"/>
        <v>-0.5</v>
      </c>
      <c r="F196" s="28">
        <f t="shared" si="32"/>
        <v>-0.5</v>
      </c>
      <c r="G196" s="28" t="str">
        <f t="shared" si="32"/>
        <v>N/A</v>
      </c>
      <c r="H196" s="28" t="str">
        <f t="shared" si="32"/>
        <v>N/A</v>
      </c>
      <c r="I196" s="28" t="str">
        <f t="shared" si="32"/>
        <v>N/A</v>
      </c>
      <c r="J196" s="28">
        <f t="shared" si="32"/>
        <v>2.8</v>
      </c>
      <c r="K196" s="28">
        <f t="shared" si="32"/>
        <v>0.42857142857142855</v>
      </c>
      <c r="L196" s="28">
        <f t="shared" si="32"/>
        <v>0.62295081967213117</v>
      </c>
      <c r="M196" s="28">
        <f t="shared" si="32"/>
        <v>0.42857142857142855</v>
      </c>
      <c r="N196" s="28">
        <f t="shared" si="32"/>
        <v>0.25</v>
      </c>
      <c r="O196" s="28">
        <f t="shared" si="32"/>
        <v>0.2</v>
      </c>
      <c r="P196" s="28">
        <f t="shared" si="32"/>
        <v>1.8749999999999999E-2</v>
      </c>
      <c r="Q196" s="28">
        <f t="shared" si="32"/>
        <v>0.25</v>
      </c>
      <c r="R196" s="28">
        <f t="shared" si="32"/>
        <v>-0.25</v>
      </c>
      <c r="S196" s="28">
        <f t="shared" si="32"/>
        <v>0.2857142857142857</v>
      </c>
      <c r="T196" s="28">
        <f t="shared" si="32"/>
        <v>0</v>
      </c>
      <c r="U196" s="28">
        <f t="shared" si="32"/>
        <v>0.25</v>
      </c>
      <c r="V196" s="28" t="str">
        <f t="shared" si="32"/>
        <v>N/A</v>
      </c>
      <c r="W196" s="28">
        <f t="shared" si="32"/>
        <v>0.35714285714285715</v>
      </c>
      <c r="X196" s="28">
        <f t="shared" si="32"/>
        <v>0.11764705882352941</v>
      </c>
      <c r="Y196" s="28">
        <f t="shared" si="32"/>
        <v>0</v>
      </c>
      <c r="Z196" s="28">
        <f t="shared" si="32"/>
        <v>0</v>
      </c>
      <c r="AA196" s="28">
        <f t="shared" si="32"/>
        <v>-0.2</v>
      </c>
      <c r="AB196" s="28">
        <f t="shared" si="32"/>
        <v>0</v>
      </c>
      <c r="AC196" s="28">
        <f t="shared" si="32"/>
        <v>0.1</v>
      </c>
      <c r="AD196" s="28">
        <f t="shared" si="32"/>
        <v>0.2</v>
      </c>
      <c r="AE196" s="28">
        <f t="shared" si="32"/>
        <v>0.14285714285714285</v>
      </c>
      <c r="AF196" s="28" t="str">
        <f t="shared" si="32"/>
        <v>N/A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 t="str">
        <f t="shared" si="32"/>
        <v>N/A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</v>
      </c>
      <c r="AQ196" s="28">
        <f t="shared" si="32"/>
        <v>0</v>
      </c>
      <c r="AR196" s="28">
        <f t="shared" si="32"/>
        <v>1.25</v>
      </c>
      <c r="AS196" s="28">
        <f t="shared" si="32"/>
        <v>0</v>
      </c>
      <c r="AT196" s="28">
        <f t="shared" si="32"/>
        <v>0.5</v>
      </c>
      <c r="AU196" s="28">
        <f t="shared" si="32"/>
        <v>0.4</v>
      </c>
      <c r="AV196" s="28">
        <f t="shared" si="32"/>
        <v>-0.25</v>
      </c>
      <c r="AW196" s="29">
        <f t="shared" si="30"/>
        <v>0.20449438202247192</v>
      </c>
    </row>
    <row r="197" spans="2:49" ht="15" customHeight="1">
      <c r="B197" s="12" t="s">
        <v>41</v>
      </c>
      <c r="C197" s="59"/>
      <c r="D197" s="17">
        <v>23</v>
      </c>
      <c r="E197" s="27">
        <f t="shared" si="32"/>
        <v>-1</v>
      </c>
      <c r="F197" s="28">
        <f t="shared" si="32"/>
        <v>0</v>
      </c>
      <c r="G197" s="28" t="str">
        <f t="shared" si="32"/>
        <v>N/A</v>
      </c>
      <c r="H197" s="28" t="str">
        <f t="shared" si="32"/>
        <v>N/A</v>
      </c>
      <c r="I197" s="28" t="str">
        <f t="shared" si="32"/>
        <v>N/A</v>
      </c>
      <c r="J197" s="28">
        <f t="shared" si="32"/>
        <v>2</v>
      </c>
      <c r="K197" s="28">
        <f t="shared" si="32"/>
        <v>1</v>
      </c>
      <c r="L197" s="28">
        <f t="shared" si="32"/>
        <v>0.35714285714285715</v>
      </c>
      <c r="M197" s="28">
        <f t="shared" si="32"/>
        <v>0.5</v>
      </c>
      <c r="N197" s="28">
        <f t="shared" si="32"/>
        <v>0</v>
      </c>
      <c r="O197" s="28">
        <f t="shared" si="32"/>
        <v>0</v>
      </c>
      <c r="P197" s="28">
        <f t="shared" si="32"/>
        <v>8.8888888888888892E-2</v>
      </c>
      <c r="Q197" s="28">
        <f t="shared" si="32"/>
        <v>0</v>
      </c>
      <c r="R197" s="28">
        <f t="shared" si="32"/>
        <v>0</v>
      </c>
      <c r="S197" s="28">
        <f t="shared" si="32"/>
        <v>1</v>
      </c>
      <c r="T197" s="28" t="str">
        <f t="shared" si="32"/>
        <v>N/A</v>
      </c>
      <c r="U197" s="28">
        <f t="shared" si="32"/>
        <v>0</v>
      </c>
      <c r="V197" s="28" t="str">
        <f t="shared" si="32"/>
        <v>N/A</v>
      </c>
      <c r="W197" s="28">
        <f t="shared" si="32"/>
        <v>0.5</v>
      </c>
      <c r="X197" s="28">
        <f t="shared" si="32"/>
        <v>0</v>
      </c>
      <c r="Y197" s="28">
        <f t="shared" si="32"/>
        <v>0</v>
      </c>
      <c r="Z197" s="28">
        <f t="shared" si="32"/>
        <v>-8.3333333333333329E-2</v>
      </c>
      <c r="AA197" s="28">
        <f t="shared" si="32"/>
        <v>0</v>
      </c>
      <c r="AB197" s="28">
        <f t="shared" si="32"/>
        <v>0</v>
      </c>
      <c r="AC197" s="28">
        <f t="shared" si="32"/>
        <v>0</v>
      </c>
      <c r="AD197" s="28">
        <f t="shared" si="32"/>
        <v>0</v>
      </c>
      <c r="AE197" s="28">
        <f t="shared" si="32"/>
        <v>0.125</v>
      </c>
      <c r="AF197" s="28" t="str">
        <f t="shared" si="32"/>
        <v>N/A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 t="str">
        <f t="shared" si="32"/>
        <v>N/A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0</v>
      </c>
      <c r="AQ197" s="28">
        <f t="shared" si="32"/>
        <v>0</v>
      </c>
      <c r="AR197" s="28">
        <f t="shared" si="32"/>
        <v>1</v>
      </c>
      <c r="AS197" s="28" t="str">
        <f t="shared" si="32"/>
        <v>N/A</v>
      </c>
      <c r="AT197" s="28">
        <f t="shared" si="32"/>
        <v>0</v>
      </c>
      <c r="AU197" s="28">
        <f t="shared" si="32"/>
        <v>0.5</v>
      </c>
      <c r="AV197" s="28">
        <f t="shared" si="32"/>
        <v>0</v>
      </c>
      <c r="AW197" s="29">
        <f t="shared" si="30"/>
        <v>0.15873015873015872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>
        <f t="shared" si="32"/>
        <v>1</v>
      </c>
      <c r="K198" s="28" t="str">
        <f t="shared" si="32"/>
        <v>N/A</v>
      </c>
      <c r="L198" s="28">
        <f t="shared" si="32"/>
        <v>-1</v>
      </c>
      <c r="M198" s="28">
        <f t="shared" si="32"/>
        <v>0</v>
      </c>
      <c r="N198" s="28" t="str">
        <f t="shared" si="32"/>
        <v>N/A</v>
      </c>
      <c r="O198" s="28" t="str">
        <f t="shared" si="32"/>
        <v>N/A</v>
      </c>
      <c r="P198" s="28">
        <f t="shared" si="32"/>
        <v>-1</v>
      </c>
      <c r="Q198" s="28" t="str">
        <f t="shared" si="32"/>
        <v>N/A</v>
      </c>
      <c r="R198" s="28" t="str">
        <f t="shared" si="32"/>
        <v>N/A</v>
      </c>
      <c r="S198" s="28" t="str">
        <f t="shared" si="32"/>
        <v>N/A</v>
      </c>
      <c r="T198" s="28" t="str">
        <f t="shared" si="32"/>
        <v>N/A</v>
      </c>
      <c r="U198" s="28" t="str">
        <f t="shared" si="32"/>
        <v>N/A</v>
      </c>
      <c r="V198" s="28" t="str">
        <f t="shared" si="32"/>
        <v>N/A</v>
      </c>
      <c r="W198" s="28">
        <f t="shared" si="32"/>
        <v>0</v>
      </c>
      <c r="X198" s="28">
        <f t="shared" si="32"/>
        <v>0</v>
      </c>
      <c r="Y198" s="28">
        <f t="shared" si="32"/>
        <v>0</v>
      </c>
      <c r="Z198" s="28">
        <f t="shared" si="32"/>
        <v>0</v>
      </c>
      <c r="AA198" s="28">
        <f t="shared" si="32"/>
        <v>0</v>
      </c>
      <c r="AB198" s="28">
        <f t="shared" si="32"/>
        <v>0</v>
      </c>
      <c r="AC198" s="28">
        <f t="shared" si="32"/>
        <v>0</v>
      </c>
      <c r="AD198" s="28">
        <f t="shared" si="32"/>
        <v>-9.0909090909090912E-2</v>
      </c>
      <c r="AE198" s="28">
        <f t="shared" si="32"/>
        <v>9.0909090909090912E-2</v>
      </c>
      <c r="AF198" s="28" t="str">
        <f t="shared" si="32"/>
        <v>N/A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 t="str">
        <f t="shared" si="32"/>
        <v>N/A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-0.5</v>
      </c>
      <c r="AQ198" s="28">
        <f t="shared" si="32"/>
        <v>0</v>
      </c>
      <c r="AR198" s="28">
        <f t="shared" si="32"/>
        <v>0</v>
      </c>
      <c r="AS198" s="28" t="str">
        <f t="shared" si="32"/>
        <v>N/A</v>
      </c>
      <c r="AT198" s="28" t="str">
        <f t="shared" si="32"/>
        <v>N/A</v>
      </c>
      <c r="AU198" s="28">
        <f t="shared" si="32"/>
        <v>0</v>
      </c>
      <c r="AV198" s="28">
        <f t="shared" si="32"/>
        <v>0</v>
      </c>
      <c r="AW198" s="29">
        <f t="shared" si="30"/>
        <v>-0.14285714285714285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-0.1</v>
      </c>
      <c r="F199" s="28">
        <f t="shared" si="32"/>
        <v>-0.14285714285714285</v>
      </c>
      <c r="G199" s="28">
        <f t="shared" si="32"/>
        <v>0</v>
      </c>
      <c r="H199" s="28">
        <f t="shared" si="32"/>
        <v>0</v>
      </c>
      <c r="I199" s="28">
        <f t="shared" si="32"/>
        <v>-0.2</v>
      </c>
      <c r="J199" s="28">
        <f t="shared" si="32"/>
        <v>2.0416666666666665</v>
      </c>
      <c r="K199" s="28">
        <f t="shared" si="32"/>
        <v>0.31147540983606559</v>
      </c>
      <c r="L199" s="28">
        <f t="shared" si="32"/>
        <v>0.70873786407766992</v>
      </c>
      <c r="M199" s="28">
        <f t="shared" si="32"/>
        <v>0.23529411764705882</v>
      </c>
      <c r="N199" s="28">
        <f t="shared" si="32"/>
        <v>0.375</v>
      </c>
      <c r="O199" s="28">
        <f t="shared" si="32"/>
        <v>1.5748031496062992E-2</v>
      </c>
      <c r="P199" s="28">
        <f t="shared" si="32"/>
        <v>-9.061901723037652E-2</v>
      </c>
      <c r="Q199" s="28">
        <f t="shared" si="32"/>
        <v>0.5</v>
      </c>
      <c r="R199" s="28">
        <f t="shared" si="32"/>
        <v>0</v>
      </c>
      <c r="S199" s="28">
        <f t="shared" si="32"/>
        <v>0.19354838709677419</v>
      </c>
      <c r="T199" s="28">
        <f t="shared" si="32"/>
        <v>0.2</v>
      </c>
      <c r="U199" s="28">
        <f t="shared" si="32"/>
        <v>0.8</v>
      </c>
      <c r="V199" s="28" t="str">
        <f t="shared" si="32"/>
        <v>N/A</v>
      </c>
      <c r="W199" s="28">
        <f t="shared" si="32"/>
        <v>1</v>
      </c>
      <c r="X199" s="28">
        <f t="shared" si="32"/>
        <v>0.27906976744186046</v>
      </c>
      <c r="Y199" s="28">
        <f t="shared" si="32"/>
        <v>8.3333333333333329E-2</v>
      </c>
      <c r="Z199" s="28">
        <f t="shared" si="32"/>
        <v>0.04</v>
      </c>
      <c r="AA199" s="28">
        <f t="shared" si="32"/>
        <v>0</v>
      </c>
      <c r="AB199" s="28">
        <f t="shared" si="32"/>
        <v>0</v>
      </c>
      <c r="AC199" s="28">
        <f t="shared" si="32"/>
        <v>6.9444444444444448E-2</v>
      </c>
      <c r="AD199" s="28">
        <f t="shared" si="32"/>
        <v>6.0606060606060608E-2</v>
      </c>
      <c r="AE199" s="28">
        <f t="shared" si="32"/>
        <v>0.16666666666666666</v>
      </c>
      <c r="AF199" s="28">
        <f t="shared" si="32"/>
        <v>-0.4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>
        <f t="shared" si="33"/>
        <v>0</v>
      </c>
      <c r="AQ199" s="28">
        <f t="shared" si="33"/>
        <v>0</v>
      </c>
      <c r="AR199" s="28">
        <f t="shared" si="33"/>
        <v>0.57894736842105265</v>
      </c>
      <c r="AS199" s="28">
        <f t="shared" si="33"/>
        <v>0.33333333333333331</v>
      </c>
      <c r="AT199" s="28">
        <f t="shared" si="33"/>
        <v>0.44444444444444442</v>
      </c>
      <c r="AU199" s="28">
        <f t="shared" si="33"/>
        <v>8.6956521739130432E-2</v>
      </c>
      <c r="AV199" s="28">
        <f t="shared" si="33"/>
        <v>-0.13333333333333333</v>
      </c>
      <c r="AW199" s="29">
        <f t="shared" si="30"/>
        <v>0.1186377245508982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6.6666666666666666E-2</v>
      </c>
      <c r="F200" s="28">
        <f t="shared" si="34"/>
        <v>-9.0909090909090912E-2</v>
      </c>
      <c r="G200" s="28">
        <f t="shared" si="34"/>
        <v>0</v>
      </c>
      <c r="H200" s="28">
        <f t="shared" si="34"/>
        <v>0</v>
      </c>
      <c r="I200" s="28">
        <f t="shared" si="34"/>
        <v>-0.4</v>
      </c>
      <c r="J200" s="28">
        <f t="shared" si="34"/>
        <v>1.8947368421052631</v>
      </c>
      <c r="K200" s="28">
        <f t="shared" si="34"/>
        <v>0.41666666666666669</v>
      </c>
      <c r="L200" s="28">
        <f t="shared" si="34"/>
        <v>0.86315789473684212</v>
      </c>
      <c r="M200" s="28">
        <f t="shared" si="34"/>
        <v>-4.2553191489361701E-2</v>
      </c>
      <c r="N200" s="28">
        <f t="shared" si="34"/>
        <v>0.36363636363636365</v>
      </c>
      <c r="O200" s="28">
        <f t="shared" si="34"/>
        <v>0</v>
      </c>
      <c r="P200" s="28">
        <f t="shared" si="34"/>
        <v>-4.4150110375275938E-3</v>
      </c>
      <c r="Q200" s="28">
        <f t="shared" si="34"/>
        <v>0.25</v>
      </c>
      <c r="R200" s="28">
        <f t="shared" si="34"/>
        <v>0.15384615384615385</v>
      </c>
      <c r="S200" s="28">
        <f t="shared" si="34"/>
        <v>3.2258064516129031E-2</v>
      </c>
      <c r="T200" s="28">
        <f t="shared" si="34"/>
        <v>0</v>
      </c>
      <c r="U200" s="28">
        <f t="shared" si="34"/>
        <v>1</v>
      </c>
      <c r="V200" s="28" t="str">
        <f t="shared" si="34"/>
        <v>N/A</v>
      </c>
      <c r="W200" s="28">
        <f t="shared" si="34"/>
        <v>1</v>
      </c>
      <c r="X200" s="28">
        <f t="shared" si="34"/>
        <v>0.16666666666666666</v>
      </c>
      <c r="Y200" s="28">
        <f t="shared" si="34"/>
        <v>0</v>
      </c>
      <c r="Z200" s="28">
        <f t="shared" si="34"/>
        <v>0</v>
      </c>
      <c r="AA200" s="28">
        <f t="shared" si="34"/>
        <v>-1</v>
      </c>
      <c r="AB200" s="28">
        <f t="shared" si="34"/>
        <v>0</v>
      </c>
      <c r="AC200" s="28">
        <f t="shared" si="34"/>
        <v>0</v>
      </c>
      <c r="AD200" s="28">
        <f t="shared" si="34"/>
        <v>0.13513513513513514</v>
      </c>
      <c r="AE200" s="28">
        <f t="shared" si="34"/>
        <v>0.15384615384615385</v>
      </c>
      <c r="AF200" s="28">
        <f t="shared" si="34"/>
        <v>-9.0909090909090912E-2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 t="str">
        <f t="shared" si="34"/>
        <v>N/A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-0.25</v>
      </c>
      <c r="AQ200" s="28" t="str">
        <f t="shared" si="34"/>
        <v>N/A</v>
      </c>
      <c r="AR200" s="28">
        <f t="shared" si="34"/>
        <v>0.76767676767676762</v>
      </c>
      <c r="AS200" s="28">
        <f t="shared" si="34"/>
        <v>-0.25</v>
      </c>
      <c r="AT200" s="28">
        <f t="shared" si="34"/>
        <v>9.0909090909090912E-2</v>
      </c>
      <c r="AU200" s="28">
        <f t="shared" si="34"/>
        <v>5.2631578947368418E-2</v>
      </c>
      <c r="AV200" s="28">
        <f t="shared" si="34"/>
        <v>-2.5000000000000001E-2</v>
      </c>
      <c r="AW200" s="29">
        <f t="shared" si="30"/>
        <v>0.10739801797649227</v>
      </c>
    </row>
    <row r="201" spans="2:49" ht="15" customHeight="1">
      <c r="B201" s="12" t="s">
        <v>45</v>
      </c>
      <c r="C201" s="59"/>
      <c r="D201" s="17">
        <v>27</v>
      </c>
      <c r="E201" s="27" t="str">
        <f t="shared" si="34"/>
        <v>N/A</v>
      </c>
      <c r="F201" s="28">
        <f t="shared" si="34"/>
        <v>-1</v>
      </c>
      <c r="G201" s="28" t="str">
        <f t="shared" si="34"/>
        <v>N/A</v>
      </c>
      <c r="H201" s="28" t="str">
        <f t="shared" si="34"/>
        <v>N/A</v>
      </c>
      <c r="I201" s="28" t="str">
        <f t="shared" si="34"/>
        <v>N/A</v>
      </c>
      <c r="J201" s="28">
        <f t="shared" si="34"/>
        <v>3</v>
      </c>
      <c r="K201" s="28">
        <f t="shared" si="34"/>
        <v>0.33333333333333331</v>
      </c>
      <c r="L201" s="28">
        <f t="shared" si="34"/>
        <v>-0.2857142857142857</v>
      </c>
      <c r="M201" s="28">
        <f t="shared" si="34"/>
        <v>0.14285714285714285</v>
      </c>
      <c r="N201" s="28">
        <f t="shared" si="34"/>
        <v>0</v>
      </c>
      <c r="O201" s="28">
        <f t="shared" si="34"/>
        <v>0</v>
      </c>
      <c r="P201" s="28">
        <f t="shared" si="34"/>
        <v>-0.50724637681159424</v>
      </c>
      <c r="Q201" s="28">
        <f t="shared" si="34"/>
        <v>0</v>
      </c>
      <c r="R201" s="28">
        <f t="shared" si="34"/>
        <v>-1</v>
      </c>
      <c r="S201" s="28">
        <f t="shared" si="34"/>
        <v>-0.5</v>
      </c>
      <c r="T201" s="28">
        <f t="shared" si="34"/>
        <v>0</v>
      </c>
      <c r="U201" s="28">
        <f t="shared" si="34"/>
        <v>1</v>
      </c>
      <c r="V201" s="28" t="str">
        <f t="shared" si="34"/>
        <v>N/A</v>
      </c>
      <c r="W201" s="28">
        <f t="shared" si="34"/>
        <v>1.3333333333333333</v>
      </c>
      <c r="X201" s="28">
        <f t="shared" si="34"/>
        <v>0.2</v>
      </c>
      <c r="Y201" s="28">
        <f t="shared" si="34"/>
        <v>0.33333333333333331</v>
      </c>
      <c r="Z201" s="28">
        <f t="shared" si="34"/>
        <v>0</v>
      </c>
      <c r="AA201" s="28">
        <f t="shared" si="34"/>
        <v>0</v>
      </c>
      <c r="AB201" s="28">
        <f t="shared" si="34"/>
        <v>0.2</v>
      </c>
      <c r="AC201" s="28">
        <f t="shared" si="34"/>
        <v>0.125</v>
      </c>
      <c r="AD201" s="28">
        <f t="shared" si="34"/>
        <v>7.6923076923076927E-2</v>
      </c>
      <c r="AE201" s="28">
        <f t="shared" si="34"/>
        <v>0.25</v>
      </c>
      <c r="AF201" s="28">
        <f t="shared" si="34"/>
        <v>-1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 t="str">
        <f t="shared" si="34"/>
        <v>N/A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-0.14285714285714285</v>
      </c>
      <c r="AQ201" s="28">
        <f t="shared" si="34"/>
        <v>1</v>
      </c>
      <c r="AR201" s="28">
        <f t="shared" si="34"/>
        <v>0.625</v>
      </c>
      <c r="AS201" s="28" t="str">
        <f t="shared" si="34"/>
        <v>N/A</v>
      </c>
      <c r="AT201" s="28">
        <f t="shared" si="34"/>
        <v>0.5</v>
      </c>
      <c r="AU201" s="28">
        <f t="shared" si="34"/>
        <v>-0.1111111111111111</v>
      </c>
      <c r="AV201" s="28">
        <f t="shared" si="34"/>
        <v>-0.125</v>
      </c>
      <c r="AW201" s="29">
        <f t="shared" si="30"/>
        <v>-0.25754884547069273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2.0408163265306121E-2</v>
      </c>
      <c r="F202" s="28">
        <f t="shared" si="34"/>
        <v>-2.1276595744680851E-2</v>
      </c>
      <c r="G202" s="28">
        <f t="shared" si="34"/>
        <v>0.1</v>
      </c>
      <c r="H202" s="28">
        <f t="shared" si="34"/>
        <v>-2.3255813953488372E-2</v>
      </c>
      <c r="I202" s="28">
        <f t="shared" si="34"/>
        <v>-0.13157894736842105</v>
      </c>
      <c r="J202" s="28">
        <f t="shared" si="34"/>
        <v>2.2000000000000002</v>
      </c>
      <c r="K202" s="28">
        <f t="shared" si="34"/>
        <v>1</v>
      </c>
      <c r="L202" s="28">
        <f t="shared" si="34"/>
        <v>0.7583333333333333</v>
      </c>
      <c r="M202" s="28">
        <f t="shared" si="34"/>
        <v>0.33333333333333331</v>
      </c>
      <c r="N202" s="28">
        <f t="shared" si="34"/>
        <v>0.22222222222222221</v>
      </c>
      <c r="O202" s="28">
        <f t="shared" si="34"/>
        <v>0</v>
      </c>
      <c r="P202" s="28">
        <f t="shared" si="34"/>
        <v>0.20639269406392693</v>
      </c>
      <c r="Q202" s="28">
        <f t="shared" si="34"/>
        <v>0.25</v>
      </c>
      <c r="R202" s="28">
        <f t="shared" si="34"/>
        <v>0.17391304347826086</v>
      </c>
      <c r="S202" s="28">
        <f t="shared" si="34"/>
        <v>-2.7777777777777776E-2</v>
      </c>
      <c r="T202" s="28" t="str">
        <f t="shared" si="34"/>
        <v>N/A</v>
      </c>
      <c r="U202" s="28">
        <f t="shared" si="34"/>
        <v>0</v>
      </c>
      <c r="V202" s="28" t="str">
        <f t="shared" si="34"/>
        <v>N/A</v>
      </c>
      <c r="W202" s="28">
        <f t="shared" si="34"/>
        <v>0</v>
      </c>
      <c r="X202" s="28">
        <f t="shared" si="34"/>
        <v>-0.25</v>
      </c>
      <c r="Y202" s="28" t="str">
        <f t="shared" si="34"/>
        <v>N/A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 t="str">
        <f t="shared" si="34"/>
        <v>N/A</v>
      </c>
      <c r="AD202" s="28">
        <f t="shared" si="34"/>
        <v>0.5</v>
      </c>
      <c r="AE202" s="28" t="str">
        <f t="shared" si="34"/>
        <v>N/A</v>
      </c>
      <c r="AF202" s="28">
        <f t="shared" si="34"/>
        <v>1.9342359767891683E-3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0</v>
      </c>
      <c r="AJ202" s="28">
        <f t="shared" si="34"/>
        <v>0</v>
      </c>
      <c r="AK202" s="28" t="str">
        <f t="shared" si="34"/>
        <v>N/A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</v>
      </c>
      <c r="AQ202" s="28" t="str">
        <f t="shared" si="34"/>
        <v>N/A</v>
      </c>
      <c r="AR202" s="28">
        <f t="shared" si="34"/>
        <v>0.85333333333333339</v>
      </c>
      <c r="AS202" s="28">
        <f t="shared" si="34"/>
        <v>0</v>
      </c>
      <c r="AT202" s="28">
        <f t="shared" si="34"/>
        <v>0</v>
      </c>
      <c r="AU202" s="28">
        <f t="shared" si="34"/>
        <v>0.16993464052287582</v>
      </c>
      <c r="AV202" s="28">
        <f t="shared" si="34"/>
        <v>0.12666666666666668</v>
      </c>
      <c r="AW202" s="29">
        <f t="shared" si="30"/>
        <v>0.20978580428391433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-0.14285714285714285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 t="str">
        <f t="shared" si="34"/>
        <v>N/A</v>
      </c>
      <c r="V203" s="28" t="str">
        <f t="shared" si="34"/>
        <v>N/A</v>
      </c>
      <c r="W203" s="28" t="str">
        <f t="shared" si="34"/>
        <v>N/A</v>
      </c>
      <c r="X203" s="28" t="str">
        <f t="shared" si="34"/>
        <v>N/A</v>
      </c>
      <c r="Y203" s="28" t="str">
        <f t="shared" si="34"/>
        <v>N/A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-3.787878787878788E-2</v>
      </c>
      <c r="AH203" s="28">
        <f t="shared" si="34"/>
        <v>0.33333333333333331</v>
      </c>
      <c r="AI203" s="28" t="str">
        <f t="shared" si="34"/>
        <v>N/A</v>
      </c>
      <c r="AJ203" s="28" t="str">
        <f t="shared" si="34"/>
        <v>N/A</v>
      </c>
      <c r="AK203" s="28" t="str">
        <f t="shared" si="34"/>
        <v>N/A</v>
      </c>
      <c r="AL203" s="28" t="str">
        <f t="shared" si="34"/>
        <v>N/A</v>
      </c>
      <c r="AM203" s="28" t="str">
        <f t="shared" si="34"/>
        <v>N/A</v>
      </c>
      <c r="AN203" s="28" t="str">
        <f t="shared" si="34"/>
        <v>N/A</v>
      </c>
      <c r="AO203" s="28" t="str">
        <f t="shared" si="34"/>
        <v>N/A</v>
      </c>
      <c r="AP203" s="28" t="str">
        <f t="shared" si="34"/>
        <v>N/A</v>
      </c>
      <c r="AQ203" s="28" t="str">
        <f t="shared" si="34"/>
        <v>N/A</v>
      </c>
      <c r="AR203" s="28" t="str">
        <f t="shared" si="34"/>
        <v>N/A</v>
      </c>
      <c r="AS203" s="28" t="str">
        <f t="shared" si="34"/>
        <v>N/A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-4.0268456375838924E-2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>
        <f t="shared" si="34"/>
        <v>-0.1111111111111111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 t="str">
        <f t="shared" si="34"/>
        <v>N/A</v>
      </c>
      <c r="R204" s="28" t="str">
        <f t="shared" si="34"/>
        <v>N/A</v>
      </c>
      <c r="S204" s="28" t="str">
        <f t="shared" si="34"/>
        <v>N/A</v>
      </c>
      <c r="T204" s="28" t="str">
        <f t="shared" si="34"/>
        <v>N/A</v>
      </c>
      <c r="U204" s="28" t="str">
        <f t="shared" si="34"/>
        <v>N/A</v>
      </c>
      <c r="V204" s="28" t="str">
        <f t="shared" si="34"/>
        <v>N/A</v>
      </c>
      <c r="W204" s="28" t="str">
        <f t="shared" si="34"/>
        <v>N/A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>
        <f t="shared" si="34"/>
        <v>0</v>
      </c>
      <c r="AH204" s="28" t="str">
        <f t="shared" si="34"/>
        <v>N/A</v>
      </c>
      <c r="AI204" s="28" t="str">
        <f t="shared" si="34"/>
        <v>N/A</v>
      </c>
      <c r="AJ204" s="28" t="str">
        <f t="shared" si="34"/>
        <v>N/A</v>
      </c>
      <c r="AK204" s="28" t="str">
        <f t="shared" si="34"/>
        <v>N/A</v>
      </c>
      <c r="AL204" s="28" t="str">
        <f t="shared" si="34"/>
        <v>N/A</v>
      </c>
      <c r="AM204" s="28" t="str">
        <f t="shared" si="34"/>
        <v>N/A</v>
      </c>
      <c r="AN204" s="28" t="str">
        <f t="shared" si="34"/>
        <v>N/A</v>
      </c>
      <c r="AO204" s="28" t="str">
        <f t="shared" si="34"/>
        <v>N/A</v>
      </c>
      <c r="AP204" s="28" t="str">
        <f t="shared" si="34"/>
        <v>N/A</v>
      </c>
      <c r="AQ204" s="28" t="str">
        <f t="shared" si="34"/>
        <v>N/A</v>
      </c>
      <c r="AR204" s="28" t="str">
        <f t="shared" si="34"/>
        <v>N/A</v>
      </c>
      <c r="AS204" s="28" t="str">
        <f t="shared" si="34"/>
        <v>N/A</v>
      </c>
      <c r="AT204" s="28" t="str">
        <f t="shared" si="34"/>
        <v>N/A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-7.1428571428571425E-2</v>
      </c>
    </row>
    <row r="205" spans="2:49" ht="15" customHeight="1">
      <c r="B205" s="12" t="s">
        <v>46</v>
      </c>
      <c r="C205" s="59"/>
      <c r="D205" s="17">
        <v>31</v>
      </c>
      <c r="E205" s="27">
        <f t="shared" si="34"/>
        <v>0</v>
      </c>
      <c r="F205" s="28" t="str">
        <f t="shared" si="34"/>
        <v>N/A</v>
      </c>
      <c r="G205" s="28" t="str">
        <f t="shared" si="34"/>
        <v>N/A</v>
      </c>
      <c r="H205" s="28">
        <f t="shared" si="34"/>
        <v>0</v>
      </c>
      <c r="I205" s="28">
        <f t="shared" si="34"/>
        <v>-0.33333333333333331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>
        <f t="shared" si="34"/>
        <v>-1</v>
      </c>
      <c r="Q205" s="28" t="str">
        <f t="shared" si="34"/>
        <v>N/A</v>
      </c>
      <c r="R205" s="28" t="str">
        <f t="shared" si="34"/>
        <v>N/A</v>
      </c>
      <c r="S205" s="28" t="str">
        <f t="shared" si="34"/>
        <v>N/A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6.6666666666666666E-2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2.7777777777777776E-2</v>
      </c>
      <c r="AJ205" s="28">
        <f t="shared" si="34"/>
        <v>-0.14285714285714285</v>
      </c>
      <c r="AK205" s="28" t="str">
        <f t="shared" si="34"/>
        <v>N/A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 t="str">
        <f t="shared" si="35"/>
        <v>N/A</v>
      </c>
      <c r="AP205" s="28">
        <f t="shared" si="35"/>
        <v>0.5</v>
      </c>
      <c r="AQ205" s="28" t="str">
        <f t="shared" si="35"/>
        <v>N/A</v>
      </c>
      <c r="AR205" s="28" t="str">
        <f t="shared" si="35"/>
        <v>N/A</v>
      </c>
      <c r="AS205" s="28" t="str">
        <f t="shared" si="35"/>
        <v>N/A</v>
      </c>
      <c r="AT205" s="28" t="str">
        <f t="shared" si="35"/>
        <v>N/A</v>
      </c>
      <c r="AU205" s="28" t="str">
        <f t="shared" si="35"/>
        <v>N/A</v>
      </c>
      <c r="AV205" s="28">
        <f t="shared" si="35"/>
        <v>-1</v>
      </c>
      <c r="AW205" s="29">
        <f t="shared" si="30"/>
        <v>-2.7950310559006212E-2</v>
      </c>
    </row>
    <row r="206" spans="2:49" ht="15" customHeight="1">
      <c r="B206" s="12" t="s">
        <v>47</v>
      </c>
      <c r="C206" s="59"/>
      <c r="D206" s="17">
        <v>32</v>
      </c>
      <c r="E206" s="27">
        <f t="shared" ref="E206:AV211" si="36">IF((E38=0),("N/A"),(E150/E38))</f>
        <v>0.16666666666666666</v>
      </c>
      <c r="F206" s="28">
        <f t="shared" si="36"/>
        <v>0</v>
      </c>
      <c r="G206" s="28">
        <f t="shared" si="36"/>
        <v>0</v>
      </c>
      <c r="H206" s="28">
        <f t="shared" si="36"/>
        <v>8.0246913580246909E-2</v>
      </c>
      <c r="I206" s="28">
        <f t="shared" si="36"/>
        <v>7.6923076923076927E-2</v>
      </c>
      <c r="J206" s="28" t="str">
        <f t="shared" si="36"/>
        <v>N/A</v>
      </c>
      <c r="K206" s="28" t="str">
        <f t="shared" si="36"/>
        <v>N/A</v>
      </c>
      <c r="L206" s="28" t="str">
        <f t="shared" si="36"/>
        <v>N/A</v>
      </c>
      <c r="M206" s="28" t="str">
        <f t="shared" si="36"/>
        <v>N/A</v>
      </c>
      <c r="N206" s="28" t="str">
        <f t="shared" si="36"/>
        <v>N/A</v>
      </c>
      <c r="O206" s="28" t="str">
        <f t="shared" si="36"/>
        <v>N/A</v>
      </c>
      <c r="P206" s="28">
        <f t="shared" si="36"/>
        <v>-0.4</v>
      </c>
      <c r="Q206" s="28" t="str">
        <f t="shared" si="36"/>
        <v>N/A</v>
      </c>
      <c r="R206" s="28">
        <f t="shared" si="36"/>
        <v>-0.5</v>
      </c>
      <c r="S206" s="28">
        <f t="shared" si="36"/>
        <v>-1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8.9285714285714288E-2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0.11320754716981132</v>
      </c>
      <c r="AJ206" s="28">
        <f t="shared" si="36"/>
        <v>-1.7500000000000002E-2</v>
      </c>
      <c r="AK206" s="28">
        <f t="shared" si="36"/>
        <v>-1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 t="str">
        <f t="shared" si="36"/>
        <v>N/A</v>
      </c>
      <c r="AP206" s="28">
        <f t="shared" si="36"/>
        <v>1</v>
      </c>
      <c r="AQ206" s="28" t="str">
        <f t="shared" si="36"/>
        <v>N/A</v>
      </c>
      <c r="AR206" s="28">
        <f t="shared" si="36"/>
        <v>-1</v>
      </c>
      <c r="AS206" s="28" t="str">
        <f t="shared" si="36"/>
        <v>N/A</v>
      </c>
      <c r="AT206" s="28" t="str">
        <f t="shared" si="36"/>
        <v>N/A</v>
      </c>
      <c r="AU206" s="28">
        <f t="shared" si="36"/>
        <v>-0.5</v>
      </c>
      <c r="AV206" s="28">
        <f t="shared" si="36"/>
        <v>0</v>
      </c>
      <c r="AW206" s="29">
        <f t="shared" si="30"/>
        <v>0</v>
      </c>
    </row>
    <row r="207" spans="2:49" ht="15" customHeight="1">
      <c r="B207" s="12" t="s">
        <v>0</v>
      </c>
      <c r="C207" s="59"/>
      <c r="D207" s="17">
        <v>33</v>
      </c>
      <c r="E207" s="27" t="str">
        <f t="shared" si="36"/>
        <v>N/A</v>
      </c>
      <c r="F207" s="28" t="str">
        <f t="shared" si="36"/>
        <v>N/A</v>
      </c>
      <c r="G207" s="28" t="str">
        <f t="shared" si="36"/>
        <v>N/A</v>
      </c>
      <c r="H207" s="28">
        <f t="shared" si="36"/>
        <v>1</v>
      </c>
      <c r="I207" s="28">
        <f t="shared" si="36"/>
        <v>0.13953488372093023</v>
      </c>
      <c r="J207" s="28" t="str">
        <f t="shared" si="36"/>
        <v>N/A</v>
      </c>
      <c r="K207" s="28" t="str">
        <f t="shared" si="36"/>
        <v>N/A</v>
      </c>
      <c r="L207" s="28" t="str">
        <f t="shared" si="36"/>
        <v>N/A</v>
      </c>
      <c r="M207" s="28" t="str">
        <f t="shared" si="36"/>
        <v>N/A</v>
      </c>
      <c r="N207" s="28" t="str">
        <f t="shared" si="36"/>
        <v>N/A</v>
      </c>
      <c r="O207" s="28" t="str">
        <f t="shared" si="36"/>
        <v>N/A</v>
      </c>
      <c r="P207" s="28" t="str">
        <f t="shared" si="36"/>
        <v>N/A</v>
      </c>
      <c r="Q207" s="28" t="str">
        <f t="shared" si="36"/>
        <v>N/A</v>
      </c>
      <c r="R207" s="28" t="str">
        <f t="shared" si="36"/>
        <v>N/A</v>
      </c>
      <c r="S207" s="28" t="str">
        <f t="shared" si="36"/>
        <v>N/A</v>
      </c>
      <c r="T207" s="28" t="str">
        <f t="shared" si="36"/>
        <v>N/A</v>
      </c>
      <c r="U207" s="28" t="str">
        <f t="shared" si="36"/>
        <v>N/A</v>
      </c>
      <c r="V207" s="28" t="str">
        <f t="shared" si="36"/>
        <v>N/A</v>
      </c>
      <c r="W207" s="28" t="str">
        <f t="shared" si="36"/>
        <v>N/A</v>
      </c>
      <c r="X207" s="28" t="str">
        <f t="shared" si="36"/>
        <v>N/A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-1</v>
      </c>
      <c r="AG207" s="28" t="str">
        <f t="shared" si="36"/>
        <v>N/A</v>
      </c>
      <c r="AH207" s="28" t="str">
        <f t="shared" si="36"/>
        <v>N/A</v>
      </c>
      <c r="AI207" s="28" t="str">
        <f t="shared" si="36"/>
        <v>N/A</v>
      </c>
      <c r="AJ207" s="28">
        <f t="shared" si="36"/>
        <v>0</v>
      </c>
      <c r="AK207" s="28">
        <f t="shared" si="36"/>
        <v>3.9634146341463415E-2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 t="str">
        <f t="shared" si="36"/>
        <v>N/A</v>
      </c>
      <c r="AP207" s="28" t="str">
        <f t="shared" si="36"/>
        <v>N/A</v>
      </c>
      <c r="AQ207" s="28" t="str">
        <f t="shared" si="36"/>
        <v>N/A</v>
      </c>
      <c r="AR207" s="28" t="str">
        <f t="shared" si="36"/>
        <v>N/A</v>
      </c>
      <c r="AS207" s="28" t="str">
        <f t="shared" si="36"/>
        <v>N/A</v>
      </c>
      <c r="AT207" s="28" t="str">
        <f t="shared" si="36"/>
        <v>N/A</v>
      </c>
      <c r="AU207" s="28" t="str">
        <f t="shared" si="36"/>
        <v>N/A</v>
      </c>
      <c r="AV207" s="28" t="str">
        <f t="shared" si="36"/>
        <v>N/A</v>
      </c>
      <c r="AW207" s="29">
        <f t="shared" si="30"/>
        <v>5.0802139037433157E-2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 t="str">
        <f t="shared" si="36"/>
        <v>N/A</v>
      </c>
      <c r="AA208" s="45" t="str">
        <f t="shared" si="36"/>
        <v>N/A</v>
      </c>
      <c r="AB208" s="45" t="str">
        <f t="shared" si="36"/>
        <v>N/A</v>
      </c>
      <c r="AC208" s="45" t="str">
        <f t="shared" si="36"/>
        <v>N/A</v>
      </c>
      <c r="AD208" s="45" t="str">
        <f t="shared" si="36"/>
        <v>N/A</v>
      </c>
      <c r="AE208" s="45" t="str">
        <f t="shared" si="36"/>
        <v>N/A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0</v>
      </c>
      <c r="AM208" s="45" t="str">
        <f t="shared" si="36"/>
        <v>N/A</v>
      </c>
      <c r="AN208" s="45" t="str">
        <f t="shared" si="36"/>
        <v>N/A</v>
      </c>
      <c r="AO208" s="45" t="str">
        <f t="shared" si="36"/>
        <v>N/A</v>
      </c>
      <c r="AP208" s="45" t="str">
        <f t="shared" si="36"/>
        <v>N/A</v>
      </c>
      <c r="AQ208" s="45" t="str">
        <f t="shared" si="36"/>
        <v>N/A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 t="str">
        <f t="shared" si="36"/>
        <v>N/A</v>
      </c>
      <c r="AW208" s="46">
        <f t="shared" si="30"/>
        <v>0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 t="str">
        <f t="shared" si="36"/>
        <v>N/A</v>
      </c>
      <c r="AM209" s="45" t="str">
        <f t="shared" si="36"/>
        <v>N/A</v>
      </c>
      <c r="AN209" s="45" t="str">
        <f t="shared" si="36"/>
        <v>N/A</v>
      </c>
      <c r="AO209" s="45" t="str">
        <f t="shared" si="36"/>
        <v>N/A</v>
      </c>
      <c r="AP209" s="45" t="str">
        <f t="shared" si="36"/>
        <v>N/A</v>
      </c>
      <c r="AQ209" s="45" t="str">
        <f t="shared" si="36"/>
        <v>N/A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 t="str">
        <f t="shared" si="30"/>
        <v>N/A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 t="str">
        <f t="shared" si="36"/>
        <v>N/A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 t="str">
        <f t="shared" si="36"/>
        <v>N/A</v>
      </c>
      <c r="V210" s="45" t="str">
        <f t="shared" si="36"/>
        <v>N/A</v>
      </c>
      <c r="W210" s="45" t="str">
        <f t="shared" si="36"/>
        <v>N/A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 t="str">
        <f t="shared" si="36"/>
        <v>N/A</v>
      </c>
      <c r="AH210" s="45" t="str">
        <f t="shared" si="36"/>
        <v>N/A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5.5555555555555552E-2</v>
      </c>
      <c r="AO210" s="45" t="str">
        <f t="shared" si="36"/>
        <v>N/A</v>
      </c>
      <c r="AP210" s="45" t="str">
        <f t="shared" si="36"/>
        <v>N/A</v>
      </c>
      <c r="AQ210" s="45" t="str">
        <f t="shared" si="36"/>
        <v>N/A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5.5555555555555552E-2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 t="str">
        <f t="shared" si="36"/>
        <v>N/A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 t="str">
        <f t="shared" si="36"/>
        <v>N/A</v>
      </c>
      <c r="AG211" s="45" t="str">
        <f t="shared" si="36"/>
        <v>N/A</v>
      </c>
      <c r="AH211" s="45" t="str">
        <f t="shared" si="36"/>
        <v>N/A</v>
      </c>
      <c r="AI211" s="45" t="str">
        <f t="shared" si="36"/>
        <v>N/A</v>
      </c>
      <c r="AJ211" s="45" t="str">
        <f t="shared" si="36"/>
        <v>N/A</v>
      </c>
      <c r="AK211" s="45" t="str">
        <f t="shared" si="36"/>
        <v>N/A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-0.10344827586206896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-0.10344827586206896</v>
      </c>
    </row>
    <row r="212" spans="2:49" ht="15" customHeight="1">
      <c r="B212" s="12" t="s">
        <v>4</v>
      </c>
      <c r="C212" s="59"/>
      <c r="D212" s="32">
        <v>38</v>
      </c>
      <c r="E212" s="44" t="str">
        <f t="shared" ref="E212:AW217" si="38">IF((E44=0),("N/A"),(E156/E44))</f>
        <v>N/A</v>
      </c>
      <c r="F212" s="45" t="str">
        <f t="shared" si="38"/>
        <v>N/A</v>
      </c>
      <c r="G212" s="45" t="str">
        <f t="shared" si="38"/>
        <v>N/A</v>
      </c>
      <c r="H212" s="45" t="str">
        <f t="shared" si="38"/>
        <v>N/A</v>
      </c>
      <c r="I212" s="45" t="str">
        <f t="shared" si="38"/>
        <v>N/A</v>
      </c>
      <c r="J212" s="45">
        <f t="shared" si="38"/>
        <v>2</v>
      </c>
      <c r="K212" s="45">
        <f t="shared" si="38"/>
        <v>0</v>
      </c>
      <c r="L212" s="45" t="str">
        <f t="shared" si="38"/>
        <v>N/A</v>
      </c>
      <c r="M212" s="45">
        <f t="shared" si="38"/>
        <v>0</v>
      </c>
      <c r="N212" s="45" t="str">
        <f t="shared" si="38"/>
        <v>N/A</v>
      </c>
      <c r="O212" s="45">
        <f t="shared" si="38"/>
        <v>0.5</v>
      </c>
      <c r="P212" s="45">
        <f t="shared" si="38"/>
        <v>-3.4883720930232558E-2</v>
      </c>
      <c r="Q212" s="45" t="str">
        <f t="shared" si="38"/>
        <v>N/A</v>
      </c>
      <c r="R212" s="45" t="str">
        <f t="shared" si="38"/>
        <v>N/A</v>
      </c>
      <c r="S212" s="45" t="str">
        <f t="shared" si="38"/>
        <v>N/A</v>
      </c>
      <c r="T212" s="45">
        <f t="shared" si="38"/>
        <v>0</v>
      </c>
      <c r="U212" s="45" t="str">
        <f t="shared" si="38"/>
        <v>N/A</v>
      </c>
      <c r="V212" s="45" t="str">
        <f t="shared" si="38"/>
        <v>N/A</v>
      </c>
      <c r="W212" s="45">
        <f t="shared" si="38"/>
        <v>6</v>
      </c>
      <c r="X212" s="45">
        <f t="shared" si="38"/>
        <v>3</v>
      </c>
      <c r="Y212" s="45">
        <f t="shared" si="38"/>
        <v>0.5</v>
      </c>
      <c r="Z212" s="45">
        <f t="shared" si="38"/>
        <v>0</v>
      </c>
      <c r="AA212" s="45">
        <f t="shared" si="38"/>
        <v>0</v>
      </c>
      <c r="AB212" s="45">
        <f t="shared" si="38"/>
        <v>0</v>
      </c>
      <c r="AC212" s="45">
        <f t="shared" si="38"/>
        <v>0.4</v>
      </c>
      <c r="AD212" s="45">
        <f t="shared" si="38"/>
        <v>2.8571428571428571E-2</v>
      </c>
      <c r="AE212" s="45">
        <f t="shared" si="38"/>
        <v>0.10344827586206896</v>
      </c>
      <c r="AF212" s="45">
        <f t="shared" si="38"/>
        <v>0.24074074074074073</v>
      </c>
      <c r="AG212" s="45" t="str">
        <f t="shared" si="38"/>
        <v>N/A</v>
      </c>
      <c r="AH212" s="45" t="str">
        <f t="shared" si="38"/>
        <v>N/A</v>
      </c>
      <c r="AI212" s="45" t="str">
        <f t="shared" si="38"/>
        <v>N/A</v>
      </c>
      <c r="AJ212" s="45" t="str">
        <f t="shared" si="38"/>
        <v>N/A</v>
      </c>
      <c r="AK212" s="45" t="str">
        <f t="shared" si="38"/>
        <v>N/A</v>
      </c>
      <c r="AL212" s="45" t="str">
        <f t="shared" si="38"/>
        <v>N/A</v>
      </c>
      <c r="AM212" s="45" t="str">
        <f t="shared" si="38"/>
        <v>N/A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2.6101141924959218E-2</v>
      </c>
      <c r="AQ212" s="45">
        <f t="shared" si="38"/>
        <v>-3.2258064516129031E-2</v>
      </c>
      <c r="AR212" s="45">
        <f t="shared" si="38"/>
        <v>0</v>
      </c>
      <c r="AS212" s="45" t="str">
        <f t="shared" si="38"/>
        <v>N/A</v>
      </c>
      <c r="AT212" s="45" t="str">
        <f t="shared" si="38"/>
        <v>N/A</v>
      </c>
      <c r="AU212" s="45">
        <f t="shared" si="38"/>
        <v>0</v>
      </c>
      <c r="AV212" s="45">
        <f t="shared" si="38"/>
        <v>3.6036036036036036E-2</v>
      </c>
      <c r="AW212" s="46">
        <f t="shared" si="38"/>
        <v>4.633204633204633E-2</v>
      </c>
    </row>
    <row r="213" spans="2:49" ht="15" customHeight="1">
      <c r="B213" s="12" t="s">
        <v>5</v>
      </c>
      <c r="C213" s="59"/>
      <c r="D213" s="32">
        <v>39</v>
      </c>
      <c r="E213" s="44">
        <f t="shared" si="38"/>
        <v>-1</v>
      </c>
      <c r="F213" s="45">
        <f t="shared" si="38"/>
        <v>-0.33333333333333331</v>
      </c>
      <c r="G213" s="45" t="str">
        <f t="shared" si="38"/>
        <v>N/A</v>
      </c>
      <c r="H213" s="45" t="str">
        <f t="shared" si="38"/>
        <v>N/A</v>
      </c>
      <c r="I213" s="45">
        <f t="shared" si="38"/>
        <v>7.1942446043165471E-3</v>
      </c>
      <c r="J213" s="45">
        <f t="shared" si="38"/>
        <v>1</v>
      </c>
      <c r="K213" s="45">
        <f t="shared" si="38"/>
        <v>0.4</v>
      </c>
      <c r="L213" s="45">
        <f t="shared" si="38"/>
        <v>0.2857142857142857</v>
      </c>
      <c r="M213" s="45">
        <f t="shared" si="38"/>
        <v>0</v>
      </c>
      <c r="N213" s="45">
        <f t="shared" si="38"/>
        <v>0</v>
      </c>
      <c r="O213" s="45">
        <f t="shared" si="38"/>
        <v>0.5</v>
      </c>
      <c r="P213" s="45">
        <f t="shared" si="38"/>
        <v>-0.18627450980392157</v>
      </c>
      <c r="Q213" s="45">
        <f t="shared" si="38"/>
        <v>0.1111111111111111</v>
      </c>
      <c r="R213" s="45">
        <f t="shared" si="38"/>
        <v>0</v>
      </c>
      <c r="S213" s="45">
        <f t="shared" si="38"/>
        <v>0.125</v>
      </c>
      <c r="T213" s="45" t="str">
        <f t="shared" si="38"/>
        <v>N/A</v>
      </c>
      <c r="U213" s="45">
        <f t="shared" si="38"/>
        <v>6.25E-2</v>
      </c>
      <c r="V213" s="45">
        <f t="shared" si="38"/>
        <v>0.125</v>
      </c>
      <c r="W213" s="45">
        <f t="shared" si="38"/>
        <v>8.0459770114942528E-2</v>
      </c>
      <c r="X213" s="45">
        <f t="shared" si="38"/>
        <v>0.08</v>
      </c>
      <c r="Y213" s="45">
        <f t="shared" si="38"/>
        <v>8.6956521739130432E-2</v>
      </c>
      <c r="Z213" s="45">
        <f t="shared" si="38"/>
        <v>0</v>
      </c>
      <c r="AA213" s="45" t="str">
        <f t="shared" si="38"/>
        <v>N/A</v>
      </c>
      <c r="AB213" s="45" t="str">
        <f t="shared" si="38"/>
        <v>N/A</v>
      </c>
      <c r="AC213" s="45">
        <f t="shared" si="38"/>
        <v>0.66666666666666663</v>
      </c>
      <c r="AD213" s="45">
        <f t="shared" si="38"/>
        <v>0.22222222222222221</v>
      </c>
      <c r="AE213" s="45">
        <f t="shared" si="38"/>
        <v>0.33333333333333331</v>
      </c>
      <c r="AF213" s="45" t="str">
        <f t="shared" si="38"/>
        <v>N/A</v>
      </c>
      <c r="AG213" s="45" t="str">
        <f t="shared" si="38"/>
        <v>N/A</v>
      </c>
      <c r="AH213" s="45" t="str">
        <f t="shared" si="38"/>
        <v>N/A</v>
      </c>
      <c r="AI213" s="45" t="str">
        <f t="shared" si="38"/>
        <v>N/A</v>
      </c>
      <c r="AJ213" s="45" t="str">
        <f t="shared" si="38"/>
        <v>N/A</v>
      </c>
      <c r="AK213" s="45" t="str">
        <f t="shared" si="38"/>
        <v>N/A</v>
      </c>
      <c r="AL213" s="45" t="str">
        <f t="shared" si="38"/>
        <v>N/A</v>
      </c>
      <c r="AM213" s="45" t="str">
        <f t="shared" si="38"/>
        <v>N/A</v>
      </c>
      <c r="AN213" s="45" t="str">
        <f t="shared" si="38"/>
        <v>N/A</v>
      </c>
      <c r="AO213" s="45" t="str">
        <f t="shared" si="38"/>
        <v>N/A</v>
      </c>
      <c r="AP213" s="45">
        <f t="shared" si="38"/>
        <v>0.10606060606060606</v>
      </c>
      <c r="AQ213" s="45">
        <f t="shared" si="38"/>
        <v>5.0561797752808987E-2</v>
      </c>
      <c r="AR213" s="45">
        <f t="shared" si="38"/>
        <v>0.33333333333333331</v>
      </c>
      <c r="AS213" s="45">
        <f t="shared" si="38"/>
        <v>0</v>
      </c>
      <c r="AT213" s="45">
        <f t="shared" si="38"/>
        <v>0.14285714285714285</v>
      </c>
      <c r="AU213" s="45">
        <f t="shared" si="38"/>
        <v>0</v>
      </c>
      <c r="AV213" s="45">
        <f t="shared" si="38"/>
        <v>-0.2</v>
      </c>
      <c r="AW213" s="46">
        <f t="shared" si="38"/>
        <v>4.6184738955823292E-2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0.8571428571428571</v>
      </c>
      <c r="F214" s="45">
        <f t="shared" si="38"/>
        <v>0.83333333333333337</v>
      </c>
      <c r="G214" s="45">
        <f t="shared" si="38"/>
        <v>0</v>
      </c>
      <c r="H214" s="45">
        <f t="shared" si="38"/>
        <v>1</v>
      </c>
      <c r="I214" s="45">
        <f t="shared" si="38"/>
        <v>0.33333333333333331</v>
      </c>
      <c r="J214" s="45">
        <f t="shared" si="38"/>
        <v>6</v>
      </c>
      <c r="K214" s="45">
        <f t="shared" si="38"/>
        <v>2.5</v>
      </c>
      <c r="L214" s="45">
        <f t="shared" si="38"/>
        <v>1.5724137931034483</v>
      </c>
      <c r="M214" s="45">
        <f t="shared" si="38"/>
        <v>1.6666666666666667</v>
      </c>
      <c r="N214" s="45">
        <f t="shared" si="38"/>
        <v>1</v>
      </c>
      <c r="O214" s="45" t="str">
        <f t="shared" si="38"/>
        <v>N/A</v>
      </c>
      <c r="P214" s="45">
        <f t="shared" si="38"/>
        <v>2.0837209302325581</v>
      </c>
      <c r="Q214" s="45">
        <f t="shared" si="38"/>
        <v>1</v>
      </c>
      <c r="R214" s="45">
        <f t="shared" si="38"/>
        <v>2</v>
      </c>
      <c r="S214" s="45">
        <f t="shared" si="38"/>
        <v>0.88888888888888884</v>
      </c>
      <c r="T214" s="45" t="str">
        <f t="shared" si="38"/>
        <v>N/A</v>
      </c>
      <c r="U214" s="45" t="str">
        <f t="shared" si="38"/>
        <v>N/A</v>
      </c>
      <c r="V214" s="45" t="str">
        <f t="shared" si="38"/>
        <v>N/A</v>
      </c>
      <c r="W214" s="45" t="str">
        <f t="shared" si="38"/>
        <v>N/A</v>
      </c>
      <c r="X214" s="45">
        <f t="shared" si="38"/>
        <v>2</v>
      </c>
      <c r="Y214" s="45" t="str">
        <f t="shared" si="38"/>
        <v>N/A</v>
      </c>
      <c r="Z214" s="45" t="str">
        <f t="shared" si="38"/>
        <v>N/A</v>
      </c>
      <c r="AA214" s="45" t="str">
        <f t="shared" si="38"/>
        <v>N/A</v>
      </c>
      <c r="AB214" s="45" t="str">
        <f t="shared" si="38"/>
        <v>N/A</v>
      </c>
      <c r="AC214" s="45" t="str">
        <f t="shared" si="38"/>
        <v>N/A</v>
      </c>
      <c r="AD214" s="45" t="str">
        <f t="shared" si="38"/>
        <v>N/A</v>
      </c>
      <c r="AE214" s="45" t="str">
        <f t="shared" si="38"/>
        <v>N/A</v>
      </c>
      <c r="AF214" s="45">
        <f t="shared" si="38"/>
        <v>0.75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 t="str">
        <f t="shared" si="38"/>
        <v>N/A</v>
      </c>
      <c r="AQ214" s="45" t="str">
        <f t="shared" si="38"/>
        <v>N/A</v>
      </c>
      <c r="AR214" s="45">
        <f t="shared" si="38"/>
        <v>62</v>
      </c>
      <c r="AS214" s="45">
        <f t="shared" si="38"/>
        <v>0</v>
      </c>
      <c r="AT214" s="45">
        <f t="shared" si="38"/>
        <v>0.66666666666666663</v>
      </c>
      <c r="AU214" s="45">
        <f t="shared" si="38"/>
        <v>1.1818181818181819</v>
      </c>
      <c r="AV214" s="45">
        <f t="shared" si="38"/>
        <v>0.75</v>
      </c>
      <c r="AW214" s="46">
        <f t="shared" si="38"/>
        <v>1.9283625730994152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0.33333333333333331</v>
      </c>
      <c r="F215" s="45">
        <f t="shared" si="38"/>
        <v>0.22222222222222221</v>
      </c>
      <c r="G215" s="45">
        <f t="shared" si="38"/>
        <v>0</v>
      </c>
      <c r="H215" s="45">
        <f t="shared" si="38"/>
        <v>0</v>
      </c>
      <c r="I215" s="45">
        <f t="shared" si="38"/>
        <v>-0.14705882352941177</v>
      </c>
      <c r="J215" s="45">
        <f t="shared" si="38"/>
        <v>2.5</v>
      </c>
      <c r="K215" s="45">
        <f t="shared" si="38"/>
        <v>0.85</v>
      </c>
      <c r="L215" s="45">
        <f t="shared" si="38"/>
        <v>0.26332288401253917</v>
      </c>
      <c r="M215" s="45">
        <f t="shared" si="38"/>
        <v>1</v>
      </c>
      <c r="N215" s="45">
        <f t="shared" si="38"/>
        <v>0.21428571428571427</v>
      </c>
      <c r="O215" s="45">
        <f t="shared" si="38"/>
        <v>0</v>
      </c>
      <c r="P215" s="45">
        <f t="shared" si="38"/>
        <v>0.22520661157024793</v>
      </c>
      <c r="Q215" s="45">
        <f t="shared" si="38"/>
        <v>0.95402298850574707</v>
      </c>
      <c r="R215" s="45">
        <f t="shared" si="38"/>
        <v>0.40909090909090912</v>
      </c>
      <c r="S215" s="45">
        <f t="shared" si="38"/>
        <v>0.10747663551401869</v>
      </c>
      <c r="T215" s="45" t="str">
        <f t="shared" si="38"/>
        <v>N/A</v>
      </c>
      <c r="U215" s="45">
        <f t="shared" si="38"/>
        <v>0</v>
      </c>
      <c r="V215" s="45" t="str">
        <f t="shared" si="38"/>
        <v>N/A</v>
      </c>
      <c r="W215" s="45">
        <f t="shared" si="38"/>
        <v>0</v>
      </c>
      <c r="X215" s="45">
        <f t="shared" si="38"/>
        <v>0</v>
      </c>
      <c r="Y215" s="45" t="str">
        <f t="shared" si="38"/>
        <v>N/A</v>
      </c>
      <c r="Z215" s="45" t="str">
        <f t="shared" si="38"/>
        <v>N/A</v>
      </c>
      <c r="AA215" s="45" t="str">
        <f t="shared" si="38"/>
        <v>N/A</v>
      </c>
      <c r="AB215" s="45" t="str">
        <f t="shared" si="38"/>
        <v>N/A</v>
      </c>
      <c r="AC215" s="45" t="str">
        <f t="shared" si="38"/>
        <v>N/A</v>
      </c>
      <c r="AD215" s="45" t="str">
        <f t="shared" si="38"/>
        <v>N/A</v>
      </c>
      <c r="AE215" s="45" t="str">
        <f t="shared" si="38"/>
        <v>N/A</v>
      </c>
      <c r="AF215" s="45">
        <f t="shared" si="38"/>
        <v>0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 t="str">
        <f t="shared" si="38"/>
        <v>N/A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 t="str">
        <f t="shared" si="38"/>
        <v>N/A</v>
      </c>
      <c r="AR215" s="45">
        <f t="shared" si="38"/>
        <v>1.05</v>
      </c>
      <c r="AS215" s="45">
        <f t="shared" si="38"/>
        <v>0.18181818181818182</v>
      </c>
      <c r="AT215" s="45">
        <f t="shared" si="38"/>
        <v>0.2</v>
      </c>
      <c r="AU215" s="45">
        <f t="shared" si="38"/>
        <v>0.6</v>
      </c>
      <c r="AV215" s="45">
        <f t="shared" si="38"/>
        <v>0.5</v>
      </c>
      <c r="AW215" s="46">
        <f t="shared" si="38"/>
        <v>0.27341999103541015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0</v>
      </c>
      <c r="F216" s="45">
        <f t="shared" si="38"/>
        <v>7.1428571428571425E-2</v>
      </c>
      <c r="G216" s="45">
        <f t="shared" si="38"/>
        <v>1</v>
      </c>
      <c r="H216" s="45">
        <f t="shared" si="38"/>
        <v>0</v>
      </c>
      <c r="I216" s="45">
        <f t="shared" si="38"/>
        <v>-0.16216216216216217</v>
      </c>
      <c r="J216" s="45">
        <f t="shared" si="38"/>
        <v>2.3333333333333335</v>
      </c>
      <c r="K216" s="45">
        <f t="shared" si="38"/>
        <v>0.44444444444444442</v>
      </c>
      <c r="L216" s="45">
        <f t="shared" si="38"/>
        <v>7.3426573426573424E-2</v>
      </c>
      <c r="M216" s="45">
        <f t="shared" si="38"/>
        <v>0.5</v>
      </c>
      <c r="N216" s="45">
        <f t="shared" si="38"/>
        <v>-7.8125E-3</v>
      </c>
      <c r="O216" s="45">
        <f t="shared" si="38"/>
        <v>0.5</v>
      </c>
      <c r="P216" s="45">
        <f t="shared" si="38"/>
        <v>0.21479500891265596</v>
      </c>
      <c r="Q216" s="45">
        <f t="shared" si="38"/>
        <v>0.15151515151515152</v>
      </c>
      <c r="R216" s="45">
        <f t="shared" si="38"/>
        <v>0.45238095238095238</v>
      </c>
      <c r="S216" s="45">
        <f t="shared" si="38"/>
        <v>0.17341040462427745</v>
      </c>
      <c r="T216" s="45" t="str">
        <f t="shared" si="38"/>
        <v>N/A</v>
      </c>
      <c r="U216" s="45">
        <f t="shared" si="38"/>
        <v>-0.2</v>
      </c>
      <c r="V216" s="45">
        <f t="shared" si="38"/>
        <v>0</v>
      </c>
      <c r="W216" s="45">
        <f t="shared" si="38"/>
        <v>-0.1</v>
      </c>
      <c r="X216" s="45">
        <f t="shared" si="38"/>
        <v>-0.23333333333333334</v>
      </c>
      <c r="Y216" s="45">
        <f t="shared" si="38"/>
        <v>0</v>
      </c>
      <c r="Z216" s="45" t="str">
        <f t="shared" si="38"/>
        <v>N/A</v>
      </c>
      <c r="AA216" s="45" t="str">
        <f t="shared" si="38"/>
        <v>N/A</v>
      </c>
      <c r="AB216" s="45" t="str">
        <f t="shared" si="38"/>
        <v>N/A</v>
      </c>
      <c r="AC216" s="45">
        <f t="shared" si="38"/>
        <v>0</v>
      </c>
      <c r="AD216" s="45">
        <f t="shared" si="38"/>
        <v>0</v>
      </c>
      <c r="AE216" s="45" t="str">
        <f t="shared" si="38"/>
        <v>N/A</v>
      </c>
      <c r="AF216" s="45">
        <f t="shared" si="38"/>
        <v>-0.2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>
        <f t="shared" si="38"/>
        <v>-1</v>
      </c>
      <c r="AR216" s="45">
        <f t="shared" si="38"/>
        <v>0.93333333333333335</v>
      </c>
      <c r="AS216" s="45">
        <f t="shared" si="38"/>
        <v>0.125</v>
      </c>
      <c r="AT216" s="45">
        <f t="shared" si="38"/>
        <v>9.4017094017094016E-2</v>
      </c>
      <c r="AU216" s="45">
        <f t="shared" si="38"/>
        <v>0.15384615384615385</v>
      </c>
      <c r="AV216" s="45">
        <f t="shared" si="38"/>
        <v>0</v>
      </c>
      <c r="AW216" s="46">
        <f t="shared" si="38"/>
        <v>0.15344079355238685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0</v>
      </c>
      <c r="F217" s="45">
        <f t="shared" si="38"/>
        <v>-4.5045045045045043E-2</v>
      </c>
      <c r="G217" s="45">
        <f t="shared" si="38"/>
        <v>0</v>
      </c>
      <c r="H217" s="45">
        <f t="shared" si="38"/>
        <v>-4.5454545454545456E-2</v>
      </c>
      <c r="I217" s="45">
        <f t="shared" si="38"/>
        <v>-0.19230769230769232</v>
      </c>
      <c r="J217" s="45">
        <f t="shared" si="38"/>
        <v>1.8148148148148149</v>
      </c>
      <c r="K217" s="45">
        <f t="shared" si="38"/>
        <v>0.66666666666666663</v>
      </c>
      <c r="L217" s="45">
        <f t="shared" si="38"/>
        <v>0.66433566433566438</v>
      </c>
      <c r="M217" s="45">
        <f t="shared" si="38"/>
        <v>5.5E-2</v>
      </c>
      <c r="N217" s="45">
        <f t="shared" si="38"/>
        <v>0.22222222222222221</v>
      </c>
      <c r="O217" s="45">
        <f t="shared" si="38"/>
        <v>0</v>
      </c>
      <c r="P217" s="45">
        <f t="shared" si="38"/>
        <v>9.3442622950819676E-2</v>
      </c>
      <c r="Q217" s="45">
        <f t="shared" si="38"/>
        <v>0.2608695652173913</v>
      </c>
      <c r="R217" s="45">
        <f t="shared" si="38"/>
        <v>0.19402985074626866</v>
      </c>
      <c r="S217" s="45">
        <f t="shared" si="38"/>
        <v>-3.7037037037037035E-2</v>
      </c>
      <c r="T217" s="45">
        <f t="shared" si="38"/>
        <v>0</v>
      </c>
      <c r="U217" s="45">
        <f t="shared" si="38"/>
        <v>0</v>
      </c>
      <c r="V217" s="45" t="str">
        <f t="shared" si="38"/>
        <v>N/A</v>
      </c>
      <c r="W217" s="45">
        <f t="shared" si="38"/>
        <v>-0.25</v>
      </c>
      <c r="X217" s="45">
        <f t="shared" si="38"/>
        <v>-8.3333333333333329E-2</v>
      </c>
      <c r="Y217" s="45">
        <f t="shared" si="38"/>
        <v>0</v>
      </c>
      <c r="Z217" s="45">
        <f t="shared" si="38"/>
        <v>0</v>
      </c>
      <c r="AA217" s="45" t="str">
        <f t="shared" si="38"/>
        <v>N/A</v>
      </c>
      <c r="AB217" s="45" t="str">
        <f t="shared" si="38"/>
        <v>N/A</v>
      </c>
      <c r="AC217" s="45">
        <f t="shared" si="38"/>
        <v>-0.33333333333333331</v>
      </c>
      <c r="AD217" s="45">
        <f t="shared" si="38"/>
        <v>0.12</v>
      </c>
      <c r="AE217" s="45">
        <f t="shared" si="38"/>
        <v>0</v>
      </c>
      <c r="AF217" s="45">
        <f t="shared" si="38"/>
        <v>-3.0769230769230771E-2</v>
      </c>
      <c r="AG217" s="45" t="str">
        <f t="shared" si="38"/>
        <v>N/A</v>
      </c>
      <c r="AH217" s="45" t="str">
        <f t="shared" si="38"/>
        <v>N/A</v>
      </c>
      <c r="AI217" s="45" t="str">
        <f t="shared" ref="AI217:AW217" si="39">IF((AI49=0),("N/A"),(AI161/AI49))</f>
        <v>N/A</v>
      </c>
      <c r="AJ217" s="45" t="str">
        <f t="shared" si="39"/>
        <v>N/A</v>
      </c>
      <c r="AK217" s="45" t="str">
        <f t="shared" si="39"/>
        <v>N/A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-0.2</v>
      </c>
      <c r="AQ217" s="45" t="str">
        <f t="shared" si="39"/>
        <v>N/A</v>
      </c>
      <c r="AR217" s="45">
        <f t="shared" si="39"/>
        <v>0.61904761904761907</v>
      </c>
      <c r="AS217" s="45">
        <f t="shared" si="39"/>
        <v>0.2</v>
      </c>
      <c r="AT217" s="45">
        <f t="shared" si="39"/>
        <v>0.26315789473684209</v>
      </c>
      <c r="AU217" s="45">
        <f t="shared" si="39"/>
        <v>0.1183206106870229</v>
      </c>
      <c r="AV217" s="45">
        <f t="shared" si="39"/>
        <v>2.9962546816479401E-2</v>
      </c>
      <c r="AW217" s="46">
        <f t="shared" si="39"/>
        <v>0.154654909275903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0</v>
      </c>
      <c r="F218" s="45">
        <f t="shared" si="40"/>
        <v>-5.3571428571428568E-2</v>
      </c>
      <c r="G218" s="45">
        <f t="shared" si="40"/>
        <v>0</v>
      </c>
      <c r="H218" s="45">
        <f t="shared" si="40"/>
        <v>0</v>
      </c>
      <c r="I218" s="45">
        <f t="shared" si="40"/>
        <v>-0.22580645161290322</v>
      </c>
      <c r="J218" s="45">
        <f t="shared" si="40"/>
        <v>2.4166666666666665</v>
      </c>
      <c r="K218" s="45">
        <f t="shared" si="40"/>
        <v>1</v>
      </c>
      <c r="L218" s="45">
        <f t="shared" si="40"/>
        <v>0.74590163934426235</v>
      </c>
      <c r="M218" s="45">
        <f t="shared" si="40"/>
        <v>0.14285714285714285</v>
      </c>
      <c r="N218" s="45">
        <f t="shared" si="40"/>
        <v>0.4375</v>
      </c>
      <c r="O218" s="45">
        <f t="shared" si="40"/>
        <v>0</v>
      </c>
      <c r="P218" s="45">
        <f t="shared" si="40"/>
        <v>8.7280011446558878E-2</v>
      </c>
      <c r="Q218" s="45">
        <f t="shared" si="40"/>
        <v>0.125</v>
      </c>
      <c r="R218" s="45">
        <f t="shared" si="40"/>
        <v>0.19480519480519481</v>
      </c>
      <c r="S218" s="45">
        <f t="shared" si="40"/>
        <v>-1.7241379310344827E-2</v>
      </c>
      <c r="T218" s="45" t="str">
        <f t="shared" si="40"/>
        <v>N/A</v>
      </c>
      <c r="U218" s="45">
        <f t="shared" si="40"/>
        <v>0</v>
      </c>
      <c r="V218" s="45" t="str">
        <f t="shared" si="40"/>
        <v>N/A</v>
      </c>
      <c r="W218" s="45">
        <f t="shared" si="40"/>
        <v>0</v>
      </c>
      <c r="X218" s="45">
        <f t="shared" si="40"/>
        <v>0</v>
      </c>
      <c r="Y218" s="45" t="str">
        <f t="shared" si="40"/>
        <v>N/A</v>
      </c>
      <c r="Z218" s="45" t="str">
        <f t="shared" si="40"/>
        <v>N/A</v>
      </c>
      <c r="AA218" s="45" t="str">
        <f t="shared" si="40"/>
        <v>N/A</v>
      </c>
      <c r="AB218" s="45" t="str">
        <f t="shared" si="40"/>
        <v>N/A</v>
      </c>
      <c r="AC218" s="45">
        <f t="shared" si="40"/>
        <v>0</v>
      </c>
      <c r="AD218" s="45">
        <f t="shared" si="40"/>
        <v>0.16</v>
      </c>
      <c r="AE218" s="45">
        <f t="shared" si="40"/>
        <v>0</v>
      </c>
      <c r="AF218" s="45">
        <f t="shared" si="40"/>
        <v>3.1746031746031746E-3</v>
      </c>
      <c r="AG218" s="45" t="str">
        <f t="shared" si="40"/>
        <v>N/A</v>
      </c>
      <c r="AH218" s="45" t="str">
        <f t="shared" si="40"/>
        <v>N/A</v>
      </c>
      <c r="AI218" s="45" t="str">
        <f t="shared" si="40"/>
        <v>N/A</v>
      </c>
      <c r="AJ218" s="45" t="str">
        <f t="shared" si="40"/>
        <v>N/A</v>
      </c>
      <c r="AK218" s="45" t="str">
        <f t="shared" si="40"/>
        <v>N/A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-0.15789473684210525</v>
      </c>
      <c r="AQ218" s="45" t="str">
        <f t="shared" si="40"/>
        <v>N/A</v>
      </c>
      <c r="AR218" s="45">
        <f t="shared" si="40"/>
        <v>0.58441558441558439</v>
      </c>
      <c r="AS218" s="45">
        <f t="shared" si="40"/>
        <v>0.25</v>
      </c>
      <c r="AT218" s="45">
        <f t="shared" si="40"/>
        <v>0.15384615384615385</v>
      </c>
      <c r="AU218" s="45">
        <f t="shared" si="40"/>
        <v>0.14399999999999999</v>
      </c>
      <c r="AV218" s="45">
        <f t="shared" si="40"/>
        <v>7.8880407124681931E-2</v>
      </c>
      <c r="AW218" s="46">
        <f t="shared" si="40"/>
        <v>0.13771075505288513</v>
      </c>
    </row>
    <row r="219" spans="2:49" ht="15" customHeight="1" thickBot="1">
      <c r="B219" s="40"/>
      <c r="C219" s="60"/>
      <c r="D219" s="36" t="s">
        <v>9</v>
      </c>
      <c r="E219" s="47">
        <f t="shared" si="40"/>
        <v>3.3536585365853661E-2</v>
      </c>
      <c r="F219" s="48">
        <f t="shared" si="40"/>
        <v>2.2750775594622543E-2</v>
      </c>
      <c r="G219" s="48">
        <f t="shared" si="40"/>
        <v>8.7499999999999994E-2</v>
      </c>
      <c r="H219" s="48">
        <f t="shared" si="40"/>
        <v>3.1067961165048542E-2</v>
      </c>
      <c r="I219" s="48">
        <f t="shared" si="40"/>
        <v>-4.2287075640262059E-2</v>
      </c>
      <c r="J219" s="48">
        <f t="shared" si="40"/>
        <v>2.2529182879377432</v>
      </c>
      <c r="K219" s="48">
        <f t="shared" si="40"/>
        <v>0.45609756097560977</v>
      </c>
      <c r="L219" s="48">
        <f t="shared" si="40"/>
        <v>0.40752661549888586</v>
      </c>
      <c r="M219" s="48">
        <f t="shared" si="40"/>
        <v>0.18939393939393939</v>
      </c>
      <c r="N219" s="48">
        <f t="shared" si="40"/>
        <v>0.13654223968565815</v>
      </c>
      <c r="O219" s="48">
        <f t="shared" si="40"/>
        <v>9.9137931034482762E-2</v>
      </c>
      <c r="P219" s="48">
        <f t="shared" si="40"/>
        <v>0.17603097577058993</v>
      </c>
      <c r="Q219" s="48">
        <f t="shared" si="40"/>
        <v>0.3498168498168498</v>
      </c>
      <c r="R219" s="48">
        <f t="shared" si="40"/>
        <v>0.35294117647058826</v>
      </c>
      <c r="S219" s="48">
        <f t="shared" si="40"/>
        <v>0.11733931240657698</v>
      </c>
      <c r="T219" s="48">
        <f t="shared" si="40"/>
        <v>0.27272727272727271</v>
      </c>
      <c r="U219" s="48">
        <f t="shared" si="40"/>
        <v>0</v>
      </c>
      <c r="V219" s="48">
        <f t="shared" si="40"/>
        <v>3.5714285714285712E-2</v>
      </c>
      <c r="W219" s="48">
        <f t="shared" si="40"/>
        <v>3.1914893617021274E-2</v>
      </c>
      <c r="X219" s="48">
        <f t="shared" si="40"/>
        <v>4.1039671682626538E-3</v>
      </c>
      <c r="Y219" s="48">
        <f t="shared" si="40"/>
        <v>-2.8169014084507043E-2</v>
      </c>
      <c r="Z219" s="48">
        <f t="shared" si="40"/>
        <v>1.7241379310344827E-2</v>
      </c>
      <c r="AA219" s="48">
        <f t="shared" si="40"/>
        <v>-0.11764705882352941</v>
      </c>
      <c r="AB219" s="48">
        <f t="shared" si="40"/>
        <v>4.1666666666666664E-2</v>
      </c>
      <c r="AC219" s="48">
        <f t="shared" si="40"/>
        <v>0.10909090909090909</v>
      </c>
      <c r="AD219" s="48">
        <f t="shared" si="40"/>
        <v>9.4907407407407413E-2</v>
      </c>
      <c r="AE219" s="48">
        <f t="shared" si="40"/>
        <v>0.1640625</v>
      </c>
      <c r="AF219" s="48">
        <f t="shared" si="40"/>
        <v>-6.2500000000000003E-3</v>
      </c>
      <c r="AG219" s="48">
        <f t="shared" si="40"/>
        <v>-3.6496350364963501E-2</v>
      </c>
      <c r="AH219" s="48">
        <f t="shared" si="40"/>
        <v>0.25</v>
      </c>
      <c r="AI219" s="48">
        <f t="shared" si="40"/>
        <v>6.9124423963133647E-2</v>
      </c>
      <c r="AJ219" s="48">
        <f t="shared" si="40"/>
        <v>-4.1916167664670656E-2</v>
      </c>
      <c r="AK219" s="48">
        <f t="shared" si="40"/>
        <v>4.1791044776119404E-2</v>
      </c>
      <c r="AL219" s="48">
        <f t="shared" si="40"/>
        <v>0</v>
      </c>
      <c r="AM219" s="48" t="str">
        <f t="shared" si="40"/>
        <v>N/A</v>
      </c>
      <c r="AN219" s="48">
        <f t="shared" si="40"/>
        <v>5.5555555555555552E-2</v>
      </c>
      <c r="AO219" s="48">
        <f t="shared" si="40"/>
        <v>-0.10344827586206896</v>
      </c>
      <c r="AP219" s="48">
        <f t="shared" si="40"/>
        <v>2.4657534246575342E-2</v>
      </c>
      <c r="AQ219" s="48">
        <f t="shared" si="40"/>
        <v>4.1708043694141016E-2</v>
      </c>
      <c r="AR219" s="48">
        <f t="shared" si="40"/>
        <v>0.81228996639462314</v>
      </c>
      <c r="AS219" s="48">
        <f t="shared" si="40"/>
        <v>0.18518518518518517</v>
      </c>
      <c r="AT219" s="48">
        <f t="shared" si="40"/>
        <v>0.17647058823529413</v>
      </c>
      <c r="AU219" s="48">
        <f t="shared" si="40"/>
        <v>0.14391143911439114</v>
      </c>
      <c r="AV219" s="48">
        <f t="shared" si="40"/>
        <v>4.5149481391092129E-2</v>
      </c>
      <c r="AW219" s="49">
        <f t="shared" si="40"/>
        <v>0.21539709388013492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33</v>
      </c>
      <c r="F7" s="15">
        <v>44</v>
      </c>
      <c r="G7" s="15">
        <v>16</v>
      </c>
      <c r="H7" s="15">
        <v>45</v>
      </c>
      <c r="I7" s="15">
        <v>47</v>
      </c>
      <c r="J7" s="15">
        <v>1</v>
      </c>
      <c r="K7" s="15">
        <v>3</v>
      </c>
      <c r="L7" s="15">
        <v>49</v>
      </c>
      <c r="M7" s="15">
        <v>7</v>
      </c>
      <c r="N7" s="15">
        <v>3</v>
      </c>
      <c r="O7" s="15">
        <v>1</v>
      </c>
      <c r="P7" s="15">
        <v>284</v>
      </c>
      <c r="Q7" s="15">
        <v>2</v>
      </c>
      <c r="R7" s="15">
        <v>14</v>
      </c>
      <c r="S7" s="15">
        <v>15</v>
      </c>
      <c r="T7" s="15">
        <v>0</v>
      </c>
      <c r="U7" s="15">
        <v>0</v>
      </c>
      <c r="V7" s="15">
        <v>0</v>
      </c>
      <c r="W7" s="15">
        <v>0</v>
      </c>
      <c r="X7" s="15">
        <v>2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2</v>
      </c>
      <c r="AE7" s="15">
        <v>0</v>
      </c>
      <c r="AF7" s="15">
        <v>71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14</v>
      </c>
      <c r="AS7" s="15">
        <v>0</v>
      </c>
      <c r="AT7" s="15">
        <v>2</v>
      </c>
      <c r="AU7" s="15">
        <v>26</v>
      </c>
      <c r="AV7" s="15">
        <v>30</v>
      </c>
      <c r="AW7" s="16">
        <f t="shared" ref="AW7:AW50" si="0">SUM(E7:AV7)</f>
        <v>711</v>
      </c>
    </row>
    <row r="8" spans="2:49" ht="15" customHeight="1">
      <c r="B8" s="12" t="s">
        <v>12</v>
      </c>
      <c r="C8" s="59"/>
      <c r="D8" s="17">
        <v>2</v>
      </c>
      <c r="E8" s="18">
        <v>45</v>
      </c>
      <c r="F8" s="19">
        <v>37</v>
      </c>
      <c r="G8" s="19">
        <v>18</v>
      </c>
      <c r="H8" s="19">
        <v>9</v>
      </c>
      <c r="I8" s="19">
        <v>74</v>
      </c>
      <c r="J8" s="19">
        <v>1</v>
      </c>
      <c r="K8" s="19">
        <v>4</v>
      </c>
      <c r="L8" s="19">
        <v>89</v>
      </c>
      <c r="M8" s="19">
        <v>17</v>
      </c>
      <c r="N8" s="19">
        <v>8</v>
      </c>
      <c r="O8" s="19">
        <v>2</v>
      </c>
      <c r="P8" s="19">
        <v>428</v>
      </c>
      <c r="Q8" s="19">
        <v>6</v>
      </c>
      <c r="R8" s="19">
        <v>57</v>
      </c>
      <c r="S8" s="19">
        <v>57</v>
      </c>
      <c r="T8" s="19">
        <v>0</v>
      </c>
      <c r="U8" s="19">
        <v>1</v>
      </c>
      <c r="V8" s="19">
        <v>0</v>
      </c>
      <c r="W8" s="19">
        <v>0</v>
      </c>
      <c r="X8" s="19">
        <v>3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3</v>
      </c>
      <c r="AE8" s="19">
        <v>0</v>
      </c>
      <c r="AF8" s="19">
        <v>62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28</v>
      </c>
      <c r="AS8" s="19">
        <v>2</v>
      </c>
      <c r="AT8" s="19">
        <v>5</v>
      </c>
      <c r="AU8" s="19">
        <v>35</v>
      </c>
      <c r="AV8" s="19">
        <v>45</v>
      </c>
      <c r="AW8" s="20">
        <f t="shared" si="0"/>
        <v>1036</v>
      </c>
    </row>
    <row r="9" spans="2:49" ht="15" customHeight="1">
      <c r="B9" s="12" t="s">
        <v>13</v>
      </c>
      <c r="C9" s="59"/>
      <c r="D9" s="17">
        <v>3</v>
      </c>
      <c r="E9" s="18">
        <v>65</v>
      </c>
      <c r="F9" s="19">
        <v>93</v>
      </c>
      <c r="G9" s="19">
        <v>36</v>
      </c>
      <c r="H9" s="19">
        <v>64</v>
      </c>
      <c r="I9" s="19">
        <v>179</v>
      </c>
      <c r="J9" s="19">
        <v>2</v>
      </c>
      <c r="K9" s="19">
        <v>4</v>
      </c>
      <c r="L9" s="19">
        <v>81</v>
      </c>
      <c r="M9" s="19">
        <v>15</v>
      </c>
      <c r="N9" s="19">
        <v>7</v>
      </c>
      <c r="O9" s="19">
        <v>2</v>
      </c>
      <c r="P9" s="19">
        <v>498</v>
      </c>
      <c r="Q9" s="19">
        <v>5</v>
      </c>
      <c r="R9" s="19">
        <v>41</v>
      </c>
      <c r="S9" s="19">
        <v>42</v>
      </c>
      <c r="T9" s="19">
        <v>0</v>
      </c>
      <c r="U9" s="19">
        <v>1</v>
      </c>
      <c r="V9" s="19">
        <v>0</v>
      </c>
      <c r="W9" s="19">
        <v>0</v>
      </c>
      <c r="X9" s="19">
        <v>3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3</v>
      </c>
      <c r="AE9" s="19">
        <v>0</v>
      </c>
      <c r="AF9" s="19">
        <v>100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29</v>
      </c>
      <c r="AS9" s="19">
        <v>1</v>
      </c>
      <c r="AT9" s="19">
        <v>5</v>
      </c>
      <c r="AU9" s="19">
        <v>36</v>
      </c>
      <c r="AV9" s="19">
        <v>49</v>
      </c>
      <c r="AW9" s="20">
        <f t="shared" si="0"/>
        <v>1361</v>
      </c>
    </row>
    <row r="10" spans="2:49" ht="15" customHeight="1">
      <c r="B10" s="12" t="s">
        <v>14</v>
      </c>
      <c r="C10" s="59"/>
      <c r="D10" s="17">
        <v>4</v>
      </c>
      <c r="E10" s="18">
        <v>51</v>
      </c>
      <c r="F10" s="19">
        <v>35</v>
      </c>
      <c r="G10" s="19">
        <v>19</v>
      </c>
      <c r="H10" s="19">
        <v>192</v>
      </c>
      <c r="I10" s="19">
        <v>111</v>
      </c>
      <c r="J10" s="19">
        <v>1</v>
      </c>
      <c r="K10" s="19">
        <v>2</v>
      </c>
      <c r="L10" s="19">
        <v>44</v>
      </c>
      <c r="M10" s="19">
        <v>4</v>
      </c>
      <c r="N10" s="19">
        <v>2</v>
      </c>
      <c r="O10" s="19">
        <v>1</v>
      </c>
      <c r="P10" s="19">
        <v>294</v>
      </c>
      <c r="Q10" s="19">
        <v>1</v>
      </c>
      <c r="R10" s="19">
        <v>13</v>
      </c>
      <c r="S10" s="19">
        <v>11</v>
      </c>
      <c r="T10" s="19">
        <v>0</v>
      </c>
      <c r="U10" s="19">
        <v>0</v>
      </c>
      <c r="V10" s="19">
        <v>0</v>
      </c>
      <c r="W10" s="19">
        <v>0</v>
      </c>
      <c r="X10" s="19">
        <v>1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1</v>
      </c>
      <c r="AE10" s="19">
        <v>0</v>
      </c>
      <c r="AF10" s="19">
        <v>169</v>
      </c>
      <c r="AG10" s="19">
        <v>0</v>
      </c>
      <c r="AH10" s="19">
        <v>0</v>
      </c>
      <c r="AI10" s="19">
        <v>2</v>
      </c>
      <c r="AJ10" s="19">
        <v>14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11</v>
      </c>
      <c r="AS10" s="19">
        <v>0</v>
      </c>
      <c r="AT10" s="19">
        <v>1</v>
      </c>
      <c r="AU10" s="19">
        <v>16</v>
      </c>
      <c r="AV10" s="19">
        <v>19</v>
      </c>
      <c r="AW10" s="20">
        <f t="shared" si="0"/>
        <v>1015</v>
      </c>
    </row>
    <row r="11" spans="2:49" ht="15" customHeight="1">
      <c r="B11" s="12" t="s">
        <v>15</v>
      </c>
      <c r="C11" s="59"/>
      <c r="D11" s="17">
        <v>5</v>
      </c>
      <c r="E11" s="18">
        <v>16</v>
      </c>
      <c r="F11" s="19">
        <v>37</v>
      </c>
      <c r="G11" s="19">
        <v>14</v>
      </c>
      <c r="H11" s="19">
        <v>34</v>
      </c>
      <c r="I11" s="19">
        <v>512</v>
      </c>
      <c r="J11" s="19">
        <v>1</v>
      </c>
      <c r="K11" s="19">
        <v>6</v>
      </c>
      <c r="L11" s="19">
        <v>125</v>
      </c>
      <c r="M11" s="19">
        <v>6</v>
      </c>
      <c r="N11" s="19">
        <v>22</v>
      </c>
      <c r="O11" s="19">
        <v>1</v>
      </c>
      <c r="P11" s="19">
        <v>422</v>
      </c>
      <c r="Q11" s="19">
        <v>24</v>
      </c>
      <c r="R11" s="19">
        <v>36</v>
      </c>
      <c r="S11" s="19">
        <v>81</v>
      </c>
      <c r="T11" s="19">
        <v>0</v>
      </c>
      <c r="U11" s="19">
        <v>5</v>
      </c>
      <c r="V11" s="19">
        <v>0</v>
      </c>
      <c r="W11" s="19">
        <v>3</v>
      </c>
      <c r="X11" s="19">
        <v>5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1</v>
      </c>
      <c r="AE11" s="19">
        <v>0</v>
      </c>
      <c r="AF11" s="19">
        <v>30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43</v>
      </c>
      <c r="AR11" s="19">
        <v>21</v>
      </c>
      <c r="AS11" s="19">
        <v>14</v>
      </c>
      <c r="AT11" s="19">
        <v>72</v>
      </c>
      <c r="AU11" s="19">
        <v>11</v>
      </c>
      <c r="AV11" s="19">
        <v>15</v>
      </c>
      <c r="AW11" s="20">
        <f t="shared" si="0"/>
        <v>1557</v>
      </c>
    </row>
    <row r="12" spans="2:49" ht="15" customHeight="1">
      <c r="B12" s="12" t="s">
        <v>16</v>
      </c>
      <c r="C12" s="59"/>
      <c r="D12" s="17">
        <v>6</v>
      </c>
      <c r="E12" s="18">
        <v>3</v>
      </c>
      <c r="F12" s="19">
        <v>5</v>
      </c>
      <c r="G12" s="19">
        <v>1</v>
      </c>
      <c r="H12" s="19">
        <v>2</v>
      </c>
      <c r="I12" s="19">
        <v>8</v>
      </c>
      <c r="J12" s="19">
        <v>11</v>
      </c>
      <c r="K12" s="19">
        <v>23</v>
      </c>
      <c r="L12" s="19">
        <v>222</v>
      </c>
      <c r="M12" s="19">
        <v>27</v>
      </c>
      <c r="N12" s="19">
        <v>12</v>
      </c>
      <c r="O12" s="19">
        <v>15</v>
      </c>
      <c r="P12" s="19">
        <v>271</v>
      </c>
      <c r="Q12" s="19">
        <v>6</v>
      </c>
      <c r="R12" s="19">
        <v>6</v>
      </c>
      <c r="S12" s="19">
        <v>14</v>
      </c>
      <c r="T12" s="19">
        <v>1</v>
      </c>
      <c r="U12" s="19">
        <v>2</v>
      </c>
      <c r="V12" s="19">
        <v>0</v>
      </c>
      <c r="W12" s="19">
        <v>4</v>
      </c>
      <c r="X12" s="19">
        <v>11</v>
      </c>
      <c r="Y12" s="19">
        <v>0</v>
      </c>
      <c r="Z12" s="19">
        <v>1</v>
      </c>
      <c r="AA12" s="19">
        <v>0</v>
      </c>
      <c r="AB12" s="19">
        <v>0</v>
      </c>
      <c r="AC12" s="19">
        <v>3</v>
      </c>
      <c r="AD12" s="19">
        <v>12</v>
      </c>
      <c r="AE12" s="19">
        <v>1</v>
      </c>
      <c r="AF12" s="19">
        <v>11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22</v>
      </c>
      <c r="AS12" s="19">
        <v>1</v>
      </c>
      <c r="AT12" s="19">
        <v>6</v>
      </c>
      <c r="AU12" s="19">
        <v>14</v>
      </c>
      <c r="AV12" s="19">
        <v>13</v>
      </c>
      <c r="AW12" s="20">
        <f t="shared" si="0"/>
        <v>728</v>
      </c>
    </row>
    <row r="13" spans="2:49" ht="15" customHeight="1">
      <c r="B13" s="12" t="s">
        <v>17</v>
      </c>
      <c r="C13" s="59"/>
      <c r="D13" s="17">
        <v>7</v>
      </c>
      <c r="E13" s="18">
        <v>12</v>
      </c>
      <c r="F13" s="19">
        <v>16</v>
      </c>
      <c r="G13" s="19">
        <v>3</v>
      </c>
      <c r="H13" s="19">
        <v>5</v>
      </c>
      <c r="I13" s="19">
        <v>35</v>
      </c>
      <c r="J13" s="19">
        <v>24</v>
      </c>
      <c r="K13" s="19">
        <v>82</v>
      </c>
      <c r="L13" s="19">
        <v>1634</v>
      </c>
      <c r="M13" s="19">
        <v>55</v>
      </c>
      <c r="N13" s="19">
        <v>150</v>
      </c>
      <c r="O13" s="19">
        <v>52</v>
      </c>
      <c r="P13" s="19">
        <v>873</v>
      </c>
      <c r="Q13" s="19">
        <v>80</v>
      </c>
      <c r="R13" s="19">
        <v>29</v>
      </c>
      <c r="S13" s="19">
        <v>144</v>
      </c>
      <c r="T13" s="19">
        <v>1</v>
      </c>
      <c r="U13" s="19">
        <v>13</v>
      </c>
      <c r="V13" s="19">
        <v>0</v>
      </c>
      <c r="W13" s="19">
        <v>16</v>
      </c>
      <c r="X13" s="19">
        <v>71</v>
      </c>
      <c r="Y13" s="19">
        <v>2</v>
      </c>
      <c r="Z13" s="19">
        <v>1</v>
      </c>
      <c r="AA13" s="19">
        <v>0</v>
      </c>
      <c r="AB13" s="19">
        <v>0</v>
      </c>
      <c r="AC13" s="19">
        <v>7</v>
      </c>
      <c r="AD13" s="19">
        <v>9</v>
      </c>
      <c r="AE13" s="19">
        <v>0</v>
      </c>
      <c r="AF13" s="19">
        <v>36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109</v>
      </c>
      <c r="AS13" s="19">
        <v>15</v>
      </c>
      <c r="AT13" s="19">
        <v>70</v>
      </c>
      <c r="AU13" s="19">
        <v>24</v>
      </c>
      <c r="AV13" s="19">
        <v>28</v>
      </c>
      <c r="AW13" s="20">
        <f t="shared" si="0"/>
        <v>3596</v>
      </c>
    </row>
    <row r="14" spans="2:49" ht="15" customHeight="1">
      <c r="B14" s="12" t="s">
        <v>18</v>
      </c>
      <c r="C14" s="59"/>
      <c r="D14" s="17">
        <v>8</v>
      </c>
      <c r="E14" s="18">
        <v>20</v>
      </c>
      <c r="F14" s="19">
        <v>32</v>
      </c>
      <c r="G14" s="19">
        <v>7</v>
      </c>
      <c r="H14" s="19">
        <v>8</v>
      </c>
      <c r="I14" s="19">
        <v>52</v>
      </c>
      <c r="J14" s="19">
        <v>20</v>
      </c>
      <c r="K14" s="19">
        <v>80</v>
      </c>
      <c r="L14" s="19">
        <v>736</v>
      </c>
      <c r="M14" s="19">
        <v>100</v>
      </c>
      <c r="N14" s="19">
        <v>105</v>
      </c>
      <c r="O14" s="19">
        <v>13</v>
      </c>
      <c r="P14" s="19">
        <v>769</v>
      </c>
      <c r="Q14" s="19">
        <v>51</v>
      </c>
      <c r="R14" s="19">
        <v>47</v>
      </c>
      <c r="S14" s="19">
        <v>183</v>
      </c>
      <c r="T14" s="19">
        <v>0</v>
      </c>
      <c r="U14" s="19">
        <v>7</v>
      </c>
      <c r="V14" s="19">
        <v>0</v>
      </c>
      <c r="W14" s="19">
        <v>11</v>
      </c>
      <c r="X14" s="19">
        <v>30</v>
      </c>
      <c r="Y14" s="19">
        <v>1</v>
      </c>
      <c r="Z14" s="19">
        <v>0</v>
      </c>
      <c r="AA14" s="19">
        <v>0</v>
      </c>
      <c r="AB14" s="19">
        <v>0</v>
      </c>
      <c r="AC14" s="19">
        <v>3</v>
      </c>
      <c r="AD14" s="19">
        <v>11</v>
      </c>
      <c r="AE14" s="19">
        <v>0</v>
      </c>
      <c r="AF14" s="19">
        <v>60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121</v>
      </c>
      <c r="AS14" s="19">
        <v>11</v>
      </c>
      <c r="AT14" s="19">
        <v>32</v>
      </c>
      <c r="AU14" s="19">
        <v>46</v>
      </c>
      <c r="AV14" s="19">
        <v>49</v>
      </c>
      <c r="AW14" s="20">
        <f t="shared" si="0"/>
        <v>2605</v>
      </c>
    </row>
    <row r="15" spans="2:49" ht="15" customHeight="1">
      <c r="B15" s="12" t="s">
        <v>19</v>
      </c>
      <c r="C15" s="59"/>
      <c r="D15" s="17">
        <v>9</v>
      </c>
      <c r="E15" s="18">
        <v>13</v>
      </c>
      <c r="F15" s="19">
        <v>21</v>
      </c>
      <c r="G15" s="19">
        <v>5</v>
      </c>
      <c r="H15" s="19">
        <v>5</v>
      </c>
      <c r="I15" s="19">
        <v>26</v>
      </c>
      <c r="J15" s="19">
        <v>9</v>
      </c>
      <c r="K15" s="19">
        <v>18</v>
      </c>
      <c r="L15" s="19">
        <v>513</v>
      </c>
      <c r="M15" s="19">
        <v>30</v>
      </c>
      <c r="N15" s="19">
        <v>19</v>
      </c>
      <c r="O15" s="19">
        <v>6</v>
      </c>
      <c r="P15" s="19">
        <v>544</v>
      </c>
      <c r="Q15" s="19">
        <v>8</v>
      </c>
      <c r="R15" s="19">
        <v>31</v>
      </c>
      <c r="S15" s="19">
        <v>51</v>
      </c>
      <c r="T15" s="19">
        <v>0</v>
      </c>
      <c r="U15" s="19">
        <v>2</v>
      </c>
      <c r="V15" s="19">
        <v>0</v>
      </c>
      <c r="W15" s="19">
        <v>4</v>
      </c>
      <c r="X15" s="19">
        <v>10</v>
      </c>
      <c r="Y15" s="19">
        <v>0</v>
      </c>
      <c r="Z15" s="19">
        <v>0</v>
      </c>
      <c r="AA15" s="19">
        <v>0</v>
      </c>
      <c r="AB15" s="19">
        <v>0</v>
      </c>
      <c r="AC15" s="19">
        <v>1</v>
      </c>
      <c r="AD15" s="19">
        <v>13</v>
      </c>
      <c r="AE15" s="19">
        <v>0</v>
      </c>
      <c r="AF15" s="19">
        <v>41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77</v>
      </c>
      <c r="AS15" s="19">
        <v>2</v>
      </c>
      <c r="AT15" s="19">
        <v>7</v>
      </c>
      <c r="AU15" s="19">
        <v>75</v>
      </c>
      <c r="AV15" s="19">
        <v>44</v>
      </c>
      <c r="AW15" s="20">
        <f t="shared" si="0"/>
        <v>1575</v>
      </c>
    </row>
    <row r="16" spans="2:49" ht="15" customHeight="1">
      <c r="B16" s="12" t="s">
        <v>20</v>
      </c>
      <c r="C16" s="59"/>
      <c r="D16" s="17">
        <v>10</v>
      </c>
      <c r="E16" s="18">
        <v>7</v>
      </c>
      <c r="F16" s="19">
        <v>15</v>
      </c>
      <c r="G16" s="19">
        <v>3</v>
      </c>
      <c r="H16" s="19">
        <v>3</v>
      </c>
      <c r="I16" s="19">
        <v>47</v>
      </c>
      <c r="J16" s="19">
        <v>6</v>
      </c>
      <c r="K16" s="19">
        <v>74</v>
      </c>
      <c r="L16" s="19">
        <v>1307</v>
      </c>
      <c r="M16" s="19">
        <v>24</v>
      </c>
      <c r="N16" s="19">
        <v>66</v>
      </c>
      <c r="O16" s="19">
        <v>8</v>
      </c>
      <c r="P16" s="19">
        <v>573</v>
      </c>
      <c r="Q16" s="19">
        <v>91</v>
      </c>
      <c r="R16" s="19">
        <v>40</v>
      </c>
      <c r="S16" s="19">
        <v>196</v>
      </c>
      <c r="T16" s="19">
        <v>0</v>
      </c>
      <c r="U16" s="19">
        <v>10</v>
      </c>
      <c r="V16" s="19">
        <v>0</v>
      </c>
      <c r="W16" s="19">
        <v>8</v>
      </c>
      <c r="X16" s="19">
        <v>37</v>
      </c>
      <c r="Y16" s="19">
        <v>1</v>
      </c>
      <c r="Z16" s="19">
        <v>0</v>
      </c>
      <c r="AA16" s="19">
        <v>0</v>
      </c>
      <c r="AB16" s="19">
        <v>0</v>
      </c>
      <c r="AC16" s="19">
        <v>1</v>
      </c>
      <c r="AD16" s="19">
        <v>3</v>
      </c>
      <c r="AE16" s="19">
        <v>0</v>
      </c>
      <c r="AF16" s="19">
        <v>12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74</v>
      </c>
      <c r="AS16" s="19">
        <v>15</v>
      </c>
      <c r="AT16" s="19">
        <v>75</v>
      </c>
      <c r="AU16" s="19">
        <v>13</v>
      </c>
      <c r="AV16" s="19">
        <v>14</v>
      </c>
      <c r="AW16" s="20">
        <f t="shared" si="0"/>
        <v>2723</v>
      </c>
    </row>
    <row r="17" spans="2:49" ht="15" customHeight="1">
      <c r="B17" s="12" t="s">
        <v>34</v>
      </c>
      <c r="C17" s="59"/>
      <c r="D17" s="17">
        <v>11</v>
      </c>
      <c r="E17" s="18">
        <v>3</v>
      </c>
      <c r="F17" s="19">
        <v>4</v>
      </c>
      <c r="G17" s="19">
        <v>1</v>
      </c>
      <c r="H17" s="19">
        <v>1</v>
      </c>
      <c r="I17" s="19">
        <v>6</v>
      </c>
      <c r="J17" s="19">
        <v>10</v>
      </c>
      <c r="K17" s="19">
        <v>30</v>
      </c>
      <c r="L17" s="19">
        <v>99</v>
      </c>
      <c r="M17" s="19">
        <v>12</v>
      </c>
      <c r="N17" s="19">
        <v>9</v>
      </c>
      <c r="O17" s="19">
        <v>0</v>
      </c>
      <c r="P17" s="19">
        <v>67</v>
      </c>
      <c r="Q17" s="19">
        <v>5</v>
      </c>
      <c r="R17" s="19">
        <v>3</v>
      </c>
      <c r="S17" s="19">
        <v>10</v>
      </c>
      <c r="T17" s="19">
        <v>1</v>
      </c>
      <c r="U17" s="19">
        <v>3</v>
      </c>
      <c r="V17" s="19">
        <v>0</v>
      </c>
      <c r="W17" s="19">
        <v>10</v>
      </c>
      <c r="X17" s="19">
        <v>35</v>
      </c>
      <c r="Y17" s="19">
        <v>3</v>
      </c>
      <c r="Z17" s="19">
        <v>3</v>
      </c>
      <c r="AA17" s="19">
        <v>0</v>
      </c>
      <c r="AB17" s="19">
        <v>0</v>
      </c>
      <c r="AC17" s="19">
        <v>26</v>
      </c>
      <c r="AD17" s="19">
        <v>15</v>
      </c>
      <c r="AE17" s="19">
        <v>1</v>
      </c>
      <c r="AF17" s="19">
        <v>6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8</v>
      </c>
      <c r="AS17" s="19">
        <v>1</v>
      </c>
      <c r="AT17" s="19">
        <v>5</v>
      </c>
      <c r="AU17" s="19">
        <v>10</v>
      </c>
      <c r="AV17" s="19">
        <v>10</v>
      </c>
      <c r="AW17" s="20">
        <f t="shared" si="0"/>
        <v>397</v>
      </c>
    </row>
    <row r="18" spans="2:49" ht="15" customHeight="1">
      <c r="B18" s="12" t="s">
        <v>21</v>
      </c>
      <c r="C18" s="59"/>
      <c r="D18" s="17">
        <v>12</v>
      </c>
      <c r="E18" s="18">
        <v>21</v>
      </c>
      <c r="F18" s="19">
        <v>24</v>
      </c>
      <c r="G18" s="19">
        <v>6</v>
      </c>
      <c r="H18" s="19">
        <v>9</v>
      </c>
      <c r="I18" s="19">
        <v>29</v>
      </c>
      <c r="J18" s="19">
        <v>3</v>
      </c>
      <c r="K18" s="19">
        <v>8</v>
      </c>
      <c r="L18" s="19">
        <v>166</v>
      </c>
      <c r="M18" s="19">
        <v>19</v>
      </c>
      <c r="N18" s="19">
        <v>12</v>
      </c>
      <c r="O18" s="19">
        <v>2</v>
      </c>
      <c r="P18" s="19">
        <v>108</v>
      </c>
      <c r="Q18" s="19">
        <v>8</v>
      </c>
      <c r="R18" s="19">
        <v>39</v>
      </c>
      <c r="S18" s="19">
        <v>43</v>
      </c>
      <c r="T18" s="19">
        <v>0</v>
      </c>
      <c r="U18" s="19">
        <v>1</v>
      </c>
      <c r="V18" s="19">
        <v>0</v>
      </c>
      <c r="W18" s="19">
        <v>1</v>
      </c>
      <c r="X18" s="19">
        <v>4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4</v>
      </c>
      <c r="AE18" s="19">
        <v>0</v>
      </c>
      <c r="AF18" s="19">
        <v>49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47</v>
      </c>
      <c r="AS18" s="19">
        <v>2</v>
      </c>
      <c r="AT18" s="19">
        <v>5</v>
      </c>
      <c r="AU18" s="19">
        <v>35</v>
      </c>
      <c r="AV18" s="19">
        <v>43</v>
      </c>
      <c r="AW18" s="20">
        <f t="shared" si="0"/>
        <v>688</v>
      </c>
    </row>
    <row r="19" spans="2:49" ht="15" customHeight="1">
      <c r="B19" s="12" t="s">
        <v>22</v>
      </c>
      <c r="C19" s="59"/>
      <c r="D19" s="17">
        <v>13</v>
      </c>
      <c r="E19" s="18">
        <v>7</v>
      </c>
      <c r="F19" s="19">
        <v>13</v>
      </c>
      <c r="G19" s="19">
        <v>3</v>
      </c>
      <c r="H19" s="19">
        <v>2</v>
      </c>
      <c r="I19" s="19">
        <v>78</v>
      </c>
      <c r="J19" s="19">
        <v>4</v>
      </c>
      <c r="K19" s="19">
        <v>38</v>
      </c>
      <c r="L19" s="19">
        <v>384</v>
      </c>
      <c r="M19" s="19">
        <v>12</v>
      </c>
      <c r="N19" s="19">
        <v>84</v>
      </c>
      <c r="O19" s="19">
        <v>6</v>
      </c>
      <c r="P19" s="19">
        <v>210</v>
      </c>
      <c r="Q19" s="19">
        <v>30</v>
      </c>
      <c r="R19" s="19">
        <v>28</v>
      </c>
      <c r="S19" s="19">
        <v>148</v>
      </c>
      <c r="T19" s="19">
        <v>0</v>
      </c>
      <c r="U19" s="19">
        <v>14</v>
      </c>
      <c r="V19" s="19">
        <v>0</v>
      </c>
      <c r="W19" s="19">
        <v>10</v>
      </c>
      <c r="X19" s="19">
        <v>30</v>
      </c>
      <c r="Y19" s="19">
        <v>1</v>
      </c>
      <c r="Z19" s="19">
        <v>0</v>
      </c>
      <c r="AA19" s="19">
        <v>0</v>
      </c>
      <c r="AB19" s="19">
        <v>0</v>
      </c>
      <c r="AC19" s="19">
        <v>1</v>
      </c>
      <c r="AD19" s="19">
        <v>2</v>
      </c>
      <c r="AE19" s="19">
        <v>0</v>
      </c>
      <c r="AF19" s="19">
        <v>9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27</v>
      </c>
      <c r="AS19" s="19">
        <v>26</v>
      </c>
      <c r="AT19" s="19">
        <v>40</v>
      </c>
      <c r="AU19" s="19">
        <v>11</v>
      </c>
      <c r="AV19" s="19">
        <v>11</v>
      </c>
      <c r="AW19" s="20">
        <f t="shared" si="0"/>
        <v>1229</v>
      </c>
    </row>
    <row r="20" spans="2:49" ht="15" customHeight="1">
      <c r="B20" s="12" t="s">
        <v>23</v>
      </c>
      <c r="C20" s="59"/>
      <c r="D20" s="17">
        <v>14</v>
      </c>
      <c r="E20" s="18">
        <v>3</v>
      </c>
      <c r="F20" s="19">
        <v>8</v>
      </c>
      <c r="G20" s="19">
        <v>1</v>
      </c>
      <c r="H20" s="19">
        <v>2</v>
      </c>
      <c r="I20" s="19">
        <v>7</v>
      </c>
      <c r="J20" s="19">
        <v>0</v>
      </c>
      <c r="K20" s="19">
        <v>1</v>
      </c>
      <c r="L20" s="19">
        <v>41</v>
      </c>
      <c r="M20" s="19">
        <v>4</v>
      </c>
      <c r="N20" s="19">
        <v>3</v>
      </c>
      <c r="O20" s="19">
        <v>0</v>
      </c>
      <c r="P20" s="19">
        <v>150</v>
      </c>
      <c r="Q20" s="19">
        <v>4</v>
      </c>
      <c r="R20" s="19">
        <v>17</v>
      </c>
      <c r="S20" s="19">
        <v>33</v>
      </c>
      <c r="T20" s="19">
        <v>0</v>
      </c>
      <c r="U20" s="19">
        <v>0</v>
      </c>
      <c r="V20" s="19">
        <v>0</v>
      </c>
      <c r="W20" s="19">
        <v>0</v>
      </c>
      <c r="X20" s="19">
        <v>1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1</v>
      </c>
      <c r="AE20" s="19">
        <v>0</v>
      </c>
      <c r="AF20" s="19">
        <v>7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9</v>
      </c>
      <c r="AS20" s="19">
        <v>1</v>
      </c>
      <c r="AT20" s="19">
        <v>2</v>
      </c>
      <c r="AU20" s="19">
        <v>5</v>
      </c>
      <c r="AV20" s="19">
        <v>5</v>
      </c>
      <c r="AW20" s="20">
        <f t="shared" si="0"/>
        <v>305</v>
      </c>
    </row>
    <row r="21" spans="2:49" ht="15" customHeight="1">
      <c r="B21" s="12" t="s">
        <v>24</v>
      </c>
      <c r="C21" s="59"/>
      <c r="D21" s="17">
        <v>15</v>
      </c>
      <c r="E21" s="18">
        <v>35</v>
      </c>
      <c r="F21" s="19">
        <v>82</v>
      </c>
      <c r="G21" s="19">
        <v>17</v>
      </c>
      <c r="H21" s="19">
        <v>13</v>
      </c>
      <c r="I21" s="19">
        <v>192</v>
      </c>
      <c r="J21" s="19">
        <v>9</v>
      </c>
      <c r="K21" s="19">
        <v>69</v>
      </c>
      <c r="L21" s="19">
        <v>1503</v>
      </c>
      <c r="M21" s="19">
        <v>57</v>
      </c>
      <c r="N21" s="19">
        <v>174</v>
      </c>
      <c r="O21" s="19">
        <v>11</v>
      </c>
      <c r="P21" s="19">
        <v>1407</v>
      </c>
      <c r="Q21" s="19">
        <v>184</v>
      </c>
      <c r="R21" s="19">
        <v>221</v>
      </c>
      <c r="S21" s="19">
        <v>493</v>
      </c>
      <c r="T21" s="19">
        <v>0</v>
      </c>
      <c r="U21" s="19">
        <v>18</v>
      </c>
      <c r="V21" s="19">
        <v>0</v>
      </c>
      <c r="W21" s="19">
        <v>14</v>
      </c>
      <c r="X21" s="19">
        <v>43</v>
      </c>
      <c r="Y21" s="19">
        <v>1</v>
      </c>
      <c r="Z21" s="19">
        <v>0</v>
      </c>
      <c r="AA21" s="19">
        <v>0</v>
      </c>
      <c r="AB21" s="19">
        <v>0</v>
      </c>
      <c r="AC21" s="19">
        <v>2</v>
      </c>
      <c r="AD21" s="19">
        <v>9</v>
      </c>
      <c r="AE21" s="19">
        <v>0</v>
      </c>
      <c r="AF21" s="19">
        <v>77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121</v>
      </c>
      <c r="AS21" s="19">
        <v>50</v>
      </c>
      <c r="AT21" s="19">
        <v>104</v>
      </c>
      <c r="AU21" s="19">
        <v>53</v>
      </c>
      <c r="AV21" s="19">
        <v>60</v>
      </c>
      <c r="AW21" s="20">
        <f t="shared" si="0"/>
        <v>5019</v>
      </c>
    </row>
    <row r="22" spans="2:49" ht="15" customHeight="1">
      <c r="B22" s="12" t="s">
        <v>31</v>
      </c>
      <c r="C22" s="59"/>
      <c r="D22" s="17">
        <v>16</v>
      </c>
      <c r="E22" s="18">
        <v>0</v>
      </c>
      <c r="F22" s="19">
        <v>1</v>
      </c>
      <c r="G22" s="19">
        <v>0</v>
      </c>
      <c r="H22" s="19">
        <v>0</v>
      </c>
      <c r="I22" s="19">
        <v>0</v>
      </c>
      <c r="J22" s="19">
        <v>5</v>
      </c>
      <c r="K22" s="19">
        <v>1</v>
      </c>
      <c r="L22" s="19">
        <v>10</v>
      </c>
      <c r="M22" s="19">
        <v>3</v>
      </c>
      <c r="N22" s="19">
        <v>1</v>
      </c>
      <c r="O22" s="19">
        <v>6</v>
      </c>
      <c r="P22" s="19">
        <v>23</v>
      </c>
      <c r="Q22" s="19">
        <v>0</v>
      </c>
      <c r="R22" s="19">
        <v>1</v>
      </c>
      <c r="S22" s="19">
        <v>1</v>
      </c>
      <c r="T22" s="19">
        <v>0</v>
      </c>
      <c r="U22" s="19">
        <v>0</v>
      </c>
      <c r="V22" s="19">
        <v>0</v>
      </c>
      <c r="W22" s="19">
        <v>0</v>
      </c>
      <c r="X22" s="19">
        <v>1</v>
      </c>
      <c r="Y22" s="19">
        <v>0</v>
      </c>
      <c r="Z22" s="19">
        <v>1</v>
      </c>
      <c r="AA22" s="19">
        <v>0</v>
      </c>
      <c r="AB22" s="19">
        <v>0</v>
      </c>
      <c r="AC22" s="19">
        <v>4</v>
      </c>
      <c r="AD22" s="19">
        <v>10</v>
      </c>
      <c r="AE22" s="19">
        <v>1</v>
      </c>
      <c r="AF22" s="19">
        <v>1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2</v>
      </c>
      <c r="AS22" s="19">
        <v>0</v>
      </c>
      <c r="AT22" s="19">
        <v>0</v>
      </c>
      <c r="AU22" s="19">
        <v>3</v>
      </c>
      <c r="AV22" s="19">
        <v>3</v>
      </c>
      <c r="AW22" s="20">
        <f t="shared" si="0"/>
        <v>78</v>
      </c>
    </row>
    <row r="23" spans="2:49" ht="15" customHeight="1">
      <c r="B23" s="12" t="s">
        <v>35</v>
      </c>
      <c r="C23" s="59"/>
      <c r="D23" s="17">
        <v>17</v>
      </c>
      <c r="E23" s="18">
        <v>1</v>
      </c>
      <c r="F23" s="19">
        <v>2</v>
      </c>
      <c r="G23" s="19">
        <v>1</v>
      </c>
      <c r="H23" s="19">
        <v>0</v>
      </c>
      <c r="I23" s="19">
        <v>23</v>
      </c>
      <c r="J23" s="19">
        <v>1</v>
      </c>
      <c r="K23" s="19">
        <v>7</v>
      </c>
      <c r="L23" s="19">
        <v>58</v>
      </c>
      <c r="M23" s="19">
        <v>4</v>
      </c>
      <c r="N23" s="19">
        <v>15</v>
      </c>
      <c r="O23" s="19">
        <v>2</v>
      </c>
      <c r="P23" s="19">
        <v>48</v>
      </c>
      <c r="Q23" s="19">
        <v>20</v>
      </c>
      <c r="R23" s="19">
        <v>3</v>
      </c>
      <c r="S23" s="19">
        <v>19</v>
      </c>
      <c r="T23" s="19">
        <v>0</v>
      </c>
      <c r="U23" s="19">
        <v>96</v>
      </c>
      <c r="V23" s="19">
        <v>7</v>
      </c>
      <c r="W23" s="19">
        <v>50</v>
      </c>
      <c r="X23" s="19">
        <v>47</v>
      </c>
      <c r="Y23" s="19">
        <v>2</v>
      </c>
      <c r="Z23" s="19">
        <v>0</v>
      </c>
      <c r="AA23" s="19">
        <v>0</v>
      </c>
      <c r="AB23" s="19">
        <v>0</v>
      </c>
      <c r="AC23" s="19">
        <v>1</v>
      </c>
      <c r="AD23" s="19">
        <v>0</v>
      </c>
      <c r="AE23" s="19">
        <v>0</v>
      </c>
      <c r="AF23" s="19">
        <v>3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1</v>
      </c>
      <c r="AR23" s="19">
        <v>4</v>
      </c>
      <c r="AS23" s="19">
        <v>4</v>
      </c>
      <c r="AT23" s="19">
        <v>39</v>
      </c>
      <c r="AU23" s="19">
        <v>2</v>
      </c>
      <c r="AV23" s="19">
        <v>1</v>
      </c>
      <c r="AW23" s="20">
        <f t="shared" si="0"/>
        <v>461</v>
      </c>
    </row>
    <row r="24" spans="2:49" ht="15" customHeight="1">
      <c r="B24" s="12" t="s">
        <v>36</v>
      </c>
      <c r="C24" s="59"/>
      <c r="D24" s="17">
        <v>18</v>
      </c>
      <c r="E24" s="18">
        <v>0</v>
      </c>
      <c r="F24" s="19">
        <v>0</v>
      </c>
      <c r="G24" s="19">
        <v>0</v>
      </c>
      <c r="H24" s="19">
        <v>0</v>
      </c>
      <c r="I24" s="19">
        <v>1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1</v>
      </c>
      <c r="R24" s="19">
        <v>0</v>
      </c>
      <c r="S24" s="19">
        <v>1</v>
      </c>
      <c r="T24" s="19">
        <v>0</v>
      </c>
      <c r="U24" s="19">
        <v>6</v>
      </c>
      <c r="V24" s="19">
        <v>4</v>
      </c>
      <c r="W24" s="19">
        <v>18</v>
      </c>
      <c r="X24" s="19">
        <v>2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1</v>
      </c>
      <c r="AU24" s="19">
        <v>0</v>
      </c>
      <c r="AV24" s="19">
        <v>0</v>
      </c>
      <c r="AW24" s="20">
        <f t="shared" si="0"/>
        <v>34</v>
      </c>
    </row>
    <row r="25" spans="2:49" ht="15" customHeight="1">
      <c r="B25" s="12" t="s">
        <v>37</v>
      </c>
      <c r="C25" s="59"/>
      <c r="D25" s="17">
        <v>19</v>
      </c>
      <c r="E25" s="18">
        <v>0</v>
      </c>
      <c r="F25" s="19">
        <v>0</v>
      </c>
      <c r="G25" s="19">
        <v>0</v>
      </c>
      <c r="H25" s="19">
        <v>0</v>
      </c>
      <c r="I25" s="19">
        <v>2</v>
      </c>
      <c r="J25" s="19">
        <v>0</v>
      </c>
      <c r="K25" s="19">
        <v>2</v>
      </c>
      <c r="L25" s="19">
        <v>15</v>
      </c>
      <c r="M25" s="19">
        <v>2</v>
      </c>
      <c r="N25" s="19">
        <v>2</v>
      </c>
      <c r="O25" s="19">
        <v>4</v>
      </c>
      <c r="P25" s="19">
        <v>13</v>
      </c>
      <c r="Q25" s="19">
        <v>2</v>
      </c>
      <c r="R25" s="19">
        <v>0</v>
      </c>
      <c r="S25" s="19">
        <v>2</v>
      </c>
      <c r="T25" s="19">
        <v>0</v>
      </c>
      <c r="U25" s="19">
        <v>15</v>
      </c>
      <c r="V25" s="19">
        <v>1</v>
      </c>
      <c r="W25" s="19">
        <v>84</v>
      </c>
      <c r="X25" s="19">
        <v>29</v>
      </c>
      <c r="Y25" s="19">
        <v>8</v>
      </c>
      <c r="Z25" s="19">
        <v>1</v>
      </c>
      <c r="AA25" s="19">
        <v>0</v>
      </c>
      <c r="AB25" s="19">
        <v>0</v>
      </c>
      <c r="AC25" s="19">
        <v>2</v>
      </c>
      <c r="AD25" s="19">
        <v>0</v>
      </c>
      <c r="AE25" s="19">
        <v>0</v>
      </c>
      <c r="AF25" s="19">
        <v>2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3</v>
      </c>
      <c r="AR25" s="19">
        <v>1</v>
      </c>
      <c r="AS25" s="19">
        <v>0</v>
      </c>
      <c r="AT25" s="19">
        <v>3</v>
      </c>
      <c r="AU25" s="19">
        <v>0</v>
      </c>
      <c r="AV25" s="19">
        <v>0</v>
      </c>
      <c r="AW25" s="20">
        <f t="shared" si="0"/>
        <v>193</v>
      </c>
    </row>
    <row r="26" spans="2:49" ht="15" customHeight="1">
      <c r="B26" s="12" t="s">
        <v>38</v>
      </c>
      <c r="C26" s="59"/>
      <c r="D26" s="17">
        <v>20</v>
      </c>
      <c r="E26" s="18">
        <v>11</v>
      </c>
      <c r="F26" s="19">
        <v>15</v>
      </c>
      <c r="G26" s="19">
        <v>3</v>
      </c>
      <c r="H26" s="19">
        <v>4</v>
      </c>
      <c r="I26" s="19">
        <v>50</v>
      </c>
      <c r="J26" s="19">
        <v>13</v>
      </c>
      <c r="K26" s="19">
        <v>92</v>
      </c>
      <c r="L26" s="19">
        <v>716</v>
      </c>
      <c r="M26" s="19">
        <v>43</v>
      </c>
      <c r="N26" s="19">
        <v>114</v>
      </c>
      <c r="O26" s="19">
        <v>75</v>
      </c>
      <c r="P26" s="19">
        <v>596</v>
      </c>
      <c r="Q26" s="19">
        <v>99</v>
      </c>
      <c r="R26" s="19">
        <v>29</v>
      </c>
      <c r="S26" s="19">
        <v>108</v>
      </c>
      <c r="T26" s="19">
        <v>1</v>
      </c>
      <c r="U26" s="19">
        <v>91</v>
      </c>
      <c r="V26" s="19">
        <v>2</v>
      </c>
      <c r="W26" s="19">
        <v>152</v>
      </c>
      <c r="X26" s="19">
        <v>385</v>
      </c>
      <c r="Y26" s="19">
        <v>23</v>
      </c>
      <c r="Z26" s="19">
        <v>6</v>
      </c>
      <c r="AA26" s="19">
        <v>0</v>
      </c>
      <c r="AB26" s="19">
        <v>0</v>
      </c>
      <c r="AC26" s="19">
        <v>29</v>
      </c>
      <c r="AD26" s="19">
        <v>13</v>
      </c>
      <c r="AE26" s="19">
        <v>1</v>
      </c>
      <c r="AF26" s="19">
        <v>17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4</v>
      </c>
      <c r="AR26" s="19">
        <v>46</v>
      </c>
      <c r="AS26" s="19">
        <v>19</v>
      </c>
      <c r="AT26" s="19">
        <v>172</v>
      </c>
      <c r="AU26" s="19">
        <v>26</v>
      </c>
      <c r="AV26" s="19">
        <v>23</v>
      </c>
      <c r="AW26" s="20">
        <f t="shared" si="0"/>
        <v>2978</v>
      </c>
    </row>
    <row r="27" spans="2:49" ht="15" customHeight="1">
      <c r="B27" s="12" t="s">
        <v>39</v>
      </c>
      <c r="C27" s="59"/>
      <c r="D27" s="17">
        <v>21</v>
      </c>
      <c r="E27" s="18">
        <v>0</v>
      </c>
      <c r="F27" s="19">
        <v>0</v>
      </c>
      <c r="G27" s="19">
        <v>0</v>
      </c>
      <c r="H27" s="19">
        <v>0</v>
      </c>
      <c r="I27" s="19">
        <v>1</v>
      </c>
      <c r="J27" s="19">
        <v>1</v>
      </c>
      <c r="K27" s="19">
        <v>3</v>
      </c>
      <c r="L27" s="19">
        <v>17</v>
      </c>
      <c r="M27" s="19">
        <v>2</v>
      </c>
      <c r="N27" s="19">
        <v>2</v>
      </c>
      <c r="O27" s="19">
        <v>7</v>
      </c>
      <c r="P27" s="19">
        <v>9</v>
      </c>
      <c r="Q27" s="19">
        <v>2</v>
      </c>
      <c r="R27" s="19">
        <v>0</v>
      </c>
      <c r="S27" s="19">
        <v>3</v>
      </c>
      <c r="T27" s="19">
        <v>0</v>
      </c>
      <c r="U27" s="19">
        <v>9</v>
      </c>
      <c r="V27" s="19">
        <v>0</v>
      </c>
      <c r="W27" s="19">
        <v>62</v>
      </c>
      <c r="X27" s="19">
        <v>37</v>
      </c>
      <c r="Y27" s="19">
        <v>16</v>
      </c>
      <c r="Z27" s="19">
        <v>7</v>
      </c>
      <c r="AA27" s="19">
        <v>0</v>
      </c>
      <c r="AB27" s="19">
        <v>0</v>
      </c>
      <c r="AC27" s="19">
        <v>5</v>
      </c>
      <c r="AD27" s="19">
        <v>3</v>
      </c>
      <c r="AE27" s="19">
        <v>0</v>
      </c>
      <c r="AF27" s="19">
        <v>1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6</v>
      </c>
      <c r="AR27" s="19">
        <v>1</v>
      </c>
      <c r="AS27" s="19">
        <v>0</v>
      </c>
      <c r="AT27" s="19">
        <v>3</v>
      </c>
      <c r="AU27" s="19">
        <v>0</v>
      </c>
      <c r="AV27" s="19">
        <v>0</v>
      </c>
      <c r="AW27" s="20">
        <f t="shared" si="0"/>
        <v>197</v>
      </c>
    </row>
    <row r="28" spans="2:49" ht="15" customHeight="1">
      <c r="B28" s="12" t="s">
        <v>40</v>
      </c>
      <c r="C28" s="59"/>
      <c r="D28" s="17">
        <v>22</v>
      </c>
      <c r="E28" s="18">
        <v>0</v>
      </c>
      <c r="F28" s="19">
        <v>0</v>
      </c>
      <c r="G28" s="19">
        <v>0</v>
      </c>
      <c r="H28" s="19">
        <v>0</v>
      </c>
      <c r="I28" s="19">
        <v>0</v>
      </c>
      <c r="J28" s="19">
        <v>5</v>
      </c>
      <c r="K28" s="19">
        <v>5</v>
      </c>
      <c r="L28" s="19">
        <v>6</v>
      </c>
      <c r="M28" s="19">
        <v>9</v>
      </c>
      <c r="N28" s="19">
        <v>1</v>
      </c>
      <c r="O28" s="19">
        <v>17</v>
      </c>
      <c r="P28" s="19">
        <v>0</v>
      </c>
      <c r="Q28" s="19">
        <v>1</v>
      </c>
      <c r="R28" s="19">
        <v>0</v>
      </c>
      <c r="S28" s="19">
        <v>1</v>
      </c>
      <c r="T28" s="19">
        <v>2</v>
      </c>
      <c r="U28" s="19">
        <v>5</v>
      </c>
      <c r="V28" s="19">
        <v>0</v>
      </c>
      <c r="W28" s="19">
        <v>29</v>
      </c>
      <c r="X28" s="19">
        <v>26</v>
      </c>
      <c r="Y28" s="19">
        <v>19</v>
      </c>
      <c r="Z28" s="19">
        <v>81</v>
      </c>
      <c r="AA28" s="19">
        <v>10</v>
      </c>
      <c r="AB28" s="19">
        <v>8</v>
      </c>
      <c r="AC28" s="19">
        <v>36</v>
      </c>
      <c r="AD28" s="19">
        <v>54</v>
      </c>
      <c r="AE28" s="19">
        <v>13</v>
      </c>
      <c r="AF28" s="19">
        <v>2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1</v>
      </c>
      <c r="AQ28" s="19">
        <v>8</v>
      </c>
      <c r="AR28" s="19">
        <v>2</v>
      </c>
      <c r="AS28" s="19">
        <v>0</v>
      </c>
      <c r="AT28" s="19">
        <v>3</v>
      </c>
      <c r="AU28" s="19">
        <v>3</v>
      </c>
      <c r="AV28" s="19">
        <v>4</v>
      </c>
      <c r="AW28" s="20">
        <f t="shared" si="0"/>
        <v>351</v>
      </c>
    </row>
    <row r="29" spans="2:49" ht="15" customHeight="1">
      <c r="B29" s="12" t="s">
        <v>41</v>
      </c>
      <c r="C29" s="59"/>
      <c r="D29" s="17">
        <v>23</v>
      </c>
      <c r="E29" s="18">
        <v>0</v>
      </c>
      <c r="F29" s="19">
        <v>0</v>
      </c>
      <c r="G29" s="19">
        <v>0</v>
      </c>
      <c r="H29" s="19">
        <v>0</v>
      </c>
      <c r="I29" s="19">
        <v>0</v>
      </c>
      <c r="J29" s="19">
        <v>2</v>
      </c>
      <c r="K29" s="19">
        <v>1</v>
      </c>
      <c r="L29" s="19">
        <v>7</v>
      </c>
      <c r="M29" s="19">
        <v>3</v>
      </c>
      <c r="N29" s="19">
        <v>0</v>
      </c>
      <c r="O29" s="19">
        <v>4</v>
      </c>
      <c r="P29" s="19">
        <v>4</v>
      </c>
      <c r="Q29" s="19">
        <v>0</v>
      </c>
      <c r="R29" s="19">
        <v>0</v>
      </c>
      <c r="S29" s="19">
        <v>1</v>
      </c>
      <c r="T29" s="19">
        <v>1</v>
      </c>
      <c r="U29" s="19">
        <v>0</v>
      </c>
      <c r="V29" s="19">
        <v>0</v>
      </c>
      <c r="W29" s="19">
        <v>1</v>
      </c>
      <c r="X29" s="19">
        <v>3</v>
      </c>
      <c r="Y29" s="19">
        <v>2</v>
      </c>
      <c r="Z29" s="19">
        <v>20</v>
      </c>
      <c r="AA29" s="19">
        <v>2</v>
      </c>
      <c r="AB29" s="19">
        <v>3</v>
      </c>
      <c r="AC29" s="19">
        <v>8</v>
      </c>
      <c r="AD29" s="19">
        <v>25</v>
      </c>
      <c r="AE29" s="19">
        <v>20</v>
      </c>
      <c r="AF29" s="19">
        <v>1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1</v>
      </c>
      <c r="AQ29" s="19">
        <v>1</v>
      </c>
      <c r="AR29" s="19">
        <v>1</v>
      </c>
      <c r="AS29" s="19">
        <v>0</v>
      </c>
      <c r="AT29" s="19">
        <v>0</v>
      </c>
      <c r="AU29" s="19">
        <v>1</v>
      </c>
      <c r="AV29" s="19">
        <v>2</v>
      </c>
      <c r="AW29" s="20">
        <f t="shared" si="0"/>
        <v>114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1</v>
      </c>
      <c r="AB30" s="19">
        <v>2</v>
      </c>
      <c r="AC30" s="19">
        <v>0</v>
      </c>
      <c r="AD30" s="19">
        <v>10</v>
      </c>
      <c r="AE30" s="19">
        <v>10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2</v>
      </c>
      <c r="AQ30" s="19">
        <v>1</v>
      </c>
      <c r="AR30" s="19">
        <v>0</v>
      </c>
      <c r="AS30" s="19">
        <v>0</v>
      </c>
      <c r="AT30" s="19">
        <v>0</v>
      </c>
      <c r="AU30" s="19">
        <v>0</v>
      </c>
      <c r="AV30" s="19">
        <v>1</v>
      </c>
      <c r="AW30" s="20">
        <f t="shared" si="0"/>
        <v>28</v>
      </c>
    </row>
    <row r="31" spans="2:49" ht="15" customHeight="1">
      <c r="B31" s="12" t="s">
        <v>43</v>
      </c>
      <c r="C31" s="59"/>
      <c r="D31" s="17">
        <v>25</v>
      </c>
      <c r="E31" s="18">
        <v>2</v>
      </c>
      <c r="F31" s="19">
        <v>3</v>
      </c>
      <c r="G31" s="19">
        <v>1</v>
      </c>
      <c r="H31" s="19">
        <v>0</v>
      </c>
      <c r="I31" s="19">
        <v>3</v>
      </c>
      <c r="J31" s="19">
        <v>8</v>
      </c>
      <c r="K31" s="19">
        <v>21</v>
      </c>
      <c r="L31" s="19">
        <v>97</v>
      </c>
      <c r="M31" s="19">
        <v>13</v>
      </c>
      <c r="N31" s="19">
        <v>7</v>
      </c>
      <c r="O31" s="19">
        <v>114</v>
      </c>
      <c r="P31" s="19">
        <v>73</v>
      </c>
      <c r="Q31" s="19">
        <v>5</v>
      </c>
      <c r="R31" s="19">
        <v>2</v>
      </c>
      <c r="S31" s="19">
        <v>9</v>
      </c>
      <c r="T31" s="19">
        <v>5</v>
      </c>
      <c r="U31" s="19">
        <v>6</v>
      </c>
      <c r="V31" s="19">
        <v>0</v>
      </c>
      <c r="W31" s="19">
        <v>22</v>
      </c>
      <c r="X31" s="19">
        <v>52</v>
      </c>
      <c r="Y31" s="19">
        <v>9</v>
      </c>
      <c r="Z31" s="19">
        <v>34</v>
      </c>
      <c r="AA31" s="19">
        <v>3</v>
      </c>
      <c r="AB31" s="19">
        <v>1</v>
      </c>
      <c r="AC31" s="19">
        <v>69</v>
      </c>
      <c r="AD31" s="19">
        <v>60</v>
      </c>
      <c r="AE31" s="19">
        <v>8</v>
      </c>
      <c r="AF31" s="19">
        <v>3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4</v>
      </c>
      <c r="AR31" s="19">
        <v>9</v>
      </c>
      <c r="AS31" s="19">
        <v>1</v>
      </c>
      <c r="AT31" s="19">
        <v>7</v>
      </c>
      <c r="AU31" s="19">
        <v>9</v>
      </c>
      <c r="AV31" s="19">
        <v>11</v>
      </c>
      <c r="AW31" s="20">
        <f t="shared" si="0"/>
        <v>671</v>
      </c>
    </row>
    <row r="32" spans="2:49" ht="15" customHeight="1">
      <c r="B32" s="12" t="s">
        <v>44</v>
      </c>
      <c r="C32" s="59"/>
      <c r="D32" s="17">
        <v>26</v>
      </c>
      <c r="E32" s="18">
        <v>4</v>
      </c>
      <c r="F32" s="19">
        <v>7</v>
      </c>
      <c r="G32" s="19">
        <v>2</v>
      </c>
      <c r="H32" s="19">
        <v>2</v>
      </c>
      <c r="I32" s="19">
        <v>7</v>
      </c>
      <c r="J32" s="19">
        <v>5</v>
      </c>
      <c r="K32" s="19">
        <v>4</v>
      </c>
      <c r="L32" s="19">
        <v>64</v>
      </c>
      <c r="M32" s="19">
        <v>23</v>
      </c>
      <c r="N32" s="19">
        <v>3</v>
      </c>
      <c r="O32" s="19">
        <v>8</v>
      </c>
      <c r="P32" s="19">
        <v>461</v>
      </c>
      <c r="Q32" s="19">
        <v>2</v>
      </c>
      <c r="R32" s="19">
        <v>9</v>
      </c>
      <c r="S32" s="19">
        <v>11</v>
      </c>
      <c r="T32" s="19">
        <v>1</v>
      </c>
      <c r="U32" s="19">
        <v>0</v>
      </c>
      <c r="V32" s="19">
        <v>0</v>
      </c>
      <c r="W32" s="19">
        <v>0</v>
      </c>
      <c r="X32" s="19">
        <v>3</v>
      </c>
      <c r="Y32" s="19">
        <v>0</v>
      </c>
      <c r="Z32" s="19">
        <v>3</v>
      </c>
      <c r="AA32" s="19">
        <v>1</v>
      </c>
      <c r="AB32" s="19">
        <v>0</v>
      </c>
      <c r="AC32" s="19">
        <v>5</v>
      </c>
      <c r="AD32" s="19">
        <v>155</v>
      </c>
      <c r="AE32" s="19">
        <v>9</v>
      </c>
      <c r="AF32" s="19">
        <v>26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3</v>
      </c>
      <c r="AQ32" s="19">
        <v>0</v>
      </c>
      <c r="AR32" s="19">
        <v>20</v>
      </c>
      <c r="AS32" s="19">
        <v>1</v>
      </c>
      <c r="AT32" s="19">
        <v>1</v>
      </c>
      <c r="AU32" s="19">
        <v>62</v>
      </c>
      <c r="AV32" s="19">
        <v>100</v>
      </c>
      <c r="AW32" s="20">
        <f t="shared" si="0"/>
        <v>1002</v>
      </c>
    </row>
    <row r="33" spans="2:49" ht="15" customHeight="1">
      <c r="B33" s="12" t="s">
        <v>45</v>
      </c>
      <c r="C33" s="59"/>
      <c r="D33" s="17">
        <v>27</v>
      </c>
      <c r="E33" s="18">
        <v>0</v>
      </c>
      <c r="F33" s="19">
        <v>0</v>
      </c>
      <c r="G33" s="19">
        <v>0</v>
      </c>
      <c r="H33" s="19">
        <v>0</v>
      </c>
      <c r="I33" s="19">
        <v>0</v>
      </c>
      <c r="J33" s="19">
        <v>1</v>
      </c>
      <c r="K33" s="19">
        <v>1</v>
      </c>
      <c r="L33" s="19">
        <v>0</v>
      </c>
      <c r="M33" s="19">
        <v>2</v>
      </c>
      <c r="N33" s="19">
        <v>0</v>
      </c>
      <c r="O33" s="19">
        <v>4</v>
      </c>
      <c r="P33" s="19">
        <v>0</v>
      </c>
      <c r="Q33" s="19">
        <v>0</v>
      </c>
      <c r="R33" s="19">
        <v>0</v>
      </c>
      <c r="S33" s="19">
        <v>0</v>
      </c>
      <c r="T33" s="19">
        <v>1</v>
      </c>
      <c r="U33" s="19">
        <v>0</v>
      </c>
      <c r="V33" s="19">
        <v>0</v>
      </c>
      <c r="W33" s="19">
        <v>0</v>
      </c>
      <c r="X33" s="19">
        <v>3</v>
      </c>
      <c r="Y33" s="19">
        <v>0</v>
      </c>
      <c r="Z33" s="19">
        <v>8</v>
      </c>
      <c r="AA33" s="19">
        <v>11</v>
      </c>
      <c r="AB33" s="19">
        <v>8</v>
      </c>
      <c r="AC33" s="19">
        <v>4</v>
      </c>
      <c r="AD33" s="19">
        <v>87</v>
      </c>
      <c r="AE33" s="19">
        <v>76</v>
      </c>
      <c r="AF33" s="19">
        <v>1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7</v>
      </c>
      <c r="AQ33" s="19">
        <v>2</v>
      </c>
      <c r="AR33" s="19">
        <v>0</v>
      </c>
      <c r="AS33" s="19">
        <v>0</v>
      </c>
      <c r="AT33" s="19">
        <v>0</v>
      </c>
      <c r="AU33" s="19">
        <v>2</v>
      </c>
      <c r="AV33" s="19">
        <v>9</v>
      </c>
      <c r="AW33" s="20">
        <f t="shared" si="0"/>
        <v>227</v>
      </c>
    </row>
    <row r="34" spans="2:49" ht="15" customHeight="1">
      <c r="B34" s="12" t="s">
        <v>25</v>
      </c>
      <c r="C34" s="59"/>
      <c r="D34" s="17">
        <v>28</v>
      </c>
      <c r="E34" s="18">
        <v>23</v>
      </c>
      <c r="F34" s="19">
        <v>16</v>
      </c>
      <c r="G34" s="19">
        <v>8</v>
      </c>
      <c r="H34" s="19">
        <v>58</v>
      </c>
      <c r="I34" s="19">
        <v>27</v>
      </c>
      <c r="J34" s="19">
        <v>1</v>
      </c>
      <c r="K34" s="19">
        <v>2</v>
      </c>
      <c r="L34" s="19">
        <v>54</v>
      </c>
      <c r="M34" s="19">
        <v>6</v>
      </c>
      <c r="N34" s="19">
        <v>2</v>
      </c>
      <c r="O34" s="19">
        <v>1</v>
      </c>
      <c r="P34" s="19">
        <v>340</v>
      </c>
      <c r="Q34" s="19">
        <v>2</v>
      </c>
      <c r="R34" s="19">
        <v>11</v>
      </c>
      <c r="S34" s="19">
        <v>8</v>
      </c>
      <c r="T34" s="19">
        <v>0</v>
      </c>
      <c r="U34" s="19">
        <v>0</v>
      </c>
      <c r="V34" s="19">
        <v>0</v>
      </c>
      <c r="W34" s="19">
        <v>0</v>
      </c>
      <c r="X34" s="19">
        <v>1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2</v>
      </c>
      <c r="AE34" s="19">
        <v>0</v>
      </c>
      <c r="AF34" s="19">
        <v>690</v>
      </c>
      <c r="AG34" s="19">
        <v>0</v>
      </c>
      <c r="AH34" s="19">
        <v>0</v>
      </c>
      <c r="AI34" s="19">
        <v>1</v>
      </c>
      <c r="AJ34" s="19">
        <v>1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7</v>
      </c>
      <c r="AQ34" s="19">
        <v>0</v>
      </c>
      <c r="AR34" s="19">
        <v>12</v>
      </c>
      <c r="AS34" s="19">
        <v>0</v>
      </c>
      <c r="AT34" s="19">
        <v>2</v>
      </c>
      <c r="AU34" s="19">
        <v>67</v>
      </c>
      <c r="AV34" s="19">
        <v>96</v>
      </c>
      <c r="AW34" s="20">
        <f t="shared" si="0"/>
        <v>1438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155</v>
      </c>
      <c r="AH35" s="19">
        <v>9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20">
        <f t="shared" si="0"/>
        <v>164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5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20">
        <f t="shared" si="0"/>
        <v>5</v>
      </c>
    </row>
    <row r="37" spans="2:49" ht="15" customHeight="1">
      <c r="B37" s="12" t="s">
        <v>46</v>
      </c>
      <c r="C37" s="59"/>
      <c r="D37" s="17">
        <v>31</v>
      </c>
      <c r="E37" s="18">
        <v>0</v>
      </c>
      <c r="F37" s="19">
        <v>0</v>
      </c>
      <c r="G37" s="19">
        <v>0</v>
      </c>
      <c r="H37" s="19">
        <v>22</v>
      </c>
      <c r="I37" s="19">
        <v>1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85</v>
      </c>
      <c r="AG37" s="19">
        <v>0</v>
      </c>
      <c r="AH37" s="19">
        <v>0</v>
      </c>
      <c r="AI37" s="19">
        <v>131</v>
      </c>
      <c r="AJ37" s="19">
        <v>71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20">
        <f t="shared" si="0"/>
        <v>310</v>
      </c>
    </row>
    <row r="38" spans="2:49" ht="15" customHeight="1">
      <c r="B38" s="12" t="s">
        <v>47</v>
      </c>
      <c r="C38" s="59"/>
      <c r="D38" s="17">
        <v>32</v>
      </c>
      <c r="E38" s="18">
        <v>0</v>
      </c>
      <c r="F38" s="19">
        <v>0</v>
      </c>
      <c r="G38" s="19">
        <v>0</v>
      </c>
      <c r="H38" s="19">
        <v>113</v>
      </c>
      <c r="I38" s="19">
        <v>4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94</v>
      </c>
      <c r="AG38" s="19">
        <v>0</v>
      </c>
      <c r="AH38" s="19">
        <v>0</v>
      </c>
      <c r="AI38" s="19">
        <v>135</v>
      </c>
      <c r="AJ38" s="19">
        <v>442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20">
        <f t="shared" si="0"/>
        <v>788</v>
      </c>
    </row>
    <row r="39" spans="2:49" ht="15" customHeight="1">
      <c r="B39" s="12" t="s">
        <v>0</v>
      </c>
      <c r="C39" s="59"/>
      <c r="D39" s="17">
        <v>33</v>
      </c>
      <c r="E39" s="18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2</v>
      </c>
      <c r="AG39" s="19">
        <v>0</v>
      </c>
      <c r="AH39" s="19">
        <v>0</v>
      </c>
      <c r="AI39" s="19">
        <v>0</v>
      </c>
      <c r="AJ39" s="19">
        <v>0</v>
      </c>
      <c r="AK39" s="19">
        <v>388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20">
        <f t="shared" si="0"/>
        <v>390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2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5">
        <f t="shared" si="0"/>
        <v>2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0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18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18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6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6</v>
      </c>
    </row>
    <row r="44" spans="2:49" ht="15" customHeight="1">
      <c r="B44" s="12" t="s">
        <v>4</v>
      </c>
      <c r="C44" s="59"/>
      <c r="D44" s="32">
        <v>38</v>
      </c>
      <c r="E44" s="33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1</v>
      </c>
      <c r="AA44" s="34">
        <v>1</v>
      </c>
      <c r="AB44" s="34">
        <v>4</v>
      </c>
      <c r="AC44" s="34">
        <v>1</v>
      </c>
      <c r="AD44" s="34">
        <v>23</v>
      </c>
      <c r="AE44" s="34">
        <v>30</v>
      </c>
      <c r="AF44" s="34">
        <v>13</v>
      </c>
      <c r="AG44" s="34">
        <v>0</v>
      </c>
      <c r="AH44" s="34">
        <v>0</v>
      </c>
      <c r="AI44" s="34">
        <v>0</v>
      </c>
      <c r="AJ44" s="34">
        <v>0</v>
      </c>
      <c r="AK44" s="34">
        <v>0</v>
      </c>
      <c r="AL44" s="34">
        <v>0</v>
      </c>
      <c r="AM44" s="34">
        <v>0</v>
      </c>
      <c r="AN44" s="34">
        <v>0</v>
      </c>
      <c r="AO44" s="34">
        <v>0</v>
      </c>
      <c r="AP44" s="34">
        <v>880</v>
      </c>
      <c r="AQ44" s="34">
        <v>69</v>
      </c>
      <c r="AR44" s="34">
        <v>0</v>
      </c>
      <c r="AS44" s="34">
        <v>0</v>
      </c>
      <c r="AT44" s="34">
        <v>0</v>
      </c>
      <c r="AU44" s="34">
        <v>1</v>
      </c>
      <c r="AV44" s="34">
        <v>48</v>
      </c>
      <c r="AW44" s="35">
        <f t="shared" si="0"/>
        <v>1071</v>
      </c>
    </row>
    <row r="45" spans="2:49" ht="15" customHeight="1">
      <c r="B45" s="12" t="s">
        <v>5</v>
      </c>
      <c r="C45" s="59"/>
      <c r="D45" s="32">
        <v>39</v>
      </c>
      <c r="E45" s="33">
        <v>0</v>
      </c>
      <c r="F45" s="34">
        <v>0</v>
      </c>
      <c r="G45" s="34">
        <v>0</v>
      </c>
      <c r="H45" s="34">
        <v>0</v>
      </c>
      <c r="I45" s="34">
        <v>205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1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3</v>
      </c>
      <c r="V45" s="34">
        <v>3</v>
      </c>
      <c r="W45" s="34">
        <v>44</v>
      </c>
      <c r="X45" s="34">
        <v>5</v>
      </c>
      <c r="Y45" s="34">
        <v>4</v>
      </c>
      <c r="Z45" s="34">
        <v>2</v>
      </c>
      <c r="AA45" s="34">
        <v>0</v>
      </c>
      <c r="AB45" s="34">
        <v>0</v>
      </c>
      <c r="AC45" s="34">
        <v>1</v>
      </c>
      <c r="AD45" s="34">
        <v>0</v>
      </c>
      <c r="AE45" s="34">
        <v>0</v>
      </c>
      <c r="AF45" s="34">
        <v>2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112</v>
      </c>
      <c r="AQ45" s="34">
        <v>1292</v>
      </c>
      <c r="AR45" s="34">
        <v>0</v>
      </c>
      <c r="AS45" s="34">
        <v>0</v>
      </c>
      <c r="AT45" s="34">
        <v>4</v>
      </c>
      <c r="AU45" s="34">
        <v>0</v>
      </c>
      <c r="AV45" s="34">
        <v>0</v>
      </c>
      <c r="AW45" s="35">
        <f t="shared" si="0"/>
        <v>1678</v>
      </c>
    </row>
    <row r="46" spans="2:49" ht="15" customHeight="1">
      <c r="B46" s="12" t="s">
        <v>28</v>
      </c>
      <c r="C46" s="59"/>
      <c r="D46" s="32">
        <v>40</v>
      </c>
      <c r="E46" s="33">
        <v>10</v>
      </c>
      <c r="F46" s="34">
        <v>16</v>
      </c>
      <c r="G46" s="34">
        <v>4</v>
      </c>
      <c r="H46" s="34">
        <v>4</v>
      </c>
      <c r="I46" s="34">
        <v>22</v>
      </c>
      <c r="J46" s="34">
        <v>3</v>
      </c>
      <c r="K46" s="34">
        <v>9</v>
      </c>
      <c r="L46" s="34">
        <v>189</v>
      </c>
      <c r="M46" s="34">
        <v>21</v>
      </c>
      <c r="N46" s="34">
        <v>11</v>
      </c>
      <c r="O46" s="34">
        <v>2</v>
      </c>
      <c r="P46" s="34">
        <v>291</v>
      </c>
      <c r="Q46" s="34">
        <v>6</v>
      </c>
      <c r="R46" s="34">
        <v>17</v>
      </c>
      <c r="S46" s="34">
        <v>26</v>
      </c>
      <c r="T46" s="34">
        <v>0</v>
      </c>
      <c r="U46" s="34">
        <v>1</v>
      </c>
      <c r="V46" s="34">
        <v>0</v>
      </c>
      <c r="W46" s="34">
        <v>2</v>
      </c>
      <c r="X46" s="34">
        <v>4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3</v>
      </c>
      <c r="AE46" s="34">
        <v>0</v>
      </c>
      <c r="AF46" s="34">
        <v>25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5</v>
      </c>
      <c r="AS46" s="34">
        <v>1</v>
      </c>
      <c r="AT46" s="34">
        <v>4</v>
      </c>
      <c r="AU46" s="34">
        <v>21</v>
      </c>
      <c r="AV46" s="34">
        <v>22</v>
      </c>
      <c r="AW46" s="35">
        <f t="shared" si="0"/>
        <v>719</v>
      </c>
    </row>
    <row r="47" spans="2:49" ht="15" customHeight="1">
      <c r="B47" s="12" t="s">
        <v>29</v>
      </c>
      <c r="C47" s="59"/>
      <c r="D47" s="32">
        <v>41</v>
      </c>
      <c r="E47" s="33">
        <v>3</v>
      </c>
      <c r="F47" s="34">
        <v>8</v>
      </c>
      <c r="G47" s="34">
        <v>1</v>
      </c>
      <c r="H47" s="34">
        <v>2</v>
      </c>
      <c r="I47" s="34">
        <v>84</v>
      </c>
      <c r="J47" s="34">
        <v>2</v>
      </c>
      <c r="K47" s="34">
        <v>23</v>
      </c>
      <c r="L47" s="34">
        <v>412</v>
      </c>
      <c r="M47" s="34">
        <v>5</v>
      </c>
      <c r="N47" s="34">
        <v>106</v>
      </c>
      <c r="O47" s="34">
        <v>2</v>
      </c>
      <c r="P47" s="34">
        <v>325</v>
      </c>
      <c r="Q47" s="34">
        <v>133</v>
      </c>
      <c r="R47" s="34">
        <v>28</v>
      </c>
      <c r="S47" s="34">
        <v>187</v>
      </c>
      <c r="T47" s="34">
        <v>0</v>
      </c>
      <c r="U47" s="34">
        <v>6</v>
      </c>
      <c r="V47" s="34">
        <v>0</v>
      </c>
      <c r="W47" s="34">
        <v>3</v>
      </c>
      <c r="X47" s="34">
        <v>13</v>
      </c>
      <c r="Y47" s="34">
        <v>0</v>
      </c>
      <c r="Z47" s="34">
        <v>0</v>
      </c>
      <c r="AA47" s="34">
        <v>0</v>
      </c>
      <c r="AB47" s="34">
        <v>0</v>
      </c>
      <c r="AC47" s="34">
        <v>1</v>
      </c>
      <c r="AD47" s="34">
        <v>1</v>
      </c>
      <c r="AE47" s="34">
        <v>0</v>
      </c>
      <c r="AF47" s="34">
        <v>4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0</v>
      </c>
      <c r="AR47" s="34">
        <v>28</v>
      </c>
      <c r="AS47" s="34">
        <v>22</v>
      </c>
      <c r="AT47" s="34">
        <v>48</v>
      </c>
      <c r="AU47" s="34">
        <v>5</v>
      </c>
      <c r="AV47" s="34">
        <v>6</v>
      </c>
      <c r="AW47" s="35">
        <f t="shared" si="0"/>
        <v>1458</v>
      </c>
    </row>
    <row r="48" spans="2:49" ht="15" customHeight="1">
      <c r="B48" s="12" t="s">
        <v>30</v>
      </c>
      <c r="C48" s="59"/>
      <c r="D48" s="32">
        <v>42</v>
      </c>
      <c r="E48" s="33">
        <v>5</v>
      </c>
      <c r="F48" s="34">
        <v>10</v>
      </c>
      <c r="G48" s="34">
        <v>2</v>
      </c>
      <c r="H48" s="34">
        <v>2</v>
      </c>
      <c r="I48" s="34">
        <v>81</v>
      </c>
      <c r="J48" s="34">
        <v>5</v>
      </c>
      <c r="K48" s="34">
        <v>65</v>
      </c>
      <c r="L48" s="34">
        <v>585</v>
      </c>
      <c r="M48" s="34">
        <v>16</v>
      </c>
      <c r="N48" s="34">
        <v>132</v>
      </c>
      <c r="O48" s="34">
        <v>9</v>
      </c>
      <c r="P48" s="34">
        <v>293</v>
      </c>
      <c r="Q48" s="34">
        <v>123</v>
      </c>
      <c r="R48" s="34">
        <v>29</v>
      </c>
      <c r="S48" s="34">
        <v>137</v>
      </c>
      <c r="T48" s="34">
        <v>0</v>
      </c>
      <c r="U48" s="34">
        <v>56</v>
      </c>
      <c r="V48" s="34">
        <v>1</v>
      </c>
      <c r="W48" s="34">
        <v>33</v>
      </c>
      <c r="X48" s="34">
        <v>128</v>
      </c>
      <c r="Y48" s="34">
        <v>3</v>
      </c>
      <c r="Z48" s="34">
        <v>1</v>
      </c>
      <c r="AA48" s="34">
        <v>0</v>
      </c>
      <c r="AB48" s="34">
        <v>0</v>
      </c>
      <c r="AC48" s="34">
        <v>4</v>
      </c>
      <c r="AD48" s="34">
        <v>2</v>
      </c>
      <c r="AE48" s="34">
        <v>0</v>
      </c>
      <c r="AF48" s="34">
        <v>7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1</v>
      </c>
      <c r="AR48" s="34">
        <v>33</v>
      </c>
      <c r="AS48" s="34">
        <v>29</v>
      </c>
      <c r="AT48" s="34">
        <v>115</v>
      </c>
      <c r="AU48" s="34">
        <v>9</v>
      </c>
      <c r="AV48" s="34">
        <v>9</v>
      </c>
      <c r="AW48" s="35">
        <f t="shared" si="0"/>
        <v>1925</v>
      </c>
    </row>
    <row r="49" spans="2:49" ht="15" customHeight="1">
      <c r="B49" s="12" t="s">
        <v>32</v>
      </c>
      <c r="C49" s="59"/>
      <c r="D49" s="32">
        <v>43</v>
      </c>
      <c r="E49" s="33">
        <v>54</v>
      </c>
      <c r="F49" s="34">
        <v>66</v>
      </c>
      <c r="G49" s="34">
        <v>15</v>
      </c>
      <c r="H49" s="34">
        <v>26</v>
      </c>
      <c r="I49" s="34">
        <v>71</v>
      </c>
      <c r="J49" s="34">
        <v>14</v>
      </c>
      <c r="K49" s="34">
        <v>19</v>
      </c>
      <c r="L49" s="34">
        <v>466</v>
      </c>
      <c r="M49" s="34">
        <v>168</v>
      </c>
      <c r="N49" s="34">
        <v>20</v>
      </c>
      <c r="O49" s="34">
        <v>14</v>
      </c>
      <c r="P49" s="34">
        <v>2343</v>
      </c>
      <c r="Q49" s="34">
        <v>13</v>
      </c>
      <c r="R49" s="34">
        <v>76</v>
      </c>
      <c r="S49" s="34">
        <v>77</v>
      </c>
      <c r="T49" s="34">
        <v>1</v>
      </c>
      <c r="U49" s="34">
        <v>3</v>
      </c>
      <c r="V49" s="34">
        <v>0</v>
      </c>
      <c r="W49" s="34">
        <v>3</v>
      </c>
      <c r="X49" s="34">
        <v>14</v>
      </c>
      <c r="Y49" s="34">
        <v>0</v>
      </c>
      <c r="Z49" s="34">
        <v>1</v>
      </c>
      <c r="AA49" s="34">
        <v>0</v>
      </c>
      <c r="AB49" s="34">
        <v>0</v>
      </c>
      <c r="AC49" s="34">
        <v>4</v>
      </c>
      <c r="AD49" s="34">
        <v>113</v>
      </c>
      <c r="AE49" s="34">
        <v>3</v>
      </c>
      <c r="AF49" s="34">
        <v>452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7</v>
      </c>
      <c r="AQ49" s="34">
        <v>0</v>
      </c>
      <c r="AR49" s="34">
        <v>140</v>
      </c>
      <c r="AS49" s="34">
        <v>3</v>
      </c>
      <c r="AT49" s="34">
        <v>11</v>
      </c>
      <c r="AU49" s="34">
        <v>361</v>
      </c>
      <c r="AV49" s="34">
        <v>450</v>
      </c>
      <c r="AW49" s="35">
        <f t="shared" si="0"/>
        <v>5008</v>
      </c>
    </row>
    <row r="50" spans="2:49" ht="15" customHeight="1" thickBot="1">
      <c r="B50" s="12" t="s">
        <v>33</v>
      </c>
      <c r="C50" s="59"/>
      <c r="D50" s="32">
        <v>44</v>
      </c>
      <c r="E50" s="33">
        <v>18</v>
      </c>
      <c r="F50" s="34">
        <v>21</v>
      </c>
      <c r="G50" s="34">
        <v>4</v>
      </c>
      <c r="H50" s="34">
        <v>8</v>
      </c>
      <c r="I50" s="34">
        <v>15</v>
      </c>
      <c r="J50" s="34">
        <v>3</v>
      </c>
      <c r="K50" s="34">
        <v>6</v>
      </c>
      <c r="L50" s="34">
        <v>173</v>
      </c>
      <c r="M50" s="34">
        <v>19</v>
      </c>
      <c r="N50" s="34">
        <v>7</v>
      </c>
      <c r="O50" s="34">
        <v>2</v>
      </c>
      <c r="P50" s="34">
        <v>1379</v>
      </c>
      <c r="Q50" s="34">
        <v>5</v>
      </c>
      <c r="R50" s="34">
        <v>31</v>
      </c>
      <c r="S50" s="34">
        <v>21</v>
      </c>
      <c r="T50" s="34">
        <v>0</v>
      </c>
      <c r="U50" s="34">
        <v>0</v>
      </c>
      <c r="V50" s="34">
        <v>0</v>
      </c>
      <c r="W50" s="34">
        <v>0</v>
      </c>
      <c r="X50" s="34">
        <v>3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32</v>
      </c>
      <c r="AE50" s="34">
        <v>3</v>
      </c>
      <c r="AF50" s="34">
        <v>415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31</v>
      </c>
      <c r="AQ50" s="34">
        <v>0</v>
      </c>
      <c r="AR50" s="34">
        <v>48</v>
      </c>
      <c r="AS50" s="34">
        <v>1</v>
      </c>
      <c r="AT50" s="34">
        <v>3</v>
      </c>
      <c r="AU50" s="34">
        <v>116</v>
      </c>
      <c r="AV50" s="34">
        <v>808</v>
      </c>
      <c r="AW50" s="35">
        <f t="shared" si="0"/>
        <v>3172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465</v>
      </c>
      <c r="F51" s="38">
        <f t="shared" si="1"/>
        <v>631</v>
      </c>
      <c r="G51" s="38">
        <f t="shared" si="1"/>
        <v>191</v>
      </c>
      <c r="H51" s="38">
        <f t="shared" si="1"/>
        <v>635</v>
      </c>
      <c r="I51" s="38">
        <f t="shared" si="1"/>
        <v>2000</v>
      </c>
      <c r="J51" s="38">
        <f t="shared" si="1"/>
        <v>171</v>
      </c>
      <c r="K51" s="38">
        <f t="shared" si="1"/>
        <v>703</v>
      </c>
      <c r="L51" s="38">
        <f t="shared" si="1"/>
        <v>9862</v>
      </c>
      <c r="M51" s="38">
        <f t="shared" si="1"/>
        <v>728</v>
      </c>
      <c r="N51" s="38">
        <f t="shared" si="1"/>
        <v>1099</v>
      </c>
      <c r="O51" s="38">
        <f t="shared" si="1"/>
        <v>392</v>
      </c>
      <c r="P51" s="38">
        <f t="shared" si="1"/>
        <v>13096</v>
      </c>
      <c r="Q51" s="38">
        <f t="shared" si="1"/>
        <v>919</v>
      </c>
      <c r="R51" s="38">
        <f t="shared" si="1"/>
        <v>858</v>
      </c>
      <c r="S51" s="38">
        <f t="shared" si="1"/>
        <v>2133</v>
      </c>
      <c r="T51" s="38">
        <f t="shared" si="1"/>
        <v>15</v>
      </c>
      <c r="U51" s="38">
        <f t="shared" si="1"/>
        <v>374</v>
      </c>
      <c r="V51" s="38">
        <f t="shared" si="1"/>
        <v>18</v>
      </c>
      <c r="W51" s="38">
        <f t="shared" si="1"/>
        <v>584</v>
      </c>
      <c r="X51" s="38">
        <f t="shared" si="1"/>
        <v>1042</v>
      </c>
      <c r="Y51" s="38">
        <f t="shared" si="1"/>
        <v>95</v>
      </c>
      <c r="Z51" s="38">
        <f t="shared" si="1"/>
        <v>172</v>
      </c>
      <c r="AA51" s="38">
        <f t="shared" si="1"/>
        <v>29</v>
      </c>
      <c r="AB51" s="38">
        <f t="shared" si="1"/>
        <v>26</v>
      </c>
      <c r="AC51" s="38">
        <f t="shared" si="1"/>
        <v>218</v>
      </c>
      <c r="AD51" s="38">
        <f t="shared" si="1"/>
        <v>682</v>
      </c>
      <c r="AE51" s="38">
        <f t="shared" si="1"/>
        <v>176</v>
      </c>
      <c r="AF51" s="38">
        <f t="shared" si="1"/>
        <v>2586</v>
      </c>
      <c r="AG51" s="38">
        <f t="shared" si="1"/>
        <v>160</v>
      </c>
      <c r="AH51" s="38">
        <f t="shared" si="1"/>
        <v>9</v>
      </c>
      <c r="AI51" s="38">
        <f t="shared" ref="AI51:AV51" si="2">SUM(AI7:AI50)</f>
        <v>269</v>
      </c>
      <c r="AJ51" s="38">
        <f t="shared" si="2"/>
        <v>528</v>
      </c>
      <c r="AK51" s="38">
        <f t="shared" si="2"/>
        <v>388</v>
      </c>
      <c r="AL51" s="38">
        <f t="shared" si="2"/>
        <v>2</v>
      </c>
      <c r="AM51" s="38">
        <f t="shared" si="2"/>
        <v>0</v>
      </c>
      <c r="AN51" s="38">
        <f t="shared" si="2"/>
        <v>18</v>
      </c>
      <c r="AO51" s="38">
        <f t="shared" si="2"/>
        <v>6</v>
      </c>
      <c r="AP51" s="38">
        <f t="shared" si="2"/>
        <v>1051</v>
      </c>
      <c r="AQ51" s="38">
        <f t="shared" si="2"/>
        <v>1435</v>
      </c>
      <c r="AR51" s="38">
        <f t="shared" si="2"/>
        <v>1070</v>
      </c>
      <c r="AS51" s="38">
        <f t="shared" si="2"/>
        <v>222</v>
      </c>
      <c r="AT51" s="38">
        <f t="shared" si="2"/>
        <v>847</v>
      </c>
      <c r="AU51" s="38">
        <f t="shared" si="2"/>
        <v>1098</v>
      </c>
      <c r="AV51" s="38">
        <f t="shared" si="2"/>
        <v>2028</v>
      </c>
      <c r="AW51" s="39">
        <f>SUM(E51:AV51)</f>
        <v>49031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75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39</v>
      </c>
      <c r="F63" s="15">
        <v>48</v>
      </c>
      <c r="G63" s="15">
        <v>18</v>
      </c>
      <c r="H63" s="15">
        <v>48</v>
      </c>
      <c r="I63" s="15">
        <v>47</v>
      </c>
      <c r="J63" s="15">
        <v>3</v>
      </c>
      <c r="K63" s="15">
        <v>3</v>
      </c>
      <c r="L63" s="15">
        <v>45</v>
      </c>
      <c r="M63" s="15">
        <v>9</v>
      </c>
      <c r="N63" s="15">
        <v>2</v>
      </c>
      <c r="O63" s="15">
        <v>1</v>
      </c>
      <c r="P63" s="15">
        <v>352</v>
      </c>
      <c r="Q63" s="15">
        <v>2</v>
      </c>
      <c r="R63" s="15">
        <v>22</v>
      </c>
      <c r="S63" s="15">
        <v>18</v>
      </c>
      <c r="T63" s="15">
        <v>0</v>
      </c>
      <c r="U63" s="15">
        <v>1</v>
      </c>
      <c r="V63" s="15">
        <v>0</v>
      </c>
      <c r="W63" s="15">
        <v>0</v>
      </c>
      <c r="X63" s="15">
        <v>2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2</v>
      </c>
      <c r="AE63" s="15">
        <v>0</v>
      </c>
      <c r="AF63" s="15">
        <v>71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18</v>
      </c>
      <c r="AS63" s="15">
        <v>1</v>
      </c>
      <c r="AT63" s="15">
        <v>2</v>
      </c>
      <c r="AU63" s="15">
        <v>31</v>
      </c>
      <c r="AV63" s="15">
        <v>33</v>
      </c>
      <c r="AW63" s="16">
        <f t="shared" ref="AW63:AW107" si="3">SUM(E63:AV63)</f>
        <v>818</v>
      </c>
    </row>
    <row r="64" spans="2:49" ht="15" customHeight="1">
      <c r="B64" s="12" t="s">
        <v>12</v>
      </c>
      <c r="C64" s="59"/>
      <c r="D64" s="17">
        <v>2</v>
      </c>
      <c r="E64" s="18">
        <v>46</v>
      </c>
      <c r="F64" s="19">
        <v>37</v>
      </c>
      <c r="G64" s="19">
        <v>20</v>
      </c>
      <c r="H64" s="19">
        <v>9</v>
      </c>
      <c r="I64" s="19">
        <v>74</v>
      </c>
      <c r="J64" s="19">
        <v>4</v>
      </c>
      <c r="K64" s="19">
        <v>5</v>
      </c>
      <c r="L64" s="19">
        <v>105</v>
      </c>
      <c r="M64" s="19">
        <v>19</v>
      </c>
      <c r="N64" s="19">
        <v>7</v>
      </c>
      <c r="O64" s="19">
        <v>2</v>
      </c>
      <c r="P64" s="19">
        <v>591</v>
      </c>
      <c r="Q64" s="19">
        <v>6</v>
      </c>
      <c r="R64" s="19">
        <v>82</v>
      </c>
      <c r="S64" s="19">
        <v>65</v>
      </c>
      <c r="T64" s="19">
        <v>0</v>
      </c>
      <c r="U64" s="19">
        <v>1</v>
      </c>
      <c r="V64" s="19">
        <v>0</v>
      </c>
      <c r="W64" s="19">
        <v>0</v>
      </c>
      <c r="X64" s="19">
        <v>4</v>
      </c>
      <c r="Y64" s="19">
        <v>0</v>
      </c>
      <c r="Z64" s="19">
        <v>0</v>
      </c>
      <c r="AA64" s="19">
        <v>0</v>
      </c>
      <c r="AB64" s="19">
        <v>0</v>
      </c>
      <c r="AC64" s="19">
        <v>1</v>
      </c>
      <c r="AD64" s="19">
        <v>3</v>
      </c>
      <c r="AE64" s="19">
        <v>0</v>
      </c>
      <c r="AF64" s="19">
        <v>63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36</v>
      </c>
      <c r="AS64" s="19">
        <v>2</v>
      </c>
      <c r="AT64" s="19">
        <v>6</v>
      </c>
      <c r="AU64" s="19">
        <v>40</v>
      </c>
      <c r="AV64" s="19">
        <v>48</v>
      </c>
      <c r="AW64" s="20">
        <f t="shared" si="3"/>
        <v>1276</v>
      </c>
    </row>
    <row r="65" spans="2:49" ht="15" customHeight="1">
      <c r="B65" s="12" t="s">
        <v>13</v>
      </c>
      <c r="C65" s="59"/>
      <c r="D65" s="17">
        <v>3</v>
      </c>
      <c r="E65" s="18">
        <v>70</v>
      </c>
      <c r="F65" s="19">
        <v>97</v>
      </c>
      <c r="G65" s="19">
        <v>42</v>
      </c>
      <c r="H65" s="19">
        <v>66</v>
      </c>
      <c r="I65" s="19">
        <v>182</v>
      </c>
      <c r="J65" s="19">
        <v>5</v>
      </c>
      <c r="K65" s="19">
        <v>5</v>
      </c>
      <c r="L65" s="19">
        <v>86</v>
      </c>
      <c r="M65" s="19">
        <v>17</v>
      </c>
      <c r="N65" s="19">
        <v>7</v>
      </c>
      <c r="O65" s="19">
        <v>2</v>
      </c>
      <c r="P65" s="19">
        <v>583</v>
      </c>
      <c r="Q65" s="19">
        <v>6</v>
      </c>
      <c r="R65" s="19">
        <v>59</v>
      </c>
      <c r="S65" s="19">
        <v>48</v>
      </c>
      <c r="T65" s="19">
        <v>0</v>
      </c>
      <c r="U65" s="19">
        <v>1</v>
      </c>
      <c r="V65" s="19">
        <v>0</v>
      </c>
      <c r="W65" s="19">
        <v>0</v>
      </c>
      <c r="X65" s="19">
        <v>4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3</v>
      </c>
      <c r="AE65" s="19">
        <v>0</v>
      </c>
      <c r="AF65" s="19">
        <v>99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38</v>
      </c>
      <c r="AS65" s="19">
        <v>2</v>
      </c>
      <c r="AT65" s="19">
        <v>5</v>
      </c>
      <c r="AU65" s="19">
        <v>42</v>
      </c>
      <c r="AV65" s="19">
        <v>52</v>
      </c>
      <c r="AW65" s="20">
        <f t="shared" si="3"/>
        <v>1521</v>
      </c>
    </row>
    <row r="66" spans="2:49" ht="15" customHeight="1">
      <c r="B66" s="12" t="s">
        <v>14</v>
      </c>
      <c r="C66" s="59"/>
      <c r="D66" s="17">
        <v>4</v>
      </c>
      <c r="E66" s="18">
        <v>59</v>
      </c>
      <c r="F66" s="19">
        <v>39</v>
      </c>
      <c r="G66" s="19">
        <v>22</v>
      </c>
      <c r="H66" s="19">
        <v>202</v>
      </c>
      <c r="I66" s="19">
        <v>101</v>
      </c>
      <c r="J66" s="19">
        <v>2</v>
      </c>
      <c r="K66" s="19">
        <v>2</v>
      </c>
      <c r="L66" s="19">
        <v>36</v>
      </c>
      <c r="M66" s="19">
        <v>5</v>
      </c>
      <c r="N66" s="19">
        <v>2</v>
      </c>
      <c r="O66" s="19">
        <v>1</v>
      </c>
      <c r="P66" s="19">
        <v>386</v>
      </c>
      <c r="Q66" s="19">
        <v>1</v>
      </c>
      <c r="R66" s="19">
        <v>21</v>
      </c>
      <c r="S66" s="19">
        <v>13</v>
      </c>
      <c r="T66" s="19">
        <v>0</v>
      </c>
      <c r="U66" s="19">
        <v>0</v>
      </c>
      <c r="V66" s="19">
        <v>0</v>
      </c>
      <c r="W66" s="19">
        <v>0</v>
      </c>
      <c r="X66" s="19">
        <v>1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</v>
      </c>
      <c r="AE66" s="19">
        <v>0</v>
      </c>
      <c r="AF66" s="19">
        <v>169</v>
      </c>
      <c r="AG66" s="19">
        <v>0</v>
      </c>
      <c r="AH66" s="19">
        <v>0</v>
      </c>
      <c r="AI66" s="19">
        <v>2</v>
      </c>
      <c r="AJ66" s="19">
        <v>13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12</v>
      </c>
      <c r="AS66" s="19">
        <v>0</v>
      </c>
      <c r="AT66" s="19">
        <v>1</v>
      </c>
      <c r="AU66" s="19">
        <v>20</v>
      </c>
      <c r="AV66" s="19">
        <v>21</v>
      </c>
      <c r="AW66" s="20">
        <f t="shared" si="3"/>
        <v>1132</v>
      </c>
    </row>
    <row r="67" spans="2:49" ht="15" customHeight="1">
      <c r="B67" s="12" t="s">
        <v>15</v>
      </c>
      <c r="C67" s="59"/>
      <c r="D67" s="17">
        <v>5</v>
      </c>
      <c r="E67" s="18">
        <v>17</v>
      </c>
      <c r="F67" s="19">
        <v>40</v>
      </c>
      <c r="G67" s="19">
        <v>16</v>
      </c>
      <c r="H67" s="19">
        <v>33</v>
      </c>
      <c r="I67" s="19">
        <v>526</v>
      </c>
      <c r="J67" s="19">
        <v>3</v>
      </c>
      <c r="K67" s="19">
        <v>6</v>
      </c>
      <c r="L67" s="19">
        <v>93</v>
      </c>
      <c r="M67" s="19">
        <v>7</v>
      </c>
      <c r="N67" s="19">
        <v>14</v>
      </c>
      <c r="O67" s="19">
        <v>1</v>
      </c>
      <c r="P67" s="19">
        <v>495</v>
      </c>
      <c r="Q67" s="19">
        <v>20</v>
      </c>
      <c r="R67" s="19">
        <v>52</v>
      </c>
      <c r="S67" s="19">
        <v>82</v>
      </c>
      <c r="T67" s="19">
        <v>0</v>
      </c>
      <c r="U67" s="19">
        <v>5</v>
      </c>
      <c r="V67" s="19">
        <v>0</v>
      </c>
      <c r="W67" s="19">
        <v>1</v>
      </c>
      <c r="X67" s="19">
        <v>5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1</v>
      </c>
      <c r="AE67" s="19">
        <v>0</v>
      </c>
      <c r="AF67" s="19">
        <v>28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45</v>
      </c>
      <c r="AR67" s="19">
        <v>19</v>
      </c>
      <c r="AS67" s="19">
        <v>8</v>
      </c>
      <c r="AT67" s="19">
        <v>45</v>
      </c>
      <c r="AU67" s="19">
        <v>13</v>
      </c>
      <c r="AV67" s="19">
        <v>17</v>
      </c>
      <c r="AW67" s="20">
        <f t="shared" si="3"/>
        <v>1592</v>
      </c>
    </row>
    <row r="68" spans="2:49" ht="15" customHeight="1">
      <c r="B68" s="12" t="s">
        <v>16</v>
      </c>
      <c r="C68" s="59"/>
      <c r="D68" s="17">
        <v>6</v>
      </c>
      <c r="E68" s="18">
        <v>5</v>
      </c>
      <c r="F68" s="19">
        <v>7</v>
      </c>
      <c r="G68" s="19">
        <v>2</v>
      </c>
      <c r="H68" s="19">
        <v>2</v>
      </c>
      <c r="I68" s="19">
        <v>10</v>
      </c>
      <c r="J68" s="19">
        <v>3</v>
      </c>
      <c r="K68" s="19">
        <v>53</v>
      </c>
      <c r="L68" s="19">
        <v>422</v>
      </c>
      <c r="M68" s="19">
        <v>45</v>
      </c>
      <c r="N68" s="19">
        <v>14</v>
      </c>
      <c r="O68" s="19">
        <v>22</v>
      </c>
      <c r="P68" s="19">
        <v>456</v>
      </c>
      <c r="Q68" s="19">
        <v>8</v>
      </c>
      <c r="R68" s="19">
        <v>13</v>
      </c>
      <c r="S68" s="19">
        <v>28</v>
      </c>
      <c r="T68" s="19">
        <v>1</v>
      </c>
      <c r="U68" s="19">
        <v>3</v>
      </c>
      <c r="V68" s="19">
        <v>0</v>
      </c>
      <c r="W68" s="19">
        <v>6</v>
      </c>
      <c r="X68" s="19">
        <v>16</v>
      </c>
      <c r="Y68" s="19">
        <v>1</v>
      </c>
      <c r="Z68" s="19">
        <v>1</v>
      </c>
      <c r="AA68" s="19">
        <v>0</v>
      </c>
      <c r="AB68" s="19">
        <v>0</v>
      </c>
      <c r="AC68" s="19">
        <v>4</v>
      </c>
      <c r="AD68" s="19">
        <v>16</v>
      </c>
      <c r="AE68" s="19">
        <v>1</v>
      </c>
      <c r="AF68" s="19">
        <v>13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47</v>
      </c>
      <c r="AS68" s="19">
        <v>2</v>
      </c>
      <c r="AT68" s="19">
        <v>8</v>
      </c>
      <c r="AU68" s="19">
        <v>22</v>
      </c>
      <c r="AV68" s="19">
        <v>18</v>
      </c>
      <c r="AW68" s="20">
        <f t="shared" si="3"/>
        <v>1249</v>
      </c>
    </row>
    <row r="69" spans="2:49" ht="15" customHeight="1">
      <c r="B69" s="12" t="s">
        <v>17</v>
      </c>
      <c r="C69" s="59"/>
      <c r="D69" s="17">
        <v>7</v>
      </c>
      <c r="E69" s="18">
        <v>11</v>
      </c>
      <c r="F69" s="19">
        <v>17</v>
      </c>
      <c r="G69" s="19">
        <v>3</v>
      </c>
      <c r="H69" s="19">
        <v>5</v>
      </c>
      <c r="I69" s="19">
        <v>35</v>
      </c>
      <c r="J69" s="19">
        <v>113</v>
      </c>
      <c r="K69" s="19">
        <v>168</v>
      </c>
      <c r="L69" s="19">
        <v>1941</v>
      </c>
      <c r="M69" s="19">
        <v>66</v>
      </c>
      <c r="N69" s="19">
        <v>181</v>
      </c>
      <c r="O69" s="19">
        <v>65</v>
      </c>
      <c r="P69" s="19">
        <v>1268</v>
      </c>
      <c r="Q69" s="19">
        <v>127</v>
      </c>
      <c r="R69" s="19">
        <v>43</v>
      </c>
      <c r="S69" s="19">
        <v>166</v>
      </c>
      <c r="T69" s="19">
        <v>1</v>
      </c>
      <c r="U69" s="19">
        <v>17</v>
      </c>
      <c r="V69" s="19">
        <v>0</v>
      </c>
      <c r="W69" s="19">
        <v>19</v>
      </c>
      <c r="X69" s="19">
        <v>112</v>
      </c>
      <c r="Y69" s="19">
        <v>3</v>
      </c>
      <c r="Z69" s="19">
        <v>1</v>
      </c>
      <c r="AA69" s="19">
        <v>0</v>
      </c>
      <c r="AB69" s="19">
        <v>0</v>
      </c>
      <c r="AC69" s="19">
        <v>11</v>
      </c>
      <c r="AD69" s="19">
        <v>9</v>
      </c>
      <c r="AE69" s="19">
        <v>1</v>
      </c>
      <c r="AF69" s="19">
        <v>47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206</v>
      </c>
      <c r="AS69" s="19">
        <v>25</v>
      </c>
      <c r="AT69" s="19">
        <v>108</v>
      </c>
      <c r="AU69" s="19">
        <v>30</v>
      </c>
      <c r="AV69" s="19">
        <v>35</v>
      </c>
      <c r="AW69" s="20">
        <f t="shared" si="3"/>
        <v>4834</v>
      </c>
    </row>
    <row r="70" spans="2:49" ht="15" customHeight="1">
      <c r="B70" s="12" t="s">
        <v>18</v>
      </c>
      <c r="C70" s="59"/>
      <c r="D70" s="17">
        <v>8</v>
      </c>
      <c r="E70" s="18">
        <v>15</v>
      </c>
      <c r="F70" s="19">
        <v>26</v>
      </c>
      <c r="G70" s="19">
        <v>6</v>
      </c>
      <c r="H70" s="19">
        <v>6</v>
      </c>
      <c r="I70" s="19">
        <v>42</v>
      </c>
      <c r="J70" s="19">
        <v>65</v>
      </c>
      <c r="K70" s="19">
        <v>98</v>
      </c>
      <c r="L70" s="19">
        <v>1194</v>
      </c>
      <c r="M70" s="19">
        <v>101</v>
      </c>
      <c r="N70" s="19">
        <v>99</v>
      </c>
      <c r="O70" s="19">
        <v>16</v>
      </c>
      <c r="P70" s="19">
        <v>897</v>
      </c>
      <c r="Q70" s="19">
        <v>56</v>
      </c>
      <c r="R70" s="19">
        <v>57</v>
      </c>
      <c r="S70" s="19">
        <v>186</v>
      </c>
      <c r="T70" s="19">
        <v>0</v>
      </c>
      <c r="U70" s="19">
        <v>7</v>
      </c>
      <c r="V70" s="19">
        <v>0</v>
      </c>
      <c r="W70" s="19">
        <v>10</v>
      </c>
      <c r="X70" s="19">
        <v>34</v>
      </c>
      <c r="Y70" s="19">
        <v>2</v>
      </c>
      <c r="Z70" s="19">
        <v>0</v>
      </c>
      <c r="AA70" s="19">
        <v>0</v>
      </c>
      <c r="AB70" s="19">
        <v>0</v>
      </c>
      <c r="AC70" s="19">
        <v>3</v>
      </c>
      <c r="AD70" s="19">
        <v>9</v>
      </c>
      <c r="AE70" s="19">
        <v>0</v>
      </c>
      <c r="AF70" s="19">
        <v>55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211</v>
      </c>
      <c r="AS70" s="19">
        <v>13</v>
      </c>
      <c r="AT70" s="19">
        <v>37</v>
      </c>
      <c r="AU70" s="19">
        <v>44</v>
      </c>
      <c r="AV70" s="19">
        <v>44</v>
      </c>
      <c r="AW70" s="20">
        <f t="shared" si="3"/>
        <v>3333</v>
      </c>
    </row>
    <row r="71" spans="2:49" ht="15" customHeight="1">
      <c r="B71" s="12" t="s">
        <v>19</v>
      </c>
      <c r="C71" s="59"/>
      <c r="D71" s="17">
        <v>9</v>
      </c>
      <c r="E71" s="18">
        <v>12</v>
      </c>
      <c r="F71" s="19">
        <v>21</v>
      </c>
      <c r="G71" s="19">
        <v>5</v>
      </c>
      <c r="H71" s="19">
        <v>5</v>
      </c>
      <c r="I71" s="19">
        <v>23</v>
      </c>
      <c r="J71" s="19">
        <v>29</v>
      </c>
      <c r="K71" s="19">
        <v>21</v>
      </c>
      <c r="L71" s="19">
        <v>554</v>
      </c>
      <c r="M71" s="19">
        <v>34</v>
      </c>
      <c r="N71" s="19">
        <v>15</v>
      </c>
      <c r="O71" s="19">
        <v>7</v>
      </c>
      <c r="P71" s="19">
        <v>709</v>
      </c>
      <c r="Q71" s="19">
        <v>7</v>
      </c>
      <c r="R71" s="19">
        <v>34</v>
      </c>
      <c r="S71" s="19">
        <v>49</v>
      </c>
      <c r="T71" s="19">
        <v>0</v>
      </c>
      <c r="U71" s="19">
        <v>2</v>
      </c>
      <c r="V71" s="19">
        <v>0</v>
      </c>
      <c r="W71" s="19">
        <v>4</v>
      </c>
      <c r="X71" s="19">
        <v>10</v>
      </c>
      <c r="Y71" s="19">
        <v>0</v>
      </c>
      <c r="Z71" s="19">
        <v>1</v>
      </c>
      <c r="AA71" s="19">
        <v>0</v>
      </c>
      <c r="AB71" s="19">
        <v>0</v>
      </c>
      <c r="AC71" s="19">
        <v>2</v>
      </c>
      <c r="AD71" s="19">
        <v>13</v>
      </c>
      <c r="AE71" s="19">
        <v>0</v>
      </c>
      <c r="AF71" s="19">
        <v>44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123</v>
      </c>
      <c r="AS71" s="19">
        <v>1</v>
      </c>
      <c r="AT71" s="19">
        <v>6</v>
      </c>
      <c r="AU71" s="19">
        <v>85</v>
      </c>
      <c r="AV71" s="19">
        <v>45</v>
      </c>
      <c r="AW71" s="20">
        <f t="shared" si="3"/>
        <v>1861</v>
      </c>
    </row>
    <row r="72" spans="2:49" ht="15" customHeight="1">
      <c r="B72" s="12" t="s">
        <v>20</v>
      </c>
      <c r="C72" s="59"/>
      <c r="D72" s="17">
        <v>10</v>
      </c>
      <c r="E72" s="18">
        <v>6</v>
      </c>
      <c r="F72" s="19">
        <v>15</v>
      </c>
      <c r="G72" s="19">
        <v>3</v>
      </c>
      <c r="H72" s="19">
        <v>3</v>
      </c>
      <c r="I72" s="19">
        <v>43</v>
      </c>
      <c r="J72" s="19">
        <v>16</v>
      </c>
      <c r="K72" s="19">
        <v>108</v>
      </c>
      <c r="L72" s="19">
        <v>1400</v>
      </c>
      <c r="M72" s="19">
        <v>25</v>
      </c>
      <c r="N72" s="19">
        <v>65</v>
      </c>
      <c r="O72" s="19">
        <v>10</v>
      </c>
      <c r="P72" s="19">
        <v>669</v>
      </c>
      <c r="Q72" s="19">
        <v>157</v>
      </c>
      <c r="R72" s="19">
        <v>52</v>
      </c>
      <c r="S72" s="19">
        <v>213</v>
      </c>
      <c r="T72" s="19">
        <v>0</v>
      </c>
      <c r="U72" s="19">
        <v>10</v>
      </c>
      <c r="V72" s="19">
        <v>0</v>
      </c>
      <c r="W72" s="19">
        <v>8</v>
      </c>
      <c r="X72" s="19">
        <v>40</v>
      </c>
      <c r="Y72" s="19">
        <v>1</v>
      </c>
      <c r="Z72" s="19">
        <v>0</v>
      </c>
      <c r="AA72" s="19">
        <v>0</v>
      </c>
      <c r="AB72" s="19">
        <v>0</v>
      </c>
      <c r="AC72" s="19">
        <v>2</v>
      </c>
      <c r="AD72" s="19">
        <v>3</v>
      </c>
      <c r="AE72" s="19">
        <v>0</v>
      </c>
      <c r="AF72" s="19">
        <v>14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118</v>
      </c>
      <c r="AS72" s="19">
        <v>32</v>
      </c>
      <c r="AT72" s="19">
        <v>92</v>
      </c>
      <c r="AU72" s="19">
        <v>14</v>
      </c>
      <c r="AV72" s="19">
        <v>14</v>
      </c>
      <c r="AW72" s="20">
        <f t="shared" si="3"/>
        <v>3133</v>
      </c>
    </row>
    <row r="73" spans="2:49" ht="15" customHeight="1">
      <c r="B73" s="12" t="s">
        <v>34</v>
      </c>
      <c r="C73" s="59"/>
      <c r="D73" s="17">
        <v>11</v>
      </c>
      <c r="E73" s="18">
        <v>3</v>
      </c>
      <c r="F73" s="19">
        <v>4</v>
      </c>
      <c r="G73" s="19">
        <v>1</v>
      </c>
      <c r="H73" s="19">
        <v>1</v>
      </c>
      <c r="I73" s="19">
        <v>5</v>
      </c>
      <c r="J73" s="19">
        <v>22</v>
      </c>
      <c r="K73" s="19">
        <v>40</v>
      </c>
      <c r="L73" s="19">
        <v>147</v>
      </c>
      <c r="M73" s="19">
        <v>14</v>
      </c>
      <c r="N73" s="19">
        <v>10</v>
      </c>
      <c r="O73" s="19">
        <v>0</v>
      </c>
      <c r="P73" s="19">
        <v>127</v>
      </c>
      <c r="Q73" s="19">
        <v>7</v>
      </c>
      <c r="R73" s="19">
        <v>5</v>
      </c>
      <c r="S73" s="19">
        <v>11</v>
      </c>
      <c r="T73" s="19">
        <v>1</v>
      </c>
      <c r="U73" s="19">
        <v>3</v>
      </c>
      <c r="V73" s="19">
        <v>0</v>
      </c>
      <c r="W73" s="19">
        <v>10</v>
      </c>
      <c r="X73" s="19">
        <v>48</v>
      </c>
      <c r="Y73" s="19">
        <v>4</v>
      </c>
      <c r="Z73" s="19">
        <v>3</v>
      </c>
      <c r="AA73" s="19">
        <v>0</v>
      </c>
      <c r="AB73" s="19">
        <v>0</v>
      </c>
      <c r="AC73" s="19">
        <v>32</v>
      </c>
      <c r="AD73" s="19">
        <v>16</v>
      </c>
      <c r="AE73" s="19">
        <v>1</v>
      </c>
      <c r="AF73" s="19">
        <v>6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18</v>
      </c>
      <c r="AS73" s="19">
        <v>2</v>
      </c>
      <c r="AT73" s="19">
        <v>7</v>
      </c>
      <c r="AU73" s="19">
        <v>11</v>
      </c>
      <c r="AV73" s="19">
        <v>11</v>
      </c>
      <c r="AW73" s="20">
        <f t="shared" si="3"/>
        <v>570</v>
      </c>
    </row>
    <row r="74" spans="2:49" ht="15" customHeight="1">
      <c r="B74" s="12" t="s">
        <v>21</v>
      </c>
      <c r="C74" s="59"/>
      <c r="D74" s="17">
        <v>12</v>
      </c>
      <c r="E74" s="18">
        <v>28</v>
      </c>
      <c r="F74" s="19">
        <v>38</v>
      </c>
      <c r="G74" s="19">
        <v>9</v>
      </c>
      <c r="H74" s="19">
        <v>12</v>
      </c>
      <c r="I74" s="19">
        <v>40</v>
      </c>
      <c r="J74" s="19">
        <v>15</v>
      </c>
      <c r="K74" s="19">
        <v>16</v>
      </c>
      <c r="L74" s="19">
        <v>271</v>
      </c>
      <c r="M74" s="19">
        <v>34</v>
      </c>
      <c r="N74" s="19">
        <v>19</v>
      </c>
      <c r="O74" s="19">
        <v>3</v>
      </c>
      <c r="P74" s="19">
        <v>888</v>
      </c>
      <c r="Q74" s="19">
        <v>15</v>
      </c>
      <c r="R74" s="19">
        <v>84</v>
      </c>
      <c r="S74" s="19">
        <v>72</v>
      </c>
      <c r="T74" s="19">
        <v>0</v>
      </c>
      <c r="U74" s="19">
        <v>1</v>
      </c>
      <c r="V74" s="19">
        <v>0</v>
      </c>
      <c r="W74" s="19">
        <v>1</v>
      </c>
      <c r="X74" s="19">
        <v>8</v>
      </c>
      <c r="Y74" s="19">
        <v>0</v>
      </c>
      <c r="Z74" s="19">
        <v>0</v>
      </c>
      <c r="AA74" s="19">
        <v>0</v>
      </c>
      <c r="AB74" s="19">
        <v>0</v>
      </c>
      <c r="AC74" s="19">
        <v>1</v>
      </c>
      <c r="AD74" s="19">
        <v>6</v>
      </c>
      <c r="AE74" s="19">
        <v>0</v>
      </c>
      <c r="AF74" s="19">
        <v>71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118</v>
      </c>
      <c r="AS74" s="19">
        <v>3</v>
      </c>
      <c r="AT74" s="19">
        <v>9</v>
      </c>
      <c r="AU74" s="19">
        <v>56</v>
      </c>
      <c r="AV74" s="19">
        <v>61</v>
      </c>
      <c r="AW74" s="20">
        <f t="shared" si="3"/>
        <v>1879</v>
      </c>
    </row>
    <row r="75" spans="2:49" ht="15" customHeight="1">
      <c r="B75" s="12" t="s">
        <v>22</v>
      </c>
      <c r="C75" s="59"/>
      <c r="D75" s="17">
        <v>13</v>
      </c>
      <c r="E75" s="18">
        <v>7</v>
      </c>
      <c r="F75" s="19">
        <v>13</v>
      </c>
      <c r="G75" s="19">
        <v>3</v>
      </c>
      <c r="H75" s="19">
        <v>2</v>
      </c>
      <c r="I75" s="19">
        <v>72</v>
      </c>
      <c r="J75" s="19">
        <v>9</v>
      </c>
      <c r="K75" s="19">
        <v>56</v>
      </c>
      <c r="L75" s="19">
        <v>420</v>
      </c>
      <c r="M75" s="19">
        <v>12</v>
      </c>
      <c r="N75" s="19">
        <v>105</v>
      </c>
      <c r="O75" s="19">
        <v>8</v>
      </c>
      <c r="P75" s="19">
        <v>257</v>
      </c>
      <c r="Q75" s="19">
        <v>75</v>
      </c>
      <c r="R75" s="19">
        <v>36</v>
      </c>
      <c r="S75" s="19">
        <v>163</v>
      </c>
      <c r="T75" s="19">
        <v>0</v>
      </c>
      <c r="U75" s="19">
        <v>15</v>
      </c>
      <c r="V75" s="19">
        <v>1</v>
      </c>
      <c r="W75" s="19">
        <v>10</v>
      </c>
      <c r="X75" s="19">
        <v>35</v>
      </c>
      <c r="Y75" s="19">
        <v>1</v>
      </c>
      <c r="Z75" s="19">
        <v>0</v>
      </c>
      <c r="AA75" s="19">
        <v>0</v>
      </c>
      <c r="AB75" s="19">
        <v>0</v>
      </c>
      <c r="AC75" s="19">
        <v>2</v>
      </c>
      <c r="AD75" s="19">
        <v>2</v>
      </c>
      <c r="AE75" s="19">
        <v>0</v>
      </c>
      <c r="AF75" s="19">
        <v>9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40</v>
      </c>
      <c r="AS75" s="19">
        <v>33</v>
      </c>
      <c r="AT75" s="19">
        <v>54</v>
      </c>
      <c r="AU75" s="19">
        <v>12</v>
      </c>
      <c r="AV75" s="19">
        <v>12</v>
      </c>
      <c r="AW75" s="20">
        <f t="shared" si="3"/>
        <v>1464</v>
      </c>
    </row>
    <row r="76" spans="2:49" ht="15" customHeight="1">
      <c r="B76" s="12" t="s">
        <v>23</v>
      </c>
      <c r="C76" s="59"/>
      <c r="D76" s="17">
        <v>14</v>
      </c>
      <c r="E76" s="18">
        <v>8</v>
      </c>
      <c r="F76" s="19">
        <v>22</v>
      </c>
      <c r="G76" s="19">
        <v>4</v>
      </c>
      <c r="H76" s="19">
        <v>4</v>
      </c>
      <c r="I76" s="19">
        <v>17</v>
      </c>
      <c r="J76" s="19">
        <v>3</v>
      </c>
      <c r="K76" s="19">
        <v>3</v>
      </c>
      <c r="L76" s="19">
        <v>93</v>
      </c>
      <c r="M76" s="19">
        <v>9</v>
      </c>
      <c r="N76" s="19">
        <v>8</v>
      </c>
      <c r="O76" s="19">
        <v>1</v>
      </c>
      <c r="P76" s="19">
        <v>446</v>
      </c>
      <c r="Q76" s="19">
        <v>10</v>
      </c>
      <c r="R76" s="19">
        <v>56</v>
      </c>
      <c r="S76" s="19">
        <v>85</v>
      </c>
      <c r="T76" s="19">
        <v>0</v>
      </c>
      <c r="U76" s="19">
        <v>1</v>
      </c>
      <c r="V76" s="19">
        <v>0</v>
      </c>
      <c r="W76" s="19">
        <v>0</v>
      </c>
      <c r="X76" s="19">
        <v>2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1</v>
      </c>
      <c r="AE76" s="19">
        <v>0</v>
      </c>
      <c r="AF76" s="19">
        <v>17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26</v>
      </c>
      <c r="AS76" s="19">
        <v>3</v>
      </c>
      <c r="AT76" s="19">
        <v>6</v>
      </c>
      <c r="AU76" s="19">
        <v>13</v>
      </c>
      <c r="AV76" s="19">
        <v>14</v>
      </c>
      <c r="AW76" s="20">
        <f t="shared" si="3"/>
        <v>852</v>
      </c>
    </row>
    <row r="77" spans="2:49" ht="15" customHeight="1">
      <c r="B77" s="12" t="s">
        <v>24</v>
      </c>
      <c r="C77" s="59"/>
      <c r="D77" s="17">
        <v>15</v>
      </c>
      <c r="E77" s="18">
        <v>36</v>
      </c>
      <c r="F77" s="19">
        <v>83</v>
      </c>
      <c r="G77" s="19">
        <v>19</v>
      </c>
      <c r="H77" s="19">
        <v>13</v>
      </c>
      <c r="I77" s="19">
        <v>180</v>
      </c>
      <c r="J77" s="19">
        <v>31</v>
      </c>
      <c r="K77" s="19">
        <v>83</v>
      </c>
      <c r="L77" s="19">
        <v>1496</v>
      </c>
      <c r="M77" s="19">
        <v>50</v>
      </c>
      <c r="N77" s="19">
        <v>168</v>
      </c>
      <c r="O77" s="19">
        <v>13</v>
      </c>
      <c r="P77" s="19">
        <v>1669</v>
      </c>
      <c r="Q77" s="19">
        <v>233</v>
      </c>
      <c r="R77" s="19">
        <v>321</v>
      </c>
      <c r="S77" s="19">
        <v>564</v>
      </c>
      <c r="T77" s="19">
        <v>0</v>
      </c>
      <c r="U77" s="19">
        <v>19</v>
      </c>
      <c r="V77" s="19">
        <v>0</v>
      </c>
      <c r="W77" s="19">
        <v>14</v>
      </c>
      <c r="X77" s="19">
        <v>50</v>
      </c>
      <c r="Y77" s="19">
        <v>2</v>
      </c>
      <c r="Z77" s="19">
        <v>0</v>
      </c>
      <c r="AA77" s="19">
        <v>0</v>
      </c>
      <c r="AB77" s="19">
        <v>0</v>
      </c>
      <c r="AC77" s="19">
        <v>3</v>
      </c>
      <c r="AD77" s="19">
        <v>8</v>
      </c>
      <c r="AE77" s="19">
        <v>0</v>
      </c>
      <c r="AF77" s="19">
        <v>82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151</v>
      </c>
      <c r="AS77" s="19">
        <v>57</v>
      </c>
      <c r="AT77" s="19">
        <v>122</v>
      </c>
      <c r="AU77" s="19">
        <v>57</v>
      </c>
      <c r="AV77" s="19">
        <v>64</v>
      </c>
      <c r="AW77" s="20">
        <f t="shared" si="3"/>
        <v>5588</v>
      </c>
    </row>
    <row r="78" spans="2:49" ht="15" customHeight="1">
      <c r="B78" s="12" t="s">
        <v>31</v>
      </c>
      <c r="C78" s="59"/>
      <c r="D78" s="17">
        <v>16</v>
      </c>
      <c r="E78" s="18">
        <v>0</v>
      </c>
      <c r="F78" s="19">
        <v>1</v>
      </c>
      <c r="G78" s="19">
        <v>0</v>
      </c>
      <c r="H78" s="19">
        <v>0</v>
      </c>
      <c r="I78" s="19">
        <v>0</v>
      </c>
      <c r="J78" s="19">
        <v>12</v>
      </c>
      <c r="K78" s="19">
        <v>1</v>
      </c>
      <c r="L78" s="19">
        <v>8</v>
      </c>
      <c r="M78" s="19">
        <v>3</v>
      </c>
      <c r="N78" s="19">
        <v>0</v>
      </c>
      <c r="O78" s="19">
        <v>6</v>
      </c>
      <c r="P78" s="19">
        <v>25</v>
      </c>
      <c r="Q78" s="19">
        <v>0</v>
      </c>
      <c r="R78" s="19">
        <v>1</v>
      </c>
      <c r="S78" s="19">
        <v>1</v>
      </c>
      <c r="T78" s="19">
        <v>0</v>
      </c>
      <c r="U78" s="19">
        <v>0</v>
      </c>
      <c r="V78" s="19">
        <v>0</v>
      </c>
      <c r="W78" s="19">
        <v>1</v>
      </c>
      <c r="X78" s="19">
        <v>1</v>
      </c>
      <c r="Y78" s="19">
        <v>0</v>
      </c>
      <c r="Z78" s="19">
        <v>2</v>
      </c>
      <c r="AA78" s="19">
        <v>0</v>
      </c>
      <c r="AB78" s="19">
        <v>0</v>
      </c>
      <c r="AC78" s="19">
        <v>5</v>
      </c>
      <c r="AD78" s="19">
        <v>12</v>
      </c>
      <c r="AE78" s="19">
        <v>1</v>
      </c>
      <c r="AF78" s="19">
        <v>1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2</v>
      </c>
      <c r="AS78" s="19">
        <v>0</v>
      </c>
      <c r="AT78" s="19">
        <v>0</v>
      </c>
      <c r="AU78" s="19">
        <v>3</v>
      </c>
      <c r="AV78" s="19">
        <v>3</v>
      </c>
      <c r="AW78" s="20">
        <f t="shared" si="3"/>
        <v>89</v>
      </c>
    </row>
    <row r="79" spans="2:49" ht="15" customHeight="1">
      <c r="B79" s="12" t="s">
        <v>35</v>
      </c>
      <c r="C79" s="59"/>
      <c r="D79" s="17">
        <v>17</v>
      </c>
      <c r="E79" s="18">
        <v>1</v>
      </c>
      <c r="F79" s="19">
        <v>2</v>
      </c>
      <c r="G79" s="19">
        <v>1</v>
      </c>
      <c r="H79" s="19">
        <v>0</v>
      </c>
      <c r="I79" s="19">
        <v>20</v>
      </c>
      <c r="J79" s="19">
        <v>2</v>
      </c>
      <c r="K79" s="19">
        <v>10</v>
      </c>
      <c r="L79" s="19">
        <v>54</v>
      </c>
      <c r="M79" s="19">
        <v>4</v>
      </c>
      <c r="N79" s="19">
        <v>12</v>
      </c>
      <c r="O79" s="19">
        <v>3</v>
      </c>
      <c r="P79" s="19">
        <v>57</v>
      </c>
      <c r="Q79" s="19">
        <v>21</v>
      </c>
      <c r="R79" s="19">
        <v>5</v>
      </c>
      <c r="S79" s="19">
        <v>21</v>
      </c>
      <c r="T79" s="19">
        <v>0</v>
      </c>
      <c r="U79" s="19">
        <v>101</v>
      </c>
      <c r="V79" s="19">
        <v>8</v>
      </c>
      <c r="W79" s="19">
        <v>47</v>
      </c>
      <c r="X79" s="19">
        <v>49</v>
      </c>
      <c r="Y79" s="19">
        <v>2</v>
      </c>
      <c r="Z79" s="19">
        <v>0</v>
      </c>
      <c r="AA79" s="19">
        <v>0</v>
      </c>
      <c r="AB79" s="19">
        <v>0</v>
      </c>
      <c r="AC79" s="19">
        <v>1</v>
      </c>
      <c r="AD79" s="19">
        <v>0</v>
      </c>
      <c r="AE79" s="19">
        <v>0</v>
      </c>
      <c r="AF79" s="19">
        <v>3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1</v>
      </c>
      <c r="AR79" s="19">
        <v>5</v>
      </c>
      <c r="AS79" s="19">
        <v>5</v>
      </c>
      <c r="AT79" s="19">
        <v>42</v>
      </c>
      <c r="AU79" s="19">
        <v>2</v>
      </c>
      <c r="AV79" s="19">
        <v>1</v>
      </c>
      <c r="AW79" s="20">
        <f t="shared" si="3"/>
        <v>480</v>
      </c>
    </row>
    <row r="80" spans="2:49" ht="15" customHeight="1">
      <c r="B80" s="12" t="s">
        <v>36</v>
      </c>
      <c r="C80" s="59"/>
      <c r="D80" s="17">
        <v>18</v>
      </c>
      <c r="E80" s="18">
        <v>0</v>
      </c>
      <c r="F80" s="19">
        <v>0</v>
      </c>
      <c r="G80" s="19">
        <v>0</v>
      </c>
      <c r="H80" s="19">
        <v>0</v>
      </c>
      <c r="I80" s="19">
        <v>1</v>
      </c>
      <c r="J80" s="19">
        <v>0</v>
      </c>
      <c r="K80" s="19">
        <v>0</v>
      </c>
      <c r="L80" s="19">
        <v>0</v>
      </c>
      <c r="M80" s="19">
        <v>0</v>
      </c>
      <c r="N80" s="19">
        <v>1</v>
      </c>
      <c r="O80" s="19">
        <v>0</v>
      </c>
      <c r="P80" s="19">
        <v>0</v>
      </c>
      <c r="Q80" s="19">
        <v>1</v>
      </c>
      <c r="R80" s="19">
        <v>0</v>
      </c>
      <c r="S80" s="19">
        <v>1</v>
      </c>
      <c r="T80" s="19">
        <v>0</v>
      </c>
      <c r="U80" s="19">
        <v>7</v>
      </c>
      <c r="V80" s="19">
        <v>5</v>
      </c>
      <c r="W80" s="19">
        <v>19</v>
      </c>
      <c r="X80" s="19">
        <v>1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1</v>
      </c>
      <c r="AU80" s="19">
        <v>0</v>
      </c>
      <c r="AV80" s="19">
        <v>0</v>
      </c>
      <c r="AW80" s="20">
        <f t="shared" si="3"/>
        <v>37</v>
      </c>
    </row>
    <row r="81" spans="2:49" ht="15" customHeight="1">
      <c r="B81" s="12" t="s">
        <v>37</v>
      </c>
      <c r="C81" s="59"/>
      <c r="D81" s="17">
        <v>19</v>
      </c>
      <c r="E81" s="18">
        <v>0</v>
      </c>
      <c r="F81" s="19">
        <v>0</v>
      </c>
      <c r="G81" s="19">
        <v>0</v>
      </c>
      <c r="H81" s="19">
        <v>0</v>
      </c>
      <c r="I81" s="19">
        <v>2</v>
      </c>
      <c r="J81" s="19">
        <v>1</v>
      </c>
      <c r="K81" s="19">
        <v>2</v>
      </c>
      <c r="L81" s="19">
        <v>20</v>
      </c>
      <c r="M81" s="19">
        <v>2</v>
      </c>
      <c r="N81" s="19">
        <v>2</v>
      </c>
      <c r="O81" s="19">
        <v>4</v>
      </c>
      <c r="P81" s="19">
        <v>23</v>
      </c>
      <c r="Q81" s="19">
        <v>2</v>
      </c>
      <c r="R81" s="19">
        <v>1</v>
      </c>
      <c r="S81" s="19">
        <v>3</v>
      </c>
      <c r="T81" s="19">
        <v>0</v>
      </c>
      <c r="U81" s="19">
        <v>16</v>
      </c>
      <c r="V81" s="19">
        <v>2</v>
      </c>
      <c r="W81" s="19">
        <v>77</v>
      </c>
      <c r="X81" s="19">
        <v>31</v>
      </c>
      <c r="Y81" s="19">
        <v>9</v>
      </c>
      <c r="Z81" s="19">
        <v>2</v>
      </c>
      <c r="AA81" s="19">
        <v>0</v>
      </c>
      <c r="AB81" s="19">
        <v>0</v>
      </c>
      <c r="AC81" s="19">
        <v>2</v>
      </c>
      <c r="AD81" s="19">
        <v>2</v>
      </c>
      <c r="AE81" s="19">
        <v>0</v>
      </c>
      <c r="AF81" s="19">
        <v>2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3</v>
      </c>
      <c r="AR81" s="19">
        <v>2</v>
      </c>
      <c r="AS81" s="19">
        <v>0</v>
      </c>
      <c r="AT81" s="19">
        <v>4</v>
      </c>
      <c r="AU81" s="19">
        <v>0</v>
      </c>
      <c r="AV81" s="19">
        <v>0</v>
      </c>
      <c r="AW81" s="20">
        <f t="shared" si="3"/>
        <v>214</v>
      </c>
    </row>
    <row r="82" spans="2:49" ht="15" customHeight="1">
      <c r="B82" s="12" t="s">
        <v>38</v>
      </c>
      <c r="C82" s="59"/>
      <c r="D82" s="17">
        <v>20</v>
      </c>
      <c r="E82" s="18">
        <v>11</v>
      </c>
      <c r="F82" s="19">
        <v>15</v>
      </c>
      <c r="G82" s="19">
        <v>3</v>
      </c>
      <c r="H82" s="19">
        <v>3</v>
      </c>
      <c r="I82" s="19">
        <v>44</v>
      </c>
      <c r="J82" s="19">
        <v>30</v>
      </c>
      <c r="K82" s="19">
        <v>141</v>
      </c>
      <c r="L82" s="19">
        <v>734</v>
      </c>
      <c r="M82" s="19">
        <v>46</v>
      </c>
      <c r="N82" s="19">
        <v>101</v>
      </c>
      <c r="O82" s="19">
        <v>99</v>
      </c>
      <c r="P82" s="19">
        <v>790</v>
      </c>
      <c r="Q82" s="19">
        <v>109</v>
      </c>
      <c r="R82" s="19">
        <v>38</v>
      </c>
      <c r="S82" s="19">
        <v>120</v>
      </c>
      <c r="T82" s="19">
        <v>1</v>
      </c>
      <c r="U82" s="19">
        <v>92</v>
      </c>
      <c r="V82" s="19">
        <v>2</v>
      </c>
      <c r="W82" s="19">
        <v>147</v>
      </c>
      <c r="X82" s="19">
        <v>399</v>
      </c>
      <c r="Y82" s="19">
        <v>28</v>
      </c>
      <c r="Z82" s="19">
        <v>7</v>
      </c>
      <c r="AA82" s="19">
        <v>0</v>
      </c>
      <c r="AB82" s="19">
        <v>0</v>
      </c>
      <c r="AC82" s="19">
        <v>35</v>
      </c>
      <c r="AD82" s="19">
        <v>15</v>
      </c>
      <c r="AE82" s="19">
        <v>2</v>
      </c>
      <c r="AF82" s="19">
        <v>17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4</v>
      </c>
      <c r="AR82" s="19">
        <v>84</v>
      </c>
      <c r="AS82" s="19">
        <v>22</v>
      </c>
      <c r="AT82" s="19">
        <v>187</v>
      </c>
      <c r="AU82" s="19">
        <v>28</v>
      </c>
      <c r="AV82" s="19">
        <v>24</v>
      </c>
      <c r="AW82" s="20">
        <f t="shared" si="3"/>
        <v>3378</v>
      </c>
    </row>
    <row r="83" spans="2:49" ht="15" customHeight="1">
      <c r="B83" s="12" t="s">
        <v>39</v>
      </c>
      <c r="C83" s="59"/>
      <c r="D83" s="17">
        <v>21</v>
      </c>
      <c r="E83" s="18">
        <v>0</v>
      </c>
      <c r="F83" s="19">
        <v>0</v>
      </c>
      <c r="G83" s="19">
        <v>0</v>
      </c>
      <c r="H83" s="19">
        <v>0</v>
      </c>
      <c r="I83" s="19">
        <v>1</v>
      </c>
      <c r="J83" s="19">
        <v>1</v>
      </c>
      <c r="K83" s="19">
        <v>3</v>
      </c>
      <c r="L83" s="19">
        <v>24</v>
      </c>
      <c r="M83" s="19">
        <v>2</v>
      </c>
      <c r="N83" s="19">
        <v>2</v>
      </c>
      <c r="O83" s="19">
        <v>8</v>
      </c>
      <c r="P83" s="19">
        <v>17</v>
      </c>
      <c r="Q83" s="19">
        <v>2</v>
      </c>
      <c r="R83" s="19">
        <v>0</v>
      </c>
      <c r="S83" s="19">
        <v>3</v>
      </c>
      <c r="T83" s="19">
        <v>0</v>
      </c>
      <c r="U83" s="19">
        <v>8</v>
      </c>
      <c r="V83" s="19">
        <v>0</v>
      </c>
      <c r="W83" s="19">
        <v>65</v>
      </c>
      <c r="X83" s="19">
        <v>37</v>
      </c>
      <c r="Y83" s="19">
        <v>17</v>
      </c>
      <c r="Z83" s="19">
        <v>7</v>
      </c>
      <c r="AA83" s="19">
        <v>0</v>
      </c>
      <c r="AB83" s="19">
        <v>0</v>
      </c>
      <c r="AC83" s="19">
        <v>5</v>
      </c>
      <c r="AD83" s="19">
        <v>4</v>
      </c>
      <c r="AE83" s="19">
        <v>1</v>
      </c>
      <c r="AF83" s="19">
        <v>1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5</v>
      </c>
      <c r="AR83" s="19">
        <v>2</v>
      </c>
      <c r="AS83" s="19">
        <v>0</v>
      </c>
      <c r="AT83" s="19">
        <v>4</v>
      </c>
      <c r="AU83" s="19">
        <v>0</v>
      </c>
      <c r="AV83" s="19">
        <v>0</v>
      </c>
      <c r="AW83" s="20">
        <f t="shared" si="3"/>
        <v>219</v>
      </c>
    </row>
    <row r="84" spans="2:49" ht="15" customHeight="1">
      <c r="B84" s="12" t="s">
        <v>40</v>
      </c>
      <c r="C84" s="59"/>
      <c r="D84" s="17">
        <v>22</v>
      </c>
      <c r="E84" s="18">
        <v>0</v>
      </c>
      <c r="F84" s="19">
        <v>0</v>
      </c>
      <c r="G84" s="19">
        <v>0</v>
      </c>
      <c r="H84" s="19">
        <v>0</v>
      </c>
      <c r="I84" s="19">
        <v>0</v>
      </c>
      <c r="J84" s="19">
        <v>11</v>
      </c>
      <c r="K84" s="19">
        <v>5</v>
      </c>
      <c r="L84" s="19">
        <v>3</v>
      </c>
      <c r="M84" s="19">
        <v>9</v>
      </c>
      <c r="N84" s="19">
        <v>1</v>
      </c>
      <c r="O84" s="19">
        <v>17</v>
      </c>
      <c r="P84" s="19">
        <v>0</v>
      </c>
      <c r="Q84" s="19">
        <v>0</v>
      </c>
      <c r="R84" s="19">
        <v>0</v>
      </c>
      <c r="S84" s="19">
        <v>0</v>
      </c>
      <c r="T84" s="19">
        <v>2</v>
      </c>
      <c r="U84" s="19">
        <v>6</v>
      </c>
      <c r="V84" s="19">
        <v>0</v>
      </c>
      <c r="W84" s="19">
        <v>41</v>
      </c>
      <c r="X84" s="19">
        <v>27</v>
      </c>
      <c r="Y84" s="19">
        <v>21</v>
      </c>
      <c r="Z84" s="19">
        <v>81</v>
      </c>
      <c r="AA84" s="19">
        <v>11</v>
      </c>
      <c r="AB84" s="19">
        <v>9</v>
      </c>
      <c r="AC84" s="19">
        <v>42</v>
      </c>
      <c r="AD84" s="19">
        <v>61</v>
      </c>
      <c r="AE84" s="19">
        <v>16</v>
      </c>
      <c r="AF84" s="19">
        <v>3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1</v>
      </c>
      <c r="AQ84" s="19">
        <v>7</v>
      </c>
      <c r="AR84" s="19">
        <v>4</v>
      </c>
      <c r="AS84" s="19">
        <v>0</v>
      </c>
      <c r="AT84" s="19">
        <v>2</v>
      </c>
      <c r="AU84" s="19">
        <v>3</v>
      </c>
      <c r="AV84" s="19">
        <v>4</v>
      </c>
      <c r="AW84" s="20">
        <f t="shared" si="3"/>
        <v>387</v>
      </c>
    </row>
    <row r="85" spans="2:49" ht="15" customHeight="1">
      <c r="B85" s="12" t="s">
        <v>41</v>
      </c>
      <c r="C85" s="59"/>
      <c r="D85" s="17">
        <v>23</v>
      </c>
      <c r="E85" s="18">
        <v>0</v>
      </c>
      <c r="F85" s="19">
        <v>0</v>
      </c>
      <c r="G85" s="19">
        <v>0</v>
      </c>
      <c r="H85" s="19">
        <v>0</v>
      </c>
      <c r="I85" s="19">
        <v>0</v>
      </c>
      <c r="J85" s="19">
        <v>4</v>
      </c>
      <c r="K85" s="19">
        <v>1</v>
      </c>
      <c r="L85" s="19">
        <v>5</v>
      </c>
      <c r="M85" s="19">
        <v>3</v>
      </c>
      <c r="N85" s="19">
        <v>0</v>
      </c>
      <c r="O85" s="19">
        <v>4</v>
      </c>
      <c r="P85" s="19">
        <v>4</v>
      </c>
      <c r="Q85" s="19">
        <v>0</v>
      </c>
      <c r="R85" s="19">
        <v>0</v>
      </c>
      <c r="S85" s="19">
        <v>0</v>
      </c>
      <c r="T85" s="19">
        <v>1</v>
      </c>
      <c r="U85" s="19">
        <v>1</v>
      </c>
      <c r="V85" s="19">
        <v>0</v>
      </c>
      <c r="W85" s="19">
        <v>5</v>
      </c>
      <c r="X85" s="19">
        <v>3</v>
      </c>
      <c r="Y85" s="19">
        <v>2</v>
      </c>
      <c r="Z85" s="19">
        <v>19</v>
      </c>
      <c r="AA85" s="19">
        <v>2</v>
      </c>
      <c r="AB85" s="19">
        <v>3</v>
      </c>
      <c r="AC85" s="19">
        <v>8</v>
      </c>
      <c r="AD85" s="19">
        <v>24</v>
      </c>
      <c r="AE85" s="19">
        <v>22</v>
      </c>
      <c r="AF85" s="19">
        <v>1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1</v>
      </c>
      <c r="AQ85" s="19">
        <v>1</v>
      </c>
      <c r="AR85" s="19">
        <v>2</v>
      </c>
      <c r="AS85" s="19">
        <v>0</v>
      </c>
      <c r="AT85" s="19">
        <v>0</v>
      </c>
      <c r="AU85" s="19">
        <v>1</v>
      </c>
      <c r="AV85" s="19">
        <v>2</v>
      </c>
      <c r="AW85" s="20">
        <f t="shared" si="3"/>
        <v>119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1</v>
      </c>
      <c r="AA86" s="19">
        <v>1</v>
      </c>
      <c r="AB86" s="19">
        <v>2</v>
      </c>
      <c r="AC86" s="19">
        <v>1</v>
      </c>
      <c r="AD86" s="19">
        <v>9</v>
      </c>
      <c r="AE86" s="19">
        <v>11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2</v>
      </c>
      <c r="AQ86" s="19">
        <v>1</v>
      </c>
      <c r="AR86" s="19">
        <v>0</v>
      </c>
      <c r="AS86" s="19">
        <v>0</v>
      </c>
      <c r="AT86" s="19">
        <v>0</v>
      </c>
      <c r="AU86" s="19">
        <v>0</v>
      </c>
      <c r="AV86" s="19">
        <v>1</v>
      </c>
      <c r="AW86" s="20">
        <f t="shared" si="3"/>
        <v>29</v>
      </c>
    </row>
    <row r="87" spans="2:49" ht="15" customHeight="1">
      <c r="B87" s="12" t="s">
        <v>43</v>
      </c>
      <c r="C87" s="59"/>
      <c r="D87" s="17">
        <v>25</v>
      </c>
      <c r="E87" s="18">
        <v>2</v>
      </c>
      <c r="F87" s="19">
        <v>3</v>
      </c>
      <c r="G87" s="19">
        <v>1</v>
      </c>
      <c r="H87" s="19">
        <v>0</v>
      </c>
      <c r="I87" s="19">
        <v>2</v>
      </c>
      <c r="J87" s="19">
        <v>19</v>
      </c>
      <c r="K87" s="19">
        <v>28</v>
      </c>
      <c r="L87" s="19">
        <v>122</v>
      </c>
      <c r="M87" s="19">
        <v>13</v>
      </c>
      <c r="N87" s="19">
        <v>8</v>
      </c>
      <c r="O87" s="19">
        <v>130</v>
      </c>
      <c r="P87" s="19">
        <v>104</v>
      </c>
      <c r="Q87" s="19">
        <v>7</v>
      </c>
      <c r="R87" s="19">
        <v>4</v>
      </c>
      <c r="S87" s="19">
        <v>10</v>
      </c>
      <c r="T87" s="19">
        <v>5</v>
      </c>
      <c r="U87" s="19">
        <v>7</v>
      </c>
      <c r="V87" s="19">
        <v>1</v>
      </c>
      <c r="W87" s="19">
        <v>39</v>
      </c>
      <c r="X87" s="19">
        <v>62</v>
      </c>
      <c r="Y87" s="19">
        <v>12</v>
      </c>
      <c r="Z87" s="19">
        <v>40</v>
      </c>
      <c r="AA87" s="19">
        <v>3</v>
      </c>
      <c r="AB87" s="19">
        <v>1</v>
      </c>
      <c r="AC87" s="19">
        <v>89</v>
      </c>
      <c r="AD87" s="19">
        <v>65</v>
      </c>
      <c r="AE87" s="19">
        <v>11</v>
      </c>
      <c r="AF87" s="19">
        <v>3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1</v>
      </c>
      <c r="AQ87" s="19">
        <v>4</v>
      </c>
      <c r="AR87" s="19">
        <v>17</v>
      </c>
      <c r="AS87" s="19">
        <v>1</v>
      </c>
      <c r="AT87" s="19">
        <v>9</v>
      </c>
      <c r="AU87" s="19">
        <v>10</v>
      </c>
      <c r="AV87" s="19">
        <v>11</v>
      </c>
      <c r="AW87" s="20">
        <f t="shared" si="3"/>
        <v>844</v>
      </c>
    </row>
    <row r="88" spans="2:49" ht="15" customHeight="1">
      <c r="B88" s="12" t="s">
        <v>44</v>
      </c>
      <c r="C88" s="59"/>
      <c r="D88" s="17">
        <v>26</v>
      </c>
      <c r="E88" s="18">
        <v>4</v>
      </c>
      <c r="F88" s="19">
        <v>5</v>
      </c>
      <c r="G88" s="19">
        <v>1</v>
      </c>
      <c r="H88" s="19">
        <v>1</v>
      </c>
      <c r="I88" s="19">
        <v>4</v>
      </c>
      <c r="J88" s="19">
        <v>12</v>
      </c>
      <c r="K88" s="19">
        <v>4</v>
      </c>
      <c r="L88" s="19">
        <v>62</v>
      </c>
      <c r="M88" s="19">
        <v>21</v>
      </c>
      <c r="N88" s="19">
        <v>3</v>
      </c>
      <c r="O88" s="19">
        <v>9</v>
      </c>
      <c r="P88" s="19">
        <v>430</v>
      </c>
      <c r="Q88" s="19">
        <v>2</v>
      </c>
      <c r="R88" s="19">
        <v>10</v>
      </c>
      <c r="S88" s="19">
        <v>9</v>
      </c>
      <c r="T88" s="19">
        <v>1</v>
      </c>
      <c r="U88" s="19">
        <v>0</v>
      </c>
      <c r="V88" s="19">
        <v>0</v>
      </c>
      <c r="W88" s="19">
        <v>1</v>
      </c>
      <c r="X88" s="19">
        <v>3</v>
      </c>
      <c r="Y88" s="19">
        <v>1</v>
      </c>
      <c r="Z88" s="19">
        <v>3</v>
      </c>
      <c r="AA88" s="19">
        <v>1</v>
      </c>
      <c r="AB88" s="19">
        <v>0</v>
      </c>
      <c r="AC88" s="19">
        <v>5</v>
      </c>
      <c r="AD88" s="19">
        <v>178</v>
      </c>
      <c r="AE88" s="19">
        <v>11</v>
      </c>
      <c r="AF88" s="19">
        <v>24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3</v>
      </c>
      <c r="AQ88" s="19">
        <v>0</v>
      </c>
      <c r="AR88" s="19">
        <v>22</v>
      </c>
      <c r="AS88" s="19">
        <v>0</v>
      </c>
      <c r="AT88" s="19">
        <v>1</v>
      </c>
      <c r="AU88" s="19">
        <v>64</v>
      </c>
      <c r="AV88" s="19">
        <v>108</v>
      </c>
      <c r="AW88" s="20">
        <f t="shared" si="3"/>
        <v>1003</v>
      </c>
    </row>
    <row r="89" spans="2:49" ht="15" customHeight="1">
      <c r="B89" s="12" t="s">
        <v>45</v>
      </c>
      <c r="C89" s="59"/>
      <c r="D89" s="17">
        <v>27</v>
      </c>
      <c r="E89" s="18">
        <v>0</v>
      </c>
      <c r="F89" s="19">
        <v>0</v>
      </c>
      <c r="G89" s="19">
        <v>0</v>
      </c>
      <c r="H89" s="19">
        <v>0</v>
      </c>
      <c r="I89" s="19">
        <v>0</v>
      </c>
      <c r="J89" s="19">
        <v>4</v>
      </c>
      <c r="K89" s="19">
        <v>1</v>
      </c>
      <c r="L89" s="19">
        <v>0</v>
      </c>
      <c r="M89" s="19">
        <v>1</v>
      </c>
      <c r="N89" s="19">
        <v>0</v>
      </c>
      <c r="O89" s="19">
        <v>4</v>
      </c>
      <c r="P89" s="19">
        <v>0</v>
      </c>
      <c r="Q89" s="19">
        <v>0</v>
      </c>
      <c r="R89" s="19">
        <v>0</v>
      </c>
      <c r="S89" s="19">
        <v>0</v>
      </c>
      <c r="T89" s="19">
        <v>1</v>
      </c>
      <c r="U89" s="19">
        <v>0</v>
      </c>
      <c r="V89" s="19">
        <v>0</v>
      </c>
      <c r="W89" s="19">
        <v>3</v>
      </c>
      <c r="X89" s="19">
        <v>3</v>
      </c>
      <c r="Y89" s="19">
        <v>2</v>
      </c>
      <c r="Z89" s="19">
        <v>8</v>
      </c>
      <c r="AA89" s="19">
        <v>10</v>
      </c>
      <c r="AB89" s="19">
        <v>8</v>
      </c>
      <c r="AC89" s="19">
        <v>9</v>
      </c>
      <c r="AD89" s="19">
        <v>83</v>
      </c>
      <c r="AE89" s="19">
        <v>89</v>
      </c>
      <c r="AF89" s="19">
        <v>1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6</v>
      </c>
      <c r="AQ89" s="19">
        <v>2</v>
      </c>
      <c r="AR89" s="19">
        <v>0</v>
      </c>
      <c r="AS89" s="19">
        <v>0</v>
      </c>
      <c r="AT89" s="19">
        <v>0</v>
      </c>
      <c r="AU89" s="19">
        <v>2</v>
      </c>
      <c r="AV89" s="19">
        <v>9</v>
      </c>
      <c r="AW89" s="20">
        <f t="shared" si="3"/>
        <v>246</v>
      </c>
    </row>
    <row r="90" spans="2:49" ht="15" customHeight="1">
      <c r="B90" s="12" t="s">
        <v>25</v>
      </c>
      <c r="C90" s="59"/>
      <c r="D90" s="17">
        <v>28</v>
      </c>
      <c r="E90" s="18">
        <v>27</v>
      </c>
      <c r="F90" s="19">
        <v>17</v>
      </c>
      <c r="G90" s="19">
        <v>9</v>
      </c>
      <c r="H90" s="19">
        <v>63</v>
      </c>
      <c r="I90" s="19">
        <v>28</v>
      </c>
      <c r="J90" s="19">
        <v>4</v>
      </c>
      <c r="K90" s="19">
        <v>4</v>
      </c>
      <c r="L90" s="19">
        <v>69</v>
      </c>
      <c r="M90" s="19">
        <v>8</v>
      </c>
      <c r="N90" s="19">
        <v>3</v>
      </c>
      <c r="O90" s="19">
        <v>1</v>
      </c>
      <c r="P90" s="19">
        <v>441</v>
      </c>
      <c r="Q90" s="19">
        <v>2</v>
      </c>
      <c r="R90" s="19">
        <v>15</v>
      </c>
      <c r="S90" s="19">
        <v>10</v>
      </c>
      <c r="T90" s="19">
        <v>0</v>
      </c>
      <c r="U90" s="19">
        <v>0</v>
      </c>
      <c r="V90" s="19">
        <v>0</v>
      </c>
      <c r="W90" s="19">
        <v>0</v>
      </c>
      <c r="X90" s="19">
        <v>2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2</v>
      </c>
      <c r="AE90" s="19">
        <v>0</v>
      </c>
      <c r="AF90" s="19">
        <v>722</v>
      </c>
      <c r="AG90" s="19">
        <v>0</v>
      </c>
      <c r="AH90" s="19">
        <v>0</v>
      </c>
      <c r="AI90" s="19">
        <v>1</v>
      </c>
      <c r="AJ90" s="19">
        <v>1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8</v>
      </c>
      <c r="AQ90" s="19">
        <v>0</v>
      </c>
      <c r="AR90" s="19">
        <v>21</v>
      </c>
      <c r="AS90" s="19">
        <v>0</v>
      </c>
      <c r="AT90" s="19">
        <v>2</v>
      </c>
      <c r="AU90" s="19">
        <v>80</v>
      </c>
      <c r="AV90" s="19">
        <v>112</v>
      </c>
      <c r="AW90" s="20">
        <f t="shared" si="3"/>
        <v>1652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152</v>
      </c>
      <c r="AH91" s="19">
        <v>7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20">
        <f t="shared" si="3"/>
        <v>159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4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20">
        <f t="shared" si="3"/>
        <v>4</v>
      </c>
    </row>
    <row r="93" spans="2:49" ht="15" customHeight="1">
      <c r="B93" s="12" t="s">
        <v>46</v>
      </c>
      <c r="C93" s="59"/>
      <c r="D93" s="17">
        <v>31</v>
      </c>
      <c r="E93" s="18">
        <v>0</v>
      </c>
      <c r="F93" s="19">
        <v>0</v>
      </c>
      <c r="G93" s="19">
        <v>0</v>
      </c>
      <c r="H93" s="19">
        <v>22</v>
      </c>
      <c r="I93" s="19">
        <v>1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91</v>
      </c>
      <c r="AG93" s="19">
        <v>0</v>
      </c>
      <c r="AH93" s="19">
        <v>0</v>
      </c>
      <c r="AI93" s="19">
        <v>134</v>
      </c>
      <c r="AJ93" s="19">
        <v>64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20">
        <f t="shared" si="3"/>
        <v>312</v>
      </c>
    </row>
    <row r="94" spans="2:49" ht="15" customHeight="1">
      <c r="B94" s="12" t="s">
        <v>47</v>
      </c>
      <c r="C94" s="59"/>
      <c r="D94" s="17">
        <v>32</v>
      </c>
      <c r="E94" s="18">
        <v>0</v>
      </c>
      <c r="F94" s="19">
        <v>0</v>
      </c>
      <c r="G94" s="19">
        <v>0</v>
      </c>
      <c r="H94" s="19">
        <v>124</v>
      </c>
      <c r="I94" s="19">
        <v>3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96</v>
      </c>
      <c r="AG94" s="19">
        <v>0</v>
      </c>
      <c r="AH94" s="19">
        <v>0</v>
      </c>
      <c r="AI94" s="19">
        <v>144</v>
      </c>
      <c r="AJ94" s="19">
        <v>443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20">
        <f t="shared" si="3"/>
        <v>810</v>
      </c>
    </row>
    <row r="95" spans="2:49" ht="15" customHeight="1">
      <c r="B95" s="12" t="s">
        <v>0</v>
      </c>
      <c r="C95" s="59"/>
      <c r="D95" s="17">
        <v>33</v>
      </c>
      <c r="E95" s="18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3</v>
      </c>
      <c r="AG95" s="19">
        <v>0</v>
      </c>
      <c r="AH95" s="19">
        <v>0</v>
      </c>
      <c r="AI95" s="19">
        <v>0</v>
      </c>
      <c r="AJ95" s="19">
        <v>0</v>
      </c>
      <c r="AK95" s="19">
        <v>407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20">
        <f t="shared" si="3"/>
        <v>410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2</v>
      </c>
      <c r="AM96" s="34">
        <v>0</v>
      </c>
      <c r="AN96" s="34">
        <v>0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5">
        <f t="shared" si="3"/>
        <v>2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0</v>
      </c>
      <c r="AM97" s="34">
        <v>0</v>
      </c>
      <c r="AN97" s="34">
        <v>0</v>
      </c>
      <c r="AO97" s="34">
        <v>0</v>
      </c>
      <c r="AP97" s="34">
        <v>0</v>
      </c>
      <c r="AQ97" s="34">
        <v>0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0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19</v>
      </c>
      <c r="AO98" s="34">
        <v>0</v>
      </c>
      <c r="AP98" s="34">
        <v>0</v>
      </c>
      <c r="AQ98" s="34">
        <v>0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19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34">
        <v>0</v>
      </c>
      <c r="AK99" s="34">
        <v>0</v>
      </c>
      <c r="AL99" s="34">
        <v>0</v>
      </c>
      <c r="AM99" s="34">
        <v>0</v>
      </c>
      <c r="AN99" s="34">
        <v>0</v>
      </c>
      <c r="AO99" s="34">
        <v>5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5</v>
      </c>
    </row>
    <row r="100" spans="2:52" ht="15" customHeight="1">
      <c r="B100" s="12" t="s">
        <v>4</v>
      </c>
      <c r="C100" s="59"/>
      <c r="D100" s="32">
        <v>38</v>
      </c>
      <c r="E100" s="33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1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1</v>
      </c>
      <c r="X100" s="34">
        <v>0</v>
      </c>
      <c r="Y100" s="34">
        <v>0</v>
      </c>
      <c r="Z100" s="34">
        <v>1</v>
      </c>
      <c r="AA100" s="34">
        <v>0</v>
      </c>
      <c r="AB100" s="34">
        <v>4</v>
      </c>
      <c r="AC100" s="34">
        <v>2</v>
      </c>
      <c r="AD100" s="34">
        <v>18</v>
      </c>
      <c r="AE100" s="34">
        <v>28</v>
      </c>
      <c r="AF100" s="34">
        <v>17</v>
      </c>
      <c r="AG100" s="34">
        <v>0</v>
      </c>
      <c r="AH100" s="34">
        <v>0</v>
      </c>
      <c r="AI100" s="34">
        <v>0</v>
      </c>
      <c r="AJ100" s="34">
        <v>0</v>
      </c>
      <c r="AK100" s="34">
        <v>0</v>
      </c>
      <c r="AL100" s="34">
        <v>0</v>
      </c>
      <c r="AM100" s="34">
        <v>0</v>
      </c>
      <c r="AN100" s="34">
        <v>0</v>
      </c>
      <c r="AO100" s="34">
        <v>0</v>
      </c>
      <c r="AP100" s="34">
        <v>930</v>
      </c>
      <c r="AQ100" s="34">
        <v>67</v>
      </c>
      <c r="AR100" s="34">
        <v>0</v>
      </c>
      <c r="AS100" s="34">
        <v>0</v>
      </c>
      <c r="AT100" s="34">
        <v>0</v>
      </c>
      <c r="AU100" s="34">
        <v>1</v>
      </c>
      <c r="AV100" s="34">
        <v>51</v>
      </c>
      <c r="AW100" s="35">
        <f t="shared" si="3"/>
        <v>1121</v>
      </c>
    </row>
    <row r="101" spans="2:52" ht="15" customHeight="1">
      <c r="B101" s="12" t="s">
        <v>5</v>
      </c>
      <c r="C101" s="59"/>
      <c r="D101" s="32">
        <v>39</v>
      </c>
      <c r="E101" s="33">
        <v>0</v>
      </c>
      <c r="F101" s="34">
        <v>0</v>
      </c>
      <c r="G101" s="34">
        <v>0</v>
      </c>
      <c r="H101" s="34">
        <v>0</v>
      </c>
      <c r="I101" s="34">
        <v>212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1</v>
      </c>
      <c r="P101" s="34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3</v>
      </c>
      <c r="V101" s="34">
        <v>1</v>
      </c>
      <c r="W101" s="34">
        <v>44</v>
      </c>
      <c r="X101" s="34">
        <v>6</v>
      </c>
      <c r="Y101" s="34">
        <v>6</v>
      </c>
      <c r="Z101" s="34">
        <v>1</v>
      </c>
      <c r="AA101" s="34">
        <v>0</v>
      </c>
      <c r="AB101" s="34">
        <v>0</v>
      </c>
      <c r="AC101" s="34">
        <v>1</v>
      </c>
      <c r="AD101" s="34">
        <v>0</v>
      </c>
      <c r="AE101" s="34">
        <v>0</v>
      </c>
      <c r="AF101" s="34">
        <v>2</v>
      </c>
      <c r="AG101" s="34">
        <v>0</v>
      </c>
      <c r="AH101" s="34">
        <v>0</v>
      </c>
      <c r="AI101" s="34">
        <v>0</v>
      </c>
      <c r="AJ101" s="34">
        <v>0</v>
      </c>
      <c r="AK101" s="34">
        <v>0</v>
      </c>
      <c r="AL101" s="34">
        <v>0</v>
      </c>
      <c r="AM101" s="34">
        <v>0</v>
      </c>
      <c r="AN101" s="34">
        <v>0</v>
      </c>
      <c r="AO101" s="34">
        <v>0</v>
      </c>
      <c r="AP101" s="34">
        <v>116</v>
      </c>
      <c r="AQ101" s="34">
        <v>1368</v>
      </c>
      <c r="AR101" s="34">
        <v>0</v>
      </c>
      <c r="AS101" s="34">
        <v>0</v>
      </c>
      <c r="AT101" s="34">
        <v>5</v>
      </c>
      <c r="AU101" s="34">
        <v>0</v>
      </c>
      <c r="AV101" s="34">
        <v>0</v>
      </c>
      <c r="AW101" s="35">
        <f t="shared" si="3"/>
        <v>1766</v>
      </c>
    </row>
    <row r="102" spans="2:52" ht="15" customHeight="1">
      <c r="B102" s="12" t="s">
        <v>28</v>
      </c>
      <c r="C102" s="59"/>
      <c r="D102" s="32">
        <v>40</v>
      </c>
      <c r="E102" s="33">
        <v>16</v>
      </c>
      <c r="F102" s="34">
        <v>28</v>
      </c>
      <c r="G102" s="34">
        <v>8</v>
      </c>
      <c r="H102" s="34">
        <v>6</v>
      </c>
      <c r="I102" s="34">
        <v>36</v>
      </c>
      <c r="J102" s="34">
        <v>22</v>
      </c>
      <c r="K102" s="34">
        <v>25</v>
      </c>
      <c r="L102" s="34">
        <v>467</v>
      </c>
      <c r="M102" s="34">
        <v>54</v>
      </c>
      <c r="N102" s="34">
        <v>24</v>
      </c>
      <c r="O102" s="34">
        <v>6</v>
      </c>
      <c r="P102" s="34">
        <v>847</v>
      </c>
      <c r="Q102" s="34">
        <v>14</v>
      </c>
      <c r="R102" s="34">
        <v>43</v>
      </c>
      <c r="S102" s="34">
        <v>49</v>
      </c>
      <c r="T102" s="34">
        <v>0</v>
      </c>
      <c r="U102" s="34">
        <v>2</v>
      </c>
      <c r="V102" s="34">
        <v>0</v>
      </c>
      <c r="W102" s="34">
        <v>4</v>
      </c>
      <c r="X102" s="34">
        <v>11</v>
      </c>
      <c r="Y102" s="34">
        <v>0</v>
      </c>
      <c r="Z102" s="34">
        <v>0</v>
      </c>
      <c r="AA102" s="34">
        <v>0</v>
      </c>
      <c r="AB102" s="34">
        <v>0</v>
      </c>
      <c r="AC102" s="34">
        <v>1</v>
      </c>
      <c r="AD102" s="34">
        <v>6</v>
      </c>
      <c r="AE102" s="34">
        <v>0</v>
      </c>
      <c r="AF102" s="34">
        <v>48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64</v>
      </c>
      <c r="AS102" s="34">
        <v>3</v>
      </c>
      <c r="AT102" s="34">
        <v>9</v>
      </c>
      <c r="AU102" s="34">
        <v>42</v>
      </c>
      <c r="AV102" s="34">
        <v>43</v>
      </c>
      <c r="AW102" s="35">
        <f t="shared" si="3"/>
        <v>1878</v>
      </c>
    </row>
    <row r="103" spans="2:52" ht="15" customHeight="1">
      <c r="B103" s="12" t="s">
        <v>29</v>
      </c>
      <c r="C103" s="59"/>
      <c r="D103" s="32">
        <v>41</v>
      </c>
      <c r="E103" s="33">
        <v>3</v>
      </c>
      <c r="F103" s="34">
        <v>7</v>
      </c>
      <c r="G103" s="34">
        <v>1</v>
      </c>
      <c r="H103" s="34">
        <v>1</v>
      </c>
      <c r="I103" s="34">
        <v>68</v>
      </c>
      <c r="J103" s="34">
        <v>4</v>
      </c>
      <c r="K103" s="34">
        <v>34</v>
      </c>
      <c r="L103" s="34">
        <v>421</v>
      </c>
      <c r="M103" s="34">
        <v>6</v>
      </c>
      <c r="N103" s="34">
        <v>110</v>
      </c>
      <c r="O103" s="34">
        <v>3</v>
      </c>
      <c r="P103" s="34">
        <v>396</v>
      </c>
      <c r="Q103" s="34">
        <v>175</v>
      </c>
      <c r="R103" s="34">
        <v>30</v>
      </c>
      <c r="S103" s="34">
        <v>143</v>
      </c>
      <c r="T103" s="34">
        <v>0</v>
      </c>
      <c r="U103" s="34">
        <v>6</v>
      </c>
      <c r="V103" s="34">
        <v>0</v>
      </c>
      <c r="W103" s="34">
        <v>3</v>
      </c>
      <c r="X103" s="34">
        <v>13</v>
      </c>
      <c r="Y103" s="34">
        <v>1</v>
      </c>
      <c r="Z103" s="34">
        <v>0</v>
      </c>
      <c r="AA103" s="34">
        <v>0</v>
      </c>
      <c r="AB103" s="34">
        <v>0</v>
      </c>
      <c r="AC103" s="34">
        <v>1</v>
      </c>
      <c r="AD103" s="34">
        <v>1</v>
      </c>
      <c r="AE103" s="34">
        <v>0</v>
      </c>
      <c r="AF103" s="34">
        <v>5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0</v>
      </c>
      <c r="AR103" s="34">
        <v>39</v>
      </c>
      <c r="AS103" s="34">
        <v>23</v>
      </c>
      <c r="AT103" s="34">
        <v>53</v>
      </c>
      <c r="AU103" s="34">
        <v>6</v>
      </c>
      <c r="AV103" s="34">
        <v>6</v>
      </c>
      <c r="AW103" s="35">
        <f t="shared" si="3"/>
        <v>1559</v>
      </c>
    </row>
    <row r="104" spans="2:52" ht="15" customHeight="1">
      <c r="B104" s="12" t="s">
        <v>30</v>
      </c>
      <c r="C104" s="59"/>
      <c r="D104" s="32">
        <v>42</v>
      </c>
      <c r="E104" s="33">
        <v>5</v>
      </c>
      <c r="F104" s="34">
        <v>10</v>
      </c>
      <c r="G104" s="34">
        <v>3</v>
      </c>
      <c r="H104" s="34">
        <v>2</v>
      </c>
      <c r="I104" s="34">
        <v>75</v>
      </c>
      <c r="J104" s="34">
        <v>12</v>
      </c>
      <c r="K104" s="34">
        <v>97</v>
      </c>
      <c r="L104" s="34">
        <v>578</v>
      </c>
      <c r="M104" s="34">
        <v>17</v>
      </c>
      <c r="N104" s="34">
        <v>107</v>
      </c>
      <c r="O104" s="34">
        <v>11</v>
      </c>
      <c r="P104" s="34">
        <v>355</v>
      </c>
      <c r="Q104" s="34">
        <v>124</v>
      </c>
      <c r="R104" s="34">
        <v>40</v>
      </c>
      <c r="S104" s="34">
        <v>161</v>
      </c>
      <c r="T104" s="34">
        <v>0</v>
      </c>
      <c r="U104" s="34">
        <v>53</v>
      </c>
      <c r="V104" s="34">
        <v>1</v>
      </c>
      <c r="W104" s="34">
        <v>30</v>
      </c>
      <c r="X104" s="34">
        <v>104</v>
      </c>
      <c r="Y104" s="34">
        <v>4</v>
      </c>
      <c r="Z104" s="34">
        <v>1</v>
      </c>
      <c r="AA104" s="34">
        <v>0</v>
      </c>
      <c r="AB104" s="34">
        <v>0</v>
      </c>
      <c r="AC104" s="34">
        <v>4</v>
      </c>
      <c r="AD104" s="34">
        <v>2</v>
      </c>
      <c r="AE104" s="34">
        <v>0</v>
      </c>
      <c r="AF104" s="34">
        <v>9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1</v>
      </c>
      <c r="AR104" s="34">
        <v>49</v>
      </c>
      <c r="AS104" s="34">
        <v>28</v>
      </c>
      <c r="AT104" s="34">
        <v>116</v>
      </c>
      <c r="AU104" s="34">
        <v>11</v>
      </c>
      <c r="AV104" s="34">
        <v>10</v>
      </c>
      <c r="AW104" s="35">
        <f t="shared" si="3"/>
        <v>2020</v>
      </c>
    </row>
    <row r="105" spans="2:52" ht="15" customHeight="1">
      <c r="B105" s="12" t="s">
        <v>32</v>
      </c>
      <c r="C105" s="59"/>
      <c r="D105" s="32">
        <v>43</v>
      </c>
      <c r="E105" s="33">
        <v>57</v>
      </c>
      <c r="F105" s="34">
        <v>64</v>
      </c>
      <c r="G105" s="34">
        <v>16</v>
      </c>
      <c r="H105" s="34">
        <v>25</v>
      </c>
      <c r="I105" s="34">
        <v>64</v>
      </c>
      <c r="J105" s="34">
        <v>45</v>
      </c>
      <c r="K105" s="34">
        <v>28</v>
      </c>
      <c r="L105" s="34">
        <v>567</v>
      </c>
      <c r="M105" s="34">
        <v>193</v>
      </c>
      <c r="N105" s="34">
        <v>22</v>
      </c>
      <c r="O105" s="34">
        <v>18</v>
      </c>
      <c r="P105" s="34">
        <v>2589</v>
      </c>
      <c r="Q105" s="34">
        <v>15</v>
      </c>
      <c r="R105" s="34">
        <v>92</v>
      </c>
      <c r="S105" s="34">
        <v>76</v>
      </c>
      <c r="T105" s="34">
        <v>1</v>
      </c>
      <c r="U105" s="34">
        <v>3</v>
      </c>
      <c r="V105" s="34">
        <v>0</v>
      </c>
      <c r="W105" s="34">
        <v>2</v>
      </c>
      <c r="X105" s="34">
        <v>16</v>
      </c>
      <c r="Y105" s="34">
        <v>0</v>
      </c>
      <c r="Z105" s="34">
        <v>1</v>
      </c>
      <c r="AA105" s="34">
        <v>0</v>
      </c>
      <c r="AB105" s="34">
        <v>0</v>
      </c>
      <c r="AC105" s="34">
        <v>5</v>
      </c>
      <c r="AD105" s="34">
        <v>129</v>
      </c>
      <c r="AE105" s="34">
        <v>3</v>
      </c>
      <c r="AF105" s="34">
        <v>484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6</v>
      </c>
      <c r="AQ105" s="34">
        <v>0</v>
      </c>
      <c r="AR105" s="34">
        <v>197</v>
      </c>
      <c r="AS105" s="34">
        <v>3</v>
      </c>
      <c r="AT105" s="34">
        <v>11</v>
      </c>
      <c r="AU105" s="34">
        <v>410</v>
      </c>
      <c r="AV105" s="34">
        <v>497</v>
      </c>
      <c r="AW105" s="35">
        <f t="shared" si="3"/>
        <v>5639</v>
      </c>
    </row>
    <row r="106" spans="2:52" ht="15" customHeight="1" thickBot="1">
      <c r="B106" s="12" t="s">
        <v>33</v>
      </c>
      <c r="C106" s="59"/>
      <c r="D106" s="32">
        <v>44</v>
      </c>
      <c r="E106" s="33">
        <v>19</v>
      </c>
      <c r="F106" s="34">
        <v>21</v>
      </c>
      <c r="G106" s="34">
        <v>4</v>
      </c>
      <c r="H106" s="34">
        <v>8</v>
      </c>
      <c r="I106" s="34">
        <v>14</v>
      </c>
      <c r="J106" s="34">
        <v>11</v>
      </c>
      <c r="K106" s="34">
        <v>9</v>
      </c>
      <c r="L106" s="34">
        <v>209</v>
      </c>
      <c r="M106" s="34">
        <v>20</v>
      </c>
      <c r="N106" s="34">
        <v>7</v>
      </c>
      <c r="O106" s="34">
        <v>3</v>
      </c>
      <c r="P106" s="34">
        <v>1533</v>
      </c>
      <c r="Q106" s="34">
        <v>5</v>
      </c>
      <c r="R106" s="34">
        <v>39</v>
      </c>
      <c r="S106" s="34">
        <v>23</v>
      </c>
      <c r="T106" s="34">
        <v>0</v>
      </c>
      <c r="U106" s="34">
        <v>0</v>
      </c>
      <c r="V106" s="34">
        <v>0</v>
      </c>
      <c r="W106" s="34">
        <v>0</v>
      </c>
      <c r="X106" s="34">
        <v>3</v>
      </c>
      <c r="Y106" s="34">
        <v>0</v>
      </c>
      <c r="Z106" s="34">
        <v>0</v>
      </c>
      <c r="AA106" s="34">
        <v>0</v>
      </c>
      <c r="AB106" s="34">
        <v>0</v>
      </c>
      <c r="AC106" s="34">
        <v>1</v>
      </c>
      <c r="AD106" s="34">
        <v>38</v>
      </c>
      <c r="AE106" s="34">
        <v>3</v>
      </c>
      <c r="AF106" s="34">
        <v>440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28</v>
      </c>
      <c r="AQ106" s="34">
        <v>0</v>
      </c>
      <c r="AR106" s="34">
        <v>65</v>
      </c>
      <c r="AS106" s="34">
        <v>1</v>
      </c>
      <c r="AT106" s="34">
        <v>3</v>
      </c>
      <c r="AU106" s="34">
        <v>128</v>
      </c>
      <c r="AV106" s="34">
        <v>895</v>
      </c>
      <c r="AW106" s="35">
        <f t="shared" si="3"/>
        <v>3530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507</v>
      </c>
      <c r="F107" s="38">
        <f t="shared" si="4"/>
        <v>680</v>
      </c>
      <c r="G107" s="38">
        <f t="shared" si="4"/>
        <v>220</v>
      </c>
      <c r="H107" s="38">
        <f t="shared" si="4"/>
        <v>666</v>
      </c>
      <c r="I107" s="38">
        <f t="shared" si="4"/>
        <v>1972</v>
      </c>
      <c r="J107" s="38">
        <f t="shared" si="4"/>
        <v>517</v>
      </c>
      <c r="K107" s="38">
        <f t="shared" si="4"/>
        <v>1060</v>
      </c>
      <c r="L107" s="38">
        <f t="shared" si="4"/>
        <v>11646</v>
      </c>
      <c r="M107" s="38">
        <f t="shared" si="4"/>
        <v>849</v>
      </c>
      <c r="N107" s="38">
        <f t="shared" si="4"/>
        <v>1119</v>
      </c>
      <c r="O107" s="38">
        <f t="shared" si="4"/>
        <v>480</v>
      </c>
      <c r="P107" s="38">
        <f t="shared" si="4"/>
        <v>17404</v>
      </c>
      <c r="Q107" s="38">
        <f t="shared" si="4"/>
        <v>1209</v>
      </c>
      <c r="R107" s="38">
        <f t="shared" si="4"/>
        <v>1255</v>
      </c>
      <c r="S107" s="38">
        <f t="shared" si="4"/>
        <v>2393</v>
      </c>
      <c r="T107" s="38">
        <f t="shared" si="4"/>
        <v>15</v>
      </c>
      <c r="U107" s="38">
        <f t="shared" si="4"/>
        <v>391</v>
      </c>
      <c r="V107" s="38">
        <f t="shared" si="4"/>
        <v>21</v>
      </c>
      <c r="W107" s="38">
        <f t="shared" si="4"/>
        <v>612</v>
      </c>
      <c r="X107" s="38">
        <f t="shared" si="4"/>
        <v>1142</v>
      </c>
      <c r="Y107" s="38">
        <f t="shared" si="4"/>
        <v>119</v>
      </c>
      <c r="Z107" s="38">
        <f t="shared" si="4"/>
        <v>180</v>
      </c>
      <c r="AA107" s="38">
        <f t="shared" si="4"/>
        <v>28</v>
      </c>
      <c r="AB107" s="38">
        <f t="shared" si="4"/>
        <v>27</v>
      </c>
      <c r="AC107" s="38">
        <f t="shared" si="4"/>
        <v>278</v>
      </c>
      <c r="AD107" s="38">
        <f t="shared" si="4"/>
        <v>742</v>
      </c>
      <c r="AE107" s="38">
        <f t="shared" si="4"/>
        <v>201</v>
      </c>
      <c r="AF107" s="38">
        <f t="shared" si="4"/>
        <v>2761</v>
      </c>
      <c r="AG107" s="38">
        <f t="shared" si="4"/>
        <v>156</v>
      </c>
      <c r="AH107" s="38">
        <f t="shared" si="4"/>
        <v>7</v>
      </c>
      <c r="AI107" s="38">
        <f t="shared" ref="AI107:AV107" si="5">SUM(AI63:AI106)</f>
        <v>281</v>
      </c>
      <c r="AJ107" s="38">
        <f t="shared" si="5"/>
        <v>521</v>
      </c>
      <c r="AK107" s="38">
        <f t="shared" si="5"/>
        <v>407</v>
      </c>
      <c r="AL107" s="38">
        <f t="shared" si="5"/>
        <v>2</v>
      </c>
      <c r="AM107" s="38">
        <f t="shared" si="5"/>
        <v>0</v>
      </c>
      <c r="AN107" s="38">
        <f t="shared" si="5"/>
        <v>19</v>
      </c>
      <c r="AO107" s="38">
        <f t="shared" si="5"/>
        <v>5</v>
      </c>
      <c r="AP107" s="38">
        <f t="shared" si="5"/>
        <v>1102</v>
      </c>
      <c r="AQ107" s="38">
        <f t="shared" si="5"/>
        <v>1509</v>
      </c>
      <c r="AR107" s="38">
        <f t="shared" si="5"/>
        <v>1756</v>
      </c>
      <c r="AS107" s="38">
        <f t="shared" si="5"/>
        <v>270</v>
      </c>
      <c r="AT107" s="38">
        <f t="shared" si="5"/>
        <v>957</v>
      </c>
      <c r="AU107" s="38">
        <f t="shared" si="5"/>
        <v>1281</v>
      </c>
      <c r="AV107" s="38">
        <f t="shared" si="5"/>
        <v>2266</v>
      </c>
      <c r="AW107" s="39">
        <f t="shared" si="3"/>
        <v>59033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76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6</v>
      </c>
      <c r="F119" s="15">
        <f t="shared" ref="F119:AV119" si="6">F63-F7</f>
        <v>4</v>
      </c>
      <c r="G119" s="15">
        <f t="shared" si="6"/>
        <v>2</v>
      </c>
      <c r="H119" s="15">
        <f t="shared" si="6"/>
        <v>3</v>
      </c>
      <c r="I119" s="15">
        <f t="shared" si="6"/>
        <v>0</v>
      </c>
      <c r="J119" s="15">
        <f t="shared" si="6"/>
        <v>2</v>
      </c>
      <c r="K119" s="15">
        <f t="shared" si="6"/>
        <v>0</v>
      </c>
      <c r="L119" s="15">
        <f t="shared" si="6"/>
        <v>-4</v>
      </c>
      <c r="M119" s="15">
        <f t="shared" si="6"/>
        <v>2</v>
      </c>
      <c r="N119" s="15">
        <f t="shared" si="6"/>
        <v>-1</v>
      </c>
      <c r="O119" s="15">
        <f t="shared" si="6"/>
        <v>0</v>
      </c>
      <c r="P119" s="15">
        <f t="shared" si="6"/>
        <v>68</v>
      </c>
      <c r="Q119" s="15">
        <f t="shared" si="6"/>
        <v>0</v>
      </c>
      <c r="R119" s="15">
        <f t="shared" si="6"/>
        <v>8</v>
      </c>
      <c r="S119" s="15">
        <f t="shared" si="6"/>
        <v>3</v>
      </c>
      <c r="T119" s="15">
        <f t="shared" si="6"/>
        <v>0</v>
      </c>
      <c r="U119" s="15">
        <f t="shared" si="6"/>
        <v>1</v>
      </c>
      <c r="V119" s="15">
        <f t="shared" si="6"/>
        <v>0</v>
      </c>
      <c r="W119" s="15">
        <f t="shared" si="6"/>
        <v>0</v>
      </c>
      <c r="X119" s="15">
        <f t="shared" si="6"/>
        <v>0</v>
      </c>
      <c r="Y119" s="15">
        <f t="shared" si="6"/>
        <v>0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0</v>
      </c>
      <c r="AD119" s="15">
        <f t="shared" si="6"/>
        <v>0</v>
      </c>
      <c r="AE119" s="15">
        <f t="shared" si="6"/>
        <v>0</v>
      </c>
      <c r="AF119" s="15">
        <f t="shared" si="6"/>
        <v>0</v>
      </c>
      <c r="AG119" s="15">
        <f t="shared" si="6"/>
        <v>0</v>
      </c>
      <c r="AH119" s="15">
        <f t="shared" si="6"/>
        <v>0</v>
      </c>
      <c r="AI119" s="15">
        <f t="shared" si="6"/>
        <v>0</v>
      </c>
      <c r="AJ119" s="15">
        <f t="shared" si="6"/>
        <v>0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0</v>
      </c>
      <c r="AQ119" s="15">
        <f t="shared" si="6"/>
        <v>0</v>
      </c>
      <c r="AR119" s="15">
        <f t="shared" si="6"/>
        <v>4</v>
      </c>
      <c r="AS119" s="15">
        <f t="shared" si="6"/>
        <v>1</v>
      </c>
      <c r="AT119" s="15">
        <f t="shared" si="6"/>
        <v>0</v>
      </c>
      <c r="AU119" s="15">
        <f t="shared" si="6"/>
        <v>5</v>
      </c>
      <c r="AV119" s="15">
        <f t="shared" si="6"/>
        <v>3</v>
      </c>
      <c r="AW119" s="16">
        <f t="shared" ref="AW119:AW163" si="7">SUM(E119:AV119)</f>
        <v>107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1</v>
      </c>
      <c r="F120" s="19">
        <f t="shared" si="8"/>
        <v>0</v>
      </c>
      <c r="G120" s="19">
        <f t="shared" si="8"/>
        <v>2</v>
      </c>
      <c r="H120" s="19">
        <f t="shared" si="8"/>
        <v>0</v>
      </c>
      <c r="I120" s="19">
        <f t="shared" si="8"/>
        <v>0</v>
      </c>
      <c r="J120" s="19">
        <f t="shared" si="8"/>
        <v>3</v>
      </c>
      <c r="K120" s="19">
        <f t="shared" si="8"/>
        <v>1</v>
      </c>
      <c r="L120" s="19">
        <f t="shared" si="8"/>
        <v>16</v>
      </c>
      <c r="M120" s="19">
        <f t="shared" si="8"/>
        <v>2</v>
      </c>
      <c r="N120" s="19">
        <f t="shared" si="8"/>
        <v>-1</v>
      </c>
      <c r="O120" s="19">
        <f t="shared" si="8"/>
        <v>0</v>
      </c>
      <c r="P120" s="19">
        <f t="shared" si="8"/>
        <v>163</v>
      </c>
      <c r="Q120" s="19">
        <f t="shared" si="8"/>
        <v>0</v>
      </c>
      <c r="R120" s="19">
        <f t="shared" si="8"/>
        <v>25</v>
      </c>
      <c r="S120" s="19">
        <f t="shared" si="8"/>
        <v>8</v>
      </c>
      <c r="T120" s="19">
        <f t="shared" si="8"/>
        <v>0</v>
      </c>
      <c r="U120" s="19">
        <f t="shared" si="8"/>
        <v>0</v>
      </c>
      <c r="V120" s="19">
        <f t="shared" si="8"/>
        <v>0</v>
      </c>
      <c r="W120" s="19">
        <f t="shared" si="8"/>
        <v>0</v>
      </c>
      <c r="X120" s="19">
        <f t="shared" si="8"/>
        <v>1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1</v>
      </c>
      <c r="AD120" s="19">
        <f t="shared" si="8"/>
        <v>0</v>
      </c>
      <c r="AE120" s="19">
        <f t="shared" si="8"/>
        <v>0</v>
      </c>
      <c r="AF120" s="19">
        <f t="shared" si="8"/>
        <v>1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0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0</v>
      </c>
      <c r="AR120" s="19">
        <f t="shared" si="8"/>
        <v>8</v>
      </c>
      <c r="AS120" s="19">
        <f t="shared" si="8"/>
        <v>0</v>
      </c>
      <c r="AT120" s="19">
        <f t="shared" si="8"/>
        <v>1</v>
      </c>
      <c r="AU120" s="19">
        <f t="shared" si="8"/>
        <v>5</v>
      </c>
      <c r="AV120" s="19">
        <f t="shared" si="8"/>
        <v>3</v>
      </c>
      <c r="AW120" s="20">
        <f t="shared" si="7"/>
        <v>240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5</v>
      </c>
      <c r="F121" s="19">
        <f t="shared" si="8"/>
        <v>4</v>
      </c>
      <c r="G121" s="19">
        <f t="shared" si="8"/>
        <v>6</v>
      </c>
      <c r="H121" s="19">
        <f t="shared" si="8"/>
        <v>2</v>
      </c>
      <c r="I121" s="19">
        <f t="shared" si="8"/>
        <v>3</v>
      </c>
      <c r="J121" s="19">
        <f t="shared" si="8"/>
        <v>3</v>
      </c>
      <c r="K121" s="19">
        <f t="shared" si="8"/>
        <v>1</v>
      </c>
      <c r="L121" s="19">
        <f t="shared" si="8"/>
        <v>5</v>
      </c>
      <c r="M121" s="19">
        <f t="shared" si="8"/>
        <v>2</v>
      </c>
      <c r="N121" s="19">
        <f t="shared" si="8"/>
        <v>0</v>
      </c>
      <c r="O121" s="19">
        <f t="shared" si="8"/>
        <v>0</v>
      </c>
      <c r="P121" s="19">
        <f t="shared" si="8"/>
        <v>85</v>
      </c>
      <c r="Q121" s="19">
        <f t="shared" si="8"/>
        <v>1</v>
      </c>
      <c r="R121" s="19">
        <f t="shared" si="8"/>
        <v>18</v>
      </c>
      <c r="S121" s="19">
        <f t="shared" si="8"/>
        <v>6</v>
      </c>
      <c r="T121" s="19">
        <f t="shared" si="8"/>
        <v>0</v>
      </c>
      <c r="U121" s="19">
        <f t="shared" si="8"/>
        <v>0</v>
      </c>
      <c r="V121" s="19">
        <f t="shared" si="8"/>
        <v>0</v>
      </c>
      <c r="W121" s="19">
        <f t="shared" si="8"/>
        <v>0</v>
      </c>
      <c r="X121" s="19">
        <f t="shared" si="8"/>
        <v>1</v>
      </c>
      <c r="Y121" s="19">
        <f t="shared" si="8"/>
        <v>0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19">
        <f t="shared" si="8"/>
        <v>0</v>
      </c>
      <c r="AE121" s="19">
        <f t="shared" si="8"/>
        <v>0</v>
      </c>
      <c r="AF121" s="19">
        <f t="shared" si="8"/>
        <v>-1</v>
      </c>
      <c r="AG121" s="19">
        <f t="shared" si="8"/>
        <v>0</v>
      </c>
      <c r="AH121" s="19">
        <f t="shared" si="8"/>
        <v>0</v>
      </c>
      <c r="AI121" s="19">
        <f t="shared" si="8"/>
        <v>0</v>
      </c>
      <c r="AJ121" s="19">
        <f t="shared" si="8"/>
        <v>0</v>
      </c>
      <c r="AK121" s="19">
        <f t="shared" si="8"/>
        <v>0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0</v>
      </c>
      <c r="AQ121" s="19">
        <f t="shared" si="8"/>
        <v>0</v>
      </c>
      <c r="AR121" s="19">
        <f t="shared" si="8"/>
        <v>9</v>
      </c>
      <c r="AS121" s="19">
        <f t="shared" si="8"/>
        <v>1</v>
      </c>
      <c r="AT121" s="19">
        <f t="shared" si="8"/>
        <v>0</v>
      </c>
      <c r="AU121" s="19">
        <f t="shared" si="8"/>
        <v>6</v>
      </c>
      <c r="AV121" s="19">
        <f t="shared" si="8"/>
        <v>3</v>
      </c>
      <c r="AW121" s="20">
        <f t="shared" si="7"/>
        <v>160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8</v>
      </c>
      <c r="F122" s="19">
        <f t="shared" si="8"/>
        <v>4</v>
      </c>
      <c r="G122" s="19">
        <f t="shared" si="8"/>
        <v>3</v>
      </c>
      <c r="H122" s="19">
        <f t="shared" si="8"/>
        <v>10</v>
      </c>
      <c r="I122" s="19">
        <f t="shared" si="8"/>
        <v>-10</v>
      </c>
      <c r="J122" s="19">
        <f t="shared" si="8"/>
        <v>1</v>
      </c>
      <c r="K122" s="19">
        <f t="shared" si="8"/>
        <v>0</v>
      </c>
      <c r="L122" s="19">
        <f t="shared" si="8"/>
        <v>-8</v>
      </c>
      <c r="M122" s="19">
        <f t="shared" si="8"/>
        <v>1</v>
      </c>
      <c r="N122" s="19">
        <f t="shared" si="8"/>
        <v>0</v>
      </c>
      <c r="O122" s="19">
        <f t="shared" si="8"/>
        <v>0</v>
      </c>
      <c r="P122" s="19">
        <f t="shared" si="8"/>
        <v>92</v>
      </c>
      <c r="Q122" s="19">
        <f t="shared" si="8"/>
        <v>0</v>
      </c>
      <c r="R122" s="19">
        <f t="shared" si="8"/>
        <v>8</v>
      </c>
      <c r="S122" s="19">
        <f t="shared" si="8"/>
        <v>2</v>
      </c>
      <c r="T122" s="19">
        <f t="shared" si="8"/>
        <v>0</v>
      </c>
      <c r="U122" s="19">
        <f t="shared" si="8"/>
        <v>0</v>
      </c>
      <c r="V122" s="19">
        <f t="shared" si="8"/>
        <v>0</v>
      </c>
      <c r="W122" s="19">
        <f t="shared" si="8"/>
        <v>0</v>
      </c>
      <c r="X122" s="19">
        <f t="shared" si="8"/>
        <v>0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0</v>
      </c>
      <c r="AD122" s="19">
        <f t="shared" si="8"/>
        <v>0</v>
      </c>
      <c r="AE122" s="19">
        <f t="shared" si="8"/>
        <v>0</v>
      </c>
      <c r="AF122" s="19">
        <f t="shared" si="8"/>
        <v>0</v>
      </c>
      <c r="AG122" s="19">
        <f t="shared" si="8"/>
        <v>0</v>
      </c>
      <c r="AH122" s="19">
        <f t="shared" si="8"/>
        <v>0</v>
      </c>
      <c r="AI122" s="19">
        <f t="shared" si="8"/>
        <v>0</v>
      </c>
      <c r="AJ122" s="19">
        <f t="shared" si="8"/>
        <v>-1</v>
      </c>
      <c r="AK122" s="19">
        <f t="shared" si="8"/>
        <v>0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0</v>
      </c>
      <c r="AQ122" s="19">
        <f t="shared" si="8"/>
        <v>0</v>
      </c>
      <c r="AR122" s="19">
        <f t="shared" si="8"/>
        <v>1</v>
      </c>
      <c r="AS122" s="19">
        <f t="shared" si="8"/>
        <v>0</v>
      </c>
      <c r="AT122" s="19">
        <f t="shared" si="8"/>
        <v>0</v>
      </c>
      <c r="AU122" s="19">
        <f t="shared" si="8"/>
        <v>4</v>
      </c>
      <c r="AV122" s="19">
        <f t="shared" si="8"/>
        <v>2</v>
      </c>
      <c r="AW122" s="20">
        <f t="shared" si="7"/>
        <v>117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1</v>
      </c>
      <c r="F123" s="19">
        <f t="shared" si="8"/>
        <v>3</v>
      </c>
      <c r="G123" s="19">
        <f t="shared" si="8"/>
        <v>2</v>
      </c>
      <c r="H123" s="19">
        <f t="shared" si="8"/>
        <v>-1</v>
      </c>
      <c r="I123" s="19">
        <f t="shared" si="8"/>
        <v>14</v>
      </c>
      <c r="J123" s="19">
        <f t="shared" si="8"/>
        <v>2</v>
      </c>
      <c r="K123" s="19">
        <f t="shared" si="8"/>
        <v>0</v>
      </c>
      <c r="L123" s="19">
        <f t="shared" si="8"/>
        <v>-32</v>
      </c>
      <c r="M123" s="19">
        <f t="shared" si="8"/>
        <v>1</v>
      </c>
      <c r="N123" s="19">
        <f t="shared" si="8"/>
        <v>-8</v>
      </c>
      <c r="O123" s="19">
        <f t="shared" si="8"/>
        <v>0</v>
      </c>
      <c r="P123" s="19">
        <f t="shared" si="8"/>
        <v>73</v>
      </c>
      <c r="Q123" s="19">
        <f t="shared" si="8"/>
        <v>-4</v>
      </c>
      <c r="R123" s="19">
        <f t="shared" si="8"/>
        <v>16</v>
      </c>
      <c r="S123" s="19">
        <f t="shared" si="8"/>
        <v>1</v>
      </c>
      <c r="T123" s="19">
        <f t="shared" si="8"/>
        <v>0</v>
      </c>
      <c r="U123" s="19">
        <f t="shared" si="8"/>
        <v>0</v>
      </c>
      <c r="V123" s="19">
        <f t="shared" si="8"/>
        <v>0</v>
      </c>
      <c r="W123" s="19">
        <f t="shared" si="8"/>
        <v>-2</v>
      </c>
      <c r="X123" s="19">
        <f t="shared" si="8"/>
        <v>0</v>
      </c>
      <c r="Y123" s="19">
        <f t="shared" si="8"/>
        <v>0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0</v>
      </c>
      <c r="AD123" s="19">
        <f t="shared" si="8"/>
        <v>0</v>
      </c>
      <c r="AE123" s="19">
        <f t="shared" si="8"/>
        <v>0</v>
      </c>
      <c r="AF123" s="19">
        <f t="shared" si="8"/>
        <v>-2</v>
      </c>
      <c r="AG123" s="19">
        <f t="shared" si="8"/>
        <v>0</v>
      </c>
      <c r="AH123" s="19">
        <f t="shared" si="8"/>
        <v>0</v>
      </c>
      <c r="AI123" s="19">
        <f t="shared" si="8"/>
        <v>0</v>
      </c>
      <c r="AJ123" s="19">
        <f t="shared" si="8"/>
        <v>0</v>
      </c>
      <c r="AK123" s="19">
        <f t="shared" si="8"/>
        <v>0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0</v>
      </c>
      <c r="AQ123" s="19">
        <f t="shared" si="8"/>
        <v>2</v>
      </c>
      <c r="AR123" s="19">
        <f t="shared" si="8"/>
        <v>-2</v>
      </c>
      <c r="AS123" s="19">
        <f t="shared" si="8"/>
        <v>-6</v>
      </c>
      <c r="AT123" s="19">
        <f t="shared" si="8"/>
        <v>-27</v>
      </c>
      <c r="AU123" s="19">
        <f t="shared" si="8"/>
        <v>2</v>
      </c>
      <c r="AV123" s="19">
        <f t="shared" si="8"/>
        <v>2</v>
      </c>
      <c r="AW123" s="20">
        <f t="shared" si="7"/>
        <v>35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2</v>
      </c>
      <c r="F124" s="19">
        <f t="shared" si="8"/>
        <v>2</v>
      </c>
      <c r="G124" s="19">
        <f t="shared" si="8"/>
        <v>1</v>
      </c>
      <c r="H124" s="19">
        <f t="shared" si="8"/>
        <v>0</v>
      </c>
      <c r="I124" s="19">
        <f t="shared" si="8"/>
        <v>2</v>
      </c>
      <c r="J124" s="19">
        <f t="shared" si="8"/>
        <v>-8</v>
      </c>
      <c r="K124" s="19">
        <f t="shared" si="8"/>
        <v>30</v>
      </c>
      <c r="L124" s="19">
        <f t="shared" si="8"/>
        <v>200</v>
      </c>
      <c r="M124" s="19">
        <f t="shared" si="8"/>
        <v>18</v>
      </c>
      <c r="N124" s="19">
        <f t="shared" si="8"/>
        <v>2</v>
      </c>
      <c r="O124" s="19">
        <f t="shared" si="8"/>
        <v>7</v>
      </c>
      <c r="P124" s="19">
        <f t="shared" si="8"/>
        <v>185</v>
      </c>
      <c r="Q124" s="19">
        <f t="shared" si="8"/>
        <v>2</v>
      </c>
      <c r="R124" s="19">
        <f t="shared" si="8"/>
        <v>7</v>
      </c>
      <c r="S124" s="19">
        <f t="shared" si="8"/>
        <v>14</v>
      </c>
      <c r="T124" s="19">
        <f t="shared" si="8"/>
        <v>0</v>
      </c>
      <c r="U124" s="19">
        <f t="shared" si="8"/>
        <v>1</v>
      </c>
      <c r="V124" s="19">
        <f t="shared" si="8"/>
        <v>0</v>
      </c>
      <c r="W124" s="19">
        <f t="shared" si="8"/>
        <v>2</v>
      </c>
      <c r="X124" s="19">
        <f t="shared" si="8"/>
        <v>5</v>
      </c>
      <c r="Y124" s="19">
        <f t="shared" si="8"/>
        <v>1</v>
      </c>
      <c r="Z124" s="19">
        <f t="shared" si="8"/>
        <v>0</v>
      </c>
      <c r="AA124" s="19">
        <f t="shared" si="8"/>
        <v>0</v>
      </c>
      <c r="AB124" s="19">
        <f t="shared" si="8"/>
        <v>0</v>
      </c>
      <c r="AC124" s="19">
        <f t="shared" si="8"/>
        <v>1</v>
      </c>
      <c r="AD124" s="19">
        <f t="shared" si="8"/>
        <v>4</v>
      </c>
      <c r="AE124" s="19">
        <f t="shared" si="8"/>
        <v>0</v>
      </c>
      <c r="AF124" s="19">
        <f t="shared" si="8"/>
        <v>2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0</v>
      </c>
      <c r="AQ124" s="19">
        <f t="shared" si="8"/>
        <v>0</v>
      </c>
      <c r="AR124" s="19">
        <f t="shared" si="8"/>
        <v>25</v>
      </c>
      <c r="AS124" s="19">
        <f t="shared" si="8"/>
        <v>1</v>
      </c>
      <c r="AT124" s="19">
        <f t="shared" si="8"/>
        <v>2</v>
      </c>
      <c r="AU124" s="19">
        <f t="shared" si="8"/>
        <v>8</v>
      </c>
      <c r="AV124" s="19">
        <f t="shared" si="8"/>
        <v>5</v>
      </c>
      <c r="AW124" s="20">
        <f t="shared" si="7"/>
        <v>521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-1</v>
      </c>
      <c r="F125" s="19">
        <f t="shared" si="8"/>
        <v>1</v>
      </c>
      <c r="G125" s="19">
        <f t="shared" si="8"/>
        <v>0</v>
      </c>
      <c r="H125" s="19">
        <f t="shared" si="8"/>
        <v>0</v>
      </c>
      <c r="I125" s="19">
        <f t="shared" si="8"/>
        <v>0</v>
      </c>
      <c r="J125" s="19">
        <f t="shared" si="8"/>
        <v>89</v>
      </c>
      <c r="K125" s="19">
        <f t="shared" si="8"/>
        <v>86</v>
      </c>
      <c r="L125" s="19">
        <f t="shared" si="8"/>
        <v>307</v>
      </c>
      <c r="M125" s="19">
        <f t="shared" si="8"/>
        <v>11</v>
      </c>
      <c r="N125" s="19">
        <f t="shared" si="8"/>
        <v>31</v>
      </c>
      <c r="O125" s="19">
        <f t="shared" si="8"/>
        <v>13</v>
      </c>
      <c r="P125" s="19">
        <f t="shared" si="8"/>
        <v>395</v>
      </c>
      <c r="Q125" s="19">
        <f t="shared" si="8"/>
        <v>47</v>
      </c>
      <c r="R125" s="19">
        <f t="shared" si="8"/>
        <v>14</v>
      </c>
      <c r="S125" s="19">
        <f t="shared" si="8"/>
        <v>22</v>
      </c>
      <c r="T125" s="19">
        <f t="shared" si="8"/>
        <v>0</v>
      </c>
      <c r="U125" s="19">
        <f t="shared" si="8"/>
        <v>4</v>
      </c>
      <c r="V125" s="19">
        <f t="shared" si="8"/>
        <v>0</v>
      </c>
      <c r="W125" s="19">
        <f t="shared" si="8"/>
        <v>3</v>
      </c>
      <c r="X125" s="19">
        <f t="shared" si="8"/>
        <v>41</v>
      </c>
      <c r="Y125" s="19">
        <f t="shared" si="8"/>
        <v>1</v>
      </c>
      <c r="Z125" s="19">
        <f t="shared" si="8"/>
        <v>0</v>
      </c>
      <c r="AA125" s="19">
        <f t="shared" si="8"/>
        <v>0</v>
      </c>
      <c r="AB125" s="19">
        <f t="shared" si="8"/>
        <v>0</v>
      </c>
      <c r="AC125" s="19">
        <f t="shared" si="8"/>
        <v>4</v>
      </c>
      <c r="AD125" s="19">
        <f t="shared" si="8"/>
        <v>0</v>
      </c>
      <c r="AE125" s="19">
        <f t="shared" si="8"/>
        <v>1</v>
      </c>
      <c r="AF125" s="19">
        <f t="shared" si="8"/>
        <v>11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0</v>
      </c>
      <c r="AR125" s="19">
        <f t="shared" si="9"/>
        <v>97</v>
      </c>
      <c r="AS125" s="19">
        <f t="shared" si="9"/>
        <v>10</v>
      </c>
      <c r="AT125" s="19">
        <f t="shared" si="9"/>
        <v>38</v>
      </c>
      <c r="AU125" s="19">
        <f t="shared" si="9"/>
        <v>6</v>
      </c>
      <c r="AV125" s="19">
        <f t="shared" si="9"/>
        <v>7</v>
      </c>
      <c r="AW125" s="20">
        <f t="shared" si="7"/>
        <v>1238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-5</v>
      </c>
      <c r="F126" s="19">
        <f t="shared" si="10"/>
        <v>-6</v>
      </c>
      <c r="G126" s="19">
        <f t="shared" si="10"/>
        <v>-1</v>
      </c>
      <c r="H126" s="19">
        <f t="shared" si="10"/>
        <v>-2</v>
      </c>
      <c r="I126" s="19">
        <f t="shared" si="10"/>
        <v>-10</v>
      </c>
      <c r="J126" s="19">
        <f t="shared" si="10"/>
        <v>45</v>
      </c>
      <c r="K126" s="19">
        <f t="shared" si="10"/>
        <v>18</v>
      </c>
      <c r="L126" s="19">
        <f t="shared" si="10"/>
        <v>458</v>
      </c>
      <c r="M126" s="19">
        <f t="shared" si="10"/>
        <v>1</v>
      </c>
      <c r="N126" s="19">
        <f t="shared" si="10"/>
        <v>-6</v>
      </c>
      <c r="O126" s="19">
        <f t="shared" si="10"/>
        <v>3</v>
      </c>
      <c r="P126" s="19">
        <f t="shared" si="10"/>
        <v>128</v>
      </c>
      <c r="Q126" s="19">
        <f t="shared" si="10"/>
        <v>5</v>
      </c>
      <c r="R126" s="19">
        <f t="shared" si="10"/>
        <v>10</v>
      </c>
      <c r="S126" s="19">
        <f t="shared" si="10"/>
        <v>3</v>
      </c>
      <c r="T126" s="19">
        <f t="shared" si="10"/>
        <v>0</v>
      </c>
      <c r="U126" s="19">
        <f t="shared" si="10"/>
        <v>0</v>
      </c>
      <c r="V126" s="19">
        <f t="shared" si="10"/>
        <v>0</v>
      </c>
      <c r="W126" s="19">
        <f t="shared" si="10"/>
        <v>-1</v>
      </c>
      <c r="X126" s="19">
        <f t="shared" si="10"/>
        <v>4</v>
      </c>
      <c r="Y126" s="19">
        <f t="shared" si="10"/>
        <v>1</v>
      </c>
      <c r="Z126" s="19">
        <f t="shared" si="10"/>
        <v>0</v>
      </c>
      <c r="AA126" s="19">
        <f t="shared" si="10"/>
        <v>0</v>
      </c>
      <c r="AB126" s="19">
        <f t="shared" si="10"/>
        <v>0</v>
      </c>
      <c r="AC126" s="19">
        <f t="shared" si="10"/>
        <v>0</v>
      </c>
      <c r="AD126" s="19">
        <f t="shared" si="10"/>
        <v>-2</v>
      </c>
      <c r="AE126" s="19">
        <f t="shared" si="10"/>
        <v>0</v>
      </c>
      <c r="AF126" s="19">
        <f t="shared" si="10"/>
        <v>-5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0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0</v>
      </c>
      <c r="AR126" s="19">
        <f t="shared" si="10"/>
        <v>90</v>
      </c>
      <c r="AS126" s="19">
        <f t="shared" si="10"/>
        <v>2</v>
      </c>
      <c r="AT126" s="19">
        <f t="shared" si="10"/>
        <v>5</v>
      </c>
      <c r="AU126" s="19">
        <f t="shared" si="10"/>
        <v>-2</v>
      </c>
      <c r="AV126" s="19">
        <f t="shared" si="10"/>
        <v>-5</v>
      </c>
      <c r="AW126" s="20">
        <f t="shared" si="7"/>
        <v>728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-1</v>
      </c>
      <c r="F127" s="19">
        <f t="shared" si="10"/>
        <v>0</v>
      </c>
      <c r="G127" s="19">
        <f t="shared" si="10"/>
        <v>0</v>
      </c>
      <c r="H127" s="19">
        <f t="shared" si="10"/>
        <v>0</v>
      </c>
      <c r="I127" s="19">
        <f t="shared" si="10"/>
        <v>-3</v>
      </c>
      <c r="J127" s="19">
        <f t="shared" si="10"/>
        <v>20</v>
      </c>
      <c r="K127" s="19">
        <f t="shared" si="10"/>
        <v>3</v>
      </c>
      <c r="L127" s="19">
        <f t="shared" si="10"/>
        <v>41</v>
      </c>
      <c r="M127" s="19">
        <f t="shared" si="10"/>
        <v>4</v>
      </c>
      <c r="N127" s="19">
        <f t="shared" si="10"/>
        <v>-4</v>
      </c>
      <c r="O127" s="19">
        <f t="shared" si="10"/>
        <v>1</v>
      </c>
      <c r="P127" s="19">
        <f t="shared" si="10"/>
        <v>165</v>
      </c>
      <c r="Q127" s="19">
        <f t="shared" si="10"/>
        <v>-1</v>
      </c>
      <c r="R127" s="19">
        <f t="shared" si="10"/>
        <v>3</v>
      </c>
      <c r="S127" s="19">
        <f t="shared" si="10"/>
        <v>-2</v>
      </c>
      <c r="T127" s="19">
        <f t="shared" si="10"/>
        <v>0</v>
      </c>
      <c r="U127" s="19">
        <f t="shared" si="10"/>
        <v>0</v>
      </c>
      <c r="V127" s="19">
        <f t="shared" si="10"/>
        <v>0</v>
      </c>
      <c r="W127" s="19">
        <f t="shared" si="10"/>
        <v>0</v>
      </c>
      <c r="X127" s="19">
        <f t="shared" si="10"/>
        <v>0</v>
      </c>
      <c r="Y127" s="19">
        <f t="shared" si="10"/>
        <v>0</v>
      </c>
      <c r="Z127" s="19">
        <f t="shared" si="10"/>
        <v>1</v>
      </c>
      <c r="AA127" s="19">
        <f t="shared" si="10"/>
        <v>0</v>
      </c>
      <c r="AB127" s="19">
        <f t="shared" si="10"/>
        <v>0</v>
      </c>
      <c r="AC127" s="19">
        <f t="shared" si="10"/>
        <v>1</v>
      </c>
      <c r="AD127" s="19">
        <f t="shared" si="10"/>
        <v>0</v>
      </c>
      <c r="AE127" s="19">
        <f t="shared" si="10"/>
        <v>0</v>
      </c>
      <c r="AF127" s="19">
        <f t="shared" si="10"/>
        <v>3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0</v>
      </c>
      <c r="AR127" s="19">
        <f t="shared" si="10"/>
        <v>46</v>
      </c>
      <c r="AS127" s="19">
        <f t="shared" si="10"/>
        <v>-1</v>
      </c>
      <c r="AT127" s="19">
        <f t="shared" si="10"/>
        <v>-1</v>
      </c>
      <c r="AU127" s="19">
        <f t="shared" si="10"/>
        <v>10</v>
      </c>
      <c r="AV127" s="19">
        <f t="shared" si="10"/>
        <v>1</v>
      </c>
      <c r="AW127" s="20">
        <f t="shared" si="7"/>
        <v>286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-1</v>
      </c>
      <c r="F128" s="19">
        <f t="shared" si="10"/>
        <v>0</v>
      </c>
      <c r="G128" s="19">
        <f t="shared" si="10"/>
        <v>0</v>
      </c>
      <c r="H128" s="19">
        <f t="shared" si="10"/>
        <v>0</v>
      </c>
      <c r="I128" s="19">
        <f t="shared" si="10"/>
        <v>-4</v>
      </c>
      <c r="J128" s="19">
        <f t="shared" si="10"/>
        <v>10</v>
      </c>
      <c r="K128" s="19">
        <f t="shared" si="10"/>
        <v>34</v>
      </c>
      <c r="L128" s="19">
        <f t="shared" si="10"/>
        <v>93</v>
      </c>
      <c r="M128" s="19">
        <f t="shared" si="10"/>
        <v>1</v>
      </c>
      <c r="N128" s="19">
        <f t="shared" si="10"/>
        <v>-1</v>
      </c>
      <c r="O128" s="19">
        <f t="shared" si="10"/>
        <v>2</v>
      </c>
      <c r="P128" s="19">
        <f t="shared" si="10"/>
        <v>96</v>
      </c>
      <c r="Q128" s="19">
        <f t="shared" si="10"/>
        <v>66</v>
      </c>
      <c r="R128" s="19">
        <f t="shared" si="10"/>
        <v>12</v>
      </c>
      <c r="S128" s="19">
        <f t="shared" si="10"/>
        <v>17</v>
      </c>
      <c r="T128" s="19">
        <f t="shared" si="10"/>
        <v>0</v>
      </c>
      <c r="U128" s="19">
        <f t="shared" si="10"/>
        <v>0</v>
      </c>
      <c r="V128" s="19">
        <f t="shared" si="10"/>
        <v>0</v>
      </c>
      <c r="W128" s="19">
        <f t="shared" si="10"/>
        <v>0</v>
      </c>
      <c r="X128" s="19">
        <f t="shared" si="10"/>
        <v>3</v>
      </c>
      <c r="Y128" s="19">
        <f t="shared" si="10"/>
        <v>0</v>
      </c>
      <c r="Z128" s="19">
        <f t="shared" si="10"/>
        <v>0</v>
      </c>
      <c r="AA128" s="19">
        <f t="shared" si="10"/>
        <v>0</v>
      </c>
      <c r="AB128" s="19">
        <f t="shared" si="10"/>
        <v>0</v>
      </c>
      <c r="AC128" s="19">
        <f t="shared" si="10"/>
        <v>1</v>
      </c>
      <c r="AD128" s="19">
        <f t="shared" si="10"/>
        <v>0</v>
      </c>
      <c r="AE128" s="19">
        <f t="shared" si="10"/>
        <v>0</v>
      </c>
      <c r="AF128" s="19">
        <f t="shared" si="10"/>
        <v>2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0</v>
      </c>
      <c r="AR128" s="19">
        <f t="shared" si="10"/>
        <v>44</v>
      </c>
      <c r="AS128" s="19">
        <f t="shared" si="10"/>
        <v>17</v>
      </c>
      <c r="AT128" s="19">
        <f t="shared" si="10"/>
        <v>17</v>
      </c>
      <c r="AU128" s="19">
        <f t="shared" si="10"/>
        <v>1</v>
      </c>
      <c r="AV128" s="19">
        <f t="shared" si="10"/>
        <v>0</v>
      </c>
      <c r="AW128" s="20">
        <f t="shared" si="7"/>
        <v>410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0</v>
      </c>
      <c r="F129" s="19">
        <f t="shared" si="10"/>
        <v>0</v>
      </c>
      <c r="G129" s="19">
        <f t="shared" si="10"/>
        <v>0</v>
      </c>
      <c r="H129" s="19">
        <f t="shared" si="10"/>
        <v>0</v>
      </c>
      <c r="I129" s="19">
        <f t="shared" si="10"/>
        <v>-1</v>
      </c>
      <c r="J129" s="19">
        <f t="shared" si="10"/>
        <v>12</v>
      </c>
      <c r="K129" s="19">
        <f t="shared" si="10"/>
        <v>10</v>
      </c>
      <c r="L129" s="19">
        <f t="shared" si="10"/>
        <v>48</v>
      </c>
      <c r="M129" s="19">
        <f t="shared" si="10"/>
        <v>2</v>
      </c>
      <c r="N129" s="19">
        <f t="shared" si="10"/>
        <v>1</v>
      </c>
      <c r="O129" s="19">
        <f t="shared" si="10"/>
        <v>0</v>
      </c>
      <c r="P129" s="19">
        <f t="shared" si="10"/>
        <v>60</v>
      </c>
      <c r="Q129" s="19">
        <f t="shared" si="10"/>
        <v>2</v>
      </c>
      <c r="R129" s="19">
        <f t="shared" si="10"/>
        <v>2</v>
      </c>
      <c r="S129" s="19">
        <f t="shared" si="10"/>
        <v>1</v>
      </c>
      <c r="T129" s="19">
        <f t="shared" si="10"/>
        <v>0</v>
      </c>
      <c r="U129" s="19">
        <f t="shared" si="10"/>
        <v>0</v>
      </c>
      <c r="V129" s="19">
        <f t="shared" si="10"/>
        <v>0</v>
      </c>
      <c r="W129" s="19">
        <f t="shared" si="10"/>
        <v>0</v>
      </c>
      <c r="X129" s="19">
        <f t="shared" si="10"/>
        <v>13</v>
      </c>
      <c r="Y129" s="19">
        <f t="shared" si="10"/>
        <v>1</v>
      </c>
      <c r="Z129" s="19">
        <f t="shared" si="10"/>
        <v>0</v>
      </c>
      <c r="AA129" s="19">
        <f t="shared" si="10"/>
        <v>0</v>
      </c>
      <c r="AB129" s="19">
        <f t="shared" si="10"/>
        <v>0</v>
      </c>
      <c r="AC129" s="19">
        <f t="shared" si="10"/>
        <v>6</v>
      </c>
      <c r="AD129" s="19">
        <f t="shared" si="10"/>
        <v>1</v>
      </c>
      <c r="AE129" s="19">
        <f t="shared" si="10"/>
        <v>0</v>
      </c>
      <c r="AF129" s="19">
        <f t="shared" si="10"/>
        <v>0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0</v>
      </c>
      <c r="AQ129" s="19">
        <f t="shared" si="10"/>
        <v>0</v>
      </c>
      <c r="AR129" s="19">
        <f t="shared" si="10"/>
        <v>10</v>
      </c>
      <c r="AS129" s="19">
        <f t="shared" si="10"/>
        <v>1</v>
      </c>
      <c r="AT129" s="19">
        <f t="shared" si="10"/>
        <v>2</v>
      </c>
      <c r="AU129" s="19">
        <f t="shared" si="10"/>
        <v>1</v>
      </c>
      <c r="AV129" s="19">
        <f t="shared" si="10"/>
        <v>1</v>
      </c>
      <c r="AW129" s="20">
        <f t="shared" si="7"/>
        <v>173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7</v>
      </c>
      <c r="F130" s="19">
        <f t="shared" si="10"/>
        <v>14</v>
      </c>
      <c r="G130" s="19">
        <f t="shared" si="10"/>
        <v>3</v>
      </c>
      <c r="H130" s="19">
        <f t="shared" si="10"/>
        <v>3</v>
      </c>
      <c r="I130" s="19">
        <f t="shared" si="10"/>
        <v>11</v>
      </c>
      <c r="J130" s="19">
        <f t="shared" si="10"/>
        <v>12</v>
      </c>
      <c r="K130" s="19">
        <f t="shared" si="10"/>
        <v>8</v>
      </c>
      <c r="L130" s="19">
        <f t="shared" si="10"/>
        <v>105</v>
      </c>
      <c r="M130" s="19">
        <f t="shared" si="10"/>
        <v>15</v>
      </c>
      <c r="N130" s="19">
        <f t="shared" si="10"/>
        <v>7</v>
      </c>
      <c r="O130" s="19">
        <f t="shared" si="10"/>
        <v>1</v>
      </c>
      <c r="P130" s="19">
        <f t="shared" si="10"/>
        <v>780</v>
      </c>
      <c r="Q130" s="19">
        <f t="shared" si="10"/>
        <v>7</v>
      </c>
      <c r="R130" s="19">
        <f t="shared" si="10"/>
        <v>45</v>
      </c>
      <c r="S130" s="19">
        <f t="shared" si="10"/>
        <v>29</v>
      </c>
      <c r="T130" s="19">
        <f t="shared" si="10"/>
        <v>0</v>
      </c>
      <c r="U130" s="19">
        <f t="shared" si="10"/>
        <v>0</v>
      </c>
      <c r="V130" s="19">
        <f t="shared" si="10"/>
        <v>0</v>
      </c>
      <c r="W130" s="19">
        <f t="shared" si="10"/>
        <v>0</v>
      </c>
      <c r="X130" s="19">
        <f t="shared" si="10"/>
        <v>4</v>
      </c>
      <c r="Y130" s="19">
        <f t="shared" si="10"/>
        <v>0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1</v>
      </c>
      <c r="AD130" s="19">
        <f t="shared" si="10"/>
        <v>2</v>
      </c>
      <c r="AE130" s="19">
        <f t="shared" si="10"/>
        <v>0</v>
      </c>
      <c r="AF130" s="19">
        <f t="shared" si="10"/>
        <v>22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0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71</v>
      </c>
      <c r="AS130" s="19">
        <f t="shared" si="10"/>
        <v>1</v>
      </c>
      <c r="AT130" s="19">
        <f t="shared" si="10"/>
        <v>4</v>
      </c>
      <c r="AU130" s="19">
        <f t="shared" si="10"/>
        <v>21</v>
      </c>
      <c r="AV130" s="19">
        <f t="shared" si="10"/>
        <v>18</v>
      </c>
      <c r="AW130" s="20">
        <f t="shared" si="7"/>
        <v>1191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0</v>
      </c>
      <c r="F131" s="19">
        <f t="shared" si="10"/>
        <v>0</v>
      </c>
      <c r="G131" s="19">
        <f t="shared" si="10"/>
        <v>0</v>
      </c>
      <c r="H131" s="19">
        <f t="shared" si="10"/>
        <v>0</v>
      </c>
      <c r="I131" s="19">
        <f t="shared" si="10"/>
        <v>-6</v>
      </c>
      <c r="J131" s="19">
        <f t="shared" si="10"/>
        <v>5</v>
      </c>
      <c r="K131" s="19">
        <f t="shared" si="10"/>
        <v>18</v>
      </c>
      <c r="L131" s="19">
        <f t="shared" si="10"/>
        <v>36</v>
      </c>
      <c r="M131" s="19">
        <f t="shared" si="10"/>
        <v>0</v>
      </c>
      <c r="N131" s="19">
        <f t="shared" si="10"/>
        <v>21</v>
      </c>
      <c r="O131" s="19">
        <f t="shared" si="10"/>
        <v>2</v>
      </c>
      <c r="P131" s="19">
        <f t="shared" si="10"/>
        <v>47</v>
      </c>
      <c r="Q131" s="19">
        <f t="shared" si="10"/>
        <v>45</v>
      </c>
      <c r="R131" s="19">
        <f t="shared" si="10"/>
        <v>8</v>
      </c>
      <c r="S131" s="19">
        <f t="shared" si="10"/>
        <v>15</v>
      </c>
      <c r="T131" s="19">
        <f t="shared" si="10"/>
        <v>0</v>
      </c>
      <c r="U131" s="19">
        <f t="shared" si="10"/>
        <v>1</v>
      </c>
      <c r="V131" s="19">
        <f t="shared" si="10"/>
        <v>1</v>
      </c>
      <c r="W131" s="19">
        <f t="shared" si="10"/>
        <v>0</v>
      </c>
      <c r="X131" s="19">
        <f t="shared" si="10"/>
        <v>5</v>
      </c>
      <c r="Y131" s="19">
        <f t="shared" si="10"/>
        <v>0</v>
      </c>
      <c r="Z131" s="19">
        <f t="shared" si="10"/>
        <v>0</v>
      </c>
      <c r="AA131" s="19">
        <f t="shared" si="10"/>
        <v>0</v>
      </c>
      <c r="AB131" s="19">
        <f t="shared" si="10"/>
        <v>0</v>
      </c>
      <c r="AC131" s="19">
        <f t="shared" si="10"/>
        <v>1</v>
      </c>
      <c r="AD131" s="19">
        <f t="shared" si="10"/>
        <v>0</v>
      </c>
      <c r="AE131" s="19">
        <f t="shared" si="10"/>
        <v>0</v>
      </c>
      <c r="AF131" s="19">
        <f t="shared" si="10"/>
        <v>0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0</v>
      </c>
      <c r="AR131" s="19">
        <f t="shared" si="11"/>
        <v>13</v>
      </c>
      <c r="AS131" s="19">
        <f t="shared" si="11"/>
        <v>7</v>
      </c>
      <c r="AT131" s="19">
        <f t="shared" si="11"/>
        <v>14</v>
      </c>
      <c r="AU131" s="19">
        <f t="shared" si="11"/>
        <v>1</v>
      </c>
      <c r="AV131" s="19">
        <f t="shared" si="11"/>
        <v>1</v>
      </c>
      <c r="AW131" s="20">
        <f t="shared" si="7"/>
        <v>235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5</v>
      </c>
      <c r="F132" s="19">
        <f t="shared" si="12"/>
        <v>14</v>
      </c>
      <c r="G132" s="19">
        <f t="shared" si="12"/>
        <v>3</v>
      </c>
      <c r="H132" s="19">
        <f t="shared" si="12"/>
        <v>2</v>
      </c>
      <c r="I132" s="19">
        <f t="shared" si="12"/>
        <v>10</v>
      </c>
      <c r="J132" s="19">
        <f t="shared" si="12"/>
        <v>3</v>
      </c>
      <c r="K132" s="19">
        <f t="shared" si="12"/>
        <v>2</v>
      </c>
      <c r="L132" s="19">
        <f t="shared" si="12"/>
        <v>52</v>
      </c>
      <c r="M132" s="19">
        <f t="shared" si="12"/>
        <v>5</v>
      </c>
      <c r="N132" s="19">
        <f t="shared" si="12"/>
        <v>5</v>
      </c>
      <c r="O132" s="19">
        <f t="shared" si="12"/>
        <v>1</v>
      </c>
      <c r="P132" s="19">
        <f t="shared" si="12"/>
        <v>296</v>
      </c>
      <c r="Q132" s="19">
        <f t="shared" si="12"/>
        <v>6</v>
      </c>
      <c r="R132" s="19">
        <f t="shared" si="12"/>
        <v>39</v>
      </c>
      <c r="S132" s="19">
        <f t="shared" si="12"/>
        <v>52</v>
      </c>
      <c r="T132" s="19">
        <f t="shared" si="12"/>
        <v>0</v>
      </c>
      <c r="U132" s="19">
        <f t="shared" si="12"/>
        <v>1</v>
      </c>
      <c r="V132" s="19">
        <f t="shared" si="12"/>
        <v>0</v>
      </c>
      <c r="W132" s="19">
        <f t="shared" si="12"/>
        <v>0</v>
      </c>
      <c r="X132" s="19">
        <f t="shared" si="12"/>
        <v>1</v>
      </c>
      <c r="Y132" s="19">
        <f t="shared" si="12"/>
        <v>0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0</v>
      </c>
      <c r="AD132" s="19">
        <f t="shared" si="12"/>
        <v>0</v>
      </c>
      <c r="AE132" s="19">
        <f t="shared" si="12"/>
        <v>0</v>
      </c>
      <c r="AF132" s="19">
        <f t="shared" si="12"/>
        <v>10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17</v>
      </c>
      <c r="AS132" s="19">
        <f t="shared" si="12"/>
        <v>2</v>
      </c>
      <c r="AT132" s="19">
        <f t="shared" si="12"/>
        <v>4</v>
      </c>
      <c r="AU132" s="19">
        <f t="shared" si="12"/>
        <v>8</v>
      </c>
      <c r="AV132" s="19">
        <f t="shared" si="12"/>
        <v>9</v>
      </c>
      <c r="AW132" s="20">
        <f t="shared" si="7"/>
        <v>547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1</v>
      </c>
      <c r="F133" s="19">
        <f t="shared" si="12"/>
        <v>1</v>
      </c>
      <c r="G133" s="19">
        <f t="shared" si="12"/>
        <v>2</v>
      </c>
      <c r="H133" s="19">
        <f t="shared" si="12"/>
        <v>0</v>
      </c>
      <c r="I133" s="19">
        <f t="shared" si="12"/>
        <v>-12</v>
      </c>
      <c r="J133" s="19">
        <f t="shared" si="12"/>
        <v>22</v>
      </c>
      <c r="K133" s="19">
        <f t="shared" si="12"/>
        <v>14</v>
      </c>
      <c r="L133" s="19">
        <f t="shared" si="12"/>
        <v>-7</v>
      </c>
      <c r="M133" s="19">
        <f t="shared" si="12"/>
        <v>-7</v>
      </c>
      <c r="N133" s="19">
        <f t="shared" si="12"/>
        <v>-6</v>
      </c>
      <c r="O133" s="19">
        <f t="shared" si="12"/>
        <v>2</v>
      </c>
      <c r="P133" s="19">
        <f t="shared" si="12"/>
        <v>262</v>
      </c>
      <c r="Q133" s="19">
        <f t="shared" si="12"/>
        <v>49</v>
      </c>
      <c r="R133" s="19">
        <f t="shared" si="12"/>
        <v>100</v>
      </c>
      <c r="S133" s="19">
        <f t="shared" si="12"/>
        <v>71</v>
      </c>
      <c r="T133" s="19">
        <f t="shared" si="12"/>
        <v>0</v>
      </c>
      <c r="U133" s="19">
        <f t="shared" si="12"/>
        <v>1</v>
      </c>
      <c r="V133" s="19">
        <f t="shared" si="12"/>
        <v>0</v>
      </c>
      <c r="W133" s="19">
        <f t="shared" si="12"/>
        <v>0</v>
      </c>
      <c r="X133" s="19">
        <f t="shared" si="12"/>
        <v>7</v>
      </c>
      <c r="Y133" s="19">
        <f t="shared" si="12"/>
        <v>1</v>
      </c>
      <c r="Z133" s="19">
        <f t="shared" si="12"/>
        <v>0</v>
      </c>
      <c r="AA133" s="19">
        <f t="shared" si="12"/>
        <v>0</v>
      </c>
      <c r="AB133" s="19">
        <f t="shared" si="12"/>
        <v>0</v>
      </c>
      <c r="AC133" s="19">
        <f t="shared" si="12"/>
        <v>1</v>
      </c>
      <c r="AD133" s="19">
        <f t="shared" si="12"/>
        <v>-1</v>
      </c>
      <c r="AE133" s="19">
        <f t="shared" si="12"/>
        <v>0</v>
      </c>
      <c r="AF133" s="19">
        <f t="shared" si="12"/>
        <v>5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0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0</v>
      </c>
      <c r="AQ133" s="19">
        <f t="shared" si="12"/>
        <v>0</v>
      </c>
      <c r="AR133" s="19">
        <f t="shared" si="12"/>
        <v>30</v>
      </c>
      <c r="AS133" s="19">
        <f t="shared" si="12"/>
        <v>7</v>
      </c>
      <c r="AT133" s="19">
        <f t="shared" si="12"/>
        <v>18</v>
      </c>
      <c r="AU133" s="19">
        <f t="shared" si="12"/>
        <v>4</v>
      </c>
      <c r="AV133" s="19">
        <f t="shared" si="12"/>
        <v>4</v>
      </c>
      <c r="AW133" s="20">
        <f t="shared" si="7"/>
        <v>569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0</v>
      </c>
      <c r="F134" s="19">
        <f t="shared" si="12"/>
        <v>0</v>
      </c>
      <c r="G134" s="19">
        <f t="shared" si="12"/>
        <v>0</v>
      </c>
      <c r="H134" s="19">
        <f t="shared" si="12"/>
        <v>0</v>
      </c>
      <c r="I134" s="19">
        <f t="shared" si="12"/>
        <v>0</v>
      </c>
      <c r="J134" s="19">
        <f t="shared" si="12"/>
        <v>7</v>
      </c>
      <c r="K134" s="19">
        <f t="shared" si="12"/>
        <v>0</v>
      </c>
      <c r="L134" s="19">
        <f t="shared" si="12"/>
        <v>-2</v>
      </c>
      <c r="M134" s="19">
        <f t="shared" si="12"/>
        <v>0</v>
      </c>
      <c r="N134" s="19">
        <f t="shared" si="12"/>
        <v>-1</v>
      </c>
      <c r="O134" s="19">
        <f t="shared" si="12"/>
        <v>0</v>
      </c>
      <c r="P134" s="19">
        <f t="shared" si="12"/>
        <v>2</v>
      </c>
      <c r="Q134" s="19">
        <f t="shared" si="12"/>
        <v>0</v>
      </c>
      <c r="R134" s="19">
        <f t="shared" si="12"/>
        <v>0</v>
      </c>
      <c r="S134" s="19">
        <f t="shared" si="12"/>
        <v>0</v>
      </c>
      <c r="T134" s="19">
        <f t="shared" si="12"/>
        <v>0</v>
      </c>
      <c r="U134" s="19">
        <f t="shared" si="12"/>
        <v>0</v>
      </c>
      <c r="V134" s="19">
        <f t="shared" si="12"/>
        <v>0</v>
      </c>
      <c r="W134" s="19">
        <f t="shared" si="12"/>
        <v>1</v>
      </c>
      <c r="X134" s="19">
        <f t="shared" si="12"/>
        <v>0</v>
      </c>
      <c r="Y134" s="19">
        <f t="shared" si="12"/>
        <v>0</v>
      </c>
      <c r="Z134" s="19">
        <f t="shared" si="12"/>
        <v>1</v>
      </c>
      <c r="AA134" s="19">
        <f t="shared" si="12"/>
        <v>0</v>
      </c>
      <c r="AB134" s="19">
        <f t="shared" si="12"/>
        <v>0</v>
      </c>
      <c r="AC134" s="19">
        <f t="shared" si="12"/>
        <v>1</v>
      </c>
      <c r="AD134" s="19">
        <f t="shared" si="12"/>
        <v>2</v>
      </c>
      <c r="AE134" s="19">
        <f t="shared" si="12"/>
        <v>0</v>
      </c>
      <c r="AF134" s="19">
        <f t="shared" si="12"/>
        <v>0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0</v>
      </c>
      <c r="AQ134" s="19">
        <f t="shared" si="12"/>
        <v>0</v>
      </c>
      <c r="AR134" s="19">
        <f t="shared" si="12"/>
        <v>0</v>
      </c>
      <c r="AS134" s="19">
        <f t="shared" si="12"/>
        <v>0</v>
      </c>
      <c r="AT134" s="19">
        <f t="shared" si="12"/>
        <v>0</v>
      </c>
      <c r="AU134" s="19">
        <f t="shared" si="12"/>
        <v>0</v>
      </c>
      <c r="AV134" s="19">
        <f t="shared" si="12"/>
        <v>0</v>
      </c>
      <c r="AW134" s="20">
        <f t="shared" si="7"/>
        <v>11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0</v>
      </c>
      <c r="F135" s="19">
        <f t="shared" si="12"/>
        <v>0</v>
      </c>
      <c r="G135" s="19">
        <f t="shared" si="12"/>
        <v>0</v>
      </c>
      <c r="H135" s="19">
        <f t="shared" si="12"/>
        <v>0</v>
      </c>
      <c r="I135" s="19">
        <f t="shared" si="12"/>
        <v>-3</v>
      </c>
      <c r="J135" s="19">
        <f t="shared" si="12"/>
        <v>1</v>
      </c>
      <c r="K135" s="19">
        <f t="shared" si="12"/>
        <v>3</v>
      </c>
      <c r="L135" s="19">
        <f t="shared" si="12"/>
        <v>-4</v>
      </c>
      <c r="M135" s="19">
        <f t="shared" si="12"/>
        <v>0</v>
      </c>
      <c r="N135" s="19">
        <f t="shared" si="12"/>
        <v>-3</v>
      </c>
      <c r="O135" s="19">
        <f t="shared" si="12"/>
        <v>1</v>
      </c>
      <c r="P135" s="19">
        <f t="shared" si="12"/>
        <v>9</v>
      </c>
      <c r="Q135" s="19">
        <f t="shared" si="12"/>
        <v>1</v>
      </c>
      <c r="R135" s="19">
        <f t="shared" si="12"/>
        <v>2</v>
      </c>
      <c r="S135" s="19">
        <f t="shared" si="12"/>
        <v>2</v>
      </c>
      <c r="T135" s="19">
        <f t="shared" si="12"/>
        <v>0</v>
      </c>
      <c r="U135" s="19">
        <f t="shared" si="12"/>
        <v>5</v>
      </c>
      <c r="V135" s="19">
        <f t="shared" si="12"/>
        <v>1</v>
      </c>
      <c r="W135" s="19">
        <f t="shared" si="12"/>
        <v>-3</v>
      </c>
      <c r="X135" s="19">
        <f t="shared" si="12"/>
        <v>2</v>
      </c>
      <c r="Y135" s="19">
        <f t="shared" si="12"/>
        <v>0</v>
      </c>
      <c r="Z135" s="19">
        <f t="shared" si="12"/>
        <v>0</v>
      </c>
      <c r="AA135" s="19">
        <f t="shared" si="12"/>
        <v>0</v>
      </c>
      <c r="AB135" s="19">
        <f t="shared" si="12"/>
        <v>0</v>
      </c>
      <c r="AC135" s="19">
        <f t="shared" si="12"/>
        <v>0</v>
      </c>
      <c r="AD135" s="19">
        <f t="shared" si="12"/>
        <v>0</v>
      </c>
      <c r="AE135" s="19">
        <f t="shared" si="12"/>
        <v>0</v>
      </c>
      <c r="AF135" s="19">
        <f t="shared" si="12"/>
        <v>0</v>
      </c>
      <c r="AG135" s="19">
        <f t="shared" si="12"/>
        <v>0</v>
      </c>
      <c r="AH135" s="19">
        <f t="shared" si="12"/>
        <v>0</v>
      </c>
      <c r="AI135" s="19">
        <f t="shared" si="12"/>
        <v>0</v>
      </c>
      <c r="AJ135" s="19">
        <f t="shared" si="12"/>
        <v>0</v>
      </c>
      <c r="AK135" s="19">
        <f t="shared" si="12"/>
        <v>0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0</v>
      </c>
      <c r="AQ135" s="19">
        <f t="shared" si="12"/>
        <v>0</v>
      </c>
      <c r="AR135" s="19">
        <f t="shared" si="12"/>
        <v>1</v>
      </c>
      <c r="AS135" s="19">
        <f t="shared" si="12"/>
        <v>1</v>
      </c>
      <c r="AT135" s="19">
        <f t="shared" si="12"/>
        <v>3</v>
      </c>
      <c r="AU135" s="19">
        <f t="shared" si="12"/>
        <v>0</v>
      </c>
      <c r="AV135" s="19">
        <f t="shared" si="12"/>
        <v>0</v>
      </c>
      <c r="AW135" s="20">
        <f t="shared" si="7"/>
        <v>19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0</v>
      </c>
      <c r="F136" s="19">
        <f t="shared" si="12"/>
        <v>0</v>
      </c>
      <c r="G136" s="19">
        <f t="shared" si="12"/>
        <v>0</v>
      </c>
      <c r="H136" s="19">
        <f t="shared" si="12"/>
        <v>0</v>
      </c>
      <c r="I136" s="19">
        <f t="shared" si="12"/>
        <v>0</v>
      </c>
      <c r="J136" s="19">
        <f t="shared" si="12"/>
        <v>0</v>
      </c>
      <c r="K136" s="19">
        <f t="shared" si="12"/>
        <v>0</v>
      </c>
      <c r="L136" s="19">
        <f t="shared" si="12"/>
        <v>0</v>
      </c>
      <c r="M136" s="19">
        <f t="shared" si="12"/>
        <v>0</v>
      </c>
      <c r="N136" s="19">
        <f t="shared" si="12"/>
        <v>1</v>
      </c>
      <c r="O136" s="19">
        <f t="shared" si="12"/>
        <v>0</v>
      </c>
      <c r="P136" s="19">
        <f t="shared" si="12"/>
        <v>0</v>
      </c>
      <c r="Q136" s="19">
        <f t="shared" si="12"/>
        <v>0</v>
      </c>
      <c r="R136" s="19">
        <f t="shared" si="12"/>
        <v>0</v>
      </c>
      <c r="S136" s="19">
        <f t="shared" si="12"/>
        <v>0</v>
      </c>
      <c r="T136" s="19">
        <f t="shared" si="12"/>
        <v>0</v>
      </c>
      <c r="U136" s="19">
        <f t="shared" si="12"/>
        <v>1</v>
      </c>
      <c r="V136" s="19">
        <f t="shared" si="12"/>
        <v>1</v>
      </c>
      <c r="W136" s="19">
        <f t="shared" si="12"/>
        <v>1</v>
      </c>
      <c r="X136" s="19">
        <f t="shared" si="12"/>
        <v>-1</v>
      </c>
      <c r="Y136" s="19">
        <f t="shared" si="12"/>
        <v>0</v>
      </c>
      <c r="Z136" s="19">
        <f t="shared" si="12"/>
        <v>0</v>
      </c>
      <c r="AA136" s="19">
        <f t="shared" si="12"/>
        <v>0</v>
      </c>
      <c r="AB136" s="19">
        <f t="shared" si="12"/>
        <v>0</v>
      </c>
      <c r="AC136" s="19">
        <f t="shared" si="12"/>
        <v>0</v>
      </c>
      <c r="AD136" s="19">
        <f t="shared" si="12"/>
        <v>0</v>
      </c>
      <c r="AE136" s="19">
        <f t="shared" si="12"/>
        <v>0</v>
      </c>
      <c r="AF136" s="19">
        <f t="shared" si="12"/>
        <v>0</v>
      </c>
      <c r="AG136" s="19">
        <f t="shared" si="12"/>
        <v>0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0</v>
      </c>
      <c r="AL136" s="19">
        <f t="shared" si="12"/>
        <v>0</v>
      </c>
      <c r="AM136" s="19">
        <f t="shared" si="12"/>
        <v>0</v>
      </c>
      <c r="AN136" s="19">
        <f t="shared" si="12"/>
        <v>0</v>
      </c>
      <c r="AO136" s="19">
        <f t="shared" si="12"/>
        <v>0</v>
      </c>
      <c r="AP136" s="19">
        <f t="shared" si="12"/>
        <v>0</v>
      </c>
      <c r="AQ136" s="19">
        <f t="shared" si="12"/>
        <v>0</v>
      </c>
      <c r="AR136" s="19">
        <f t="shared" si="12"/>
        <v>0</v>
      </c>
      <c r="AS136" s="19">
        <f t="shared" si="12"/>
        <v>0</v>
      </c>
      <c r="AT136" s="19">
        <f t="shared" si="12"/>
        <v>0</v>
      </c>
      <c r="AU136" s="19">
        <f t="shared" si="12"/>
        <v>0</v>
      </c>
      <c r="AV136" s="19">
        <f t="shared" si="12"/>
        <v>0</v>
      </c>
      <c r="AW136" s="20">
        <f t="shared" si="7"/>
        <v>3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0</v>
      </c>
      <c r="F137" s="19">
        <f t="shared" si="12"/>
        <v>0</v>
      </c>
      <c r="G137" s="19">
        <f t="shared" si="12"/>
        <v>0</v>
      </c>
      <c r="H137" s="19">
        <f t="shared" si="12"/>
        <v>0</v>
      </c>
      <c r="I137" s="19">
        <f t="shared" si="12"/>
        <v>0</v>
      </c>
      <c r="J137" s="19">
        <f t="shared" si="12"/>
        <v>1</v>
      </c>
      <c r="K137" s="19">
        <f t="shared" si="12"/>
        <v>0</v>
      </c>
      <c r="L137" s="19">
        <f t="shared" si="12"/>
        <v>5</v>
      </c>
      <c r="M137" s="19">
        <f t="shared" si="12"/>
        <v>0</v>
      </c>
      <c r="N137" s="19">
        <f t="shared" si="12"/>
        <v>0</v>
      </c>
      <c r="O137" s="19">
        <f t="shared" si="12"/>
        <v>0</v>
      </c>
      <c r="P137" s="19">
        <f t="shared" si="12"/>
        <v>10</v>
      </c>
      <c r="Q137" s="19">
        <f t="shared" si="12"/>
        <v>0</v>
      </c>
      <c r="R137" s="19">
        <f t="shared" si="12"/>
        <v>1</v>
      </c>
      <c r="S137" s="19">
        <f t="shared" si="12"/>
        <v>1</v>
      </c>
      <c r="T137" s="19">
        <f t="shared" si="12"/>
        <v>0</v>
      </c>
      <c r="U137" s="19">
        <f t="shared" si="12"/>
        <v>1</v>
      </c>
      <c r="V137" s="19">
        <f t="shared" si="12"/>
        <v>1</v>
      </c>
      <c r="W137" s="19">
        <f t="shared" si="12"/>
        <v>-7</v>
      </c>
      <c r="X137" s="19">
        <f t="shared" si="12"/>
        <v>2</v>
      </c>
      <c r="Y137" s="19">
        <f t="shared" si="12"/>
        <v>1</v>
      </c>
      <c r="Z137" s="19">
        <f t="shared" si="12"/>
        <v>1</v>
      </c>
      <c r="AA137" s="19">
        <f t="shared" si="12"/>
        <v>0</v>
      </c>
      <c r="AB137" s="19">
        <f t="shared" si="12"/>
        <v>0</v>
      </c>
      <c r="AC137" s="19">
        <f t="shared" si="12"/>
        <v>0</v>
      </c>
      <c r="AD137" s="19">
        <f t="shared" si="12"/>
        <v>2</v>
      </c>
      <c r="AE137" s="19">
        <f t="shared" si="12"/>
        <v>0</v>
      </c>
      <c r="AF137" s="19">
        <f t="shared" si="12"/>
        <v>0</v>
      </c>
      <c r="AG137" s="19">
        <f t="shared" si="12"/>
        <v>0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0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0</v>
      </c>
      <c r="AQ137" s="19">
        <f t="shared" si="13"/>
        <v>0</v>
      </c>
      <c r="AR137" s="19">
        <f t="shared" si="13"/>
        <v>1</v>
      </c>
      <c r="AS137" s="19">
        <f t="shared" si="13"/>
        <v>0</v>
      </c>
      <c r="AT137" s="19">
        <f t="shared" si="13"/>
        <v>1</v>
      </c>
      <c r="AU137" s="19">
        <f t="shared" si="13"/>
        <v>0</v>
      </c>
      <c r="AV137" s="19">
        <f t="shared" si="13"/>
        <v>0</v>
      </c>
      <c r="AW137" s="20">
        <f t="shared" si="7"/>
        <v>21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0</v>
      </c>
      <c r="F138" s="19">
        <f t="shared" si="14"/>
        <v>0</v>
      </c>
      <c r="G138" s="19">
        <f t="shared" si="14"/>
        <v>0</v>
      </c>
      <c r="H138" s="19">
        <f t="shared" si="14"/>
        <v>-1</v>
      </c>
      <c r="I138" s="19">
        <f t="shared" si="14"/>
        <v>-6</v>
      </c>
      <c r="J138" s="19">
        <f t="shared" si="14"/>
        <v>17</v>
      </c>
      <c r="K138" s="19">
        <f t="shared" si="14"/>
        <v>49</v>
      </c>
      <c r="L138" s="19">
        <f t="shared" si="14"/>
        <v>18</v>
      </c>
      <c r="M138" s="19">
        <f t="shared" si="14"/>
        <v>3</v>
      </c>
      <c r="N138" s="19">
        <f t="shared" si="14"/>
        <v>-13</v>
      </c>
      <c r="O138" s="19">
        <f t="shared" si="14"/>
        <v>24</v>
      </c>
      <c r="P138" s="19">
        <f t="shared" si="14"/>
        <v>194</v>
      </c>
      <c r="Q138" s="19">
        <f t="shared" si="14"/>
        <v>10</v>
      </c>
      <c r="R138" s="19">
        <f t="shared" si="14"/>
        <v>9</v>
      </c>
      <c r="S138" s="19">
        <f t="shared" si="14"/>
        <v>12</v>
      </c>
      <c r="T138" s="19">
        <f t="shared" si="14"/>
        <v>0</v>
      </c>
      <c r="U138" s="19">
        <f t="shared" si="14"/>
        <v>1</v>
      </c>
      <c r="V138" s="19">
        <f t="shared" si="14"/>
        <v>0</v>
      </c>
      <c r="W138" s="19">
        <f t="shared" si="14"/>
        <v>-5</v>
      </c>
      <c r="X138" s="19">
        <f t="shared" si="14"/>
        <v>14</v>
      </c>
      <c r="Y138" s="19">
        <f t="shared" si="14"/>
        <v>5</v>
      </c>
      <c r="Z138" s="19">
        <f t="shared" si="14"/>
        <v>1</v>
      </c>
      <c r="AA138" s="19">
        <f t="shared" si="14"/>
        <v>0</v>
      </c>
      <c r="AB138" s="19">
        <f t="shared" si="14"/>
        <v>0</v>
      </c>
      <c r="AC138" s="19">
        <f t="shared" si="14"/>
        <v>6</v>
      </c>
      <c r="AD138" s="19">
        <f t="shared" si="14"/>
        <v>2</v>
      </c>
      <c r="AE138" s="19">
        <f t="shared" si="14"/>
        <v>1</v>
      </c>
      <c r="AF138" s="19">
        <f t="shared" si="14"/>
        <v>0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0</v>
      </c>
      <c r="AQ138" s="19">
        <f t="shared" si="14"/>
        <v>0</v>
      </c>
      <c r="AR138" s="19">
        <f t="shared" si="14"/>
        <v>38</v>
      </c>
      <c r="AS138" s="19">
        <f t="shared" si="14"/>
        <v>3</v>
      </c>
      <c r="AT138" s="19">
        <f t="shared" si="14"/>
        <v>15</v>
      </c>
      <c r="AU138" s="19">
        <f t="shared" si="14"/>
        <v>2</v>
      </c>
      <c r="AV138" s="19">
        <f t="shared" si="14"/>
        <v>1</v>
      </c>
      <c r="AW138" s="20">
        <f t="shared" si="7"/>
        <v>400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0</v>
      </c>
      <c r="F139" s="19">
        <f t="shared" si="14"/>
        <v>0</v>
      </c>
      <c r="G139" s="19">
        <f t="shared" si="14"/>
        <v>0</v>
      </c>
      <c r="H139" s="19">
        <f t="shared" si="14"/>
        <v>0</v>
      </c>
      <c r="I139" s="19">
        <f t="shared" si="14"/>
        <v>0</v>
      </c>
      <c r="J139" s="19">
        <f t="shared" si="14"/>
        <v>0</v>
      </c>
      <c r="K139" s="19">
        <f t="shared" si="14"/>
        <v>0</v>
      </c>
      <c r="L139" s="19">
        <f t="shared" si="14"/>
        <v>7</v>
      </c>
      <c r="M139" s="19">
        <f t="shared" si="14"/>
        <v>0</v>
      </c>
      <c r="N139" s="19">
        <f t="shared" si="14"/>
        <v>0</v>
      </c>
      <c r="O139" s="19">
        <f t="shared" si="14"/>
        <v>1</v>
      </c>
      <c r="P139" s="19">
        <f t="shared" si="14"/>
        <v>8</v>
      </c>
      <c r="Q139" s="19">
        <f t="shared" si="14"/>
        <v>0</v>
      </c>
      <c r="R139" s="19">
        <f t="shared" si="14"/>
        <v>0</v>
      </c>
      <c r="S139" s="19">
        <f t="shared" si="14"/>
        <v>0</v>
      </c>
      <c r="T139" s="19">
        <f t="shared" si="14"/>
        <v>0</v>
      </c>
      <c r="U139" s="19">
        <f t="shared" si="14"/>
        <v>-1</v>
      </c>
      <c r="V139" s="19">
        <f t="shared" si="14"/>
        <v>0</v>
      </c>
      <c r="W139" s="19">
        <f t="shared" si="14"/>
        <v>3</v>
      </c>
      <c r="X139" s="19">
        <f t="shared" si="14"/>
        <v>0</v>
      </c>
      <c r="Y139" s="19">
        <f t="shared" si="14"/>
        <v>1</v>
      </c>
      <c r="Z139" s="19">
        <f t="shared" si="14"/>
        <v>0</v>
      </c>
      <c r="AA139" s="19">
        <f t="shared" si="14"/>
        <v>0</v>
      </c>
      <c r="AB139" s="19">
        <f t="shared" si="14"/>
        <v>0</v>
      </c>
      <c r="AC139" s="19">
        <f t="shared" si="14"/>
        <v>0</v>
      </c>
      <c r="AD139" s="19">
        <f t="shared" si="14"/>
        <v>1</v>
      </c>
      <c r="AE139" s="19">
        <f t="shared" si="14"/>
        <v>1</v>
      </c>
      <c r="AF139" s="19">
        <f t="shared" si="14"/>
        <v>0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0</v>
      </c>
      <c r="AQ139" s="19">
        <f t="shared" si="14"/>
        <v>-1</v>
      </c>
      <c r="AR139" s="19">
        <f t="shared" si="14"/>
        <v>1</v>
      </c>
      <c r="AS139" s="19">
        <f t="shared" si="14"/>
        <v>0</v>
      </c>
      <c r="AT139" s="19">
        <f t="shared" si="14"/>
        <v>1</v>
      </c>
      <c r="AU139" s="19">
        <f t="shared" si="14"/>
        <v>0</v>
      </c>
      <c r="AV139" s="19">
        <f t="shared" si="14"/>
        <v>0</v>
      </c>
      <c r="AW139" s="20">
        <f t="shared" si="7"/>
        <v>22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0</v>
      </c>
      <c r="F140" s="19">
        <f t="shared" si="14"/>
        <v>0</v>
      </c>
      <c r="G140" s="19">
        <f t="shared" si="14"/>
        <v>0</v>
      </c>
      <c r="H140" s="19">
        <f t="shared" si="14"/>
        <v>0</v>
      </c>
      <c r="I140" s="19">
        <f t="shared" si="14"/>
        <v>0</v>
      </c>
      <c r="J140" s="19">
        <f t="shared" si="14"/>
        <v>6</v>
      </c>
      <c r="K140" s="19">
        <f t="shared" si="14"/>
        <v>0</v>
      </c>
      <c r="L140" s="19">
        <f t="shared" si="14"/>
        <v>-3</v>
      </c>
      <c r="M140" s="19">
        <f t="shared" si="14"/>
        <v>0</v>
      </c>
      <c r="N140" s="19">
        <f t="shared" si="14"/>
        <v>0</v>
      </c>
      <c r="O140" s="19">
        <f t="shared" si="14"/>
        <v>0</v>
      </c>
      <c r="P140" s="19">
        <f t="shared" si="14"/>
        <v>0</v>
      </c>
      <c r="Q140" s="19">
        <f t="shared" si="14"/>
        <v>-1</v>
      </c>
      <c r="R140" s="19">
        <f t="shared" si="14"/>
        <v>0</v>
      </c>
      <c r="S140" s="19">
        <f t="shared" si="14"/>
        <v>-1</v>
      </c>
      <c r="T140" s="19">
        <f t="shared" si="14"/>
        <v>0</v>
      </c>
      <c r="U140" s="19">
        <f t="shared" si="14"/>
        <v>1</v>
      </c>
      <c r="V140" s="19">
        <f t="shared" si="14"/>
        <v>0</v>
      </c>
      <c r="W140" s="19">
        <f t="shared" si="14"/>
        <v>12</v>
      </c>
      <c r="X140" s="19">
        <f t="shared" si="14"/>
        <v>1</v>
      </c>
      <c r="Y140" s="19">
        <f t="shared" si="14"/>
        <v>2</v>
      </c>
      <c r="Z140" s="19">
        <f t="shared" si="14"/>
        <v>0</v>
      </c>
      <c r="AA140" s="19">
        <f t="shared" si="14"/>
        <v>1</v>
      </c>
      <c r="AB140" s="19">
        <f t="shared" si="14"/>
        <v>1</v>
      </c>
      <c r="AC140" s="19">
        <f t="shared" si="14"/>
        <v>6</v>
      </c>
      <c r="AD140" s="19">
        <f t="shared" si="14"/>
        <v>7</v>
      </c>
      <c r="AE140" s="19">
        <f t="shared" si="14"/>
        <v>3</v>
      </c>
      <c r="AF140" s="19">
        <f t="shared" si="14"/>
        <v>1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0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0</v>
      </c>
      <c r="AQ140" s="19">
        <f t="shared" si="14"/>
        <v>-1</v>
      </c>
      <c r="AR140" s="19">
        <f t="shared" si="14"/>
        <v>2</v>
      </c>
      <c r="AS140" s="19">
        <f t="shared" si="14"/>
        <v>0</v>
      </c>
      <c r="AT140" s="19">
        <f t="shared" si="14"/>
        <v>-1</v>
      </c>
      <c r="AU140" s="19">
        <f t="shared" si="14"/>
        <v>0</v>
      </c>
      <c r="AV140" s="19">
        <f t="shared" si="14"/>
        <v>0</v>
      </c>
      <c r="AW140" s="20">
        <f t="shared" si="7"/>
        <v>36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0</v>
      </c>
      <c r="F141" s="19">
        <f t="shared" si="14"/>
        <v>0</v>
      </c>
      <c r="G141" s="19">
        <f t="shared" si="14"/>
        <v>0</v>
      </c>
      <c r="H141" s="19">
        <f t="shared" si="14"/>
        <v>0</v>
      </c>
      <c r="I141" s="19">
        <f t="shared" si="14"/>
        <v>0</v>
      </c>
      <c r="J141" s="19">
        <f t="shared" si="14"/>
        <v>2</v>
      </c>
      <c r="K141" s="19">
        <f t="shared" si="14"/>
        <v>0</v>
      </c>
      <c r="L141" s="19">
        <f t="shared" si="14"/>
        <v>-2</v>
      </c>
      <c r="M141" s="19">
        <f t="shared" si="14"/>
        <v>0</v>
      </c>
      <c r="N141" s="19">
        <f t="shared" si="14"/>
        <v>0</v>
      </c>
      <c r="O141" s="19">
        <f t="shared" si="14"/>
        <v>0</v>
      </c>
      <c r="P141" s="19">
        <f t="shared" si="14"/>
        <v>0</v>
      </c>
      <c r="Q141" s="19">
        <f t="shared" si="14"/>
        <v>0</v>
      </c>
      <c r="R141" s="19">
        <f t="shared" si="14"/>
        <v>0</v>
      </c>
      <c r="S141" s="19">
        <f t="shared" si="14"/>
        <v>-1</v>
      </c>
      <c r="T141" s="19">
        <f t="shared" si="14"/>
        <v>0</v>
      </c>
      <c r="U141" s="19">
        <f t="shared" si="14"/>
        <v>1</v>
      </c>
      <c r="V141" s="19">
        <f t="shared" si="14"/>
        <v>0</v>
      </c>
      <c r="W141" s="19">
        <f t="shared" si="14"/>
        <v>4</v>
      </c>
      <c r="X141" s="19">
        <f t="shared" si="14"/>
        <v>0</v>
      </c>
      <c r="Y141" s="19">
        <f t="shared" si="14"/>
        <v>0</v>
      </c>
      <c r="Z141" s="19">
        <f t="shared" si="14"/>
        <v>-1</v>
      </c>
      <c r="AA141" s="19">
        <f t="shared" si="14"/>
        <v>0</v>
      </c>
      <c r="AB141" s="19">
        <f t="shared" si="14"/>
        <v>0</v>
      </c>
      <c r="AC141" s="19">
        <f t="shared" si="14"/>
        <v>0</v>
      </c>
      <c r="AD141" s="19">
        <f t="shared" si="14"/>
        <v>-1</v>
      </c>
      <c r="AE141" s="19">
        <f t="shared" si="14"/>
        <v>2</v>
      </c>
      <c r="AF141" s="19">
        <f t="shared" si="14"/>
        <v>0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0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0</v>
      </c>
      <c r="AQ141" s="19">
        <f t="shared" si="14"/>
        <v>0</v>
      </c>
      <c r="AR141" s="19">
        <f t="shared" si="14"/>
        <v>1</v>
      </c>
      <c r="AS141" s="19">
        <f t="shared" si="14"/>
        <v>0</v>
      </c>
      <c r="AT141" s="19">
        <f t="shared" si="14"/>
        <v>0</v>
      </c>
      <c r="AU141" s="19">
        <f t="shared" si="14"/>
        <v>0</v>
      </c>
      <c r="AV141" s="19">
        <f t="shared" si="14"/>
        <v>0</v>
      </c>
      <c r="AW141" s="20">
        <f t="shared" si="7"/>
        <v>5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0</v>
      </c>
      <c r="K142" s="19">
        <f t="shared" si="14"/>
        <v>0</v>
      </c>
      <c r="L142" s="19">
        <f t="shared" si="14"/>
        <v>0</v>
      </c>
      <c r="M142" s="19">
        <f t="shared" si="14"/>
        <v>0</v>
      </c>
      <c r="N142" s="19">
        <f t="shared" si="14"/>
        <v>0</v>
      </c>
      <c r="O142" s="19">
        <f t="shared" si="14"/>
        <v>0</v>
      </c>
      <c r="P142" s="19">
        <f t="shared" si="14"/>
        <v>0</v>
      </c>
      <c r="Q142" s="19">
        <f t="shared" si="14"/>
        <v>0</v>
      </c>
      <c r="R142" s="19">
        <f t="shared" si="14"/>
        <v>0</v>
      </c>
      <c r="S142" s="19">
        <f t="shared" si="14"/>
        <v>0</v>
      </c>
      <c r="T142" s="19">
        <f t="shared" si="14"/>
        <v>0</v>
      </c>
      <c r="U142" s="19">
        <f t="shared" si="14"/>
        <v>0</v>
      </c>
      <c r="V142" s="19">
        <f t="shared" si="14"/>
        <v>0</v>
      </c>
      <c r="W142" s="19">
        <f t="shared" si="14"/>
        <v>0</v>
      </c>
      <c r="X142" s="19">
        <f t="shared" si="14"/>
        <v>0</v>
      </c>
      <c r="Y142" s="19">
        <f t="shared" si="14"/>
        <v>0</v>
      </c>
      <c r="Z142" s="19">
        <f t="shared" si="14"/>
        <v>0</v>
      </c>
      <c r="AA142" s="19">
        <f t="shared" si="14"/>
        <v>0</v>
      </c>
      <c r="AB142" s="19">
        <f t="shared" si="14"/>
        <v>0</v>
      </c>
      <c r="AC142" s="19">
        <f t="shared" si="14"/>
        <v>1</v>
      </c>
      <c r="AD142" s="19">
        <f t="shared" si="14"/>
        <v>-1</v>
      </c>
      <c r="AE142" s="19">
        <f t="shared" si="14"/>
        <v>1</v>
      </c>
      <c r="AF142" s="19">
        <f t="shared" si="14"/>
        <v>0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0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0</v>
      </c>
      <c r="AQ142" s="19">
        <f t="shared" si="14"/>
        <v>0</v>
      </c>
      <c r="AR142" s="19">
        <f t="shared" si="14"/>
        <v>0</v>
      </c>
      <c r="AS142" s="19">
        <f t="shared" si="14"/>
        <v>0</v>
      </c>
      <c r="AT142" s="19">
        <f t="shared" si="14"/>
        <v>0</v>
      </c>
      <c r="AU142" s="19">
        <f t="shared" si="14"/>
        <v>0</v>
      </c>
      <c r="AV142" s="19">
        <f t="shared" si="14"/>
        <v>0</v>
      </c>
      <c r="AW142" s="20">
        <f t="shared" si="7"/>
        <v>1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0</v>
      </c>
      <c r="F143" s="19">
        <f t="shared" si="14"/>
        <v>0</v>
      </c>
      <c r="G143" s="19">
        <f t="shared" si="14"/>
        <v>0</v>
      </c>
      <c r="H143" s="19">
        <f t="shared" si="14"/>
        <v>0</v>
      </c>
      <c r="I143" s="19">
        <f t="shared" si="14"/>
        <v>-1</v>
      </c>
      <c r="J143" s="19">
        <f t="shared" si="14"/>
        <v>11</v>
      </c>
      <c r="K143" s="19">
        <f t="shared" si="14"/>
        <v>7</v>
      </c>
      <c r="L143" s="19">
        <f t="shared" si="14"/>
        <v>25</v>
      </c>
      <c r="M143" s="19">
        <f t="shared" si="14"/>
        <v>0</v>
      </c>
      <c r="N143" s="19">
        <f t="shared" si="14"/>
        <v>1</v>
      </c>
      <c r="O143" s="19">
        <f t="shared" si="14"/>
        <v>16</v>
      </c>
      <c r="P143" s="19">
        <f t="shared" si="14"/>
        <v>31</v>
      </c>
      <c r="Q143" s="19">
        <f t="shared" si="14"/>
        <v>2</v>
      </c>
      <c r="R143" s="19">
        <f t="shared" si="14"/>
        <v>2</v>
      </c>
      <c r="S143" s="19">
        <f t="shared" si="14"/>
        <v>1</v>
      </c>
      <c r="T143" s="19">
        <f t="shared" si="14"/>
        <v>0</v>
      </c>
      <c r="U143" s="19">
        <f t="shared" si="14"/>
        <v>1</v>
      </c>
      <c r="V143" s="19">
        <f t="shared" si="14"/>
        <v>1</v>
      </c>
      <c r="W143" s="19">
        <f t="shared" si="14"/>
        <v>17</v>
      </c>
      <c r="X143" s="19">
        <f t="shared" si="14"/>
        <v>10</v>
      </c>
      <c r="Y143" s="19">
        <f t="shared" si="14"/>
        <v>3</v>
      </c>
      <c r="Z143" s="19">
        <f t="shared" si="14"/>
        <v>6</v>
      </c>
      <c r="AA143" s="19">
        <f t="shared" si="14"/>
        <v>0</v>
      </c>
      <c r="AB143" s="19">
        <f t="shared" si="14"/>
        <v>0</v>
      </c>
      <c r="AC143" s="19">
        <f t="shared" si="14"/>
        <v>20</v>
      </c>
      <c r="AD143" s="19">
        <f t="shared" si="14"/>
        <v>5</v>
      </c>
      <c r="AE143" s="19">
        <f t="shared" si="14"/>
        <v>3</v>
      </c>
      <c r="AF143" s="19">
        <f t="shared" si="14"/>
        <v>0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1</v>
      </c>
      <c r="AQ143" s="19">
        <f t="shared" si="15"/>
        <v>0</v>
      </c>
      <c r="AR143" s="19">
        <f t="shared" si="15"/>
        <v>8</v>
      </c>
      <c r="AS143" s="19">
        <f t="shared" si="15"/>
        <v>0</v>
      </c>
      <c r="AT143" s="19">
        <f t="shared" si="15"/>
        <v>2</v>
      </c>
      <c r="AU143" s="19">
        <f t="shared" si="15"/>
        <v>1</v>
      </c>
      <c r="AV143" s="19">
        <f t="shared" si="15"/>
        <v>0</v>
      </c>
      <c r="AW143" s="20">
        <f t="shared" si="7"/>
        <v>173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0</v>
      </c>
      <c r="F144" s="19">
        <f t="shared" si="16"/>
        <v>-2</v>
      </c>
      <c r="G144" s="19">
        <f t="shared" si="16"/>
        <v>-1</v>
      </c>
      <c r="H144" s="19">
        <f t="shared" si="16"/>
        <v>-1</v>
      </c>
      <c r="I144" s="19">
        <f t="shared" si="16"/>
        <v>-3</v>
      </c>
      <c r="J144" s="19">
        <f t="shared" si="16"/>
        <v>7</v>
      </c>
      <c r="K144" s="19">
        <f t="shared" si="16"/>
        <v>0</v>
      </c>
      <c r="L144" s="19">
        <f t="shared" si="16"/>
        <v>-2</v>
      </c>
      <c r="M144" s="19">
        <f t="shared" si="16"/>
        <v>-2</v>
      </c>
      <c r="N144" s="19">
        <f t="shared" si="16"/>
        <v>0</v>
      </c>
      <c r="O144" s="19">
        <f t="shared" si="16"/>
        <v>1</v>
      </c>
      <c r="P144" s="19">
        <f t="shared" si="16"/>
        <v>-31</v>
      </c>
      <c r="Q144" s="19">
        <f t="shared" si="16"/>
        <v>0</v>
      </c>
      <c r="R144" s="19">
        <f t="shared" si="16"/>
        <v>1</v>
      </c>
      <c r="S144" s="19">
        <f t="shared" si="16"/>
        <v>-2</v>
      </c>
      <c r="T144" s="19">
        <f t="shared" si="16"/>
        <v>0</v>
      </c>
      <c r="U144" s="19">
        <f t="shared" si="16"/>
        <v>0</v>
      </c>
      <c r="V144" s="19">
        <f t="shared" si="16"/>
        <v>0</v>
      </c>
      <c r="W144" s="19">
        <f t="shared" si="16"/>
        <v>1</v>
      </c>
      <c r="X144" s="19">
        <f t="shared" si="16"/>
        <v>0</v>
      </c>
      <c r="Y144" s="19">
        <f t="shared" si="16"/>
        <v>1</v>
      </c>
      <c r="Z144" s="19">
        <f t="shared" si="16"/>
        <v>0</v>
      </c>
      <c r="AA144" s="19">
        <f t="shared" si="16"/>
        <v>0</v>
      </c>
      <c r="AB144" s="19">
        <f t="shared" si="16"/>
        <v>0</v>
      </c>
      <c r="AC144" s="19">
        <f t="shared" si="16"/>
        <v>0</v>
      </c>
      <c r="AD144" s="19">
        <f t="shared" si="16"/>
        <v>23</v>
      </c>
      <c r="AE144" s="19">
        <f t="shared" si="16"/>
        <v>2</v>
      </c>
      <c r="AF144" s="19">
        <f t="shared" si="16"/>
        <v>-2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0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0</v>
      </c>
      <c r="AQ144" s="19">
        <f t="shared" si="16"/>
        <v>0</v>
      </c>
      <c r="AR144" s="19">
        <f t="shared" si="16"/>
        <v>2</v>
      </c>
      <c r="AS144" s="19">
        <f t="shared" si="16"/>
        <v>-1</v>
      </c>
      <c r="AT144" s="19">
        <f t="shared" si="16"/>
        <v>0</v>
      </c>
      <c r="AU144" s="19">
        <f t="shared" si="16"/>
        <v>2</v>
      </c>
      <c r="AV144" s="19">
        <f t="shared" si="16"/>
        <v>8</v>
      </c>
      <c r="AW144" s="20">
        <f t="shared" si="7"/>
        <v>1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0</v>
      </c>
      <c r="F145" s="19">
        <f t="shared" si="16"/>
        <v>0</v>
      </c>
      <c r="G145" s="19">
        <f t="shared" si="16"/>
        <v>0</v>
      </c>
      <c r="H145" s="19">
        <f t="shared" si="16"/>
        <v>0</v>
      </c>
      <c r="I145" s="19">
        <f t="shared" si="16"/>
        <v>0</v>
      </c>
      <c r="J145" s="19">
        <f t="shared" si="16"/>
        <v>3</v>
      </c>
      <c r="K145" s="19">
        <f t="shared" si="16"/>
        <v>0</v>
      </c>
      <c r="L145" s="19">
        <f t="shared" si="16"/>
        <v>0</v>
      </c>
      <c r="M145" s="19">
        <f t="shared" si="16"/>
        <v>-1</v>
      </c>
      <c r="N145" s="19">
        <f t="shared" si="16"/>
        <v>0</v>
      </c>
      <c r="O145" s="19">
        <f t="shared" si="16"/>
        <v>0</v>
      </c>
      <c r="P145" s="19">
        <f t="shared" si="16"/>
        <v>0</v>
      </c>
      <c r="Q145" s="19">
        <f t="shared" si="16"/>
        <v>0</v>
      </c>
      <c r="R145" s="19">
        <f t="shared" si="16"/>
        <v>0</v>
      </c>
      <c r="S145" s="19">
        <f t="shared" si="16"/>
        <v>0</v>
      </c>
      <c r="T145" s="19">
        <f t="shared" si="16"/>
        <v>0</v>
      </c>
      <c r="U145" s="19">
        <f t="shared" si="16"/>
        <v>0</v>
      </c>
      <c r="V145" s="19">
        <f t="shared" si="16"/>
        <v>0</v>
      </c>
      <c r="W145" s="19">
        <f t="shared" si="16"/>
        <v>3</v>
      </c>
      <c r="X145" s="19">
        <f t="shared" si="16"/>
        <v>0</v>
      </c>
      <c r="Y145" s="19">
        <f t="shared" si="16"/>
        <v>2</v>
      </c>
      <c r="Z145" s="19">
        <f t="shared" si="16"/>
        <v>0</v>
      </c>
      <c r="AA145" s="19">
        <f t="shared" si="16"/>
        <v>-1</v>
      </c>
      <c r="AB145" s="19">
        <f t="shared" si="16"/>
        <v>0</v>
      </c>
      <c r="AC145" s="19">
        <f t="shared" si="16"/>
        <v>5</v>
      </c>
      <c r="AD145" s="19">
        <f t="shared" si="16"/>
        <v>-4</v>
      </c>
      <c r="AE145" s="19">
        <f t="shared" si="16"/>
        <v>13</v>
      </c>
      <c r="AF145" s="19">
        <f t="shared" si="16"/>
        <v>0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0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-1</v>
      </c>
      <c r="AQ145" s="19">
        <f t="shared" si="16"/>
        <v>0</v>
      </c>
      <c r="AR145" s="19">
        <f t="shared" si="16"/>
        <v>0</v>
      </c>
      <c r="AS145" s="19">
        <f t="shared" si="16"/>
        <v>0</v>
      </c>
      <c r="AT145" s="19">
        <f t="shared" si="16"/>
        <v>0</v>
      </c>
      <c r="AU145" s="19">
        <f t="shared" si="16"/>
        <v>0</v>
      </c>
      <c r="AV145" s="19">
        <f t="shared" si="16"/>
        <v>0</v>
      </c>
      <c r="AW145" s="20">
        <f t="shared" si="7"/>
        <v>19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4</v>
      </c>
      <c r="F146" s="19">
        <f t="shared" si="16"/>
        <v>1</v>
      </c>
      <c r="G146" s="19">
        <f t="shared" si="16"/>
        <v>1</v>
      </c>
      <c r="H146" s="19">
        <f t="shared" si="16"/>
        <v>5</v>
      </c>
      <c r="I146" s="19">
        <f t="shared" si="16"/>
        <v>1</v>
      </c>
      <c r="J146" s="19">
        <f t="shared" si="16"/>
        <v>3</v>
      </c>
      <c r="K146" s="19">
        <f t="shared" si="16"/>
        <v>2</v>
      </c>
      <c r="L146" s="19">
        <f t="shared" si="16"/>
        <v>15</v>
      </c>
      <c r="M146" s="19">
        <f t="shared" si="16"/>
        <v>2</v>
      </c>
      <c r="N146" s="19">
        <f t="shared" si="16"/>
        <v>1</v>
      </c>
      <c r="O146" s="19">
        <f t="shared" si="16"/>
        <v>0</v>
      </c>
      <c r="P146" s="19">
        <f t="shared" si="16"/>
        <v>101</v>
      </c>
      <c r="Q146" s="19">
        <f t="shared" si="16"/>
        <v>0</v>
      </c>
      <c r="R146" s="19">
        <f t="shared" si="16"/>
        <v>4</v>
      </c>
      <c r="S146" s="19">
        <f t="shared" si="16"/>
        <v>2</v>
      </c>
      <c r="T146" s="19">
        <f t="shared" si="16"/>
        <v>0</v>
      </c>
      <c r="U146" s="19">
        <f t="shared" si="16"/>
        <v>0</v>
      </c>
      <c r="V146" s="19">
        <f t="shared" si="16"/>
        <v>0</v>
      </c>
      <c r="W146" s="19">
        <f t="shared" si="16"/>
        <v>0</v>
      </c>
      <c r="X146" s="19">
        <f t="shared" si="16"/>
        <v>1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0</v>
      </c>
      <c r="AD146" s="19">
        <f t="shared" si="16"/>
        <v>0</v>
      </c>
      <c r="AE146" s="19">
        <f t="shared" si="16"/>
        <v>0</v>
      </c>
      <c r="AF146" s="19">
        <f t="shared" si="16"/>
        <v>32</v>
      </c>
      <c r="AG146" s="19">
        <f t="shared" si="16"/>
        <v>0</v>
      </c>
      <c r="AH146" s="19">
        <f t="shared" si="16"/>
        <v>0</v>
      </c>
      <c r="AI146" s="19">
        <f t="shared" si="16"/>
        <v>0</v>
      </c>
      <c r="AJ146" s="19">
        <f t="shared" si="16"/>
        <v>0</v>
      </c>
      <c r="AK146" s="19">
        <f t="shared" si="16"/>
        <v>0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1</v>
      </c>
      <c r="AQ146" s="19">
        <f t="shared" si="16"/>
        <v>0</v>
      </c>
      <c r="AR146" s="19">
        <f t="shared" si="16"/>
        <v>9</v>
      </c>
      <c r="AS146" s="19">
        <f t="shared" si="16"/>
        <v>0</v>
      </c>
      <c r="AT146" s="19">
        <f t="shared" si="16"/>
        <v>0</v>
      </c>
      <c r="AU146" s="19">
        <f t="shared" si="16"/>
        <v>13</v>
      </c>
      <c r="AV146" s="19">
        <f t="shared" si="16"/>
        <v>16</v>
      </c>
      <c r="AW146" s="20">
        <f t="shared" si="7"/>
        <v>214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0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0</v>
      </c>
      <c r="V147" s="19">
        <f t="shared" si="16"/>
        <v>0</v>
      </c>
      <c r="W147" s="19">
        <f t="shared" si="16"/>
        <v>0</v>
      </c>
      <c r="X147" s="19">
        <f t="shared" si="16"/>
        <v>0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-3</v>
      </c>
      <c r="AH147" s="19">
        <f t="shared" si="16"/>
        <v>-2</v>
      </c>
      <c r="AI147" s="19">
        <f t="shared" si="16"/>
        <v>0</v>
      </c>
      <c r="AJ147" s="19">
        <f t="shared" si="16"/>
        <v>0</v>
      </c>
      <c r="AK147" s="19">
        <f t="shared" si="16"/>
        <v>0</v>
      </c>
      <c r="AL147" s="19">
        <f t="shared" si="16"/>
        <v>0</v>
      </c>
      <c r="AM147" s="19">
        <f t="shared" si="16"/>
        <v>0</v>
      </c>
      <c r="AN147" s="19">
        <f t="shared" si="16"/>
        <v>0</v>
      </c>
      <c r="AO147" s="19">
        <f t="shared" si="16"/>
        <v>0</v>
      </c>
      <c r="AP147" s="19">
        <f t="shared" si="16"/>
        <v>0</v>
      </c>
      <c r="AQ147" s="19">
        <f t="shared" si="16"/>
        <v>0</v>
      </c>
      <c r="AR147" s="19">
        <f t="shared" si="16"/>
        <v>0</v>
      </c>
      <c r="AS147" s="19">
        <f t="shared" si="16"/>
        <v>0</v>
      </c>
      <c r="AT147" s="19">
        <f t="shared" si="16"/>
        <v>0</v>
      </c>
      <c r="AU147" s="19">
        <f t="shared" si="16"/>
        <v>0</v>
      </c>
      <c r="AV147" s="19">
        <f t="shared" si="16"/>
        <v>0</v>
      </c>
      <c r="AW147" s="20">
        <f t="shared" si="7"/>
        <v>-5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0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0</v>
      </c>
      <c r="V148" s="19">
        <f t="shared" si="16"/>
        <v>0</v>
      </c>
      <c r="W148" s="19">
        <f t="shared" si="16"/>
        <v>0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-1</v>
      </c>
      <c r="AH148" s="19">
        <f t="shared" si="16"/>
        <v>0</v>
      </c>
      <c r="AI148" s="19">
        <f t="shared" si="16"/>
        <v>0</v>
      </c>
      <c r="AJ148" s="19">
        <f t="shared" si="16"/>
        <v>0</v>
      </c>
      <c r="AK148" s="19">
        <f t="shared" si="16"/>
        <v>0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0</v>
      </c>
      <c r="AR148" s="19">
        <f t="shared" si="16"/>
        <v>0</v>
      </c>
      <c r="AS148" s="19">
        <f t="shared" si="16"/>
        <v>0</v>
      </c>
      <c r="AT148" s="19">
        <f t="shared" si="16"/>
        <v>0</v>
      </c>
      <c r="AU148" s="19">
        <f t="shared" si="16"/>
        <v>0</v>
      </c>
      <c r="AV148" s="19">
        <f t="shared" si="16"/>
        <v>0</v>
      </c>
      <c r="AW148" s="20">
        <f t="shared" si="7"/>
        <v>-1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0</v>
      </c>
      <c r="F149" s="19">
        <f t="shared" si="16"/>
        <v>0</v>
      </c>
      <c r="G149" s="19">
        <f t="shared" si="16"/>
        <v>0</v>
      </c>
      <c r="H149" s="19">
        <f t="shared" si="16"/>
        <v>0</v>
      </c>
      <c r="I149" s="19">
        <f t="shared" si="16"/>
        <v>0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0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6</v>
      </c>
      <c r="AG149" s="19">
        <f t="shared" si="16"/>
        <v>0</v>
      </c>
      <c r="AH149" s="19">
        <f t="shared" si="16"/>
        <v>0</v>
      </c>
      <c r="AI149" s="19">
        <f t="shared" si="16"/>
        <v>3</v>
      </c>
      <c r="AJ149" s="19">
        <f t="shared" si="16"/>
        <v>-7</v>
      </c>
      <c r="AK149" s="19">
        <f t="shared" si="16"/>
        <v>0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0</v>
      </c>
      <c r="AP149" s="19">
        <f t="shared" si="17"/>
        <v>0</v>
      </c>
      <c r="AQ149" s="19">
        <f t="shared" si="17"/>
        <v>0</v>
      </c>
      <c r="AR149" s="19">
        <f t="shared" si="17"/>
        <v>0</v>
      </c>
      <c r="AS149" s="19">
        <f t="shared" si="17"/>
        <v>0</v>
      </c>
      <c r="AT149" s="19">
        <f t="shared" si="17"/>
        <v>0</v>
      </c>
      <c r="AU149" s="19">
        <f t="shared" si="17"/>
        <v>0</v>
      </c>
      <c r="AV149" s="19">
        <f t="shared" si="17"/>
        <v>0</v>
      </c>
      <c r="AW149" s="20">
        <f t="shared" si="7"/>
        <v>2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0</v>
      </c>
      <c r="F150" s="19">
        <f t="shared" si="18"/>
        <v>0</v>
      </c>
      <c r="G150" s="19">
        <f t="shared" si="18"/>
        <v>0</v>
      </c>
      <c r="H150" s="19">
        <f t="shared" si="18"/>
        <v>11</v>
      </c>
      <c r="I150" s="19">
        <f t="shared" si="18"/>
        <v>-1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0</v>
      </c>
      <c r="N150" s="19">
        <f t="shared" si="18"/>
        <v>0</v>
      </c>
      <c r="O150" s="19">
        <f t="shared" si="18"/>
        <v>0</v>
      </c>
      <c r="P150" s="19">
        <f t="shared" si="18"/>
        <v>0</v>
      </c>
      <c r="Q150" s="19">
        <f t="shared" si="18"/>
        <v>0</v>
      </c>
      <c r="R150" s="19">
        <f t="shared" si="18"/>
        <v>0</v>
      </c>
      <c r="S150" s="19">
        <f t="shared" si="18"/>
        <v>0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2</v>
      </c>
      <c r="AG150" s="19">
        <f t="shared" si="18"/>
        <v>0</v>
      </c>
      <c r="AH150" s="19">
        <f t="shared" si="18"/>
        <v>0</v>
      </c>
      <c r="AI150" s="19">
        <f t="shared" si="18"/>
        <v>9</v>
      </c>
      <c r="AJ150" s="19">
        <f t="shared" si="18"/>
        <v>1</v>
      </c>
      <c r="AK150" s="19">
        <f t="shared" si="18"/>
        <v>0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0</v>
      </c>
      <c r="AP150" s="19">
        <f t="shared" si="18"/>
        <v>0</v>
      </c>
      <c r="AQ150" s="19">
        <f t="shared" si="18"/>
        <v>0</v>
      </c>
      <c r="AR150" s="19">
        <f t="shared" si="18"/>
        <v>0</v>
      </c>
      <c r="AS150" s="19">
        <f t="shared" si="18"/>
        <v>0</v>
      </c>
      <c r="AT150" s="19">
        <f t="shared" si="18"/>
        <v>0</v>
      </c>
      <c r="AU150" s="19">
        <f t="shared" si="18"/>
        <v>0</v>
      </c>
      <c r="AV150" s="19">
        <f t="shared" si="18"/>
        <v>0</v>
      </c>
      <c r="AW150" s="20">
        <f t="shared" si="7"/>
        <v>22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0</v>
      </c>
      <c r="F151" s="19">
        <f t="shared" si="18"/>
        <v>0</v>
      </c>
      <c r="G151" s="19">
        <f t="shared" si="18"/>
        <v>0</v>
      </c>
      <c r="H151" s="19">
        <f t="shared" si="18"/>
        <v>0</v>
      </c>
      <c r="I151" s="19">
        <f t="shared" si="18"/>
        <v>0</v>
      </c>
      <c r="J151" s="19">
        <f t="shared" si="18"/>
        <v>0</v>
      </c>
      <c r="K151" s="19">
        <f t="shared" si="18"/>
        <v>0</v>
      </c>
      <c r="L151" s="19">
        <f t="shared" si="18"/>
        <v>0</v>
      </c>
      <c r="M151" s="19">
        <f t="shared" si="18"/>
        <v>0</v>
      </c>
      <c r="N151" s="19">
        <f t="shared" si="18"/>
        <v>0</v>
      </c>
      <c r="O151" s="19">
        <f t="shared" si="18"/>
        <v>0</v>
      </c>
      <c r="P151" s="19">
        <f t="shared" si="18"/>
        <v>0</v>
      </c>
      <c r="Q151" s="19">
        <f t="shared" si="18"/>
        <v>0</v>
      </c>
      <c r="R151" s="19">
        <f t="shared" si="18"/>
        <v>0</v>
      </c>
      <c r="S151" s="19">
        <f t="shared" si="18"/>
        <v>0</v>
      </c>
      <c r="T151" s="19">
        <f t="shared" si="18"/>
        <v>0</v>
      </c>
      <c r="U151" s="19">
        <f t="shared" si="18"/>
        <v>0</v>
      </c>
      <c r="V151" s="19">
        <f t="shared" si="18"/>
        <v>0</v>
      </c>
      <c r="W151" s="19">
        <f t="shared" si="18"/>
        <v>0</v>
      </c>
      <c r="X151" s="19">
        <f t="shared" si="18"/>
        <v>0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1</v>
      </c>
      <c r="AG151" s="19">
        <f t="shared" si="18"/>
        <v>0</v>
      </c>
      <c r="AH151" s="19">
        <f t="shared" si="18"/>
        <v>0</v>
      </c>
      <c r="AI151" s="19">
        <f t="shared" si="18"/>
        <v>0</v>
      </c>
      <c r="AJ151" s="19">
        <f t="shared" si="18"/>
        <v>0</v>
      </c>
      <c r="AK151" s="19">
        <f t="shared" si="18"/>
        <v>19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0</v>
      </c>
      <c r="AP151" s="19">
        <f t="shared" si="18"/>
        <v>0</v>
      </c>
      <c r="AQ151" s="19">
        <f t="shared" si="18"/>
        <v>0</v>
      </c>
      <c r="AR151" s="19">
        <f t="shared" si="18"/>
        <v>0</v>
      </c>
      <c r="AS151" s="19">
        <f t="shared" si="18"/>
        <v>0</v>
      </c>
      <c r="AT151" s="19">
        <f t="shared" si="18"/>
        <v>0</v>
      </c>
      <c r="AU151" s="19">
        <f t="shared" si="18"/>
        <v>0</v>
      </c>
      <c r="AV151" s="19">
        <f t="shared" si="18"/>
        <v>0</v>
      </c>
      <c r="AW151" s="20">
        <f t="shared" si="7"/>
        <v>20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0</v>
      </c>
      <c r="AA152" s="34">
        <f t="shared" si="18"/>
        <v>0</v>
      </c>
      <c r="AB152" s="34">
        <f t="shared" si="18"/>
        <v>0</v>
      </c>
      <c r="AC152" s="34">
        <f t="shared" si="18"/>
        <v>0</v>
      </c>
      <c r="AD152" s="34">
        <f t="shared" si="18"/>
        <v>0</v>
      </c>
      <c r="AE152" s="34">
        <f t="shared" si="18"/>
        <v>0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0</v>
      </c>
      <c r="AM152" s="34">
        <f t="shared" si="18"/>
        <v>0</v>
      </c>
      <c r="AN152" s="34">
        <f t="shared" si="18"/>
        <v>0</v>
      </c>
      <c r="AO152" s="34">
        <f t="shared" si="18"/>
        <v>0</v>
      </c>
      <c r="AP152" s="34">
        <f t="shared" si="18"/>
        <v>0</v>
      </c>
      <c r="AQ152" s="34">
        <f t="shared" si="18"/>
        <v>0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0</v>
      </c>
      <c r="AW152" s="35">
        <f t="shared" si="7"/>
        <v>0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0</v>
      </c>
      <c r="AM153" s="34">
        <f t="shared" si="18"/>
        <v>0</v>
      </c>
      <c r="AN153" s="34">
        <f t="shared" si="18"/>
        <v>0</v>
      </c>
      <c r="AO153" s="34">
        <f t="shared" si="18"/>
        <v>0</v>
      </c>
      <c r="AP153" s="34">
        <f t="shared" si="18"/>
        <v>0</v>
      </c>
      <c r="AQ153" s="34">
        <f t="shared" si="18"/>
        <v>0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0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0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0</v>
      </c>
      <c r="W154" s="34">
        <f t="shared" si="18"/>
        <v>0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0</v>
      </c>
      <c r="AH154" s="34">
        <f t="shared" si="18"/>
        <v>0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1</v>
      </c>
      <c r="AO154" s="34">
        <f t="shared" si="18"/>
        <v>0</v>
      </c>
      <c r="AP154" s="34">
        <f t="shared" si="18"/>
        <v>0</v>
      </c>
      <c r="AQ154" s="34">
        <f t="shared" si="18"/>
        <v>0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1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0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0</v>
      </c>
      <c r="AG155" s="34">
        <f t="shared" si="18"/>
        <v>0</v>
      </c>
      <c r="AH155" s="34">
        <f t="shared" si="18"/>
        <v>0</v>
      </c>
      <c r="AI155" s="34">
        <f t="shared" si="18"/>
        <v>0</v>
      </c>
      <c r="AJ155" s="34">
        <f t="shared" si="18"/>
        <v>0</v>
      </c>
      <c r="AK155" s="34">
        <f t="shared" si="18"/>
        <v>0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-1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-1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0</v>
      </c>
      <c r="F156" s="34">
        <f t="shared" si="20"/>
        <v>0</v>
      </c>
      <c r="G156" s="34">
        <f t="shared" si="20"/>
        <v>0</v>
      </c>
      <c r="H156" s="34">
        <f t="shared" si="20"/>
        <v>0</v>
      </c>
      <c r="I156" s="34">
        <f t="shared" si="20"/>
        <v>0</v>
      </c>
      <c r="J156" s="34">
        <f t="shared" si="20"/>
        <v>0</v>
      </c>
      <c r="K156" s="34">
        <f t="shared" si="20"/>
        <v>0</v>
      </c>
      <c r="L156" s="34">
        <f t="shared" si="20"/>
        <v>0</v>
      </c>
      <c r="M156" s="34">
        <f t="shared" si="20"/>
        <v>0</v>
      </c>
      <c r="N156" s="34">
        <f t="shared" si="20"/>
        <v>0</v>
      </c>
      <c r="O156" s="34">
        <f t="shared" si="20"/>
        <v>1</v>
      </c>
      <c r="P156" s="34">
        <f t="shared" si="20"/>
        <v>0</v>
      </c>
      <c r="Q156" s="34">
        <f t="shared" si="20"/>
        <v>0</v>
      </c>
      <c r="R156" s="34">
        <f t="shared" si="20"/>
        <v>0</v>
      </c>
      <c r="S156" s="34">
        <f t="shared" si="20"/>
        <v>0</v>
      </c>
      <c r="T156" s="34">
        <f t="shared" si="20"/>
        <v>0</v>
      </c>
      <c r="U156" s="34">
        <f t="shared" si="20"/>
        <v>0</v>
      </c>
      <c r="V156" s="34">
        <f t="shared" si="20"/>
        <v>0</v>
      </c>
      <c r="W156" s="34">
        <f t="shared" si="20"/>
        <v>1</v>
      </c>
      <c r="X156" s="34">
        <f t="shared" si="20"/>
        <v>0</v>
      </c>
      <c r="Y156" s="34">
        <f t="shared" si="20"/>
        <v>0</v>
      </c>
      <c r="Z156" s="34">
        <f t="shared" si="20"/>
        <v>0</v>
      </c>
      <c r="AA156" s="34">
        <f t="shared" si="20"/>
        <v>-1</v>
      </c>
      <c r="AB156" s="34">
        <f t="shared" si="20"/>
        <v>0</v>
      </c>
      <c r="AC156" s="34">
        <f t="shared" si="20"/>
        <v>1</v>
      </c>
      <c r="AD156" s="34">
        <f t="shared" si="20"/>
        <v>-5</v>
      </c>
      <c r="AE156" s="34">
        <f t="shared" si="20"/>
        <v>-2</v>
      </c>
      <c r="AF156" s="34">
        <f t="shared" si="20"/>
        <v>4</v>
      </c>
      <c r="AG156" s="34">
        <f t="shared" si="20"/>
        <v>0</v>
      </c>
      <c r="AH156" s="34">
        <f t="shared" si="20"/>
        <v>0</v>
      </c>
      <c r="AI156" s="34">
        <f t="shared" si="20"/>
        <v>0</v>
      </c>
      <c r="AJ156" s="34">
        <f t="shared" si="20"/>
        <v>0</v>
      </c>
      <c r="AK156" s="34">
        <f t="shared" si="20"/>
        <v>0</v>
      </c>
      <c r="AL156" s="34">
        <f t="shared" si="20"/>
        <v>0</v>
      </c>
      <c r="AM156" s="34">
        <f t="shared" si="20"/>
        <v>0</v>
      </c>
      <c r="AN156" s="34">
        <f t="shared" si="20"/>
        <v>0</v>
      </c>
      <c r="AO156" s="34">
        <f t="shared" si="20"/>
        <v>0</v>
      </c>
      <c r="AP156" s="34">
        <f t="shared" si="20"/>
        <v>50</v>
      </c>
      <c r="AQ156" s="34">
        <f t="shared" si="20"/>
        <v>-2</v>
      </c>
      <c r="AR156" s="34">
        <f t="shared" si="20"/>
        <v>0</v>
      </c>
      <c r="AS156" s="34">
        <f t="shared" si="20"/>
        <v>0</v>
      </c>
      <c r="AT156" s="34">
        <f t="shared" si="20"/>
        <v>0</v>
      </c>
      <c r="AU156" s="34">
        <f t="shared" si="20"/>
        <v>0</v>
      </c>
      <c r="AV156" s="34">
        <f t="shared" si="20"/>
        <v>3</v>
      </c>
      <c r="AW156" s="35">
        <f t="shared" si="7"/>
        <v>50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0</v>
      </c>
      <c r="F157" s="34">
        <f t="shared" si="20"/>
        <v>0</v>
      </c>
      <c r="G157" s="34">
        <f t="shared" si="20"/>
        <v>0</v>
      </c>
      <c r="H157" s="34">
        <f t="shared" si="20"/>
        <v>0</v>
      </c>
      <c r="I157" s="34">
        <f t="shared" si="20"/>
        <v>7</v>
      </c>
      <c r="J157" s="34">
        <f t="shared" si="20"/>
        <v>0</v>
      </c>
      <c r="K157" s="34">
        <f t="shared" si="20"/>
        <v>0</v>
      </c>
      <c r="L157" s="34">
        <f t="shared" si="20"/>
        <v>0</v>
      </c>
      <c r="M157" s="34">
        <f t="shared" si="20"/>
        <v>0</v>
      </c>
      <c r="N157" s="34">
        <f t="shared" si="20"/>
        <v>0</v>
      </c>
      <c r="O157" s="34">
        <f t="shared" si="20"/>
        <v>0</v>
      </c>
      <c r="P157" s="34">
        <f t="shared" si="20"/>
        <v>0</v>
      </c>
      <c r="Q157" s="34">
        <f t="shared" si="20"/>
        <v>0</v>
      </c>
      <c r="R157" s="34">
        <f t="shared" si="20"/>
        <v>0</v>
      </c>
      <c r="S157" s="34">
        <f t="shared" si="20"/>
        <v>0</v>
      </c>
      <c r="T157" s="34">
        <f t="shared" si="20"/>
        <v>0</v>
      </c>
      <c r="U157" s="34">
        <f t="shared" si="20"/>
        <v>0</v>
      </c>
      <c r="V157" s="34">
        <f t="shared" si="20"/>
        <v>-2</v>
      </c>
      <c r="W157" s="34">
        <f t="shared" si="20"/>
        <v>0</v>
      </c>
      <c r="X157" s="34">
        <f t="shared" si="20"/>
        <v>1</v>
      </c>
      <c r="Y157" s="34">
        <f t="shared" si="20"/>
        <v>2</v>
      </c>
      <c r="Z157" s="34">
        <f t="shared" si="20"/>
        <v>-1</v>
      </c>
      <c r="AA157" s="34">
        <f t="shared" si="20"/>
        <v>0</v>
      </c>
      <c r="AB157" s="34">
        <f t="shared" si="20"/>
        <v>0</v>
      </c>
      <c r="AC157" s="34">
        <f t="shared" si="20"/>
        <v>0</v>
      </c>
      <c r="AD157" s="34">
        <f t="shared" si="20"/>
        <v>0</v>
      </c>
      <c r="AE157" s="34">
        <f t="shared" si="20"/>
        <v>0</v>
      </c>
      <c r="AF157" s="34">
        <f t="shared" si="20"/>
        <v>0</v>
      </c>
      <c r="AG157" s="34">
        <f t="shared" si="20"/>
        <v>0</v>
      </c>
      <c r="AH157" s="34">
        <f t="shared" si="20"/>
        <v>0</v>
      </c>
      <c r="AI157" s="34">
        <f t="shared" si="20"/>
        <v>0</v>
      </c>
      <c r="AJ157" s="34">
        <f t="shared" si="20"/>
        <v>0</v>
      </c>
      <c r="AK157" s="34">
        <f t="shared" si="20"/>
        <v>0</v>
      </c>
      <c r="AL157" s="34">
        <f t="shared" si="20"/>
        <v>0</v>
      </c>
      <c r="AM157" s="34">
        <f t="shared" si="20"/>
        <v>0</v>
      </c>
      <c r="AN157" s="34">
        <f t="shared" si="20"/>
        <v>0</v>
      </c>
      <c r="AO157" s="34">
        <f t="shared" si="20"/>
        <v>0</v>
      </c>
      <c r="AP157" s="34">
        <f t="shared" si="20"/>
        <v>4</v>
      </c>
      <c r="AQ157" s="34">
        <f t="shared" si="20"/>
        <v>76</v>
      </c>
      <c r="AR157" s="34">
        <f t="shared" si="20"/>
        <v>0</v>
      </c>
      <c r="AS157" s="34">
        <f t="shared" si="20"/>
        <v>0</v>
      </c>
      <c r="AT157" s="34">
        <f t="shared" si="20"/>
        <v>1</v>
      </c>
      <c r="AU157" s="34">
        <f t="shared" si="20"/>
        <v>0</v>
      </c>
      <c r="AV157" s="34">
        <f t="shared" si="20"/>
        <v>0</v>
      </c>
      <c r="AW157" s="35">
        <f t="shared" si="7"/>
        <v>88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6</v>
      </c>
      <c r="F158" s="34">
        <f t="shared" si="20"/>
        <v>12</v>
      </c>
      <c r="G158" s="34">
        <f t="shared" si="20"/>
        <v>4</v>
      </c>
      <c r="H158" s="34">
        <f t="shared" si="20"/>
        <v>2</v>
      </c>
      <c r="I158" s="34">
        <f t="shared" si="20"/>
        <v>14</v>
      </c>
      <c r="J158" s="34">
        <f t="shared" si="20"/>
        <v>19</v>
      </c>
      <c r="K158" s="34">
        <f t="shared" si="20"/>
        <v>16</v>
      </c>
      <c r="L158" s="34">
        <f t="shared" si="20"/>
        <v>278</v>
      </c>
      <c r="M158" s="34">
        <f t="shared" si="20"/>
        <v>33</v>
      </c>
      <c r="N158" s="34">
        <f t="shared" si="20"/>
        <v>13</v>
      </c>
      <c r="O158" s="34">
        <f t="shared" si="20"/>
        <v>4</v>
      </c>
      <c r="P158" s="34">
        <f t="shared" si="20"/>
        <v>556</v>
      </c>
      <c r="Q158" s="34">
        <f t="shared" si="20"/>
        <v>8</v>
      </c>
      <c r="R158" s="34">
        <f t="shared" si="20"/>
        <v>26</v>
      </c>
      <c r="S158" s="34">
        <f t="shared" si="20"/>
        <v>23</v>
      </c>
      <c r="T158" s="34">
        <f t="shared" si="20"/>
        <v>0</v>
      </c>
      <c r="U158" s="34">
        <f t="shared" si="20"/>
        <v>1</v>
      </c>
      <c r="V158" s="34">
        <f t="shared" si="20"/>
        <v>0</v>
      </c>
      <c r="W158" s="34">
        <f t="shared" si="20"/>
        <v>2</v>
      </c>
      <c r="X158" s="34">
        <f t="shared" si="20"/>
        <v>7</v>
      </c>
      <c r="Y158" s="34">
        <f t="shared" si="20"/>
        <v>0</v>
      </c>
      <c r="Z158" s="34">
        <f t="shared" si="20"/>
        <v>0</v>
      </c>
      <c r="AA158" s="34">
        <f t="shared" si="20"/>
        <v>0</v>
      </c>
      <c r="AB158" s="34">
        <f t="shared" si="20"/>
        <v>0</v>
      </c>
      <c r="AC158" s="34">
        <f t="shared" si="20"/>
        <v>1</v>
      </c>
      <c r="AD158" s="34">
        <f t="shared" si="20"/>
        <v>3</v>
      </c>
      <c r="AE158" s="34">
        <f t="shared" si="20"/>
        <v>0</v>
      </c>
      <c r="AF158" s="34">
        <f t="shared" si="20"/>
        <v>23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0</v>
      </c>
      <c r="AQ158" s="34">
        <f t="shared" si="20"/>
        <v>0</v>
      </c>
      <c r="AR158" s="34">
        <f t="shared" si="20"/>
        <v>59</v>
      </c>
      <c r="AS158" s="34">
        <f t="shared" si="20"/>
        <v>2</v>
      </c>
      <c r="AT158" s="34">
        <f t="shared" si="20"/>
        <v>5</v>
      </c>
      <c r="AU158" s="34">
        <f t="shared" si="20"/>
        <v>21</v>
      </c>
      <c r="AV158" s="34">
        <f t="shared" si="20"/>
        <v>21</v>
      </c>
      <c r="AW158" s="35">
        <f t="shared" si="7"/>
        <v>1159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0</v>
      </c>
      <c r="F159" s="34">
        <f t="shared" si="20"/>
        <v>-1</v>
      </c>
      <c r="G159" s="34">
        <f t="shared" si="20"/>
        <v>0</v>
      </c>
      <c r="H159" s="34">
        <f t="shared" si="20"/>
        <v>-1</v>
      </c>
      <c r="I159" s="34">
        <f t="shared" si="20"/>
        <v>-16</v>
      </c>
      <c r="J159" s="34">
        <f t="shared" si="20"/>
        <v>2</v>
      </c>
      <c r="K159" s="34">
        <f t="shared" si="20"/>
        <v>11</v>
      </c>
      <c r="L159" s="34">
        <f t="shared" si="20"/>
        <v>9</v>
      </c>
      <c r="M159" s="34">
        <f t="shared" si="20"/>
        <v>1</v>
      </c>
      <c r="N159" s="34">
        <f t="shared" si="20"/>
        <v>4</v>
      </c>
      <c r="O159" s="34">
        <f t="shared" si="20"/>
        <v>1</v>
      </c>
      <c r="P159" s="34">
        <f t="shared" si="20"/>
        <v>71</v>
      </c>
      <c r="Q159" s="34">
        <f t="shared" si="20"/>
        <v>42</v>
      </c>
      <c r="R159" s="34">
        <f t="shared" si="20"/>
        <v>2</v>
      </c>
      <c r="S159" s="34">
        <f t="shared" si="20"/>
        <v>-44</v>
      </c>
      <c r="T159" s="34">
        <f t="shared" si="20"/>
        <v>0</v>
      </c>
      <c r="U159" s="34">
        <f t="shared" si="20"/>
        <v>0</v>
      </c>
      <c r="V159" s="34">
        <f t="shared" si="20"/>
        <v>0</v>
      </c>
      <c r="W159" s="34">
        <f t="shared" si="20"/>
        <v>0</v>
      </c>
      <c r="X159" s="34">
        <f t="shared" si="20"/>
        <v>0</v>
      </c>
      <c r="Y159" s="34">
        <f t="shared" si="20"/>
        <v>1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0</v>
      </c>
      <c r="AD159" s="34">
        <f t="shared" si="20"/>
        <v>0</v>
      </c>
      <c r="AE159" s="34">
        <f t="shared" si="20"/>
        <v>0</v>
      </c>
      <c r="AF159" s="34">
        <f t="shared" si="20"/>
        <v>1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0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0</v>
      </c>
      <c r="AR159" s="34">
        <f t="shared" si="20"/>
        <v>11</v>
      </c>
      <c r="AS159" s="34">
        <f t="shared" si="20"/>
        <v>1</v>
      </c>
      <c r="AT159" s="34">
        <f t="shared" si="20"/>
        <v>5</v>
      </c>
      <c r="AU159" s="34">
        <f t="shared" si="20"/>
        <v>1</v>
      </c>
      <c r="AV159" s="34">
        <f t="shared" si="20"/>
        <v>0</v>
      </c>
      <c r="AW159" s="35">
        <f t="shared" si="7"/>
        <v>101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0</v>
      </c>
      <c r="F160" s="34">
        <f t="shared" si="20"/>
        <v>0</v>
      </c>
      <c r="G160" s="34">
        <f t="shared" si="20"/>
        <v>1</v>
      </c>
      <c r="H160" s="34">
        <f t="shared" si="20"/>
        <v>0</v>
      </c>
      <c r="I160" s="34">
        <f t="shared" si="20"/>
        <v>-6</v>
      </c>
      <c r="J160" s="34">
        <f t="shared" si="20"/>
        <v>7</v>
      </c>
      <c r="K160" s="34">
        <f t="shared" si="20"/>
        <v>32</v>
      </c>
      <c r="L160" s="34">
        <f t="shared" si="20"/>
        <v>-7</v>
      </c>
      <c r="M160" s="34">
        <f t="shared" si="20"/>
        <v>1</v>
      </c>
      <c r="N160" s="34">
        <f t="shared" si="20"/>
        <v>-25</v>
      </c>
      <c r="O160" s="34">
        <f t="shared" si="20"/>
        <v>2</v>
      </c>
      <c r="P160" s="34">
        <f t="shared" si="20"/>
        <v>62</v>
      </c>
      <c r="Q160" s="34">
        <f t="shared" si="20"/>
        <v>1</v>
      </c>
      <c r="R160" s="34">
        <f t="shared" si="20"/>
        <v>11</v>
      </c>
      <c r="S160" s="34">
        <f t="shared" si="20"/>
        <v>24</v>
      </c>
      <c r="T160" s="34">
        <f t="shared" si="20"/>
        <v>0</v>
      </c>
      <c r="U160" s="34">
        <f t="shared" si="20"/>
        <v>-3</v>
      </c>
      <c r="V160" s="34">
        <f t="shared" si="20"/>
        <v>0</v>
      </c>
      <c r="W160" s="34">
        <f t="shared" si="20"/>
        <v>-3</v>
      </c>
      <c r="X160" s="34">
        <f t="shared" si="20"/>
        <v>-24</v>
      </c>
      <c r="Y160" s="34">
        <f t="shared" si="20"/>
        <v>1</v>
      </c>
      <c r="Z160" s="34">
        <f t="shared" si="20"/>
        <v>0</v>
      </c>
      <c r="AA160" s="34">
        <f t="shared" si="20"/>
        <v>0</v>
      </c>
      <c r="AB160" s="34">
        <f t="shared" si="20"/>
        <v>0</v>
      </c>
      <c r="AC160" s="34">
        <f t="shared" si="20"/>
        <v>0</v>
      </c>
      <c r="AD160" s="34">
        <f t="shared" si="20"/>
        <v>0</v>
      </c>
      <c r="AE160" s="34">
        <f t="shared" si="20"/>
        <v>0</v>
      </c>
      <c r="AF160" s="34">
        <f t="shared" si="20"/>
        <v>2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0</v>
      </c>
      <c r="AR160" s="34">
        <f t="shared" si="20"/>
        <v>16</v>
      </c>
      <c r="AS160" s="34">
        <f t="shared" si="20"/>
        <v>-1</v>
      </c>
      <c r="AT160" s="34">
        <f t="shared" si="20"/>
        <v>1</v>
      </c>
      <c r="AU160" s="34">
        <f t="shared" si="20"/>
        <v>2</v>
      </c>
      <c r="AV160" s="34">
        <f t="shared" si="20"/>
        <v>1</v>
      </c>
      <c r="AW160" s="35">
        <f t="shared" si="7"/>
        <v>95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3</v>
      </c>
      <c r="F161" s="34">
        <f t="shared" si="20"/>
        <v>-2</v>
      </c>
      <c r="G161" s="34">
        <f t="shared" si="20"/>
        <v>1</v>
      </c>
      <c r="H161" s="34">
        <f t="shared" si="20"/>
        <v>-1</v>
      </c>
      <c r="I161" s="34">
        <f t="shared" si="20"/>
        <v>-7</v>
      </c>
      <c r="J161" s="34">
        <f t="shared" si="20"/>
        <v>31</v>
      </c>
      <c r="K161" s="34">
        <f t="shared" si="20"/>
        <v>9</v>
      </c>
      <c r="L161" s="34">
        <f t="shared" si="20"/>
        <v>101</v>
      </c>
      <c r="M161" s="34">
        <f t="shared" si="20"/>
        <v>25</v>
      </c>
      <c r="N161" s="34">
        <f t="shared" si="20"/>
        <v>2</v>
      </c>
      <c r="O161" s="34">
        <f t="shared" si="20"/>
        <v>4</v>
      </c>
      <c r="P161" s="34">
        <f t="shared" si="20"/>
        <v>246</v>
      </c>
      <c r="Q161" s="34">
        <f t="shared" si="20"/>
        <v>2</v>
      </c>
      <c r="R161" s="34">
        <f t="shared" si="20"/>
        <v>16</v>
      </c>
      <c r="S161" s="34">
        <f t="shared" si="20"/>
        <v>-1</v>
      </c>
      <c r="T161" s="34">
        <f t="shared" si="20"/>
        <v>0</v>
      </c>
      <c r="U161" s="34">
        <f t="shared" si="20"/>
        <v>0</v>
      </c>
      <c r="V161" s="34">
        <f t="shared" si="20"/>
        <v>0</v>
      </c>
      <c r="W161" s="34">
        <f t="shared" si="20"/>
        <v>-1</v>
      </c>
      <c r="X161" s="34">
        <f t="shared" si="20"/>
        <v>2</v>
      </c>
      <c r="Y161" s="34">
        <f t="shared" si="20"/>
        <v>0</v>
      </c>
      <c r="Z161" s="34">
        <f t="shared" si="20"/>
        <v>0</v>
      </c>
      <c r="AA161" s="34">
        <f t="shared" si="20"/>
        <v>0</v>
      </c>
      <c r="AB161" s="34">
        <f t="shared" si="20"/>
        <v>0</v>
      </c>
      <c r="AC161" s="34">
        <f t="shared" si="20"/>
        <v>1</v>
      </c>
      <c r="AD161" s="34">
        <f t="shared" si="20"/>
        <v>16</v>
      </c>
      <c r="AE161" s="34">
        <f t="shared" si="20"/>
        <v>0</v>
      </c>
      <c r="AF161" s="34">
        <f t="shared" si="20"/>
        <v>32</v>
      </c>
      <c r="AG161" s="34">
        <f t="shared" si="20"/>
        <v>0</v>
      </c>
      <c r="AH161" s="34">
        <f t="shared" si="20"/>
        <v>0</v>
      </c>
      <c r="AI161" s="34">
        <f t="shared" si="20"/>
        <v>0</v>
      </c>
      <c r="AJ161" s="34">
        <f t="shared" si="20"/>
        <v>0</v>
      </c>
      <c r="AK161" s="34">
        <f t="shared" si="20"/>
        <v>0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-1</v>
      </c>
      <c r="AQ161" s="34">
        <f t="shared" si="21"/>
        <v>0</v>
      </c>
      <c r="AR161" s="34">
        <f t="shared" si="21"/>
        <v>57</v>
      </c>
      <c r="AS161" s="34">
        <f t="shared" si="21"/>
        <v>0</v>
      </c>
      <c r="AT161" s="34">
        <f t="shared" si="21"/>
        <v>0</v>
      </c>
      <c r="AU161" s="34">
        <f t="shared" si="21"/>
        <v>49</v>
      </c>
      <c r="AV161" s="34">
        <f t="shared" si="21"/>
        <v>47</v>
      </c>
      <c r="AW161" s="35">
        <f t="shared" si="7"/>
        <v>631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1</v>
      </c>
      <c r="F162" s="34">
        <f t="shared" si="22"/>
        <v>0</v>
      </c>
      <c r="G162" s="34">
        <f t="shared" si="22"/>
        <v>0</v>
      </c>
      <c r="H162" s="34">
        <f t="shared" si="22"/>
        <v>0</v>
      </c>
      <c r="I162" s="34">
        <f t="shared" si="22"/>
        <v>-1</v>
      </c>
      <c r="J162" s="34">
        <f t="shared" si="22"/>
        <v>8</v>
      </c>
      <c r="K162" s="34">
        <f t="shared" si="22"/>
        <v>3</v>
      </c>
      <c r="L162" s="34">
        <f t="shared" si="22"/>
        <v>36</v>
      </c>
      <c r="M162" s="34">
        <f t="shared" si="22"/>
        <v>1</v>
      </c>
      <c r="N162" s="34">
        <f t="shared" si="22"/>
        <v>0</v>
      </c>
      <c r="O162" s="34">
        <f t="shared" si="22"/>
        <v>1</v>
      </c>
      <c r="P162" s="34">
        <f t="shared" si="22"/>
        <v>154</v>
      </c>
      <c r="Q162" s="34">
        <f t="shared" si="22"/>
        <v>0</v>
      </c>
      <c r="R162" s="34">
        <f t="shared" si="22"/>
        <v>8</v>
      </c>
      <c r="S162" s="34">
        <f t="shared" si="22"/>
        <v>2</v>
      </c>
      <c r="T162" s="34">
        <f t="shared" si="22"/>
        <v>0</v>
      </c>
      <c r="U162" s="34">
        <f t="shared" si="22"/>
        <v>0</v>
      </c>
      <c r="V162" s="34">
        <f t="shared" si="22"/>
        <v>0</v>
      </c>
      <c r="W162" s="34">
        <f t="shared" si="22"/>
        <v>0</v>
      </c>
      <c r="X162" s="34">
        <f t="shared" si="22"/>
        <v>0</v>
      </c>
      <c r="Y162" s="34">
        <f t="shared" si="22"/>
        <v>0</v>
      </c>
      <c r="Z162" s="34">
        <f t="shared" si="22"/>
        <v>0</v>
      </c>
      <c r="AA162" s="34">
        <f t="shared" si="22"/>
        <v>0</v>
      </c>
      <c r="AB162" s="34">
        <f t="shared" si="22"/>
        <v>0</v>
      </c>
      <c r="AC162" s="34">
        <f t="shared" si="22"/>
        <v>1</v>
      </c>
      <c r="AD162" s="34">
        <f t="shared" si="22"/>
        <v>6</v>
      </c>
      <c r="AE162" s="34">
        <f t="shared" si="22"/>
        <v>0</v>
      </c>
      <c r="AF162" s="34">
        <f t="shared" si="22"/>
        <v>25</v>
      </c>
      <c r="AG162" s="34">
        <f t="shared" si="22"/>
        <v>0</v>
      </c>
      <c r="AH162" s="34">
        <f t="shared" si="22"/>
        <v>0</v>
      </c>
      <c r="AI162" s="34">
        <f t="shared" si="22"/>
        <v>0</v>
      </c>
      <c r="AJ162" s="34">
        <f t="shared" si="22"/>
        <v>0</v>
      </c>
      <c r="AK162" s="34">
        <f t="shared" si="22"/>
        <v>0</v>
      </c>
      <c r="AL162" s="34">
        <f t="shared" si="22"/>
        <v>0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-3</v>
      </c>
      <c r="AQ162" s="34">
        <f t="shared" si="22"/>
        <v>0</v>
      </c>
      <c r="AR162" s="34">
        <f t="shared" si="22"/>
        <v>17</v>
      </c>
      <c r="AS162" s="34">
        <f t="shared" si="22"/>
        <v>0</v>
      </c>
      <c r="AT162" s="34">
        <f t="shared" si="22"/>
        <v>0</v>
      </c>
      <c r="AU162" s="34">
        <f t="shared" si="22"/>
        <v>12</v>
      </c>
      <c r="AV162" s="34">
        <f t="shared" si="22"/>
        <v>87</v>
      </c>
      <c r="AW162" s="35">
        <f t="shared" si="7"/>
        <v>358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42</v>
      </c>
      <c r="F163" s="38">
        <f t="shared" si="23"/>
        <v>49</v>
      </c>
      <c r="G163" s="38">
        <f t="shared" si="23"/>
        <v>29</v>
      </c>
      <c r="H163" s="38">
        <f t="shared" si="23"/>
        <v>31</v>
      </c>
      <c r="I163" s="38">
        <f t="shared" si="23"/>
        <v>-28</v>
      </c>
      <c r="J163" s="38">
        <f t="shared" si="23"/>
        <v>346</v>
      </c>
      <c r="K163" s="38">
        <f t="shared" si="23"/>
        <v>357</v>
      </c>
      <c r="L163" s="38">
        <f t="shared" si="23"/>
        <v>1784</v>
      </c>
      <c r="M163" s="38">
        <f t="shared" si="23"/>
        <v>121</v>
      </c>
      <c r="N163" s="38">
        <f t="shared" si="23"/>
        <v>20</v>
      </c>
      <c r="O163" s="38">
        <f t="shared" si="23"/>
        <v>88</v>
      </c>
      <c r="P163" s="38">
        <f t="shared" si="23"/>
        <v>4308</v>
      </c>
      <c r="Q163" s="38">
        <f t="shared" si="23"/>
        <v>290</v>
      </c>
      <c r="R163" s="38">
        <f t="shared" si="23"/>
        <v>397</v>
      </c>
      <c r="S163" s="38">
        <f t="shared" si="23"/>
        <v>260</v>
      </c>
      <c r="T163" s="38">
        <f t="shared" si="23"/>
        <v>0</v>
      </c>
      <c r="U163" s="38">
        <f t="shared" si="23"/>
        <v>17</v>
      </c>
      <c r="V163" s="38">
        <f t="shared" si="23"/>
        <v>3</v>
      </c>
      <c r="W163" s="38">
        <f t="shared" si="23"/>
        <v>28</v>
      </c>
      <c r="X163" s="38">
        <f t="shared" si="23"/>
        <v>100</v>
      </c>
      <c r="Y163" s="38">
        <f t="shared" si="23"/>
        <v>24</v>
      </c>
      <c r="Z163" s="38">
        <f t="shared" si="23"/>
        <v>8</v>
      </c>
      <c r="AA163" s="38">
        <f t="shared" si="23"/>
        <v>-1</v>
      </c>
      <c r="AB163" s="38">
        <f t="shared" si="23"/>
        <v>1</v>
      </c>
      <c r="AC163" s="38">
        <f t="shared" si="23"/>
        <v>60</v>
      </c>
      <c r="AD163" s="38">
        <f t="shared" si="23"/>
        <v>60</v>
      </c>
      <c r="AE163" s="38">
        <f t="shared" si="23"/>
        <v>25</v>
      </c>
      <c r="AF163" s="38">
        <f t="shared" si="23"/>
        <v>175</v>
      </c>
      <c r="AG163" s="38">
        <f t="shared" si="23"/>
        <v>-4</v>
      </c>
      <c r="AH163" s="38">
        <f t="shared" si="23"/>
        <v>-2</v>
      </c>
      <c r="AI163" s="38">
        <f t="shared" si="23"/>
        <v>12</v>
      </c>
      <c r="AJ163" s="38">
        <f t="shared" si="23"/>
        <v>-7</v>
      </c>
      <c r="AK163" s="38">
        <f t="shared" si="23"/>
        <v>19</v>
      </c>
      <c r="AL163" s="38">
        <f t="shared" si="23"/>
        <v>0</v>
      </c>
      <c r="AM163" s="38">
        <f t="shared" si="23"/>
        <v>0</v>
      </c>
      <c r="AN163" s="38">
        <f t="shared" si="23"/>
        <v>1</v>
      </c>
      <c r="AO163" s="38">
        <f t="shared" si="23"/>
        <v>-1</v>
      </c>
      <c r="AP163" s="38">
        <f t="shared" si="23"/>
        <v>51</v>
      </c>
      <c r="AQ163" s="38">
        <f t="shared" si="23"/>
        <v>74</v>
      </c>
      <c r="AR163" s="38">
        <f t="shared" si="23"/>
        <v>686</v>
      </c>
      <c r="AS163" s="38">
        <f t="shared" si="23"/>
        <v>48</v>
      </c>
      <c r="AT163" s="38">
        <f t="shared" si="23"/>
        <v>110</v>
      </c>
      <c r="AU163" s="38">
        <f t="shared" si="23"/>
        <v>183</v>
      </c>
      <c r="AV163" s="38">
        <f t="shared" si="23"/>
        <v>238</v>
      </c>
      <c r="AW163" s="39">
        <f t="shared" si="7"/>
        <v>10002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77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0.18181818181818182</v>
      </c>
      <c r="F175" s="25">
        <f t="shared" ref="F175:AW190" si="24">IF((F7=0),("N/A"),(F119/F7))</f>
        <v>9.0909090909090912E-2</v>
      </c>
      <c r="G175" s="25">
        <f t="shared" si="24"/>
        <v>0.125</v>
      </c>
      <c r="H175" s="25">
        <f t="shared" si="24"/>
        <v>6.6666666666666666E-2</v>
      </c>
      <c r="I175" s="25">
        <f t="shared" si="24"/>
        <v>0</v>
      </c>
      <c r="J175" s="25">
        <f t="shared" si="24"/>
        <v>2</v>
      </c>
      <c r="K175" s="25">
        <f t="shared" si="24"/>
        <v>0</v>
      </c>
      <c r="L175" s="25">
        <f t="shared" si="24"/>
        <v>-8.1632653061224483E-2</v>
      </c>
      <c r="M175" s="25">
        <f t="shared" si="24"/>
        <v>0.2857142857142857</v>
      </c>
      <c r="N175" s="25">
        <f t="shared" si="24"/>
        <v>-0.33333333333333331</v>
      </c>
      <c r="O175" s="25">
        <f t="shared" si="24"/>
        <v>0</v>
      </c>
      <c r="P175" s="25">
        <f t="shared" si="24"/>
        <v>0.23943661971830985</v>
      </c>
      <c r="Q175" s="25">
        <f t="shared" si="24"/>
        <v>0</v>
      </c>
      <c r="R175" s="25">
        <f t="shared" si="24"/>
        <v>0.5714285714285714</v>
      </c>
      <c r="S175" s="25">
        <f t="shared" si="24"/>
        <v>0.2</v>
      </c>
      <c r="T175" s="25" t="str">
        <f t="shared" si="24"/>
        <v>N/A</v>
      </c>
      <c r="U175" s="25" t="str">
        <f t="shared" si="24"/>
        <v>N/A</v>
      </c>
      <c r="V175" s="25" t="str">
        <f t="shared" si="24"/>
        <v>N/A</v>
      </c>
      <c r="W175" s="25" t="str">
        <f t="shared" si="24"/>
        <v>N/A</v>
      </c>
      <c r="X175" s="25">
        <f t="shared" si="24"/>
        <v>0</v>
      </c>
      <c r="Y175" s="25" t="str">
        <f t="shared" si="24"/>
        <v>N/A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 t="str">
        <f t="shared" si="24"/>
        <v>N/A</v>
      </c>
      <c r="AD175" s="25">
        <f t="shared" si="24"/>
        <v>0</v>
      </c>
      <c r="AE175" s="25" t="str">
        <f t="shared" si="24"/>
        <v>N/A</v>
      </c>
      <c r="AF175" s="25">
        <f t="shared" si="24"/>
        <v>0</v>
      </c>
      <c r="AG175" s="25" t="str">
        <f t="shared" si="24"/>
        <v>N/A</v>
      </c>
      <c r="AH175" s="25" t="str">
        <f t="shared" si="24"/>
        <v>N/A</v>
      </c>
      <c r="AI175" s="25" t="str">
        <f t="shared" si="24"/>
        <v>N/A</v>
      </c>
      <c r="AJ175" s="25" t="str">
        <f t="shared" si="24"/>
        <v>N/A</v>
      </c>
      <c r="AK175" s="25" t="str">
        <f t="shared" si="24"/>
        <v>N/A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 t="str">
        <f t="shared" si="24"/>
        <v>N/A</v>
      </c>
      <c r="AQ175" s="25" t="str">
        <f t="shared" si="24"/>
        <v>N/A</v>
      </c>
      <c r="AR175" s="25">
        <f t="shared" si="24"/>
        <v>0.2857142857142857</v>
      </c>
      <c r="AS175" s="25" t="str">
        <f t="shared" si="24"/>
        <v>N/A</v>
      </c>
      <c r="AT175" s="25">
        <f t="shared" si="24"/>
        <v>0</v>
      </c>
      <c r="AU175" s="25">
        <f t="shared" si="24"/>
        <v>0.19230769230769232</v>
      </c>
      <c r="AV175" s="25">
        <f t="shared" si="24"/>
        <v>0.1</v>
      </c>
      <c r="AW175" s="26">
        <f t="shared" si="24"/>
        <v>0.15049226441631505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2.2222222222222223E-2</v>
      </c>
      <c r="F176" s="28">
        <f t="shared" si="25"/>
        <v>0</v>
      </c>
      <c r="G176" s="28">
        <f t="shared" si="25"/>
        <v>0.1111111111111111</v>
      </c>
      <c r="H176" s="28">
        <f t="shared" si="25"/>
        <v>0</v>
      </c>
      <c r="I176" s="28">
        <f t="shared" si="25"/>
        <v>0</v>
      </c>
      <c r="J176" s="28">
        <f t="shared" si="25"/>
        <v>3</v>
      </c>
      <c r="K176" s="28">
        <f t="shared" si="25"/>
        <v>0.25</v>
      </c>
      <c r="L176" s="28">
        <f t="shared" si="25"/>
        <v>0.1797752808988764</v>
      </c>
      <c r="M176" s="28">
        <f t="shared" si="25"/>
        <v>0.11764705882352941</v>
      </c>
      <c r="N176" s="28">
        <f t="shared" si="25"/>
        <v>-0.125</v>
      </c>
      <c r="O176" s="28">
        <f t="shared" si="25"/>
        <v>0</v>
      </c>
      <c r="P176" s="28">
        <f t="shared" si="25"/>
        <v>0.38084112149532712</v>
      </c>
      <c r="Q176" s="28">
        <f t="shared" si="25"/>
        <v>0</v>
      </c>
      <c r="R176" s="28">
        <f t="shared" si="25"/>
        <v>0.43859649122807015</v>
      </c>
      <c r="S176" s="28">
        <f t="shared" si="25"/>
        <v>0.14035087719298245</v>
      </c>
      <c r="T176" s="28" t="str">
        <f t="shared" si="25"/>
        <v>N/A</v>
      </c>
      <c r="U176" s="28">
        <f t="shared" si="25"/>
        <v>0</v>
      </c>
      <c r="V176" s="28" t="str">
        <f t="shared" si="25"/>
        <v>N/A</v>
      </c>
      <c r="W176" s="28" t="str">
        <f t="shared" si="25"/>
        <v>N/A</v>
      </c>
      <c r="X176" s="28">
        <f t="shared" si="25"/>
        <v>0.33333333333333331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 t="str">
        <f t="shared" si="25"/>
        <v>N/A</v>
      </c>
      <c r="AD176" s="28">
        <f t="shared" si="25"/>
        <v>0</v>
      </c>
      <c r="AE176" s="28" t="str">
        <f t="shared" si="25"/>
        <v>N/A</v>
      </c>
      <c r="AF176" s="28">
        <f t="shared" si="25"/>
        <v>1.6129032258064516E-2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 t="str">
        <f t="shared" si="25"/>
        <v>N/A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 t="str">
        <f t="shared" si="25"/>
        <v>N/A</v>
      </c>
      <c r="AQ176" s="28" t="str">
        <f t="shared" si="25"/>
        <v>N/A</v>
      </c>
      <c r="AR176" s="28">
        <f t="shared" si="25"/>
        <v>0.2857142857142857</v>
      </c>
      <c r="AS176" s="28">
        <f t="shared" si="25"/>
        <v>0</v>
      </c>
      <c r="AT176" s="28">
        <f t="shared" si="25"/>
        <v>0.2</v>
      </c>
      <c r="AU176" s="28">
        <f t="shared" si="25"/>
        <v>0.14285714285714285</v>
      </c>
      <c r="AV176" s="28">
        <f t="shared" si="25"/>
        <v>6.6666666666666666E-2</v>
      </c>
      <c r="AW176" s="29">
        <f t="shared" si="24"/>
        <v>0.23166023166023167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7.6923076923076927E-2</v>
      </c>
      <c r="F177" s="28">
        <f t="shared" si="25"/>
        <v>4.3010752688172046E-2</v>
      </c>
      <c r="G177" s="28">
        <f t="shared" si="25"/>
        <v>0.16666666666666666</v>
      </c>
      <c r="H177" s="28">
        <f t="shared" si="25"/>
        <v>3.125E-2</v>
      </c>
      <c r="I177" s="28">
        <f t="shared" si="25"/>
        <v>1.6759776536312849E-2</v>
      </c>
      <c r="J177" s="28">
        <f t="shared" si="25"/>
        <v>1.5</v>
      </c>
      <c r="K177" s="28">
        <f t="shared" si="25"/>
        <v>0.25</v>
      </c>
      <c r="L177" s="28">
        <f t="shared" si="25"/>
        <v>6.1728395061728392E-2</v>
      </c>
      <c r="M177" s="28">
        <f t="shared" si="25"/>
        <v>0.13333333333333333</v>
      </c>
      <c r="N177" s="28">
        <f t="shared" si="25"/>
        <v>0</v>
      </c>
      <c r="O177" s="28">
        <f t="shared" si="25"/>
        <v>0</v>
      </c>
      <c r="P177" s="28">
        <f t="shared" si="25"/>
        <v>0.17068273092369479</v>
      </c>
      <c r="Q177" s="28">
        <f t="shared" si="25"/>
        <v>0.2</v>
      </c>
      <c r="R177" s="28">
        <f t="shared" si="25"/>
        <v>0.43902439024390244</v>
      </c>
      <c r="S177" s="28">
        <f t="shared" si="25"/>
        <v>0.14285714285714285</v>
      </c>
      <c r="T177" s="28" t="str">
        <f t="shared" si="25"/>
        <v>N/A</v>
      </c>
      <c r="U177" s="28">
        <f t="shared" si="25"/>
        <v>0</v>
      </c>
      <c r="V177" s="28" t="str">
        <f t="shared" si="25"/>
        <v>N/A</v>
      </c>
      <c r="W177" s="28" t="str">
        <f t="shared" si="25"/>
        <v>N/A</v>
      </c>
      <c r="X177" s="28">
        <f t="shared" si="25"/>
        <v>0.33333333333333331</v>
      </c>
      <c r="Y177" s="28" t="str">
        <f t="shared" si="25"/>
        <v>N/A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 t="str">
        <f t="shared" si="25"/>
        <v>N/A</v>
      </c>
      <c r="AD177" s="28">
        <f t="shared" si="25"/>
        <v>0</v>
      </c>
      <c r="AE177" s="28" t="str">
        <f t="shared" si="25"/>
        <v>N/A</v>
      </c>
      <c r="AF177" s="28">
        <f t="shared" si="25"/>
        <v>-0.01</v>
      </c>
      <c r="AG177" s="28" t="str">
        <f t="shared" si="25"/>
        <v>N/A</v>
      </c>
      <c r="AH177" s="28" t="str">
        <f t="shared" si="25"/>
        <v>N/A</v>
      </c>
      <c r="AI177" s="28" t="str">
        <f t="shared" si="25"/>
        <v>N/A</v>
      </c>
      <c r="AJ177" s="28" t="str">
        <f t="shared" si="25"/>
        <v>N/A</v>
      </c>
      <c r="AK177" s="28" t="str">
        <f t="shared" si="25"/>
        <v>N/A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 t="str">
        <f t="shared" si="25"/>
        <v>N/A</v>
      </c>
      <c r="AQ177" s="28" t="str">
        <f t="shared" si="25"/>
        <v>N/A</v>
      </c>
      <c r="AR177" s="28">
        <f t="shared" si="25"/>
        <v>0.31034482758620691</v>
      </c>
      <c r="AS177" s="28">
        <f t="shared" si="25"/>
        <v>1</v>
      </c>
      <c r="AT177" s="28">
        <f t="shared" si="25"/>
        <v>0</v>
      </c>
      <c r="AU177" s="28">
        <f t="shared" si="25"/>
        <v>0.16666666666666666</v>
      </c>
      <c r="AV177" s="28">
        <f t="shared" si="25"/>
        <v>6.1224489795918366E-2</v>
      </c>
      <c r="AW177" s="29">
        <f t="shared" si="24"/>
        <v>0.11756061719324026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0.15686274509803921</v>
      </c>
      <c r="F178" s="28">
        <f t="shared" si="25"/>
        <v>0.11428571428571428</v>
      </c>
      <c r="G178" s="28">
        <f t="shared" si="25"/>
        <v>0.15789473684210525</v>
      </c>
      <c r="H178" s="28">
        <f t="shared" si="25"/>
        <v>5.2083333333333336E-2</v>
      </c>
      <c r="I178" s="28">
        <f t="shared" si="25"/>
        <v>-9.0090090090090086E-2</v>
      </c>
      <c r="J178" s="28">
        <f t="shared" si="25"/>
        <v>1</v>
      </c>
      <c r="K178" s="28">
        <f t="shared" si="25"/>
        <v>0</v>
      </c>
      <c r="L178" s="28">
        <f t="shared" si="25"/>
        <v>-0.18181818181818182</v>
      </c>
      <c r="M178" s="28">
        <f t="shared" si="25"/>
        <v>0.25</v>
      </c>
      <c r="N178" s="28">
        <f t="shared" si="25"/>
        <v>0</v>
      </c>
      <c r="O178" s="28">
        <f t="shared" si="25"/>
        <v>0</v>
      </c>
      <c r="P178" s="28">
        <f t="shared" si="25"/>
        <v>0.31292517006802723</v>
      </c>
      <c r="Q178" s="28">
        <f t="shared" si="25"/>
        <v>0</v>
      </c>
      <c r="R178" s="28">
        <f t="shared" si="25"/>
        <v>0.61538461538461542</v>
      </c>
      <c r="S178" s="28">
        <f t="shared" si="25"/>
        <v>0.18181818181818182</v>
      </c>
      <c r="T178" s="28" t="str">
        <f t="shared" si="25"/>
        <v>N/A</v>
      </c>
      <c r="U178" s="28" t="str">
        <f t="shared" si="25"/>
        <v>N/A</v>
      </c>
      <c r="V178" s="28" t="str">
        <f t="shared" si="25"/>
        <v>N/A</v>
      </c>
      <c r="W178" s="28" t="str">
        <f t="shared" si="25"/>
        <v>N/A</v>
      </c>
      <c r="X178" s="28">
        <f t="shared" si="25"/>
        <v>0</v>
      </c>
      <c r="Y178" s="28" t="str">
        <f t="shared" si="25"/>
        <v>N/A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 t="str">
        <f t="shared" si="25"/>
        <v>N/A</v>
      </c>
      <c r="AD178" s="28">
        <f t="shared" si="25"/>
        <v>0</v>
      </c>
      <c r="AE178" s="28" t="str">
        <f t="shared" si="25"/>
        <v>N/A</v>
      </c>
      <c r="AF178" s="28">
        <f t="shared" si="25"/>
        <v>0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0</v>
      </c>
      <c r="AJ178" s="28">
        <f t="shared" si="25"/>
        <v>-7.1428571428571425E-2</v>
      </c>
      <c r="AK178" s="28" t="str">
        <f t="shared" si="25"/>
        <v>N/A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 t="str">
        <f t="shared" si="25"/>
        <v>N/A</v>
      </c>
      <c r="AQ178" s="28" t="str">
        <f t="shared" si="25"/>
        <v>N/A</v>
      </c>
      <c r="AR178" s="28">
        <f t="shared" si="25"/>
        <v>9.0909090909090912E-2</v>
      </c>
      <c r="AS178" s="28" t="str">
        <f t="shared" si="25"/>
        <v>N/A</v>
      </c>
      <c r="AT178" s="28">
        <f t="shared" si="25"/>
        <v>0</v>
      </c>
      <c r="AU178" s="28">
        <f t="shared" si="25"/>
        <v>0.25</v>
      </c>
      <c r="AV178" s="28">
        <f t="shared" si="25"/>
        <v>0.10526315789473684</v>
      </c>
      <c r="AW178" s="29">
        <f t="shared" si="24"/>
        <v>0.11527093596059114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6.25E-2</v>
      </c>
      <c r="F179" s="28">
        <f t="shared" si="25"/>
        <v>8.1081081081081086E-2</v>
      </c>
      <c r="G179" s="28">
        <f t="shared" si="25"/>
        <v>0.14285714285714285</v>
      </c>
      <c r="H179" s="28">
        <f t="shared" si="25"/>
        <v>-2.9411764705882353E-2</v>
      </c>
      <c r="I179" s="28">
        <f t="shared" si="25"/>
        <v>2.734375E-2</v>
      </c>
      <c r="J179" s="28">
        <f t="shared" si="25"/>
        <v>2</v>
      </c>
      <c r="K179" s="28">
        <f t="shared" si="25"/>
        <v>0</v>
      </c>
      <c r="L179" s="28">
        <f t="shared" si="25"/>
        <v>-0.25600000000000001</v>
      </c>
      <c r="M179" s="28">
        <f t="shared" si="25"/>
        <v>0.16666666666666666</v>
      </c>
      <c r="N179" s="28">
        <f t="shared" si="25"/>
        <v>-0.36363636363636365</v>
      </c>
      <c r="O179" s="28">
        <f t="shared" si="25"/>
        <v>0</v>
      </c>
      <c r="P179" s="28">
        <f t="shared" si="25"/>
        <v>0.17298578199052134</v>
      </c>
      <c r="Q179" s="28">
        <f t="shared" si="25"/>
        <v>-0.16666666666666666</v>
      </c>
      <c r="R179" s="28">
        <f t="shared" si="25"/>
        <v>0.44444444444444442</v>
      </c>
      <c r="S179" s="28">
        <f t="shared" si="25"/>
        <v>1.2345679012345678E-2</v>
      </c>
      <c r="T179" s="28" t="str">
        <f t="shared" si="25"/>
        <v>N/A</v>
      </c>
      <c r="U179" s="28">
        <f t="shared" si="25"/>
        <v>0</v>
      </c>
      <c r="V179" s="28" t="str">
        <f t="shared" si="25"/>
        <v>N/A</v>
      </c>
      <c r="W179" s="28">
        <f t="shared" si="25"/>
        <v>-0.66666666666666663</v>
      </c>
      <c r="X179" s="28">
        <f t="shared" si="25"/>
        <v>0</v>
      </c>
      <c r="Y179" s="28" t="str">
        <f t="shared" si="25"/>
        <v>N/A</v>
      </c>
      <c r="Z179" s="28" t="str">
        <f t="shared" si="25"/>
        <v>N/A</v>
      </c>
      <c r="AA179" s="28" t="str">
        <f t="shared" si="25"/>
        <v>N/A</v>
      </c>
      <c r="AB179" s="28" t="str">
        <f t="shared" si="25"/>
        <v>N/A</v>
      </c>
      <c r="AC179" s="28" t="str">
        <f t="shared" si="25"/>
        <v>N/A</v>
      </c>
      <c r="AD179" s="28">
        <f t="shared" si="25"/>
        <v>0</v>
      </c>
      <c r="AE179" s="28" t="str">
        <f t="shared" si="25"/>
        <v>N/A</v>
      </c>
      <c r="AF179" s="28">
        <f t="shared" si="25"/>
        <v>-6.6666666666666666E-2</v>
      </c>
      <c r="AG179" s="28" t="str">
        <f t="shared" si="25"/>
        <v>N/A</v>
      </c>
      <c r="AH179" s="28" t="str">
        <f t="shared" si="25"/>
        <v>N/A</v>
      </c>
      <c r="AI179" s="28" t="str">
        <f t="shared" si="25"/>
        <v>N/A</v>
      </c>
      <c r="AJ179" s="28" t="str">
        <f t="shared" si="25"/>
        <v>N/A</v>
      </c>
      <c r="AK179" s="28" t="str">
        <f t="shared" si="25"/>
        <v>N/A</v>
      </c>
      <c r="AL179" s="28" t="str">
        <f t="shared" si="25"/>
        <v>N/A</v>
      </c>
      <c r="AM179" s="28" t="str">
        <f t="shared" si="25"/>
        <v>N/A</v>
      </c>
      <c r="AN179" s="28" t="str">
        <f t="shared" si="25"/>
        <v>N/A</v>
      </c>
      <c r="AO179" s="28" t="str">
        <f t="shared" si="25"/>
        <v>N/A</v>
      </c>
      <c r="AP179" s="28" t="str">
        <f t="shared" si="25"/>
        <v>N/A</v>
      </c>
      <c r="AQ179" s="28">
        <f t="shared" si="25"/>
        <v>4.6511627906976744E-2</v>
      </c>
      <c r="AR179" s="28">
        <f t="shared" si="25"/>
        <v>-9.5238095238095233E-2</v>
      </c>
      <c r="AS179" s="28">
        <f t="shared" si="25"/>
        <v>-0.42857142857142855</v>
      </c>
      <c r="AT179" s="28">
        <f t="shared" si="25"/>
        <v>-0.375</v>
      </c>
      <c r="AU179" s="28">
        <f t="shared" si="25"/>
        <v>0.18181818181818182</v>
      </c>
      <c r="AV179" s="28">
        <f t="shared" si="25"/>
        <v>0.13333333333333333</v>
      </c>
      <c r="AW179" s="29">
        <f t="shared" si="24"/>
        <v>2.2479126525369299E-2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0.66666666666666663</v>
      </c>
      <c r="F180" s="28">
        <f t="shared" si="25"/>
        <v>0.4</v>
      </c>
      <c r="G180" s="28">
        <f t="shared" si="25"/>
        <v>1</v>
      </c>
      <c r="H180" s="28">
        <f t="shared" si="25"/>
        <v>0</v>
      </c>
      <c r="I180" s="28">
        <f t="shared" si="25"/>
        <v>0.25</v>
      </c>
      <c r="J180" s="28">
        <f t="shared" si="25"/>
        <v>-0.72727272727272729</v>
      </c>
      <c r="K180" s="28">
        <f t="shared" si="25"/>
        <v>1.3043478260869565</v>
      </c>
      <c r="L180" s="28">
        <f t="shared" si="25"/>
        <v>0.90090090090090091</v>
      </c>
      <c r="M180" s="28">
        <f t="shared" si="25"/>
        <v>0.66666666666666663</v>
      </c>
      <c r="N180" s="28">
        <f t="shared" si="25"/>
        <v>0.16666666666666666</v>
      </c>
      <c r="O180" s="28">
        <f t="shared" si="25"/>
        <v>0.46666666666666667</v>
      </c>
      <c r="P180" s="28">
        <f t="shared" si="25"/>
        <v>0.68265682656826565</v>
      </c>
      <c r="Q180" s="28">
        <f t="shared" si="25"/>
        <v>0.33333333333333331</v>
      </c>
      <c r="R180" s="28">
        <f t="shared" si="25"/>
        <v>1.1666666666666667</v>
      </c>
      <c r="S180" s="28">
        <f t="shared" si="25"/>
        <v>1</v>
      </c>
      <c r="T180" s="28">
        <f t="shared" si="25"/>
        <v>0</v>
      </c>
      <c r="U180" s="28">
        <f t="shared" si="25"/>
        <v>0.5</v>
      </c>
      <c r="V180" s="28" t="str">
        <f t="shared" si="25"/>
        <v>N/A</v>
      </c>
      <c r="W180" s="28">
        <f t="shared" si="25"/>
        <v>0.5</v>
      </c>
      <c r="X180" s="28">
        <f t="shared" si="25"/>
        <v>0.45454545454545453</v>
      </c>
      <c r="Y180" s="28" t="str">
        <f t="shared" si="25"/>
        <v>N/A</v>
      </c>
      <c r="Z180" s="28">
        <f t="shared" si="25"/>
        <v>0</v>
      </c>
      <c r="AA180" s="28" t="str">
        <f t="shared" si="25"/>
        <v>N/A</v>
      </c>
      <c r="AB180" s="28" t="str">
        <f t="shared" si="25"/>
        <v>N/A</v>
      </c>
      <c r="AC180" s="28">
        <f t="shared" si="25"/>
        <v>0.33333333333333331</v>
      </c>
      <c r="AD180" s="28">
        <f t="shared" si="25"/>
        <v>0.33333333333333331</v>
      </c>
      <c r="AE180" s="28">
        <f t="shared" si="25"/>
        <v>0</v>
      </c>
      <c r="AF180" s="28">
        <f t="shared" si="25"/>
        <v>0.18181818181818182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 t="str">
        <f t="shared" si="25"/>
        <v>N/A</v>
      </c>
      <c r="AQ180" s="28" t="str">
        <f t="shared" si="25"/>
        <v>N/A</v>
      </c>
      <c r="AR180" s="28">
        <f t="shared" si="25"/>
        <v>1.1363636363636365</v>
      </c>
      <c r="AS180" s="28">
        <f t="shared" si="25"/>
        <v>1</v>
      </c>
      <c r="AT180" s="28">
        <f t="shared" si="25"/>
        <v>0.33333333333333331</v>
      </c>
      <c r="AU180" s="28">
        <f t="shared" si="25"/>
        <v>0.5714285714285714</v>
      </c>
      <c r="AV180" s="28">
        <f t="shared" si="25"/>
        <v>0.38461538461538464</v>
      </c>
      <c r="AW180" s="29">
        <f t="shared" si="24"/>
        <v>0.71565934065934067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-8.3333333333333329E-2</v>
      </c>
      <c r="F181" s="28">
        <f t="shared" si="25"/>
        <v>6.25E-2</v>
      </c>
      <c r="G181" s="28">
        <f t="shared" si="25"/>
        <v>0</v>
      </c>
      <c r="H181" s="28">
        <f t="shared" si="25"/>
        <v>0</v>
      </c>
      <c r="I181" s="28">
        <f t="shared" si="25"/>
        <v>0</v>
      </c>
      <c r="J181" s="28">
        <f t="shared" si="25"/>
        <v>3.7083333333333335</v>
      </c>
      <c r="K181" s="28">
        <f t="shared" si="25"/>
        <v>1.0487804878048781</v>
      </c>
      <c r="L181" s="28">
        <f t="shared" si="25"/>
        <v>0.18788249694002448</v>
      </c>
      <c r="M181" s="28">
        <f t="shared" si="25"/>
        <v>0.2</v>
      </c>
      <c r="N181" s="28">
        <f t="shared" si="25"/>
        <v>0.20666666666666667</v>
      </c>
      <c r="O181" s="28">
        <f t="shared" si="25"/>
        <v>0.25</v>
      </c>
      <c r="P181" s="28">
        <f t="shared" si="25"/>
        <v>0.45246277205040092</v>
      </c>
      <c r="Q181" s="28">
        <f t="shared" si="25"/>
        <v>0.58750000000000002</v>
      </c>
      <c r="R181" s="28">
        <f t="shared" si="25"/>
        <v>0.48275862068965519</v>
      </c>
      <c r="S181" s="28">
        <f t="shared" si="25"/>
        <v>0.15277777777777779</v>
      </c>
      <c r="T181" s="28">
        <f t="shared" si="25"/>
        <v>0</v>
      </c>
      <c r="U181" s="28">
        <f t="shared" si="25"/>
        <v>0.30769230769230771</v>
      </c>
      <c r="V181" s="28" t="str">
        <f t="shared" si="25"/>
        <v>N/A</v>
      </c>
      <c r="W181" s="28">
        <f t="shared" si="25"/>
        <v>0.1875</v>
      </c>
      <c r="X181" s="28">
        <f t="shared" si="25"/>
        <v>0.57746478873239437</v>
      </c>
      <c r="Y181" s="28">
        <f t="shared" si="25"/>
        <v>0.5</v>
      </c>
      <c r="Z181" s="28">
        <f t="shared" si="25"/>
        <v>0</v>
      </c>
      <c r="AA181" s="28" t="str">
        <f t="shared" si="25"/>
        <v>N/A</v>
      </c>
      <c r="AB181" s="28" t="str">
        <f t="shared" si="25"/>
        <v>N/A</v>
      </c>
      <c r="AC181" s="28">
        <f t="shared" si="25"/>
        <v>0.5714285714285714</v>
      </c>
      <c r="AD181" s="28">
        <f t="shared" si="25"/>
        <v>0</v>
      </c>
      <c r="AE181" s="28" t="str">
        <f t="shared" si="25"/>
        <v>N/A</v>
      </c>
      <c r="AF181" s="28">
        <f t="shared" si="25"/>
        <v>0.30555555555555558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 t="str">
        <f t="shared" si="26"/>
        <v>N/A</v>
      </c>
      <c r="AR181" s="28">
        <f t="shared" si="26"/>
        <v>0.88990825688073394</v>
      </c>
      <c r="AS181" s="28">
        <f t="shared" si="26"/>
        <v>0.66666666666666663</v>
      </c>
      <c r="AT181" s="28">
        <f t="shared" si="26"/>
        <v>0.54285714285714282</v>
      </c>
      <c r="AU181" s="28">
        <f t="shared" si="26"/>
        <v>0.25</v>
      </c>
      <c r="AV181" s="28">
        <f t="shared" si="26"/>
        <v>0.25</v>
      </c>
      <c r="AW181" s="29">
        <f t="shared" si="24"/>
        <v>0.34427141268075639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-0.25</v>
      </c>
      <c r="F182" s="28">
        <f t="shared" si="27"/>
        <v>-0.1875</v>
      </c>
      <c r="G182" s="28">
        <f t="shared" si="27"/>
        <v>-0.14285714285714285</v>
      </c>
      <c r="H182" s="28">
        <f t="shared" si="27"/>
        <v>-0.25</v>
      </c>
      <c r="I182" s="28">
        <f t="shared" si="27"/>
        <v>-0.19230769230769232</v>
      </c>
      <c r="J182" s="28">
        <f t="shared" si="27"/>
        <v>2.25</v>
      </c>
      <c r="K182" s="28">
        <f t="shared" si="27"/>
        <v>0.22500000000000001</v>
      </c>
      <c r="L182" s="28">
        <f t="shared" si="27"/>
        <v>0.62228260869565222</v>
      </c>
      <c r="M182" s="28">
        <f t="shared" si="27"/>
        <v>0.01</v>
      </c>
      <c r="N182" s="28">
        <f t="shared" si="27"/>
        <v>-5.7142857142857141E-2</v>
      </c>
      <c r="O182" s="28">
        <f t="shared" si="27"/>
        <v>0.23076923076923078</v>
      </c>
      <c r="P182" s="28">
        <f t="shared" si="27"/>
        <v>0.16644993498049415</v>
      </c>
      <c r="Q182" s="28">
        <f t="shared" si="27"/>
        <v>9.8039215686274508E-2</v>
      </c>
      <c r="R182" s="28">
        <f t="shared" si="27"/>
        <v>0.21276595744680851</v>
      </c>
      <c r="S182" s="28">
        <f t="shared" si="27"/>
        <v>1.6393442622950821E-2</v>
      </c>
      <c r="T182" s="28" t="str">
        <f t="shared" si="27"/>
        <v>N/A</v>
      </c>
      <c r="U182" s="28">
        <f t="shared" si="27"/>
        <v>0</v>
      </c>
      <c r="V182" s="28" t="str">
        <f t="shared" si="27"/>
        <v>N/A</v>
      </c>
      <c r="W182" s="28">
        <f t="shared" si="27"/>
        <v>-9.0909090909090912E-2</v>
      </c>
      <c r="X182" s="28">
        <f t="shared" si="27"/>
        <v>0.13333333333333333</v>
      </c>
      <c r="Y182" s="28">
        <f t="shared" si="27"/>
        <v>1</v>
      </c>
      <c r="Z182" s="28" t="str">
        <f t="shared" si="27"/>
        <v>N/A</v>
      </c>
      <c r="AA182" s="28" t="str">
        <f t="shared" si="27"/>
        <v>N/A</v>
      </c>
      <c r="AB182" s="28" t="str">
        <f t="shared" si="27"/>
        <v>N/A</v>
      </c>
      <c r="AC182" s="28">
        <f t="shared" si="27"/>
        <v>0</v>
      </c>
      <c r="AD182" s="28">
        <f t="shared" si="27"/>
        <v>-0.18181818181818182</v>
      </c>
      <c r="AE182" s="28" t="str">
        <f t="shared" si="27"/>
        <v>N/A</v>
      </c>
      <c r="AF182" s="28">
        <f t="shared" si="27"/>
        <v>-8.3333333333333329E-2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 t="str">
        <f t="shared" si="27"/>
        <v>N/A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 t="str">
        <f t="shared" si="27"/>
        <v>N/A</v>
      </c>
      <c r="AQ182" s="28" t="str">
        <f t="shared" si="27"/>
        <v>N/A</v>
      </c>
      <c r="AR182" s="28">
        <f t="shared" si="27"/>
        <v>0.74380165289256195</v>
      </c>
      <c r="AS182" s="28">
        <f t="shared" si="27"/>
        <v>0.18181818181818182</v>
      </c>
      <c r="AT182" s="28">
        <f t="shared" si="27"/>
        <v>0.15625</v>
      </c>
      <c r="AU182" s="28">
        <f t="shared" si="27"/>
        <v>-4.3478260869565216E-2</v>
      </c>
      <c r="AV182" s="28">
        <f t="shared" si="27"/>
        <v>-0.10204081632653061</v>
      </c>
      <c r="AW182" s="29">
        <f t="shared" si="24"/>
        <v>0.27946257197696739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-7.6923076923076927E-2</v>
      </c>
      <c r="F183" s="28">
        <f t="shared" si="27"/>
        <v>0</v>
      </c>
      <c r="G183" s="28">
        <f t="shared" si="27"/>
        <v>0</v>
      </c>
      <c r="H183" s="28">
        <f t="shared" si="27"/>
        <v>0</v>
      </c>
      <c r="I183" s="28">
        <f t="shared" si="27"/>
        <v>-0.11538461538461539</v>
      </c>
      <c r="J183" s="28">
        <f t="shared" si="27"/>
        <v>2.2222222222222223</v>
      </c>
      <c r="K183" s="28">
        <f t="shared" si="27"/>
        <v>0.16666666666666666</v>
      </c>
      <c r="L183" s="28">
        <f t="shared" si="27"/>
        <v>7.9922027290448339E-2</v>
      </c>
      <c r="M183" s="28">
        <f t="shared" si="27"/>
        <v>0.13333333333333333</v>
      </c>
      <c r="N183" s="28">
        <f t="shared" si="27"/>
        <v>-0.21052631578947367</v>
      </c>
      <c r="O183" s="28">
        <f t="shared" si="27"/>
        <v>0.16666666666666666</v>
      </c>
      <c r="P183" s="28">
        <f t="shared" si="27"/>
        <v>0.30330882352941174</v>
      </c>
      <c r="Q183" s="28">
        <f t="shared" si="27"/>
        <v>-0.125</v>
      </c>
      <c r="R183" s="28">
        <f t="shared" si="27"/>
        <v>9.6774193548387094E-2</v>
      </c>
      <c r="S183" s="28">
        <f t="shared" si="27"/>
        <v>-3.9215686274509803E-2</v>
      </c>
      <c r="T183" s="28" t="str">
        <f t="shared" si="27"/>
        <v>N/A</v>
      </c>
      <c r="U183" s="28">
        <f t="shared" si="27"/>
        <v>0</v>
      </c>
      <c r="V183" s="28" t="str">
        <f t="shared" si="27"/>
        <v>N/A</v>
      </c>
      <c r="W183" s="28">
        <f t="shared" si="27"/>
        <v>0</v>
      </c>
      <c r="X183" s="28">
        <f t="shared" si="27"/>
        <v>0</v>
      </c>
      <c r="Y183" s="28" t="str">
        <f t="shared" si="27"/>
        <v>N/A</v>
      </c>
      <c r="Z183" s="28" t="str">
        <f t="shared" si="27"/>
        <v>N/A</v>
      </c>
      <c r="AA183" s="28" t="str">
        <f t="shared" si="27"/>
        <v>N/A</v>
      </c>
      <c r="AB183" s="28" t="str">
        <f t="shared" si="27"/>
        <v>N/A</v>
      </c>
      <c r="AC183" s="28">
        <f t="shared" si="27"/>
        <v>1</v>
      </c>
      <c r="AD183" s="28">
        <f t="shared" si="27"/>
        <v>0</v>
      </c>
      <c r="AE183" s="28" t="str">
        <f t="shared" si="27"/>
        <v>N/A</v>
      </c>
      <c r="AF183" s="28">
        <f t="shared" si="27"/>
        <v>7.3170731707317069E-2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 t="str">
        <f t="shared" si="27"/>
        <v>N/A</v>
      </c>
      <c r="AQ183" s="28" t="str">
        <f t="shared" si="27"/>
        <v>N/A</v>
      </c>
      <c r="AR183" s="28">
        <f t="shared" si="27"/>
        <v>0.59740259740259738</v>
      </c>
      <c r="AS183" s="28">
        <f t="shared" si="27"/>
        <v>-0.5</v>
      </c>
      <c r="AT183" s="28">
        <f t="shared" si="27"/>
        <v>-0.14285714285714285</v>
      </c>
      <c r="AU183" s="28">
        <f t="shared" si="27"/>
        <v>0.13333333333333333</v>
      </c>
      <c r="AV183" s="28">
        <f t="shared" si="27"/>
        <v>2.2727272727272728E-2</v>
      </c>
      <c r="AW183" s="29">
        <f t="shared" si="24"/>
        <v>0.18158730158730158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-0.14285714285714285</v>
      </c>
      <c r="F184" s="28">
        <f t="shared" si="27"/>
        <v>0</v>
      </c>
      <c r="G184" s="28">
        <f t="shared" si="27"/>
        <v>0</v>
      </c>
      <c r="H184" s="28">
        <f t="shared" si="27"/>
        <v>0</v>
      </c>
      <c r="I184" s="28">
        <f t="shared" si="27"/>
        <v>-8.5106382978723402E-2</v>
      </c>
      <c r="J184" s="28">
        <f t="shared" si="27"/>
        <v>1.6666666666666667</v>
      </c>
      <c r="K184" s="28">
        <f t="shared" si="27"/>
        <v>0.45945945945945948</v>
      </c>
      <c r="L184" s="28">
        <f t="shared" si="27"/>
        <v>7.1155317521040554E-2</v>
      </c>
      <c r="M184" s="28">
        <f t="shared" si="27"/>
        <v>4.1666666666666664E-2</v>
      </c>
      <c r="N184" s="28">
        <f t="shared" si="27"/>
        <v>-1.5151515151515152E-2</v>
      </c>
      <c r="O184" s="28">
        <f t="shared" si="27"/>
        <v>0.25</v>
      </c>
      <c r="P184" s="28">
        <f t="shared" si="27"/>
        <v>0.16753926701570682</v>
      </c>
      <c r="Q184" s="28">
        <f t="shared" si="27"/>
        <v>0.72527472527472525</v>
      </c>
      <c r="R184" s="28">
        <f t="shared" si="27"/>
        <v>0.3</v>
      </c>
      <c r="S184" s="28">
        <f t="shared" si="27"/>
        <v>8.673469387755102E-2</v>
      </c>
      <c r="T184" s="28" t="str">
        <f t="shared" si="27"/>
        <v>N/A</v>
      </c>
      <c r="U184" s="28">
        <f t="shared" si="27"/>
        <v>0</v>
      </c>
      <c r="V184" s="28" t="str">
        <f t="shared" si="27"/>
        <v>N/A</v>
      </c>
      <c r="W184" s="28">
        <f t="shared" si="27"/>
        <v>0</v>
      </c>
      <c r="X184" s="28">
        <f t="shared" si="27"/>
        <v>8.1081081081081086E-2</v>
      </c>
      <c r="Y184" s="28">
        <f t="shared" si="27"/>
        <v>0</v>
      </c>
      <c r="Z184" s="28" t="str">
        <f t="shared" si="27"/>
        <v>N/A</v>
      </c>
      <c r="AA184" s="28" t="str">
        <f t="shared" si="27"/>
        <v>N/A</v>
      </c>
      <c r="AB184" s="28" t="str">
        <f t="shared" si="27"/>
        <v>N/A</v>
      </c>
      <c r="AC184" s="28">
        <f t="shared" si="27"/>
        <v>1</v>
      </c>
      <c r="AD184" s="28">
        <f t="shared" si="27"/>
        <v>0</v>
      </c>
      <c r="AE184" s="28" t="str">
        <f t="shared" si="27"/>
        <v>N/A</v>
      </c>
      <c r="AF184" s="28">
        <f t="shared" si="27"/>
        <v>0.16666666666666666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 t="str">
        <f t="shared" si="27"/>
        <v>N/A</v>
      </c>
      <c r="AR184" s="28">
        <f t="shared" si="27"/>
        <v>0.59459459459459463</v>
      </c>
      <c r="AS184" s="28">
        <f t="shared" si="27"/>
        <v>1.1333333333333333</v>
      </c>
      <c r="AT184" s="28">
        <f t="shared" si="27"/>
        <v>0.22666666666666666</v>
      </c>
      <c r="AU184" s="28">
        <f t="shared" si="27"/>
        <v>7.6923076923076927E-2</v>
      </c>
      <c r="AV184" s="28">
        <f t="shared" si="27"/>
        <v>0</v>
      </c>
      <c r="AW184" s="29">
        <f t="shared" si="24"/>
        <v>0.15056922511935367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0</v>
      </c>
      <c r="F185" s="28">
        <f t="shared" si="27"/>
        <v>0</v>
      </c>
      <c r="G185" s="28">
        <f t="shared" si="27"/>
        <v>0</v>
      </c>
      <c r="H185" s="28">
        <f t="shared" si="27"/>
        <v>0</v>
      </c>
      <c r="I185" s="28">
        <f t="shared" si="27"/>
        <v>-0.16666666666666666</v>
      </c>
      <c r="J185" s="28">
        <f t="shared" si="27"/>
        <v>1.2</v>
      </c>
      <c r="K185" s="28">
        <f t="shared" si="27"/>
        <v>0.33333333333333331</v>
      </c>
      <c r="L185" s="28">
        <f t="shared" si="27"/>
        <v>0.48484848484848486</v>
      </c>
      <c r="M185" s="28">
        <f t="shared" si="27"/>
        <v>0.16666666666666666</v>
      </c>
      <c r="N185" s="28">
        <f t="shared" si="27"/>
        <v>0.1111111111111111</v>
      </c>
      <c r="O185" s="28" t="str">
        <f t="shared" si="27"/>
        <v>N/A</v>
      </c>
      <c r="P185" s="28">
        <f t="shared" si="27"/>
        <v>0.89552238805970152</v>
      </c>
      <c r="Q185" s="28">
        <f t="shared" si="27"/>
        <v>0.4</v>
      </c>
      <c r="R185" s="28">
        <f t="shared" si="27"/>
        <v>0.66666666666666663</v>
      </c>
      <c r="S185" s="28">
        <f t="shared" si="27"/>
        <v>0.1</v>
      </c>
      <c r="T185" s="28">
        <f t="shared" si="27"/>
        <v>0</v>
      </c>
      <c r="U185" s="28">
        <f t="shared" si="27"/>
        <v>0</v>
      </c>
      <c r="V185" s="28" t="str">
        <f t="shared" si="27"/>
        <v>N/A</v>
      </c>
      <c r="W185" s="28">
        <f t="shared" si="27"/>
        <v>0</v>
      </c>
      <c r="X185" s="28">
        <f t="shared" si="27"/>
        <v>0.37142857142857144</v>
      </c>
      <c r="Y185" s="28">
        <f t="shared" si="27"/>
        <v>0.33333333333333331</v>
      </c>
      <c r="Z185" s="28">
        <f t="shared" si="27"/>
        <v>0</v>
      </c>
      <c r="AA185" s="28" t="str">
        <f t="shared" si="27"/>
        <v>N/A</v>
      </c>
      <c r="AB185" s="28" t="str">
        <f t="shared" si="27"/>
        <v>N/A</v>
      </c>
      <c r="AC185" s="28">
        <f t="shared" si="27"/>
        <v>0.23076923076923078</v>
      </c>
      <c r="AD185" s="28">
        <f t="shared" si="27"/>
        <v>6.6666666666666666E-2</v>
      </c>
      <c r="AE185" s="28">
        <f t="shared" si="27"/>
        <v>0</v>
      </c>
      <c r="AF185" s="28">
        <f t="shared" si="27"/>
        <v>0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 t="str">
        <f t="shared" si="27"/>
        <v>N/A</v>
      </c>
      <c r="AQ185" s="28" t="str">
        <f t="shared" si="27"/>
        <v>N/A</v>
      </c>
      <c r="AR185" s="28">
        <f t="shared" si="27"/>
        <v>1.25</v>
      </c>
      <c r="AS185" s="28">
        <f t="shared" si="27"/>
        <v>1</v>
      </c>
      <c r="AT185" s="28">
        <f t="shared" si="27"/>
        <v>0.4</v>
      </c>
      <c r="AU185" s="28">
        <f t="shared" si="27"/>
        <v>0.1</v>
      </c>
      <c r="AV185" s="28">
        <f t="shared" si="27"/>
        <v>0.1</v>
      </c>
      <c r="AW185" s="29">
        <f t="shared" si="24"/>
        <v>0.4357682619647355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0.33333333333333331</v>
      </c>
      <c r="F186" s="28">
        <f t="shared" si="27"/>
        <v>0.58333333333333337</v>
      </c>
      <c r="G186" s="28">
        <f t="shared" si="27"/>
        <v>0.5</v>
      </c>
      <c r="H186" s="28">
        <f t="shared" si="27"/>
        <v>0.33333333333333331</v>
      </c>
      <c r="I186" s="28">
        <f t="shared" si="27"/>
        <v>0.37931034482758619</v>
      </c>
      <c r="J186" s="28">
        <f t="shared" si="27"/>
        <v>4</v>
      </c>
      <c r="K186" s="28">
        <f t="shared" si="27"/>
        <v>1</v>
      </c>
      <c r="L186" s="28">
        <f t="shared" si="27"/>
        <v>0.63253012048192769</v>
      </c>
      <c r="M186" s="28">
        <f t="shared" si="27"/>
        <v>0.78947368421052633</v>
      </c>
      <c r="N186" s="28">
        <f t="shared" si="27"/>
        <v>0.58333333333333337</v>
      </c>
      <c r="O186" s="28">
        <f t="shared" si="27"/>
        <v>0.5</v>
      </c>
      <c r="P186" s="28">
        <f t="shared" si="27"/>
        <v>7.2222222222222223</v>
      </c>
      <c r="Q186" s="28">
        <f t="shared" si="27"/>
        <v>0.875</v>
      </c>
      <c r="R186" s="28">
        <f t="shared" si="27"/>
        <v>1.1538461538461537</v>
      </c>
      <c r="S186" s="28">
        <f t="shared" si="27"/>
        <v>0.67441860465116277</v>
      </c>
      <c r="T186" s="28" t="str">
        <f t="shared" si="27"/>
        <v>N/A</v>
      </c>
      <c r="U186" s="28">
        <f t="shared" si="27"/>
        <v>0</v>
      </c>
      <c r="V186" s="28" t="str">
        <f t="shared" si="27"/>
        <v>N/A</v>
      </c>
      <c r="W186" s="28">
        <f t="shared" si="27"/>
        <v>0</v>
      </c>
      <c r="X186" s="28">
        <f t="shared" si="27"/>
        <v>1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 t="str">
        <f t="shared" si="27"/>
        <v>N/A</v>
      </c>
      <c r="AD186" s="28">
        <f t="shared" si="27"/>
        <v>0.5</v>
      </c>
      <c r="AE186" s="28" t="str">
        <f t="shared" si="27"/>
        <v>N/A</v>
      </c>
      <c r="AF186" s="28">
        <f t="shared" si="27"/>
        <v>0.44897959183673469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>
        <f t="shared" si="27"/>
        <v>1.5106382978723405</v>
      </c>
      <c r="AS186" s="28">
        <f t="shared" si="27"/>
        <v>0.5</v>
      </c>
      <c r="AT186" s="28">
        <f t="shared" si="27"/>
        <v>0.8</v>
      </c>
      <c r="AU186" s="28">
        <f t="shared" si="27"/>
        <v>0.6</v>
      </c>
      <c r="AV186" s="28">
        <f t="shared" si="27"/>
        <v>0.41860465116279072</v>
      </c>
      <c r="AW186" s="29">
        <f t="shared" si="24"/>
        <v>1.7311046511627908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0</v>
      </c>
      <c r="F187" s="28">
        <f t="shared" si="27"/>
        <v>0</v>
      </c>
      <c r="G187" s="28">
        <f t="shared" si="27"/>
        <v>0</v>
      </c>
      <c r="H187" s="28">
        <f t="shared" si="27"/>
        <v>0</v>
      </c>
      <c r="I187" s="28">
        <f t="shared" si="27"/>
        <v>-7.6923076923076927E-2</v>
      </c>
      <c r="J187" s="28">
        <f t="shared" si="27"/>
        <v>1.25</v>
      </c>
      <c r="K187" s="28">
        <f t="shared" si="27"/>
        <v>0.47368421052631576</v>
      </c>
      <c r="L187" s="28">
        <f t="shared" si="27"/>
        <v>9.375E-2</v>
      </c>
      <c r="M187" s="28">
        <f t="shared" si="27"/>
        <v>0</v>
      </c>
      <c r="N187" s="28">
        <f t="shared" si="27"/>
        <v>0.25</v>
      </c>
      <c r="O187" s="28">
        <f t="shared" si="27"/>
        <v>0.33333333333333331</v>
      </c>
      <c r="P187" s="28">
        <f t="shared" si="27"/>
        <v>0.22380952380952382</v>
      </c>
      <c r="Q187" s="28">
        <f t="shared" si="27"/>
        <v>1.5</v>
      </c>
      <c r="R187" s="28">
        <f t="shared" si="27"/>
        <v>0.2857142857142857</v>
      </c>
      <c r="S187" s="28">
        <f t="shared" si="27"/>
        <v>0.10135135135135136</v>
      </c>
      <c r="T187" s="28" t="str">
        <f t="shared" si="27"/>
        <v>N/A</v>
      </c>
      <c r="U187" s="28">
        <f t="shared" si="27"/>
        <v>7.1428571428571425E-2</v>
      </c>
      <c r="V187" s="28" t="str">
        <f t="shared" si="27"/>
        <v>N/A</v>
      </c>
      <c r="W187" s="28">
        <f t="shared" si="27"/>
        <v>0</v>
      </c>
      <c r="X187" s="28">
        <f t="shared" si="27"/>
        <v>0.16666666666666666</v>
      </c>
      <c r="Y187" s="28">
        <f t="shared" si="27"/>
        <v>0</v>
      </c>
      <c r="Z187" s="28" t="str">
        <f t="shared" si="27"/>
        <v>N/A</v>
      </c>
      <c r="AA187" s="28" t="str">
        <f t="shared" si="27"/>
        <v>N/A</v>
      </c>
      <c r="AB187" s="28" t="str">
        <f t="shared" si="27"/>
        <v>N/A</v>
      </c>
      <c r="AC187" s="28">
        <f t="shared" si="27"/>
        <v>1</v>
      </c>
      <c r="AD187" s="28">
        <f t="shared" si="27"/>
        <v>0</v>
      </c>
      <c r="AE187" s="28" t="str">
        <f t="shared" si="27"/>
        <v>N/A</v>
      </c>
      <c r="AF187" s="28">
        <f t="shared" si="27"/>
        <v>0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 t="str">
        <f t="shared" si="28"/>
        <v>N/A</v>
      </c>
      <c r="AR187" s="28">
        <f t="shared" si="28"/>
        <v>0.48148148148148145</v>
      </c>
      <c r="AS187" s="28">
        <f t="shared" si="28"/>
        <v>0.26923076923076922</v>
      </c>
      <c r="AT187" s="28">
        <f t="shared" si="28"/>
        <v>0.35</v>
      </c>
      <c r="AU187" s="28">
        <f t="shared" si="28"/>
        <v>9.0909090909090912E-2</v>
      </c>
      <c r="AV187" s="28">
        <f t="shared" si="28"/>
        <v>9.0909090909090912E-2</v>
      </c>
      <c r="AW187" s="29">
        <f t="shared" si="24"/>
        <v>0.19121236777868186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1.6666666666666667</v>
      </c>
      <c r="F188" s="28">
        <f t="shared" si="29"/>
        <v>1.75</v>
      </c>
      <c r="G188" s="28">
        <f t="shared" si="29"/>
        <v>3</v>
      </c>
      <c r="H188" s="28">
        <f t="shared" si="29"/>
        <v>1</v>
      </c>
      <c r="I188" s="28">
        <f t="shared" si="29"/>
        <v>1.4285714285714286</v>
      </c>
      <c r="J188" s="28" t="str">
        <f t="shared" si="29"/>
        <v>N/A</v>
      </c>
      <c r="K188" s="28">
        <f t="shared" si="29"/>
        <v>2</v>
      </c>
      <c r="L188" s="28">
        <f t="shared" si="29"/>
        <v>1.2682926829268293</v>
      </c>
      <c r="M188" s="28">
        <f t="shared" si="29"/>
        <v>1.25</v>
      </c>
      <c r="N188" s="28">
        <f t="shared" si="29"/>
        <v>1.6666666666666667</v>
      </c>
      <c r="O188" s="28" t="str">
        <f t="shared" si="29"/>
        <v>N/A</v>
      </c>
      <c r="P188" s="28">
        <f t="shared" si="29"/>
        <v>1.9733333333333334</v>
      </c>
      <c r="Q188" s="28">
        <f t="shared" si="29"/>
        <v>1.5</v>
      </c>
      <c r="R188" s="28">
        <f t="shared" si="29"/>
        <v>2.2941176470588234</v>
      </c>
      <c r="S188" s="28">
        <f t="shared" si="29"/>
        <v>1.5757575757575757</v>
      </c>
      <c r="T188" s="28" t="str">
        <f t="shared" si="29"/>
        <v>N/A</v>
      </c>
      <c r="U188" s="28" t="str">
        <f t="shared" si="29"/>
        <v>N/A</v>
      </c>
      <c r="V188" s="28" t="str">
        <f t="shared" si="29"/>
        <v>N/A</v>
      </c>
      <c r="W188" s="28" t="str">
        <f t="shared" si="29"/>
        <v>N/A</v>
      </c>
      <c r="X188" s="28">
        <f t="shared" si="29"/>
        <v>1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 t="str">
        <f t="shared" si="29"/>
        <v>N/A</v>
      </c>
      <c r="AD188" s="28">
        <f t="shared" si="29"/>
        <v>0</v>
      </c>
      <c r="AE188" s="28" t="str">
        <f t="shared" si="29"/>
        <v>N/A</v>
      </c>
      <c r="AF188" s="28">
        <f t="shared" si="29"/>
        <v>1.4285714285714286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>
        <f t="shared" si="29"/>
        <v>1.8888888888888888</v>
      </c>
      <c r="AS188" s="28">
        <f t="shared" si="29"/>
        <v>2</v>
      </c>
      <c r="AT188" s="28">
        <f t="shared" si="29"/>
        <v>2</v>
      </c>
      <c r="AU188" s="28">
        <f t="shared" si="29"/>
        <v>1.6</v>
      </c>
      <c r="AV188" s="28">
        <f t="shared" si="29"/>
        <v>1.8</v>
      </c>
      <c r="AW188" s="29">
        <f t="shared" si="24"/>
        <v>1.7934426229508196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2.8571428571428571E-2</v>
      </c>
      <c r="F189" s="28">
        <f t="shared" si="29"/>
        <v>1.2195121951219513E-2</v>
      </c>
      <c r="G189" s="28">
        <f t="shared" si="29"/>
        <v>0.11764705882352941</v>
      </c>
      <c r="H189" s="28">
        <f t="shared" si="29"/>
        <v>0</v>
      </c>
      <c r="I189" s="28">
        <f t="shared" si="29"/>
        <v>-6.25E-2</v>
      </c>
      <c r="J189" s="28">
        <f t="shared" si="29"/>
        <v>2.4444444444444446</v>
      </c>
      <c r="K189" s="28">
        <f t="shared" si="29"/>
        <v>0.20289855072463769</v>
      </c>
      <c r="L189" s="28">
        <f t="shared" si="29"/>
        <v>-4.6573519627411842E-3</v>
      </c>
      <c r="M189" s="28">
        <f t="shared" si="29"/>
        <v>-0.12280701754385964</v>
      </c>
      <c r="N189" s="28">
        <f t="shared" si="29"/>
        <v>-3.4482758620689655E-2</v>
      </c>
      <c r="O189" s="28">
        <f t="shared" si="29"/>
        <v>0.18181818181818182</v>
      </c>
      <c r="P189" s="28">
        <f t="shared" si="29"/>
        <v>0.18621179815209665</v>
      </c>
      <c r="Q189" s="28">
        <f t="shared" si="29"/>
        <v>0.26630434782608697</v>
      </c>
      <c r="R189" s="28">
        <f t="shared" si="29"/>
        <v>0.45248868778280543</v>
      </c>
      <c r="S189" s="28">
        <f t="shared" si="29"/>
        <v>0.1440162271805274</v>
      </c>
      <c r="T189" s="28" t="str">
        <f t="shared" si="29"/>
        <v>N/A</v>
      </c>
      <c r="U189" s="28">
        <f t="shared" si="29"/>
        <v>5.5555555555555552E-2</v>
      </c>
      <c r="V189" s="28" t="str">
        <f t="shared" si="29"/>
        <v>N/A</v>
      </c>
      <c r="W189" s="28">
        <f t="shared" si="29"/>
        <v>0</v>
      </c>
      <c r="X189" s="28">
        <f t="shared" si="29"/>
        <v>0.16279069767441862</v>
      </c>
      <c r="Y189" s="28">
        <f t="shared" si="29"/>
        <v>1</v>
      </c>
      <c r="Z189" s="28" t="str">
        <f t="shared" si="29"/>
        <v>N/A</v>
      </c>
      <c r="AA189" s="28" t="str">
        <f t="shared" si="29"/>
        <v>N/A</v>
      </c>
      <c r="AB189" s="28" t="str">
        <f t="shared" si="29"/>
        <v>N/A</v>
      </c>
      <c r="AC189" s="28">
        <f t="shared" si="29"/>
        <v>0.5</v>
      </c>
      <c r="AD189" s="28">
        <f t="shared" si="29"/>
        <v>-0.1111111111111111</v>
      </c>
      <c r="AE189" s="28" t="str">
        <f t="shared" si="29"/>
        <v>N/A</v>
      </c>
      <c r="AF189" s="28">
        <f t="shared" si="29"/>
        <v>6.4935064935064929E-2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 t="str">
        <f t="shared" si="29"/>
        <v>N/A</v>
      </c>
      <c r="AK189" s="28" t="str">
        <f t="shared" si="29"/>
        <v>N/A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 t="str">
        <f t="shared" si="29"/>
        <v>N/A</v>
      </c>
      <c r="AQ189" s="28" t="str">
        <f t="shared" si="29"/>
        <v>N/A</v>
      </c>
      <c r="AR189" s="28">
        <f t="shared" si="29"/>
        <v>0.24793388429752067</v>
      </c>
      <c r="AS189" s="28">
        <f t="shared" si="29"/>
        <v>0.14000000000000001</v>
      </c>
      <c r="AT189" s="28">
        <f t="shared" si="29"/>
        <v>0.17307692307692307</v>
      </c>
      <c r="AU189" s="28">
        <f t="shared" si="29"/>
        <v>7.5471698113207544E-2</v>
      </c>
      <c r="AV189" s="28">
        <f t="shared" si="29"/>
        <v>6.6666666666666666E-2</v>
      </c>
      <c r="AW189" s="29">
        <f t="shared" si="24"/>
        <v>0.11336919705120542</v>
      </c>
    </row>
    <row r="190" spans="2:49" ht="15" customHeight="1">
      <c r="B190" s="12" t="s">
        <v>31</v>
      </c>
      <c r="C190" s="59"/>
      <c r="D190" s="17">
        <v>16</v>
      </c>
      <c r="E190" s="27" t="str">
        <f t="shared" si="29"/>
        <v>N/A</v>
      </c>
      <c r="F190" s="28">
        <f t="shared" si="29"/>
        <v>0</v>
      </c>
      <c r="G190" s="28" t="str">
        <f t="shared" si="29"/>
        <v>N/A</v>
      </c>
      <c r="H190" s="28" t="str">
        <f t="shared" si="29"/>
        <v>N/A</v>
      </c>
      <c r="I190" s="28" t="str">
        <f t="shared" si="29"/>
        <v>N/A</v>
      </c>
      <c r="J190" s="28">
        <f t="shared" si="29"/>
        <v>1.4</v>
      </c>
      <c r="K190" s="28">
        <f t="shared" si="29"/>
        <v>0</v>
      </c>
      <c r="L190" s="28">
        <f t="shared" si="29"/>
        <v>-0.2</v>
      </c>
      <c r="M190" s="28">
        <f t="shared" si="29"/>
        <v>0</v>
      </c>
      <c r="N190" s="28">
        <f t="shared" si="29"/>
        <v>-1</v>
      </c>
      <c r="O190" s="28">
        <f t="shared" si="29"/>
        <v>0</v>
      </c>
      <c r="P190" s="28">
        <f t="shared" si="29"/>
        <v>8.6956521739130432E-2</v>
      </c>
      <c r="Q190" s="28" t="str">
        <f t="shared" si="29"/>
        <v>N/A</v>
      </c>
      <c r="R190" s="28">
        <f t="shared" si="29"/>
        <v>0</v>
      </c>
      <c r="S190" s="28">
        <f t="shared" si="29"/>
        <v>0</v>
      </c>
      <c r="T190" s="28" t="str">
        <f t="shared" si="29"/>
        <v>N/A</v>
      </c>
      <c r="U190" s="28" t="str">
        <f t="shared" si="29"/>
        <v>N/A</v>
      </c>
      <c r="V190" s="28" t="str">
        <f t="shared" si="29"/>
        <v>N/A</v>
      </c>
      <c r="W190" s="28" t="str">
        <f t="shared" si="29"/>
        <v>N/A</v>
      </c>
      <c r="X190" s="28">
        <f t="shared" si="29"/>
        <v>0</v>
      </c>
      <c r="Y190" s="28" t="str">
        <f t="shared" si="29"/>
        <v>N/A</v>
      </c>
      <c r="Z190" s="28">
        <f t="shared" si="29"/>
        <v>1</v>
      </c>
      <c r="AA190" s="28" t="str">
        <f t="shared" si="29"/>
        <v>N/A</v>
      </c>
      <c r="AB190" s="28" t="str">
        <f t="shared" si="29"/>
        <v>N/A</v>
      </c>
      <c r="AC190" s="28">
        <f t="shared" si="29"/>
        <v>0.25</v>
      </c>
      <c r="AD190" s="28">
        <f t="shared" si="29"/>
        <v>0.2</v>
      </c>
      <c r="AE190" s="28">
        <f t="shared" si="29"/>
        <v>0</v>
      </c>
      <c r="AF190" s="28">
        <f t="shared" si="29"/>
        <v>0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 t="str">
        <f t="shared" si="29"/>
        <v>N/A</v>
      </c>
      <c r="AQ190" s="28" t="str">
        <f t="shared" si="29"/>
        <v>N/A</v>
      </c>
      <c r="AR190" s="28">
        <f t="shared" si="29"/>
        <v>0</v>
      </c>
      <c r="AS190" s="28" t="str">
        <f t="shared" si="29"/>
        <v>N/A</v>
      </c>
      <c r="AT190" s="28" t="str">
        <f t="shared" si="29"/>
        <v>N/A</v>
      </c>
      <c r="AU190" s="28">
        <f t="shared" si="29"/>
        <v>0</v>
      </c>
      <c r="AV190" s="28">
        <f t="shared" si="29"/>
        <v>0</v>
      </c>
      <c r="AW190" s="29">
        <f t="shared" si="24"/>
        <v>0.14102564102564102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0</v>
      </c>
      <c r="F191" s="28">
        <f t="shared" si="29"/>
        <v>0</v>
      </c>
      <c r="G191" s="28">
        <f t="shared" si="29"/>
        <v>0</v>
      </c>
      <c r="H191" s="28" t="str">
        <f t="shared" si="29"/>
        <v>N/A</v>
      </c>
      <c r="I191" s="28">
        <f t="shared" si="29"/>
        <v>-0.13043478260869565</v>
      </c>
      <c r="J191" s="28">
        <f t="shared" si="29"/>
        <v>1</v>
      </c>
      <c r="K191" s="28">
        <f t="shared" si="29"/>
        <v>0.42857142857142855</v>
      </c>
      <c r="L191" s="28">
        <f t="shared" si="29"/>
        <v>-6.8965517241379309E-2</v>
      </c>
      <c r="M191" s="28">
        <f t="shared" si="29"/>
        <v>0</v>
      </c>
      <c r="N191" s="28">
        <f t="shared" si="29"/>
        <v>-0.2</v>
      </c>
      <c r="O191" s="28">
        <f t="shared" si="29"/>
        <v>0.5</v>
      </c>
      <c r="P191" s="28">
        <f t="shared" si="29"/>
        <v>0.1875</v>
      </c>
      <c r="Q191" s="28">
        <f t="shared" si="29"/>
        <v>0.05</v>
      </c>
      <c r="R191" s="28">
        <f t="shared" si="29"/>
        <v>0.66666666666666663</v>
      </c>
      <c r="S191" s="28">
        <f t="shared" si="29"/>
        <v>0.10526315789473684</v>
      </c>
      <c r="T191" s="28" t="str">
        <f t="shared" si="29"/>
        <v>N/A</v>
      </c>
      <c r="U191" s="28">
        <f t="shared" si="29"/>
        <v>5.2083333333333336E-2</v>
      </c>
      <c r="V191" s="28">
        <f t="shared" si="29"/>
        <v>0.14285714285714285</v>
      </c>
      <c r="W191" s="28">
        <f t="shared" si="29"/>
        <v>-0.06</v>
      </c>
      <c r="X191" s="28">
        <f t="shared" si="29"/>
        <v>4.2553191489361701E-2</v>
      </c>
      <c r="Y191" s="28">
        <f t="shared" si="29"/>
        <v>0</v>
      </c>
      <c r="Z191" s="28" t="str">
        <f t="shared" si="29"/>
        <v>N/A</v>
      </c>
      <c r="AA191" s="28" t="str">
        <f t="shared" si="29"/>
        <v>N/A</v>
      </c>
      <c r="AB191" s="28" t="str">
        <f t="shared" si="29"/>
        <v>N/A</v>
      </c>
      <c r="AC191" s="28">
        <f t="shared" si="29"/>
        <v>0</v>
      </c>
      <c r="AD191" s="28" t="str">
        <f t="shared" si="29"/>
        <v>N/A</v>
      </c>
      <c r="AE191" s="28" t="str">
        <f t="shared" si="29"/>
        <v>N/A</v>
      </c>
      <c r="AF191" s="28">
        <f t="shared" si="29"/>
        <v>0</v>
      </c>
      <c r="AG191" s="28" t="str">
        <f t="shared" si="29"/>
        <v>N/A</v>
      </c>
      <c r="AH191" s="28" t="str">
        <f t="shared" si="29"/>
        <v>N/A</v>
      </c>
      <c r="AI191" s="28" t="str">
        <f t="shared" si="29"/>
        <v>N/A</v>
      </c>
      <c r="AJ191" s="28" t="str">
        <f t="shared" si="29"/>
        <v>N/A</v>
      </c>
      <c r="AK191" s="28" t="str">
        <f t="shared" si="29"/>
        <v>N/A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0</v>
      </c>
      <c r="AR191" s="28">
        <f t="shared" si="29"/>
        <v>0.25</v>
      </c>
      <c r="AS191" s="28">
        <f t="shared" si="29"/>
        <v>0.25</v>
      </c>
      <c r="AT191" s="28">
        <f t="shared" si="29"/>
        <v>7.6923076923076927E-2</v>
      </c>
      <c r="AU191" s="28">
        <f t="shared" si="29"/>
        <v>0</v>
      </c>
      <c r="AV191" s="28">
        <f t="shared" si="29"/>
        <v>0</v>
      </c>
      <c r="AW191" s="29">
        <f t="shared" ref="AW191:AW210" si="30">IF((AW23=0),("N/A"),(AW135/AW23))</f>
        <v>4.1214750542299353E-2</v>
      </c>
    </row>
    <row r="192" spans="2:49" ht="15" customHeight="1">
      <c r="B192" s="12" t="s">
        <v>36</v>
      </c>
      <c r="C192" s="59"/>
      <c r="D192" s="17">
        <v>18</v>
      </c>
      <c r="E192" s="27" t="str">
        <f t="shared" si="29"/>
        <v>N/A</v>
      </c>
      <c r="F192" s="28" t="str">
        <f t="shared" si="29"/>
        <v>N/A</v>
      </c>
      <c r="G192" s="28" t="str">
        <f t="shared" si="29"/>
        <v>N/A</v>
      </c>
      <c r="H192" s="28" t="str">
        <f t="shared" si="29"/>
        <v>N/A</v>
      </c>
      <c r="I192" s="28">
        <f t="shared" si="29"/>
        <v>0</v>
      </c>
      <c r="J192" s="28" t="str">
        <f t="shared" si="29"/>
        <v>N/A</v>
      </c>
      <c r="K192" s="28" t="str">
        <f t="shared" si="29"/>
        <v>N/A</v>
      </c>
      <c r="L192" s="28" t="str">
        <f t="shared" si="29"/>
        <v>N/A</v>
      </c>
      <c r="M192" s="28" t="str">
        <f t="shared" si="29"/>
        <v>N/A</v>
      </c>
      <c r="N192" s="28" t="str">
        <f t="shared" si="29"/>
        <v>N/A</v>
      </c>
      <c r="O192" s="28" t="str">
        <f t="shared" si="29"/>
        <v>N/A</v>
      </c>
      <c r="P192" s="28" t="str">
        <f t="shared" si="29"/>
        <v>N/A</v>
      </c>
      <c r="Q192" s="28">
        <f t="shared" si="29"/>
        <v>0</v>
      </c>
      <c r="R192" s="28" t="str">
        <f t="shared" si="29"/>
        <v>N/A</v>
      </c>
      <c r="S192" s="28">
        <f t="shared" si="29"/>
        <v>0</v>
      </c>
      <c r="T192" s="28" t="str">
        <f t="shared" si="29"/>
        <v>N/A</v>
      </c>
      <c r="U192" s="28">
        <f t="shared" si="29"/>
        <v>0.16666666666666666</v>
      </c>
      <c r="V192" s="28">
        <f t="shared" si="29"/>
        <v>0.25</v>
      </c>
      <c r="W192" s="28">
        <f t="shared" si="29"/>
        <v>5.5555555555555552E-2</v>
      </c>
      <c r="X192" s="28">
        <f t="shared" si="29"/>
        <v>-0.5</v>
      </c>
      <c r="Y192" s="28" t="str">
        <f t="shared" si="29"/>
        <v>N/A</v>
      </c>
      <c r="Z192" s="28" t="str">
        <f t="shared" si="29"/>
        <v>N/A</v>
      </c>
      <c r="AA192" s="28" t="str">
        <f t="shared" si="29"/>
        <v>N/A</v>
      </c>
      <c r="AB192" s="28" t="str">
        <f t="shared" si="29"/>
        <v>N/A</v>
      </c>
      <c r="AC192" s="28" t="str">
        <f t="shared" si="29"/>
        <v>N/A</v>
      </c>
      <c r="AD192" s="28" t="str">
        <f t="shared" si="29"/>
        <v>N/A</v>
      </c>
      <c r="AE192" s="28" t="str">
        <f t="shared" si="29"/>
        <v>N/A</v>
      </c>
      <c r="AF192" s="28" t="str">
        <f t="shared" si="29"/>
        <v>N/A</v>
      </c>
      <c r="AG192" s="28" t="str">
        <f t="shared" si="29"/>
        <v>N/A</v>
      </c>
      <c r="AH192" s="28" t="str">
        <f t="shared" si="29"/>
        <v>N/A</v>
      </c>
      <c r="AI192" s="28" t="str">
        <f t="shared" si="29"/>
        <v>N/A</v>
      </c>
      <c r="AJ192" s="28" t="str">
        <f t="shared" si="29"/>
        <v>N/A</v>
      </c>
      <c r="AK192" s="28" t="str">
        <f t="shared" si="29"/>
        <v>N/A</v>
      </c>
      <c r="AL192" s="28" t="str">
        <f t="shared" si="29"/>
        <v>N/A</v>
      </c>
      <c r="AM192" s="28" t="str">
        <f t="shared" si="29"/>
        <v>N/A</v>
      </c>
      <c r="AN192" s="28" t="str">
        <f t="shared" si="29"/>
        <v>N/A</v>
      </c>
      <c r="AO192" s="28" t="str">
        <f t="shared" si="29"/>
        <v>N/A</v>
      </c>
      <c r="AP192" s="28" t="str">
        <f t="shared" si="29"/>
        <v>N/A</v>
      </c>
      <c r="AQ192" s="28" t="str">
        <f t="shared" si="29"/>
        <v>N/A</v>
      </c>
      <c r="AR192" s="28" t="str">
        <f t="shared" si="29"/>
        <v>N/A</v>
      </c>
      <c r="AS192" s="28" t="str">
        <f t="shared" si="29"/>
        <v>N/A</v>
      </c>
      <c r="AT192" s="28">
        <f t="shared" si="29"/>
        <v>0</v>
      </c>
      <c r="AU192" s="28" t="str">
        <f t="shared" si="29"/>
        <v>N/A</v>
      </c>
      <c r="AV192" s="28" t="str">
        <f t="shared" si="29"/>
        <v>N/A</v>
      </c>
      <c r="AW192" s="29">
        <f t="shared" si="30"/>
        <v>8.8235294117647065E-2</v>
      </c>
    </row>
    <row r="193" spans="2:49" ht="15" customHeight="1">
      <c r="B193" s="12" t="s">
        <v>37</v>
      </c>
      <c r="C193" s="59"/>
      <c r="D193" s="17">
        <v>19</v>
      </c>
      <c r="E193" s="27" t="str">
        <f t="shared" si="29"/>
        <v>N/A</v>
      </c>
      <c r="F193" s="28" t="str">
        <f t="shared" si="29"/>
        <v>N/A</v>
      </c>
      <c r="G193" s="28" t="str">
        <f t="shared" si="29"/>
        <v>N/A</v>
      </c>
      <c r="H193" s="28" t="str">
        <f t="shared" si="29"/>
        <v>N/A</v>
      </c>
      <c r="I193" s="28">
        <f t="shared" si="29"/>
        <v>0</v>
      </c>
      <c r="J193" s="28" t="str">
        <f t="shared" si="29"/>
        <v>N/A</v>
      </c>
      <c r="K193" s="28">
        <f t="shared" si="29"/>
        <v>0</v>
      </c>
      <c r="L193" s="28">
        <f t="shared" si="29"/>
        <v>0.33333333333333331</v>
      </c>
      <c r="M193" s="28">
        <f t="shared" si="29"/>
        <v>0</v>
      </c>
      <c r="N193" s="28">
        <f t="shared" si="29"/>
        <v>0</v>
      </c>
      <c r="O193" s="28">
        <f t="shared" si="29"/>
        <v>0</v>
      </c>
      <c r="P193" s="28">
        <f t="shared" si="29"/>
        <v>0.76923076923076927</v>
      </c>
      <c r="Q193" s="28">
        <f t="shared" si="29"/>
        <v>0</v>
      </c>
      <c r="R193" s="28" t="str">
        <f t="shared" si="29"/>
        <v>N/A</v>
      </c>
      <c r="S193" s="28">
        <f t="shared" si="29"/>
        <v>0.5</v>
      </c>
      <c r="T193" s="28" t="str">
        <f t="shared" si="29"/>
        <v>N/A</v>
      </c>
      <c r="U193" s="28">
        <f t="shared" si="29"/>
        <v>6.6666666666666666E-2</v>
      </c>
      <c r="V193" s="28">
        <f t="shared" si="29"/>
        <v>1</v>
      </c>
      <c r="W193" s="28">
        <f t="shared" si="29"/>
        <v>-8.3333333333333329E-2</v>
      </c>
      <c r="X193" s="28">
        <f t="shared" si="29"/>
        <v>6.8965517241379309E-2</v>
      </c>
      <c r="Y193" s="28">
        <f t="shared" si="29"/>
        <v>0.125</v>
      </c>
      <c r="Z193" s="28">
        <f t="shared" si="29"/>
        <v>1</v>
      </c>
      <c r="AA193" s="28" t="str">
        <f t="shared" si="29"/>
        <v>N/A</v>
      </c>
      <c r="AB193" s="28" t="str">
        <f t="shared" si="29"/>
        <v>N/A</v>
      </c>
      <c r="AC193" s="28">
        <f t="shared" si="29"/>
        <v>0</v>
      </c>
      <c r="AD193" s="28" t="str">
        <f t="shared" si="29"/>
        <v>N/A</v>
      </c>
      <c r="AE193" s="28" t="str">
        <f t="shared" si="29"/>
        <v>N/A</v>
      </c>
      <c r="AF193" s="28">
        <f t="shared" si="29"/>
        <v>0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 t="str">
        <f t="shared" si="29"/>
        <v>N/A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 t="str">
        <f t="shared" si="31"/>
        <v>N/A</v>
      </c>
      <c r="AQ193" s="28">
        <f t="shared" si="31"/>
        <v>0</v>
      </c>
      <c r="AR193" s="28">
        <f t="shared" si="31"/>
        <v>1</v>
      </c>
      <c r="AS193" s="28" t="str">
        <f t="shared" si="31"/>
        <v>N/A</v>
      </c>
      <c r="AT193" s="28">
        <f t="shared" si="31"/>
        <v>0.33333333333333331</v>
      </c>
      <c r="AU193" s="28" t="str">
        <f t="shared" si="31"/>
        <v>N/A</v>
      </c>
      <c r="AV193" s="28" t="str">
        <f t="shared" si="31"/>
        <v>N/A</v>
      </c>
      <c r="AW193" s="29">
        <f t="shared" si="30"/>
        <v>0.10880829015544041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0</v>
      </c>
      <c r="F194" s="28">
        <f t="shared" si="32"/>
        <v>0</v>
      </c>
      <c r="G194" s="28">
        <f t="shared" si="32"/>
        <v>0</v>
      </c>
      <c r="H194" s="28">
        <f t="shared" si="32"/>
        <v>-0.25</v>
      </c>
      <c r="I194" s="28">
        <f t="shared" si="32"/>
        <v>-0.12</v>
      </c>
      <c r="J194" s="28">
        <f t="shared" si="32"/>
        <v>1.3076923076923077</v>
      </c>
      <c r="K194" s="28">
        <f t="shared" si="32"/>
        <v>0.53260869565217395</v>
      </c>
      <c r="L194" s="28">
        <f t="shared" si="32"/>
        <v>2.5139664804469275E-2</v>
      </c>
      <c r="M194" s="28">
        <f t="shared" si="32"/>
        <v>6.9767441860465115E-2</v>
      </c>
      <c r="N194" s="28">
        <f t="shared" si="32"/>
        <v>-0.11403508771929824</v>
      </c>
      <c r="O194" s="28">
        <f t="shared" si="32"/>
        <v>0.32</v>
      </c>
      <c r="P194" s="28">
        <f t="shared" si="32"/>
        <v>0.32550335570469796</v>
      </c>
      <c r="Q194" s="28">
        <f t="shared" si="32"/>
        <v>0.10101010101010101</v>
      </c>
      <c r="R194" s="28">
        <f t="shared" si="32"/>
        <v>0.31034482758620691</v>
      </c>
      <c r="S194" s="28">
        <f t="shared" si="32"/>
        <v>0.1111111111111111</v>
      </c>
      <c r="T194" s="28">
        <f t="shared" si="32"/>
        <v>0</v>
      </c>
      <c r="U194" s="28">
        <f t="shared" si="32"/>
        <v>1.098901098901099E-2</v>
      </c>
      <c r="V194" s="28">
        <f t="shared" si="32"/>
        <v>0</v>
      </c>
      <c r="W194" s="28">
        <f t="shared" si="32"/>
        <v>-3.2894736842105261E-2</v>
      </c>
      <c r="X194" s="28">
        <f t="shared" si="32"/>
        <v>3.6363636363636362E-2</v>
      </c>
      <c r="Y194" s="28">
        <f t="shared" si="32"/>
        <v>0.21739130434782608</v>
      </c>
      <c r="Z194" s="28">
        <f t="shared" si="32"/>
        <v>0.16666666666666666</v>
      </c>
      <c r="AA194" s="28" t="str">
        <f t="shared" si="32"/>
        <v>N/A</v>
      </c>
      <c r="AB194" s="28" t="str">
        <f t="shared" si="32"/>
        <v>N/A</v>
      </c>
      <c r="AC194" s="28">
        <f t="shared" si="32"/>
        <v>0.20689655172413793</v>
      </c>
      <c r="AD194" s="28">
        <f t="shared" si="32"/>
        <v>0.15384615384615385</v>
      </c>
      <c r="AE194" s="28">
        <f t="shared" si="32"/>
        <v>1</v>
      </c>
      <c r="AF194" s="28">
        <f t="shared" si="32"/>
        <v>0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 t="str">
        <f t="shared" si="32"/>
        <v>N/A</v>
      </c>
      <c r="AQ194" s="28">
        <f t="shared" si="32"/>
        <v>0</v>
      </c>
      <c r="AR194" s="28">
        <f t="shared" si="32"/>
        <v>0.82608695652173914</v>
      </c>
      <c r="AS194" s="28">
        <f t="shared" si="32"/>
        <v>0.15789473684210525</v>
      </c>
      <c r="AT194" s="28">
        <f t="shared" si="32"/>
        <v>8.7209302325581398E-2</v>
      </c>
      <c r="AU194" s="28">
        <f t="shared" si="32"/>
        <v>7.6923076923076927E-2</v>
      </c>
      <c r="AV194" s="28">
        <f t="shared" si="32"/>
        <v>4.3478260869565216E-2</v>
      </c>
      <c r="AW194" s="29">
        <f t="shared" si="30"/>
        <v>0.13431833445265279</v>
      </c>
    </row>
    <row r="195" spans="2:49" ht="15" customHeight="1">
      <c r="B195" s="12" t="s">
        <v>39</v>
      </c>
      <c r="C195" s="59"/>
      <c r="D195" s="17">
        <v>21</v>
      </c>
      <c r="E195" s="27" t="str">
        <f t="shared" si="32"/>
        <v>N/A</v>
      </c>
      <c r="F195" s="28" t="str">
        <f t="shared" si="32"/>
        <v>N/A</v>
      </c>
      <c r="G195" s="28" t="str">
        <f t="shared" si="32"/>
        <v>N/A</v>
      </c>
      <c r="H195" s="28" t="str">
        <f t="shared" si="32"/>
        <v>N/A</v>
      </c>
      <c r="I195" s="28">
        <f t="shared" si="32"/>
        <v>0</v>
      </c>
      <c r="J195" s="28">
        <f t="shared" si="32"/>
        <v>0</v>
      </c>
      <c r="K195" s="28">
        <f t="shared" si="32"/>
        <v>0</v>
      </c>
      <c r="L195" s="28">
        <f t="shared" si="32"/>
        <v>0.41176470588235292</v>
      </c>
      <c r="M195" s="28">
        <f t="shared" si="32"/>
        <v>0</v>
      </c>
      <c r="N195" s="28">
        <f t="shared" si="32"/>
        <v>0</v>
      </c>
      <c r="O195" s="28">
        <f t="shared" si="32"/>
        <v>0.14285714285714285</v>
      </c>
      <c r="P195" s="28">
        <f t="shared" si="32"/>
        <v>0.88888888888888884</v>
      </c>
      <c r="Q195" s="28">
        <f t="shared" si="32"/>
        <v>0</v>
      </c>
      <c r="R195" s="28" t="str">
        <f t="shared" si="32"/>
        <v>N/A</v>
      </c>
      <c r="S195" s="28">
        <f t="shared" si="32"/>
        <v>0</v>
      </c>
      <c r="T195" s="28" t="str">
        <f t="shared" si="32"/>
        <v>N/A</v>
      </c>
      <c r="U195" s="28">
        <f t="shared" si="32"/>
        <v>-0.1111111111111111</v>
      </c>
      <c r="V195" s="28" t="str">
        <f t="shared" si="32"/>
        <v>N/A</v>
      </c>
      <c r="W195" s="28">
        <f t="shared" si="32"/>
        <v>4.8387096774193547E-2</v>
      </c>
      <c r="X195" s="28">
        <f t="shared" si="32"/>
        <v>0</v>
      </c>
      <c r="Y195" s="28">
        <f t="shared" si="32"/>
        <v>6.25E-2</v>
      </c>
      <c r="Z195" s="28">
        <f t="shared" si="32"/>
        <v>0</v>
      </c>
      <c r="AA195" s="28" t="str">
        <f t="shared" si="32"/>
        <v>N/A</v>
      </c>
      <c r="AB195" s="28" t="str">
        <f t="shared" si="32"/>
        <v>N/A</v>
      </c>
      <c r="AC195" s="28">
        <f t="shared" si="32"/>
        <v>0</v>
      </c>
      <c r="AD195" s="28">
        <f t="shared" si="32"/>
        <v>0.33333333333333331</v>
      </c>
      <c r="AE195" s="28" t="str">
        <f t="shared" si="32"/>
        <v>N/A</v>
      </c>
      <c r="AF195" s="28">
        <f t="shared" si="32"/>
        <v>0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 t="str">
        <f t="shared" si="32"/>
        <v>N/A</v>
      </c>
      <c r="AQ195" s="28">
        <f t="shared" si="32"/>
        <v>-0.16666666666666666</v>
      </c>
      <c r="AR195" s="28">
        <f t="shared" si="32"/>
        <v>1</v>
      </c>
      <c r="AS195" s="28" t="str">
        <f t="shared" si="32"/>
        <v>N/A</v>
      </c>
      <c r="AT195" s="28">
        <f t="shared" si="32"/>
        <v>0.33333333333333331</v>
      </c>
      <c r="AU195" s="28" t="str">
        <f t="shared" si="32"/>
        <v>N/A</v>
      </c>
      <c r="AV195" s="28" t="str">
        <f t="shared" si="32"/>
        <v>N/A</v>
      </c>
      <c r="AW195" s="29">
        <f t="shared" si="30"/>
        <v>0.1116751269035533</v>
      </c>
    </row>
    <row r="196" spans="2:49" ht="15" customHeight="1">
      <c r="B196" s="12" t="s">
        <v>40</v>
      </c>
      <c r="C196" s="59"/>
      <c r="D196" s="17">
        <v>22</v>
      </c>
      <c r="E196" s="27" t="str">
        <f t="shared" si="32"/>
        <v>N/A</v>
      </c>
      <c r="F196" s="28" t="str">
        <f t="shared" si="32"/>
        <v>N/A</v>
      </c>
      <c r="G196" s="28" t="str">
        <f t="shared" si="32"/>
        <v>N/A</v>
      </c>
      <c r="H196" s="28" t="str">
        <f t="shared" si="32"/>
        <v>N/A</v>
      </c>
      <c r="I196" s="28" t="str">
        <f t="shared" si="32"/>
        <v>N/A</v>
      </c>
      <c r="J196" s="28">
        <f t="shared" si="32"/>
        <v>1.2</v>
      </c>
      <c r="K196" s="28">
        <f t="shared" si="32"/>
        <v>0</v>
      </c>
      <c r="L196" s="28">
        <f t="shared" si="32"/>
        <v>-0.5</v>
      </c>
      <c r="M196" s="28">
        <f t="shared" si="32"/>
        <v>0</v>
      </c>
      <c r="N196" s="28">
        <f t="shared" si="32"/>
        <v>0</v>
      </c>
      <c r="O196" s="28">
        <f t="shared" si="32"/>
        <v>0</v>
      </c>
      <c r="P196" s="28" t="str">
        <f t="shared" si="32"/>
        <v>N/A</v>
      </c>
      <c r="Q196" s="28">
        <f t="shared" si="32"/>
        <v>-1</v>
      </c>
      <c r="R196" s="28" t="str">
        <f t="shared" si="32"/>
        <v>N/A</v>
      </c>
      <c r="S196" s="28">
        <f t="shared" si="32"/>
        <v>-1</v>
      </c>
      <c r="T196" s="28">
        <f t="shared" si="32"/>
        <v>0</v>
      </c>
      <c r="U196" s="28">
        <f t="shared" si="32"/>
        <v>0.2</v>
      </c>
      <c r="V196" s="28" t="str">
        <f t="shared" si="32"/>
        <v>N/A</v>
      </c>
      <c r="W196" s="28">
        <f t="shared" si="32"/>
        <v>0.41379310344827586</v>
      </c>
      <c r="X196" s="28">
        <f t="shared" si="32"/>
        <v>3.8461538461538464E-2</v>
      </c>
      <c r="Y196" s="28">
        <f t="shared" si="32"/>
        <v>0.10526315789473684</v>
      </c>
      <c r="Z196" s="28">
        <f t="shared" si="32"/>
        <v>0</v>
      </c>
      <c r="AA196" s="28">
        <f t="shared" si="32"/>
        <v>0.1</v>
      </c>
      <c r="AB196" s="28">
        <f t="shared" si="32"/>
        <v>0.125</v>
      </c>
      <c r="AC196" s="28">
        <f t="shared" si="32"/>
        <v>0.16666666666666666</v>
      </c>
      <c r="AD196" s="28">
        <f t="shared" si="32"/>
        <v>0.12962962962962962</v>
      </c>
      <c r="AE196" s="28">
        <f t="shared" si="32"/>
        <v>0.23076923076923078</v>
      </c>
      <c r="AF196" s="28">
        <f t="shared" si="32"/>
        <v>0.5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 t="str">
        <f t="shared" si="32"/>
        <v>N/A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</v>
      </c>
      <c r="AQ196" s="28">
        <f t="shared" si="32"/>
        <v>-0.125</v>
      </c>
      <c r="AR196" s="28">
        <f t="shared" si="32"/>
        <v>1</v>
      </c>
      <c r="AS196" s="28" t="str">
        <f t="shared" si="32"/>
        <v>N/A</v>
      </c>
      <c r="AT196" s="28">
        <f t="shared" si="32"/>
        <v>-0.33333333333333331</v>
      </c>
      <c r="AU196" s="28">
        <f t="shared" si="32"/>
        <v>0</v>
      </c>
      <c r="AV196" s="28">
        <f t="shared" si="32"/>
        <v>0</v>
      </c>
      <c r="AW196" s="29">
        <f t="shared" si="30"/>
        <v>0.10256410256410256</v>
      </c>
    </row>
    <row r="197" spans="2:49" ht="15" customHeight="1">
      <c r="B197" s="12" t="s">
        <v>41</v>
      </c>
      <c r="C197" s="59"/>
      <c r="D197" s="17">
        <v>23</v>
      </c>
      <c r="E197" s="27" t="str">
        <f t="shared" si="32"/>
        <v>N/A</v>
      </c>
      <c r="F197" s="28" t="str">
        <f t="shared" si="32"/>
        <v>N/A</v>
      </c>
      <c r="G197" s="28" t="str">
        <f t="shared" si="32"/>
        <v>N/A</v>
      </c>
      <c r="H197" s="28" t="str">
        <f t="shared" si="32"/>
        <v>N/A</v>
      </c>
      <c r="I197" s="28" t="str">
        <f t="shared" si="32"/>
        <v>N/A</v>
      </c>
      <c r="J197" s="28">
        <f t="shared" si="32"/>
        <v>1</v>
      </c>
      <c r="K197" s="28">
        <f t="shared" si="32"/>
        <v>0</v>
      </c>
      <c r="L197" s="28">
        <f t="shared" si="32"/>
        <v>-0.2857142857142857</v>
      </c>
      <c r="M197" s="28">
        <f t="shared" si="32"/>
        <v>0</v>
      </c>
      <c r="N197" s="28" t="str">
        <f t="shared" si="32"/>
        <v>N/A</v>
      </c>
      <c r="O197" s="28">
        <f t="shared" si="32"/>
        <v>0</v>
      </c>
      <c r="P197" s="28">
        <f t="shared" si="32"/>
        <v>0</v>
      </c>
      <c r="Q197" s="28" t="str">
        <f t="shared" si="32"/>
        <v>N/A</v>
      </c>
      <c r="R197" s="28" t="str">
        <f t="shared" si="32"/>
        <v>N/A</v>
      </c>
      <c r="S197" s="28">
        <f t="shared" si="32"/>
        <v>-1</v>
      </c>
      <c r="T197" s="28">
        <f t="shared" si="32"/>
        <v>0</v>
      </c>
      <c r="U197" s="28" t="str">
        <f t="shared" si="32"/>
        <v>N/A</v>
      </c>
      <c r="V197" s="28" t="str">
        <f t="shared" si="32"/>
        <v>N/A</v>
      </c>
      <c r="W197" s="28">
        <f t="shared" si="32"/>
        <v>4</v>
      </c>
      <c r="X197" s="28">
        <f t="shared" si="32"/>
        <v>0</v>
      </c>
      <c r="Y197" s="28">
        <f t="shared" si="32"/>
        <v>0</v>
      </c>
      <c r="Z197" s="28">
        <f t="shared" si="32"/>
        <v>-0.05</v>
      </c>
      <c r="AA197" s="28">
        <f t="shared" si="32"/>
        <v>0</v>
      </c>
      <c r="AB197" s="28">
        <f t="shared" si="32"/>
        <v>0</v>
      </c>
      <c r="AC197" s="28">
        <f t="shared" si="32"/>
        <v>0</v>
      </c>
      <c r="AD197" s="28">
        <f t="shared" si="32"/>
        <v>-0.04</v>
      </c>
      <c r="AE197" s="28">
        <f t="shared" si="32"/>
        <v>0.1</v>
      </c>
      <c r="AF197" s="28">
        <f t="shared" si="32"/>
        <v>0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 t="str">
        <f t="shared" si="32"/>
        <v>N/A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0</v>
      </c>
      <c r="AQ197" s="28">
        <f t="shared" si="32"/>
        <v>0</v>
      </c>
      <c r="AR197" s="28">
        <f t="shared" si="32"/>
        <v>1</v>
      </c>
      <c r="AS197" s="28" t="str">
        <f t="shared" si="32"/>
        <v>N/A</v>
      </c>
      <c r="AT197" s="28" t="str">
        <f t="shared" si="32"/>
        <v>N/A</v>
      </c>
      <c r="AU197" s="28">
        <f t="shared" si="32"/>
        <v>0</v>
      </c>
      <c r="AV197" s="28">
        <f t="shared" si="32"/>
        <v>0</v>
      </c>
      <c r="AW197" s="29">
        <f t="shared" si="30"/>
        <v>4.3859649122807015E-2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 t="str">
        <f t="shared" si="32"/>
        <v>N/A</v>
      </c>
      <c r="K198" s="28" t="str">
        <f t="shared" si="32"/>
        <v>N/A</v>
      </c>
      <c r="L198" s="28" t="str">
        <f t="shared" si="32"/>
        <v>N/A</v>
      </c>
      <c r="M198" s="28" t="str">
        <f t="shared" si="32"/>
        <v>N/A</v>
      </c>
      <c r="N198" s="28" t="str">
        <f t="shared" si="32"/>
        <v>N/A</v>
      </c>
      <c r="O198" s="28" t="str">
        <f t="shared" si="32"/>
        <v>N/A</v>
      </c>
      <c r="P198" s="28" t="str">
        <f t="shared" si="32"/>
        <v>N/A</v>
      </c>
      <c r="Q198" s="28" t="str">
        <f t="shared" si="32"/>
        <v>N/A</v>
      </c>
      <c r="R198" s="28" t="str">
        <f t="shared" si="32"/>
        <v>N/A</v>
      </c>
      <c r="S198" s="28" t="str">
        <f t="shared" si="32"/>
        <v>N/A</v>
      </c>
      <c r="T198" s="28" t="str">
        <f t="shared" si="32"/>
        <v>N/A</v>
      </c>
      <c r="U198" s="28" t="str">
        <f t="shared" si="32"/>
        <v>N/A</v>
      </c>
      <c r="V198" s="28" t="str">
        <f t="shared" si="32"/>
        <v>N/A</v>
      </c>
      <c r="W198" s="28" t="str">
        <f t="shared" si="32"/>
        <v>N/A</v>
      </c>
      <c r="X198" s="28" t="str">
        <f t="shared" si="32"/>
        <v>N/A</v>
      </c>
      <c r="Y198" s="28" t="str">
        <f t="shared" si="32"/>
        <v>N/A</v>
      </c>
      <c r="Z198" s="28">
        <f t="shared" si="32"/>
        <v>0</v>
      </c>
      <c r="AA198" s="28">
        <f t="shared" si="32"/>
        <v>0</v>
      </c>
      <c r="AB198" s="28">
        <f t="shared" si="32"/>
        <v>0</v>
      </c>
      <c r="AC198" s="28" t="str">
        <f t="shared" si="32"/>
        <v>N/A</v>
      </c>
      <c r="AD198" s="28">
        <f t="shared" si="32"/>
        <v>-0.1</v>
      </c>
      <c r="AE198" s="28">
        <f t="shared" si="32"/>
        <v>0.1</v>
      </c>
      <c r="AF198" s="28" t="str">
        <f t="shared" si="32"/>
        <v>N/A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 t="str">
        <f t="shared" si="32"/>
        <v>N/A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0</v>
      </c>
      <c r="AQ198" s="28">
        <f t="shared" si="32"/>
        <v>0</v>
      </c>
      <c r="AR198" s="28" t="str">
        <f t="shared" si="32"/>
        <v>N/A</v>
      </c>
      <c r="AS198" s="28" t="str">
        <f t="shared" si="32"/>
        <v>N/A</v>
      </c>
      <c r="AT198" s="28" t="str">
        <f t="shared" si="32"/>
        <v>N/A</v>
      </c>
      <c r="AU198" s="28" t="str">
        <f t="shared" si="32"/>
        <v>N/A</v>
      </c>
      <c r="AV198" s="28">
        <f t="shared" si="32"/>
        <v>0</v>
      </c>
      <c r="AW198" s="29">
        <f t="shared" si="30"/>
        <v>3.5714285714285712E-2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0</v>
      </c>
      <c r="F199" s="28">
        <f t="shared" si="32"/>
        <v>0</v>
      </c>
      <c r="G199" s="28">
        <f t="shared" si="32"/>
        <v>0</v>
      </c>
      <c r="H199" s="28" t="str">
        <f t="shared" si="32"/>
        <v>N/A</v>
      </c>
      <c r="I199" s="28">
        <f t="shared" si="32"/>
        <v>-0.33333333333333331</v>
      </c>
      <c r="J199" s="28">
        <f t="shared" si="32"/>
        <v>1.375</v>
      </c>
      <c r="K199" s="28">
        <f t="shared" si="32"/>
        <v>0.33333333333333331</v>
      </c>
      <c r="L199" s="28">
        <f t="shared" si="32"/>
        <v>0.25773195876288657</v>
      </c>
      <c r="M199" s="28">
        <f t="shared" si="32"/>
        <v>0</v>
      </c>
      <c r="N199" s="28">
        <f t="shared" si="32"/>
        <v>0.14285714285714285</v>
      </c>
      <c r="O199" s="28">
        <f t="shared" si="32"/>
        <v>0.14035087719298245</v>
      </c>
      <c r="P199" s="28">
        <f t="shared" si="32"/>
        <v>0.42465753424657532</v>
      </c>
      <c r="Q199" s="28">
        <f t="shared" si="32"/>
        <v>0.4</v>
      </c>
      <c r="R199" s="28">
        <f t="shared" si="32"/>
        <v>1</v>
      </c>
      <c r="S199" s="28">
        <f t="shared" si="32"/>
        <v>0.1111111111111111</v>
      </c>
      <c r="T199" s="28">
        <f t="shared" si="32"/>
        <v>0</v>
      </c>
      <c r="U199" s="28">
        <f t="shared" si="32"/>
        <v>0.16666666666666666</v>
      </c>
      <c r="V199" s="28" t="str">
        <f t="shared" si="32"/>
        <v>N/A</v>
      </c>
      <c r="W199" s="28">
        <f t="shared" si="32"/>
        <v>0.77272727272727271</v>
      </c>
      <c r="X199" s="28">
        <f t="shared" si="32"/>
        <v>0.19230769230769232</v>
      </c>
      <c r="Y199" s="28">
        <f t="shared" si="32"/>
        <v>0.33333333333333331</v>
      </c>
      <c r="Z199" s="28">
        <f t="shared" si="32"/>
        <v>0.17647058823529413</v>
      </c>
      <c r="AA199" s="28">
        <f t="shared" si="32"/>
        <v>0</v>
      </c>
      <c r="AB199" s="28">
        <f t="shared" si="32"/>
        <v>0</v>
      </c>
      <c r="AC199" s="28">
        <f t="shared" si="32"/>
        <v>0.28985507246376813</v>
      </c>
      <c r="AD199" s="28">
        <f t="shared" si="32"/>
        <v>8.3333333333333329E-2</v>
      </c>
      <c r="AE199" s="28">
        <f t="shared" si="32"/>
        <v>0.375</v>
      </c>
      <c r="AF199" s="28">
        <f t="shared" si="32"/>
        <v>0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 t="str">
        <f t="shared" si="33"/>
        <v>N/A</v>
      </c>
      <c r="AQ199" s="28">
        <f t="shared" si="33"/>
        <v>0</v>
      </c>
      <c r="AR199" s="28">
        <f t="shared" si="33"/>
        <v>0.88888888888888884</v>
      </c>
      <c r="AS199" s="28">
        <f t="shared" si="33"/>
        <v>0</v>
      </c>
      <c r="AT199" s="28">
        <f t="shared" si="33"/>
        <v>0.2857142857142857</v>
      </c>
      <c r="AU199" s="28">
        <f t="shared" si="33"/>
        <v>0.1111111111111111</v>
      </c>
      <c r="AV199" s="28">
        <f t="shared" si="33"/>
        <v>0</v>
      </c>
      <c r="AW199" s="29">
        <f t="shared" si="30"/>
        <v>0.2578241430700447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0</v>
      </c>
      <c r="F200" s="28">
        <f t="shared" si="34"/>
        <v>-0.2857142857142857</v>
      </c>
      <c r="G200" s="28">
        <f t="shared" si="34"/>
        <v>-0.5</v>
      </c>
      <c r="H200" s="28">
        <f t="shared" si="34"/>
        <v>-0.5</v>
      </c>
      <c r="I200" s="28">
        <f t="shared" si="34"/>
        <v>-0.42857142857142855</v>
      </c>
      <c r="J200" s="28">
        <f t="shared" si="34"/>
        <v>1.4</v>
      </c>
      <c r="K200" s="28">
        <f t="shared" si="34"/>
        <v>0</v>
      </c>
      <c r="L200" s="28">
        <f t="shared" si="34"/>
        <v>-3.125E-2</v>
      </c>
      <c r="M200" s="28">
        <f t="shared" si="34"/>
        <v>-8.6956521739130432E-2</v>
      </c>
      <c r="N200" s="28">
        <f t="shared" si="34"/>
        <v>0</v>
      </c>
      <c r="O200" s="28">
        <f t="shared" si="34"/>
        <v>0.125</v>
      </c>
      <c r="P200" s="28">
        <f t="shared" si="34"/>
        <v>-6.7245119305856832E-2</v>
      </c>
      <c r="Q200" s="28">
        <f t="shared" si="34"/>
        <v>0</v>
      </c>
      <c r="R200" s="28">
        <f t="shared" si="34"/>
        <v>0.1111111111111111</v>
      </c>
      <c r="S200" s="28">
        <f t="shared" si="34"/>
        <v>-0.18181818181818182</v>
      </c>
      <c r="T200" s="28">
        <f t="shared" si="34"/>
        <v>0</v>
      </c>
      <c r="U200" s="28" t="str">
        <f t="shared" si="34"/>
        <v>N/A</v>
      </c>
      <c r="V200" s="28" t="str">
        <f t="shared" si="34"/>
        <v>N/A</v>
      </c>
      <c r="W200" s="28" t="str">
        <f t="shared" si="34"/>
        <v>N/A</v>
      </c>
      <c r="X200" s="28">
        <f t="shared" si="34"/>
        <v>0</v>
      </c>
      <c r="Y200" s="28" t="str">
        <f t="shared" si="34"/>
        <v>N/A</v>
      </c>
      <c r="Z200" s="28">
        <f t="shared" si="34"/>
        <v>0</v>
      </c>
      <c r="AA200" s="28">
        <f t="shared" si="34"/>
        <v>0</v>
      </c>
      <c r="AB200" s="28" t="str">
        <f t="shared" si="34"/>
        <v>N/A</v>
      </c>
      <c r="AC200" s="28">
        <f t="shared" si="34"/>
        <v>0</v>
      </c>
      <c r="AD200" s="28">
        <f t="shared" si="34"/>
        <v>0.14838709677419354</v>
      </c>
      <c r="AE200" s="28">
        <f t="shared" si="34"/>
        <v>0.22222222222222221</v>
      </c>
      <c r="AF200" s="28">
        <f t="shared" si="34"/>
        <v>-7.6923076923076927E-2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 t="str">
        <f t="shared" si="34"/>
        <v>N/A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0</v>
      </c>
      <c r="AQ200" s="28" t="str">
        <f t="shared" si="34"/>
        <v>N/A</v>
      </c>
      <c r="AR200" s="28">
        <f t="shared" si="34"/>
        <v>0.1</v>
      </c>
      <c r="AS200" s="28">
        <f t="shared" si="34"/>
        <v>-1</v>
      </c>
      <c r="AT200" s="28">
        <f t="shared" si="34"/>
        <v>0</v>
      </c>
      <c r="AU200" s="28">
        <f t="shared" si="34"/>
        <v>3.2258064516129031E-2</v>
      </c>
      <c r="AV200" s="28">
        <f t="shared" si="34"/>
        <v>0.08</v>
      </c>
      <c r="AW200" s="29">
        <f t="shared" si="30"/>
        <v>9.9800399201596798E-4</v>
      </c>
    </row>
    <row r="201" spans="2:49" ht="15" customHeight="1">
      <c r="B201" s="12" t="s">
        <v>45</v>
      </c>
      <c r="C201" s="59"/>
      <c r="D201" s="17">
        <v>27</v>
      </c>
      <c r="E201" s="27" t="str">
        <f t="shared" si="34"/>
        <v>N/A</v>
      </c>
      <c r="F201" s="28" t="str">
        <f t="shared" si="34"/>
        <v>N/A</v>
      </c>
      <c r="G201" s="28" t="str">
        <f t="shared" si="34"/>
        <v>N/A</v>
      </c>
      <c r="H201" s="28" t="str">
        <f t="shared" si="34"/>
        <v>N/A</v>
      </c>
      <c r="I201" s="28" t="str">
        <f t="shared" si="34"/>
        <v>N/A</v>
      </c>
      <c r="J201" s="28">
        <f t="shared" si="34"/>
        <v>3</v>
      </c>
      <c r="K201" s="28">
        <f t="shared" si="34"/>
        <v>0</v>
      </c>
      <c r="L201" s="28" t="str">
        <f t="shared" si="34"/>
        <v>N/A</v>
      </c>
      <c r="M201" s="28">
        <f t="shared" si="34"/>
        <v>-0.5</v>
      </c>
      <c r="N201" s="28" t="str">
        <f t="shared" si="34"/>
        <v>N/A</v>
      </c>
      <c r="O201" s="28">
        <f t="shared" si="34"/>
        <v>0</v>
      </c>
      <c r="P201" s="28" t="str">
        <f t="shared" si="34"/>
        <v>N/A</v>
      </c>
      <c r="Q201" s="28" t="str">
        <f t="shared" si="34"/>
        <v>N/A</v>
      </c>
      <c r="R201" s="28" t="str">
        <f t="shared" si="34"/>
        <v>N/A</v>
      </c>
      <c r="S201" s="28" t="str">
        <f t="shared" si="34"/>
        <v>N/A</v>
      </c>
      <c r="T201" s="28">
        <f t="shared" si="34"/>
        <v>0</v>
      </c>
      <c r="U201" s="28" t="str">
        <f t="shared" si="34"/>
        <v>N/A</v>
      </c>
      <c r="V201" s="28" t="str">
        <f t="shared" si="34"/>
        <v>N/A</v>
      </c>
      <c r="W201" s="28" t="str">
        <f t="shared" si="34"/>
        <v>N/A</v>
      </c>
      <c r="X201" s="28">
        <f t="shared" si="34"/>
        <v>0</v>
      </c>
      <c r="Y201" s="28" t="str">
        <f t="shared" si="34"/>
        <v>N/A</v>
      </c>
      <c r="Z201" s="28">
        <f t="shared" si="34"/>
        <v>0</v>
      </c>
      <c r="AA201" s="28">
        <f t="shared" si="34"/>
        <v>-9.0909090909090912E-2</v>
      </c>
      <c r="AB201" s="28">
        <f t="shared" si="34"/>
        <v>0</v>
      </c>
      <c r="AC201" s="28">
        <f t="shared" si="34"/>
        <v>1.25</v>
      </c>
      <c r="AD201" s="28">
        <f t="shared" si="34"/>
        <v>-4.5977011494252873E-2</v>
      </c>
      <c r="AE201" s="28">
        <f t="shared" si="34"/>
        <v>0.17105263157894737</v>
      </c>
      <c r="AF201" s="28">
        <f t="shared" si="34"/>
        <v>0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 t="str">
        <f t="shared" si="34"/>
        <v>N/A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-0.14285714285714285</v>
      </c>
      <c r="AQ201" s="28">
        <f t="shared" si="34"/>
        <v>0</v>
      </c>
      <c r="AR201" s="28" t="str">
        <f t="shared" si="34"/>
        <v>N/A</v>
      </c>
      <c r="AS201" s="28" t="str">
        <f t="shared" si="34"/>
        <v>N/A</v>
      </c>
      <c r="AT201" s="28" t="str">
        <f t="shared" si="34"/>
        <v>N/A</v>
      </c>
      <c r="AU201" s="28">
        <f t="shared" si="34"/>
        <v>0</v>
      </c>
      <c r="AV201" s="28">
        <f t="shared" si="34"/>
        <v>0</v>
      </c>
      <c r="AW201" s="29">
        <f t="shared" si="30"/>
        <v>8.3700440528634359E-2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0.17391304347826086</v>
      </c>
      <c r="F202" s="28">
        <f t="shared" si="34"/>
        <v>6.25E-2</v>
      </c>
      <c r="G202" s="28">
        <f t="shared" si="34"/>
        <v>0.125</v>
      </c>
      <c r="H202" s="28">
        <f t="shared" si="34"/>
        <v>8.6206896551724144E-2</v>
      </c>
      <c r="I202" s="28">
        <f t="shared" si="34"/>
        <v>3.7037037037037035E-2</v>
      </c>
      <c r="J202" s="28">
        <f t="shared" si="34"/>
        <v>3</v>
      </c>
      <c r="K202" s="28">
        <f t="shared" si="34"/>
        <v>1</v>
      </c>
      <c r="L202" s="28">
        <f t="shared" si="34"/>
        <v>0.27777777777777779</v>
      </c>
      <c r="M202" s="28">
        <f t="shared" si="34"/>
        <v>0.33333333333333331</v>
      </c>
      <c r="N202" s="28">
        <f t="shared" si="34"/>
        <v>0.5</v>
      </c>
      <c r="O202" s="28">
        <f t="shared" si="34"/>
        <v>0</v>
      </c>
      <c r="P202" s="28">
        <f t="shared" si="34"/>
        <v>0.29705882352941176</v>
      </c>
      <c r="Q202" s="28">
        <f t="shared" si="34"/>
        <v>0</v>
      </c>
      <c r="R202" s="28">
        <f t="shared" si="34"/>
        <v>0.36363636363636365</v>
      </c>
      <c r="S202" s="28">
        <f t="shared" si="34"/>
        <v>0.25</v>
      </c>
      <c r="T202" s="28" t="str">
        <f t="shared" si="34"/>
        <v>N/A</v>
      </c>
      <c r="U202" s="28" t="str">
        <f t="shared" si="34"/>
        <v>N/A</v>
      </c>
      <c r="V202" s="28" t="str">
        <f t="shared" si="34"/>
        <v>N/A</v>
      </c>
      <c r="W202" s="28" t="str">
        <f t="shared" si="34"/>
        <v>N/A</v>
      </c>
      <c r="X202" s="28">
        <f t="shared" si="34"/>
        <v>1</v>
      </c>
      <c r="Y202" s="28" t="str">
        <f t="shared" si="34"/>
        <v>N/A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 t="str">
        <f t="shared" si="34"/>
        <v>N/A</v>
      </c>
      <c r="AD202" s="28">
        <f t="shared" si="34"/>
        <v>0</v>
      </c>
      <c r="AE202" s="28" t="str">
        <f t="shared" si="34"/>
        <v>N/A</v>
      </c>
      <c r="AF202" s="28">
        <f t="shared" si="34"/>
        <v>4.6376811594202899E-2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0</v>
      </c>
      <c r="AJ202" s="28">
        <f t="shared" si="34"/>
        <v>0</v>
      </c>
      <c r="AK202" s="28" t="str">
        <f t="shared" si="34"/>
        <v>N/A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0.14285714285714285</v>
      </c>
      <c r="AQ202" s="28" t="str">
        <f t="shared" si="34"/>
        <v>N/A</v>
      </c>
      <c r="AR202" s="28">
        <f t="shared" si="34"/>
        <v>0.75</v>
      </c>
      <c r="AS202" s="28" t="str">
        <f t="shared" si="34"/>
        <v>N/A</v>
      </c>
      <c r="AT202" s="28">
        <f t="shared" si="34"/>
        <v>0</v>
      </c>
      <c r="AU202" s="28">
        <f t="shared" si="34"/>
        <v>0.19402985074626866</v>
      </c>
      <c r="AV202" s="28">
        <f t="shared" si="34"/>
        <v>0.16666666666666666</v>
      </c>
      <c r="AW202" s="29">
        <f t="shared" si="30"/>
        <v>0.14881780250347706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 t="str">
        <f t="shared" si="34"/>
        <v>N/A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 t="str">
        <f t="shared" si="34"/>
        <v>N/A</v>
      </c>
      <c r="V203" s="28" t="str">
        <f t="shared" si="34"/>
        <v>N/A</v>
      </c>
      <c r="W203" s="28" t="str">
        <f t="shared" si="34"/>
        <v>N/A</v>
      </c>
      <c r="X203" s="28" t="str">
        <f t="shared" si="34"/>
        <v>N/A</v>
      </c>
      <c r="Y203" s="28" t="str">
        <f t="shared" si="34"/>
        <v>N/A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-1.935483870967742E-2</v>
      </c>
      <c r="AH203" s="28">
        <f t="shared" si="34"/>
        <v>-0.22222222222222221</v>
      </c>
      <c r="AI203" s="28" t="str">
        <f t="shared" si="34"/>
        <v>N/A</v>
      </c>
      <c r="AJ203" s="28" t="str">
        <f t="shared" si="34"/>
        <v>N/A</v>
      </c>
      <c r="AK203" s="28" t="str">
        <f t="shared" si="34"/>
        <v>N/A</v>
      </c>
      <c r="AL203" s="28" t="str">
        <f t="shared" si="34"/>
        <v>N/A</v>
      </c>
      <c r="AM203" s="28" t="str">
        <f t="shared" si="34"/>
        <v>N/A</v>
      </c>
      <c r="AN203" s="28" t="str">
        <f t="shared" si="34"/>
        <v>N/A</v>
      </c>
      <c r="AO203" s="28" t="str">
        <f t="shared" si="34"/>
        <v>N/A</v>
      </c>
      <c r="AP203" s="28" t="str">
        <f t="shared" si="34"/>
        <v>N/A</v>
      </c>
      <c r="AQ203" s="28" t="str">
        <f t="shared" si="34"/>
        <v>N/A</v>
      </c>
      <c r="AR203" s="28" t="str">
        <f t="shared" si="34"/>
        <v>N/A</v>
      </c>
      <c r="AS203" s="28" t="str">
        <f t="shared" si="34"/>
        <v>N/A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-3.048780487804878E-2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 t="str">
        <f t="shared" si="34"/>
        <v>N/A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 t="str">
        <f t="shared" si="34"/>
        <v>N/A</v>
      </c>
      <c r="R204" s="28" t="str">
        <f t="shared" si="34"/>
        <v>N/A</v>
      </c>
      <c r="S204" s="28" t="str">
        <f t="shared" si="34"/>
        <v>N/A</v>
      </c>
      <c r="T204" s="28" t="str">
        <f t="shared" si="34"/>
        <v>N/A</v>
      </c>
      <c r="U204" s="28" t="str">
        <f t="shared" si="34"/>
        <v>N/A</v>
      </c>
      <c r="V204" s="28" t="str">
        <f t="shared" si="34"/>
        <v>N/A</v>
      </c>
      <c r="W204" s="28" t="str">
        <f t="shared" si="34"/>
        <v>N/A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>
        <f t="shared" si="34"/>
        <v>-0.2</v>
      </c>
      <c r="AH204" s="28" t="str">
        <f t="shared" si="34"/>
        <v>N/A</v>
      </c>
      <c r="AI204" s="28" t="str">
        <f t="shared" si="34"/>
        <v>N/A</v>
      </c>
      <c r="AJ204" s="28" t="str">
        <f t="shared" si="34"/>
        <v>N/A</v>
      </c>
      <c r="AK204" s="28" t="str">
        <f t="shared" si="34"/>
        <v>N/A</v>
      </c>
      <c r="AL204" s="28" t="str">
        <f t="shared" si="34"/>
        <v>N/A</v>
      </c>
      <c r="AM204" s="28" t="str">
        <f t="shared" si="34"/>
        <v>N/A</v>
      </c>
      <c r="AN204" s="28" t="str">
        <f t="shared" si="34"/>
        <v>N/A</v>
      </c>
      <c r="AO204" s="28" t="str">
        <f t="shared" si="34"/>
        <v>N/A</v>
      </c>
      <c r="AP204" s="28" t="str">
        <f t="shared" si="34"/>
        <v>N/A</v>
      </c>
      <c r="AQ204" s="28" t="str">
        <f t="shared" si="34"/>
        <v>N/A</v>
      </c>
      <c r="AR204" s="28" t="str">
        <f t="shared" si="34"/>
        <v>N/A</v>
      </c>
      <c r="AS204" s="28" t="str">
        <f t="shared" si="34"/>
        <v>N/A</v>
      </c>
      <c r="AT204" s="28" t="str">
        <f t="shared" si="34"/>
        <v>N/A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-0.2</v>
      </c>
    </row>
    <row r="205" spans="2:49" ht="15" customHeight="1">
      <c r="B205" s="12" t="s">
        <v>46</v>
      </c>
      <c r="C205" s="59"/>
      <c r="D205" s="17">
        <v>31</v>
      </c>
      <c r="E205" s="27" t="str">
        <f t="shared" si="34"/>
        <v>N/A</v>
      </c>
      <c r="F205" s="28" t="str">
        <f t="shared" si="34"/>
        <v>N/A</v>
      </c>
      <c r="G205" s="28" t="str">
        <f t="shared" si="34"/>
        <v>N/A</v>
      </c>
      <c r="H205" s="28">
        <f t="shared" si="34"/>
        <v>0</v>
      </c>
      <c r="I205" s="28">
        <f t="shared" si="34"/>
        <v>0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 t="str">
        <f t="shared" si="34"/>
        <v>N/A</v>
      </c>
      <c r="Q205" s="28" t="str">
        <f t="shared" si="34"/>
        <v>N/A</v>
      </c>
      <c r="R205" s="28" t="str">
        <f t="shared" si="34"/>
        <v>N/A</v>
      </c>
      <c r="S205" s="28" t="str">
        <f t="shared" si="34"/>
        <v>N/A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7.0588235294117646E-2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2.2900763358778626E-2</v>
      </c>
      <c r="AJ205" s="28">
        <f t="shared" si="34"/>
        <v>-9.8591549295774641E-2</v>
      </c>
      <c r="AK205" s="28" t="str">
        <f t="shared" si="34"/>
        <v>N/A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 t="str">
        <f t="shared" si="35"/>
        <v>N/A</v>
      </c>
      <c r="AP205" s="28" t="str">
        <f t="shared" si="35"/>
        <v>N/A</v>
      </c>
      <c r="AQ205" s="28" t="str">
        <f t="shared" si="35"/>
        <v>N/A</v>
      </c>
      <c r="AR205" s="28" t="str">
        <f t="shared" si="35"/>
        <v>N/A</v>
      </c>
      <c r="AS205" s="28" t="str">
        <f t="shared" si="35"/>
        <v>N/A</v>
      </c>
      <c r="AT205" s="28" t="str">
        <f t="shared" si="35"/>
        <v>N/A</v>
      </c>
      <c r="AU205" s="28" t="str">
        <f t="shared" si="35"/>
        <v>N/A</v>
      </c>
      <c r="AV205" s="28" t="str">
        <f t="shared" si="35"/>
        <v>N/A</v>
      </c>
      <c r="AW205" s="29">
        <f t="shared" si="30"/>
        <v>6.4516129032258064E-3</v>
      </c>
    </row>
    <row r="206" spans="2:49" ht="15" customHeight="1">
      <c r="B206" s="12" t="s">
        <v>47</v>
      </c>
      <c r="C206" s="59"/>
      <c r="D206" s="17">
        <v>32</v>
      </c>
      <c r="E206" s="27" t="str">
        <f t="shared" ref="E206:AV211" si="36">IF((E38=0),("N/A"),(E150/E38))</f>
        <v>N/A</v>
      </c>
      <c r="F206" s="28" t="str">
        <f t="shared" si="36"/>
        <v>N/A</v>
      </c>
      <c r="G206" s="28" t="str">
        <f t="shared" si="36"/>
        <v>N/A</v>
      </c>
      <c r="H206" s="28">
        <f t="shared" si="36"/>
        <v>9.7345132743362831E-2</v>
      </c>
      <c r="I206" s="28">
        <f t="shared" si="36"/>
        <v>-0.25</v>
      </c>
      <c r="J206" s="28" t="str">
        <f t="shared" si="36"/>
        <v>N/A</v>
      </c>
      <c r="K206" s="28" t="str">
        <f t="shared" si="36"/>
        <v>N/A</v>
      </c>
      <c r="L206" s="28" t="str">
        <f t="shared" si="36"/>
        <v>N/A</v>
      </c>
      <c r="M206" s="28" t="str">
        <f t="shared" si="36"/>
        <v>N/A</v>
      </c>
      <c r="N206" s="28" t="str">
        <f t="shared" si="36"/>
        <v>N/A</v>
      </c>
      <c r="O206" s="28" t="str">
        <f t="shared" si="36"/>
        <v>N/A</v>
      </c>
      <c r="P206" s="28" t="str">
        <f t="shared" si="36"/>
        <v>N/A</v>
      </c>
      <c r="Q206" s="28" t="str">
        <f t="shared" si="36"/>
        <v>N/A</v>
      </c>
      <c r="R206" s="28" t="str">
        <f t="shared" si="36"/>
        <v>N/A</v>
      </c>
      <c r="S206" s="28" t="str">
        <f t="shared" si="36"/>
        <v>N/A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2.1276595744680851E-2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6.6666666666666666E-2</v>
      </c>
      <c r="AJ206" s="28">
        <f t="shared" si="36"/>
        <v>2.2624434389140274E-3</v>
      </c>
      <c r="AK206" s="28" t="str">
        <f t="shared" si="36"/>
        <v>N/A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 t="str">
        <f t="shared" si="36"/>
        <v>N/A</v>
      </c>
      <c r="AP206" s="28" t="str">
        <f t="shared" si="36"/>
        <v>N/A</v>
      </c>
      <c r="AQ206" s="28" t="str">
        <f t="shared" si="36"/>
        <v>N/A</v>
      </c>
      <c r="AR206" s="28" t="str">
        <f t="shared" si="36"/>
        <v>N/A</v>
      </c>
      <c r="AS206" s="28" t="str">
        <f t="shared" si="36"/>
        <v>N/A</v>
      </c>
      <c r="AT206" s="28" t="str">
        <f t="shared" si="36"/>
        <v>N/A</v>
      </c>
      <c r="AU206" s="28" t="str">
        <f t="shared" si="36"/>
        <v>N/A</v>
      </c>
      <c r="AV206" s="28" t="str">
        <f t="shared" si="36"/>
        <v>N/A</v>
      </c>
      <c r="AW206" s="29">
        <f t="shared" si="30"/>
        <v>2.7918781725888325E-2</v>
      </c>
    </row>
    <row r="207" spans="2:49" ht="15" customHeight="1">
      <c r="B207" s="12" t="s">
        <v>0</v>
      </c>
      <c r="C207" s="59"/>
      <c r="D207" s="17">
        <v>33</v>
      </c>
      <c r="E207" s="27" t="str">
        <f t="shared" si="36"/>
        <v>N/A</v>
      </c>
      <c r="F207" s="28" t="str">
        <f t="shared" si="36"/>
        <v>N/A</v>
      </c>
      <c r="G207" s="28" t="str">
        <f t="shared" si="36"/>
        <v>N/A</v>
      </c>
      <c r="H207" s="28" t="str">
        <f t="shared" si="36"/>
        <v>N/A</v>
      </c>
      <c r="I207" s="28" t="str">
        <f t="shared" si="36"/>
        <v>N/A</v>
      </c>
      <c r="J207" s="28" t="str">
        <f t="shared" si="36"/>
        <v>N/A</v>
      </c>
      <c r="K207" s="28" t="str">
        <f t="shared" si="36"/>
        <v>N/A</v>
      </c>
      <c r="L207" s="28" t="str">
        <f t="shared" si="36"/>
        <v>N/A</v>
      </c>
      <c r="M207" s="28" t="str">
        <f t="shared" si="36"/>
        <v>N/A</v>
      </c>
      <c r="N207" s="28" t="str">
        <f t="shared" si="36"/>
        <v>N/A</v>
      </c>
      <c r="O207" s="28" t="str">
        <f t="shared" si="36"/>
        <v>N/A</v>
      </c>
      <c r="P207" s="28" t="str">
        <f t="shared" si="36"/>
        <v>N/A</v>
      </c>
      <c r="Q207" s="28" t="str">
        <f t="shared" si="36"/>
        <v>N/A</v>
      </c>
      <c r="R207" s="28" t="str">
        <f t="shared" si="36"/>
        <v>N/A</v>
      </c>
      <c r="S207" s="28" t="str">
        <f t="shared" si="36"/>
        <v>N/A</v>
      </c>
      <c r="T207" s="28" t="str">
        <f t="shared" si="36"/>
        <v>N/A</v>
      </c>
      <c r="U207" s="28" t="str">
        <f t="shared" si="36"/>
        <v>N/A</v>
      </c>
      <c r="V207" s="28" t="str">
        <f t="shared" si="36"/>
        <v>N/A</v>
      </c>
      <c r="W207" s="28" t="str">
        <f t="shared" si="36"/>
        <v>N/A</v>
      </c>
      <c r="X207" s="28" t="str">
        <f t="shared" si="36"/>
        <v>N/A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0.5</v>
      </c>
      <c r="AG207" s="28" t="str">
        <f t="shared" si="36"/>
        <v>N/A</v>
      </c>
      <c r="AH207" s="28" t="str">
        <f t="shared" si="36"/>
        <v>N/A</v>
      </c>
      <c r="AI207" s="28" t="str">
        <f t="shared" si="36"/>
        <v>N/A</v>
      </c>
      <c r="AJ207" s="28" t="str">
        <f t="shared" si="36"/>
        <v>N/A</v>
      </c>
      <c r="AK207" s="28">
        <f t="shared" si="36"/>
        <v>4.8969072164948453E-2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 t="str">
        <f t="shared" si="36"/>
        <v>N/A</v>
      </c>
      <c r="AP207" s="28" t="str">
        <f t="shared" si="36"/>
        <v>N/A</v>
      </c>
      <c r="AQ207" s="28" t="str">
        <f t="shared" si="36"/>
        <v>N/A</v>
      </c>
      <c r="AR207" s="28" t="str">
        <f t="shared" si="36"/>
        <v>N/A</v>
      </c>
      <c r="AS207" s="28" t="str">
        <f t="shared" si="36"/>
        <v>N/A</v>
      </c>
      <c r="AT207" s="28" t="str">
        <f t="shared" si="36"/>
        <v>N/A</v>
      </c>
      <c r="AU207" s="28" t="str">
        <f t="shared" si="36"/>
        <v>N/A</v>
      </c>
      <c r="AV207" s="28" t="str">
        <f t="shared" si="36"/>
        <v>N/A</v>
      </c>
      <c r="AW207" s="29">
        <f t="shared" si="30"/>
        <v>5.128205128205128E-2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 t="str">
        <f t="shared" si="36"/>
        <v>N/A</v>
      </c>
      <c r="AA208" s="45" t="str">
        <f t="shared" si="36"/>
        <v>N/A</v>
      </c>
      <c r="AB208" s="45" t="str">
        <f t="shared" si="36"/>
        <v>N/A</v>
      </c>
      <c r="AC208" s="45" t="str">
        <f t="shared" si="36"/>
        <v>N/A</v>
      </c>
      <c r="AD208" s="45" t="str">
        <f t="shared" si="36"/>
        <v>N/A</v>
      </c>
      <c r="AE208" s="45" t="str">
        <f t="shared" si="36"/>
        <v>N/A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0</v>
      </c>
      <c r="AM208" s="45" t="str">
        <f t="shared" si="36"/>
        <v>N/A</v>
      </c>
      <c r="AN208" s="45" t="str">
        <f t="shared" si="36"/>
        <v>N/A</v>
      </c>
      <c r="AO208" s="45" t="str">
        <f t="shared" si="36"/>
        <v>N/A</v>
      </c>
      <c r="AP208" s="45" t="str">
        <f t="shared" si="36"/>
        <v>N/A</v>
      </c>
      <c r="AQ208" s="45" t="str">
        <f t="shared" si="36"/>
        <v>N/A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 t="str">
        <f t="shared" si="36"/>
        <v>N/A</v>
      </c>
      <c r="AW208" s="46">
        <f t="shared" si="30"/>
        <v>0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 t="str">
        <f t="shared" si="36"/>
        <v>N/A</v>
      </c>
      <c r="AM209" s="45" t="str">
        <f t="shared" si="36"/>
        <v>N/A</v>
      </c>
      <c r="AN209" s="45" t="str">
        <f t="shared" si="36"/>
        <v>N/A</v>
      </c>
      <c r="AO209" s="45" t="str">
        <f t="shared" si="36"/>
        <v>N/A</v>
      </c>
      <c r="AP209" s="45" t="str">
        <f t="shared" si="36"/>
        <v>N/A</v>
      </c>
      <c r="AQ209" s="45" t="str">
        <f t="shared" si="36"/>
        <v>N/A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 t="str">
        <f t="shared" si="30"/>
        <v>N/A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 t="str">
        <f t="shared" si="36"/>
        <v>N/A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 t="str">
        <f t="shared" si="36"/>
        <v>N/A</v>
      </c>
      <c r="V210" s="45" t="str">
        <f t="shared" si="36"/>
        <v>N/A</v>
      </c>
      <c r="W210" s="45" t="str">
        <f t="shared" si="36"/>
        <v>N/A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 t="str">
        <f t="shared" si="36"/>
        <v>N/A</v>
      </c>
      <c r="AH210" s="45" t="str">
        <f t="shared" si="36"/>
        <v>N/A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5.5555555555555552E-2</v>
      </c>
      <c r="AO210" s="45" t="str">
        <f t="shared" si="36"/>
        <v>N/A</v>
      </c>
      <c r="AP210" s="45" t="str">
        <f t="shared" si="36"/>
        <v>N/A</v>
      </c>
      <c r="AQ210" s="45" t="str">
        <f t="shared" si="36"/>
        <v>N/A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5.5555555555555552E-2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 t="str">
        <f t="shared" si="36"/>
        <v>N/A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 t="str">
        <f t="shared" si="36"/>
        <v>N/A</v>
      </c>
      <c r="AG211" s="45" t="str">
        <f t="shared" si="36"/>
        <v>N/A</v>
      </c>
      <c r="AH211" s="45" t="str">
        <f t="shared" si="36"/>
        <v>N/A</v>
      </c>
      <c r="AI211" s="45" t="str">
        <f t="shared" si="36"/>
        <v>N/A</v>
      </c>
      <c r="AJ211" s="45" t="str">
        <f t="shared" si="36"/>
        <v>N/A</v>
      </c>
      <c r="AK211" s="45" t="str">
        <f t="shared" si="36"/>
        <v>N/A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-0.16666666666666666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-0.16666666666666666</v>
      </c>
    </row>
    <row r="212" spans="2:49" ht="15" customHeight="1">
      <c r="B212" s="12" t="s">
        <v>4</v>
      </c>
      <c r="C212" s="59"/>
      <c r="D212" s="32">
        <v>38</v>
      </c>
      <c r="E212" s="44" t="str">
        <f t="shared" ref="E212:AW217" si="38">IF((E44=0),("N/A"),(E156/E44))</f>
        <v>N/A</v>
      </c>
      <c r="F212" s="45" t="str">
        <f t="shared" si="38"/>
        <v>N/A</v>
      </c>
      <c r="G212" s="45" t="str">
        <f t="shared" si="38"/>
        <v>N/A</v>
      </c>
      <c r="H212" s="45" t="str">
        <f t="shared" si="38"/>
        <v>N/A</v>
      </c>
      <c r="I212" s="45" t="str">
        <f t="shared" si="38"/>
        <v>N/A</v>
      </c>
      <c r="J212" s="45" t="str">
        <f t="shared" si="38"/>
        <v>N/A</v>
      </c>
      <c r="K212" s="45" t="str">
        <f t="shared" si="38"/>
        <v>N/A</v>
      </c>
      <c r="L212" s="45" t="str">
        <f t="shared" si="38"/>
        <v>N/A</v>
      </c>
      <c r="M212" s="45" t="str">
        <f t="shared" si="38"/>
        <v>N/A</v>
      </c>
      <c r="N212" s="45" t="str">
        <f t="shared" si="38"/>
        <v>N/A</v>
      </c>
      <c r="O212" s="45" t="str">
        <f t="shared" si="38"/>
        <v>N/A</v>
      </c>
      <c r="P212" s="45" t="str">
        <f t="shared" si="38"/>
        <v>N/A</v>
      </c>
      <c r="Q212" s="45" t="str">
        <f t="shared" si="38"/>
        <v>N/A</v>
      </c>
      <c r="R212" s="45" t="str">
        <f t="shared" si="38"/>
        <v>N/A</v>
      </c>
      <c r="S212" s="45" t="str">
        <f t="shared" si="38"/>
        <v>N/A</v>
      </c>
      <c r="T212" s="45" t="str">
        <f t="shared" si="38"/>
        <v>N/A</v>
      </c>
      <c r="U212" s="45" t="str">
        <f t="shared" si="38"/>
        <v>N/A</v>
      </c>
      <c r="V212" s="45" t="str">
        <f t="shared" si="38"/>
        <v>N/A</v>
      </c>
      <c r="W212" s="45" t="str">
        <f t="shared" si="38"/>
        <v>N/A</v>
      </c>
      <c r="X212" s="45" t="str">
        <f t="shared" si="38"/>
        <v>N/A</v>
      </c>
      <c r="Y212" s="45" t="str">
        <f t="shared" si="38"/>
        <v>N/A</v>
      </c>
      <c r="Z212" s="45">
        <f t="shared" si="38"/>
        <v>0</v>
      </c>
      <c r="AA212" s="45">
        <f t="shared" si="38"/>
        <v>-1</v>
      </c>
      <c r="AB212" s="45">
        <f t="shared" si="38"/>
        <v>0</v>
      </c>
      <c r="AC212" s="45">
        <f t="shared" si="38"/>
        <v>1</v>
      </c>
      <c r="AD212" s="45">
        <f t="shared" si="38"/>
        <v>-0.21739130434782608</v>
      </c>
      <c r="AE212" s="45">
        <f t="shared" si="38"/>
        <v>-6.6666666666666666E-2</v>
      </c>
      <c r="AF212" s="45">
        <f t="shared" si="38"/>
        <v>0.30769230769230771</v>
      </c>
      <c r="AG212" s="45" t="str">
        <f t="shared" si="38"/>
        <v>N/A</v>
      </c>
      <c r="AH212" s="45" t="str">
        <f t="shared" si="38"/>
        <v>N/A</v>
      </c>
      <c r="AI212" s="45" t="str">
        <f t="shared" si="38"/>
        <v>N/A</v>
      </c>
      <c r="AJ212" s="45" t="str">
        <f t="shared" si="38"/>
        <v>N/A</v>
      </c>
      <c r="AK212" s="45" t="str">
        <f t="shared" si="38"/>
        <v>N/A</v>
      </c>
      <c r="AL212" s="45" t="str">
        <f t="shared" si="38"/>
        <v>N/A</v>
      </c>
      <c r="AM212" s="45" t="str">
        <f t="shared" si="38"/>
        <v>N/A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5.6818181818181816E-2</v>
      </c>
      <c r="AQ212" s="45">
        <f t="shared" si="38"/>
        <v>-2.8985507246376812E-2</v>
      </c>
      <c r="AR212" s="45" t="str">
        <f t="shared" si="38"/>
        <v>N/A</v>
      </c>
      <c r="AS212" s="45" t="str">
        <f t="shared" si="38"/>
        <v>N/A</v>
      </c>
      <c r="AT212" s="45" t="str">
        <f t="shared" si="38"/>
        <v>N/A</v>
      </c>
      <c r="AU212" s="45">
        <f t="shared" si="38"/>
        <v>0</v>
      </c>
      <c r="AV212" s="45">
        <f t="shared" si="38"/>
        <v>6.25E-2</v>
      </c>
      <c r="AW212" s="46">
        <f t="shared" si="38"/>
        <v>4.6685340802987862E-2</v>
      </c>
    </row>
    <row r="213" spans="2:49" ht="15" customHeight="1">
      <c r="B213" s="12" t="s">
        <v>5</v>
      </c>
      <c r="C213" s="59"/>
      <c r="D213" s="32">
        <v>39</v>
      </c>
      <c r="E213" s="44" t="str">
        <f t="shared" si="38"/>
        <v>N/A</v>
      </c>
      <c r="F213" s="45" t="str">
        <f t="shared" si="38"/>
        <v>N/A</v>
      </c>
      <c r="G213" s="45" t="str">
        <f t="shared" si="38"/>
        <v>N/A</v>
      </c>
      <c r="H213" s="45" t="str">
        <f t="shared" si="38"/>
        <v>N/A</v>
      </c>
      <c r="I213" s="45">
        <f t="shared" si="38"/>
        <v>3.4146341463414637E-2</v>
      </c>
      <c r="J213" s="45" t="str">
        <f t="shared" si="38"/>
        <v>N/A</v>
      </c>
      <c r="K213" s="45" t="str">
        <f t="shared" si="38"/>
        <v>N/A</v>
      </c>
      <c r="L213" s="45" t="str">
        <f t="shared" si="38"/>
        <v>N/A</v>
      </c>
      <c r="M213" s="45" t="str">
        <f t="shared" si="38"/>
        <v>N/A</v>
      </c>
      <c r="N213" s="45" t="str">
        <f t="shared" si="38"/>
        <v>N/A</v>
      </c>
      <c r="O213" s="45">
        <f t="shared" si="38"/>
        <v>0</v>
      </c>
      <c r="P213" s="45" t="str">
        <f t="shared" si="38"/>
        <v>N/A</v>
      </c>
      <c r="Q213" s="45" t="str">
        <f t="shared" si="38"/>
        <v>N/A</v>
      </c>
      <c r="R213" s="45" t="str">
        <f t="shared" si="38"/>
        <v>N/A</v>
      </c>
      <c r="S213" s="45" t="str">
        <f t="shared" si="38"/>
        <v>N/A</v>
      </c>
      <c r="T213" s="45" t="str">
        <f t="shared" si="38"/>
        <v>N/A</v>
      </c>
      <c r="U213" s="45">
        <f t="shared" si="38"/>
        <v>0</v>
      </c>
      <c r="V213" s="45">
        <f t="shared" si="38"/>
        <v>-0.66666666666666663</v>
      </c>
      <c r="W213" s="45">
        <f t="shared" si="38"/>
        <v>0</v>
      </c>
      <c r="X213" s="45">
        <f t="shared" si="38"/>
        <v>0.2</v>
      </c>
      <c r="Y213" s="45">
        <f t="shared" si="38"/>
        <v>0.5</v>
      </c>
      <c r="Z213" s="45">
        <f t="shared" si="38"/>
        <v>-0.5</v>
      </c>
      <c r="AA213" s="45" t="str">
        <f t="shared" si="38"/>
        <v>N/A</v>
      </c>
      <c r="AB213" s="45" t="str">
        <f t="shared" si="38"/>
        <v>N/A</v>
      </c>
      <c r="AC213" s="45">
        <f t="shared" si="38"/>
        <v>0</v>
      </c>
      <c r="AD213" s="45" t="str">
        <f t="shared" si="38"/>
        <v>N/A</v>
      </c>
      <c r="AE213" s="45" t="str">
        <f t="shared" si="38"/>
        <v>N/A</v>
      </c>
      <c r="AF213" s="45">
        <f t="shared" si="38"/>
        <v>0</v>
      </c>
      <c r="AG213" s="45" t="str">
        <f t="shared" si="38"/>
        <v>N/A</v>
      </c>
      <c r="AH213" s="45" t="str">
        <f t="shared" si="38"/>
        <v>N/A</v>
      </c>
      <c r="AI213" s="45" t="str">
        <f t="shared" si="38"/>
        <v>N/A</v>
      </c>
      <c r="AJ213" s="45" t="str">
        <f t="shared" si="38"/>
        <v>N/A</v>
      </c>
      <c r="AK213" s="45" t="str">
        <f t="shared" si="38"/>
        <v>N/A</v>
      </c>
      <c r="AL213" s="45" t="str">
        <f t="shared" si="38"/>
        <v>N/A</v>
      </c>
      <c r="AM213" s="45" t="str">
        <f t="shared" si="38"/>
        <v>N/A</v>
      </c>
      <c r="AN213" s="45" t="str">
        <f t="shared" si="38"/>
        <v>N/A</v>
      </c>
      <c r="AO213" s="45" t="str">
        <f t="shared" si="38"/>
        <v>N/A</v>
      </c>
      <c r="AP213" s="45">
        <f t="shared" si="38"/>
        <v>3.5714285714285712E-2</v>
      </c>
      <c r="AQ213" s="45">
        <f t="shared" si="38"/>
        <v>5.8823529411764705E-2</v>
      </c>
      <c r="AR213" s="45" t="str">
        <f t="shared" si="38"/>
        <v>N/A</v>
      </c>
      <c r="AS213" s="45" t="str">
        <f t="shared" si="38"/>
        <v>N/A</v>
      </c>
      <c r="AT213" s="45">
        <f t="shared" si="38"/>
        <v>0.25</v>
      </c>
      <c r="AU213" s="45" t="str">
        <f t="shared" si="38"/>
        <v>N/A</v>
      </c>
      <c r="AV213" s="45" t="str">
        <f t="shared" si="38"/>
        <v>N/A</v>
      </c>
      <c r="AW213" s="46">
        <f t="shared" si="38"/>
        <v>5.2443384982121574E-2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0.6</v>
      </c>
      <c r="F214" s="45">
        <f t="shared" si="38"/>
        <v>0.75</v>
      </c>
      <c r="G214" s="45">
        <f t="shared" si="38"/>
        <v>1</v>
      </c>
      <c r="H214" s="45">
        <f t="shared" si="38"/>
        <v>0.5</v>
      </c>
      <c r="I214" s="45">
        <f t="shared" si="38"/>
        <v>0.63636363636363635</v>
      </c>
      <c r="J214" s="45">
        <f t="shared" si="38"/>
        <v>6.333333333333333</v>
      </c>
      <c r="K214" s="45">
        <f t="shared" si="38"/>
        <v>1.7777777777777777</v>
      </c>
      <c r="L214" s="45">
        <f t="shared" si="38"/>
        <v>1.4708994708994709</v>
      </c>
      <c r="M214" s="45">
        <f t="shared" si="38"/>
        <v>1.5714285714285714</v>
      </c>
      <c r="N214" s="45">
        <f t="shared" si="38"/>
        <v>1.1818181818181819</v>
      </c>
      <c r="O214" s="45">
        <f t="shared" si="38"/>
        <v>2</v>
      </c>
      <c r="P214" s="45">
        <f t="shared" si="38"/>
        <v>1.9106529209621994</v>
      </c>
      <c r="Q214" s="45">
        <f t="shared" si="38"/>
        <v>1.3333333333333333</v>
      </c>
      <c r="R214" s="45">
        <f t="shared" si="38"/>
        <v>1.5294117647058822</v>
      </c>
      <c r="S214" s="45">
        <f t="shared" si="38"/>
        <v>0.88461538461538458</v>
      </c>
      <c r="T214" s="45" t="str">
        <f t="shared" si="38"/>
        <v>N/A</v>
      </c>
      <c r="U214" s="45">
        <f t="shared" si="38"/>
        <v>1</v>
      </c>
      <c r="V214" s="45" t="str">
        <f t="shared" si="38"/>
        <v>N/A</v>
      </c>
      <c r="W214" s="45">
        <f t="shared" si="38"/>
        <v>1</v>
      </c>
      <c r="X214" s="45">
        <f t="shared" si="38"/>
        <v>1.75</v>
      </c>
      <c r="Y214" s="45" t="str">
        <f t="shared" si="38"/>
        <v>N/A</v>
      </c>
      <c r="Z214" s="45" t="str">
        <f t="shared" si="38"/>
        <v>N/A</v>
      </c>
      <c r="AA214" s="45" t="str">
        <f t="shared" si="38"/>
        <v>N/A</v>
      </c>
      <c r="AB214" s="45" t="str">
        <f t="shared" si="38"/>
        <v>N/A</v>
      </c>
      <c r="AC214" s="45" t="str">
        <f t="shared" si="38"/>
        <v>N/A</v>
      </c>
      <c r="AD214" s="45">
        <f t="shared" si="38"/>
        <v>1</v>
      </c>
      <c r="AE214" s="45" t="str">
        <f t="shared" si="38"/>
        <v>N/A</v>
      </c>
      <c r="AF214" s="45">
        <f t="shared" si="38"/>
        <v>0.92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 t="str">
        <f t="shared" si="38"/>
        <v>N/A</v>
      </c>
      <c r="AQ214" s="45" t="str">
        <f t="shared" si="38"/>
        <v>N/A</v>
      </c>
      <c r="AR214" s="45">
        <f t="shared" si="38"/>
        <v>11.8</v>
      </c>
      <c r="AS214" s="45">
        <f t="shared" si="38"/>
        <v>2</v>
      </c>
      <c r="AT214" s="45">
        <f t="shared" si="38"/>
        <v>1.25</v>
      </c>
      <c r="AU214" s="45">
        <f t="shared" si="38"/>
        <v>1</v>
      </c>
      <c r="AV214" s="45">
        <f t="shared" si="38"/>
        <v>0.95454545454545459</v>
      </c>
      <c r="AW214" s="46">
        <f t="shared" si="38"/>
        <v>1.611961057023644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0</v>
      </c>
      <c r="F215" s="45">
        <f t="shared" si="38"/>
        <v>-0.125</v>
      </c>
      <c r="G215" s="45">
        <f t="shared" si="38"/>
        <v>0</v>
      </c>
      <c r="H215" s="45">
        <f t="shared" si="38"/>
        <v>-0.5</v>
      </c>
      <c r="I215" s="45">
        <f t="shared" si="38"/>
        <v>-0.19047619047619047</v>
      </c>
      <c r="J215" s="45">
        <f t="shared" si="38"/>
        <v>1</v>
      </c>
      <c r="K215" s="45">
        <f t="shared" si="38"/>
        <v>0.47826086956521741</v>
      </c>
      <c r="L215" s="45">
        <f t="shared" si="38"/>
        <v>2.1844660194174758E-2</v>
      </c>
      <c r="M215" s="45">
        <f t="shared" si="38"/>
        <v>0.2</v>
      </c>
      <c r="N215" s="45">
        <f t="shared" si="38"/>
        <v>3.7735849056603772E-2</v>
      </c>
      <c r="O215" s="45">
        <f t="shared" si="38"/>
        <v>0.5</v>
      </c>
      <c r="P215" s="45">
        <f t="shared" si="38"/>
        <v>0.21846153846153846</v>
      </c>
      <c r="Q215" s="45">
        <f t="shared" si="38"/>
        <v>0.31578947368421051</v>
      </c>
      <c r="R215" s="45">
        <f t="shared" si="38"/>
        <v>7.1428571428571425E-2</v>
      </c>
      <c r="S215" s="45">
        <f t="shared" si="38"/>
        <v>-0.23529411764705882</v>
      </c>
      <c r="T215" s="45" t="str">
        <f t="shared" si="38"/>
        <v>N/A</v>
      </c>
      <c r="U215" s="45">
        <f t="shared" si="38"/>
        <v>0</v>
      </c>
      <c r="V215" s="45" t="str">
        <f t="shared" si="38"/>
        <v>N/A</v>
      </c>
      <c r="W215" s="45">
        <f t="shared" si="38"/>
        <v>0</v>
      </c>
      <c r="X215" s="45">
        <f t="shared" si="38"/>
        <v>0</v>
      </c>
      <c r="Y215" s="45" t="str">
        <f t="shared" si="38"/>
        <v>N/A</v>
      </c>
      <c r="Z215" s="45" t="str">
        <f t="shared" si="38"/>
        <v>N/A</v>
      </c>
      <c r="AA215" s="45" t="str">
        <f t="shared" si="38"/>
        <v>N/A</v>
      </c>
      <c r="AB215" s="45" t="str">
        <f t="shared" si="38"/>
        <v>N/A</v>
      </c>
      <c r="AC215" s="45">
        <f t="shared" si="38"/>
        <v>0</v>
      </c>
      <c r="AD215" s="45">
        <f t="shared" si="38"/>
        <v>0</v>
      </c>
      <c r="AE215" s="45" t="str">
        <f t="shared" si="38"/>
        <v>N/A</v>
      </c>
      <c r="AF215" s="45">
        <f t="shared" si="38"/>
        <v>0.25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 t="str">
        <f t="shared" si="38"/>
        <v>N/A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 t="str">
        <f t="shared" si="38"/>
        <v>N/A</v>
      </c>
      <c r="AR215" s="45">
        <f t="shared" si="38"/>
        <v>0.39285714285714285</v>
      </c>
      <c r="AS215" s="45">
        <f t="shared" si="38"/>
        <v>4.5454545454545456E-2</v>
      </c>
      <c r="AT215" s="45">
        <f t="shared" si="38"/>
        <v>0.10416666666666667</v>
      </c>
      <c r="AU215" s="45">
        <f t="shared" si="38"/>
        <v>0.2</v>
      </c>
      <c r="AV215" s="45">
        <f t="shared" si="38"/>
        <v>0</v>
      </c>
      <c r="AW215" s="46">
        <f t="shared" si="38"/>
        <v>6.9272976680384082E-2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0</v>
      </c>
      <c r="F216" s="45">
        <f t="shared" si="38"/>
        <v>0</v>
      </c>
      <c r="G216" s="45">
        <f t="shared" si="38"/>
        <v>0.5</v>
      </c>
      <c r="H216" s="45">
        <f t="shared" si="38"/>
        <v>0</v>
      </c>
      <c r="I216" s="45">
        <f t="shared" si="38"/>
        <v>-7.407407407407407E-2</v>
      </c>
      <c r="J216" s="45">
        <f t="shared" si="38"/>
        <v>1.4</v>
      </c>
      <c r="K216" s="45">
        <f t="shared" si="38"/>
        <v>0.49230769230769234</v>
      </c>
      <c r="L216" s="45">
        <f t="shared" si="38"/>
        <v>-1.1965811965811967E-2</v>
      </c>
      <c r="M216" s="45">
        <f t="shared" si="38"/>
        <v>6.25E-2</v>
      </c>
      <c r="N216" s="45">
        <f t="shared" si="38"/>
        <v>-0.18939393939393939</v>
      </c>
      <c r="O216" s="45">
        <f t="shared" si="38"/>
        <v>0.22222222222222221</v>
      </c>
      <c r="P216" s="45">
        <f t="shared" si="38"/>
        <v>0.21160409556313994</v>
      </c>
      <c r="Q216" s="45">
        <f t="shared" si="38"/>
        <v>8.130081300813009E-3</v>
      </c>
      <c r="R216" s="45">
        <f t="shared" si="38"/>
        <v>0.37931034482758619</v>
      </c>
      <c r="S216" s="45">
        <f t="shared" si="38"/>
        <v>0.17518248175182483</v>
      </c>
      <c r="T216" s="45" t="str">
        <f t="shared" si="38"/>
        <v>N/A</v>
      </c>
      <c r="U216" s="45">
        <f t="shared" si="38"/>
        <v>-5.3571428571428568E-2</v>
      </c>
      <c r="V216" s="45">
        <f t="shared" si="38"/>
        <v>0</v>
      </c>
      <c r="W216" s="45">
        <f t="shared" si="38"/>
        <v>-9.0909090909090912E-2</v>
      </c>
      <c r="X216" s="45">
        <f t="shared" si="38"/>
        <v>-0.1875</v>
      </c>
      <c r="Y216" s="45">
        <f t="shared" si="38"/>
        <v>0.33333333333333331</v>
      </c>
      <c r="Z216" s="45">
        <f t="shared" si="38"/>
        <v>0</v>
      </c>
      <c r="AA216" s="45" t="str">
        <f t="shared" si="38"/>
        <v>N/A</v>
      </c>
      <c r="AB216" s="45" t="str">
        <f t="shared" si="38"/>
        <v>N/A</v>
      </c>
      <c r="AC216" s="45">
        <f t="shared" si="38"/>
        <v>0</v>
      </c>
      <c r="AD216" s="45">
        <f t="shared" si="38"/>
        <v>0</v>
      </c>
      <c r="AE216" s="45" t="str">
        <f t="shared" si="38"/>
        <v>N/A</v>
      </c>
      <c r="AF216" s="45">
        <f t="shared" si="38"/>
        <v>0.2857142857142857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>
        <f t="shared" si="38"/>
        <v>0</v>
      </c>
      <c r="AR216" s="45">
        <f t="shared" si="38"/>
        <v>0.48484848484848486</v>
      </c>
      <c r="AS216" s="45">
        <f t="shared" si="38"/>
        <v>-3.4482758620689655E-2</v>
      </c>
      <c r="AT216" s="45">
        <f t="shared" si="38"/>
        <v>8.6956521739130436E-3</v>
      </c>
      <c r="AU216" s="45">
        <f t="shared" si="38"/>
        <v>0.22222222222222221</v>
      </c>
      <c r="AV216" s="45">
        <f t="shared" si="38"/>
        <v>0.1111111111111111</v>
      </c>
      <c r="AW216" s="46">
        <f t="shared" si="38"/>
        <v>4.9350649350649353E-2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5.5555555555555552E-2</v>
      </c>
      <c r="F217" s="45">
        <f t="shared" si="38"/>
        <v>-3.0303030303030304E-2</v>
      </c>
      <c r="G217" s="45">
        <f t="shared" si="38"/>
        <v>6.6666666666666666E-2</v>
      </c>
      <c r="H217" s="45">
        <f t="shared" si="38"/>
        <v>-3.8461538461538464E-2</v>
      </c>
      <c r="I217" s="45">
        <f t="shared" si="38"/>
        <v>-9.8591549295774641E-2</v>
      </c>
      <c r="J217" s="45">
        <f t="shared" si="38"/>
        <v>2.2142857142857144</v>
      </c>
      <c r="K217" s="45">
        <f t="shared" si="38"/>
        <v>0.47368421052631576</v>
      </c>
      <c r="L217" s="45">
        <f t="shared" si="38"/>
        <v>0.2167381974248927</v>
      </c>
      <c r="M217" s="45">
        <f t="shared" si="38"/>
        <v>0.14880952380952381</v>
      </c>
      <c r="N217" s="45">
        <f t="shared" si="38"/>
        <v>0.1</v>
      </c>
      <c r="O217" s="45">
        <f t="shared" si="38"/>
        <v>0.2857142857142857</v>
      </c>
      <c r="P217" s="45">
        <f t="shared" si="38"/>
        <v>0.10499359795134443</v>
      </c>
      <c r="Q217" s="45">
        <f t="shared" si="38"/>
        <v>0.15384615384615385</v>
      </c>
      <c r="R217" s="45">
        <f t="shared" si="38"/>
        <v>0.21052631578947367</v>
      </c>
      <c r="S217" s="45">
        <f t="shared" si="38"/>
        <v>-1.2987012987012988E-2</v>
      </c>
      <c r="T217" s="45">
        <f t="shared" si="38"/>
        <v>0</v>
      </c>
      <c r="U217" s="45">
        <f t="shared" si="38"/>
        <v>0</v>
      </c>
      <c r="V217" s="45" t="str">
        <f t="shared" si="38"/>
        <v>N/A</v>
      </c>
      <c r="W217" s="45">
        <f t="shared" si="38"/>
        <v>-0.33333333333333331</v>
      </c>
      <c r="X217" s="45">
        <f t="shared" si="38"/>
        <v>0.14285714285714285</v>
      </c>
      <c r="Y217" s="45" t="str">
        <f t="shared" si="38"/>
        <v>N/A</v>
      </c>
      <c r="Z217" s="45">
        <f t="shared" si="38"/>
        <v>0</v>
      </c>
      <c r="AA217" s="45" t="str">
        <f t="shared" si="38"/>
        <v>N/A</v>
      </c>
      <c r="AB217" s="45" t="str">
        <f t="shared" si="38"/>
        <v>N/A</v>
      </c>
      <c r="AC217" s="45">
        <f t="shared" si="38"/>
        <v>0.25</v>
      </c>
      <c r="AD217" s="45">
        <f t="shared" si="38"/>
        <v>0.1415929203539823</v>
      </c>
      <c r="AE217" s="45">
        <f t="shared" si="38"/>
        <v>0</v>
      </c>
      <c r="AF217" s="45">
        <f t="shared" si="38"/>
        <v>7.0796460176991149E-2</v>
      </c>
      <c r="AG217" s="45" t="str">
        <f t="shared" si="38"/>
        <v>N/A</v>
      </c>
      <c r="AH217" s="45" t="str">
        <f t="shared" si="38"/>
        <v>N/A</v>
      </c>
      <c r="AI217" s="45" t="str">
        <f t="shared" ref="AI217:AW217" si="39">IF((AI49=0),("N/A"),(AI161/AI49))</f>
        <v>N/A</v>
      </c>
      <c r="AJ217" s="45" t="str">
        <f t="shared" si="39"/>
        <v>N/A</v>
      </c>
      <c r="AK217" s="45" t="str">
        <f t="shared" si="39"/>
        <v>N/A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-0.14285714285714285</v>
      </c>
      <c r="AQ217" s="45" t="str">
        <f t="shared" si="39"/>
        <v>N/A</v>
      </c>
      <c r="AR217" s="45">
        <f t="shared" si="39"/>
        <v>0.40714285714285714</v>
      </c>
      <c r="AS217" s="45">
        <f t="shared" si="39"/>
        <v>0</v>
      </c>
      <c r="AT217" s="45">
        <f t="shared" si="39"/>
        <v>0</v>
      </c>
      <c r="AU217" s="45">
        <f t="shared" si="39"/>
        <v>0.13573407202216067</v>
      </c>
      <c r="AV217" s="45">
        <f t="shared" si="39"/>
        <v>0.10444444444444445</v>
      </c>
      <c r="AW217" s="46">
        <f t="shared" si="39"/>
        <v>0.12599840255591055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5.5555555555555552E-2</v>
      </c>
      <c r="F218" s="45">
        <f t="shared" si="40"/>
        <v>0</v>
      </c>
      <c r="G218" s="45">
        <f t="shared" si="40"/>
        <v>0</v>
      </c>
      <c r="H218" s="45">
        <f t="shared" si="40"/>
        <v>0</v>
      </c>
      <c r="I218" s="45">
        <f t="shared" si="40"/>
        <v>-6.6666666666666666E-2</v>
      </c>
      <c r="J218" s="45">
        <f t="shared" si="40"/>
        <v>2.6666666666666665</v>
      </c>
      <c r="K218" s="45">
        <f t="shared" si="40"/>
        <v>0.5</v>
      </c>
      <c r="L218" s="45">
        <f t="shared" si="40"/>
        <v>0.20809248554913296</v>
      </c>
      <c r="M218" s="45">
        <f t="shared" si="40"/>
        <v>5.2631578947368418E-2</v>
      </c>
      <c r="N218" s="45">
        <f t="shared" si="40"/>
        <v>0</v>
      </c>
      <c r="O218" s="45">
        <f t="shared" si="40"/>
        <v>0.5</v>
      </c>
      <c r="P218" s="45">
        <f t="shared" si="40"/>
        <v>0.1116751269035533</v>
      </c>
      <c r="Q218" s="45">
        <f t="shared" si="40"/>
        <v>0</v>
      </c>
      <c r="R218" s="45">
        <f t="shared" si="40"/>
        <v>0.25806451612903225</v>
      </c>
      <c r="S218" s="45">
        <f t="shared" si="40"/>
        <v>9.5238095238095233E-2</v>
      </c>
      <c r="T218" s="45" t="str">
        <f t="shared" si="40"/>
        <v>N/A</v>
      </c>
      <c r="U218" s="45" t="str">
        <f t="shared" si="40"/>
        <v>N/A</v>
      </c>
      <c r="V218" s="45" t="str">
        <f t="shared" si="40"/>
        <v>N/A</v>
      </c>
      <c r="W218" s="45" t="str">
        <f t="shared" si="40"/>
        <v>N/A</v>
      </c>
      <c r="X218" s="45">
        <f t="shared" si="40"/>
        <v>0</v>
      </c>
      <c r="Y218" s="45" t="str">
        <f t="shared" si="40"/>
        <v>N/A</v>
      </c>
      <c r="Z218" s="45" t="str">
        <f t="shared" si="40"/>
        <v>N/A</v>
      </c>
      <c r="AA218" s="45" t="str">
        <f t="shared" si="40"/>
        <v>N/A</v>
      </c>
      <c r="AB218" s="45" t="str">
        <f t="shared" si="40"/>
        <v>N/A</v>
      </c>
      <c r="AC218" s="45" t="str">
        <f t="shared" si="40"/>
        <v>N/A</v>
      </c>
      <c r="AD218" s="45">
        <f t="shared" si="40"/>
        <v>0.1875</v>
      </c>
      <c r="AE218" s="45">
        <f t="shared" si="40"/>
        <v>0</v>
      </c>
      <c r="AF218" s="45">
        <f t="shared" si="40"/>
        <v>6.0240963855421686E-2</v>
      </c>
      <c r="AG218" s="45" t="str">
        <f t="shared" si="40"/>
        <v>N/A</v>
      </c>
      <c r="AH218" s="45" t="str">
        <f t="shared" si="40"/>
        <v>N/A</v>
      </c>
      <c r="AI218" s="45" t="str">
        <f t="shared" si="40"/>
        <v>N/A</v>
      </c>
      <c r="AJ218" s="45" t="str">
        <f t="shared" si="40"/>
        <v>N/A</v>
      </c>
      <c r="AK218" s="45" t="str">
        <f t="shared" si="40"/>
        <v>N/A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-9.6774193548387094E-2</v>
      </c>
      <c r="AQ218" s="45" t="str">
        <f t="shared" si="40"/>
        <v>N/A</v>
      </c>
      <c r="AR218" s="45">
        <f t="shared" si="40"/>
        <v>0.35416666666666669</v>
      </c>
      <c r="AS218" s="45">
        <f t="shared" si="40"/>
        <v>0</v>
      </c>
      <c r="AT218" s="45">
        <f t="shared" si="40"/>
        <v>0</v>
      </c>
      <c r="AU218" s="45">
        <f t="shared" si="40"/>
        <v>0.10344827586206896</v>
      </c>
      <c r="AV218" s="45">
        <f t="shared" si="40"/>
        <v>0.10767326732673267</v>
      </c>
      <c r="AW218" s="46">
        <f t="shared" si="40"/>
        <v>0.1128625472887768</v>
      </c>
    </row>
    <row r="219" spans="2:49" ht="15" customHeight="1" thickBot="1">
      <c r="B219" s="40"/>
      <c r="C219" s="60"/>
      <c r="D219" s="36" t="s">
        <v>9</v>
      </c>
      <c r="E219" s="47">
        <f t="shared" si="40"/>
        <v>9.0322580645161285E-2</v>
      </c>
      <c r="F219" s="48">
        <f t="shared" si="40"/>
        <v>7.7654516640253565E-2</v>
      </c>
      <c r="G219" s="48">
        <f t="shared" si="40"/>
        <v>0.15183246073298429</v>
      </c>
      <c r="H219" s="48">
        <f t="shared" si="40"/>
        <v>4.8818897637795275E-2</v>
      </c>
      <c r="I219" s="48">
        <f t="shared" si="40"/>
        <v>-1.4E-2</v>
      </c>
      <c r="J219" s="48">
        <f t="shared" si="40"/>
        <v>2.0233918128654973</v>
      </c>
      <c r="K219" s="48">
        <f t="shared" si="40"/>
        <v>0.50782361308677093</v>
      </c>
      <c r="L219" s="48">
        <f t="shared" si="40"/>
        <v>0.18089636990468466</v>
      </c>
      <c r="M219" s="48">
        <f t="shared" si="40"/>
        <v>0.1662087912087912</v>
      </c>
      <c r="N219" s="48">
        <f t="shared" si="40"/>
        <v>1.8198362147406732E-2</v>
      </c>
      <c r="O219" s="48">
        <f t="shared" si="40"/>
        <v>0.22448979591836735</v>
      </c>
      <c r="P219" s="48">
        <f t="shared" si="40"/>
        <v>0.32895540623091019</v>
      </c>
      <c r="Q219" s="48">
        <f t="shared" si="40"/>
        <v>0.31556039173014144</v>
      </c>
      <c r="R219" s="48">
        <f t="shared" si="40"/>
        <v>0.46270396270396269</v>
      </c>
      <c r="S219" s="48">
        <f t="shared" si="40"/>
        <v>0.12189404594467886</v>
      </c>
      <c r="T219" s="48">
        <f t="shared" si="40"/>
        <v>0</v>
      </c>
      <c r="U219" s="48">
        <f t="shared" si="40"/>
        <v>4.5454545454545456E-2</v>
      </c>
      <c r="V219" s="48">
        <f t="shared" si="40"/>
        <v>0.16666666666666666</v>
      </c>
      <c r="W219" s="48">
        <f t="shared" si="40"/>
        <v>4.7945205479452052E-2</v>
      </c>
      <c r="X219" s="48">
        <f t="shared" si="40"/>
        <v>9.5969289827255277E-2</v>
      </c>
      <c r="Y219" s="48">
        <f t="shared" si="40"/>
        <v>0.25263157894736843</v>
      </c>
      <c r="Z219" s="48">
        <f t="shared" si="40"/>
        <v>4.6511627906976744E-2</v>
      </c>
      <c r="AA219" s="48">
        <f t="shared" si="40"/>
        <v>-3.4482758620689655E-2</v>
      </c>
      <c r="AB219" s="48">
        <f t="shared" si="40"/>
        <v>3.8461538461538464E-2</v>
      </c>
      <c r="AC219" s="48">
        <f t="shared" si="40"/>
        <v>0.27522935779816515</v>
      </c>
      <c r="AD219" s="48">
        <f t="shared" si="40"/>
        <v>8.797653958944282E-2</v>
      </c>
      <c r="AE219" s="48">
        <f t="shared" si="40"/>
        <v>0.14204545454545456</v>
      </c>
      <c r="AF219" s="48">
        <f t="shared" si="40"/>
        <v>6.7672080433101314E-2</v>
      </c>
      <c r="AG219" s="48">
        <f t="shared" si="40"/>
        <v>-2.5000000000000001E-2</v>
      </c>
      <c r="AH219" s="48">
        <f t="shared" si="40"/>
        <v>-0.22222222222222221</v>
      </c>
      <c r="AI219" s="48">
        <f t="shared" si="40"/>
        <v>4.4609665427509292E-2</v>
      </c>
      <c r="AJ219" s="48">
        <f t="shared" si="40"/>
        <v>-1.3257575757575758E-2</v>
      </c>
      <c r="AK219" s="48">
        <f t="shared" si="40"/>
        <v>4.8969072164948453E-2</v>
      </c>
      <c r="AL219" s="48">
        <f t="shared" si="40"/>
        <v>0</v>
      </c>
      <c r="AM219" s="48" t="str">
        <f t="shared" si="40"/>
        <v>N/A</v>
      </c>
      <c r="AN219" s="48">
        <f t="shared" si="40"/>
        <v>5.5555555555555552E-2</v>
      </c>
      <c r="AO219" s="48">
        <f t="shared" si="40"/>
        <v>-0.16666666666666666</v>
      </c>
      <c r="AP219" s="48">
        <f t="shared" si="40"/>
        <v>4.8525214081826834E-2</v>
      </c>
      <c r="AQ219" s="48">
        <f t="shared" si="40"/>
        <v>5.1567944250871078E-2</v>
      </c>
      <c r="AR219" s="48">
        <f t="shared" si="40"/>
        <v>0.64112149532710283</v>
      </c>
      <c r="AS219" s="48">
        <f t="shared" si="40"/>
        <v>0.21621621621621623</v>
      </c>
      <c r="AT219" s="48">
        <f t="shared" si="40"/>
        <v>0.12987012987012986</v>
      </c>
      <c r="AU219" s="48">
        <f t="shared" si="40"/>
        <v>0.16666666666666666</v>
      </c>
      <c r="AV219" s="48">
        <f t="shared" si="40"/>
        <v>0.11735700197238659</v>
      </c>
      <c r="AW219" s="49">
        <f t="shared" si="40"/>
        <v>0.20399339193571414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3</v>
      </c>
      <c r="F7" s="15">
        <v>4</v>
      </c>
      <c r="G7" s="15">
        <v>2</v>
      </c>
      <c r="H7" s="15">
        <v>3</v>
      </c>
      <c r="I7" s="15">
        <v>4</v>
      </c>
      <c r="J7" s="15">
        <v>0</v>
      </c>
      <c r="K7" s="15">
        <v>1</v>
      </c>
      <c r="L7" s="15">
        <v>18</v>
      </c>
      <c r="M7" s="15">
        <v>1</v>
      </c>
      <c r="N7" s="15">
        <v>1</v>
      </c>
      <c r="O7" s="15">
        <v>0</v>
      </c>
      <c r="P7" s="15">
        <v>122</v>
      </c>
      <c r="Q7" s="15">
        <v>1</v>
      </c>
      <c r="R7" s="15">
        <v>5</v>
      </c>
      <c r="S7" s="15">
        <v>3</v>
      </c>
      <c r="T7" s="15">
        <v>0</v>
      </c>
      <c r="U7" s="15">
        <v>0</v>
      </c>
      <c r="V7" s="15">
        <v>0</v>
      </c>
      <c r="W7" s="15">
        <v>0</v>
      </c>
      <c r="X7" s="15">
        <v>1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</v>
      </c>
      <c r="AE7" s="15">
        <v>0</v>
      </c>
      <c r="AF7" s="15">
        <v>5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4</v>
      </c>
      <c r="AS7" s="15">
        <v>0</v>
      </c>
      <c r="AT7" s="15">
        <v>1</v>
      </c>
      <c r="AU7" s="15">
        <v>5</v>
      </c>
      <c r="AV7" s="15">
        <v>4</v>
      </c>
      <c r="AW7" s="16">
        <f t="shared" ref="AW7:AW50" si="0">SUM(E7:AV7)</f>
        <v>189</v>
      </c>
    </row>
    <row r="8" spans="2:49" ht="15" customHeight="1">
      <c r="B8" s="12" t="s">
        <v>12</v>
      </c>
      <c r="C8" s="59"/>
      <c r="D8" s="17">
        <v>2</v>
      </c>
      <c r="E8" s="18">
        <v>13</v>
      </c>
      <c r="F8" s="19">
        <v>10</v>
      </c>
      <c r="G8" s="19">
        <v>7</v>
      </c>
      <c r="H8" s="19">
        <v>2</v>
      </c>
      <c r="I8" s="19">
        <v>26</v>
      </c>
      <c r="J8" s="19">
        <v>1</v>
      </c>
      <c r="K8" s="19">
        <v>3</v>
      </c>
      <c r="L8" s="19">
        <v>35</v>
      </c>
      <c r="M8" s="19">
        <v>9</v>
      </c>
      <c r="N8" s="19">
        <v>4</v>
      </c>
      <c r="O8" s="19">
        <v>2</v>
      </c>
      <c r="P8" s="19">
        <v>143</v>
      </c>
      <c r="Q8" s="19">
        <v>4</v>
      </c>
      <c r="R8" s="19">
        <v>18</v>
      </c>
      <c r="S8" s="19">
        <v>21</v>
      </c>
      <c r="T8" s="19">
        <v>0</v>
      </c>
      <c r="U8" s="19">
        <v>1</v>
      </c>
      <c r="V8" s="19">
        <v>0</v>
      </c>
      <c r="W8" s="19">
        <v>1</v>
      </c>
      <c r="X8" s="19">
        <v>3</v>
      </c>
      <c r="Y8" s="19">
        <v>0</v>
      </c>
      <c r="Z8" s="19">
        <v>0</v>
      </c>
      <c r="AA8" s="19">
        <v>0</v>
      </c>
      <c r="AB8" s="19">
        <v>0</v>
      </c>
      <c r="AC8" s="19">
        <v>1</v>
      </c>
      <c r="AD8" s="19">
        <v>4</v>
      </c>
      <c r="AE8" s="19">
        <v>1</v>
      </c>
      <c r="AF8" s="19">
        <v>18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1</v>
      </c>
      <c r="AQ8" s="19">
        <v>1</v>
      </c>
      <c r="AR8" s="19">
        <v>11</v>
      </c>
      <c r="AS8" s="19">
        <v>1</v>
      </c>
      <c r="AT8" s="19">
        <v>4</v>
      </c>
      <c r="AU8" s="19">
        <v>22</v>
      </c>
      <c r="AV8" s="19">
        <v>18</v>
      </c>
      <c r="AW8" s="20">
        <f t="shared" si="0"/>
        <v>385</v>
      </c>
    </row>
    <row r="9" spans="2:49" ht="15" customHeight="1">
      <c r="B9" s="12" t="s">
        <v>13</v>
      </c>
      <c r="C9" s="59"/>
      <c r="D9" s="17">
        <v>3</v>
      </c>
      <c r="E9" s="18">
        <v>4</v>
      </c>
      <c r="F9" s="19">
        <v>4</v>
      </c>
      <c r="G9" s="19">
        <v>3</v>
      </c>
      <c r="H9" s="19">
        <v>3</v>
      </c>
      <c r="I9" s="19">
        <v>10</v>
      </c>
      <c r="J9" s="19">
        <v>0</v>
      </c>
      <c r="K9" s="19">
        <v>1</v>
      </c>
      <c r="L9" s="19">
        <v>4</v>
      </c>
      <c r="M9" s="19">
        <v>2</v>
      </c>
      <c r="N9" s="19">
        <v>1</v>
      </c>
      <c r="O9" s="19">
        <v>0</v>
      </c>
      <c r="P9" s="19">
        <v>23</v>
      </c>
      <c r="Q9" s="19">
        <v>1</v>
      </c>
      <c r="R9" s="19">
        <v>2</v>
      </c>
      <c r="S9" s="19">
        <v>3</v>
      </c>
      <c r="T9" s="19">
        <v>0</v>
      </c>
      <c r="U9" s="19">
        <v>0</v>
      </c>
      <c r="V9" s="19">
        <v>0</v>
      </c>
      <c r="W9" s="19">
        <v>0</v>
      </c>
      <c r="X9" s="19">
        <v>1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1</v>
      </c>
      <c r="AE9" s="19">
        <v>0</v>
      </c>
      <c r="AF9" s="19">
        <v>5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1</v>
      </c>
      <c r="AS9" s="19">
        <v>0</v>
      </c>
      <c r="AT9" s="19">
        <v>1</v>
      </c>
      <c r="AU9" s="19">
        <v>5</v>
      </c>
      <c r="AV9" s="19">
        <v>4</v>
      </c>
      <c r="AW9" s="20">
        <f t="shared" si="0"/>
        <v>79</v>
      </c>
    </row>
    <row r="10" spans="2:49" ht="15" customHeight="1">
      <c r="B10" s="12" t="s">
        <v>14</v>
      </c>
      <c r="C10" s="59"/>
      <c r="D10" s="17">
        <v>4</v>
      </c>
      <c r="E10" s="18">
        <v>4</v>
      </c>
      <c r="F10" s="19">
        <v>3</v>
      </c>
      <c r="G10" s="19">
        <v>3</v>
      </c>
      <c r="H10" s="19">
        <v>18</v>
      </c>
      <c r="I10" s="19">
        <v>12</v>
      </c>
      <c r="J10" s="19">
        <v>0</v>
      </c>
      <c r="K10" s="19">
        <v>0</v>
      </c>
      <c r="L10" s="19">
        <v>4</v>
      </c>
      <c r="M10" s="19">
        <v>1</v>
      </c>
      <c r="N10" s="19">
        <v>0</v>
      </c>
      <c r="O10" s="19">
        <v>0</v>
      </c>
      <c r="P10" s="19">
        <v>28</v>
      </c>
      <c r="Q10" s="19">
        <v>0</v>
      </c>
      <c r="R10" s="19">
        <v>1</v>
      </c>
      <c r="S10" s="19">
        <v>1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1</v>
      </c>
      <c r="AE10" s="19">
        <v>0</v>
      </c>
      <c r="AF10" s="19">
        <v>21</v>
      </c>
      <c r="AG10" s="19">
        <v>0</v>
      </c>
      <c r="AH10" s="19">
        <v>0</v>
      </c>
      <c r="AI10" s="19">
        <v>3</v>
      </c>
      <c r="AJ10" s="19">
        <v>7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1</v>
      </c>
      <c r="AS10" s="19">
        <v>0</v>
      </c>
      <c r="AT10" s="19">
        <v>0</v>
      </c>
      <c r="AU10" s="19">
        <v>4</v>
      </c>
      <c r="AV10" s="19">
        <v>3</v>
      </c>
      <c r="AW10" s="20">
        <f t="shared" si="0"/>
        <v>115</v>
      </c>
    </row>
    <row r="11" spans="2:49" ht="15" customHeight="1">
      <c r="B11" s="12" t="s">
        <v>15</v>
      </c>
      <c r="C11" s="59"/>
      <c r="D11" s="17">
        <v>5</v>
      </c>
      <c r="E11" s="18">
        <v>2</v>
      </c>
      <c r="F11" s="19">
        <v>3</v>
      </c>
      <c r="G11" s="19">
        <v>2</v>
      </c>
      <c r="H11" s="19">
        <v>4</v>
      </c>
      <c r="I11" s="19">
        <v>66</v>
      </c>
      <c r="J11" s="19">
        <v>0</v>
      </c>
      <c r="K11" s="19">
        <v>1</v>
      </c>
      <c r="L11" s="19">
        <v>26</v>
      </c>
      <c r="M11" s="19">
        <v>2</v>
      </c>
      <c r="N11" s="19">
        <v>5</v>
      </c>
      <c r="O11" s="19">
        <v>1</v>
      </c>
      <c r="P11" s="19">
        <v>66</v>
      </c>
      <c r="Q11" s="19">
        <v>5</v>
      </c>
      <c r="R11" s="19">
        <v>6</v>
      </c>
      <c r="S11" s="19">
        <v>11</v>
      </c>
      <c r="T11" s="19">
        <v>0</v>
      </c>
      <c r="U11" s="19">
        <v>2</v>
      </c>
      <c r="V11" s="19">
        <v>0</v>
      </c>
      <c r="W11" s="19">
        <v>1</v>
      </c>
      <c r="X11" s="19">
        <v>2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1</v>
      </c>
      <c r="AE11" s="19">
        <v>0</v>
      </c>
      <c r="AF11" s="19">
        <v>4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14</v>
      </c>
      <c r="AR11" s="19">
        <v>2</v>
      </c>
      <c r="AS11" s="19">
        <v>3</v>
      </c>
      <c r="AT11" s="19">
        <v>10</v>
      </c>
      <c r="AU11" s="19">
        <v>3</v>
      </c>
      <c r="AV11" s="19">
        <v>3</v>
      </c>
      <c r="AW11" s="20">
        <f t="shared" si="0"/>
        <v>245</v>
      </c>
    </row>
    <row r="12" spans="2:49" ht="15" customHeight="1">
      <c r="B12" s="12" t="s">
        <v>16</v>
      </c>
      <c r="C12" s="59"/>
      <c r="D12" s="17">
        <v>6</v>
      </c>
      <c r="E12" s="18">
        <v>0</v>
      </c>
      <c r="F12" s="19">
        <v>0</v>
      </c>
      <c r="G12" s="19">
        <v>0</v>
      </c>
      <c r="H12" s="19">
        <v>0</v>
      </c>
      <c r="I12" s="19">
        <v>1</v>
      </c>
      <c r="J12" s="19">
        <v>0</v>
      </c>
      <c r="K12" s="19">
        <v>3</v>
      </c>
      <c r="L12" s="19">
        <v>8</v>
      </c>
      <c r="M12" s="19">
        <v>3</v>
      </c>
      <c r="N12" s="19">
        <v>1</v>
      </c>
      <c r="O12" s="19">
        <v>2</v>
      </c>
      <c r="P12" s="19">
        <v>9</v>
      </c>
      <c r="Q12" s="19">
        <v>1</v>
      </c>
      <c r="R12" s="19">
        <v>0</v>
      </c>
      <c r="S12" s="19">
        <v>1</v>
      </c>
      <c r="T12" s="19">
        <v>0</v>
      </c>
      <c r="U12" s="19">
        <v>0</v>
      </c>
      <c r="V12" s="19">
        <v>0</v>
      </c>
      <c r="W12" s="19">
        <v>1</v>
      </c>
      <c r="X12" s="19">
        <v>2</v>
      </c>
      <c r="Y12" s="19">
        <v>0</v>
      </c>
      <c r="Z12" s="19">
        <v>0</v>
      </c>
      <c r="AA12" s="19">
        <v>0</v>
      </c>
      <c r="AB12" s="19">
        <v>0</v>
      </c>
      <c r="AC12" s="19">
        <v>1</v>
      </c>
      <c r="AD12" s="19">
        <v>2</v>
      </c>
      <c r="AE12" s="19">
        <v>0</v>
      </c>
      <c r="AF12" s="19">
        <v>1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1</v>
      </c>
      <c r="AS12" s="19">
        <v>0</v>
      </c>
      <c r="AT12" s="19">
        <v>1</v>
      </c>
      <c r="AU12" s="19">
        <v>2</v>
      </c>
      <c r="AV12" s="19">
        <v>1</v>
      </c>
      <c r="AW12" s="20">
        <f t="shared" si="0"/>
        <v>41</v>
      </c>
    </row>
    <row r="13" spans="2:49" ht="15" customHeight="1">
      <c r="B13" s="12" t="s">
        <v>17</v>
      </c>
      <c r="C13" s="59"/>
      <c r="D13" s="17">
        <v>7</v>
      </c>
      <c r="E13" s="18">
        <v>1</v>
      </c>
      <c r="F13" s="19">
        <v>1</v>
      </c>
      <c r="G13" s="19">
        <v>0</v>
      </c>
      <c r="H13" s="19">
        <v>1</v>
      </c>
      <c r="I13" s="19">
        <v>3</v>
      </c>
      <c r="J13" s="19">
        <v>2</v>
      </c>
      <c r="K13" s="19">
        <v>5</v>
      </c>
      <c r="L13" s="19">
        <v>100</v>
      </c>
      <c r="M13" s="19">
        <v>5</v>
      </c>
      <c r="N13" s="19">
        <v>8</v>
      </c>
      <c r="O13" s="19">
        <v>5</v>
      </c>
      <c r="P13" s="19">
        <v>39</v>
      </c>
      <c r="Q13" s="19">
        <v>5</v>
      </c>
      <c r="R13" s="19">
        <v>1</v>
      </c>
      <c r="S13" s="19">
        <v>8</v>
      </c>
      <c r="T13" s="19">
        <v>0</v>
      </c>
      <c r="U13" s="19">
        <v>2</v>
      </c>
      <c r="V13" s="19">
        <v>0</v>
      </c>
      <c r="W13" s="19">
        <v>2</v>
      </c>
      <c r="X13" s="19">
        <v>8</v>
      </c>
      <c r="Y13" s="19">
        <v>0</v>
      </c>
      <c r="Z13" s="19">
        <v>0</v>
      </c>
      <c r="AA13" s="19">
        <v>0</v>
      </c>
      <c r="AB13" s="19">
        <v>0</v>
      </c>
      <c r="AC13" s="19">
        <v>1</v>
      </c>
      <c r="AD13" s="19">
        <v>2</v>
      </c>
      <c r="AE13" s="19">
        <v>0</v>
      </c>
      <c r="AF13" s="19">
        <v>2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6</v>
      </c>
      <c r="AS13" s="19">
        <v>1</v>
      </c>
      <c r="AT13" s="19">
        <v>5</v>
      </c>
      <c r="AU13" s="19">
        <v>3</v>
      </c>
      <c r="AV13" s="19">
        <v>2</v>
      </c>
      <c r="AW13" s="20">
        <f t="shared" si="0"/>
        <v>218</v>
      </c>
    </row>
    <row r="14" spans="2:49" ht="15" customHeight="1">
      <c r="B14" s="12" t="s">
        <v>18</v>
      </c>
      <c r="C14" s="59"/>
      <c r="D14" s="17">
        <v>8</v>
      </c>
      <c r="E14" s="18">
        <v>13</v>
      </c>
      <c r="F14" s="19">
        <v>18</v>
      </c>
      <c r="G14" s="19">
        <v>7</v>
      </c>
      <c r="H14" s="19">
        <v>9</v>
      </c>
      <c r="I14" s="19">
        <v>47</v>
      </c>
      <c r="J14" s="19">
        <v>14</v>
      </c>
      <c r="K14" s="19">
        <v>102</v>
      </c>
      <c r="L14" s="19">
        <v>1157</v>
      </c>
      <c r="M14" s="19">
        <v>71</v>
      </c>
      <c r="N14" s="19">
        <v>190</v>
      </c>
      <c r="O14" s="19">
        <v>15</v>
      </c>
      <c r="P14" s="19">
        <v>914</v>
      </c>
      <c r="Q14" s="19">
        <v>171</v>
      </c>
      <c r="R14" s="19">
        <v>59</v>
      </c>
      <c r="S14" s="19">
        <v>256</v>
      </c>
      <c r="T14" s="19">
        <v>1</v>
      </c>
      <c r="U14" s="19">
        <v>15</v>
      </c>
      <c r="V14" s="19">
        <v>1</v>
      </c>
      <c r="W14" s="19">
        <v>17</v>
      </c>
      <c r="X14" s="19">
        <v>78</v>
      </c>
      <c r="Y14" s="19">
        <v>2</v>
      </c>
      <c r="Z14" s="19">
        <v>2</v>
      </c>
      <c r="AA14" s="19">
        <v>1</v>
      </c>
      <c r="AB14" s="19">
        <v>1</v>
      </c>
      <c r="AC14" s="19">
        <v>6</v>
      </c>
      <c r="AD14" s="19">
        <v>20</v>
      </c>
      <c r="AE14" s="19">
        <v>2</v>
      </c>
      <c r="AF14" s="19">
        <v>40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2</v>
      </c>
      <c r="AQ14" s="19">
        <v>2</v>
      </c>
      <c r="AR14" s="19">
        <v>155</v>
      </c>
      <c r="AS14" s="19">
        <v>67</v>
      </c>
      <c r="AT14" s="19">
        <v>128</v>
      </c>
      <c r="AU14" s="19">
        <v>47</v>
      </c>
      <c r="AV14" s="19">
        <v>40</v>
      </c>
      <c r="AW14" s="20">
        <f t="shared" si="0"/>
        <v>3670</v>
      </c>
    </row>
    <row r="15" spans="2:49" ht="15" customHeight="1">
      <c r="B15" s="12" t="s">
        <v>19</v>
      </c>
      <c r="C15" s="59"/>
      <c r="D15" s="17">
        <v>9</v>
      </c>
      <c r="E15" s="18">
        <v>4</v>
      </c>
      <c r="F15" s="19">
        <v>6</v>
      </c>
      <c r="G15" s="19">
        <v>2</v>
      </c>
      <c r="H15" s="19">
        <v>2</v>
      </c>
      <c r="I15" s="19">
        <v>11</v>
      </c>
      <c r="J15" s="19">
        <v>3</v>
      </c>
      <c r="K15" s="19">
        <v>7</v>
      </c>
      <c r="L15" s="19">
        <v>184</v>
      </c>
      <c r="M15" s="19">
        <v>2</v>
      </c>
      <c r="N15" s="19">
        <v>8</v>
      </c>
      <c r="O15" s="19">
        <v>3</v>
      </c>
      <c r="P15" s="19">
        <v>62</v>
      </c>
      <c r="Q15" s="19">
        <v>5</v>
      </c>
      <c r="R15" s="19">
        <v>12</v>
      </c>
      <c r="S15" s="19">
        <v>21</v>
      </c>
      <c r="T15" s="19">
        <v>0</v>
      </c>
      <c r="U15" s="19">
        <v>2</v>
      </c>
      <c r="V15" s="19">
        <v>0</v>
      </c>
      <c r="W15" s="19">
        <v>2</v>
      </c>
      <c r="X15" s="19">
        <v>6</v>
      </c>
      <c r="Y15" s="19">
        <v>0</v>
      </c>
      <c r="Z15" s="19">
        <v>1</v>
      </c>
      <c r="AA15" s="19">
        <v>0</v>
      </c>
      <c r="AB15" s="19">
        <v>0</v>
      </c>
      <c r="AC15" s="19">
        <v>2</v>
      </c>
      <c r="AD15" s="19">
        <v>8</v>
      </c>
      <c r="AE15" s="19">
        <v>1</v>
      </c>
      <c r="AF15" s="19">
        <v>9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1</v>
      </c>
      <c r="AQ15" s="19">
        <v>0</v>
      </c>
      <c r="AR15" s="19">
        <v>14</v>
      </c>
      <c r="AS15" s="19">
        <v>2</v>
      </c>
      <c r="AT15" s="19">
        <v>5</v>
      </c>
      <c r="AU15" s="19">
        <v>26</v>
      </c>
      <c r="AV15" s="19">
        <v>15</v>
      </c>
      <c r="AW15" s="20">
        <f t="shared" si="0"/>
        <v>426</v>
      </c>
    </row>
    <row r="16" spans="2:49" ht="15" customHeight="1">
      <c r="B16" s="12" t="s">
        <v>20</v>
      </c>
      <c r="C16" s="59"/>
      <c r="D16" s="17">
        <v>10</v>
      </c>
      <c r="E16" s="18">
        <v>1</v>
      </c>
      <c r="F16" s="19">
        <v>2</v>
      </c>
      <c r="G16" s="19">
        <v>1</v>
      </c>
      <c r="H16" s="19">
        <v>1</v>
      </c>
      <c r="I16" s="19">
        <v>7</v>
      </c>
      <c r="J16" s="19">
        <v>1</v>
      </c>
      <c r="K16" s="19">
        <v>10</v>
      </c>
      <c r="L16" s="19">
        <v>247</v>
      </c>
      <c r="M16" s="19">
        <v>3</v>
      </c>
      <c r="N16" s="19">
        <v>7</v>
      </c>
      <c r="O16" s="19">
        <v>2</v>
      </c>
      <c r="P16" s="19">
        <v>103</v>
      </c>
      <c r="Q16" s="19">
        <v>24</v>
      </c>
      <c r="R16" s="19">
        <v>11</v>
      </c>
      <c r="S16" s="19">
        <v>21</v>
      </c>
      <c r="T16" s="19">
        <v>0</v>
      </c>
      <c r="U16" s="19">
        <v>4</v>
      </c>
      <c r="V16" s="19">
        <v>0</v>
      </c>
      <c r="W16" s="19">
        <v>2</v>
      </c>
      <c r="X16" s="19">
        <v>11</v>
      </c>
      <c r="Y16" s="19">
        <v>0</v>
      </c>
      <c r="Z16" s="19">
        <v>0</v>
      </c>
      <c r="AA16" s="19">
        <v>0</v>
      </c>
      <c r="AB16" s="19">
        <v>0</v>
      </c>
      <c r="AC16" s="19">
        <v>1</v>
      </c>
      <c r="AD16" s="19">
        <v>1</v>
      </c>
      <c r="AE16" s="19">
        <v>0</v>
      </c>
      <c r="AF16" s="19">
        <v>2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12</v>
      </c>
      <c r="AS16" s="19">
        <v>8</v>
      </c>
      <c r="AT16" s="19">
        <v>28</v>
      </c>
      <c r="AU16" s="19">
        <v>3</v>
      </c>
      <c r="AV16" s="19">
        <v>2</v>
      </c>
      <c r="AW16" s="20">
        <f t="shared" si="0"/>
        <v>515</v>
      </c>
    </row>
    <row r="17" spans="2:49" ht="15" customHeight="1">
      <c r="B17" s="12" t="s">
        <v>34</v>
      </c>
      <c r="C17" s="59"/>
      <c r="D17" s="17">
        <v>11</v>
      </c>
      <c r="E17" s="18">
        <v>1</v>
      </c>
      <c r="F17" s="19">
        <v>2</v>
      </c>
      <c r="G17" s="19">
        <v>1</v>
      </c>
      <c r="H17" s="19">
        <v>1</v>
      </c>
      <c r="I17" s="19">
        <v>5</v>
      </c>
      <c r="J17" s="19">
        <v>4</v>
      </c>
      <c r="K17" s="19">
        <v>14</v>
      </c>
      <c r="L17" s="19">
        <v>23</v>
      </c>
      <c r="M17" s="19">
        <v>8</v>
      </c>
      <c r="N17" s="19">
        <v>5</v>
      </c>
      <c r="O17" s="19">
        <v>0</v>
      </c>
      <c r="P17" s="19">
        <v>12</v>
      </c>
      <c r="Q17" s="19">
        <v>3</v>
      </c>
      <c r="R17" s="19">
        <v>1</v>
      </c>
      <c r="S17" s="19">
        <v>5</v>
      </c>
      <c r="T17" s="19">
        <v>2</v>
      </c>
      <c r="U17" s="19">
        <v>3</v>
      </c>
      <c r="V17" s="19">
        <v>0</v>
      </c>
      <c r="W17" s="19">
        <v>6</v>
      </c>
      <c r="X17" s="19">
        <v>20</v>
      </c>
      <c r="Y17" s="19">
        <v>2</v>
      </c>
      <c r="Z17" s="19">
        <v>3</v>
      </c>
      <c r="AA17" s="19">
        <v>1</v>
      </c>
      <c r="AB17" s="19">
        <v>0</v>
      </c>
      <c r="AC17" s="19">
        <v>19</v>
      </c>
      <c r="AD17" s="19">
        <v>15</v>
      </c>
      <c r="AE17" s="19">
        <v>2</v>
      </c>
      <c r="AF17" s="19">
        <v>4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1</v>
      </c>
      <c r="AQ17" s="19">
        <v>2</v>
      </c>
      <c r="AR17" s="19">
        <v>2</v>
      </c>
      <c r="AS17" s="19">
        <v>1</v>
      </c>
      <c r="AT17" s="19">
        <v>4</v>
      </c>
      <c r="AU17" s="19">
        <v>9</v>
      </c>
      <c r="AV17" s="19">
        <v>7</v>
      </c>
      <c r="AW17" s="20">
        <f t="shared" si="0"/>
        <v>188</v>
      </c>
    </row>
    <row r="18" spans="2:49" ht="15" customHeight="1">
      <c r="B18" s="12" t="s">
        <v>21</v>
      </c>
      <c r="C18" s="59"/>
      <c r="D18" s="17">
        <v>12</v>
      </c>
      <c r="E18" s="18">
        <v>39</v>
      </c>
      <c r="F18" s="19">
        <v>64</v>
      </c>
      <c r="G18" s="19">
        <v>8</v>
      </c>
      <c r="H18" s="19">
        <v>11</v>
      </c>
      <c r="I18" s="19">
        <v>31</v>
      </c>
      <c r="J18" s="19">
        <v>9</v>
      </c>
      <c r="K18" s="19">
        <v>43</v>
      </c>
      <c r="L18" s="19">
        <v>1172</v>
      </c>
      <c r="M18" s="19">
        <v>15</v>
      </c>
      <c r="N18" s="19">
        <v>128</v>
      </c>
      <c r="O18" s="19">
        <v>2</v>
      </c>
      <c r="P18" s="19">
        <v>722</v>
      </c>
      <c r="Q18" s="19">
        <v>110</v>
      </c>
      <c r="R18" s="19">
        <v>129</v>
      </c>
      <c r="S18" s="19">
        <v>218</v>
      </c>
      <c r="T18" s="19">
        <v>0</v>
      </c>
      <c r="U18" s="19">
        <v>10</v>
      </c>
      <c r="V18" s="19">
        <v>0</v>
      </c>
      <c r="W18" s="19">
        <v>6</v>
      </c>
      <c r="X18" s="19">
        <v>47</v>
      </c>
      <c r="Y18" s="19">
        <v>0</v>
      </c>
      <c r="Z18" s="19">
        <v>0</v>
      </c>
      <c r="AA18" s="19">
        <v>0</v>
      </c>
      <c r="AB18" s="19">
        <v>0</v>
      </c>
      <c r="AC18" s="19">
        <v>1</v>
      </c>
      <c r="AD18" s="19">
        <v>32</v>
      </c>
      <c r="AE18" s="19">
        <v>2</v>
      </c>
      <c r="AF18" s="19">
        <v>105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1</v>
      </c>
      <c r="AQ18" s="19">
        <v>0</v>
      </c>
      <c r="AR18" s="19">
        <v>179</v>
      </c>
      <c r="AS18" s="19">
        <v>49</v>
      </c>
      <c r="AT18" s="19">
        <v>78</v>
      </c>
      <c r="AU18" s="19">
        <v>262</v>
      </c>
      <c r="AV18" s="19">
        <v>146</v>
      </c>
      <c r="AW18" s="20">
        <f t="shared" si="0"/>
        <v>3619</v>
      </c>
    </row>
    <row r="19" spans="2:49" ht="15" customHeight="1">
      <c r="B19" s="12" t="s">
        <v>22</v>
      </c>
      <c r="C19" s="59"/>
      <c r="D19" s="17">
        <v>13</v>
      </c>
      <c r="E19" s="18">
        <v>2</v>
      </c>
      <c r="F19" s="19">
        <v>4</v>
      </c>
      <c r="G19" s="19">
        <v>2</v>
      </c>
      <c r="H19" s="19">
        <v>2</v>
      </c>
      <c r="I19" s="19">
        <v>23</v>
      </c>
      <c r="J19" s="19">
        <v>2</v>
      </c>
      <c r="K19" s="19">
        <v>17</v>
      </c>
      <c r="L19" s="19">
        <v>187</v>
      </c>
      <c r="M19" s="19">
        <v>5</v>
      </c>
      <c r="N19" s="19">
        <v>29</v>
      </c>
      <c r="O19" s="19">
        <v>4</v>
      </c>
      <c r="P19" s="19">
        <v>89</v>
      </c>
      <c r="Q19" s="19">
        <v>5</v>
      </c>
      <c r="R19" s="19">
        <v>13</v>
      </c>
      <c r="S19" s="19">
        <v>54</v>
      </c>
      <c r="T19" s="19">
        <v>0</v>
      </c>
      <c r="U19" s="19">
        <v>11</v>
      </c>
      <c r="V19" s="19">
        <v>0</v>
      </c>
      <c r="W19" s="19">
        <v>6</v>
      </c>
      <c r="X19" s="19">
        <v>22</v>
      </c>
      <c r="Y19" s="19">
        <v>1</v>
      </c>
      <c r="Z19" s="19">
        <v>1</v>
      </c>
      <c r="AA19" s="19">
        <v>0</v>
      </c>
      <c r="AB19" s="19">
        <v>0</v>
      </c>
      <c r="AC19" s="19">
        <v>2</v>
      </c>
      <c r="AD19" s="19">
        <v>3</v>
      </c>
      <c r="AE19" s="19">
        <v>0</v>
      </c>
      <c r="AF19" s="19">
        <v>4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1</v>
      </c>
      <c r="AR19" s="19">
        <v>8</v>
      </c>
      <c r="AS19" s="19">
        <v>10</v>
      </c>
      <c r="AT19" s="19">
        <v>27</v>
      </c>
      <c r="AU19" s="19">
        <v>7</v>
      </c>
      <c r="AV19" s="19">
        <v>5</v>
      </c>
      <c r="AW19" s="20">
        <f t="shared" si="0"/>
        <v>546</v>
      </c>
    </row>
    <row r="20" spans="2:49" ht="15" customHeight="1">
      <c r="B20" s="12" t="s">
        <v>23</v>
      </c>
      <c r="C20" s="59"/>
      <c r="D20" s="17">
        <v>14</v>
      </c>
      <c r="E20" s="18">
        <v>3</v>
      </c>
      <c r="F20" s="19">
        <v>7</v>
      </c>
      <c r="G20" s="19">
        <v>2</v>
      </c>
      <c r="H20" s="19">
        <v>2</v>
      </c>
      <c r="I20" s="19">
        <v>10</v>
      </c>
      <c r="J20" s="19">
        <v>1</v>
      </c>
      <c r="K20" s="19">
        <v>2</v>
      </c>
      <c r="L20" s="19">
        <v>62</v>
      </c>
      <c r="M20" s="19">
        <v>6</v>
      </c>
      <c r="N20" s="19">
        <v>10</v>
      </c>
      <c r="O20" s="19">
        <v>1</v>
      </c>
      <c r="P20" s="19">
        <v>113</v>
      </c>
      <c r="Q20" s="19">
        <v>12</v>
      </c>
      <c r="R20" s="19">
        <v>28</v>
      </c>
      <c r="S20" s="19">
        <v>52</v>
      </c>
      <c r="T20" s="19">
        <v>0</v>
      </c>
      <c r="U20" s="19">
        <v>1</v>
      </c>
      <c r="V20" s="19">
        <v>0</v>
      </c>
      <c r="W20" s="19">
        <v>1</v>
      </c>
      <c r="X20" s="19">
        <v>4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2</v>
      </c>
      <c r="AE20" s="19">
        <v>0</v>
      </c>
      <c r="AF20" s="19">
        <v>8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9</v>
      </c>
      <c r="AS20" s="19">
        <v>7</v>
      </c>
      <c r="AT20" s="19">
        <v>9</v>
      </c>
      <c r="AU20" s="19">
        <v>10</v>
      </c>
      <c r="AV20" s="19">
        <v>7</v>
      </c>
      <c r="AW20" s="20">
        <f t="shared" si="0"/>
        <v>369</v>
      </c>
    </row>
    <row r="21" spans="2:49" ht="15" customHeight="1">
      <c r="B21" s="12" t="s">
        <v>24</v>
      </c>
      <c r="C21" s="59"/>
      <c r="D21" s="17">
        <v>15</v>
      </c>
      <c r="E21" s="18">
        <v>7</v>
      </c>
      <c r="F21" s="19">
        <v>13</v>
      </c>
      <c r="G21" s="19">
        <v>5</v>
      </c>
      <c r="H21" s="19">
        <v>4</v>
      </c>
      <c r="I21" s="19">
        <v>36</v>
      </c>
      <c r="J21" s="19">
        <v>2</v>
      </c>
      <c r="K21" s="19">
        <v>14</v>
      </c>
      <c r="L21" s="19">
        <v>214</v>
      </c>
      <c r="M21" s="19">
        <v>13</v>
      </c>
      <c r="N21" s="19">
        <v>28</v>
      </c>
      <c r="O21" s="19">
        <v>4</v>
      </c>
      <c r="P21" s="19">
        <v>141</v>
      </c>
      <c r="Q21" s="19">
        <v>27</v>
      </c>
      <c r="R21" s="19">
        <v>44</v>
      </c>
      <c r="S21" s="19">
        <v>65</v>
      </c>
      <c r="T21" s="19">
        <v>0</v>
      </c>
      <c r="U21" s="19">
        <v>7</v>
      </c>
      <c r="V21" s="19">
        <v>0</v>
      </c>
      <c r="W21" s="19">
        <v>4</v>
      </c>
      <c r="X21" s="19">
        <v>14</v>
      </c>
      <c r="Y21" s="19">
        <v>1</v>
      </c>
      <c r="Z21" s="19">
        <v>1</v>
      </c>
      <c r="AA21" s="19">
        <v>0</v>
      </c>
      <c r="AB21" s="19">
        <v>0</v>
      </c>
      <c r="AC21" s="19">
        <v>2</v>
      </c>
      <c r="AD21" s="19">
        <v>5</v>
      </c>
      <c r="AE21" s="19">
        <v>1</v>
      </c>
      <c r="AF21" s="19">
        <v>11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1</v>
      </c>
      <c r="AQ21" s="19">
        <v>1</v>
      </c>
      <c r="AR21" s="19">
        <v>12</v>
      </c>
      <c r="AS21" s="19">
        <v>15</v>
      </c>
      <c r="AT21" s="19">
        <v>30</v>
      </c>
      <c r="AU21" s="19">
        <v>17</v>
      </c>
      <c r="AV21" s="19">
        <v>13</v>
      </c>
      <c r="AW21" s="20">
        <f t="shared" si="0"/>
        <v>752</v>
      </c>
    </row>
    <row r="22" spans="2:49" ht="15" customHeight="1">
      <c r="B22" s="12" t="s">
        <v>31</v>
      </c>
      <c r="C22" s="59"/>
      <c r="D22" s="17">
        <v>16</v>
      </c>
      <c r="E22" s="18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1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20">
        <f t="shared" si="0"/>
        <v>1</v>
      </c>
    </row>
    <row r="23" spans="2:49" ht="15" customHeight="1">
      <c r="B23" s="12" t="s">
        <v>35</v>
      </c>
      <c r="C23" s="59"/>
      <c r="D23" s="17">
        <v>17</v>
      </c>
      <c r="E23" s="18">
        <v>0</v>
      </c>
      <c r="F23" s="19">
        <v>0</v>
      </c>
      <c r="G23" s="19">
        <v>0</v>
      </c>
      <c r="H23" s="19">
        <v>0</v>
      </c>
      <c r="I23" s="19">
        <v>3</v>
      </c>
      <c r="J23" s="19">
        <v>0</v>
      </c>
      <c r="K23" s="19">
        <v>1</v>
      </c>
      <c r="L23" s="19">
        <v>3</v>
      </c>
      <c r="M23" s="19">
        <v>1</v>
      </c>
      <c r="N23" s="19">
        <v>1</v>
      </c>
      <c r="O23" s="19">
        <v>1</v>
      </c>
      <c r="P23" s="19">
        <v>3</v>
      </c>
      <c r="Q23" s="19">
        <v>2</v>
      </c>
      <c r="R23" s="19">
        <v>0</v>
      </c>
      <c r="S23" s="19">
        <v>2</v>
      </c>
      <c r="T23" s="19">
        <v>0</v>
      </c>
      <c r="U23" s="19">
        <v>16</v>
      </c>
      <c r="V23" s="19">
        <v>2</v>
      </c>
      <c r="W23" s="19">
        <v>8</v>
      </c>
      <c r="X23" s="19">
        <v>6</v>
      </c>
      <c r="Y23" s="19">
        <v>1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1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1</v>
      </c>
      <c r="AR23" s="19">
        <v>0</v>
      </c>
      <c r="AS23" s="19">
        <v>1</v>
      </c>
      <c r="AT23" s="19">
        <v>4</v>
      </c>
      <c r="AU23" s="19">
        <v>1</v>
      </c>
      <c r="AV23" s="19">
        <v>1</v>
      </c>
      <c r="AW23" s="20">
        <f t="shared" si="0"/>
        <v>59</v>
      </c>
    </row>
    <row r="24" spans="2:49" ht="15" customHeight="1">
      <c r="B24" s="12" t="s">
        <v>36</v>
      </c>
      <c r="C24" s="59"/>
      <c r="D24" s="17">
        <v>18</v>
      </c>
      <c r="E24" s="18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1</v>
      </c>
      <c r="V24" s="19">
        <v>0</v>
      </c>
      <c r="W24" s="19">
        <v>2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20">
        <f t="shared" si="0"/>
        <v>3</v>
      </c>
    </row>
    <row r="25" spans="2:49" ht="15" customHeight="1">
      <c r="B25" s="12" t="s">
        <v>37</v>
      </c>
      <c r="C25" s="59"/>
      <c r="D25" s="17">
        <v>19</v>
      </c>
      <c r="E25" s="18">
        <v>0</v>
      </c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1</v>
      </c>
      <c r="L25" s="19">
        <v>2</v>
      </c>
      <c r="M25" s="19">
        <v>1</v>
      </c>
      <c r="N25" s="19">
        <v>1</v>
      </c>
      <c r="O25" s="19">
        <v>1</v>
      </c>
      <c r="P25" s="19">
        <v>1</v>
      </c>
      <c r="Q25" s="19">
        <v>1</v>
      </c>
      <c r="R25" s="19">
        <v>0</v>
      </c>
      <c r="S25" s="19">
        <v>1</v>
      </c>
      <c r="T25" s="19">
        <v>0</v>
      </c>
      <c r="U25" s="19">
        <v>7</v>
      </c>
      <c r="V25" s="19">
        <v>0</v>
      </c>
      <c r="W25" s="19">
        <v>10</v>
      </c>
      <c r="X25" s="19">
        <v>9</v>
      </c>
      <c r="Y25" s="19">
        <v>4</v>
      </c>
      <c r="Z25" s="19">
        <v>1</v>
      </c>
      <c r="AA25" s="19">
        <v>0</v>
      </c>
      <c r="AB25" s="19">
        <v>0</v>
      </c>
      <c r="AC25" s="19">
        <v>1</v>
      </c>
      <c r="AD25" s="19">
        <v>1</v>
      </c>
      <c r="AE25" s="19">
        <v>0</v>
      </c>
      <c r="AF25" s="19">
        <v>1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3</v>
      </c>
      <c r="AR25" s="19">
        <v>0</v>
      </c>
      <c r="AS25" s="19">
        <v>0</v>
      </c>
      <c r="AT25" s="19">
        <v>1</v>
      </c>
      <c r="AU25" s="19">
        <v>1</v>
      </c>
      <c r="AV25" s="19">
        <v>1</v>
      </c>
      <c r="AW25" s="20">
        <f t="shared" si="0"/>
        <v>50</v>
      </c>
    </row>
    <row r="26" spans="2:49" ht="15" customHeight="1">
      <c r="B26" s="12" t="s">
        <v>38</v>
      </c>
      <c r="C26" s="59"/>
      <c r="D26" s="17">
        <v>20</v>
      </c>
      <c r="E26" s="18">
        <v>1</v>
      </c>
      <c r="F26" s="19">
        <v>1</v>
      </c>
      <c r="G26" s="19">
        <v>1</v>
      </c>
      <c r="H26" s="19">
        <v>1</v>
      </c>
      <c r="I26" s="19">
        <v>6</v>
      </c>
      <c r="J26" s="19">
        <v>2</v>
      </c>
      <c r="K26" s="19">
        <v>10</v>
      </c>
      <c r="L26" s="19">
        <v>177</v>
      </c>
      <c r="M26" s="19">
        <v>5</v>
      </c>
      <c r="N26" s="19">
        <v>25</v>
      </c>
      <c r="O26" s="19">
        <v>9</v>
      </c>
      <c r="P26" s="19">
        <v>89</v>
      </c>
      <c r="Q26" s="19">
        <v>28</v>
      </c>
      <c r="R26" s="19">
        <v>8</v>
      </c>
      <c r="S26" s="19">
        <v>23</v>
      </c>
      <c r="T26" s="19">
        <v>0</v>
      </c>
      <c r="U26" s="19">
        <v>12</v>
      </c>
      <c r="V26" s="19">
        <v>1</v>
      </c>
      <c r="W26" s="19">
        <v>17</v>
      </c>
      <c r="X26" s="19">
        <v>69</v>
      </c>
      <c r="Y26" s="19">
        <v>3</v>
      </c>
      <c r="Z26" s="19">
        <v>2</v>
      </c>
      <c r="AA26" s="19">
        <v>0</v>
      </c>
      <c r="AB26" s="19">
        <v>0</v>
      </c>
      <c r="AC26" s="19">
        <v>5</v>
      </c>
      <c r="AD26" s="19">
        <v>3</v>
      </c>
      <c r="AE26" s="19">
        <v>1</v>
      </c>
      <c r="AF26" s="19">
        <v>3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2</v>
      </c>
      <c r="AR26" s="19">
        <v>7</v>
      </c>
      <c r="AS26" s="19">
        <v>10</v>
      </c>
      <c r="AT26" s="19">
        <v>49</v>
      </c>
      <c r="AU26" s="19">
        <v>4</v>
      </c>
      <c r="AV26" s="19">
        <v>3</v>
      </c>
      <c r="AW26" s="20">
        <f t="shared" si="0"/>
        <v>577</v>
      </c>
    </row>
    <row r="27" spans="2:49" ht="15" customHeight="1">
      <c r="B27" s="12" t="s">
        <v>39</v>
      </c>
      <c r="C27" s="59"/>
      <c r="D27" s="17">
        <v>21</v>
      </c>
      <c r="E27" s="18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1</v>
      </c>
      <c r="L27" s="19">
        <v>1</v>
      </c>
      <c r="M27" s="19">
        <v>0</v>
      </c>
      <c r="N27" s="19">
        <v>0</v>
      </c>
      <c r="O27" s="19">
        <v>1</v>
      </c>
      <c r="P27" s="19">
        <v>1</v>
      </c>
      <c r="Q27" s="19">
        <v>0</v>
      </c>
      <c r="R27" s="19">
        <v>0</v>
      </c>
      <c r="S27" s="19">
        <v>0</v>
      </c>
      <c r="T27" s="19">
        <v>0</v>
      </c>
      <c r="U27" s="19">
        <v>2</v>
      </c>
      <c r="V27" s="19">
        <v>0</v>
      </c>
      <c r="W27" s="19">
        <v>7</v>
      </c>
      <c r="X27" s="19">
        <v>5</v>
      </c>
      <c r="Y27" s="19">
        <v>3</v>
      </c>
      <c r="Z27" s="19">
        <v>2</v>
      </c>
      <c r="AA27" s="19">
        <v>0</v>
      </c>
      <c r="AB27" s="19">
        <v>0</v>
      </c>
      <c r="AC27" s="19">
        <v>1</v>
      </c>
      <c r="AD27" s="19">
        <v>1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2</v>
      </c>
      <c r="AR27" s="19">
        <v>0</v>
      </c>
      <c r="AS27" s="19">
        <v>0</v>
      </c>
      <c r="AT27" s="19">
        <v>1</v>
      </c>
      <c r="AU27" s="19">
        <v>0</v>
      </c>
      <c r="AV27" s="19">
        <v>0</v>
      </c>
      <c r="AW27" s="20">
        <f t="shared" si="0"/>
        <v>28</v>
      </c>
    </row>
    <row r="28" spans="2:49" ht="15" customHeight="1">
      <c r="B28" s="12" t="s">
        <v>40</v>
      </c>
      <c r="C28" s="59"/>
      <c r="D28" s="17">
        <v>22</v>
      </c>
      <c r="E28" s="18">
        <v>0</v>
      </c>
      <c r="F28" s="19">
        <v>0</v>
      </c>
      <c r="G28" s="19">
        <v>0</v>
      </c>
      <c r="H28" s="19">
        <v>0</v>
      </c>
      <c r="I28" s="19">
        <v>1</v>
      </c>
      <c r="J28" s="19">
        <v>1</v>
      </c>
      <c r="K28" s="19">
        <v>1</v>
      </c>
      <c r="L28" s="19">
        <v>3</v>
      </c>
      <c r="M28" s="19">
        <v>2</v>
      </c>
      <c r="N28" s="19">
        <v>1</v>
      </c>
      <c r="O28" s="19">
        <v>4</v>
      </c>
      <c r="P28" s="19">
        <v>2</v>
      </c>
      <c r="Q28" s="19">
        <v>0</v>
      </c>
      <c r="R28" s="19">
        <v>0</v>
      </c>
      <c r="S28" s="19">
        <v>1</v>
      </c>
      <c r="T28" s="19">
        <v>1</v>
      </c>
      <c r="U28" s="19">
        <v>2</v>
      </c>
      <c r="V28" s="19">
        <v>0</v>
      </c>
      <c r="W28" s="19">
        <v>6</v>
      </c>
      <c r="X28" s="19">
        <v>6</v>
      </c>
      <c r="Y28" s="19">
        <v>5</v>
      </c>
      <c r="Z28" s="19">
        <v>18</v>
      </c>
      <c r="AA28" s="19">
        <v>4</v>
      </c>
      <c r="AB28" s="19">
        <v>6</v>
      </c>
      <c r="AC28" s="19">
        <v>10</v>
      </c>
      <c r="AD28" s="19">
        <v>14</v>
      </c>
      <c r="AE28" s="19">
        <v>5</v>
      </c>
      <c r="AF28" s="19">
        <v>1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1</v>
      </c>
      <c r="AQ28" s="19">
        <v>6</v>
      </c>
      <c r="AR28" s="19">
        <v>0</v>
      </c>
      <c r="AS28" s="19">
        <v>0</v>
      </c>
      <c r="AT28" s="19">
        <v>1</v>
      </c>
      <c r="AU28" s="19">
        <v>2</v>
      </c>
      <c r="AV28" s="19">
        <v>3</v>
      </c>
      <c r="AW28" s="20">
        <f t="shared" si="0"/>
        <v>107</v>
      </c>
    </row>
    <row r="29" spans="2:49" ht="15" customHeight="1">
      <c r="B29" s="12" t="s">
        <v>41</v>
      </c>
      <c r="C29" s="59"/>
      <c r="D29" s="17">
        <v>23</v>
      </c>
      <c r="E29" s="18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2</v>
      </c>
      <c r="AA29" s="19">
        <v>0</v>
      </c>
      <c r="AB29" s="19">
        <v>1</v>
      </c>
      <c r="AC29" s="19">
        <v>1</v>
      </c>
      <c r="AD29" s="19">
        <v>2</v>
      </c>
      <c r="AE29" s="19">
        <v>2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20">
        <f t="shared" si="0"/>
        <v>8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1</v>
      </c>
      <c r="AE30" s="19">
        <v>1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20">
        <f t="shared" si="0"/>
        <v>2</v>
      </c>
    </row>
    <row r="31" spans="2:49" ht="15" customHeight="1">
      <c r="B31" s="12" t="s">
        <v>43</v>
      </c>
      <c r="C31" s="59"/>
      <c r="D31" s="17">
        <v>25</v>
      </c>
      <c r="E31" s="18">
        <v>0</v>
      </c>
      <c r="F31" s="19">
        <v>0</v>
      </c>
      <c r="G31" s="19">
        <v>0</v>
      </c>
      <c r="H31" s="19">
        <v>0</v>
      </c>
      <c r="I31" s="19">
        <v>1</v>
      </c>
      <c r="J31" s="19">
        <v>1</v>
      </c>
      <c r="K31" s="19">
        <v>2</v>
      </c>
      <c r="L31" s="19">
        <v>5</v>
      </c>
      <c r="M31" s="19">
        <v>1</v>
      </c>
      <c r="N31" s="19">
        <v>1</v>
      </c>
      <c r="O31" s="19">
        <v>7</v>
      </c>
      <c r="P31" s="19">
        <v>3</v>
      </c>
      <c r="Q31" s="19">
        <v>1</v>
      </c>
      <c r="R31" s="19">
        <v>0</v>
      </c>
      <c r="S31" s="19">
        <v>1</v>
      </c>
      <c r="T31" s="19">
        <v>1</v>
      </c>
      <c r="U31" s="19">
        <v>1</v>
      </c>
      <c r="V31" s="19">
        <v>0</v>
      </c>
      <c r="W31" s="19">
        <v>2</v>
      </c>
      <c r="X31" s="19">
        <v>6</v>
      </c>
      <c r="Y31" s="19">
        <v>1</v>
      </c>
      <c r="Z31" s="19">
        <v>4</v>
      </c>
      <c r="AA31" s="19">
        <v>1</v>
      </c>
      <c r="AB31" s="19">
        <v>0</v>
      </c>
      <c r="AC31" s="19">
        <v>7</v>
      </c>
      <c r="AD31" s="19">
        <v>6</v>
      </c>
      <c r="AE31" s="19">
        <v>2</v>
      </c>
      <c r="AF31" s="19">
        <v>1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1</v>
      </c>
      <c r="AR31" s="19">
        <v>0</v>
      </c>
      <c r="AS31" s="19">
        <v>0</v>
      </c>
      <c r="AT31" s="19">
        <v>1</v>
      </c>
      <c r="AU31" s="19">
        <v>1</v>
      </c>
      <c r="AV31" s="19">
        <v>2</v>
      </c>
      <c r="AW31" s="20">
        <f t="shared" si="0"/>
        <v>60</v>
      </c>
    </row>
    <row r="32" spans="2:49" ht="15" customHeight="1">
      <c r="B32" s="12" t="s">
        <v>44</v>
      </c>
      <c r="C32" s="59"/>
      <c r="D32" s="17">
        <v>26</v>
      </c>
      <c r="E32" s="18">
        <v>1</v>
      </c>
      <c r="F32" s="19">
        <v>1</v>
      </c>
      <c r="G32" s="19">
        <v>0</v>
      </c>
      <c r="H32" s="19">
        <v>0</v>
      </c>
      <c r="I32" s="19">
        <v>2</v>
      </c>
      <c r="J32" s="19">
        <v>1</v>
      </c>
      <c r="K32" s="19">
        <v>1</v>
      </c>
      <c r="L32" s="19">
        <v>6</v>
      </c>
      <c r="M32" s="19">
        <v>3</v>
      </c>
      <c r="N32" s="19">
        <v>1</v>
      </c>
      <c r="O32" s="19">
        <v>3</v>
      </c>
      <c r="P32" s="19">
        <v>53</v>
      </c>
      <c r="Q32" s="19">
        <v>0</v>
      </c>
      <c r="R32" s="19">
        <v>1</v>
      </c>
      <c r="S32" s="19">
        <v>1</v>
      </c>
      <c r="T32" s="19">
        <v>1</v>
      </c>
      <c r="U32" s="19">
        <v>0</v>
      </c>
      <c r="V32" s="19">
        <v>0</v>
      </c>
      <c r="W32" s="19">
        <v>1</v>
      </c>
      <c r="X32" s="19">
        <v>2</v>
      </c>
      <c r="Y32" s="19">
        <v>0</v>
      </c>
      <c r="Z32" s="19">
        <v>2</v>
      </c>
      <c r="AA32" s="19">
        <v>1</v>
      </c>
      <c r="AB32" s="19">
        <v>1</v>
      </c>
      <c r="AC32" s="19">
        <v>3</v>
      </c>
      <c r="AD32" s="19">
        <v>33</v>
      </c>
      <c r="AE32" s="19">
        <v>3</v>
      </c>
      <c r="AF32" s="19">
        <v>3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3</v>
      </c>
      <c r="AQ32" s="19">
        <v>1</v>
      </c>
      <c r="AR32" s="19">
        <v>1</v>
      </c>
      <c r="AS32" s="19">
        <v>0</v>
      </c>
      <c r="AT32" s="19">
        <v>1</v>
      </c>
      <c r="AU32" s="19">
        <v>10</v>
      </c>
      <c r="AV32" s="19">
        <v>19</v>
      </c>
      <c r="AW32" s="20">
        <f t="shared" si="0"/>
        <v>159</v>
      </c>
    </row>
    <row r="33" spans="2:49" ht="15" customHeight="1">
      <c r="B33" s="12" t="s">
        <v>45</v>
      </c>
      <c r="C33" s="59"/>
      <c r="D33" s="17">
        <v>27</v>
      </c>
      <c r="E33" s="18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1</v>
      </c>
      <c r="M33" s="19">
        <v>0</v>
      </c>
      <c r="N33" s="19">
        <v>0</v>
      </c>
      <c r="O33" s="19">
        <v>0</v>
      </c>
      <c r="P33" s="19">
        <v>1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1</v>
      </c>
      <c r="AA33" s="19">
        <v>2</v>
      </c>
      <c r="AB33" s="19">
        <v>2</v>
      </c>
      <c r="AC33" s="19">
        <v>0</v>
      </c>
      <c r="AD33" s="19">
        <v>7</v>
      </c>
      <c r="AE33" s="19">
        <v>9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2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1</v>
      </c>
      <c r="AW33" s="20">
        <f t="shared" si="0"/>
        <v>26</v>
      </c>
    </row>
    <row r="34" spans="2:49" ht="15" customHeight="1">
      <c r="B34" s="12" t="s">
        <v>25</v>
      </c>
      <c r="C34" s="59"/>
      <c r="D34" s="17">
        <v>28</v>
      </c>
      <c r="E34" s="18">
        <v>6</v>
      </c>
      <c r="F34" s="19">
        <v>4</v>
      </c>
      <c r="G34" s="19">
        <v>3</v>
      </c>
      <c r="H34" s="19">
        <v>16</v>
      </c>
      <c r="I34" s="19">
        <v>10</v>
      </c>
      <c r="J34" s="19">
        <v>1</v>
      </c>
      <c r="K34" s="19">
        <v>2</v>
      </c>
      <c r="L34" s="19">
        <v>37</v>
      </c>
      <c r="M34" s="19">
        <v>3</v>
      </c>
      <c r="N34" s="19">
        <v>1</v>
      </c>
      <c r="O34" s="19">
        <v>1</v>
      </c>
      <c r="P34" s="19">
        <v>140</v>
      </c>
      <c r="Q34" s="19">
        <v>1</v>
      </c>
      <c r="R34" s="19">
        <v>7</v>
      </c>
      <c r="S34" s="19">
        <v>4</v>
      </c>
      <c r="T34" s="19">
        <v>0</v>
      </c>
      <c r="U34" s="19">
        <v>1</v>
      </c>
      <c r="V34" s="19">
        <v>0</v>
      </c>
      <c r="W34" s="19">
        <v>1</v>
      </c>
      <c r="X34" s="19">
        <v>1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3</v>
      </c>
      <c r="AE34" s="19">
        <v>0</v>
      </c>
      <c r="AF34" s="19">
        <v>80</v>
      </c>
      <c r="AG34" s="19">
        <v>0</v>
      </c>
      <c r="AH34" s="19">
        <v>0</v>
      </c>
      <c r="AI34" s="19">
        <v>2</v>
      </c>
      <c r="AJ34" s="19">
        <v>1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5</v>
      </c>
      <c r="AQ34" s="19">
        <v>0</v>
      </c>
      <c r="AR34" s="19">
        <v>4</v>
      </c>
      <c r="AS34" s="19">
        <v>1</v>
      </c>
      <c r="AT34" s="19">
        <v>1</v>
      </c>
      <c r="AU34" s="19">
        <v>20</v>
      </c>
      <c r="AV34" s="19">
        <v>31</v>
      </c>
      <c r="AW34" s="20">
        <f t="shared" si="0"/>
        <v>387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54</v>
      </c>
      <c r="AH35" s="19">
        <v>3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20">
        <f t="shared" si="0"/>
        <v>57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20">
        <f t="shared" si="0"/>
        <v>0</v>
      </c>
    </row>
    <row r="37" spans="2:49" ht="15" customHeight="1">
      <c r="B37" s="12" t="s">
        <v>46</v>
      </c>
      <c r="C37" s="59"/>
      <c r="D37" s="17">
        <v>31</v>
      </c>
      <c r="E37" s="18">
        <v>0</v>
      </c>
      <c r="F37" s="19">
        <v>0</v>
      </c>
      <c r="G37" s="19">
        <v>0</v>
      </c>
      <c r="H37" s="19">
        <v>2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5</v>
      </c>
      <c r="AG37" s="19">
        <v>0</v>
      </c>
      <c r="AH37" s="19">
        <v>0</v>
      </c>
      <c r="AI37" s="19">
        <v>20</v>
      </c>
      <c r="AJ37" s="19">
        <v>13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20">
        <f t="shared" si="0"/>
        <v>40</v>
      </c>
    </row>
    <row r="38" spans="2:49" ht="15" customHeight="1">
      <c r="B38" s="12" t="s">
        <v>47</v>
      </c>
      <c r="C38" s="59"/>
      <c r="D38" s="17">
        <v>32</v>
      </c>
      <c r="E38" s="18">
        <v>0</v>
      </c>
      <c r="F38" s="19">
        <v>0</v>
      </c>
      <c r="G38" s="19">
        <v>0</v>
      </c>
      <c r="H38" s="19">
        <v>13</v>
      </c>
      <c r="I38" s="19">
        <v>2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12</v>
      </c>
      <c r="AG38" s="19">
        <v>0</v>
      </c>
      <c r="AH38" s="19">
        <v>0</v>
      </c>
      <c r="AI38" s="19">
        <v>35</v>
      </c>
      <c r="AJ38" s="19">
        <v>116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20">
        <f t="shared" si="0"/>
        <v>178</v>
      </c>
    </row>
    <row r="39" spans="2:49" ht="15" customHeight="1">
      <c r="B39" s="12" t="s">
        <v>0</v>
      </c>
      <c r="C39" s="59"/>
      <c r="D39" s="17">
        <v>33</v>
      </c>
      <c r="E39" s="18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201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20">
        <f t="shared" si="0"/>
        <v>201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0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5">
        <f t="shared" si="0"/>
        <v>0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0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0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0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0</v>
      </c>
    </row>
    <row r="44" spans="2:49" ht="15" customHeight="1">
      <c r="B44" s="12" t="s">
        <v>4</v>
      </c>
      <c r="C44" s="59"/>
      <c r="D44" s="32">
        <v>38</v>
      </c>
      <c r="E44" s="33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1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1</v>
      </c>
      <c r="AA44" s="34">
        <v>0</v>
      </c>
      <c r="AB44" s="34">
        <v>1</v>
      </c>
      <c r="AC44" s="34">
        <v>0</v>
      </c>
      <c r="AD44" s="34">
        <v>4</v>
      </c>
      <c r="AE44" s="34">
        <v>5</v>
      </c>
      <c r="AF44" s="34">
        <v>9</v>
      </c>
      <c r="AG44" s="34">
        <v>0</v>
      </c>
      <c r="AH44" s="34">
        <v>0</v>
      </c>
      <c r="AI44" s="34">
        <v>0</v>
      </c>
      <c r="AJ44" s="34">
        <v>0</v>
      </c>
      <c r="AK44" s="34">
        <v>0</v>
      </c>
      <c r="AL44" s="34">
        <v>0</v>
      </c>
      <c r="AM44" s="34">
        <v>0</v>
      </c>
      <c r="AN44" s="34">
        <v>0</v>
      </c>
      <c r="AO44" s="34">
        <v>0</v>
      </c>
      <c r="AP44" s="34">
        <v>279</v>
      </c>
      <c r="AQ44" s="34">
        <v>17</v>
      </c>
      <c r="AR44" s="34">
        <v>0</v>
      </c>
      <c r="AS44" s="34">
        <v>0</v>
      </c>
      <c r="AT44" s="34">
        <v>0</v>
      </c>
      <c r="AU44" s="34">
        <v>1</v>
      </c>
      <c r="AV44" s="34">
        <v>17</v>
      </c>
      <c r="AW44" s="35">
        <f t="shared" si="0"/>
        <v>335</v>
      </c>
    </row>
    <row r="45" spans="2:49" ht="15" customHeight="1">
      <c r="B45" s="12" t="s">
        <v>5</v>
      </c>
      <c r="C45" s="59"/>
      <c r="D45" s="32">
        <v>39</v>
      </c>
      <c r="E45" s="33">
        <v>0</v>
      </c>
      <c r="F45" s="34">
        <v>0</v>
      </c>
      <c r="G45" s="34">
        <v>0</v>
      </c>
      <c r="H45" s="34">
        <v>0</v>
      </c>
      <c r="I45" s="34">
        <v>33</v>
      </c>
      <c r="J45" s="34">
        <v>0</v>
      </c>
      <c r="K45" s="34">
        <v>0</v>
      </c>
      <c r="L45" s="34">
        <v>1</v>
      </c>
      <c r="M45" s="34">
        <v>0</v>
      </c>
      <c r="N45" s="34">
        <v>0</v>
      </c>
      <c r="O45" s="34">
        <v>0</v>
      </c>
      <c r="P45" s="34">
        <v>1</v>
      </c>
      <c r="Q45" s="34">
        <v>0</v>
      </c>
      <c r="R45" s="34">
        <v>0</v>
      </c>
      <c r="S45" s="34">
        <v>1</v>
      </c>
      <c r="T45" s="34">
        <v>0</v>
      </c>
      <c r="U45" s="34">
        <v>2</v>
      </c>
      <c r="V45" s="34">
        <v>1</v>
      </c>
      <c r="W45" s="34">
        <v>6</v>
      </c>
      <c r="X45" s="34">
        <v>1</v>
      </c>
      <c r="Y45" s="34">
        <v>1</v>
      </c>
      <c r="Z45" s="34">
        <v>1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16</v>
      </c>
      <c r="AQ45" s="34">
        <v>361</v>
      </c>
      <c r="AR45" s="34">
        <v>0</v>
      </c>
      <c r="AS45" s="34">
        <v>0</v>
      </c>
      <c r="AT45" s="34">
        <v>1</v>
      </c>
      <c r="AU45" s="34">
        <v>0</v>
      </c>
      <c r="AV45" s="34">
        <v>0</v>
      </c>
      <c r="AW45" s="35">
        <f t="shared" si="0"/>
        <v>426</v>
      </c>
    </row>
    <row r="46" spans="2:49" ht="15" customHeight="1">
      <c r="B46" s="12" t="s">
        <v>28</v>
      </c>
      <c r="C46" s="59"/>
      <c r="D46" s="32">
        <v>40</v>
      </c>
      <c r="E46" s="33">
        <v>6</v>
      </c>
      <c r="F46" s="34">
        <v>10</v>
      </c>
      <c r="G46" s="34">
        <v>4</v>
      </c>
      <c r="H46" s="34">
        <v>3</v>
      </c>
      <c r="I46" s="34">
        <v>17</v>
      </c>
      <c r="J46" s="34">
        <v>3</v>
      </c>
      <c r="K46" s="34">
        <v>10</v>
      </c>
      <c r="L46" s="34">
        <v>165</v>
      </c>
      <c r="M46" s="34">
        <v>17</v>
      </c>
      <c r="N46" s="34">
        <v>14</v>
      </c>
      <c r="O46" s="34">
        <v>3</v>
      </c>
      <c r="P46" s="34">
        <v>139</v>
      </c>
      <c r="Q46" s="34">
        <v>9</v>
      </c>
      <c r="R46" s="34">
        <v>11</v>
      </c>
      <c r="S46" s="34">
        <v>22</v>
      </c>
      <c r="T46" s="34">
        <v>0</v>
      </c>
      <c r="U46" s="34">
        <v>2</v>
      </c>
      <c r="V46" s="34">
        <v>0</v>
      </c>
      <c r="W46" s="34">
        <v>2</v>
      </c>
      <c r="X46" s="34">
        <v>6</v>
      </c>
      <c r="Y46" s="34">
        <v>0</v>
      </c>
      <c r="Z46" s="34">
        <v>1</v>
      </c>
      <c r="AA46" s="34">
        <v>0</v>
      </c>
      <c r="AB46" s="34">
        <v>0</v>
      </c>
      <c r="AC46" s="34">
        <v>1</v>
      </c>
      <c r="AD46" s="34">
        <v>7</v>
      </c>
      <c r="AE46" s="34">
        <v>1</v>
      </c>
      <c r="AF46" s="34">
        <v>12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1</v>
      </c>
      <c r="AQ46" s="34">
        <v>1</v>
      </c>
      <c r="AR46" s="34">
        <v>4</v>
      </c>
      <c r="AS46" s="34">
        <v>3</v>
      </c>
      <c r="AT46" s="34">
        <v>7</v>
      </c>
      <c r="AU46" s="34">
        <v>24</v>
      </c>
      <c r="AV46" s="34">
        <v>17</v>
      </c>
      <c r="AW46" s="35">
        <f t="shared" si="0"/>
        <v>522</v>
      </c>
    </row>
    <row r="47" spans="2:49" ht="15" customHeight="1">
      <c r="B47" s="12" t="s">
        <v>29</v>
      </c>
      <c r="C47" s="59"/>
      <c r="D47" s="32">
        <v>41</v>
      </c>
      <c r="E47" s="33">
        <v>0</v>
      </c>
      <c r="F47" s="34">
        <v>0</v>
      </c>
      <c r="G47" s="34">
        <v>0</v>
      </c>
      <c r="H47" s="34">
        <v>0</v>
      </c>
      <c r="I47" s="34">
        <v>3</v>
      </c>
      <c r="J47" s="34">
        <v>0</v>
      </c>
      <c r="K47" s="34">
        <v>1</v>
      </c>
      <c r="L47" s="34">
        <v>27</v>
      </c>
      <c r="M47" s="34">
        <v>0</v>
      </c>
      <c r="N47" s="34">
        <v>5</v>
      </c>
      <c r="O47" s="34">
        <v>0</v>
      </c>
      <c r="P47" s="34">
        <v>20</v>
      </c>
      <c r="Q47" s="34">
        <v>7</v>
      </c>
      <c r="R47" s="34">
        <v>2</v>
      </c>
      <c r="S47" s="34">
        <v>8</v>
      </c>
      <c r="T47" s="34">
        <v>0</v>
      </c>
      <c r="U47" s="34">
        <v>1</v>
      </c>
      <c r="V47" s="34">
        <v>0</v>
      </c>
      <c r="W47" s="34">
        <v>0</v>
      </c>
      <c r="X47" s="34">
        <v>1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0</v>
      </c>
      <c r="AR47" s="34">
        <v>2</v>
      </c>
      <c r="AS47" s="34">
        <v>2</v>
      </c>
      <c r="AT47" s="34">
        <v>5</v>
      </c>
      <c r="AU47" s="34">
        <v>0</v>
      </c>
      <c r="AV47" s="34">
        <v>0</v>
      </c>
      <c r="AW47" s="35">
        <f t="shared" si="0"/>
        <v>84</v>
      </c>
    </row>
    <row r="48" spans="2:49" ht="15" customHeight="1">
      <c r="B48" s="12" t="s">
        <v>30</v>
      </c>
      <c r="C48" s="59"/>
      <c r="D48" s="32">
        <v>42</v>
      </c>
      <c r="E48" s="33">
        <v>0</v>
      </c>
      <c r="F48" s="34">
        <v>1</v>
      </c>
      <c r="G48" s="34">
        <v>0</v>
      </c>
      <c r="H48" s="34">
        <v>0</v>
      </c>
      <c r="I48" s="34">
        <v>9</v>
      </c>
      <c r="J48" s="34">
        <v>1</v>
      </c>
      <c r="K48" s="34">
        <v>6</v>
      </c>
      <c r="L48" s="34">
        <v>110</v>
      </c>
      <c r="M48" s="34">
        <v>2</v>
      </c>
      <c r="N48" s="34">
        <v>18</v>
      </c>
      <c r="O48" s="34">
        <v>2</v>
      </c>
      <c r="P48" s="34">
        <v>56</v>
      </c>
      <c r="Q48" s="34">
        <v>21</v>
      </c>
      <c r="R48" s="34">
        <v>7</v>
      </c>
      <c r="S48" s="34">
        <v>21</v>
      </c>
      <c r="T48" s="34">
        <v>0</v>
      </c>
      <c r="U48" s="34">
        <v>8</v>
      </c>
      <c r="V48" s="34">
        <v>0</v>
      </c>
      <c r="W48" s="34">
        <v>4</v>
      </c>
      <c r="X48" s="34">
        <v>16</v>
      </c>
      <c r="Y48" s="34">
        <v>1</v>
      </c>
      <c r="Z48" s="34">
        <v>0</v>
      </c>
      <c r="AA48" s="34">
        <v>0</v>
      </c>
      <c r="AB48" s="34">
        <v>0</v>
      </c>
      <c r="AC48" s="34">
        <v>1</v>
      </c>
      <c r="AD48" s="34">
        <v>1</v>
      </c>
      <c r="AE48" s="34">
        <v>0</v>
      </c>
      <c r="AF48" s="34">
        <v>1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1</v>
      </c>
      <c r="AR48" s="34">
        <v>4</v>
      </c>
      <c r="AS48" s="34">
        <v>8</v>
      </c>
      <c r="AT48" s="34">
        <v>24</v>
      </c>
      <c r="AU48" s="34">
        <v>2</v>
      </c>
      <c r="AV48" s="34">
        <v>1</v>
      </c>
      <c r="AW48" s="35">
        <f t="shared" si="0"/>
        <v>326</v>
      </c>
    </row>
    <row r="49" spans="2:49" ht="15" customHeight="1">
      <c r="B49" s="12" t="s">
        <v>32</v>
      </c>
      <c r="C49" s="59"/>
      <c r="D49" s="32">
        <v>43</v>
      </c>
      <c r="E49" s="33">
        <v>12</v>
      </c>
      <c r="F49" s="34">
        <v>16</v>
      </c>
      <c r="G49" s="34">
        <v>5</v>
      </c>
      <c r="H49" s="34">
        <v>7</v>
      </c>
      <c r="I49" s="34">
        <v>19</v>
      </c>
      <c r="J49" s="34">
        <v>3</v>
      </c>
      <c r="K49" s="34">
        <v>6</v>
      </c>
      <c r="L49" s="34">
        <v>74</v>
      </c>
      <c r="M49" s="34">
        <v>26</v>
      </c>
      <c r="N49" s="34">
        <v>5</v>
      </c>
      <c r="O49" s="34">
        <v>4</v>
      </c>
      <c r="P49" s="34">
        <v>554</v>
      </c>
      <c r="Q49" s="34">
        <v>4</v>
      </c>
      <c r="R49" s="34">
        <v>21</v>
      </c>
      <c r="S49" s="34">
        <v>15</v>
      </c>
      <c r="T49" s="34">
        <v>1</v>
      </c>
      <c r="U49" s="34">
        <v>2</v>
      </c>
      <c r="V49" s="34">
        <v>0</v>
      </c>
      <c r="W49" s="34">
        <v>2</v>
      </c>
      <c r="X49" s="34">
        <v>6</v>
      </c>
      <c r="Y49" s="34">
        <v>0</v>
      </c>
      <c r="Z49" s="34">
        <v>1</v>
      </c>
      <c r="AA49" s="34">
        <v>0</v>
      </c>
      <c r="AB49" s="34">
        <v>0</v>
      </c>
      <c r="AC49" s="34">
        <v>2</v>
      </c>
      <c r="AD49" s="34">
        <v>24</v>
      </c>
      <c r="AE49" s="34">
        <v>2</v>
      </c>
      <c r="AF49" s="34">
        <v>57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3</v>
      </c>
      <c r="AQ49" s="34">
        <v>0</v>
      </c>
      <c r="AR49" s="34">
        <v>35</v>
      </c>
      <c r="AS49" s="34">
        <v>2</v>
      </c>
      <c r="AT49" s="34">
        <v>4</v>
      </c>
      <c r="AU49" s="34">
        <v>63</v>
      </c>
      <c r="AV49" s="34">
        <v>67</v>
      </c>
      <c r="AW49" s="35">
        <f t="shared" si="0"/>
        <v>1042</v>
      </c>
    </row>
    <row r="50" spans="2:49" ht="15" customHeight="1" thickBot="1">
      <c r="B50" s="12" t="s">
        <v>33</v>
      </c>
      <c r="C50" s="59"/>
      <c r="D50" s="32">
        <v>44</v>
      </c>
      <c r="E50" s="33">
        <v>3</v>
      </c>
      <c r="F50" s="34">
        <v>3</v>
      </c>
      <c r="G50" s="34">
        <v>1</v>
      </c>
      <c r="H50" s="34">
        <v>2</v>
      </c>
      <c r="I50" s="34">
        <v>4</v>
      </c>
      <c r="J50" s="34">
        <v>1</v>
      </c>
      <c r="K50" s="34">
        <v>1</v>
      </c>
      <c r="L50" s="34">
        <v>40</v>
      </c>
      <c r="M50" s="34">
        <v>4</v>
      </c>
      <c r="N50" s="34">
        <v>2</v>
      </c>
      <c r="O50" s="34">
        <v>1</v>
      </c>
      <c r="P50" s="34">
        <v>351</v>
      </c>
      <c r="Q50" s="34">
        <v>1</v>
      </c>
      <c r="R50" s="34">
        <v>6</v>
      </c>
      <c r="S50" s="34">
        <v>4</v>
      </c>
      <c r="T50" s="34">
        <v>0</v>
      </c>
      <c r="U50" s="34">
        <v>0</v>
      </c>
      <c r="V50" s="34">
        <v>0</v>
      </c>
      <c r="W50" s="34">
        <v>1</v>
      </c>
      <c r="X50" s="34">
        <v>1</v>
      </c>
      <c r="Y50" s="34">
        <v>0</v>
      </c>
      <c r="Z50" s="34">
        <v>0</v>
      </c>
      <c r="AA50" s="34">
        <v>0</v>
      </c>
      <c r="AB50" s="34">
        <v>0</v>
      </c>
      <c r="AC50" s="34">
        <v>1</v>
      </c>
      <c r="AD50" s="34">
        <v>18</v>
      </c>
      <c r="AE50" s="34">
        <v>3</v>
      </c>
      <c r="AF50" s="34">
        <v>36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7</v>
      </c>
      <c r="AQ50" s="34">
        <v>0</v>
      </c>
      <c r="AR50" s="34">
        <v>10</v>
      </c>
      <c r="AS50" s="34">
        <v>1</v>
      </c>
      <c r="AT50" s="34">
        <v>1</v>
      </c>
      <c r="AU50" s="34">
        <v>28</v>
      </c>
      <c r="AV50" s="34">
        <v>138</v>
      </c>
      <c r="AW50" s="35">
        <f t="shared" si="0"/>
        <v>669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126</v>
      </c>
      <c r="F51" s="38">
        <f t="shared" si="1"/>
        <v>177</v>
      </c>
      <c r="G51" s="38">
        <f t="shared" si="1"/>
        <v>59</v>
      </c>
      <c r="H51" s="38">
        <f t="shared" si="1"/>
        <v>107</v>
      </c>
      <c r="I51" s="38">
        <f t="shared" si="1"/>
        <v>403</v>
      </c>
      <c r="J51" s="38">
        <f t="shared" si="1"/>
        <v>53</v>
      </c>
      <c r="K51" s="38">
        <f t="shared" si="1"/>
        <v>266</v>
      </c>
      <c r="L51" s="38">
        <f t="shared" si="1"/>
        <v>4093</v>
      </c>
      <c r="M51" s="38">
        <f t="shared" si="1"/>
        <v>211</v>
      </c>
      <c r="N51" s="38">
        <f t="shared" si="1"/>
        <v>500</v>
      </c>
      <c r="O51" s="38">
        <f t="shared" si="1"/>
        <v>78</v>
      </c>
      <c r="P51" s="38">
        <f t="shared" si="1"/>
        <v>4001</v>
      </c>
      <c r="Q51" s="38">
        <f t="shared" si="1"/>
        <v>449</v>
      </c>
      <c r="R51" s="38">
        <f t="shared" si="1"/>
        <v>393</v>
      </c>
      <c r="S51" s="38">
        <f t="shared" si="1"/>
        <v>844</v>
      </c>
      <c r="T51" s="38">
        <f t="shared" si="1"/>
        <v>7</v>
      </c>
      <c r="U51" s="38">
        <f t="shared" si="1"/>
        <v>115</v>
      </c>
      <c r="V51" s="38">
        <f t="shared" si="1"/>
        <v>5</v>
      </c>
      <c r="W51" s="38">
        <f t="shared" si="1"/>
        <v>118</v>
      </c>
      <c r="X51" s="38">
        <f t="shared" si="1"/>
        <v>354</v>
      </c>
      <c r="Y51" s="38">
        <f t="shared" si="1"/>
        <v>25</v>
      </c>
      <c r="Z51" s="38">
        <f t="shared" si="1"/>
        <v>44</v>
      </c>
      <c r="AA51" s="38">
        <f t="shared" si="1"/>
        <v>10</v>
      </c>
      <c r="AB51" s="38">
        <f t="shared" si="1"/>
        <v>12</v>
      </c>
      <c r="AC51" s="38">
        <f t="shared" si="1"/>
        <v>69</v>
      </c>
      <c r="AD51" s="38">
        <f t="shared" si="1"/>
        <v>224</v>
      </c>
      <c r="AE51" s="38">
        <f t="shared" si="1"/>
        <v>43</v>
      </c>
      <c r="AF51" s="38">
        <f t="shared" si="1"/>
        <v>461</v>
      </c>
      <c r="AG51" s="38">
        <f t="shared" si="1"/>
        <v>54</v>
      </c>
      <c r="AH51" s="38">
        <f t="shared" si="1"/>
        <v>3</v>
      </c>
      <c r="AI51" s="38">
        <f t="shared" ref="AI51:AV51" si="2">SUM(AI7:AI50)</f>
        <v>60</v>
      </c>
      <c r="AJ51" s="38">
        <f t="shared" si="2"/>
        <v>137</v>
      </c>
      <c r="AK51" s="38">
        <f t="shared" si="2"/>
        <v>201</v>
      </c>
      <c r="AL51" s="38">
        <f t="shared" si="2"/>
        <v>0</v>
      </c>
      <c r="AM51" s="38">
        <f t="shared" si="2"/>
        <v>0</v>
      </c>
      <c r="AN51" s="38">
        <f t="shared" si="2"/>
        <v>0</v>
      </c>
      <c r="AO51" s="38">
        <f t="shared" si="2"/>
        <v>0</v>
      </c>
      <c r="AP51" s="38">
        <f t="shared" si="2"/>
        <v>324</v>
      </c>
      <c r="AQ51" s="38">
        <f t="shared" si="2"/>
        <v>417</v>
      </c>
      <c r="AR51" s="38">
        <f t="shared" si="2"/>
        <v>484</v>
      </c>
      <c r="AS51" s="38">
        <f t="shared" si="2"/>
        <v>192</v>
      </c>
      <c r="AT51" s="38">
        <f t="shared" si="2"/>
        <v>432</v>
      </c>
      <c r="AU51" s="38">
        <f t="shared" si="2"/>
        <v>582</v>
      </c>
      <c r="AV51" s="38">
        <f t="shared" si="2"/>
        <v>571</v>
      </c>
      <c r="AW51" s="39">
        <f>SUM(E51:AV51)</f>
        <v>16704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72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3</v>
      </c>
      <c r="F63" s="15">
        <v>4</v>
      </c>
      <c r="G63" s="15">
        <v>2</v>
      </c>
      <c r="H63" s="15">
        <v>3</v>
      </c>
      <c r="I63" s="15">
        <v>4</v>
      </c>
      <c r="J63" s="15">
        <v>1</v>
      </c>
      <c r="K63" s="15">
        <v>1</v>
      </c>
      <c r="L63" s="15">
        <v>29</v>
      </c>
      <c r="M63" s="15">
        <v>1</v>
      </c>
      <c r="N63" s="15">
        <v>1</v>
      </c>
      <c r="O63" s="15">
        <v>0</v>
      </c>
      <c r="P63" s="15">
        <v>138</v>
      </c>
      <c r="Q63" s="15">
        <v>1</v>
      </c>
      <c r="R63" s="15">
        <v>6</v>
      </c>
      <c r="S63" s="15">
        <v>3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1</v>
      </c>
      <c r="AE63" s="15">
        <v>0</v>
      </c>
      <c r="AF63" s="15">
        <v>5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7</v>
      </c>
      <c r="AS63" s="15">
        <v>0</v>
      </c>
      <c r="AT63" s="15">
        <v>1</v>
      </c>
      <c r="AU63" s="15">
        <v>5</v>
      </c>
      <c r="AV63" s="15">
        <v>4</v>
      </c>
      <c r="AW63" s="16">
        <f t="shared" ref="AW63:AW107" si="3">SUM(E63:AV63)</f>
        <v>220</v>
      </c>
    </row>
    <row r="64" spans="2:49" ht="15" customHeight="1">
      <c r="B64" s="12" t="s">
        <v>12</v>
      </c>
      <c r="C64" s="59"/>
      <c r="D64" s="17">
        <v>2</v>
      </c>
      <c r="E64" s="18">
        <v>13</v>
      </c>
      <c r="F64" s="19">
        <v>9</v>
      </c>
      <c r="G64" s="19">
        <v>7</v>
      </c>
      <c r="H64" s="19">
        <v>3</v>
      </c>
      <c r="I64" s="19">
        <v>27</v>
      </c>
      <c r="J64" s="19">
        <v>3</v>
      </c>
      <c r="K64" s="19">
        <v>6</v>
      </c>
      <c r="L64" s="19">
        <v>99</v>
      </c>
      <c r="M64" s="19">
        <v>10</v>
      </c>
      <c r="N64" s="19">
        <v>8</v>
      </c>
      <c r="O64" s="19">
        <v>2</v>
      </c>
      <c r="P64" s="19">
        <v>325</v>
      </c>
      <c r="Q64" s="19">
        <v>6</v>
      </c>
      <c r="R64" s="19">
        <v>24</v>
      </c>
      <c r="S64" s="19">
        <v>23</v>
      </c>
      <c r="T64" s="19">
        <v>0</v>
      </c>
      <c r="U64" s="19">
        <v>1</v>
      </c>
      <c r="V64" s="19">
        <v>0</v>
      </c>
      <c r="W64" s="19">
        <v>1</v>
      </c>
      <c r="X64" s="19">
        <v>3</v>
      </c>
      <c r="Y64" s="19">
        <v>0</v>
      </c>
      <c r="Z64" s="19">
        <v>0</v>
      </c>
      <c r="AA64" s="19">
        <v>0</v>
      </c>
      <c r="AB64" s="19">
        <v>0</v>
      </c>
      <c r="AC64" s="19">
        <v>1</v>
      </c>
      <c r="AD64" s="19">
        <v>3</v>
      </c>
      <c r="AE64" s="19">
        <v>0</v>
      </c>
      <c r="AF64" s="19">
        <v>17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1</v>
      </c>
      <c r="AQ64" s="19">
        <v>0</v>
      </c>
      <c r="AR64" s="19">
        <v>32</v>
      </c>
      <c r="AS64" s="19">
        <v>2</v>
      </c>
      <c r="AT64" s="19">
        <v>5</v>
      </c>
      <c r="AU64" s="19">
        <v>22</v>
      </c>
      <c r="AV64" s="19">
        <v>17</v>
      </c>
      <c r="AW64" s="20">
        <f t="shared" si="3"/>
        <v>670</v>
      </c>
    </row>
    <row r="65" spans="2:49" ht="15" customHeight="1">
      <c r="B65" s="12" t="s">
        <v>13</v>
      </c>
      <c r="C65" s="59"/>
      <c r="D65" s="17">
        <v>3</v>
      </c>
      <c r="E65" s="18">
        <v>4</v>
      </c>
      <c r="F65" s="19">
        <v>5</v>
      </c>
      <c r="G65" s="19">
        <v>3</v>
      </c>
      <c r="H65" s="19">
        <v>3</v>
      </c>
      <c r="I65" s="19">
        <v>12</v>
      </c>
      <c r="J65" s="19">
        <v>1</v>
      </c>
      <c r="K65" s="19">
        <v>1</v>
      </c>
      <c r="L65" s="19">
        <v>11</v>
      </c>
      <c r="M65" s="19">
        <v>2</v>
      </c>
      <c r="N65" s="19">
        <v>1</v>
      </c>
      <c r="O65" s="19">
        <v>0</v>
      </c>
      <c r="P65" s="19">
        <v>25</v>
      </c>
      <c r="Q65" s="19">
        <v>1</v>
      </c>
      <c r="R65" s="19">
        <v>3</v>
      </c>
      <c r="S65" s="19">
        <v>4</v>
      </c>
      <c r="T65" s="19">
        <v>0</v>
      </c>
      <c r="U65" s="19">
        <v>0</v>
      </c>
      <c r="V65" s="19">
        <v>0</v>
      </c>
      <c r="W65" s="19">
        <v>0</v>
      </c>
      <c r="X65" s="19">
        <v>1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1</v>
      </c>
      <c r="AE65" s="19">
        <v>0</v>
      </c>
      <c r="AF65" s="19">
        <v>6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3</v>
      </c>
      <c r="AS65" s="19">
        <v>0</v>
      </c>
      <c r="AT65" s="19">
        <v>1</v>
      </c>
      <c r="AU65" s="19">
        <v>5</v>
      </c>
      <c r="AV65" s="19">
        <v>4</v>
      </c>
      <c r="AW65" s="20">
        <f t="shared" si="3"/>
        <v>97</v>
      </c>
    </row>
    <row r="66" spans="2:49" ht="15" customHeight="1">
      <c r="B66" s="12" t="s">
        <v>14</v>
      </c>
      <c r="C66" s="59"/>
      <c r="D66" s="17">
        <v>4</v>
      </c>
      <c r="E66" s="18">
        <v>4</v>
      </c>
      <c r="F66" s="19">
        <v>3</v>
      </c>
      <c r="G66" s="19">
        <v>3</v>
      </c>
      <c r="H66" s="19">
        <v>20</v>
      </c>
      <c r="I66" s="19">
        <v>12</v>
      </c>
      <c r="J66" s="19">
        <v>0</v>
      </c>
      <c r="K66" s="19">
        <v>1</v>
      </c>
      <c r="L66" s="19">
        <v>6</v>
      </c>
      <c r="M66" s="19">
        <v>1</v>
      </c>
      <c r="N66" s="19">
        <v>0</v>
      </c>
      <c r="O66" s="19">
        <v>0</v>
      </c>
      <c r="P66" s="19">
        <v>39</v>
      </c>
      <c r="Q66" s="19">
        <v>0</v>
      </c>
      <c r="R66" s="19">
        <v>2</v>
      </c>
      <c r="S66" s="19">
        <v>2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</v>
      </c>
      <c r="AE66" s="19">
        <v>0</v>
      </c>
      <c r="AF66" s="19">
        <v>22</v>
      </c>
      <c r="AG66" s="19">
        <v>0</v>
      </c>
      <c r="AH66" s="19">
        <v>0</v>
      </c>
      <c r="AI66" s="19">
        <v>3</v>
      </c>
      <c r="AJ66" s="19">
        <v>7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2</v>
      </c>
      <c r="AS66" s="19">
        <v>0</v>
      </c>
      <c r="AT66" s="19">
        <v>0</v>
      </c>
      <c r="AU66" s="19">
        <v>4</v>
      </c>
      <c r="AV66" s="19">
        <v>3</v>
      </c>
      <c r="AW66" s="20">
        <f t="shared" si="3"/>
        <v>135</v>
      </c>
    </row>
    <row r="67" spans="2:49" ht="15" customHeight="1">
      <c r="B67" s="12" t="s">
        <v>15</v>
      </c>
      <c r="C67" s="59"/>
      <c r="D67" s="17">
        <v>5</v>
      </c>
      <c r="E67" s="18">
        <v>2</v>
      </c>
      <c r="F67" s="19">
        <v>3</v>
      </c>
      <c r="G67" s="19">
        <v>2</v>
      </c>
      <c r="H67" s="19">
        <v>4</v>
      </c>
      <c r="I67" s="19">
        <v>71</v>
      </c>
      <c r="J67" s="19">
        <v>1</v>
      </c>
      <c r="K67" s="19">
        <v>2</v>
      </c>
      <c r="L67" s="19">
        <v>10</v>
      </c>
      <c r="M67" s="19">
        <v>2</v>
      </c>
      <c r="N67" s="19">
        <v>2</v>
      </c>
      <c r="O67" s="19">
        <v>1</v>
      </c>
      <c r="P67" s="19">
        <v>72</v>
      </c>
      <c r="Q67" s="19">
        <v>3</v>
      </c>
      <c r="R67" s="19">
        <v>7</v>
      </c>
      <c r="S67" s="19">
        <v>11</v>
      </c>
      <c r="T67" s="19">
        <v>0</v>
      </c>
      <c r="U67" s="19">
        <v>2</v>
      </c>
      <c r="V67" s="19">
        <v>0</v>
      </c>
      <c r="W67" s="19">
        <v>1</v>
      </c>
      <c r="X67" s="19">
        <v>2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1</v>
      </c>
      <c r="AE67" s="19">
        <v>0</v>
      </c>
      <c r="AF67" s="19">
        <v>4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15</v>
      </c>
      <c r="AR67" s="19">
        <v>2</v>
      </c>
      <c r="AS67" s="19">
        <v>2</v>
      </c>
      <c r="AT67" s="19">
        <v>8</v>
      </c>
      <c r="AU67" s="19">
        <v>4</v>
      </c>
      <c r="AV67" s="19">
        <v>3</v>
      </c>
      <c r="AW67" s="20">
        <f t="shared" si="3"/>
        <v>237</v>
      </c>
    </row>
    <row r="68" spans="2:49" ht="15" customHeight="1">
      <c r="B68" s="12" t="s">
        <v>16</v>
      </c>
      <c r="C68" s="59"/>
      <c r="D68" s="17">
        <v>6</v>
      </c>
      <c r="E68" s="18">
        <v>1</v>
      </c>
      <c r="F68" s="19">
        <v>1</v>
      </c>
      <c r="G68" s="19">
        <v>0</v>
      </c>
      <c r="H68" s="19">
        <v>0</v>
      </c>
      <c r="I68" s="19">
        <v>2</v>
      </c>
      <c r="J68" s="19">
        <v>0</v>
      </c>
      <c r="K68" s="19">
        <v>6</v>
      </c>
      <c r="L68" s="19">
        <v>84</v>
      </c>
      <c r="M68" s="19">
        <v>7</v>
      </c>
      <c r="N68" s="19">
        <v>2</v>
      </c>
      <c r="O68" s="19">
        <v>4</v>
      </c>
      <c r="P68" s="19">
        <v>35</v>
      </c>
      <c r="Q68" s="19">
        <v>2</v>
      </c>
      <c r="R68" s="19">
        <v>1</v>
      </c>
      <c r="S68" s="19">
        <v>3</v>
      </c>
      <c r="T68" s="19">
        <v>0</v>
      </c>
      <c r="U68" s="19">
        <v>1</v>
      </c>
      <c r="V68" s="19">
        <v>0</v>
      </c>
      <c r="W68" s="19">
        <v>1</v>
      </c>
      <c r="X68" s="19">
        <v>3</v>
      </c>
      <c r="Y68" s="19">
        <v>0</v>
      </c>
      <c r="Z68" s="19">
        <v>1</v>
      </c>
      <c r="AA68" s="19">
        <v>0</v>
      </c>
      <c r="AB68" s="19">
        <v>0</v>
      </c>
      <c r="AC68" s="19">
        <v>1</v>
      </c>
      <c r="AD68" s="19">
        <v>4</v>
      </c>
      <c r="AE68" s="19">
        <v>1</v>
      </c>
      <c r="AF68" s="19">
        <v>2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12</v>
      </c>
      <c r="AS68" s="19">
        <v>0</v>
      </c>
      <c r="AT68" s="19">
        <v>2</v>
      </c>
      <c r="AU68" s="19">
        <v>4</v>
      </c>
      <c r="AV68" s="19">
        <v>3</v>
      </c>
      <c r="AW68" s="20">
        <f t="shared" si="3"/>
        <v>183</v>
      </c>
    </row>
    <row r="69" spans="2:49" ht="15" customHeight="1">
      <c r="B69" s="12" t="s">
        <v>17</v>
      </c>
      <c r="C69" s="59"/>
      <c r="D69" s="17">
        <v>7</v>
      </c>
      <c r="E69" s="18">
        <v>1</v>
      </c>
      <c r="F69" s="19">
        <v>2</v>
      </c>
      <c r="G69" s="19">
        <v>0</v>
      </c>
      <c r="H69" s="19">
        <v>1</v>
      </c>
      <c r="I69" s="19">
        <v>5</v>
      </c>
      <c r="J69" s="19">
        <v>6</v>
      </c>
      <c r="K69" s="19">
        <v>58</v>
      </c>
      <c r="L69" s="19">
        <v>622</v>
      </c>
      <c r="M69" s="19">
        <v>7</v>
      </c>
      <c r="N69" s="19">
        <v>39</v>
      </c>
      <c r="O69" s="19">
        <v>9</v>
      </c>
      <c r="P69" s="19">
        <v>303</v>
      </c>
      <c r="Q69" s="19">
        <v>43</v>
      </c>
      <c r="R69" s="19">
        <v>9</v>
      </c>
      <c r="S69" s="19">
        <v>22</v>
      </c>
      <c r="T69" s="19">
        <v>0</v>
      </c>
      <c r="U69" s="19">
        <v>3</v>
      </c>
      <c r="V69" s="19">
        <v>0</v>
      </c>
      <c r="W69" s="19">
        <v>4</v>
      </c>
      <c r="X69" s="19">
        <v>23</v>
      </c>
      <c r="Y69" s="19">
        <v>1</v>
      </c>
      <c r="Z69" s="19">
        <v>1</v>
      </c>
      <c r="AA69" s="19">
        <v>0</v>
      </c>
      <c r="AB69" s="19">
        <v>0</v>
      </c>
      <c r="AC69" s="19">
        <v>3</v>
      </c>
      <c r="AD69" s="19">
        <v>2</v>
      </c>
      <c r="AE69" s="19">
        <v>0</v>
      </c>
      <c r="AF69" s="19">
        <v>4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68</v>
      </c>
      <c r="AS69" s="19">
        <v>8</v>
      </c>
      <c r="AT69" s="19">
        <v>30</v>
      </c>
      <c r="AU69" s="19">
        <v>4</v>
      </c>
      <c r="AV69" s="19">
        <v>4</v>
      </c>
      <c r="AW69" s="20">
        <f t="shared" si="3"/>
        <v>1282</v>
      </c>
    </row>
    <row r="70" spans="2:49" ht="15" customHeight="1">
      <c r="B70" s="12" t="s">
        <v>18</v>
      </c>
      <c r="C70" s="59"/>
      <c r="D70" s="17">
        <v>8</v>
      </c>
      <c r="E70" s="18">
        <v>13</v>
      </c>
      <c r="F70" s="19">
        <v>27</v>
      </c>
      <c r="G70" s="19">
        <v>8</v>
      </c>
      <c r="H70" s="19">
        <v>15</v>
      </c>
      <c r="I70" s="19">
        <v>79</v>
      </c>
      <c r="J70" s="19">
        <v>63</v>
      </c>
      <c r="K70" s="19">
        <v>532</v>
      </c>
      <c r="L70" s="19">
        <v>3256</v>
      </c>
      <c r="M70" s="19">
        <v>127</v>
      </c>
      <c r="N70" s="19">
        <v>617</v>
      </c>
      <c r="O70" s="19">
        <v>39</v>
      </c>
      <c r="P70" s="19">
        <v>2017</v>
      </c>
      <c r="Q70" s="19">
        <v>335</v>
      </c>
      <c r="R70" s="19">
        <v>162</v>
      </c>
      <c r="S70" s="19">
        <v>531</v>
      </c>
      <c r="T70" s="19">
        <v>1</v>
      </c>
      <c r="U70" s="19">
        <v>23</v>
      </c>
      <c r="V70" s="19">
        <v>1</v>
      </c>
      <c r="W70" s="19">
        <v>34</v>
      </c>
      <c r="X70" s="19">
        <v>176</v>
      </c>
      <c r="Y70" s="19">
        <v>15</v>
      </c>
      <c r="Z70" s="19">
        <v>5</v>
      </c>
      <c r="AA70" s="19">
        <v>1</v>
      </c>
      <c r="AB70" s="19">
        <v>1</v>
      </c>
      <c r="AC70" s="19">
        <v>15</v>
      </c>
      <c r="AD70" s="19">
        <v>19</v>
      </c>
      <c r="AE70" s="19">
        <v>2</v>
      </c>
      <c r="AF70" s="19">
        <v>60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2</v>
      </c>
      <c r="AQ70" s="19">
        <v>2</v>
      </c>
      <c r="AR70" s="19">
        <v>613</v>
      </c>
      <c r="AS70" s="19">
        <v>104</v>
      </c>
      <c r="AT70" s="19">
        <v>228</v>
      </c>
      <c r="AU70" s="19">
        <v>59</v>
      </c>
      <c r="AV70" s="19">
        <v>64</v>
      </c>
      <c r="AW70" s="20">
        <f t="shared" si="3"/>
        <v>9246</v>
      </c>
    </row>
    <row r="71" spans="2:49" ht="15" customHeight="1">
      <c r="B71" s="12" t="s">
        <v>19</v>
      </c>
      <c r="C71" s="59"/>
      <c r="D71" s="17">
        <v>9</v>
      </c>
      <c r="E71" s="18">
        <v>4</v>
      </c>
      <c r="F71" s="19">
        <v>7</v>
      </c>
      <c r="G71" s="19">
        <v>3</v>
      </c>
      <c r="H71" s="19">
        <v>3</v>
      </c>
      <c r="I71" s="19">
        <v>12</v>
      </c>
      <c r="J71" s="19">
        <v>10</v>
      </c>
      <c r="K71" s="19">
        <v>20</v>
      </c>
      <c r="L71" s="19">
        <v>483</v>
      </c>
      <c r="M71" s="19">
        <v>2</v>
      </c>
      <c r="N71" s="19">
        <v>16</v>
      </c>
      <c r="O71" s="19">
        <v>4</v>
      </c>
      <c r="P71" s="19">
        <v>458</v>
      </c>
      <c r="Q71" s="19">
        <v>10</v>
      </c>
      <c r="R71" s="19">
        <v>19</v>
      </c>
      <c r="S71" s="19">
        <v>23</v>
      </c>
      <c r="T71" s="19">
        <v>1</v>
      </c>
      <c r="U71" s="19">
        <v>2</v>
      </c>
      <c r="V71" s="19">
        <v>0</v>
      </c>
      <c r="W71" s="19">
        <v>3</v>
      </c>
      <c r="X71" s="19">
        <v>7</v>
      </c>
      <c r="Y71" s="19">
        <v>1</v>
      </c>
      <c r="Z71" s="19">
        <v>1</v>
      </c>
      <c r="AA71" s="19">
        <v>0</v>
      </c>
      <c r="AB71" s="19">
        <v>0</v>
      </c>
      <c r="AC71" s="19">
        <v>2</v>
      </c>
      <c r="AD71" s="19">
        <v>8</v>
      </c>
      <c r="AE71" s="19">
        <v>1</v>
      </c>
      <c r="AF71" s="19">
        <v>11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1</v>
      </c>
      <c r="AQ71" s="19">
        <v>0</v>
      </c>
      <c r="AR71" s="19">
        <v>113</v>
      </c>
      <c r="AS71" s="19">
        <v>3</v>
      </c>
      <c r="AT71" s="19">
        <v>7</v>
      </c>
      <c r="AU71" s="19">
        <v>29</v>
      </c>
      <c r="AV71" s="19">
        <v>16</v>
      </c>
      <c r="AW71" s="20">
        <f t="shared" si="3"/>
        <v>1280</v>
      </c>
    </row>
    <row r="72" spans="2:49" ht="15" customHeight="1">
      <c r="B72" s="12" t="s">
        <v>20</v>
      </c>
      <c r="C72" s="59"/>
      <c r="D72" s="17">
        <v>10</v>
      </c>
      <c r="E72" s="18">
        <v>1</v>
      </c>
      <c r="F72" s="19">
        <v>2</v>
      </c>
      <c r="G72" s="19">
        <v>1</v>
      </c>
      <c r="H72" s="19">
        <v>1</v>
      </c>
      <c r="I72" s="19">
        <v>15</v>
      </c>
      <c r="J72" s="19">
        <v>3</v>
      </c>
      <c r="K72" s="19">
        <v>57</v>
      </c>
      <c r="L72" s="19">
        <v>823</v>
      </c>
      <c r="M72" s="19">
        <v>5</v>
      </c>
      <c r="N72" s="19">
        <v>35</v>
      </c>
      <c r="O72" s="19">
        <v>2</v>
      </c>
      <c r="P72" s="19">
        <v>300</v>
      </c>
      <c r="Q72" s="19">
        <v>134</v>
      </c>
      <c r="R72" s="19">
        <v>13</v>
      </c>
      <c r="S72" s="19">
        <v>25</v>
      </c>
      <c r="T72" s="19">
        <v>0</v>
      </c>
      <c r="U72" s="19">
        <v>4</v>
      </c>
      <c r="V72" s="19">
        <v>0</v>
      </c>
      <c r="W72" s="19">
        <v>3</v>
      </c>
      <c r="X72" s="19">
        <v>13</v>
      </c>
      <c r="Y72" s="19">
        <v>1</v>
      </c>
      <c r="Z72" s="19">
        <v>0</v>
      </c>
      <c r="AA72" s="19">
        <v>0</v>
      </c>
      <c r="AB72" s="19">
        <v>0</v>
      </c>
      <c r="AC72" s="19">
        <v>1</v>
      </c>
      <c r="AD72" s="19">
        <v>1</v>
      </c>
      <c r="AE72" s="19">
        <v>0</v>
      </c>
      <c r="AF72" s="19">
        <v>4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68</v>
      </c>
      <c r="AS72" s="19">
        <v>44</v>
      </c>
      <c r="AT72" s="19">
        <v>66</v>
      </c>
      <c r="AU72" s="19">
        <v>4</v>
      </c>
      <c r="AV72" s="19">
        <v>4</v>
      </c>
      <c r="AW72" s="20">
        <f t="shared" si="3"/>
        <v>1630</v>
      </c>
    </row>
    <row r="73" spans="2:49" ht="15" customHeight="1">
      <c r="B73" s="12" t="s">
        <v>34</v>
      </c>
      <c r="C73" s="59"/>
      <c r="D73" s="17">
        <v>11</v>
      </c>
      <c r="E73" s="18">
        <v>2</v>
      </c>
      <c r="F73" s="19">
        <v>2</v>
      </c>
      <c r="G73" s="19">
        <v>1</v>
      </c>
      <c r="H73" s="19">
        <v>1</v>
      </c>
      <c r="I73" s="19">
        <v>5</v>
      </c>
      <c r="J73" s="19">
        <v>10</v>
      </c>
      <c r="K73" s="19">
        <v>44</v>
      </c>
      <c r="L73" s="19">
        <v>169</v>
      </c>
      <c r="M73" s="19">
        <v>9</v>
      </c>
      <c r="N73" s="19">
        <v>9</v>
      </c>
      <c r="O73" s="19">
        <v>0</v>
      </c>
      <c r="P73" s="19">
        <v>113</v>
      </c>
      <c r="Q73" s="19">
        <v>8</v>
      </c>
      <c r="R73" s="19">
        <v>4</v>
      </c>
      <c r="S73" s="19">
        <v>8</v>
      </c>
      <c r="T73" s="19">
        <v>2</v>
      </c>
      <c r="U73" s="19">
        <v>3</v>
      </c>
      <c r="V73" s="19">
        <v>0</v>
      </c>
      <c r="W73" s="19">
        <v>7</v>
      </c>
      <c r="X73" s="19">
        <v>29</v>
      </c>
      <c r="Y73" s="19">
        <v>4</v>
      </c>
      <c r="Z73" s="19">
        <v>5</v>
      </c>
      <c r="AA73" s="19">
        <v>1</v>
      </c>
      <c r="AB73" s="19">
        <v>1</v>
      </c>
      <c r="AC73" s="19">
        <v>32</v>
      </c>
      <c r="AD73" s="19">
        <v>15</v>
      </c>
      <c r="AE73" s="19">
        <v>2</v>
      </c>
      <c r="AF73" s="19">
        <v>5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1</v>
      </c>
      <c r="AQ73" s="19">
        <v>2</v>
      </c>
      <c r="AR73" s="19">
        <v>21</v>
      </c>
      <c r="AS73" s="19">
        <v>2</v>
      </c>
      <c r="AT73" s="19">
        <v>6</v>
      </c>
      <c r="AU73" s="19">
        <v>10</v>
      </c>
      <c r="AV73" s="19">
        <v>7</v>
      </c>
      <c r="AW73" s="20">
        <f t="shared" si="3"/>
        <v>540</v>
      </c>
    </row>
    <row r="74" spans="2:49" ht="15" customHeight="1">
      <c r="B74" s="12" t="s">
        <v>21</v>
      </c>
      <c r="C74" s="59"/>
      <c r="D74" s="17">
        <v>12</v>
      </c>
      <c r="E74" s="18">
        <v>46</v>
      </c>
      <c r="F74" s="19">
        <v>171</v>
      </c>
      <c r="G74" s="19">
        <v>8</v>
      </c>
      <c r="H74" s="19">
        <v>29</v>
      </c>
      <c r="I74" s="19">
        <v>110</v>
      </c>
      <c r="J74" s="19">
        <v>40</v>
      </c>
      <c r="K74" s="19">
        <v>327</v>
      </c>
      <c r="L74" s="19">
        <v>2307</v>
      </c>
      <c r="M74" s="19">
        <v>143</v>
      </c>
      <c r="N74" s="19">
        <v>356</v>
      </c>
      <c r="O74" s="19">
        <v>33</v>
      </c>
      <c r="P74" s="19">
        <v>3840</v>
      </c>
      <c r="Q74" s="19">
        <v>222</v>
      </c>
      <c r="R74" s="19">
        <v>433</v>
      </c>
      <c r="S74" s="19">
        <v>473</v>
      </c>
      <c r="T74" s="19">
        <v>0</v>
      </c>
      <c r="U74" s="19">
        <v>27</v>
      </c>
      <c r="V74" s="19">
        <v>0</v>
      </c>
      <c r="W74" s="19">
        <v>23</v>
      </c>
      <c r="X74" s="19">
        <v>143</v>
      </c>
      <c r="Y74" s="19">
        <v>12</v>
      </c>
      <c r="Z74" s="19">
        <v>4</v>
      </c>
      <c r="AA74" s="19">
        <v>0</v>
      </c>
      <c r="AB74" s="19">
        <v>0</v>
      </c>
      <c r="AC74" s="19">
        <v>13</v>
      </c>
      <c r="AD74" s="19">
        <v>32</v>
      </c>
      <c r="AE74" s="19">
        <v>2</v>
      </c>
      <c r="AF74" s="19">
        <v>178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1</v>
      </c>
      <c r="AQ74" s="19">
        <v>0</v>
      </c>
      <c r="AR74" s="19">
        <v>1034</v>
      </c>
      <c r="AS74" s="19">
        <v>85</v>
      </c>
      <c r="AT74" s="19">
        <v>140</v>
      </c>
      <c r="AU74" s="19">
        <v>323</v>
      </c>
      <c r="AV74" s="19">
        <v>203</v>
      </c>
      <c r="AW74" s="20">
        <f t="shared" si="3"/>
        <v>10758</v>
      </c>
    </row>
    <row r="75" spans="2:49" ht="15" customHeight="1">
      <c r="B75" s="12" t="s">
        <v>22</v>
      </c>
      <c r="C75" s="59"/>
      <c r="D75" s="17">
        <v>13</v>
      </c>
      <c r="E75" s="18">
        <v>2</v>
      </c>
      <c r="F75" s="19">
        <v>5</v>
      </c>
      <c r="G75" s="19">
        <v>2</v>
      </c>
      <c r="H75" s="19">
        <v>2</v>
      </c>
      <c r="I75" s="19">
        <v>34</v>
      </c>
      <c r="J75" s="19">
        <v>4</v>
      </c>
      <c r="K75" s="19">
        <v>61</v>
      </c>
      <c r="L75" s="19">
        <v>351</v>
      </c>
      <c r="M75" s="19">
        <v>7</v>
      </c>
      <c r="N75" s="19">
        <v>124</v>
      </c>
      <c r="O75" s="19">
        <v>5</v>
      </c>
      <c r="P75" s="19">
        <v>165</v>
      </c>
      <c r="Q75" s="19">
        <v>59</v>
      </c>
      <c r="R75" s="19">
        <v>18</v>
      </c>
      <c r="S75" s="19">
        <v>87</v>
      </c>
      <c r="T75" s="19">
        <v>0</v>
      </c>
      <c r="U75" s="19">
        <v>12</v>
      </c>
      <c r="V75" s="19">
        <v>0</v>
      </c>
      <c r="W75" s="19">
        <v>7</v>
      </c>
      <c r="X75" s="19">
        <v>27</v>
      </c>
      <c r="Y75" s="19">
        <v>1</v>
      </c>
      <c r="Z75" s="19">
        <v>0</v>
      </c>
      <c r="AA75" s="19">
        <v>0</v>
      </c>
      <c r="AB75" s="19">
        <v>0</v>
      </c>
      <c r="AC75" s="19">
        <v>2</v>
      </c>
      <c r="AD75" s="19">
        <v>3</v>
      </c>
      <c r="AE75" s="19">
        <v>0</v>
      </c>
      <c r="AF75" s="19">
        <v>6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1</v>
      </c>
      <c r="AR75" s="19">
        <v>34</v>
      </c>
      <c r="AS75" s="19">
        <v>34</v>
      </c>
      <c r="AT75" s="19">
        <v>44</v>
      </c>
      <c r="AU75" s="19">
        <v>8</v>
      </c>
      <c r="AV75" s="19">
        <v>7</v>
      </c>
      <c r="AW75" s="20">
        <f t="shared" si="3"/>
        <v>1112</v>
      </c>
    </row>
    <row r="76" spans="2:49" ht="15" customHeight="1">
      <c r="B76" s="12" t="s">
        <v>23</v>
      </c>
      <c r="C76" s="59"/>
      <c r="D76" s="17">
        <v>14</v>
      </c>
      <c r="E76" s="18">
        <v>4</v>
      </c>
      <c r="F76" s="19">
        <v>9</v>
      </c>
      <c r="G76" s="19">
        <v>3</v>
      </c>
      <c r="H76" s="19">
        <v>3</v>
      </c>
      <c r="I76" s="19">
        <v>12</v>
      </c>
      <c r="J76" s="19">
        <v>2</v>
      </c>
      <c r="K76" s="19">
        <v>9</v>
      </c>
      <c r="L76" s="19">
        <v>196</v>
      </c>
      <c r="M76" s="19">
        <v>8</v>
      </c>
      <c r="N76" s="19">
        <v>13</v>
      </c>
      <c r="O76" s="19">
        <v>1</v>
      </c>
      <c r="P76" s="19">
        <v>305</v>
      </c>
      <c r="Q76" s="19">
        <v>17</v>
      </c>
      <c r="R76" s="19">
        <v>49</v>
      </c>
      <c r="S76" s="19">
        <v>76</v>
      </c>
      <c r="T76" s="19">
        <v>0</v>
      </c>
      <c r="U76" s="19">
        <v>1</v>
      </c>
      <c r="V76" s="19">
        <v>0</v>
      </c>
      <c r="W76" s="19">
        <v>1</v>
      </c>
      <c r="X76" s="19">
        <v>5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3</v>
      </c>
      <c r="AE76" s="19">
        <v>0</v>
      </c>
      <c r="AF76" s="19">
        <v>9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48</v>
      </c>
      <c r="AS76" s="19">
        <v>9</v>
      </c>
      <c r="AT76" s="19">
        <v>12</v>
      </c>
      <c r="AU76" s="19">
        <v>13</v>
      </c>
      <c r="AV76" s="19">
        <v>10</v>
      </c>
      <c r="AW76" s="20">
        <f t="shared" si="3"/>
        <v>818</v>
      </c>
    </row>
    <row r="77" spans="2:49" ht="15" customHeight="1">
      <c r="B77" s="12" t="s">
        <v>24</v>
      </c>
      <c r="C77" s="59"/>
      <c r="D77" s="17">
        <v>15</v>
      </c>
      <c r="E77" s="18">
        <v>7</v>
      </c>
      <c r="F77" s="19">
        <v>14</v>
      </c>
      <c r="G77" s="19">
        <v>6</v>
      </c>
      <c r="H77" s="19">
        <v>4</v>
      </c>
      <c r="I77" s="19">
        <v>39</v>
      </c>
      <c r="J77" s="19">
        <v>6</v>
      </c>
      <c r="K77" s="19">
        <v>25</v>
      </c>
      <c r="L77" s="19">
        <v>414</v>
      </c>
      <c r="M77" s="19">
        <v>12</v>
      </c>
      <c r="N77" s="19">
        <v>31</v>
      </c>
      <c r="O77" s="19">
        <v>4</v>
      </c>
      <c r="P77" s="19">
        <v>327</v>
      </c>
      <c r="Q77" s="19">
        <v>47</v>
      </c>
      <c r="R77" s="19">
        <v>66</v>
      </c>
      <c r="S77" s="19">
        <v>76</v>
      </c>
      <c r="T77" s="19">
        <v>0</v>
      </c>
      <c r="U77" s="19">
        <v>8</v>
      </c>
      <c r="V77" s="19">
        <v>0</v>
      </c>
      <c r="W77" s="19">
        <v>5</v>
      </c>
      <c r="X77" s="19">
        <v>16</v>
      </c>
      <c r="Y77" s="19">
        <v>1</v>
      </c>
      <c r="Z77" s="19">
        <v>1</v>
      </c>
      <c r="AA77" s="19">
        <v>0</v>
      </c>
      <c r="AB77" s="19">
        <v>0</v>
      </c>
      <c r="AC77" s="19">
        <v>2</v>
      </c>
      <c r="AD77" s="19">
        <v>5</v>
      </c>
      <c r="AE77" s="19">
        <v>1</v>
      </c>
      <c r="AF77" s="19">
        <v>13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1</v>
      </c>
      <c r="AQ77" s="19">
        <v>1</v>
      </c>
      <c r="AR77" s="19">
        <v>42</v>
      </c>
      <c r="AS77" s="19">
        <v>21</v>
      </c>
      <c r="AT77" s="19">
        <v>40</v>
      </c>
      <c r="AU77" s="19">
        <v>18</v>
      </c>
      <c r="AV77" s="19">
        <v>14</v>
      </c>
      <c r="AW77" s="20">
        <f t="shared" si="3"/>
        <v>1267</v>
      </c>
    </row>
    <row r="78" spans="2:49" ht="15" customHeight="1">
      <c r="B78" s="12" t="s">
        <v>31</v>
      </c>
      <c r="C78" s="59"/>
      <c r="D78" s="17">
        <v>16</v>
      </c>
      <c r="E78" s="18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1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20">
        <f t="shared" si="3"/>
        <v>1</v>
      </c>
    </row>
    <row r="79" spans="2:49" ht="15" customHeight="1">
      <c r="B79" s="12" t="s">
        <v>35</v>
      </c>
      <c r="C79" s="59"/>
      <c r="D79" s="17">
        <v>17</v>
      </c>
      <c r="E79" s="18">
        <v>0</v>
      </c>
      <c r="F79" s="19">
        <v>0</v>
      </c>
      <c r="G79" s="19">
        <v>0</v>
      </c>
      <c r="H79" s="19">
        <v>0</v>
      </c>
      <c r="I79" s="19">
        <v>3</v>
      </c>
      <c r="J79" s="19">
        <v>0</v>
      </c>
      <c r="K79" s="19">
        <v>2</v>
      </c>
      <c r="L79" s="19">
        <v>4</v>
      </c>
      <c r="M79" s="19">
        <v>1</v>
      </c>
      <c r="N79" s="19">
        <v>1</v>
      </c>
      <c r="O79" s="19">
        <v>1</v>
      </c>
      <c r="P79" s="19">
        <v>5</v>
      </c>
      <c r="Q79" s="19">
        <v>2</v>
      </c>
      <c r="R79" s="19">
        <v>0</v>
      </c>
      <c r="S79" s="19">
        <v>2</v>
      </c>
      <c r="T79" s="19">
        <v>0</v>
      </c>
      <c r="U79" s="19">
        <v>17</v>
      </c>
      <c r="V79" s="19">
        <v>2</v>
      </c>
      <c r="W79" s="19">
        <v>8</v>
      </c>
      <c r="X79" s="19">
        <v>6</v>
      </c>
      <c r="Y79" s="19">
        <v>1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1</v>
      </c>
      <c r="AR79" s="19">
        <v>0</v>
      </c>
      <c r="AS79" s="19">
        <v>1</v>
      </c>
      <c r="AT79" s="19">
        <v>4</v>
      </c>
      <c r="AU79" s="19">
        <v>1</v>
      </c>
      <c r="AV79" s="19">
        <v>1</v>
      </c>
      <c r="AW79" s="20">
        <f t="shared" si="3"/>
        <v>63</v>
      </c>
    </row>
    <row r="80" spans="2:49" ht="15" customHeight="1">
      <c r="B80" s="12" t="s">
        <v>36</v>
      </c>
      <c r="C80" s="59"/>
      <c r="D80" s="17">
        <v>18</v>
      </c>
      <c r="E80" s="18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1</v>
      </c>
      <c r="V80" s="19">
        <v>1</v>
      </c>
      <c r="W80" s="19">
        <v>2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20">
        <f t="shared" si="3"/>
        <v>4</v>
      </c>
    </row>
    <row r="81" spans="2:49" ht="15" customHeight="1">
      <c r="B81" s="12" t="s">
        <v>37</v>
      </c>
      <c r="C81" s="59"/>
      <c r="D81" s="17">
        <v>19</v>
      </c>
      <c r="E81" s="18">
        <v>0</v>
      </c>
      <c r="F81" s="19">
        <v>0</v>
      </c>
      <c r="G81" s="19">
        <v>0</v>
      </c>
      <c r="H81" s="19">
        <v>0</v>
      </c>
      <c r="I81" s="19">
        <v>1</v>
      </c>
      <c r="J81" s="19">
        <v>0</v>
      </c>
      <c r="K81" s="19">
        <v>1</v>
      </c>
      <c r="L81" s="19">
        <v>2</v>
      </c>
      <c r="M81" s="19">
        <v>1</v>
      </c>
      <c r="N81" s="19">
        <v>1</v>
      </c>
      <c r="O81" s="19">
        <v>1</v>
      </c>
      <c r="P81" s="19">
        <v>3</v>
      </c>
      <c r="Q81" s="19">
        <v>1</v>
      </c>
      <c r="R81" s="19">
        <v>0</v>
      </c>
      <c r="S81" s="19">
        <v>1</v>
      </c>
      <c r="T81" s="19">
        <v>0</v>
      </c>
      <c r="U81" s="19">
        <v>7</v>
      </c>
      <c r="V81" s="19">
        <v>1</v>
      </c>
      <c r="W81" s="19">
        <v>10</v>
      </c>
      <c r="X81" s="19">
        <v>9</v>
      </c>
      <c r="Y81" s="19">
        <v>3</v>
      </c>
      <c r="Z81" s="19">
        <v>1</v>
      </c>
      <c r="AA81" s="19">
        <v>0</v>
      </c>
      <c r="AB81" s="19">
        <v>0</v>
      </c>
      <c r="AC81" s="19">
        <v>1</v>
      </c>
      <c r="AD81" s="19">
        <v>1</v>
      </c>
      <c r="AE81" s="19">
        <v>1</v>
      </c>
      <c r="AF81" s="19">
        <v>1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3</v>
      </c>
      <c r="AR81" s="19">
        <v>0</v>
      </c>
      <c r="AS81" s="19">
        <v>0</v>
      </c>
      <c r="AT81" s="19">
        <v>1</v>
      </c>
      <c r="AU81" s="19">
        <v>1</v>
      </c>
      <c r="AV81" s="19">
        <v>1</v>
      </c>
      <c r="AW81" s="20">
        <f t="shared" si="3"/>
        <v>53</v>
      </c>
    </row>
    <row r="82" spans="2:49" ht="15" customHeight="1">
      <c r="B82" s="12" t="s">
        <v>38</v>
      </c>
      <c r="C82" s="59"/>
      <c r="D82" s="17">
        <v>20</v>
      </c>
      <c r="E82" s="18">
        <v>1</v>
      </c>
      <c r="F82" s="19">
        <v>1</v>
      </c>
      <c r="G82" s="19">
        <v>1</v>
      </c>
      <c r="H82" s="19">
        <v>1</v>
      </c>
      <c r="I82" s="19">
        <v>5</v>
      </c>
      <c r="J82" s="19">
        <v>3</v>
      </c>
      <c r="K82" s="19">
        <v>26</v>
      </c>
      <c r="L82" s="19">
        <v>178</v>
      </c>
      <c r="M82" s="19">
        <v>5</v>
      </c>
      <c r="N82" s="19">
        <v>24</v>
      </c>
      <c r="O82" s="19">
        <v>13</v>
      </c>
      <c r="P82" s="19">
        <v>137</v>
      </c>
      <c r="Q82" s="19">
        <v>32</v>
      </c>
      <c r="R82" s="19">
        <v>11</v>
      </c>
      <c r="S82" s="19">
        <v>27</v>
      </c>
      <c r="T82" s="19">
        <v>0</v>
      </c>
      <c r="U82" s="19">
        <v>13</v>
      </c>
      <c r="V82" s="19">
        <v>1</v>
      </c>
      <c r="W82" s="19">
        <v>18</v>
      </c>
      <c r="X82" s="19">
        <v>75</v>
      </c>
      <c r="Y82" s="19">
        <v>5</v>
      </c>
      <c r="Z82" s="19">
        <v>2</v>
      </c>
      <c r="AA82" s="19">
        <v>0</v>
      </c>
      <c r="AB82" s="19">
        <v>0</v>
      </c>
      <c r="AC82" s="19">
        <v>7</v>
      </c>
      <c r="AD82" s="19">
        <v>3</v>
      </c>
      <c r="AE82" s="19">
        <v>1</v>
      </c>
      <c r="AF82" s="19">
        <v>3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2</v>
      </c>
      <c r="AR82" s="19">
        <v>22</v>
      </c>
      <c r="AS82" s="19">
        <v>11</v>
      </c>
      <c r="AT82" s="19">
        <v>54</v>
      </c>
      <c r="AU82" s="19">
        <v>4</v>
      </c>
      <c r="AV82" s="19">
        <v>4</v>
      </c>
      <c r="AW82" s="20">
        <f t="shared" si="3"/>
        <v>690</v>
      </c>
    </row>
    <row r="83" spans="2:49" ht="15" customHeight="1">
      <c r="B83" s="12" t="s">
        <v>39</v>
      </c>
      <c r="C83" s="59"/>
      <c r="D83" s="17">
        <v>21</v>
      </c>
      <c r="E83" s="18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1</v>
      </c>
      <c r="L83" s="19">
        <v>1</v>
      </c>
      <c r="M83" s="19">
        <v>0</v>
      </c>
      <c r="N83" s="19">
        <v>0</v>
      </c>
      <c r="O83" s="19">
        <v>1</v>
      </c>
      <c r="P83" s="19">
        <v>3</v>
      </c>
      <c r="Q83" s="19">
        <v>0</v>
      </c>
      <c r="R83" s="19">
        <v>0</v>
      </c>
      <c r="S83" s="19">
        <v>0</v>
      </c>
      <c r="T83" s="19">
        <v>0</v>
      </c>
      <c r="U83" s="19">
        <v>1</v>
      </c>
      <c r="V83" s="19">
        <v>0</v>
      </c>
      <c r="W83" s="19">
        <v>8</v>
      </c>
      <c r="X83" s="19">
        <v>5</v>
      </c>
      <c r="Y83" s="19">
        <v>3</v>
      </c>
      <c r="Z83" s="19">
        <v>1</v>
      </c>
      <c r="AA83" s="19">
        <v>0</v>
      </c>
      <c r="AB83" s="19">
        <v>0</v>
      </c>
      <c r="AC83" s="19">
        <v>1</v>
      </c>
      <c r="AD83" s="19">
        <v>1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2</v>
      </c>
      <c r="AR83" s="19">
        <v>0</v>
      </c>
      <c r="AS83" s="19">
        <v>0</v>
      </c>
      <c r="AT83" s="19">
        <v>1</v>
      </c>
      <c r="AU83" s="19">
        <v>0</v>
      </c>
      <c r="AV83" s="19">
        <v>0</v>
      </c>
      <c r="AW83" s="20">
        <f t="shared" si="3"/>
        <v>29</v>
      </c>
    </row>
    <row r="84" spans="2:49" ht="15" customHeight="1">
      <c r="B84" s="12" t="s">
        <v>40</v>
      </c>
      <c r="C84" s="59"/>
      <c r="D84" s="17">
        <v>22</v>
      </c>
      <c r="E84" s="18">
        <v>0</v>
      </c>
      <c r="F84" s="19">
        <v>0</v>
      </c>
      <c r="G84" s="19">
        <v>0</v>
      </c>
      <c r="H84" s="19">
        <v>0</v>
      </c>
      <c r="I84" s="19">
        <v>1</v>
      </c>
      <c r="J84" s="19">
        <v>2</v>
      </c>
      <c r="K84" s="19">
        <v>3</v>
      </c>
      <c r="L84" s="19">
        <v>14</v>
      </c>
      <c r="M84" s="19">
        <v>2</v>
      </c>
      <c r="N84" s="19">
        <v>1</v>
      </c>
      <c r="O84" s="19">
        <v>5</v>
      </c>
      <c r="P84" s="19">
        <v>13</v>
      </c>
      <c r="Q84" s="19">
        <v>1</v>
      </c>
      <c r="R84" s="19">
        <v>1</v>
      </c>
      <c r="S84" s="19">
        <v>1</v>
      </c>
      <c r="T84" s="19">
        <v>1</v>
      </c>
      <c r="U84" s="19">
        <v>2</v>
      </c>
      <c r="V84" s="19">
        <v>0</v>
      </c>
      <c r="W84" s="19">
        <v>8</v>
      </c>
      <c r="X84" s="19">
        <v>7</v>
      </c>
      <c r="Y84" s="19">
        <v>6</v>
      </c>
      <c r="Z84" s="19">
        <v>17</v>
      </c>
      <c r="AA84" s="19">
        <v>4</v>
      </c>
      <c r="AB84" s="19">
        <v>6</v>
      </c>
      <c r="AC84" s="19">
        <v>13</v>
      </c>
      <c r="AD84" s="19">
        <v>14</v>
      </c>
      <c r="AE84" s="19">
        <v>6</v>
      </c>
      <c r="AF84" s="19">
        <v>1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1</v>
      </c>
      <c r="AQ84" s="19">
        <v>5</v>
      </c>
      <c r="AR84" s="19">
        <v>2</v>
      </c>
      <c r="AS84" s="19">
        <v>0</v>
      </c>
      <c r="AT84" s="19">
        <v>1</v>
      </c>
      <c r="AU84" s="19">
        <v>2</v>
      </c>
      <c r="AV84" s="19">
        <v>3</v>
      </c>
      <c r="AW84" s="20">
        <f t="shared" si="3"/>
        <v>143</v>
      </c>
    </row>
    <row r="85" spans="2:49" ht="15" customHeight="1">
      <c r="B85" s="12" t="s">
        <v>41</v>
      </c>
      <c r="C85" s="59"/>
      <c r="D85" s="17">
        <v>23</v>
      </c>
      <c r="E85" s="18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1</v>
      </c>
      <c r="AA85" s="19">
        <v>0</v>
      </c>
      <c r="AB85" s="19">
        <v>1</v>
      </c>
      <c r="AC85" s="19">
        <v>1</v>
      </c>
      <c r="AD85" s="19">
        <v>2</v>
      </c>
      <c r="AE85" s="19">
        <v>2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20">
        <f t="shared" si="3"/>
        <v>7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1</v>
      </c>
      <c r="AC86" s="19">
        <v>0</v>
      </c>
      <c r="AD86" s="19">
        <v>1</v>
      </c>
      <c r="AE86" s="19">
        <v>1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20">
        <f t="shared" si="3"/>
        <v>3</v>
      </c>
    </row>
    <row r="87" spans="2:49" ht="15" customHeight="1">
      <c r="B87" s="12" t="s">
        <v>43</v>
      </c>
      <c r="C87" s="59"/>
      <c r="D87" s="17">
        <v>25</v>
      </c>
      <c r="E87" s="18">
        <v>0</v>
      </c>
      <c r="F87" s="19">
        <v>0</v>
      </c>
      <c r="G87" s="19">
        <v>0</v>
      </c>
      <c r="H87" s="19">
        <v>0</v>
      </c>
      <c r="I87" s="19">
        <v>1</v>
      </c>
      <c r="J87" s="19">
        <v>1</v>
      </c>
      <c r="K87" s="19">
        <v>11</v>
      </c>
      <c r="L87" s="19">
        <v>48</v>
      </c>
      <c r="M87" s="19">
        <v>1</v>
      </c>
      <c r="N87" s="19">
        <v>2</v>
      </c>
      <c r="O87" s="19">
        <v>21</v>
      </c>
      <c r="P87" s="19">
        <v>33</v>
      </c>
      <c r="Q87" s="19">
        <v>2</v>
      </c>
      <c r="R87" s="19">
        <v>1</v>
      </c>
      <c r="S87" s="19">
        <v>2</v>
      </c>
      <c r="T87" s="19">
        <v>1</v>
      </c>
      <c r="U87" s="19">
        <v>1</v>
      </c>
      <c r="V87" s="19">
        <v>0</v>
      </c>
      <c r="W87" s="19">
        <v>4</v>
      </c>
      <c r="X87" s="19">
        <v>8</v>
      </c>
      <c r="Y87" s="19">
        <v>2</v>
      </c>
      <c r="Z87" s="19">
        <v>7</v>
      </c>
      <c r="AA87" s="19">
        <v>1</v>
      </c>
      <c r="AB87" s="19">
        <v>1</v>
      </c>
      <c r="AC87" s="19">
        <v>16</v>
      </c>
      <c r="AD87" s="19">
        <v>7</v>
      </c>
      <c r="AE87" s="19">
        <v>2</v>
      </c>
      <c r="AF87" s="19">
        <v>1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1</v>
      </c>
      <c r="AQ87" s="19">
        <v>1</v>
      </c>
      <c r="AR87" s="19">
        <v>6</v>
      </c>
      <c r="AS87" s="19">
        <v>1</v>
      </c>
      <c r="AT87" s="19">
        <v>2</v>
      </c>
      <c r="AU87" s="19">
        <v>2</v>
      </c>
      <c r="AV87" s="19">
        <v>2</v>
      </c>
      <c r="AW87" s="20">
        <f t="shared" si="3"/>
        <v>189</v>
      </c>
    </row>
    <row r="88" spans="2:49" ht="15" customHeight="1">
      <c r="B88" s="12" t="s">
        <v>44</v>
      </c>
      <c r="C88" s="59"/>
      <c r="D88" s="17">
        <v>26</v>
      </c>
      <c r="E88" s="18">
        <v>1</v>
      </c>
      <c r="F88" s="19">
        <v>1</v>
      </c>
      <c r="G88" s="19">
        <v>0</v>
      </c>
      <c r="H88" s="19">
        <v>0</v>
      </c>
      <c r="I88" s="19">
        <v>2</v>
      </c>
      <c r="J88" s="19">
        <v>2</v>
      </c>
      <c r="K88" s="19">
        <v>1</v>
      </c>
      <c r="L88" s="19">
        <v>8</v>
      </c>
      <c r="M88" s="19">
        <v>3</v>
      </c>
      <c r="N88" s="19">
        <v>1</v>
      </c>
      <c r="O88" s="19">
        <v>3</v>
      </c>
      <c r="P88" s="19">
        <v>56</v>
      </c>
      <c r="Q88" s="19">
        <v>1</v>
      </c>
      <c r="R88" s="19">
        <v>1</v>
      </c>
      <c r="S88" s="19">
        <v>1</v>
      </c>
      <c r="T88" s="19">
        <v>1</v>
      </c>
      <c r="U88" s="19">
        <v>0</v>
      </c>
      <c r="V88" s="19">
        <v>0</v>
      </c>
      <c r="W88" s="19">
        <v>2</v>
      </c>
      <c r="X88" s="19">
        <v>2</v>
      </c>
      <c r="Y88" s="19">
        <v>0</v>
      </c>
      <c r="Z88" s="19">
        <v>2</v>
      </c>
      <c r="AA88" s="19">
        <v>1</v>
      </c>
      <c r="AB88" s="19">
        <v>1</v>
      </c>
      <c r="AC88" s="19">
        <v>4</v>
      </c>
      <c r="AD88" s="19">
        <v>37</v>
      </c>
      <c r="AE88" s="19">
        <v>4</v>
      </c>
      <c r="AF88" s="19">
        <v>3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3</v>
      </c>
      <c r="AQ88" s="19">
        <v>1</v>
      </c>
      <c r="AR88" s="19">
        <v>3</v>
      </c>
      <c r="AS88" s="19">
        <v>0</v>
      </c>
      <c r="AT88" s="19">
        <v>0</v>
      </c>
      <c r="AU88" s="19">
        <v>11</v>
      </c>
      <c r="AV88" s="19">
        <v>21</v>
      </c>
      <c r="AW88" s="20">
        <f t="shared" si="3"/>
        <v>177</v>
      </c>
    </row>
    <row r="89" spans="2:49" ht="15" customHeight="1">
      <c r="B89" s="12" t="s">
        <v>45</v>
      </c>
      <c r="C89" s="59"/>
      <c r="D89" s="17">
        <v>27</v>
      </c>
      <c r="E89" s="18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1</v>
      </c>
      <c r="M89" s="19">
        <v>0</v>
      </c>
      <c r="N89" s="19">
        <v>0</v>
      </c>
      <c r="O89" s="19">
        <v>0</v>
      </c>
      <c r="P89" s="19">
        <v>1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1</v>
      </c>
      <c r="AA89" s="19">
        <v>2</v>
      </c>
      <c r="AB89" s="19">
        <v>2</v>
      </c>
      <c r="AC89" s="19">
        <v>1</v>
      </c>
      <c r="AD89" s="19">
        <v>8</v>
      </c>
      <c r="AE89" s="19">
        <v>10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2</v>
      </c>
      <c r="AQ89" s="19">
        <v>0</v>
      </c>
      <c r="AR89" s="19">
        <v>0</v>
      </c>
      <c r="AS89" s="19">
        <v>0</v>
      </c>
      <c r="AT89" s="19">
        <v>0</v>
      </c>
      <c r="AU89" s="19">
        <v>1</v>
      </c>
      <c r="AV89" s="19">
        <v>1</v>
      </c>
      <c r="AW89" s="20">
        <f t="shared" si="3"/>
        <v>30</v>
      </c>
    </row>
    <row r="90" spans="2:49" ht="15" customHeight="1">
      <c r="B90" s="12" t="s">
        <v>25</v>
      </c>
      <c r="C90" s="59"/>
      <c r="D90" s="17">
        <v>28</v>
      </c>
      <c r="E90" s="18">
        <v>6</v>
      </c>
      <c r="F90" s="19">
        <v>4</v>
      </c>
      <c r="G90" s="19">
        <v>4</v>
      </c>
      <c r="H90" s="19">
        <v>17</v>
      </c>
      <c r="I90" s="19">
        <v>11</v>
      </c>
      <c r="J90" s="19">
        <v>2</v>
      </c>
      <c r="K90" s="19">
        <v>4</v>
      </c>
      <c r="L90" s="19">
        <v>75</v>
      </c>
      <c r="M90" s="19">
        <v>4</v>
      </c>
      <c r="N90" s="19">
        <v>3</v>
      </c>
      <c r="O90" s="19">
        <v>1</v>
      </c>
      <c r="P90" s="19">
        <v>210</v>
      </c>
      <c r="Q90" s="19">
        <v>3</v>
      </c>
      <c r="R90" s="19">
        <v>7</v>
      </c>
      <c r="S90" s="19">
        <v>4</v>
      </c>
      <c r="T90" s="19">
        <v>0</v>
      </c>
      <c r="U90" s="19">
        <v>1</v>
      </c>
      <c r="V90" s="19">
        <v>0</v>
      </c>
      <c r="W90" s="19">
        <v>1</v>
      </c>
      <c r="X90" s="19">
        <v>2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3</v>
      </c>
      <c r="AE90" s="19">
        <v>0</v>
      </c>
      <c r="AF90" s="19">
        <v>84</v>
      </c>
      <c r="AG90" s="19">
        <v>0</v>
      </c>
      <c r="AH90" s="19">
        <v>0</v>
      </c>
      <c r="AI90" s="19">
        <v>2</v>
      </c>
      <c r="AJ90" s="19">
        <v>1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5</v>
      </c>
      <c r="AQ90" s="19">
        <v>0</v>
      </c>
      <c r="AR90" s="19">
        <v>15</v>
      </c>
      <c r="AS90" s="19">
        <v>1</v>
      </c>
      <c r="AT90" s="19">
        <v>1</v>
      </c>
      <c r="AU90" s="19">
        <v>23</v>
      </c>
      <c r="AV90" s="19">
        <v>33</v>
      </c>
      <c r="AW90" s="20">
        <f t="shared" si="3"/>
        <v>527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56</v>
      </c>
      <c r="AH91" s="19">
        <v>3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20">
        <f t="shared" si="3"/>
        <v>59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20">
        <f t="shared" si="3"/>
        <v>0</v>
      </c>
    </row>
    <row r="93" spans="2:49" ht="15" customHeight="1">
      <c r="B93" s="12" t="s">
        <v>46</v>
      </c>
      <c r="C93" s="59"/>
      <c r="D93" s="17">
        <v>31</v>
      </c>
      <c r="E93" s="18">
        <v>0</v>
      </c>
      <c r="F93" s="19">
        <v>0</v>
      </c>
      <c r="G93" s="19">
        <v>0</v>
      </c>
      <c r="H93" s="19">
        <v>2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5</v>
      </c>
      <c r="AG93" s="19">
        <v>0</v>
      </c>
      <c r="AH93" s="19">
        <v>0</v>
      </c>
      <c r="AI93" s="19">
        <v>20</v>
      </c>
      <c r="AJ93" s="19">
        <v>12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20">
        <f t="shared" si="3"/>
        <v>39</v>
      </c>
    </row>
    <row r="94" spans="2:49" ht="15" customHeight="1">
      <c r="B94" s="12" t="s">
        <v>47</v>
      </c>
      <c r="C94" s="59"/>
      <c r="D94" s="17">
        <v>32</v>
      </c>
      <c r="E94" s="18">
        <v>0</v>
      </c>
      <c r="F94" s="19">
        <v>0</v>
      </c>
      <c r="G94" s="19">
        <v>0</v>
      </c>
      <c r="H94" s="19">
        <v>14</v>
      </c>
      <c r="I94" s="19">
        <v>2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12</v>
      </c>
      <c r="AG94" s="19">
        <v>0</v>
      </c>
      <c r="AH94" s="19">
        <v>0</v>
      </c>
      <c r="AI94" s="19">
        <v>35</v>
      </c>
      <c r="AJ94" s="19">
        <v>114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20">
        <f t="shared" si="3"/>
        <v>177</v>
      </c>
    </row>
    <row r="95" spans="2:49" ht="15" customHeight="1">
      <c r="B95" s="12" t="s">
        <v>0</v>
      </c>
      <c r="C95" s="59"/>
      <c r="D95" s="17">
        <v>33</v>
      </c>
      <c r="E95" s="18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207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20">
        <f t="shared" si="3"/>
        <v>207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0</v>
      </c>
      <c r="AM96" s="34">
        <v>0</v>
      </c>
      <c r="AN96" s="34">
        <v>0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5">
        <f t="shared" si="3"/>
        <v>0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0</v>
      </c>
      <c r="AM97" s="34">
        <v>0</v>
      </c>
      <c r="AN97" s="34">
        <v>0</v>
      </c>
      <c r="AO97" s="34">
        <v>0</v>
      </c>
      <c r="AP97" s="34">
        <v>0</v>
      </c>
      <c r="AQ97" s="34">
        <v>0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0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0</v>
      </c>
      <c r="AO98" s="34">
        <v>0</v>
      </c>
      <c r="AP98" s="34">
        <v>0</v>
      </c>
      <c r="AQ98" s="34">
        <v>0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0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34">
        <v>0</v>
      </c>
      <c r="AK99" s="34">
        <v>0</v>
      </c>
      <c r="AL99" s="34">
        <v>0</v>
      </c>
      <c r="AM99" s="34">
        <v>0</v>
      </c>
      <c r="AN99" s="34">
        <v>0</v>
      </c>
      <c r="AO99" s="34">
        <v>0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0</v>
      </c>
    </row>
    <row r="100" spans="2:52" ht="15" customHeight="1">
      <c r="B100" s="12" t="s">
        <v>4</v>
      </c>
      <c r="C100" s="59"/>
      <c r="D100" s="32">
        <v>38</v>
      </c>
      <c r="E100" s="33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1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  <c r="X100" s="34">
        <v>0</v>
      </c>
      <c r="Y100" s="34">
        <v>0</v>
      </c>
      <c r="Z100" s="34">
        <v>0</v>
      </c>
      <c r="AA100" s="34">
        <v>0</v>
      </c>
      <c r="AB100" s="34">
        <v>1</v>
      </c>
      <c r="AC100" s="34">
        <v>0</v>
      </c>
      <c r="AD100" s="34">
        <v>3</v>
      </c>
      <c r="AE100" s="34">
        <v>5</v>
      </c>
      <c r="AF100" s="34">
        <v>10</v>
      </c>
      <c r="AG100" s="34">
        <v>0</v>
      </c>
      <c r="AH100" s="34">
        <v>0</v>
      </c>
      <c r="AI100" s="34">
        <v>0</v>
      </c>
      <c r="AJ100" s="34">
        <v>0</v>
      </c>
      <c r="AK100" s="34">
        <v>0</v>
      </c>
      <c r="AL100" s="34">
        <v>0</v>
      </c>
      <c r="AM100" s="34">
        <v>0</v>
      </c>
      <c r="AN100" s="34">
        <v>0</v>
      </c>
      <c r="AO100" s="34">
        <v>0</v>
      </c>
      <c r="AP100" s="34">
        <v>270</v>
      </c>
      <c r="AQ100" s="34">
        <v>16</v>
      </c>
      <c r="AR100" s="34">
        <v>0</v>
      </c>
      <c r="AS100" s="34">
        <v>0</v>
      </c>
      <c r="AT100" s="34">
        <v>0</v>
      </c>
      <c r="AU100" s="34">
        <v>1</v>
      </c>
      <c r="AV100" s="34">
        <v>16</v>
      </c>
      <c r="AW100" s="35">
        <f t="shared" si="3"/>
        <v>323</v>
      </c>
    </row>
    <row r="101" spans="2:52" ht="15" customHeight="1">
      <c r="B101" s="12" t="s">
        <v>5</v>
      </c>
      <c r="C101" s="59"/>
      <c r="D101" s="32">
        <v>39</v>
      </c>
      <c r="E101" s="33">
        <v>0</v>
      </c>
      <c r="F101" s="34">
        <v>0</v>
      </c>
      <c r="G101" s="34">
        <v>0</v>
      </c>
      <c r="H101" s="34">
        <v>0</v>
      </c>
      <c r="I101" s="34">
        <v>34</v>
      </c>
      <c r="J101" s="34">
        <v>0</v>
      </c>
      <c r="K101" s="34">
        <v>0</v>
      </c>
      <c r="L101" s="34">
        <v>1</v>
      </c>
      <c r="M101" s="34">
        <v>0</v>
      </c>
      <c r="N101" s="34">
        <v>0</v>
      </c>
      <c r="O101" s="34">
        <v>0</v>
      </c>
      <c r="P101" s="34">
        <v>1</v>
      </c>
      <c r="Q101" s="34">
        <v>0</v>
      </c>
      <c r="R101" s="34">
        <v>0</v>
      </c>
      <c r="S101" s="34">
        <v>1</v>
      </c>
      <c r="T101" s="34">
        <v>0</v>
      </c>
      <c r="U101" s="34">
        <v>1</v>
      </c>
      <c r="V101" s="34">
        <v>0</v>
      </c>
      <c r="W101" s="34">
        <v>6</v>
      </c>
      <c r="X101" s="34">
        <v>2</v>
      </c>
      <c r="Y101" s="34">
        <v>1</v>
      </c>
      <c r="Z101" s="34">
        <v>1</v>
      </c>
      <c r="AA101" s="34">
        <v>0</v>
      </c>
      <c r="AB101" s="34">
        <v>0</v>
      </c>
      <c r="AC101" s="34">
        <v>0</v>
      </c>
      <c r="AD101" s="34">
        <v>0</v>
      </c>
      <c r="AE101" s="34">
        <v>0</v>
      </c>
      <c r="AF101" s="34">
        <v>0</v>
      </c>
      <c r="AG101" s="34">
        <v>0</v>
      </c>
      <c r="AH101" s="34">
        <v>0</v>
      </c>
      <c r="AI101" s="34">
        <v>0</v>
      </c>
      <c r="AJ101" s="34">
        <v>0</v>
      </c>
      <c r="AK101" s="34">
        <v>0</v>
      </c>
      <c r="AL101" s="34">
        <v>0</v>
      </c>
      <c r="AM101" s="34">
        <v>0</v>
      </c>
      <c r="AN101" s="34">
        <v>0</v>
      </c>
      <c r="AO101" s="34">
        <v>0</v>
      </c>
      <c r="AP101" s="34">
        <v>16</v>
      </c>
      <c r="AQ101" s="34">
        <v>367</v>
      </c>
      <c r="AR101" s="34">
        <v>0</v>
      </c>
      <c r="AS101" s="34">
        <v>0</v>
      </c>
      <c r="AT101" s="34">
        <v>1</v>
      </c>
      <c r="AU101" s="34">
        <v>0</v>
      </c>
      <c r="AV101" s="34">
        <v>0</v>
      </c>
      <c r="AW101" s="35">
        <f t="shared" si="3"/>
        <v>432</v>
      </c>
    </row>
    <row r="102" spans="2:52" ht="15" customHeight="1">
      <c r="B102" s="12" t="s">
        <v>28</v>
      </c>
      <c r="C102" s="59"/>
      <c r="D102" s="32">
        <v>40</v>
      </c>
      <c r="E102" s="33">
        <v>7</v>
      </c>
      <c r="F102" s="34">
        <v>15</v>
      </c>
      <c r="G102" s="34">
        <v>5</v>
      </c>
      <c r="H102" s="34">
        <v>5</v>
      </c>
      <c r="I102" s="34">
        <v>25</v>
      </c>
      <c r="J102" s="34">
        <v>21</v>
      </c>
      <c r="K102" s="34">
        <v>62</v>
      </c>
      <c r="L102" s="34">
        <v>554</v>
      </c>
      <c r="M102" s="34">
        <v>39</v>
      </c>
      <c r="N102" s="34">
        <v>62</v>
      </c>
      <c r="O102" s="34">
        <v>7</v>
      </c>
      <c r="P102" s="34">
        <v>779</v>
      </c>
      <c r="Q102" s="34">
        <v>34</v>
      </c>
      <c r="R102" s="34">
        <v>50</v>
      </c>
      <c r="S102" s="34">
        <v>62</v>
      </c>
      <c r="T102" s="34">
        <v>0</v>
      </c>
      <c r="U102" s="34">
        <v>4</v>
      </c>
      <c r="V102" s="34">
        <v>0</v>
      </c>
      <c r="W102" s="34">
        <v>4</v>
      </c>
      <c r="X102" s="34">
        <v>21</v>
      </c>
      <c r="Y102" s="34">
        <v>3</v>
      </c>
      <c r="Z102" s="34">
        <v>1</v>
      </c>
      <c r="AA102" s="34">
        <v>0</v>
      </c>
      <c r="AB102" s="34">
        <v>0</v>
      </c>
      <c r="AC102" s="34">
        <v>3</v>
      </c>
      <c r="AD102" s="34">
        <v>8</v>
      </c>
      <c r="AE102" s="34">
        <v>1</v>
      </c>
      <c r="AF102" s="34">
        <v>20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1</v>
      </c>
      <c r="AQ102" s="34">
        <v>0</v>
      </c>
      <c r="AR102" s="34">
        <v>90</v>
      </c>
      <c r="AS102" s="34">
        <v>10</v>
      </c>
      <c r="AT102" s="34">
        <v>23</v>
      </c>
      <c r="AU102" s="34">
        <v>32</v>
      </c>
      <c r="AV102" s="34">
        <v>24</v>
      </c>
      <c r="AW102" s="35">
        <f t="shared" si="3"/>
        <v>1972</v>
      </c>
    </row>
    <row r="103" spans="2:52" ht="15" customHeight="1">
      <c r="B103" s="12" t="s">
        <v>29</v>
      </c>
      <c r="C103" s="59"/>
      <c r="D103" s="32">
        <v>41</v>
      </c>
      <c r="E103" s="33">
        <v>0</v>
      </c>
      <c r="F103" s="34">
        <v>0</v>
      </c>
      <c r="G103" s="34">
        <v>0</v>
      </c>
      <c r="H103" s="34">
        <v>0</v>
      </c>
      <c r="I103" s="34">
        <v>6</v>
      </c>
      <c r="J103" s="34">
        <v>0</v>
      </c>
      <c r="K103" s="34">
        <v>5</v>
      </c>
      <c r="L103" s="34">
        <v>85</v>
      </c>
      <c r="M103" s="34">
        <v>1</v>
      </c>
      <c r="N103" s="34">
        <v>33</v>
      </c>
      <c r="O103" s="34">
        <v>0</v>
      </c>
      <c r="P103" s="34">
        <v>56</v>
      </c>
      <c r="Q103" s="34">
        <v>47</v>
      </c>
      <c r="R103" s="34">
        <v>2</v>
      </c>
      <c r="S103" s="34">
        <v>9</v>
      </c>
      <c r="T103" s="34">
        <v>0</v>
      </c>
      <c r="U103" s="34">
        <v>1</v>
      </c>
      <c r="V103" s="34">
        <v>0</v>
      </c>
      <c r="W103" s="34">
        <v>0</v>
      </c>
      <c r="X103" s="34">
        <v>1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1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0</v>
      </c>
      <c r="AR103" s="34">
        <v>8</v>
      </c>
      <c r="AS103" s="34">
        <v>10</v>
      </c>
      <c r="AT103" s="34">
        <v>8</v>
      </c>
      <c r="AU103" s="34">
        <v>1</v>
      </c>
      <c r="AV103" s="34">
        <v>0</v>
      </c>
      <c r="AW103" s="35">
        <f t="shared" si="3"/>
        <v>274</v>
      </c>
    </row>
    <row r="104" spans="2:52" ht="15" customHeight="1">
      <c r="B104" s="12" t="s">
        <v>30</v>
      </c>
      <c r="C104" s="59"/>
      <c r="D104" s="32">
        <v>42</v>
      </c>
      <c r="E104" s="33">
        <v>1</v>
      </c>
      <c r="F104" s="34">
        <v>1</v>
      </c>
      <c r="G104" s="34">
        <v>0</v>
      </c>
      <c r="H104" s="34">
        <v>0</v>
      </c>
      <c r="I104" s="34">
        <v>9</v>
      </c>
      <c r="J104" s="34">
        <v>2</v>
      </c>
      <c r="K104" s="34">
        <v>20</v>
      </c>
      <c r="L104" s="34">
        <v>175</v>
      </c>
      <c r="M104" s="34">
        <v>2</v>
      </c>
      <c r="N104" s="34">
        <v>21</v>
      </c>
      <c r="O104" s="34">
        <v>2</v>
      </c>
      <c r="P104" s="34">
        <v>99</v>
      </c>
      <c r="Q104" s="34">
        <v>28</v>
      </c>
      <c r="R104" s="34">
        <v>10</v>
      </c>
      <c r="S104" s="34">
        <v>29</v>
      </c>
      <c r="T104" s="34">
        <v>0</v>
      </c>
      <c r="U104" s="34">
        <v>10</v>
      </c>
      <c r="V104" s="34">
        <v>0</v>
      </c>
      <c r="W104" s="34">
        <v>5</v>
      </c>
      <c r="X104" s="34">
        <v>20</v>
      </c>
      <c r="Y104" s="34">
        <v>1</v>
      </c>
      <c r="Z104" s="34">
        <v>0</v>
      </c>
      <c r="AA104" s="34">
        <v>0</v>
      </c>
      <c r="AB104" s="34">
        <v>0</v>
      </c>
      <c r="AC104" s="34">
        <v>1</v>
      </c>
      <c r="AD104" s="34">
        <v>1</v>
      </c>
      <c r="AE104" s="34">
        <v>0</v>
      </c>
      <c r="AF104" s="34">
        <v>2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1</v>
      </c>
      <c r="AR104" s="34">
        <v>15</v>
      </c>
      <c r="AS104" s="34">
        <v>9</v>
      </c>
      <c r="AT104" s="34">
        <v>33</v>
      </c>
      <c r="AU104" s="34">
        <v>2</v>
      </c>
      <c r="AV104" s="34">
        <v>2</v>
      </c>
      <c r="AW104" s="35">
        <f t="shared" si="3"/>
        <v>501</v>
      </c>
    </row>
    <row r="105" spans="2:52" ht="15" customHeight="1">
      <c r="B105" s="12" t="s">
        <v>32</v>
      </c>
      <c r="C105" s="59"/>
      <c r="D105" s="32">
        <v>43</v>
      </c>
      <c r="E105" s="33">
        <v>13</v>
      </c>
      <c r="F105" s="34">
        <v>17</v>
      </c>
      <c r="G105" s="34">
        <v>6</v>
      </c>
      <c r="H105" s="34">
        <v>8</v>
      </c>
      <c r="I105" s="34">
        <v>20</v>
      </c>
      <c r="J105" s="34">
        <v>7</v>
      </c>
      <c r="K105" s="34">
        <v>12</v>
      </c>
      <c r="L105" s="34">
        <v>190</v>
      </c>
      <c r="M105" s="34">
        <v>30</v>
      </c>
      <c r="N105" s="34">
        <v>10</v>
      </c>
      <c r="O105" s="34">
        <v>5</v>
      </c>
      <c r="P105" s="34">
        <v>719</v>
      </c>
      <c r="Q105" s="34">
        <v>9</v>
      </c>
      <c r="R105" s="34">
        <v>26</v>
      </c>
      <c r="S105" s="34">
        <v>17</v>
      </c>
      <c r="T105" s="34">
        <v>1</v>
      </c>
      <c r="U105" s="34">
        <v>2</v>
      </c>
      <c r="V105" s="34">
        <v>0</v>
      </c>
      <c r="W105" s="34">
        <v>3</v>
      </c>
      <c r="X105" s="34">
        <v>7</v>
      </c>
      <c r="Y105" s="34">
        <v>0</v>
      </c>
      <c r="Z105" s="34">
        <v>1</v>
      </c>
      <c r="AA105" s="34">
        <v>0</v>
      </c>
      <c r="AB105" s="34">
        <v>0</v>
      </c>
      <c r="AC105" s="34">
        <v>2</v>
      </c>
      <c r="AD105" s="34">
        <v>26</v>
      </c>
      <c r="AE105" s="34">
        <v>2</v>
      </c>
      <c r="AF105" s="34">
        <v>65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3</v>
      </c>
      <c r="AQ105" s="34">
        <v>0</v>
      </c>
      <c r="AR105" s="34">
        <v>67</v>
      </c>
      <c r="AS105" s="34">
        <v>2</v>
      </c>
      <c r="AT105" s="34">
        <v>5</v>
      </c>
      <c r="AU105" s="34">
        <v>71</v>
      </c>
      <c r="AV105" s="34">
        <v>72</v>
      </c>
      <c r="AW105" s="35">
        <f t="shared" si="3"/>
        <v>1418</v>
      </c>
    </row>
    <row r="106" spans="2:52" ht="15" customHeight="1" thickBot="1">
      <c r="B106" s="12" t="s">
        <v>33</v>
      </c>
      <c r="C106" s="59"/>
      <c r="D106" s="32">
        <v>44</v>
      </c>
      <c r="E106" s="33">
        <v>3</v>
      </c>
      <c r="F106" s="34">
        <v>3</v>
      </c>
      <c r="G106" s="34">
        <v>1</v>
      </c>
      <c r="H106" s="34">
        <v>2</v>
      </c>
      <c r="I106" s="34">
        <v>5</v>
      </c>
      <c r="J106" s="34">
        <v>2</v>
      </c>
      <c r="K106" s="34">
        <v>7</v>
      </c>
      <c r="L106" s="34">
        <v>148</v>
      </c>
      <c r="M106" s="34">
        <v>5</v>
      </c>
      <c r="N106" s="34">
        <v>6</v>
      </c>
      <c r="O106" s="34">
        <v>1</v>
      </c>
      <c r="P106" s="34">
        <v>535</v>
      </c>
      <c r="Q106" s="34">
        <v>5</v>
      </c>
      <c r="R106" s="34">
        <v>8</v>
      </c>
      <c r="S106" s="34">
        <v>5</v>
      </c>
      <c r="T106" s="34">
        <v>0</v>
      </c>
      <c r="U106" s="34">
        <v>0</v>
      </c>
      <c r="V106" s="34">
        <v>0</v>
      </c>
      <c r="W106" s="34">
        <v>1</v>
      </c>
      <c r="X106" s="34">
        <v>2</v>
      </c>
      <c r="Y106" s="34">
        <v>0</v>
      </c>
      <c r="Z106" s="34">
        <v>0</v>
      </c>
      <c r="AA106" s="34">
        <v>0</v>
      </c>
      <c r="AB106" s="34">
        <v>0</v>
      </c>
      <c r="AC106" s="34">
        <v>1</v>
      </c>
      <c r="AD106" s="34">
        <v>20</v>
      </c>
      <c r="AE106" s="34">
        <v>4</v>
      </c>
      <c r="AF106" s="34">
        <v>40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8</v>
      </c>
      <c r="AQ106" s="34">
        <v>0</v>
      </c>
      <c r="AR106" s="34">
        <v>32</v>
      </c>
      <c r="AS106" s="34">
        <v>1</v>
      </c>
      <c r="AT106" s="34">
        <v>2</v>
      </c>
      <c r="AU106" s="34">
        <v>31</v>
      </c>
      <c r="AV106" s="34">
        <v>152</v>
      </c>
      <c r="AW106" s="35">
        <f t="shared" si="3"/>
        <v>1030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139</v>
      </c>
      <c r="F107" s="38">
        <f t="shared" si="4"/>
        <v>306</v>
      </c>
      <c r="G107" s="38">
        <f t="shared" si="4"/>
        <v>66</v>
      </c>
      <c r="H107" s="38">
        <f t="shared" si="4"/>
        <v>141</v>
      </c>
      <c r="I107" s="38">
        <f t="shared" si="4"/>
        <v>564</v>
      </c>
      <c r="J107" s="38">
        <f t="shared" si="4"/>
        <v>192</v>
      </c>
      <c r="K107" s="38">
        <f t="shared" si="4"/>
        <v>1305</v>
      </c>
      <c r="L107" s="38">
        <f t="shared" si="4"/>
        <v>10344</v>
      </c>
      <c r="M107" s="38">
        <f t="shared" si="4"/>
        <v>437</v>
      </c>
      <c r="N107" s="38">
        <f t="shared" si="4"/>
        <v>1419</v>
      </c>
      <c r="O107" s="38">
        <f t="shared" si="4"/>
        <v>165</v>
      </c>
      <c r="P107" s="38">
        <f t="shared" si="4"/>
        <v>11113</v>
      </c>
      <c r="Q107" s="38">
        <f t="shared" si="4"/>
        <v>1053</v>
      </c>
      <c r="R107" s="38">
        <f t="shared" si="4"/>
        <v>933</v>
      </c>
      <c r="S107" s="38">
        <f t="shared" si="4"/>
        <v>1528</v>
      </c>
      <c r="T107" s="38">
        <f t="shared" si="4"/>
        <v>8</v>
      </c>
      <c r="U107" s="38">
        <f t="shared" si="4"/>
        <v>148</v>
      </c>
      <c r="V107" s="38">
        <f t="shared" si="4"/>
        <v>6</v>
      </c>
      <c r="W107" s="38">
        <f t="shared" si="4"/>
        <v>170</v>
      </c>
      <c r="X107" s="38">
        <f t="shared" si="4"/>
        <v>615</v>
      </c>
      <c r="Y107" s="38">
        <f t="shared" si="4"/>
        <v>61</v>
      </c>
      <c r="Z107" s="38">
        <f t="shared" si="4"/>
        <v>53</v>
      </c>
      <c r="AA107" s="38">
        <f t="shared" si="4"/>
        <v>10</v>
      </c>
      <c r="AB107" s="38">
        <f t="shared" si="4"/>
        <v>15</v>
      </c>
      <c r="AC107" s="38">
        <f t="shared" si="4"/>
        <v>123</v>
      </c>
      <c r="AD107" s="38">
        <f t="shared" si="4"/>
        <v>235</v>
      </c>
      <c r="AE107" s="38">
        <f t="shared" si="4"/>
        <v>48</v>
      </c>
      <c r="AF107" s="38">
        <f t="shared" si="4"/>
        <v>594</v>
      </c>
      <c r="AG107" s="38">
        <f t="shared" si="4"/>
        <v>56</v>
      </c>
      <c r="AH107" s="38">
        <f t="shared" si="4"/>
        <v>3</v>
      </c>
      <c r="AI107" s="38">
        <f t="shared" ref="AI107:AV107" si="5">SUM(AI63:AI106)</f>
        <v>60</v>
      </c>
      <c r="AJ107" s="38">
        <f t="shared" si="5"/>
        <v>134</v>
      </c>
      <c r="AK107" s="38">
        <f t="shared" si="5"/>
        <v>207</v>
      </c>
      <c r="AL107" s="38">
        <f t="shared" si="5"/>
        <v>0</v>
      </c>
      <c r="AM107" s="38">
        <f t="shared" si="5"/>
        <v>0</v>
      </c>
      <c r="AN107" s="38">
        <f t="shared" si="5"/>
        <v>0</v>
      </c>
      <c r="AO107" s="38">
        <f t="shared" si="5"/>
        <v>0</v>
      </c>
      <c r="AP107" s="38">
        <f t="shared" si="5"/>
        <v>317</v>
      </c>
      <c r="AQ107" s="38">
        <f t="shared" si="5"/>
        <v>420</v>
      </c>
      <c r="AR107" s="38">
        <f t="shared" si="5"/>
        <v>2359</v>
      </c>
      <c r="AS107" s="38">
        <f t="shared" si="5"/>
        <v>360</v>
      </c>
      <c r="AT107" s="38">
        <f t="shared" si="5"/>
        <v>726</v>
      </c>
      <c r="AU107" s="38">
        <f t="shared" si="5"/>
        <v>695</v>
      </c>
      <c r="AV107" s="38">
        <f t="shared" si="5"/>
        <v>695</v>
      </c>
      <c r="AW107" s="39">
        <f t="shared" si="3"/>
        <v>37823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73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0</v>
      </c>
      <c r="F119" s="15">
        <f t="shared" ref="F119:AV119" si="6">F63-F7</f>
        <v>0</v>
      </c>
      <c r="G119" s="15">
        <f t="shared" si="6"/>
        <v>0</v>
      </c>
      <c r="H119" s="15">
        <f t="shared" si="6"/>
        <v>0</v>
      </c>
      <c r="I119" s="15">
        <f t="shared" si="6"/>
        <v>0</v>
      </c>
      <c r="J119" s="15">
        <f t="shared" si="6"/>
        <v>1</v>
      </c>
      <c r="K119" s="15">
        <f t="shared" si="6"/>
        <v>0</v>
      </c>
      <c r="L119" s="15">
        <f t="shared" si="6"/>
        <v>11</v>
      </c>
      <c r="M119" s="15">
        <f t="shared" si="6"/>
        <v>0</v>
      </c>
      <c r="N119" s="15">
        <f t="shared" si="6"/>
        <v>0</v>
      </c>
      <c r="O119" s="15">
        <f t="shared" si="6"/>
        <v>0</v>
      </c>
      <c r="P119" s="15">
        <f t="shared" si="6"/>
        <v>16</v>
      </c>
      <c r="Q119" s="15">
        <f t="shared" si="6"/>
        <v>0</v>
      </c>
      <c r="R119" s="15">
        <f t="shared" si="6"/>
        <v>1</v>
      </c>
      <c r="S119" s="15">
        <f t="shared" si="6"/>
        <v>0</v>
      </c>
      <c r="T119" s="15">
        <f t="shared" si="6"/>
        <v>0</v>
      </c>
      <c r="U119" s="15">
        <f t="shared" si="6"/>
        <v>0</v>
      </c>
      <c r="V119" s="15">
        <f t="shared" si="6"/>
        <v>0</v>
      </c>
      <c r="W119" s="15">
        <f t="shared" si="6"/>
        <v>0</v>
      </c>
      <c r="X119" s="15">
        <f t="shared" si="6"/>
        <v>-1</v>
      </c>
      <c r="Y119" s="15">
        <f t="shared" si="6"/>
        <v>0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0</v>
      </c>
      <c r="AD119" s="15">
        <f t="shared" si="6"/>
        <v>0</v>
      </c>
      <c r="AE119" s="15">
        <f t="shared" si="6"/>
        <v>0</v>
      </c>
      <c r="AF119" s="15">
        <f t="shared" si="6"/>
        <v>0</v>
      </c>
      <c r="AG119" s="15">
        <f t="shared" si="6"/>
        <v>0</v>
      </c>
      <c r="AH119" s="15">
        <f t="shared" si="6"/>
        <v>0</v>
      </c>
      <c r="AI119" s="15">
        <f t="shared" si="6"/>
        <v>0</v>
      </c>
      <c r="AJ119" s="15">
        <f t="shared" si="6"/>
        <v>0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0</v>
      </c>
      <c r="AQ119" s="15">
        <f t="shared" si="6"/>
        <v>0</v>
      </c>
      <c r="AR119" s="15">
        <f t="shared" si="6"/>
        <v>3</v>
      </c>
      <c r="AS119" s="15">
        <f t="shared" si="6"/>
        <v>0</v>
      </c>
      <c r="AT119" s="15">
        <f t="shared" si="6"/>
        <v>0</v>
      </c>
      <c r="AU119" s="15">
        <f t="shared" si="6"/>
        <v>0</v>
      </c>
      <c r="AV119" s="15">
        <f t="shared" si="6"/>
        <v>0</v>
      </c>
      <c r="AW119" s="16">
        <f t="shared" ref="AW119:AW163" si="7">SUM(E119:AV119)</f>
        <v>31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0</v>
      </c>
      <c r="F120" s="19">
        <f t="shared" si="8"/>
        <v>-1</v>
      </c>
      <c r="G120" s="19">
        <f t="shared" si="8"/>
        <v>0</v>
      </c>
      <c r="H120" s="19">
        <f t="shared" si="8"/>
        <v>1</v>
      </c>
      <c r="I120" s="19">
        <f t="shared" si="8"/>
        <v>1</v>
      </c>
      <c r="J120" s="19">
        <f t="shared" si="8"/>
        <v>2</v>
      </c>
      <c r="K120" s="19">
        <f t="shared" si="8"/>
        <v>3</v>
      </c>
      <c r="L120" s="19">
        <f t="shared" si="8"/>
        <v>64</v>
      </c>
      <c r="M120" s="19">
        <f t="shared" si="8"/>
        <v>1</v>
      </c>
      <c r="N120" s="19">
        <f t="shared" si="8"/>
        <v>4</v>
      </c>
      <c r="O120" s="19">
        <f t="shared" si="8"/>
        <v>0</v>
      </c>
      <c r="P120" s="19">
        <f t="shared" si="8"/>
        <v>182</v>
      </c>
      <c r="Q120" s="19">
        <f t="shared" si="8"/>
        <v>2</v>
      </c>
      <c r="R120" s="19">
        <f t="shared" si="8"/>
        <v>6</v>
      </c>
      <c r="S120" s="19">
        <f t="shared" si="8"/>
        <v>2</v>
      </c>
      <c r="T120" s="19">
        <f t="shared" si="8"/>
        <v>0</v>
      </c>
      <c r="U120" s="19">
        <f t="shared" si="8"/>
        <v>0</v>
      </c>
      <c r="V120" s="19">
        <f t="shared" si="8"/>
        <v>0</v>
      </c>
      <c r="W120" s="19">
        <f t="shared" si="8"/>
        <v>0</v>
      </c>
      <c r="X120" s="19">
        <f t="shared" si="8"/>
        <v>0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0</v>
      </c>
      <c r="AD120" s="19">
        <f t="shared" si="8"/>
        <v>-1</v>
      </c>
      <c r="AE120" s="19">
        <f t="shared" si="8"/>
        <v>-1</v>
      </c>
      <c r="AF120" s="19">
        <f t="shared" si="8"/>
        <v>-1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0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-1</v>
      </c>
      <c r="AR120" s="19">
        <f t="shared" si="8"/>
        <v>21</v>
      </c>
      <c r="AS120" s="19">
        <f t="shared" si="8"/>
        <v>1</v>
      </c>
      <c r="AT120" s="19">
        <f t="shared" si="8"/>
        <v>1</v>
      </c>
      <c r="AU120" s="19">
        <f t="shared" si="8"/>
        <v>0</v>
      </c>
      <c r="AV120" s="19">
        <f t="shared" si="8"/>
        <v>-1</v>
      </c>
      <c r="AW120" s="20">
        <f t="shared" si="7"/>
        <v>285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0</v>
      </c>
      <c r="F121" s="19">
        <f t="shared" si="8"/>
        <v>1</v>
      </c>
      <c r="G121" s="19">
        <f t="shared" si="8"/>
        <v>0</v>
      </c>
      <c r="H121" s="19">
        <f t="shared" si="8"/>
        <v>0</v>
      </c>
      <c r="I121" s="19">
        <f t="shared" si="8"/>
        <v>2</v>
      </c>
      <c r="J121" s="19">
        <f t="shared" si="8"/>
        <v>1</v>
      </c>
      <c r="K121" s="19">
        <f t="shared" si="8"/>
        <v>0</v>
      </c>
      <c r="L121" s="19">
        <f t="shared" si="8"/>
        <v>7</v>
      </c>
      <c r="M121" s="19">
        <f t="shared" si="8"/>
        <v>0</v>
      </c>
      <c r="N121" s="19">
        <f t="shared" si="8"/>
        <v>0</v>
      </c>
      <c r="O121" s="19">
        <f t="shared" si="8"/>
        <v>0</v>
      </c>
      <c r="P121" s="19">
        <f t="shared" si="8"/>
        <v>2</v>
      </c>
      <c r="Q121" s="19">
        <f t="shared" si="8"/>
        <v>0</v>
      </c>
      <c r="R121" s="19">
        <f t="shared" si="8"/>
        <v>1</v>
      </c>
      <c r="S121" s="19">
        <f t="shared" si="8"/>
        <v>1</v>
      </c>
      <c r="T121" s="19">
        <f t="shared" si="8"/>
        <v>0</v>
      </c>
      <c r="U121" s="19">
        <f t="shared" si="8"/>
        <v>0</v>
      </c>
      <c r="V121" s="19">
        <f t="shared" si="8"/>
        <v>0</v>
      </c>
      <c r="W121" s="19">
        <f t="shared" si="8"/>
        <v>0</v>
      </c>
      <c r="X121" s="19">
        <f t="shared" si="8"/>
        <v>0</v>
      </c>
      <c r="Y121" s="19">
        <f t="shared" si="8"/>
        <v>0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19">
        <f t="shared" si="8"/>
        <v>0</v>
      </c>
      <c r="AE121" s="19">
        <f t="shared" si="8"/>
        <v>0</v>
      </c>
      <c r="AF121" s="19">
        <f t="shared" si="8"/>
        <v>1</v>
      </c>
      <c r="AG121" s="19">
        <f t="shared" si="8"/>
        <v>0</v>
      </c>
      <c r="AH121" s="19">
        <f t="shared" si="8"/>
        <v>0</v>
      </c>
      <c r="AI121" s="19">
        <f t="shared" si="8"/>
        <v>0</v>
      </c>
      <c r="AJ121" s="19">
        <f t="shared" si="8"/>
        <v>0</v>
      </c>
      <c r="AK121" s="19">
        <f t="shared" si="8"/>
        <v>0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0</v>
      </c>
      <c r="AQ121" s="19">
        <f t="shared" si="8"/>
        <v>0</v>
      </c>
      <c r="AR121" s="19">
        <f t="shared" si="8"/>
        <v>2</v>
      </c>
      <c r="AS121" s="19">
        <f t="shared" si="8"/>
        <v>0</v>
      </c>
      <c r="AT121" s="19">
        <f t="shared" si="8"/>
        <v>0</v>
      </c>
      <c r="AU121" s="19">
        <f t="shared" si="8"/>
        <v>0</v>
      </c>
      <c r="AV121" s="19">
        <f t="shared" si="8"/>
        <v>0</v>
      </c>
      <c r="AW121" s="20">
        <f t="shared" si="7"/>
        <v>18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0</v>
      </c>
      <c r="F122" s="19">
        <f t="shared" si="8"/>
        <v>0</v>
      </c>
      <c r="G122" s="19">
        <f t="shared" si="8"/>
        <v>0</v>
      </c>
      <c r="H122" s="19">
        <f t="shared" si="8"/>
        <v>2</v>
      </c>
      <c r="I122" s="19">
        <f t="shared" si="8"/>
        <v>0</v>
      </c>
      <c r="J122" s="19">
        <f t="shared" si="8"/>
        <v>0</v>
      </c>
      <c r="K122" s="19">
        <f t="shared" si="8"/>
        <v>1</v>
      </c>
      <c r="L122" s="19">
        <f t="shared" si="8"/>
        <v>2</v>
      </c>
      <c r="M122" s="19">
        <f t="shared" si="8"/>
        <v>0</v>
      </c>
      <c r="N122" s="19">
        <f t="shared" si="8"/>
        <v>0</v>
      </c>
      <c r="O122" s="19">
        <f t="shared" si="8"/>
        <v>0</v>
      </c>
      <c r="P122" s="19">
        <f t="shared" si="8"/>
        <v>11</v>
      </c>
      <c r="Q122" s="19">
        <f t="shared" si="8"/>
        <v>0</v>
      </c>
      <c r="R122" s="19">
        <f t="shared" si="8"/>
        <v>1</v>
      </c>
      <c r="S122" s="19">
        <f t="shared" si="8"/>
        <v>1</v>
      </c>
      <c r="T122" s="19">
        <f t="shared" si="8"/>
        <v>0</v>
      </c>
      <c r="U122" s="19">
        <f t="shared" si="8"/>
        <v>0</v>
      </c>
      <c r="V122" s="19">
        <f t="shared" si="8"/>
        <v>0</v>
      </c>
      <c r="W122" s="19">
        <f t="shared" si="8"/>
        <v>0</v>
      </c>
      <c r="X122" s="19">
        <f t="shared" si="8"/>
        <v>0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0</v>
      </c>
      <c r="AD122" s="19">
        <f t="shared" si="8"/>
        <v>0</v>
      </c>
      <c r="AE122" s="19">
        <f t="shared" si="8"/>
        <v>0</v>
      </c>
      <c r="AF122" s="19">
        <f t="shared" si="8"/>
        <v>1</v>
      </c>
      <c r="AG122" s="19">
        <f t="shared" si="8"/>
        <v>0</v>
      </c>
      <c r="AH122" s="19">
        <f t="shared" si="8"/>
        <v>0</v>
      </c>
      <c r="AI122" s="19">
        <f t="shared" si="8"/>
        <v>0</v>
      </c>
      <c r="AJ122" s="19">
        <f t="shared" si="8"/>
        <v>0</v>
      </c>
      <c r="AK122" s="19">
        <f t="shared" si="8"/>
        <v>0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0</v>
      </c>
      <c r="AQ122" s="19">
        <f t="shared" si="8"/>
        <v>0</v>
      </c>
      <c r="AR122" s="19">
        <f t="shared" si="8"/>
        <v>1</v>
      </c>
      <c r="AS122" s="19">
        <f t="shared" si="8"/>
        <v>0</v>
      </c>
      <c r="AT122" s="19">
        <f t="shared" si="8"/>
        <v>0</v>
      </c>
      <c r="AU122" s="19">
        <f t="shared" si="8"/>
        <v>0</v>
      </c>
      <c r="AV122" s="19">
        <f t="shared" si="8"/>
        <v>0</v>
      </c>
      <c r="AW122" s="20">
        <f t="shared" si="7"/>
        <v>20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0</v>
      </c>
      <c r="F123" s="19">
        <f t="shared" si="8"/>
        <v>0</v>
      </c>
      <c r="G123" s="19">
        <f t="shared" si="8"/>
        <v>0</v>
      </c>
      <c r="H123" s="19">
        <f t="shared" si="8"/>
        <v>0</v>
      </c>
      <c r="I123" s="19">
        <f t="shared" si="8"/>
        <v>5</v>
      </c>
      <c r="J123" s="19">
        <f t="shared" si="8"/>
        <v>1</v>
      </c>
      <c r="K123" s="19">
        <f t="shared" si="8"/>
        <v>1</v>
      </c>
      <c r="L123" s="19">
        <f t="shared" si="8"/>
        <v>-16</v>
      </c>
      <c r="M123" s="19">
        <f t="shared" si="8"/>
        <v>0</v>
      </c>
      <c r="N123" s="19">
        <f t="shared" si="8"/>
        <v>-3</v>
      </c>
      <c r="O123" s="19">
        <f t="shared" si="8"/>
        <v>0</v>
      </c>
      <c r="P123" s="19">
        <f t="shared" si="8"/>
        <v>6</v>
      </c>
      <c r="Q123" s="19">
        <f t="shared" si="8"/>
        <v>-2</v>
      </c>
      <c r="R123" s="19">
        <f t="shared" si="8"/>
        <v>1</v>
      </c>
      <c r="S123" s="19">
        <f t="shared" si="8"/>
        <v>0</v>
      </c>
      <c r="T123" s="19">
        <f t="shared" si="8"/>
        <v>0</v>
      </c>
      <c r="U123" s="19">
        <f t="shared" si="8"/>
        <v>0</v>
      </c>
      <c r="V123" s="19">
        <f t="shared" si="8"/>
        <v>0</v>
      </c>
      <c r="W123" s="19">
        <f t="shared" si="8"/>
        <v>0</v>
      </c>
      <c r="X123" s="19">
        <f t="shared" si="8"/>
        <v>0</v>
      </c>
      <c r="Y123" s="19">
        <f t="shared" si="8"/>
        <v>0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0</v>
      </c>
      <c r="AD123" s="19">
        <f t="shared" si="8"/>
        <v>0</v>
      </c>
      <c r="AE123" s="19">
        <f t="shared" si="8"/>
        <v>0</v>
      </c>
      <c r="AF123" s="19">
        <f t="shared" si="8"/>
        <v>0</v>
      </c>
      <c r="AG123" s="19">
        <f t="shared" si="8"/>
        <v>0</v>
      </c>
      <c r="AH123" s="19">
        <f t="shared" si="8"/>
        <v>0</v>
      </c>
      <c r="AI123" s="19">
        <f t="shared" si="8"/>
        <v>0</v>
      </c>
      <c r="AJ123" s="19">
        <f t="shared" si="8"/>
        <v>0</v>
      </c>
      <c r="AK123" s="19">
        <f t="shared" si="8"/>
        <v>0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0</v>
      </c>
      <c r="AQ123" s="19">
        <f t="shared" si="8"/>
        <v>1</v>
      </c>
      <c r="AR123" s="19">
        <f t="shared" si="8"/>
        <v>0</v>
      </c>
      <c r="AS123" s="19">
        <f t="shared" si="8"/>
        <v>-1</v>
      </c>
      <c r="AT123" s="19">
        <f t="shared" si="8"/>
        <v>-2</v>
      </c>
      <c r="AU123" s="19">
        <f t="shared" si="8"/>
        <v>1</v>
      </c>
      <c r="AV123" s="19">
        <f t="shared" si="8"/>
        <v>0</v>
      </c>
      <c r="AW123" s="20">
        <f t="shared" si="7"/>
        <v>-8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1</v>
      </c>
      <c r="F124" s="19">
        <f t="shared" si="8"/>
        <v>1</v>
      </c>
      <c r="G124" s="19">
        <f t="shared" si="8"/>
        <v>0</v>
      </c>
      <c r="H124" s="19">
        <f t="shared" si="8"/>
        <v>0</v>
      </c>
      <c r="I124" s="19">
        <f t="shared" si="8"/>
        <v>1</v>
      </c>
      <c r="J124" s="19">
        <f t="shared" si="8"/>
        <v>0</v>
      </c>
      <c r="K124" s="19">
        <f t="shared" si="8"/>
        <v>3</v>
      </c>
      <c r="L124" s="19">
        <f t="shared" si="8"/>
        <v>76</v>
      </c>
      <c r="M124" s="19">
        <f t="shared" si="8"/>
        <v>4</v>
      </c>
      <c r="N124" s="19">
        <f t="shared" si="8"/>
        <v>1</v>
      </c>
      <c r="O124" s="19">
        <f t="shared" si="8"/>
        <v>2</v>
      </c>
      <c r="P124" s="19">
        <f t="shared" si="8"/>
        <v>26</v>
      </c>
      <c r="Q124" s="19">
        <f t="shared" si="8"/>
        <v>1</v>
      </c>
      <c r="R124" s="19">
        <f t="shared" si="8"/>
        <v>1</v>
      </c>
      <c r="S124" s="19">
        <f t="shared" si="8"/>
        <v>2</v>
      </c>
      <c r="T124" s="19">
        <f t="shared" si="8"/>
        <v>0</v>
      </c>
      <c r="U124" s="19">
        <f t="shared" si="8"/>
        <v>1</v>
      </c>
      <c r="V124" s="19">
        <f t="shared" si="8"/>
        <v>0</v>
      </c>
      <c r="W124" s="19">
        <f t="shared" si="8"/>
        <v>0</v>
      </c>
      <c r="X124" s="19">
        <f t="shared" si="8"/>
        <v>1</v>
      </c>
      <c r="Y124" s="19">
        <f t="shared" si="8"/>
        <v>0</v>
      </c>
      <c r="Z124" s="19">
        <f t="shared" si="8"/>
        <v>1</v>
      </c>
      <c r="AA124" s="19">
        <f t="shared" si="8"/>
        <v>0</v>
      </c>
      <c r="AB124" s="19">
        <f t="shared" si="8"/>
        <v>0</v>
      </c>
      <c r="AC124" s="19">
        <f t="shared" si="8"/>
        <v>0</v>
      </c>
      <c r="AD124" s="19">
        <f t="shared" si="8"/>
        <v>2</v>
      </c>
      <c r="AE124" s="19">
        <f t="shared" si="8"/>
        <v>1</v>
      </c>
      <c r="AF124" s="19">
        <f t="shared" si="8"/>
        <v>1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0</v>
      </c>
      <c r="AQ124" s="19">
        <f t="shared" si="8"/>
        <v>0</v>
      </c>
      <c r="AR124" s="19">
        <f t="shared" si="8"/>
        <v>11</v>
      </c>
      <c r="AS124" s="19">
        <f t="shared" si="8"/>
        <v>0</v>
      </c>
      <c r="AT124" s="19">
        <f t="shared" si="8"/>
        <v>1</v>
      </c>
      <c r="AU124" s="19">
        <f t="shared" si="8"/>
        <v>2</v>
      </c>
      <c r="AV124" s="19">
        <f t="shared" si="8"/>
        <v>2</v>
      </c>
      <c r="AW124" s="20">
        <f t="shared" si="7"/>
        <v>142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0</v>
      </c>
      <c r="F125" s="19">
        <f t="shared" si="8"/>
        <v>1</v>
      </c>
      <c r="G125" s="19">
        <f t="shared" si="8"/>
        <v>0</v>
      </c>
      <c r="H125" s="19">
        <f t="shared" si="8"/>
        <v>0</v>
      </c>
      <c r="I125" s="19">
        <f t="shared" si="8"/>
        <v>2</v>
      </c>
      <c r="J125" s="19">
        <f t="shared" si="8"/>
        <v>4</v>
      </c>
      <c r="K125" s="19">
        <f t="shared" si="8"/>
        <v>53</v>
      </c>
      <c r="L125" s="19">
        <f t="shared" si="8"/>
        <v>522</v>
      </c>
      <c r="M125" s="19">
        <f t="shared" si="8"/>
        <v>2</v>
      </c>
      <c r="N125" s="19">
        <f t="shared" si="8"/>
        <v>31</v>
      </c>
      <c r="O125" s="19">
        <f t="shared" si="8"/>
        <v>4</v>
      </c>
      <c r="P125" s="19">
        <f t="shared" si="8"/>
        <v>264</v>
      </c>
      <c r="Q125" s="19">
        <f t="shared" si="8"/>
        <v>38</v>
      </c>
      <c r="R125" s="19">
        <f t="shared" si="8"/>
        <v>8</v>
      </c>
      <c r="S125" s="19">
        <f t="shared" si="8"/>
        <v>14</v>
      </c>
      <c r="T125" s="19">
        <f t="shared" si="8"/>
        <v>0</v>
      </c>
      <c r="U125" s="19">
        <f t="shared" si="8"/>
        <v>1</v>
      </c>
      <c r="V125" s="19">
        <f t="shared" si="8"/>
        <v>0</v>
      </c>
      <c r="W125" s="19">
        <f t="shared" si="8"/>
        <v>2</v>
      </c>
      <c r="X125" s="19">
        <f t="shared" si="8"/>
        <v>15</v>
      </c>
      <c r="Y125" s="19">
        <f t="shared" si="8"/>
        <v>1</v>
      </c>
      <c r="Z125" s="19">
        <f t="shared" si="8"/>
        <v>1</v>
      </c>
      <c r="AA125" s="19">
        <f t="shared" si="8"/>
        <v>0</v>
      </c>
      <c r="AB125" s="19">
        <f t="shared" si="8"/>
        <v>0</v>
      </c>
      <c r="AC125" s="19">
        <f t="shared" si="8"/>
        <v>2</v>
      </c>
      <c r="AD125" s="19">
        <f t="shared" si="8"/>
        <v>0</v>
      </c>
      <c r="AE125" s="19">
        <f t="shared" si="8"/>
        <v>0</v>
      </c>
      <c r="AF125" s="19">
        <f t="shared" si="8"/>
        <v>2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0</v>
      </c>
      <c r="AR125" s="19">
        <f t="shared" si="9"/>
        <v>62</v>
      </c>
      <c r="AS125" s="19">
        <f t="shared" si="9"/>
        <v>7</v>
      </c>
      <c r="AT125" s="19">
        <f t="shared" si="9"/>
        <v>25</v>
      </c>
      <c r="AU125" s="19">
        <f t="shared" si="9"/>
        <v>1</v>
      </c>
      <c r="AV125" s="19">
        <f t="shared" si="9"/>
        <v>2</v>
      </c>
      <c r="AW125" s="20">
        <f t="shared" si="7"/>
        <v>1064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0</v>
      </c>
      <c r="F126" s="19">
        <f t="shared" si="10"/>
        <v>9</v>
      </c>
      <c r="G126" s="19">
        <f t="shared" si="10"/>
        <v>1</v>
      </c>
      <c r="H126" s="19">
        <f t="shared" si="10"/>
        <v>6</v>
      </c>
      <c r="I126" s="19">
        <f t="shared" si="10"/>
        <v>32</v>
      </c>
      <c r="J126" s="19">
        <f t="shared" si="10"/>
        <v>49</v>
      </c>
      <c r="K126" s="19">
        <f t="shared" si="10"/>
        <v>430</v>
      </c>
      <c r="L126" s="19">
        <f t="shared" si="10"/>
        <v>2099</v>
      </c>
      <c r="M126" s="19">
        <f t="shared" si="10"/>
        <v>56</v>
      </c>
      <c r="N126" s="19">
        <f t="shared" si="10"/>
        <v>427</v>
      </c>
      <c r="O126" s="19">
        <f t="shared" si="10"/>
        <v>24</v>
      </c>
      <c r="P126" s="19">
        <f t="shared" si="10"/>
        <v>1103</v>
      </c>
      <c r="Q126" s="19">
        <f t="shared" si="10"/>
        <v>164</v>
      </c>
      <c r="R126" s="19">
        <f t="shared" si="10"/>
        <v>103</v>
      </c>
      <c r="S126" s="19">
        <f t="shared" si="10"/>
        <v>275</v>
      </c>
      <c r="T126" s="19">
        <f t="shared" si="10"/>
        <v>0</v>
      </c>
      <c r="U126" s="19">
        <f t="shared" si="10"/>
        <v>8</v>
      </c>
      <c r="V126" s="19">
        <f t="shared" si="10"/>
        <v>0</v>
      </c>
      <c r="W126" s="19">
        <f t="shared" si="10"/>
        <v>17</v>
      </c>
      <c r="X126" s="19">
        <f t="shared" si="10"/>
        <v>98</v>
      </c>
      <c r="Y126" s="19">
        <f t="shared" si="10"/>
        <v>13</v>
      </c>
      <c r="Z126" s="19">
        <f t="shared" si="10"/>
        <v>3</v>
      </c>
      <c r="AA126" s="19">
        <f t="shared" si="10"/>
        <v>0</v>
      </c>
      <c r="AB126" s="19">
        <f t="shared" si="10"/>
        <v>0</v>
      </c>
      <c r="AC126" s="19">
        <f t="shared" si="10"/>
        <v>9</v>
      </c>
      <c r="AD126" s="19">
        <f t="shared" si="10"/>
        <v>-1</v>
      </c>
      <c r="AE126" s="19">
        <f t="shared" si="10"/>
        <v>0</v>
      </c>
      <c r="AF126" s="19">
        <f t="shared" si="10"/>
        <v>20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0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0</v>
      </c>
      <c r="AR126" s="19">
        <f t="shared" si="10"/>
        <v>458</v>
      </c>
      <c r="AS126" s="19">
        <f t="shared" si="10"/>
        <v>37</v>
      </c>
      <c r="AT126" s="19">
        <f t="shared" si="10"/>
        <v>100</v>
      </c>
      <c r="AU126" s="19">
        <f t="shared" si="10"/>
        <v>12</v>
      </c>
      <c r="AV126" s="19">
        <f t="shared" si="10"/>
        <v>24</v>
      </c>
      <c r="AW126" s="20">
        <f t="shared" si="7"/>
        <v>5576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0</v>
      </c>
      <c r="F127" s="19">
        <f t="shared" si="10"/>
        <v>1</v>
      </c>
      <c r="G127" s="19">
        <f t="shared" si="10"/>
        <v>1</v>
      </c>
      <c r="H127" s="19">
        <f t="shared" si="10"/>
        <v>1</v>
      </c>
      <c r="I127" s="19">
        <f t="shared" si="10"/>
        <v>1</v>
      </c>
      <c r="J127" s="19">
        <f t="shared" si="10"/>
        <v>7</v>
      </c>
      <c r="K127" s="19">
        <f t="shared" si="10"/>
        <v>13</v>
      </c>
      <c r="L127" s="19">
        <f t="shared" si="10"/>
        <v>299</v>
      </c>
      <c r="M127" s="19">
        <f t="shared" si="10"/>
        <v>0</v>
      </c>
      <c r="N127" s="19">
        <f t="shared" si="10"/>
        <v>8</v>
      </c>
      <c r="O127" s="19">
        <f t="shared" si="10"/>
        <v>1</v>
      </c>
      <c r="P127" s="19">
        <f t="shared" si="10"/>
        <v>396</v>
      </c>
      <c r="Q127" s="19">
        <f t="shared" si="10"/>
        <v>5</v>
      </c>
      <c r="R127" s="19">
        <f t="shared" si="10"/>
        <v>7</v>
      </c>
      <c r="S127" s="19">
        <f t="shared" si="10"/>
        <v>2</v>
      </c>
      <c r="T127" s="19">
        <f t="shared" si="10"/>
        <v>1</v>
      </c>
      <c r="U127" s="19">
        <f t="shared" si="10"/>
        <v>0</v>
      </c>
      <c r="V127" s="19">
        <f t="shared" si="10"/>
        <v>0</v>
      </c>
      <c r="W127" s="19">
        <f t="shared" si="10"/>
        <v>1</v>
      </c>
      <c r="X127" s="19">
        <f t="shared" si="10"/>
        <v>1</v>
      </c>
      <c r="Y127" s="19">
        <f t="shared" si="10"/>
        <v>1</v>
      </c>
      <c r="Z127" s="19">
        <f t="shared" si="10"/>
        <v>0</v>
      </c>
      <c r="AA127" s="19">
        <f t="shared" si="10"/>
        <v>0</v>
      </c>
      <c r="AB127" s="19">
        <f t="shared" si="10"/>
        <v>0</v>
      </c>
      <c r="AC127" s="19">
        <f t="shared" si="10"/>
        <v>0</v>
      </c>
      <c r="AD127" s="19">
        <f t="shared" si="10"/>
        <v>0</v>
      </c>
      <c r="AE127" s="19">
        <f t="shared" si="10"/>
        <v>0</v>
      </c>
      <c r="AF127" s="19">
        <f t="shared" si="10"/>
        <v>2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0</v>
      </c>
      <c r="AR127" s="19">
        <f t="shared" si="10"/>
        <v>99</v>
      </c>
      <c r="AS127" s="19">
        <f t="shared" si="10"/>
        <v>1</v>
      </c>
      <c r="AT127" s="19">
        <f t="shared" si="10"/>
        <v>2</v>
      </c>
      <c r="AU127" s="19">
        <f t="shared" si="10"/>
        <v>3</v>
      </c>
      <c r="AV127" s="19">
        <f t="shared" si="10"/>
        <v>1</v>
      </c>
      <c r="AW127" s="20">
        <f t="shared" si="7"/>
        <v>854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0</v>
      </c>
      <c r="F128" s="19">
        <f t="shared" si="10"/>
        <v>0</v>
      </c>
      <c r="G128" s="19">
        <f t="shared" si="10"/>
        <v>0</v>
      </c>
      <c r="H128" s="19">
        <f t="shared" si="10"/>
        <v>0</v>
      </c>
      <c r="I128" s="19">
        <f t="shared" si="10"/>
        <v>8</v>
      </c>
      <c r="J128" s="19">
        <f t="shared" si="10"/>
        <v>2</v>
      </c>
      <c r="K128" s="19">
        <f t="shared" si="10"/>
        <v>47</v>
      </c>
      <c r="L128" s="19">
        <f t="shared" si="10"/>
        <v>576</v>
      </c>
      <c r="M128" s="19">
        <f t="shared" si="10"/>
        <v>2</v>
      </c>
      <c r="N128" s="19">
        <f t="shared" si="10"/>
        <v>28</v>
      </c>
      <c r="O128" s="19">
        <f t="shared" si="10"/>
        <v>0</v>
      </c>
      <c r="P128" s="19">
        <f t="shared" si="10"/>
        <v>197</v>
      </c>
      <c r="Q128" s="19">
        <f t="shared" si="10"/>
        <v>110</v>
      </c>
      <c r="R128" s="19">
        <f t="shared" si="10"/>
        <v>2</v>
      </c>
      <c r="S128" s="19">
        <f t="shared" si="10"/>
        <v>4</v>
      </c>
      <c r="T128" s="19">
        <f t="shared" si="10"/>
        <v>0</v>
      </c>
      <c r="U128" s="19">
        <f t="shared" si="10"/>
        <v>0</v>
      </c>
      <c r="V128" s="19">
        <f t="shared" si="10"/>
        <v>0</v>
      </c>
      <c r="W128" s="19">
        <f t="shared" si="10"/>
        <v>1</v>
      </c>
      <c r="X128" s="19">
        <f t="shared" si="10"/>
        <v>2</v>
      </c>
      <c r="Y128" s="19">
        <f t="shared" si="10"/>
        <v>1</v>
      </c>
      <c r="Z128" s="19">
        <f t="shared" si="10"/>
        <v>0</v>
      </c>
      <c r="AA128" s="19">
        <f t="shared" si="10"/>
        <v>0</v>
      </c>
      <c r="AB128" s="19">
        <f t="shared" si="10"/>
        <v>0</v>
      </c>
      <c r="AC128" s="19">
        <f t="shared" si="10"/>
        <v>0</v>
      </c>
      <c r="AD128" s="19">
        <f t="shared" si="10"/>
        <v>0</v>
      </c>
      <c r="AE128" s="19">
        <f t="shared" si="10"/>
        <v>0</v>
      </c>
      <c r="AF128" s="19">
        <f t="shared" si="10"/>
        <v>2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0</v>
      </c>
      <c r="AR128" s="19">
        <f t="shared" si="10"/>
        <v>56</v>
      </c>
      <c r="AS128" s="19">
        <f t="shared" si="10"/>
        <v>36</v>
      </c>
      <c r="AT128" s="19">
        <f t="shared" si="10"/>
        <v>38</v>
      </c>
      <c r="AU128" s="19">
        <f t="shared" si="10"/>
        <v>1</v>
      </c>
      <c r="AV128" s="19">
        <f t="shared" si="10"/>
        <v>2</v>
      </c>
      <c r="AW128" s="20">
        <f t="shared" si="7"/>
        <v>1115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1</v>
      </c>
      <c r="F129" s="19">
        <f t="shared" si="10"/>
        <v>0</v>
      </c>
      <c r="G129" s="19">
        <f t="shared" si="10"/>
        <v>0</v>
      </c>
      <c r="H129" s="19">
        <f t="shared" si="10"/>
        <v>0</v>
      </c>
      <c r="I129" s="19">
        <f t="shared" si="10"/>
        <v>0</v>
      </c>
      <c r="J129" s="19">
        <f t="shared" si="10"/>
        <v>6</v>
      </c>
      <c r="K129" s="19">
        <f t="shared" si="10"/>
        <v>30</v>
      </c>
      <c r="L129" s="19">
        <f t="shared" si="10"/>
        <v>146</v>
      </c>
      <c r="M129" s="19">
        <f t="shared" si="10"/>
        <v>1</v>
      </c>
      <c r="N129" s="19">
        <f t="shared" si="10"/>
        <v>4</v>
      </c>
      <c r="O129" s="19">
        <f t="shared" si="10"/>
        <v>0</v>
      </c>
      <c r="P129" s="19">
        <f t="shared" si="10"/>
        <v>101</v>
      </c>
      <c r="Q129" s="19">
        <f t="shared" si="10"/>
        <v>5</v>
      </c>
      <c r="R129" s="19">
        <f t="shared" si="10"/>
        <v>3</v>
      </c>
      <c r="S129" s="19">
        <f t="shared" si="10"/>
        <v>3</v>
      </c>
      <c r="T129" s="19">
        <f t="shared" si="10"/>
        <v>0</v>
      </c>
      <c r="U129" s="19">
        <f t="shared" si="10"/>
        <v>0</v>
      </c>
      <c r="V129" s="19">
        <f t="shared" si="10"/>
        <v>0</v>
      </c>
      <c r="W129" s="19">
        <f t="shared" si="10"/>
        <v>1</v>
      </c>
      <c r="X129" s="19">
        <f t="shared" si="10"/>
        <v>9</v>
      </c>
      <c r="Y129" s="19">
        <f t="shared" si="10"/>
        <v>2</v>
      </c>
      <c r="Z129" s="19">
        <f t="shared" si="10"/>
        <v>2</v>
      </c>
      <c r="AA129" s="19">
        <f t="shared" si="10"/>
        <v>0</v>
      </c>
      <c r="AB129" s="19">
        <f t="shared" si="10"/>
        <v>1</v>
      </c>
      <c r="AC129" s="19">
        <f t="shared" si="10"/>
        <v>13</v>
      </c>
      <c r="AD129" s="19">
        <f t="shared" si="10"/>
        <v>0</v>
      </c>
      <c r="AE129" s="19">
        <f t="shared" si="10"/>
        <v>0</v>
      </c>
      <c r="AF129" s="19">
        <f t="shared" si="10"/>
        <v>1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0</v>
      </c>
      <c r="AQ129" s="19">
        <f t="shared" si="10"/>
        <v>0</v>
      </c>
      <c r="AR129" s="19">
        <f t="shared" si="10"/>
        <v>19</v>
      </c>
      <c r="AS129" s="19">
        <f t="shared" si="10"/>
        <v>1</v>
      </c>
      <c r="AT129" s="19">
        <f t="shared" si="10"/>
        <v>2</v>
      </c>
      <c r="AU129" s="19">
        <f t="shared" si="10"/>
        <v>1</v>
      </c>
      <c r="AV129" s="19">
        <f t="shared" si="10"/>
        <v>0</v>
      </c>
      <c r="AW129" s="20">
        <f t="shared" si="7"/>
        <v>352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7</v>
      </c>
      <c r="F130" s="19">
        <f t="shared" si="10"/>
        <v>107</v>
      </c>
      <c r="G130" s="19">
        <f t="shared" si="10"/>
        <v>0</v>
      </c>
      <c r="H130" s="19">
        <f t="shared" si="10"/>
        <v>18</v>
      </c>
      <c r="I130" s="19">
        <f t="shared" si="10"/>
        <v>79</v>
      </c>
      <c r="J130" s="19">
        <f t="shared" si="10"/>
        <v>31</v>
      </c>
      <c r="K130" s="19">
        <f t="shared" si="10"/>
        <v>284</v>
      </c>
      <c r="L130" s="19">
        <f t="shared" si="10"/>
        <v>1135</v>
      </c>
      <c r="M130" s="19">
        <f t="shared" si="10"/>
        <v>128</v>
      </c>
      <c r="N130" s="19">
        <f t="shared" si="10"/>
        <v>228</v>
      </c>
      <c r="O130" s="19">
        <f t="shared" si="10"/>
        <v>31</v>
      </c>
      <c r="P130" s="19">
        <f t="shared" si="10"/>
        <v>3118</v>
      </c>
      <c r="Q130" s="19">
        <f t="shared" si="10"/>
        <v>112</v>
      </c>
      <c r="R130" s="19">
        <f t="shared" si="10"/>
        <v>304</v>
      </c>
      <c r="S130" s="19">
        <f t="shared" si="10"/>
        <v>255</v>
      </c>
      <c r="T130" s="19">
        <f t="shared" si="10"/>
        <v>0</v>
      </c>
      <c r="U130" s="19">
        <f t="shared" si="10"/>
        <v>17</v>
      </c>
      <c r="V130" s="19">
        <f t="shared" si="10"/>
        <v>0</v>
      </c>
      <c r="W130" s="19">
        <f t="shared" si="10"/>
        <v>17</v>
      </c>
      <c r="X130" s="19">
        <f t="shared" si="10"/>
        <v>96</v>
      </c>
      <c r="Y130" s="19">
        <f t="shared" si="10"/>
        <v>12</v>
      </c>
      <c r="Z130" s="19">
        <f t="shared" si="10"/>
        <v>4</v>
      </c>
      <c r="AA130" s="19">
        <f t="shared" si="10"/>
        <v>0</v>
      </c>
      <c r="AB130" s="19">
        <f t="shared" si="10"/>
        <v>0</v>
      </c>
      <c r="AC130" s="19">
        <f t="shared" si="10"/>
        <v>12</v>
      </c>
      <c r="AD130" s="19">
        <f t="shared" si="10"/>
        <v>0</v>
      </c>
      <c r="AE130" s="19">
        <f t="shared" si="10"/>
        <v>0</v>
      </c>
      <c r="AF130" s="19">
        <f t="shared" si="10"/>
        <v>73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0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855</v>
      </c>
      <c r="AS130" s="19">
        <f t="shared" si="10"/>
        <v>36</v>
      </c>
      <c r="AT130" s="19">
        <f t="shared" si="10"/>
        <v>62</v>
      </c>
      <c r="AU130" s="19">
        <f t="shared" si="10"/>
        <v>61</v>
      </c>
      <c r="AV130" s="19">
        <f t="shared" si="10"/>
        <v>57</v>
      </c>
      <c r="AW130" s="20">
        <f t="shared" si="7"/>
        <v>7139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0</v>
      </c>
      <c r="F131" s="19">
        <f t="shared" si="10"/>
        <v>1</v>
      </c>
      <c r="G131" s="19">
        <f t="shared" si="10"/>
        <v>0</v>
      </c>
      <c r="H131" s="19">
        <f t="shared" si="10"/>
        <v>0</v>
      </c>
      <c r="I131" s="19">
        <f t="shared" si="10"/>
        <v>11</v>
      </c>
      <c r="J131" s="19">
        <f t="shared" si="10"/>
        <v>2</v>
      </c>
      <c r="K131" s="19">
        <f t="shared" si="10"/>
        <v>44</v>
      </c>
      <c r="L131" s="19">
        <f t="shared" si="10"/>
        <v>164</v>
      </c>
      <c r="M131" s="19">
        <f t="shared" si="10"/>
        <v>2</v>
      </c>
      <c r="N131" s="19">
        <f t="shared" si="10"/>
        <v>95</v>
      </c>
      <c r="O131" s="19">
        <f t="shared" si="10"/>
        <v>1</v>
      </c>
      <c r="P131" s="19">
        <f t="shared" si="10"/>
        <v>76</v>
      </c>
      <c r="Q131" s="19">
        <f t="shared" si="10"/>
        <v>54</v>
      </c>
      <c r="R131" s="19">
        <f t="shared" si="10"/>
        <v>5</v>
      </c>
      <c r="S131" s="19">
        <f t="shared" si="10"/>
        <v>33</v>
      </c>
      <c r="T131" s="19">
        <f t="shared" si="10"/>
        <v>0</v>
      </c>
      <c r="U131" s="19">
        <f t="shared" si="10"/>
        <v>1</v>
      </c>
      <c r="V131" s="19">
        <f t="shared" si="10"/>
        <v>0</v>
      </c>
      <c r="W131" s="19">
        <f t="shared" si="10"/>
        <v>1</v>
      </c>
      <c r="X131" s="19">
        <f t="shared" si="10"/>
        <v>5</v>
      </c>
      <c r="Y131" s="19">
        <f t="shared" si="10"/>
        <v>0</v>
      </c>
      <c r="Z131" s="19">
        <f t="shared" si="10"/>
        <v>-1</v>
      </c>
      <c r="AA131" s="19">
        <f t="shared" si="10"/>
        <v>0</v>
      </c>
      <c r="AB131" s="19">
        <f t="shared" si="10"/>
        <v>0</v>
      </c>
      <c r="AC131" s="19">
        <f t="shared" si="10"/>
        <v>0</v>
      </c>
      <c r="AD131" s="19">
        <f t="shared" si="10"/>
        <v>0</v>
      </c>
      <c r="AE131" s="19">
        <f t="shared" si="10"/>
        <v>0</v>
      </c>
      <c r="AF131" s="19">
        <f t="shared" si="10"/>
        <v>2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0</v>
      </c>
      <c r="AR131" s="19">
        <f t="shared" si="11"/>
        <v>26</v>
      </c>
      <c r="AS131" s="19">
        <f t="shared" si="11"/>
        <v>24</v>
      </c>
      <c r="AT131" s="19">
        <f t="shared" si="11"/>
        <v>17</v>
      </c>
      <c r="AU131" s="19">
        <f t="shared" si="11"/>
        <v>1</v>
      </c>
      <c r="AV131" s="19">
        <f t="shared" si="11"/>
        <v>2</v>
      </c>
      <c r="AW131" s="20">
        <f t="shared" si="7"/>
        <v>566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1</v>
      </c>
      <c r="F132" s="19">
        <f t="shared" si="12"/>
        <v>2</v>
      </c>
      <c r="G132" s="19">
        <f t="shared" si="12"/>
        <v>1</v>
      </c>
      <c r="H132" s="19">
        <f t="shared" si="12"/>
        <v>1</v>
      </c>
      <c r="I132" s="19">
        <f t="shared" si="12"/>
        <v>2</v>
      </c>
      <c r="J132" s="19">
        <f t="shared" si="12"/>
        <v>1</v>
      </c>
      <c r="K132" s="19">
        <f t="shared" si="12"/>
        <v>7</v>
      </c>
      <c r="L132" s="19">
        <f t="shared" si="12"/>
        <v>134</v>
      </c>
      <c r="M132" s="19">
        <f t="shared" si="12"/>
        <v>2</v>
      </c>
      <c r="N132" s="19">
        <f t="shared" si="12"/>
        <v>3</v>
      </c>
      <c r="O132" s="19">
        <f t="shared" si="12"/>
        <v>0</v>
      </c>
      <c r="P132" s="19">
        <f t="shared" si="12"/>
        <v>192</v>
      </c>
      <c r="Q132" s="19">
        <f t="shared" si="12"/>
        <v>5</v>
      </c>
      <c r="R132" s="19">
        <f t="shared" si="12"/>
        <v>21</v>
      </c>
      <c r="S132" s="19">
        <f t="shared" si="12"/>
        <v>24</v>
      </c>
      <c r="T132" s="19">
        <f t="shared" si="12"/>
        <v>0</v>
      </c>
      <c r="U132" s="19">
        <f t="shared" si="12"/>
        <v>0</v>
      </c>
      <c r="V132" s="19">
        <f t="shared" si="12"/>
        <v>0</v>
      </c>
      <c r="W132" s="19">
        <f t="shared" si="12"/>
        <v>0</v>
      </c>
      <c r="X132" s="19">
        <f t="shared" si="12"/>
        <v>1</v>
      </c>
      <c r="Y132" s="19">
        <f t="shared" si="12"/>
        <v>0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0</v>
      </c>
      <c r="AD132" s="19">
        <f t="shared" si="12"/>
        <v>1</v>
      </c>
      <c r="AE132" s="19">
        <f t="shared" si="12"/>
        <v>0</v>
      </c>
      <c r="AF132" s="19">
        <f t="shared" si="12"/>
        <v>1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39</v>
      </c>
      <c r="AS132" s="19">
        <f t="shared" si="12"/>
        <v>2</v>
      </c>
      <c r="AT132" s="19">
        <f t="shared" si="12"/>
        <v>3</v>
      </c>
      <c r="AU132" s="19">
        <f t="shared" si="12"/>
        <v>3</v>
      </c>
      <c r="AV132" s="19">
        <f t="shared" si="12"/>
        <v>3</v>
      </c>
      <c r="AW132" s="20">
        <f t="shared" si="7"/>
        <v>449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0</v>
      </c>
      <c r="F133" s="19">
        <f t="shared" si="12"/>
        <v>1</v>
      </c>
      <c r="G133" s="19">
        <f t="shared" si="12"/>
        <v>1</v>
      </c>
      <c r="H133" s="19">
        <f t="shared" si="12"/>
        <v>0</v>
      </c>
      <c r="I133" s="19">
        <f t="shared" si="12"/>
        <v>3</v>
      </c>
      <c r="J133" s="19">
        <f t="shared" si="12"/>
        <v>4</v>
      </c>
      <c r="K133" s="19">
        <f t="shared" si="12"/>
        <v>11</v>
      </c>
      <c r="L133" s="19">
        <f t="shared" si="12"/>
        <v>200</v>
      </c>
      <c r="M133" s="19">
        <f t="shared" si="12"/>
        <v>-1</v>
      </c>
      <c r="N133" s="19">
        <f t="shared" si="12"/>
        <v>3</v>
      </c>
      <c r="O133" s="19">
        <f t="shared" si="12"/>
        <v>0</v>
      </c>
      <c r="P133" s="19">
        <f t="shared" si="12"/>
        <v>186</v>
      </c>
      <c r="Q133" s="19">
        <f t="shared" si="12"/>
        <v>20</v>
      </c>
      <c r="R133" s="19">
        <f t="shared" si="12"/>
        <v>22</v>
      </c>
      <c r="S133" s="19">
        <f t="shared" si="12"/>
        <v>11</v>
      </c>
      <c r="T133" s="19">
        <f t="shared" si="12"/>
        <v>0</v>
      </c>
      <c r="U133" s="19">
        <f t="shared" si="12"/>
        <v>1</v>
      </c>
      <c r="V133" s="19">
        <f t="shared" si="12"/>
        <v>0</v>
      </c>
      <c r="W133" s="19">
        <f t="shared" si="12"/>
        <v>1</v>
      </c>
      <c r="X133" s="19">
        <f t="shared" si="12"/>
        <v>2</v>
      </c>
      <c r="Y133" s="19">
        <f t="shared" si="12"/>
        <v>0</v>
      </c>
      <c r="Z133" s="19">
        <f t="shared" si="12"/>
        <v>0</v>
      </c>
      <c r="AA133" s="19">
        <f t="shared" si="12"/>
        <v>0</v>
      </c>
      <c r="AB133" s="19">
        <f t="shared" si="12"/>
        <v>0</v>
      </c>
      <c r="AC133" s="19">
        <f t="shared" si="12"/>
        <v>0</v>
      </c>
      <c r="AD133" s="19">
        <f t="shared" si="12"/>
        <v>0</v>
      </c>
      <c r="AE133" s="19">
        <f t="shared" si="12"/>
        <v>0</v>
      </c>
      <c r="AF133" s="19">
        <f t="shared" si="12"/>
        <v>2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0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0</v>
      </c>
      <c r="AQ133" s="19">
        <f t="shared" si="12"/>
        <v>0</v>
      </c>
      <c r="AR133" s="19">
        <f t="shared" si="12"/>
        <v>30</v>
      </c>
      <c r="AS133" s="19">
        <f t="shared" si="12"/>
        <v>6</v>
      </c>
      <c r="AT133" s="19">
        <f t="shared" si="12"/>
        <v>10</v>
      </c>
      <c r="AU133" s="19">
        <f t="shared" si="12"/>
        <v>1</v>
      </c>
      <c r="AV133" s="19">
        <f t="shared" si="12"/>
        <v>1</v>
      </c>
      <c r="AW133" s="20">
        <f t="shared" si="7"/>
        <v>515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0</v>
      </c>
      <c r="F134" s="19">
        <f t="shared" si="12"/>
        <v>0</v>
      </c>
      <c r="G134" s="19">
        <f t="shared" si="12"/>
        <v>0</v>
      </c>
      <c r="H134" s="19">
        <f t="shared" si="12"/>
        <v>0</v>
      </c>
      <c r="I134" s="19">
        <f t="shared" si="12"/>
        <v>0</v>
      </c>
      <c r="J134" s="19">
        <f t="shared" si="12"/>
        <v>0</v>
      </c>
      <c r="K134" s="19">
        <f t="shared" si="12"/>
        <v>0</v>
      </c>
      <c r="L134" s="19">
        <f t="shared" si="12"/>
        <v>0</v>
      </c>
      <c r="M134" s="19">
        <f t="shared" si="12"/>
        <v>0</v>
      </c>
      <c r="N134" s="19">
        <f t="shared" si="12"/>
        <v>0</v>
      </c>
      <c r="O134" s="19">
        <f t="shared" si="12"/>
        <v>0</v>
      </c>
      <c r="P134" s="19">
        <f t="shared" si="12"/>
        <v>0</v>
      </c>
      <c r="Q134" s="19">
        <f t="shared" si="12"/>
        <v>0</v>
      </c>
      <c r="R134" s="19">
        <f t="shared" si="12"/>
        <v>0</v>
      </c>
      <c r="S134" s="19">
        <f t="shared" si="12"/>
        <v>0</v>
      </c>
      <c r="T134" s="19">
        <f t="shared" si="12"/>
        <v>0</v>
      </c>
      <c r="U134" s="19">
        <f t="shared" si="12"/>
        <v>0</v>
      </c>
      <c r="V134" s="19">
        <f t="shared" si="12"/>
        <v>0</v>
      </c>
      <c r="W134" s="19">
        <f t="shared" si="12"/>
        <v>0</v>
      </c>
      <c r="X134" s="19">
        <f t="shared" si="12"/>
        <v>0</v>
      </c>
      <c r="Y134" s="19">
        <f t="shared" si="12"/>
        <v>0</v>
      </c>
      <c r="Z134" s="19">
        <f t="shared" si="12"/>
        <v>0</v>
      </c>
      <c r="AA134" s="19">
        <f t="shared" si="12"/>
        <v>0</v>
      </c>
      <c r="AB134" s="19">
        <f t="shared" si="12"/>
        <v>0</v>
      </c>
      <c r="AC134" s="19">
        <f t="shared" si="12"/>
        <v>0</v>
      </c>
      <c r="AD134" s="19">
        <f t="shared" si="12"/>
        <v>0</v>
      </c>
      <c r="AE134" s="19">
        <f t="shared" si="12"/>
        <v>0</v>
      </c>
      <c r="AF134" s="19">
        <f t="shared" si="12"/>
        <v>0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0</v>
      </c>
      <c r="AQ134" s="19">
        <f t="shared" si="12"/>
        <v>0</v>
      </c>
      <c r="AR134" s="19">
        <f t="shared" si="12"/>
        <v>0</v>
      </c>
      <c r="AS134" s="19">
        <f t="shared" si="12"/>
        <v>0</v>
      </c>
      <c r="AT134" s="19">
        <f t="shared" si="12"/>
        <v>0</v>
      </c>
      <c r="AU134" s="19">
        <f t="shared" si="12"/>
        <v>0</v>
      </c>
      <c r="AV134" s="19">
        <f t="shared" si="12"/>
        <v>0</v>
      </c>
      <c r="AW134" s="20">
        <f t="shared" si="7"/>
        <v>0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0</v>
      </c>
      <c r="F135" s="19">
        <f t="shared" si="12"/>
        <v>0</v>
      </c>
      <c r="G135" s="19">
        <f t="shared" si="12"/>
        <v>0</v>
      </c>
      <c r="H135" s="19">
        <f t="shared" si="12"/>
        <v>0</v>
      </c>
      <c r="I135" s="19">
        <f t="shared" si="12"/>
        <v>0</v>
      </c>
      <c r="J135" s="19">
        <f t="shared" si="12"/>
        <v>0</v>
      </c>
      <c r="K135" s="19">
        <f t="shared" si="12"/>
        <v>1</v>
      </c>
      <c r="L135" s="19">
        <f t="shared" si="12"/>
        <v>1</v>
      </c>
      <c r="M135" s="19">
        <f t="shared" si="12"/>
        <v>0</v>
      </c>
      <c r="N135" s="19">
        <f t="shared" si="12"/>
        <v>0</v>
      </c>
      <c r="O135" s="19">
        <f t="shared" si="12"/>
        <v>0</v>
      </c>
      <c r="P135" s="19">
        <f t="shared" si="12"/>
        <v>2</v>
      </c>
      <c r="Q135" s="19">
        <f t="shared" si="12"/>
        <v>0</v>
      </c>
      <c r="R135" s="19">
        <f t="shared" si="12"/>
        <v>0</v>
      </c>
      <c r="S135" s="19">
        <f t="shared" si="12"/>
        <v>0</v>
      </c>
      <c r="T135" s="19">
        <f t="shared" si="12"/>
        <v>0</v>
      </c>
      <c r="U135" s="19">
        <f t="shared" si="12"/>
        <v>1</v>
      </c>
      <c r="V135" s="19">
        <f t="shared" si="12"/>
        <v>0</v>
      </c>
      <c r="W135" s="19">
        <f t="shared" si="12"/>
        <v>0</v>
      </c>
      <c r="X135" s="19">
        <f t="shared" si="12"/>
        <v>0</v>
      </c>
      <c r="Y135" s="19">
        <f t="shared" si="12"/>
        <v>0</v>
      </c>
      <c r="Z135" s="19">
        <f t="shared" si="12"/>
        <v>0</v>
      </c>
      <c r="AA135" s="19">
        <f t="shared" si="12"/>
        <v>0</v>
      </c>
      <c r="AB135" s="19">
        <f t="shared" si="12"/>
        <v>0</v>
      </c>
      <c r="AC135" s="19">
        <f t="shared" si="12"/>
        <v>0</v>
      </c>
      <c r="AD135" s="19">
        <f t="shared" si="12"/>
        <v>0</v>
      </c>
      <c r="AE135" s="19">
        <f t="shared" si="12"/>
        <v>0</v>
      </c>
      <c r="AF135" s="19">
        <f t="shared" si="12"/>
        <v>-1</v>
      </c>
      <c r="AG135" s="19">
        <f t="shared" si="12"/>
        <v>0</v>
      </c>
      <c r="AH135" s="19">
        <f t="shared" si="12"/>
        <v>0</v>
      </c>
      <c r="AI135" s="19">
        <f t="shared" si="12"/>
        <v>0</v>
      </c>
      <c r="AJ135" s="19">
        <f t="shared" si="12"/>
        <v>0</v>
      </c>
      <c r="AK135" s="19">
        <f t="shared" si="12"/>
        <v>0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0</v>
      </c>
      <c r="AQ135" s="19">
        <f t="shared" si="12"/>
        <v>0</v>
      </c>
      <c r="AR135" s="19">
        <f t="shared" si="12"/>
        <v>0</v>
      </c>
      <c r="AS135" s="19">
        <f t="shared" si="12"/>
        <v>0</v>
      </c>
      <c r="AT135" s="19">
        <f t="shared" si="12"/>
        <v>0</v>
      </c>
      <c r="AU135" s="19">
        <f t="shared" si="12"/>
        <v>0</v>
      </c>
      <c r="AV135" s="19">
        <f t="shared" si="12"/>
        <v>0</v>
      </c>
      <c r="AW135" s="20">
        <f t="shared" si="7"/>
        <v>4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0</v>
      </c>
      <c r="F136" s="19">
        <f t="shared" si="12"/>
        <v>0</v>
      </c>
      <c r="G136" s="19">
        <f t="shared" si="12"/>
        <v>0</v>
      </c>
      <c r="H136" s="19">
        <f t="shared" si="12"/>
        <v>0</v>
      </c>
      <c r="I136" s="19">
        <f t="shared" si="12"/>
        <v>0</v>
      </c>
      <c r="J136" s="19">
        <f t="shared" si="12"/>
        <v>0</v>
      </c>
      <c r="K136" s="19">
        <f t="shared" si="12"/>
        <v>0</v>
      </c>
      <c r="L136" s="19">
        <f t="shared" si="12"/>
        <v>0</v>
      </c>
      <c r="M136" s="19">
        <f t="shared" si="12"/>
        <v>0</v>
      </c>
      <c r="N136" s="19">
        <f t="shared" si="12"/>
        <v>0</v>
      </c>
      <c r="O136" s="19">
        <f t="shared" si="12"/>
        <v>0</v>
      </c>
      <c r="P136" s="19">
        <f t="shared" si="12"/>
        <v>0</v>
      </c>
      <c r="Q136" s="19">
        <f t="shared" si="12"/>
        <v>0</v>
      </c>
      <c r="R136" s="19">
        <f t="shared" si="12"/>
        <v>0</v>
      </c>
      <c r="S136" s="19">
        <f t="shared" si="12"/>
        <v>0</v>
      </c>
      <c r="T136" s="19">
        <f t="shared" si="12"/>
        <v>0</v>
      </c>
      <c r="U136" s="19">
        <f t="shared" si="12"/>
        <v>0</v>
      </c>
      <c r="V136" s="19">
        <f t="shared" si="12"/>
        <v>1</v>
      </c>
      <c r="W136" s="19">
        <f t="shared" si="12"/>
        <v>0</v>
      </c>
      <c r="X136" s="19">
        <f t="shared" si="12"/>
        <v>0</v>
      </c>
      <c r="Y136" s="19">
        <f t="shared" si="12"/>
        <v>0</v>
      </c>
      <c r="Z136" s="19">
        <f t="shared" si="12"/>
        <v>0</v>
      </c>
      <c r="AA136" s="19">
        <f t="shared" si="12"/>
        <v>0</v>
      </c>
      <c r="AB136" s="19">
        <f t="shared" si="12"/>
        <v>0</v>
      </c>
      <c r="AC136" s="19">
        <f t="shared" si="12"/>
        <v>0</v>
      </c>
      <c r="AD136" s="19">
        <f t="shared" si="12"/>
        <v>0</v>
      </c>
      <c r="AE136" s="19">
        <f t="shared" si="12"/>
        <v>0</v>
      </c>
      <c r="AF136" s="19">
        <f t="shared" si="12"/>
        <v>0</v>
      </c>
      <c r="AG136" s="19">
        <f t="shared" si="12"/>
        <v>0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0</v>
      </c>
      <c r="AL136" s="19">
        <f t="shared" si="12"/>
        <v>0</v>
      </c>
      <c r="AM136" s="19">
        <f t="shared" si="12"/>
        <v>0</v>
      </c>
      <c r="AN136" s="19">
        <f t="shared" si="12"/>
        <v>0</v>
      </c>
      <c r="AO136" s="19">
        <f t="shared" si="12"/>
        <v>0</v>
      </c>
      <c r="AP136" s="19">
        <f t="shared" si="12"/>
        <v>0</v>
      </c>
      <c r="AQ136" s="19">
        <f t="shared" si="12"/>
        <v>0</v>
      </c>
      <c r="AR136" s="19">
        <f t="shared" si="12"/>
        <v>0</v>
      </c>
      <c r="AS136" s="19">
        <f t="shared" si="12"/>
        <v>0</v>
      </c>
      <c r="AT136" s="19">
        <f t="shared" si="12"/>
        <v>0</v>
      </c>
      <c r="AU136" s="19">
        <f t="shared" si="12"/>
        <v>0</v>
      </c>
      <c r="AV136" s="19">
        <f t="shared" si="12"/>
        <v>0</v>
      </c>
      <c r="AW136" s="20">
        <f t="shared" si="7"/>
        <v>1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0</v>
      </c>
      <c r="F137" s="19">
        <f t="shared" si="12"/>
        <v>0</v>
      </c>
      <c r="G137" s="19">
        <f t="shared" si="12"/>
        <v>0</v>
      </c>
      <c r="H137" s="19">
        <f t="shared" si="12"/>
        <v>0</v>
      </c>
      <c r="I137" s="19">
        <f t="shared" si="12"/>
        <v>0</v>
      </c>
      <c r="J137" s="19">
        <f t="shared" si="12"/>
        <v>0</v>
      </c>
      <c r="K137" s="19">
        <f t="shared" si="12"/>
        <v>0</v>
      </c>
      <c r="L137" s="19">
        <f t="shared" si="12"/>
        <v>0</v>
      </c>
      <c r="M137" s="19">
        <f t="shared" si="12"/>
        <v>0</v>
      </c>
      <c r="N137" s="19">
        <f t="shared" si="12"/>
        <v>0</v>
      </c>
      <c r="O137" s="19">
        <f t="shared" si="12"/>
        <v>0</v>
      </c>
      <c r="P137" s="19">
        <f t="shared" si="12"/>
        <v>2</v>
      </c>
      <c r="Q137" s="19">
        <f t="shared" si="12"/>
        <v>0</v>
      </c>
      <c r="R137" s="19">
        <f t="shared" si="12"/>
        <v>0</v>
      </c>
      <c r="S137" s="19">
        <f t="shared" si="12"/>
        <v>0</v>
      </c>
      <c r="T137" s="19">
        <f t="shared" si="12"/>
        <v>0</v>
      </c>
      <c r="U137" s="19">
        <f t="shared" si="12"/>
        <v>0</v>
      </c>
      <c r="V137" s="19">
        <f t="shared" si="12"/>
        <v>1</v>
      </c>
      <c r="W137" s="19">
        <f t="shared" si="12"/>
        <v>0</v>
      </c>
      <c r="X137" s="19">
        <f t="shared" si="12"/>
        <v>0</v>
      </c>
      <c r="Y137" s="19">
        <f t="shared" si="12"/>
        <v>-1</v>
      </c>
      <c r="Z137" s="19">
        <f t="shared" si="12"/>
        <v>0</v>
      </c>
      <c r="AA137" s="19">
        <f t="shared" si="12"/>
        <v>0</v>
      </c>
      <c r="AB137" s="19">
        <f t="shared" si="12"/>
        <v>0</v>
      </c>
      <c r="AC137" s="19">
        <f t="shared" si="12"/>
        <v>0</v>
      </c>
      <c r="AD137" s="19">
        <f t="shared" si="12"/>
        <v>0</v>
      </c>
      <c r="AE137" s="19">
        <f t="shared" si="12"/>
        <v>1</v>
      </c>
      <c r="AF137" s="19">
        <f t="shared" si="12"/>
        <v>0</v>
      </c>
      <c r="AG137" s="19">
        <f t="shared" si="12"/>
        <v>0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0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0</v>
      </c>
      <c r="AQ137" s="19">
        <f t="shared" si="13"/>
        <v>0</v>
      </c>
      <c r="AR137" s="19">
        <f t="shared" si="13"/>
        <v>0</v>
      </c>
      <c r="AS137" s="19">
        <f t="shared" si="13"/>
        <v>0</v>
      </c>
      <c r="AT137" s="19">
        <f t="shared" si="13"/>
        <v>0</v>
      </c>
      <c r="AU137" s="19">
        <f t="shared" si="13"/>
        <v>0</v>
      </c>
      <c r="AV137" s="19">
        <f t="shared" si="13"/>
        <v>0</v>
      </c>
      <c r="AW137" s="20">
        <f t="shared" si="7"/>
        <v>3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0</v>
      </c>
      <c r="F138" s="19">
        <f t="shared" si="14"/>
        <v>0</v>
      </c>
      <c r="G138" s="19">
        <f t="shared" si="14"/>
        <v>0</v>
      </c>
      <c r="H138" s="19">
        <f t="shared" si="14"/>
        <v>0</v>
      </c>
      <c r="I138" s="19">
        <f t="shared" si="14"/>
        <v>-1</v>
      </c>
      <c r="J138" s="19">
        <f t="shared" si="14"/>
        <v>1</v>
      </c>
      <c r="K138" s="19">
        <f t="shared" si="14"/>
        <v>16</v>
      </c>
      <c r="L138" s="19">
        <f t="shared" si="14"/>
        <v>1</v>
      </c>
      <c r="M138" s="19">
        <f t="shared" si="14"/>
        <v>0</v>
      </c>
      <c r="N138" s="19">
        <f t="shared" si="14"/>
        <v>-1</v>
      </c>
      <c r="O138" s="19">
        <f t="shared" si="14"/>
        <v>4</v>
      </c>
      <c r="P138" s="19">
        <f t="shared" si="14"/>
        <v>48</v>
      </c>
      <c r="Q138" s="19">
        <f t="shared" si="14"/>
        <v>4</v>
      </c>
      <c r="R138" s="19">
        <f t="shared" si="14"/>
        <v>3</v>
      </c>
      <c r="S138" s="19">
        <f t="shared" si="14"/>
        <v>4</v>
      </c>
      <c r="T138" s="19">
        <f t="shared" si="14"/>
        <v>0</v>
      </c>
      <c r="U138" s="19">
        <f t="shared" si="14"/>
        <v>1</v>
      </c>
      <c r="V138" s="19">
        <f t="shared" si="14"/>
        <v>0</v>
      </c>
      <c r="W138" s="19">
        <f t="shared" si="14"/>
        <v>1</v>
      </c>
      <c r="X138" s="19">
        <f t="shared" si="14"/>
        <v>6</v>
      </c>
      <c r="Y138" s="19">
        <f t="shared" si="14"/>
        <v>2</v>
      </c>
      <c r="Z138" s="19">
        <f t="shared" si="14"/>
        <v>0</v>
      </c>
      <c r="AA138" s="19">
        <f t="shared" si="14"/>
        <v>0</v>
      </c>
      <c r="AB138" s="19">
        <f t="shared" si="14"/>
        <v>0</v>
      </c>
      <c r="AC138" s="19">
        <f t="shared" si="14"/>
        <v>2</v>
      </c>
      <c r="AD138" s="19">
        <f t="shared" si="14"/>
        <v>0</v>
      </c>
      <c r="AE138" s="19">
        <f t="shared" si="14"/>
        <v>0</v>
      </c>
      <c r="AF138" s="19">
        <f t="shared" si="14"/>
        <v>0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0</v>
      </c>
      <c r="AQ138" s="19">
        <f t="shared" si="14"/>
        <v>0</v>
      </c>
      <c r="AR138" s="19">
        <f t="shared" si="14"/>
        <v>15</v>
      </c>
      <c r="AS138" s="19">
        <f t="shared" si="14"/>
        <v>1</v>
      </c>
      <c r="AT138" s="19">
        <f t="shared" si="14"/>
        <v>5</v>
      </c>
      <c r="AU138" s="19">
        <f t="shared" si="14"/>
        <v>0</v>
      </c>
      <c r="AV138" s="19">
        <f t="shared" si="14"/>
        <v>1</v>
      </c>
      <c r="AW138" s="20">
        <f t="shared" si="7"/>
        <v>113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0</v>
      </c>
      <c r="F139" s="19">
        <f t="shared" si="14"/>
        <v>0</v>
      </c>
      <c r="G139" s="19">
        <f t="shared" si="14"/>
        <v>0</v>
      </c>
      <c r="H139" s="19">
        <f t="shared" si="14"/>
        <v>0</v>
      </c>
      <c r="I139" s="19">
        <f t="shared" si="14"/>
        <v>0</v>
      </c>
      <c r="J139" s="19">
        <f t="shared" si="14"/>
        <v>0</v>
      </c>
      <c r="K139" s="19">
        <f t="shared" si="14"/>
        <v>0</v>
      </c>
      <c r="L139" s="19">
        <f t="shared" si="14"/>
        <v>0</v>
      </c>
      <c r="M139" s="19">
        <f t="shared" si="14"/>
        <v>0</v>
      </c>
      <c r="N139" s="19">
        <f t="shared" si="14"/>
        <v>0</v>
      </c>
      <c r="O139" s="19">
        <f t="shared" si="14"/>
        <v>0</v>
      </c>
      <c r="P139" s="19">
        <f t="shared" si="14"/>
        <v>2</v>
      </c>
      <c r="Q139" s="19">
        <f t="shared" si="14"/>
        <v>0</v>
      </c>
      <c r="R139" s="19">
        <f t="shared" si="14"/>
        <v>0</v>
      </c>
      <c r="S139" s="19">
        <f t="shared" si="14"/>
        <v>0</v>
      </c>
      <c r="T139" s="19">
        <f t="shared" si="14"/>
        <v>0</v>
      </c>
      <c r="U139" s="19">
        <f t="shared" si="14"/>
        <v>-1</v>
      </c>
      <c r="V139" s="19">
        <f t="shared" si="14"/>
        <v>0</v>
      </c>
      <c r="W139" s="19">
        <f t="shared" si="14"/>
        <v>1</v>
      </c>
      <c r="X139" s="19">
        <f t="shared" si="14"/>
        <v>0</v>
      </c>
      <c r="Y139" s="19">
        <f t="shared" si="14"/>
        <v>0</v>
      </c>
      <c r="Z139" s="19">
        <f t="shared" si="14"/>
        <v>-1</v>
      </c>
      <c r="AA139" s="19">
        <f t="shared" si="14"/>
        <v>0</v>
      </c>
      <c r="AB139" s="19">
        <f t="shared" si="14"/>
        <v>0</v>
      </c>
      <c r="AC139" s="19">
        <f t="shared" si="14"/>
        <v>0</v>
      </c>
      <c r="AD139" s="19">
        <f t="shared" si="14"/>
        <v>0</v>
      </c>
      <c r="AE139" s="19">
        <f t="shared" si="14"/>
        <v>0</v>
      </c>
      <c r="AF139" s="19">
        <f t="shared" si="14"/>
        <v>0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0</v>
      </c>
      <c r="AQ139" s="19">
        <f t="shared" si="14"/>
        <v>0</v>
      </c>
      <c r="AR139" s="19">
        <f t="shared" si="14"/>
        <v>0</v>
      </c>
      <c r="AS139" s="19">
        <f t="shared" si="14"/>
        <v>0</v>
      </c>
      <c r="AT139" s="19">
        <f t="shared" si="14"/>
        <v>0</v>
      </c>
      <c r="AU139" s="19">
        <f t="shared" si="14"/>
        <v>0</v>
      </c>
      <c r="AV139" s="19">
        <f t="shared" si="14"/>
        <v>0</v>
      </c>
      <c r="AW139" s="20">
        <f t="shared" si="7"/>
        <v>1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0</v>
      </c>
      <c r="F140" s="19">
        <f t="shared" si="14"/>
        <v>0</v>
      </c>
      <c r="G140" s="19">
        <f t="shared" si="14"/>
        <v>0</v>
      </c>
      <c r="H140" s="19">
        <f t="shared" si="14"/>
        <v>0</v>
      </c>
      <c r="I140" s="19">
        <f t="shared" si="14"/>
        <v>0</v>
      </c>
      <c r="J140" s="19">
        <f t="shared" si="14"/>
        <v>1</v>
      </c>
      <c r="K140" s="19">
        <f t="shared" si="14"/>
        <v>2</v>
      </c>
      <c r="L140" s="19">
        <f t="shared" si="14"/>
        <v>11</v>
      </c>
      <c r="M140" s="19">
        <f t="shared" si="14"/>
        <v>0</v>
      </c>
      <c r="N140" s="19">
        <f t="shared" si="14"/>
        <v>0</v>
      </c>
      <c r="O140" s="19">
        <f t="shared" si="14"/>
        <v>1</v>
      </c>
      <c r="P140" s="19">
        <f t="shared" si="14"/>
        <v>11</v>
      </c>
      <c r="Q140" s="19">
        <f t="shared" si="14"/>
        <v>1</v>
      </c>
      <c r="R140" s="19">
        <f t="shared" si="14"/>
        <v>1</v>
      </c>
      <c r="S140" s="19">
        <f t="shared" si="14"/>
        <v>0</v>
      </c>
      <c r="T140" s="19">
        <f t="shared" si="14"/>
        <v>0</v>
      </c>
      <c r="U140" s="19">
        <f t="shared" si="14"/>
        <v>0</v>
      </c>
      <c r="V140" s="19">
        <f t="shared" si="14"/>
        <v>0</v>
      </c>
      <c r="W140" s="19">
        <f t="shared" si="14"/>
        <v>2</v>
      </c>
      <c r="X140" s="19">
        <f t="shared" si="14"/>
        <v>1</v>
      </c>
      <c r="Y140" s="19">
        <f t="shared" si="14"/>
        <v>1</v>
      </c>
      <c r="Z140" s="19">
        <f t="shared" si="14"/>
        <v>-1</v>
      </c>
      <c r="AA140" s="19">
        <f t="shared" si="14"/>
        <v>0</v>
      </c>
      <c r="AB140" s="19">
        <f t="shared" si="14"/>
        <v>0</v>
      </c>
      <c r="AC140" s="19">
        <f t="shared" si="14"/>
        <v>3</v>
      </c>
      <c r="AD140" s="19">
        <f t="shared" si="14"/>
        <v>0</v>
      </c>
      <c r="AE140" s="19">
        <f t="shared" si="14"/>
        <v>1</v>
      </c>
      <c r="AF140" s="19">
        <f t="shared" si="14"/>
        <v>0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0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0</v>
      </c>
      <c r="AQ140" s="19">
        <f t="shared" si="14"/>
        <v>-1</v>
      </c>
      <c r="AR140" s="19">
        <f t="shared" si="14"/>
        <v>2</v>
      </c>
      <c r="AS140" s="19">
        <f t="shared" si="14"/>
        <v>0</v>
      </c>
      <c r="AT140" s="19">
        <f t="shared" si="14"/>
        <v>0</v>
      </c>
      <c r="AU140" s="19">
        <f t="shared" si="14"/>
        <v>0</v>
      </c>
      <c r="AV140" s="19">
        <f t="shared" si="14"/>
        <v>0</v>
      </c>
      <c r="AW140" s="20">
        <f t="shared" si="7"/>
        <v>36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0</v>
      </c>
      <c r="F141" s="19">
        <f t="shared" si="14"/>
        <v>0</v>
      </c>
      <c r="G141" s="19">
        <f t="shared" si="14"/>
        <v>0</v>
      </c>
      <c r="H141" s="19">
        <f t="shared" si="14"/>
        <v>0</v>
      </c>
      <c r="I141" s="19">
        <f t="shared" si="14"/>
        <v>0</v>
      </c>
      <c r="J141" s="19">
        <f t="shared" si="14"/>
        <v>0</v>
      </c>
      <c r="K141" s="19">
        <f t="shared" si="14"/>
        <v>0</v>
      </c>
      <c r="L141" s="19">
        <f t="shared" si="14"/>
        <v>0</v>
      </c>
      <c r="M141" s="19">
        <f t="shared" si="14"/>
        <v>0</v>
      </c>
      <c r="N141" s="19">
        <f t="shared" si="14"/>
        <v>0</v>
      </c>
      <c r="O141" s="19">
        <f t="shared" si="14"/>
        <v>0</v>
      </c>
      <c r="P141" s="19">
        <f t="shared" si="14"/>
        <v>0</v>
      </c>
      <c r="Q141" s="19">
        <f t="shared" si="14"/>
        <v>0</v>
      </c>
      <c r="R141" s="19">
        <f t="shared" si="14"/>
        <v>0</v>
      </c>
      <c r="S141" s="19">
        <f t="shared" si="14"/>
        <v>0</v>
      </c>
      <c r="T141" s="19">
        <f t="shared" si="14"/>
        <v>0</v>
      </c>
      <c r="U141" s="19">
        <f t="shared" si="14"/>
        <v>0</v>
      </c>
      <c r="V141" s="19">
        <f t="shared" si="14"/>
        <v>0</v>
      </c>
      <c r="W141" s="19">
        <f t="shared" si="14"/>
        <v>0</v>
      </c>
      <c r="X141" s="19">
        <f t="shared" si="14"/>
        <v>0</v>
      </c>
      <c r="Y141" s="19">
        <f t="shared" si="14"/>
        <v>0</v>
      </c>
      <c r="Z141" s="19">
        <f t="shared" si="14"/>
        <v>-1</v>
      </c>
      <c r="AA141" s="19">
        <f t="shared" si="14"/>
        <v>0</v>
      </c>
      <c r="AB141" s="19">
        <f t="shared" si="14"/>
        <v>0</v>
      </c>
      <c r="AC141" s="19">
        <f t="shared" si="14"/>
        <v>0</v>
      </c>
      <c r="AD141" s="19">
        <f t="shared" si="14"/>
        <v>0</v>
      </c>
      <c r="AE141" s="19">
        <f t="shared" si="14"/>
        <v>0</v>
      </c>
      <c r="AF141" s="19">
        <f t="shared" si="14"/>
        <v>0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0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0</v>
      </c>
      <c r="AQ141" s="19">
        <f t="shared" si="14"/>
        <v>0</v>
      </c>
      <c r="AR141" s="19">
        <f t="shared" si="14"/>
        <v>0</v>
      </c>
      <c r="AS141" s="19">
        <f t="shared" si="14"/>
        <v>0</v>
      </c>
      <c r="AT141" s="19">
        <f t="shared" si="14"/>
        <v>0</v>
      </c>
      <c r="AU141" s="19">
        <f t="shared" si="14"/>
        <v>0</v>
      </c>
      <c r="AV141" s="19">
        <f t="shared" si="14"/>
        <v>0</v>
      </c>
      <c r="AW141" s="20">
        <f t="shared" si="7"/>
        <v>-1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0</v>
      </c>
      <c r="K142" s="19">
        <f t="shared" si="14"/>
        <v>0</v>
      </c>
      <c r="L142" s="19">
        <f t="shared" si="14"/>
        <v>0</v>
      </c>
      <c r="M142" s="19">
        <f t="shared" si="14"/>
        <v>0</v>
      </c>
      <c r="N142" s="19">
        <f t="shared" si="14"/>
        <v>0</v>
      </c>
      <c r="O142" s="19">
        <f t="shared" si="14"/>
        <v>0</v>
      </c>
      <c r="P142" s="19">
        <f t="shared" si="14"/>
        <v>0</v>
      </c>
      <c r="Q142" s="19">
        <f t="shared" si="14"/>
        <v>0</v>
      </c>
      <c r="R142" s="19">
        <f t="shared" si="14"/>
        <v>0</v>
      </c>
      <c r="S142" s="19">
        <f t="shared" si="14"/>
        <v>0</v>
      </c>
      <c r="T142" s="19">
        <f t="shared" si="14"/>
        <v>0</v>
      </c>
      <c r="U142" s="19">
        <f t="shared" si="14"/>
        <v>0</v>
      </c>
      <c r="V142" s="19">
        <f t="shared" si="14"/>
        <v>0</v>
      </c>
      <c r="W142" s="19">
        <f t="shared" si="14"/>
        <v>0</v>
      </c>
      <c r="X142" s="19">
        <f t="shared" si="14"/>
        <v>0</v>
      </c>
      <c r="Y142" s="19">
        <f t="shared" si="14"/>
        <v>0</v>
      </c>
      <c r="Z142" s="19">
        <f t="shared" si="14"/>
        <v>0</v>
      </c>
      <c r="AA142" s="19">
        <f t="shared" si="14"/>
        <v>0</v>
      </c>
      <c r="AB142" s="19">
        <f t="shared" si="14"/>
        <v>1</v>
      </c>
      <c r="AC142" s="19">
        <f t="shared" si="14"/>
        <v>0</v>
      </c>
      <c r="AD142" s="19">
        <f t="shared" si="14"/>
        <v>0</v>
      </c>
      <c r="AE142" s="19">
        <f t="shared" si="14"/>
        <v>0</v>
      </c>
      <c r="AF142" s="19">
        <f t="shared" si="14"/>
        <v>0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0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0</v>
      </c>
      <c r="AQ142" s="19">
        <f t="shared" si="14"/>
        <v>0</v>
      </c>
      <c r="AR142" s="19">
        <f t="shared" si="14"/>
        <v>0</v>
      </c>
      <c r="AS142" s="19">
        <f t="shared" si="14"/>
        <v>0</v>
      </c>
      <c r="AT142" s="19">
        <f t="shared" si="14"/>
        <v>0</v>
      </c>
      <c r="AU142" s="19">
        <f t="shared" si="14"/>
        <v>0</v>
      </c>
      <c r="AV142" s="19">
        <f t="shared" si="14"/>
        <v>0</v>
      </c>
      <c r="AW142" s="20">
        <f t="shared" si="7"/>
        <v>1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0</v>
      </c>
      <c r="F143" s="19">
        <f t="shared" si="14"/>
        <v>0</v>
      </c>
      <c r="G143" s="19">
        <f t="shared" si="14"/>
        <v>0</v>
      </c>
      <c r="H143" s="19">
        <f t="shared" si="14"/>
        <v>0</v>
      </c>
      <c r="I143" s="19">
        <f t="shared" si="14"/>
        <v>0</v>
      </c>
      <c r="J143" s="19">
        <f t="shared" si="14"/>
        <v>0</v>
      </c>
      <c r="K143" s="19">
        <f t="shared" si="14"/>
        <v>9</v>
      </c>
      <c r="L143" s="19">
        <f t="shared" si="14"/>
        <v>43</v>
      </c>
      <c r="M143" s="19">
        <f t="shared" si="14"/>
        <v>0</v>
      </c>
      <c r="N143" s="19">
        <f t="shared" si="14"/>
        <v>1</v>
      </c>
      <c r="O143" s="19">
        <f t="shared" si="14"/>
        <v>14</v>
      </c>
      <c r="P143" s="19">
        <f t="shared" si="14"/>
        <v>30</v>
      </c>
      <c r="Q143" s="19">
        <f t="shared" si="14"/>
        <v>1</v>
      </c>
      <c r="R143" s="19">
        <f t="shared" si="14"/>
        <v>1</v>
      </c>
      <c r="S143" s="19">
        <f t="shared" si="14"/>
        <v>1</v>
      </c>
      <c r="T143" s="19">
        <f t="shared" si="14"/>
        <v>0</v>
      </c>
      <c r="U143" s="19">
        <f t="shared" si="14"/>
        <v>0</v>
      </c>
      <c r="V143" s="19">
        <f t="shared" si="14"/>
        <v>0</v>
      </c>
      <c r="W143" s="19">
        <f t="shared" si="14"/>
        <v>2</v>
      </c>
      <c r="X143" s="19">
        <f t="shared" si="14"/>
        <v>2</v>
      </c>
      <c r="Y143" s="19">
        <f t="shared" si="14"/>
        <v>1</v>
      </c>
      <c r="Z143" s="19">
        <f t="shared" si="14"/>
        <v>3</v>
      </c>
      <c r="AA143" s="19">
        <f t="shared" si="14"/>
        <v>0</v>
      </c>
      <c r="AB143" s="19">
        <f t="shared" si="14"/>
        <v>1</v>
      </c>
      <c r="AC143" s="19">
        <f t="shared" si="14"/>
        <v>9</v>
      </c>
      <c r="AD143" s="19">
        <f t="shared" si="14"/>
        <v>1</v>
      </c>
      <c r="AE143" s="19">
        <f t="shared" si="14"/>
        <v>0</v>
      </c>
      <c r="AF143" s="19">
        <f t="shared" si="14"/>
        <v>0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1</v>
      </c>
      <c r="AQ143" s="19">
        <f t="shared" si="15"/>
        <v>0</v>
      </c>
      <c r="AR143" s="19">
        <f t="shared" si="15"/>
        <v>6</v>
      </c>
      <c r="AS143" s="19">
        <f t="shared" si="15"/>
        <v>1</v>
      </c>
      <c r="AT143" s="19">
        <f t="shared" si="15"/>
        <v>1</v>
      </c>
      <c r="AU143" s="19">
        <f t="shared" si="15"/>
        <v>1</v>
      </c>
      <c r="AV143" s="19">
        <f t="shared" si="15"/>
        <v>0</v>
      </c>
      <c r="AW143" s="20">
        <f t="shared" si="7"/>
        <v>129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0</v>
      </c>
      <c r="F144" s="19">
        <f t="shared" si="16"/>
        <v>0</v>
      </c>
      <c r="G144" s="19">
        <f t="shared" si="16"/>
        <v>0</v>
      </c>
      <c r="H144" s="19">
        <f t="shared" si="16"/>
        <v>0</v>
      </c>
      <c r="I144" s="19">
        <f t="shared" si="16"/>
        <v>0</v>
      </c>
      <c r="J144" s="19">
        <f t="shared" si="16"/>
        <v>1</v>
      </c>
      <c r="K144" s="19">
        <f t="shared" si="16"/>
        <v>0</v>
      </c>
      <c r="L144" s="19">
        <f t="shared" si="16"/>
        <v>2</v>
      </c>
      <c r="M144" s="19">
        <f t="shared" si="16"/>
        <v>0</v>
      </c>
      <c r="N144" s="19">
        <f t="shared" si="16"/>
        <v>0</v>
      </c>
      <c r="O144" s="19">
        <f t="shared" si="16"/>
        <v>0</v>
      </c>
      <c r="P144" s="19">
        <f t="shared" si="16"/>
        <v>3</v>
      </c>
      <c r="Q144" s="19">
        <f t="shared" si="16"/>
        <v>1</v>
      </c>
      <c r="R144" s="19">
        <f t="shared" si="16"/>
        <v>0</v>
      </c>
      <c r="S144" s="19">
        <f t="shared" si="16"/>
        <v>0</v>
      </c>
      <c r="T144" s="19">
        <f t="shared" si="16"/>
        <v>0</v>
      </c>
      <c r="U144" s="19">
        <f t="shared" si="16"/>
        <v>0</v>
      </c>
      <c r="V144" s="19">
        <f t="shared" si="16"/>
        <v>0</v>
      </c>
      <c r="W144" s="19">
        <f t="shared" si="16"/>
        <v>1</v>
      </c>
      <c r="X144" s="19">
        <f t="shared" si="16"/>
        <v>0</v>
      </c>
      <c r="Y144" s="19">
        <f t="shared" si="16"/>
        <v>0</v>
      </c>
      <c r="Z144" s="19">
        <f t="shared" si="16"/>
        <v>0</v>
      </c>
      <c r="AA144" s="19">
        <f t="shared" si="16"/>
        <v>0</v>
      </c>
      <c r="AB144" s="19">
        <f t="shared" si="16"/>
        <v>0</v>
      </c>
      <c r="AC144" s="19">
        <f t="shared" si="16"/>
        <v>1</v>
      </c>
      <c r="AD144" s="19">
        <f t="shared" si="16"/>
        <v>4</v>
      </c>
      <c r="AE144" s="19">
        <f t="shared" si="16"/>
        <v>1</v>
      </c>
      <c r="AF144" s="19">
        <f t="shared" si="16"/>
        <v>0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0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0</v>
      </c>
      <c r="AQ144" s="19">
        <f t="shared" si="16"/>
        <v>0</v>
      </c>
      <c r="AR144" s="19">
        <f t="shared" si="16"/>
        <v>2</v>
      </c>
      <c r="AS144" s="19">
        <f t="shared" si="16"/>
        <v>0</v>
      </c>
      <c r="AT144" s="19">
        <f t="shared" si="16"/>
        <v>-1</v>
      </c>
      <c r="AU144" s="19">
        <f t="shared" si="16"/>
        <v>1</v>
      </c>
      <c r="AV144" s="19">
        <f t="shared" si="16"/>
        <v>2</v>
      </c>
      <c r="AW144" s="20">
        <f t="shared" si="7"/>
        <v>18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0</v>
      </c>
      <c r="F145" s="19">
        <f t="shared" si="16"/>
        <v>0</v>
      </c>
      <c r="G145" s="19">
        <f t="shared" si="16"/>
        <v>0</v>
      </c>
      <c r="H145" s="19">
        <f t="shared" si="16"/>
        <v>0</v>
      </c>
      <c r="I145" s="19">
        <f t="shared" si="16"/>
        <v>0</v>
      </c>
      <c r="J145" s="19">
        <f t="shared" si="16"/>
        <v>0</v>
      </c>
      <c r="K145" s="19">
        <f t="shared" si="16"/>
        <v>0</v>
      </c>
      <c r="L145" s="19">
        <f t="shared" si="16"/>
        <v>0</v>
      </c>
      <c r="M145" s="19">
        <f t="shared" si="16"/>
        <v>0</v>
      </c>
      <c r="N145" s="19">
        <f t="shared" si="16"/>
        <v>0</v>
      </c>
      <c r="O145" s="19">
        <f t="shared" si="16"/>
        <v>0</v>
      </c>
      <c r="P145" s="19">
        <f t="shared" si="16"/>
        <v>0</v>
      </c>
      <c r="Q145" s="19">
        <f t="shared" si="16"/>
        <v>0</v>
      </c>
      <c r="R145" s="19">
        <f t="shared" si="16"/>
        <v>0</v>
      </c>
      <c r="S145" s="19">
        <f t="shared" si="16"/>
        <v>0</v>
      </c>
      <c r="T145" s="19">
        <f t="shared" si="16"/>
        <v>0</v>
      </c>
      <c r="U145" s="19">
        <f t="shared" si="16"/>
        <v>0</v>
      </c>
      <c r="V145" s="19">
        <f t="shared" si="16"/>
        <v>0</v>
      </c>
      <c r="W145" s="19">
        <f t="shared" si="16"/>
        <v>0</v>
      </c>
      <c r="X145" s="19">
        <f t="shared" si="16"/>
        <v>0</v>
      </c>
      <c r="Y145" s="19">
        <f t="shared" si="16"/>
        <v>0</v>
      </c>
      <c r="Z145" s="19">
        <f t="shared" si="16"/>
        <v>0</v>
      </c>
      <c r="AA145" s="19">
        <f t="shared" si="16"/>
        <v>0</v>
      </c>
      <c r="AB145" s="19">
        <f t="shared" si="16"/>
        <v>0</v>
      </c>
      <c r="AC145" s="19">
        <f t="shared" si="16"/>
        <v>1</v>
      </c>
      <c r="AD145" s="19">
        <f t="shared" si="16"/>
        <v>1</v>
      </c>
      <c r="AE145" s="19">
        <f t="shared" si="16"/>
        <v>1</v>
      </c>
      <c r="AF145" s="19">
        <f t="shared" si="16"/>
        <v>0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0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0</v>
      </c>
      <c r="AQ145" s="19">
        <f t="shared" si="16"/>
        <v>0</v>
      </c>
      <c r="AR145" s="19">
        <f t="shared" si="16"/>
        <v>0</v>
      </c>
      <c r="AS145" s="19">
        <f t="shared" si="16"/>
        <v>0</v>
      </c>
      <c r="AT145" s="19">
        <f t="shared" si="16"/>
        <v>0</v>
      </c>
      <c r="AU145" s="19">
        <f t="shared" si="16"/>
        <v>1</v>
      </c>
      <c r="AV145" s="19">
        <f t="shared" si="16"/>
        <v>0</v>
      </c>
      <c r="AW145" s="20">
        <f t="shared" si="7"/>
        <v>4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0</v>
      </c>
      <c r="F146" s="19">
        <f t="shared" si="16"/>
        <v>0</v>
      </c>
      <c r="G146" s="19">
        <f t="shared" si="16"/>
        <v>1</v>
      </c>
      <c r="H146" s="19">
        <f t="shared" si="16"/>
        <v>1</v>
      </c>
      <c r="I146" s="19">
        <f t="shared" si="16"/>
        <v>1</v>
      </c>
      <c r="J146" s="19">
        <f t="shared" si="16"/>
        <v>1</v>
      </c>
      <c r="K146" s="19">
        <f t="shared" si="16"/>
        <v>2</v>
      </c>
      <c r="L146" s="19">
        <f t="shared" si="16"/>
        <v>38</v>
      </c>
      <c r="M146" s="19">
        <f t="shared" si="16"/>
        <v>1</v>
      </c>
      <c r="N146" s="19">
        <f t="shared" si="16"/>
        <v>2</v>
      </c>
      <c r="O146" s="19">
        <f t="shared" si="16"/>
        <v>0</v>
      </c>
      <c r="P146" s="19">
        <f t="shared" si="16"/>
        <v>70</v>
      </c>
      <c r="Q146" s="19">
        <f t="shared" si="16"/>
        <v>2</v>
      </c>
      <c r="R146" s="19">
        <f t="shared" si="16"/>
        <v>0</v>
      </c>
      <c r="S146" s="19">
        <f t="shared" si="16"/>
        <v>0</v>
      </c>
      <c r="T146" s="19">
        <f t="shared" si="16"/>
        <v>0</v>
      </c>
      <c r="U146" s="19">
        <f t="shared" si="16"/>
        <v>0</v>
      </c>
      <c r="V146" s="19">
        <f t="shared" si="16"/>
        <v>0</v>
      </c>
      <c r="W146" s="19">
        <f t="shared" si="16"/>
        <v>0</v>
      </c>
      <c r="X146" s="19">
        <f t="shared" si="16"/>
        <v>1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0</v>
      </c>
      <c r="AD146" s="19">
        <f t="shared" si="16"/>
        <v>0</v>
      </c>
      <c r="AE146" s="19">
        <f t="shared" si="16"/>
        <v>0</v>
      </c>
      <c r="AF146" s="19">
        <f t="shared" si="16"/>
        <v>4</v>
      </c>
      <c r="AG146" s="19">
        <f t="shared" si="16"/>
        <v>0</v>
      </c>
      <c r="AH146" s="19">
        <f t="shared" si="16"/>
        <v>0</v>
      </c>
      <c r="AI146" s="19">
        <f t="shared" si="16"/>
        <v>0</v>
      </c>
      <c r="AJ146" s="19">
        <f t="shared" si="16"/>
        <v>0</v>
      </c>
      <c r="AK146" s="19">
        <f t="shared" si="16"/>
        <v>0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0</v>
      </c>
      <c r="AQ146" s="19">
        <f t="shared" si="16"/>
        <v>0</v>
      </c>
      <c r="AR146" s="19">
        <f t="shared" si="16"/>
        <v>11</v>
      </c>
      <c r="AS146" s="19">
        <f t="shared" si="16"/>
        <v>0</v>
      </c>
      <c r="AT146" s="19">
        <f t="shared" si="16"/>
        <v>0</v>
      </c>
      <c r="AU146" s="19">
        <f t="shared" si="16"/>
        <v>3</v>
      </c>
      <c r="AV146" s="19">
        <f t="shared" si="16"/>
        <v>2</v>
      </c>
      <c r="AW146" s="20">
        <f t="shared" si="7"/>
        <v>140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0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0</v>
      </c>
      <c r="V147" s="19">
        <f t="shared" si="16"/>
        <v>0</v>
      </c>
      <c r="W147" s="19">
        <f t="shared" si="16"/>
        <v>0</v>
      </c>
      <c r="X147" s="19">
        <f t="shared" si="16"/>
        <v>0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2</v>
      </c>
      <c r="AH147" s="19">
        <f t="shared" si="16"/>
        <v>0</v>
      </c>
      <c r="AI147" s="19">
        <f t="shared" si="16"/>
        <v>0</v>
      </c>
      <c r="AJ147" s="19">
        <f t="shared" si="16"/>
        <v>0</v>
      </c>
      <c r="AK147" s="19">
        <f t="shared" si="16"/>
        <v>0</v>
      </c>
      <c r="AL147" s="19">
        <f t="shared" si="16"/>
        <v>0</v>
      </c>
      <c r="AM147" s="19">
        <f t="shared" si="16"/>
        <v>0</v>
      </c>
      <c r="AN147" s="19">
        <f t="shared" si="16"/>
        <v>0</v>
      </c>
      <c r="AO147" s="19">
        <f t="shared" si="16"/>
        <v>0</v>
      </c>
      <c r="AP147" s="19">
        <f t="shared" si="16"/>
        <v>0</v>
      </c>
      <c r="AQ147" s="19">
        <f t="shared" si="16"/>
        <v>0</v>
      </c>
      <c r="AR147" s="19">
        <f t="shared" si="16"/>
        <v>0</v>
      </c>
      <c r="AS147" s="19">
        <f t="shared" si="16"/>
        <v>0</v>
      </c>
      <c r="AT147" s="19">
        <f t="shared" si="16"/>
        <v>0</v>
      </c>
      <c r="AU147" s="19">
        <f t="shared" si="16"/>
        <v>0</v>
      </c>
      <c r="AV147" s="19">
        <f t="shared" si="16"/>
        <v>0</v>
      </c>
      <c r="AW147" s="20">
        <f t="shared" si="7"/>
        <v>2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0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0</v>
      </c>
      <c r="V148" s="19">
        <f t="shared" si="16"/>
        <v>0</v>
      </c>
      <c r="W148" s="19">
        <f t="shared" si="16"/>
        <v>0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0</v>
      </c>
      <c r="AH148" s="19">
        <f t="shared" si="16"/>
        <v>0</v>
      </c>
      <c r="AI148" s="19">
        <f t="shared" si="16"/>
        <v>0</v>
      </c>
      <c r="AJ148" s="19">
        <f t="shared" si="16"/>
        <v>0</v>
      </c>
      <c r="AK148" s="19">
        <f t="shared" si="16"/>
        <v>0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0</v>
      </c>
      <c r="AR148" s="19">
        <f t="shared" si="16"/>
        <v>0</v>
      </c>
      <c r="AS148" s="19">
        <f t="shared" si="16"/>
        <v>0</v>
      </c>
      <c r="AT148" s="19">
        <f t="shared" si="16"/>
        <v>0</v>
      </c>
      <c r="AU148" s="19">
        <f t="shared" si="16"/>
        <v>0</v>
      </c>
      <c r="AV148" s="19">
        <f t="shared" si="16"/>
        <v>0</v>
      </c>
      <c r="AW148" s="20">
        <f t="shared" si="7"/>
        <v>0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0</v>
      </c>
      <c r="F149" s="19">
        <f t="shared" si="16"/>
        <v>0</v>
      </c>
      <c r="G149" s="19">
        <f t="shared" si="16"/>
        <v>0</v>
      </c>
      <c r="H149" s="19">
        <f t="shared" si="16"/>
        <v>0</v>
      </c>
      <c r="I149" s="19">
        <f t="shared" si="16"/>
        <v>0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0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0</v>
      </c>
      <c r="AG149" s="19">
        <f t="shared" si="16"/>
        <v>0</v>
      </c>
      <c r="AH149" s="19">
        <f t="shared" si="16"/>
        <v>0</v>
      </c>
      <c r="AI149" s="19">
        <f t="shared" si="16"/>
        <v>0</v>
      </c>
      <c r="AJ149" s="19">
        <f t="shared" si="16"/>
        <v>-1</v>
      </c>
      <c r="AK149" s="19">
        <f t="shared" si="16"/>
        <v>0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0</v>
      </c>
      <c r="AP149" s="19">
        <f t="shared" si="17"/>
        <v>0</v>
      </c>
      <c r="AQ149" s="19">
        <f t="shared" si="17"/>
        <v>0</v>
      </c>
      <c r="AR149" s="19">
        <f t="shared" si="17"/>
        <v>0</v>
      </c>
      <c r="AS149" s="19">
        <f t="shared" si="17"/>
        <v>0</v>
      </c>
      <c r="AT149" s="19">
        <f t="shared" si="17"/>
        <v>0</v>
      </c>
      <c r="AU149" s="19">
        <f t="shared" si="17"/>
        <v>0</v>
      </c>
      <c r="AV149" s="19">
        <f t="shared" si="17"/>
        <v>0</v>
      </c>
      <c r="AW149" s="20">
        <f t="shared" si="7"/>
        <v>-1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0</v>
      </c>
      <c r="F150" s="19">
        <f t="shared" si="18"/>
        <v>0</v>
      </c>
      <c r="G150" s="19">
        <f t="shared" si="18"/>
        <v>0</v>
      </c>
      <c r="H150" s="19">
        <f t="shared" si="18"/>
        <v>1</v>
      </c>
      <c r="I150" s="19">
        <f t="shared" si="18"/>
        <v>0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0</v>
      </c>
      <c r="N150" s="19">
        <f t="shared" si="18"/>
        <v>0</v>
      </c>
      <c r="O150" s="19">
        <f t="shared" si="18"/>
        <v>0</v>
      </c>
      <c r="P150" s="19">
        <f t="shared" si="18"/>
        <v>0</v>
      </c>
      <c r="Q150" s="19">
        <f t="shared" si="18"/>
        <v>0</v>
      </c>
      <c r="R150" s="19">
        <f t="shared" si="18"/>
        <v>0</v>
      </c>
      <c r="S150" s="19">
        <f t="shared" si="18"/>
        <v>0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0</v>
      </c>
      <c r="AG150" s="19">
        <f t="shared" si="18"/>
        <v>0</v>
      </c>
      <c r="AH150" s="19">
        <f t="shared" si="18"/>
        <v>0</v>
      </c>
      <c r="AI150" s="19">
        <f t="shared" si="18"/>
        <v>0</v>
      </c>
      <c r="AJ150" s="19">
        <f t="shared" si="18"/>
        <v>-2</v>
      </c>
      <c r="AK150" s="19">
        <f t="shared" si="18"/>
        <v>0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0</v>
      </c>
      <c r="AP150" s="19">
        <f t="shared" si="18"/>
        <v>0</v>
      </c>
      <c r="AQ150" s="19">
        <f t="shared" si="18"/>
        <v>0</v>
      </c>
      <c r="AR150" s="19">
        <f t="shared" si="18"/>
        <v>0</v>
      </c>
      <c r="AS150" s="19">
        <f t="shared" si="18"/>
        <v>0</v>
      </c>
      <c r="AT150" s="19">
        <f t="shared" si="18"/>
        <v>0</v>
      </c>
      <c r="AU150" s="19">
        <f t="shared" si="18"/>
        <v>0</v>
      </c>
      <c r="AV150" s="19">
        <f t="shared" si="18"/>
        <v>0</v>
      </c>
      <c r="AW150" s="20">
        <f t="shared" si="7"/>
        <v>-1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0</v>
      </c>
      <c r="F151" s="19">
        <f t="shared" si="18"/>
        <v>0</v>
      </c>
      <c r="G151" s="19">
        <f t="shared" si="18"/>
        <v>0</v>
      </c>
      <c r="H151" s="19">
        <f t="shared" si="18"/>
        <v>0</v>
      </c>
      <c r="I151" s="19">
        <f t="shared" si="18"/>
        <v>0</v>
      </c>
      <c r="J151" s="19">
        <f t="shared" si="18"/>
        <v>0</v>
      </c>
      <c r="K151" s="19">
        <f t="shared" si="18"/>
        <v>0</v>
      </c>
      <c r="L151" s="19">
        <f t="shared" si="18"/>
        <v>0</v>
      </c>
      <c r="M151" s="19">
        <f t="shared" si="18"/>
        <v>0</v>
      </c>
      <c r="N151" s="19">
        <f t="shared" si="18"/>
        <v>0</v>
      </c>
      <c r="O151" s="19">
        <f t="shared" si="18"/>
        <v>0</v>
      </c>
      <c r="P151" s="19">
        <f t="shared" si="18"/>
        <v>0</v>
      </c>
      <c r="Q151" s="19">
        <f t="shared" si="18"/>
        <v>0</v>
      </c>
      <c r="R151" s="19">
        <f t="shared" si="18"/>
        <v>0</v>
      </c>
      <c r="S151" s="19">
        <f t="shared" si="18"/>
        <v>0</v>
      </c>
      <c r="T151" s="19">
        <f t="shared" si="18"/>
        <v>0</v>
      </c>
      <c r="U151" s="19">
        <f t="shared" si="18"/>
        <v>0</v>
      </c>
      <c r="V151" s="19">
        <f t="shared" si="18"/>
        <v>0</v>
      </c>
      <c r="W151" s="19">
        <f t="shared" si="18"/>
        <v>0</v>
      </c>
      <c r="X151" s="19">
        <f t="shared" si="18"/>
        <v>0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0</v>
      </c>
      <c r="AG151" s="19">
        <f t="shared" si="18"/>
        <v>0</v>
      </c>
      <c r="AH151" s="19">
        <f t="shared" si="18"/>
        <v>0</v>
      </c>
      <c r="AI151" s="19">
        <f t="shared" si="18"/>
        <v>0</v>
      </c>
      <c r="AJ151" s="19">
        <f t="shared" si="18"/>
        <v>0</v>
      </c>
      <c r="AK151" s="19">
        <f t="shared" si="18"/>
        <v>6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0</v>
      </c>
      <c r="AP151" s="19">
        <f t="shared" si="18"/>
        <v>0</v>
      </c>
      <c r="AQ151" s="19">
        <f t="shared" si="18"/>
        <v>0</v>
      </c>
      <c r="AR151" s="19">
        <f t="shared" si="18"/>
        <v>0</v>
      </c>
      <c r="AS151" s="19">
        <f t="shared" si="18"/>
        <v>0</v>
      </c>
      <c r="AT151" s="19">
        <f t="shared" si="18"/>
        <v>0</v>
      </c>
      <c r="AU151" s="19">
        <f t="shared" si="18"/>
        <v>0</v>
      </c>
      <c r="AV151" s="19">
        <f t="shared" si="18"/>
        <v>0</v>
      </c>
      <c r="AW151" s="20">
        <f t="shared" si="7"/>
        <v>6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0</v>
      </c>
      <c r="AA152" s="34">
        <f t="shared" si="18"/>
        <v>0</v>
      </c>
      <c r="AB152" s="34">
        <f t="shared" si="18"/>
        <v>0</v>
      </c>
      <c r="AC152" s="34">
        <f t="shared" si="18"/>
        <v>0</v>
      </c>
      <c r="AD152" s="34">
        <f t="shared" si="18"/>
        <v>0</v>
      </c>
      <c r="AE152" s="34">
        <f t="shared" si="18"/>
        <v>0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0</v>
      </c>
      <c r="AM152" s="34">
        <f t="shared" si="18"/>
        <v>0</v>
      </c>
      <c r="AN152" s="34">
        <f t="shared" si="18"/>
        <v>0</v>
      </c>
      <c r="AO152" s="34">
        <f t="shared" si="18"/>
        <v>0</v>
      </c>
      <c r="AP152" s="34">
        <f t="shared" si="18"/>
        <v>0</v>
      </c>
      <c r="AQ152" s="34">
        <f t="shared" si="18"/>
        <v>0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0</v>
      </c>
      <c r="AW152" s="35">
        <f t="shared" si="7"/>
        <v>0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0</v>
      </c>
      <c r="AM153" s="34">
        <f t="shared" si="18"/>
        <v>0</v>
      </c>
      <c r="AN153" s="34">
        <f t="shared" si="18"/>
        <v>0</v>
      </c>
      <c r="AO153" s="34">
        <f t="shared" si="18"/>
        <v>0</v>
      </c>
      <c r="AP153" s="34">
        <f t="shared" si="18"/>
        <v>0</v>
      </c>
      <c r="AQ153" s="34">
        <f t="shared" si="18"/>
        <v>0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0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0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0</v>
      </c>
      <c r="W154" s="34">
        <f t="shared" si="18"/>
        <v>0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0</v>
      </c>
      <c r="AH154" s="34">
        <f t="shared" si="18"/>
        <v>0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0</v>
      </c>
      <c r="AO154" s="34">
        <f t="shared" si="18"/>
        <v>0</v>
      </c>
      <c r="AP154" s="34">
        <f t="shared" si="18"/>
        <v>0</v>
      </c>
      <c r="AQ154" s="34">
        <f t="shared" si="18"/>
        <v>0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0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0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0</v>
      </c>
      <c r="AG155" s="34">
        <f t="shared" si="18"/>
        <v>0</v>
      </c>
      <c r="AH155" s="34">
        <f t="shared" si="18"/>
        <v>0</v>
      </c>
      <c r="AI155" s="34">
        <f t="shared" si="18"/>
        <v>0</v>
      </c>
      <c r="AJ155" s="34">
        <f t="shared" si="18"/>
        <v>0</v>
      </c>
      <c r="AK155" s="34">
        <f t="shared" si="18"/>
        <v>0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0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0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0</v>
      </c>
      <c r="F156" s="34">
        <f t="shared" si="20"/>
        <v>0</v>
      </c>
      <c r="G156" s="34">
        <f t="shared" si="20"/>
        <v>0</v>
      </c>
      <c r="H156" s="34">
        <f t="shared" si="20"/>
        <v>0</v>
      </c>
      <c r="I156" s="34">
        <f t="shared" si="20"/>
        <v>0</v>
      </c>
      <c r="J156" s="34">
        <f t="shared" si="20"/>
        <v>0</v>
      </c>
      <c r="K156" s="34">
        <f t="shared" si="20"/>
        <v>0</v>
      </c>
      <c r="L156" s="34">
        <f t="shared" si="20"/>
        <v>0</v>
      </c>
      <c r="M156" s="34">
        <f t="shared" si="20"/>
        <v>0</v>
      </c>
      <c r="N156" s="34">
        <f t="shared" si="20"/>
        <v>0</v>
      </c>
      <c r="O156" s="34">
        <f t="shared" si="20"/>
        <v>0</v>
      </c>
      <c r="P156" s="34">
        <f t="shared" si="20"/>
        <v>0</v>
      </c>
      <c r="Q156" s="34">
        <f t="shared" si="20"/>
        <v>0</v>
      </c>
      <c r="R156" s="34">
        <f t="shared" si="20"/>
        <v>0</v>
      </c>
      <c r="S156" s="34">
        <f t="shared" si="20"/>
        <v>0</v>
      </c>
      <c r="T156" s="34">
        <f t="shared" si="20"/>
        <v>0</v>
      </c>
      <c r="U156" s="34">
        <f t="shared" si="20"/>
        <v>0</v>
      </c>
      <c r="V156" s="34">
        <f t="shared" si="20"/>
        <v>0</v>
      </c>
      <c r="W156" s="34">
        <f t="shared" si="20"/>
        <v>0</v>
      </c>
      <c r="X156" s="34">
        <f t="shared" si="20"/>
        <v>0</v>
      </c>
      <c r="Y156" s="34">
        <f t="shared" si="20"/>
        <v>0</v>
      </c>
      <c r="Z156" s="34">
        <f t="shared" si="20"/>
        <v>-1</v>
      </c>
      <c r="AA156" s="34">
        <f t="shared" si="20"/>
        <v>0</v>
      </c>
      <c r="AB156" s="34">
        <f t="shared" si="20"/>
        <v>0</v>
      </c>
      <c r="AC156" s="34">
        <f t="shared" si="20"/>
        <v>0</v>
      </c>
      <c r="AD156" s="34">
        <f t="shared" si="20"/>
        <v>-1</v>
      </c>
      <c r="AE156" s="34">
        <f t="shared" si="20"/>
        <v>0</v>
      </c>
      <c r="AF156" s="34">
        <f t="shared" si="20"/>
        <v>1</v>
      </c>
      <c r="AG156" s="34">
        <f t="shared" si="20"/>
        <v>0</v>
      </c>
      <c r="AH156" s="34">
        <f t="shared" si="20"/>
        <v>0</v>
      </c>
      <c r="AI156" s="34">
        <f t="shared" si="20"/>
        <v>0</v>
      </c>
      <c r="AJ156" s="34">
        <f t="shared" si="20"/>
        <v>0</v>
      </c>
      <c r="AK156" s="34">
        <f t="shared" si="20"/>
        <v>0</v>
      </c>
      <c r="AL156" s="34">
        <f t="shared" si="20"/>
        <v>0</v>
      </c>
      <c r="AM156" s="34">
        <f t="shared" si="20"/>
        <v>0</v>
      </c>
      <c r="AN156" s="34">
        <f t="shared" si="20"/>
        <v>0</v>
      </c>
      <c r="AO156" s="34">
        <f t="shared" si="20"/>
        <v>0</v>
      </c>
      <c r="AP156" s="34">
        <f t="shared" si="20"/>
        <v>-9</v>
      </c>
      <c r="AQ156" s="34">
        <f t="shared" si="20"/>
        <v>-1</v>
      </c>
      <c r="AR156" s="34">
        <f t="shared" si="20"/>
        <v>0</v>
      </c>
      <c r="AS156" s="34">
        <f t="shared" si="20"/>
        <v>0</v>
      </c>
      <c r="AT156" s="34">
        <f t="shared" si="20"/>
        <v>0</v>
      </c>
      <c r="AU156" s="34">
        <f t="shared" si="20"/>
        <v>0</v>
      </c>
      <c r="AV156" s="34">
        <f t="shared" si="20"/>
        <v>-1</v>
      </c>
      <c r="AW156" s="35">
        <f t="shared" si="7"/>
        <v>-12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0</v>
      </c>
      <c r="F157" s="34">
        <f t="shared" si="20"/>
        <v>0</v>
      </c>
      <c r="G157" s="34">
        <f t="shared" si="20"/>
        <v>0</v>
      </c>
      <c r="H157" s="34">
        <f t="shared" si="20"/>
        <v>0</v>
      </c>
      <c r="I157" s="34">
        <f t="shared" si="20"/>
        <v>1</v>
      </c>
      <c r="J157" s="34">
        <f t="shared" si="20"/>
        <v>0</v>
      </c>
      <c r="K157" s="34">
        <f t="shared" si="20"/>
        <v>0</v>
      </c>
      <c r="L157" s="34">
        <f t="shared" si="20"/>
        <v>0</v>
      </c>
      <c r="M157" s="34">
        <f t="shared" si="20"/>
        <v>0</v>
      </c>
      <c r="N157" s="34">
        <f t="shared" si="20"/>
        <v>0</v>
      </c>
      <c r="O157" s="34">
        <f t="shared" si="20"/>
        <v>0</v>
      </c>
      <c r="P157" s="34">
        <f t="shared" si="20"/>
        <v>0</v>
      </c>
      <c r="Q157" s="34">
        <f t="shared" si="20"/>
        <v>0</v>
      </c>
      <c r="R157" s="34">
        <f t="shared" si="20"/>
        <v>0</v>
      </c>
      <c r="S157" s="34">
        <f t="shared" si="20"/>
        <v>0</v>
      </c>
      <c r="T157" s="34">
        <f t="shared" si="20"/>
        <v>0</v>
      </c>
      <c r="U157" s="34">
        <f t="shared" si="20"/>
        <v>-1</v>
      </c>
      <c r="V157" s="34">
        <f t="shared" si="20"/>
        <v>-1</v>
      </c>
      <c r="W157" s="34">
        <f t="shared" si="20"/>
        <v>0</v>
      </c>
      <c r="X157" s="34">
        <f t="shared" si="20"/>
        <v>1</v>
      </c>
      <c r="Y157" s="34">
        <f t="shared" si="20"/>
        <v>0</v>
      </c>
      <c r="Z157" s="34">
        <f t="shared" si="20"/>
        <v>0</v>
      </c>
      <c r="AA157" s="34">
        <f t="shared" si="20"/>
        <v>0</v>
      </c>
      <c r="AB157" s="34">
        <f t="shared" si="20"/>
        <v>0</v>
      </c>
      <c r="AC157" s="34">
        <f t="shared" si="20"/>
        <v>0</v>
      </c>
      <c r="AD157" s="34">
        <f t="shared" si="20"/>
        <v>0</v>
      </c>
      <c r="AE157" s="34">
        <f t="shared" si="20"/>
        <v>0</v>
      </c>
      <c r="AF157" s="34">
        <f t="shared" si="20"/>
        <v>0</v>
      </c>
      <c r="AG157" s="34">
        <f t="shared" si="20"/>
        <v>0</v>
      </c>
      <c r="AH157" s="34">
        <f t="shared" si="20"/>
        <v>0</v>
      </c>
      <c r="AI157" s="34">
        <f t="shared" si="20"/>
        <v>0</v>
      </c>
      <c r="AJ157" s="34">
        <f t="shared" si="20"/>
        <v>0</v>
      </c>
      <c r="AK157" s="34">
        <f t="shared" si="20"/>
        <v>0</v>
      </c>
      <c r="AL157" s="34">
        <f t="shared" si="20"/>
        <v>0</v>
      </c>
      <c r="AM157" s="34">
        <f t="shared" si="20"/>
        <v>0</v>
      </c>
      <c r="AN157" s="34">
        <f t="shared" si="20"/>
        <v>0</v>
      </c>
      <c r="AO157" s="34">
        <f t="shared" si="20"/>
        <v>0</v>
      </c>
      <c r="AP157" s="34">
        <f t="shared" si="20"/>
        <v>0</v>
      </c>
      <c r="AQ157" s="34">
        <f t="shared" si="20"/>
        <v>6</v>
      </c>
      <c r="AR157" s="34">
        <f t="shared" si="20"/>
        <v>0</v>
      </c>
      <c r="AS157" s="34">
        <f t="shared" si="20"/>
        <v>0</v>
      </c>
      <c r="AT157" s="34">
        <f t="shared" si="20"/>
        <v>0</v>
      </c>
      <c r="AU157" s="34">
        <f t="shared" si="20"/>
        <v>0</v>
      </c>
      <c r="AV157" s="34">
        <f t="shared" si="20"/>
        <v>0</v>
      </c>
      <c r="AW157" s="35">
        <f t="shared" si="7"/>
        <v>6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1</v>
      </c>
      <c r="F158" s="34">
        <f t="shared" si="20"/>
        <v>5</v>
      </c>
      <c r="G158" s="34">
        <f t="shared" si="20"/>
        <v>1</v>
      </c>
      <c r="H158" s="34">
        <f t="shared" si="20"/>
        <v>2</v>
      </c>
      <c r="I158" s="34">
        <f t="shared" si="20"/>
        <v>8</v>
      </c>
      <c r="J158" s="34">
        <f t="shared" si="20"/>
        <v>18</v>
      </c>
      <c r="K158" s="34">
        <f t="shared" si="20"/>
        <v>52</v>
      </c>
      <c r="L158" s="34">
        <f t="shared" si="20"/>
        <v>389</v>
      </c>
      <c r="M158" s="34">
        <f t="shared" si="20"/>
        <v>22</v>
      </c>
      <c r="N158" s="34">
        <f t="shared" si="20"/>
        <v>48</v>
      </c>
      <c r="O158" s="34">
        <f t="shared" si="20"/>
        <v>4</v>
      </c>
      <c r="P158" s="34">
        <f t="shared" si="20"/>
        <v>640</v>
      </c>
      <c r="Q158" s="34">
        <f t="shared" si="20"/>
        <v>25</v>
      </c>
      <c r="R158" s="34">
        <f t="shared" si="20"/>
        <v>39</v>
      </c>
      <c r="S158" s="34">
        <f t="shared" si="20"/>
        <v>40</v>
      </c>
      <c r="T158" s="34">
        <f t="shared" si="20"/>
        <v>0</v>
      </c>
      <c r="U158" s="34">
        <f t="shared" si="20"/>
        <v>2</v>
      </c>
      <c r="V158" s="34">
        <f t="shared" si="20"/>
        <v>0</v>
      </c>
      <c r="W158" s="34">
        <f t="shared" si="20"/>
        <v>2</v>
      </c>
      <c r="X158" s="34">
        <f t="shared" si="20"/>
        <v>15</v>
      </c>
      <c r="Y158" s="34">
        <f t="shared" si="20"/>
        <v>3</v>
      </c>
      <c r="Z158" s="34">
        <f t="shared" si="20"/>
        <v>0</v>
      </c>
      <c r="AA158" s="34">
        <f t="shared" si="20"/>
        <v>0</v>
      </c>
      <c r="AB158" s="34">
        <f t="shared" si="20"/>
        <v>0</v>
      </c>
      <c r="AC158" s="34">
        <f t="shared" si="20"/>
        <v>2</v>
      </c>
      <c r="AD158" s="34">
        <f t="shared" si="20"/>
        <v>1</v>
      </c>
      <c r="AE158" s="34">
        <f t="shared" si="20"/>
        <v>0</v>
      </c>
      <c r="AF158" s="34">
        <f t="shared" si="20"/>
        <v>8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0</v>
      </c>
      <c r="AQ158" s="34">
        <f t="shared" si="20"/>
        <v>-1</v>
      </c>
      <c r="AR158" s="34">
        <f t="shared" si="20"/>
        <v>86</v>
      </c>
      <c r="AS158" s="34">
        <f t="shared" si="20"/>
        <v>7</v>
      </c>
      <c r="AT158" s="34">
        <f t="shared" si="20"/>
        <v>16</v>
      </c>
      <c r="AU158" s="34">
        <f t="shared" si="20"/>
        <v>8</v>
      </c>
      <c r="AV158" s="34">
        <f t="shared" si="20"/>
        <v>7</v>
      </c>
      <c r="AW158" s="35">
        <f t="shared" si="7"/>
        <v>1450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0</v>
      </c>
      <c r="F159" s="34">
        <f t="shared" si="20"/>
        <v>0</v>
      </c>
      <c r="G159" s="34">
        <f t="shared" si="20"/>
        <v>0</v>
      </c>
      <c r="H159" s="34">
        <f t="shared" si="20"/>
        <v>0</v>
      </c>
      <c r="I159" s="34">
        <f t="shared" si="20"/>
        <v>3</v>
      </c>
      <c r="J159" s="34">
        <f t="shared" si="20"/>
        <v>0</v>
      </c>
      <c r="K159" s="34">
        <f t="shared" si="20"/>
        <v>4</v>
      </c>
      <c r="L159" s="34">
        <f t="shared" si="20"/>
        <v>58</v>
      </c>
      <c r="M159" s="34">
        <f t="shared" si="20"/>
        <v>1</v>
      </c>
      <c r="N159" s="34">
        <f t="shared" si="20"/>
        <v>28</v>
      </c>
      <c r="O159" s="34">
        <f t="shared" si="20"/>
        <v>0</v>
      </c>
      <c r="P159" s="34">
        <f t="shared" si="20"/>
        <v>36</v>
      </c>
      <c r="Q159" s="34">
        <f t="shared" si="20"/>
        <v>40</v>
      </c>
      <c r="R159" s="34">
        <f t="shared" si="20"/>
        <v>0</v>
      </c>
      <c r="S159" s="34">
        <f t="shared" si="20"/>
        <v>1</v>
      </c>
      <c r="T159" s="34">
        <f t="shared" si="20"/>
        <v>0</v>
      </c>
      <c r="U159" s="34">
        <f t="shared" si="20"/>
        <v>0</v>
      </c>
      <c r="V159" s="34">
        <f t="shared" si="20"/>
        <v>0</v>
      </c>
      <c r="W159" s="34">
        <f t="shared" si="20"/>
        <v>0</v>
      </c>
      <c r="X159" s="34">
        <f t="shared" si="20"/>
        <v>0</v>
      </c>
      <c r="Y159" s="34">
        <f t="shared" si="20"/>
        <v>0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0</v>
      </c>
      <c r="AD159" s="34">
        <f t="shared" si="20"/>
        <v>0</v>
      </c>
      <c r="AE159" s="34">
        <f t="shared" si="20"/>
        <v>0</v>
      </c>
      <c r="AF159" s="34">
        <f t="shared" si="20"/>
        <v>1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0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0</v>
      </c>
      <c r="AR159" s="34">
        <f t="shared" si="20"/>
        <v>6</v>
      </c>
      <c r="AS159" s="34">
        <f t="shared" si="20"/>
        <v>8</v>
      </c>
      <c r="AT159" s="34">
        <f t="shared" si="20"/>
        <v>3</v>
      </c>
      <c r="AU159" s="34">
        <f t="shared" si="20"/>
        <v>1</v>
      </c>
      <c r="AV159" s="34">
        <f t="shared" si="20"/>
        <v>0</v>
      </c>
      <c r="AW159" s="35">
        <f t="shared" si="7"/>
        <v>190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1</v>
      </c>
      <c r="F160" s="34">
        <f t="shared" si="20"/>
        <v>0</v>
      </c>
      <c r="G160" s="34">
        <f t="shared" si="20"/>
        <v>0</v>
      </c>
      <c r="H160" s="34">
        <f t="shared" si="20"/>
        <v>0</v>
      </c>
      <c r="I160" s="34">
        <f t="shared" si="20"/>
        <v>0</v>
      </c>
      <c r="J160" s="34">
        <f t="shared" si="20"/>
        <v>1</v>
      </c>
      <c r="K160" s="34">
        <f t="shared" si="20"/>
        <v>14</v>
      </c>
      <c r="L160" s="34">
        <f t="shared" si="20"/>
        <v>65</v>
      </c>
      <c r="M160" s="34">
        <f t="shared" si="20"/>
        <v>0</v>
      </c>
      <c r="N160" s="34">
        <f t="shared" si="20"/>
        <v>3</v>
      </c>
      <c r="O160" s="34">
        <f t="shared" si="20"/>
        <v>0</v>
      </c>
      <c r="P160" s="34">
        <f t="shared" si="20"/>
        <v>43</v>
      </c>
      <c r="Q160" s="34">
        <f t="shared" si="20"/>
        <v>7</v>
      </c>
      <c r="R160" s="34">
        <f t="shared" si="20"/>
        <v>3</v>
      </c>
      <c r="S160" s="34">
        <f t="shared" si="20"/>
        <v>8</v>
      </c>
      <c r="T160" s="34">
        <f t="shared" si="20"/>
        <v>0</v>
      </c>
      <c r="U160" s="34">
        <f t="shared" si="20"/>
        <v>2</v>
      </c>
      <c r="V160" s="34">
        <f t="shared" si="20"/>
        <v>0</v>
      </c>
      <c r="W160" s="34">
        <f t="shared" si="20"/>
        <v>1</v>
      </c>
      <c r="X160" s="34">
        <f t="shared" si="20"/>
        <v>4</v>
      </c>
      <c r="Y160" s="34">
        <f t="shared" si="20"/>
        <v>0</v>
      </c>
      <c r="Z160" s="34">
        <f t="shared" si="20"/>
        <v>0</v>
      </c>
      <c r="AA160" s="34">
        <f t="shared" si="20"/>
        <v>0</v>
      </c>
      <c r="AB160" s="34">
        <f t="shared" si="20"/>
        <v>0</v>
      </c>
      <c r="AC160" s="34">
        <f t="shared" si="20"/>
        <v>0</v>
      </c>
      <c r="AD160" s="34">
        <f t="shared" si="20"/>
        <v>0</v>
      </c>
      <c r="AE160" s="34">
        <f t="shared" si="20"/>
        <v>0</v>
      </c>
      <c r="AF160" s="34">
        <f t="shared" si="20"/>
        <v>1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0</v>
      </c>
      <c r="AR160" s="34">
        <f t="shared" si="20"/>
        <v>11</v>
      </c>
      <c r="AS160" s="34">
        <f t="shared" si="20"/>
        <v>1</v>
      </c>
      <c r="AT160" s="34">
        <f t="shared" si="20"/>
        <v>9</v>
      </c>
      <c r="AU160" s="34">
        <f t="shared" si="20"/>
        <v>0</v>
      </c>
      <c r="AV160" s="34">
        <f t="shared" si="20"/>
        <v>1</v>
      </c>
      <c r="AW160" s="35">
        <f t="shared" si="7"/>
        <v>175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1</v>
      </c>
      <c r="F161" s="34">
        <f t="shared" si="20"/>
        <v>1</v>
      </c>
      <c r="G161" s="34">
        <f t="shared" si="20"/>
        <v>1</v>
      </c>
      <c r="H161" s="34">
        <f t="shared" si="20"/>
        <v>1</v>
      </c>
      <c r="I161" s="34">
        <f t="shared" si="20"/>
        <v>1</v>
      </c>
      <c r="J161" s="34">
        <f t="shared" si="20"/>
        <v>4</v>
      </c>
      <c r="K161" s="34">
        <f t="shared" si="20"/>
        <v>6</v>
      </c>
      <c r="L161" s="34">
        <f t="shared" si="20"/>
        <v>116</v>
      </c>
      <c r="M161" s="34">
        <f t="shared" si="20"/>
        <v>4</v>
      </c>
      <c r="N161" s="34">
        <f t="shared" si="20"/>
        <v>5</v>
      </c>
      <c r="O161" s="34">
        <f t="shared" si="20"/>
        <v>1</v>
      </c>
      <c r="P161" s="34">
        <f t="shared" si="20"/>
        <v>165</v>
      </c>
      <c r="Q161" s="34">
        <f t="shared" si="20"/>
        <v>5</v>
      </c>
      <c r="R161" s="34">
        <f t="shared" si="20"/>
        <v>5</v>
      </c>
      <c r="S161" s="34">
        <f t="shared" si="20"/>
        <v>2</v>
      </c>
      <c r="T161" s="34">
        <f t="shared" si="20"/>
        <v>0</v>
      </c>
      <c r="U161" s="34">
        <f t="shared" si="20"/>
        <v>0</v>
      </c>
      <c r="V161" s="34">
        <f t="shared" si="20"/>
        <v>0</v>
      </c>
      <c r="W161" s="34">
        <f t="shared" si="20"/>
        <v>1</v>
      </c>
      <c r="X161" s="34">
        <f t="shared" si="20"/>
        <v>1</v>
      </c>
      <c r="Y161" s="34">
        <f t="shared" si="20"/>
        <v>0</v>
      </c>
      <c r="Z161" s="34">
        <f t="shared" si="20"/>
        <v>0</v>
      </c>
      <c r="AA161" s="34">
        <f t="shared" si="20"/>
        <v>0</v>
      </c>
      <c r="AB161" s="34">
        <f t="shared" si="20"/>
        <v>0</v>
      </c>
      <c r="AC161" s="34">
        <f t="shared" si="20"/>
        <v>0</v>
      </c>
      <c r="AD161" s="34">
        <f t="shared" si="20"/>
        <v>2</v>
      </c>
      <c r="AE161" s="34">
        <f t="shared" si="20"/>
        <v>0</v>
      </c>
      <c r="AF161" s="34">
        <f t="shared" si="20"/>
        <v>8</v>
      </c>
      <c r="AG161" s="34">
        <f t="shared" si="20"/>
        <v>0</v>
      </c>
      <c r="AH161" s="34">
        <f t="shared" si="20"/>
        <v>0</v>
      </c>
      <c r="AI161" s="34">
        <f t="shared" si="20"/>
        <v>0</v>
      </c>
      <c r="AJ161" s="34">
        <f t="shared" si="20"/>
        <v>0</v>
      </c>
      <c r="AK161" s="34">
        <f t="shared" si="20"/>
        <v>0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0</v>
      </c>
      <c r="AQ161" s="34">
        <f t="shared" si="21"/>
        <v>0</v>
      </c>
      <c r="AR161" s="34">
        <f t="shared" si="21"/>
        <v>32</v>
      </c>
      <c r="AS161" s="34">
        <f t="shared" si="21"/>
        <v>0</v>
      </c>
      <c r="AT161" s="34">
        <f t="shared" si="21"/>
        <v>1</v>
      </c>
      <c r="AU161" s="34">
        <f t="shared" si="21"/>
        <v>8</v>
      </c>
      <c r="AV161" s="34">
        <f t="shared" si="21"/>
        <v>5</v>
      </c>
      <c r="AW161" s="35">
        <f t="shared" si="7"/>
        <v>376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0</v>
      </c>
      <c r="F162" s="34">
        <f t="shared" si="22"/>
        <v>0</v>
      </c>
      <c r="G162" s="34">
        <f t="shared" si="22"/>
        <v>0</v>
      </c>
      <c r="H162" s="34">
        <f t="shared" si="22"/>
        <v>0</v>
      </c>
      <c r="I162" s="34">
        <f t="shared" si="22"/>
        <v>1</v>
      </c>
      <c r="J162" s="34">
        <f t="shared" si="22"/>
        <v>1</v>
      </c>
      <c r="K162" s="34">
        <f t="shared" si="22"/>
        <v>6</v>
      </c>
      <c r="L162" s="34">
        <f t="shared" si="22"/>
        <v>108</v>
      </c>
      <c r="M162" s="34">
        <f t="shared" si="22"/>
        <v>1</v>
      </c>
      <c r="N162" s="34">
        <f t="shared" si="22"/>
        <v>4</v>
      </c>
      <c r="O162" s="34">
        <f t="shared" si="22"/>
        <v>0</v>
      </c>
      <c r="P162" s="34">
        <f t="shared" si="22"/>
        <v>184</v>
      </c>
      <c r="Q162" s="34">
        <f t="shared" si="22"/>
        <v>4</v>
      </c>
      <c r="R162" s="34">
        <f t="shared" si="22"/>
        <v>2</v>
      </c>
      <c r="S162" s="34">
        <f t="shared" si="22"/>
        <v>1</v>
      </c>
      <c r="T162" s="34">
        <f t="shared" si="22"/>
        <v>0</v>
      </c>
      <c r="U162" s="34">
        <f t="shared" si="22"/>
        <v>0</v>
      </c>
      <c r="V162" s="34">
        <f t="shared" si="22"/>
        <v>0</v>
      </c>
      <c r="W162" s="34">
        <f t="shared" si="22"/>
        <v>0</v>
      </c>
      <c r="X162" s="34">
        <f t="shared" si="22"/>
        <v>1</v>
      </c>
      <c r="Y162" s="34">
        <f t="shared" si="22"/>
        <v>0</v>
      </c>
      <c r="Z162" s="34">
        <f t="shared" si="22"/>
        <v>0</v>
      </c>
      <c r="AA162" s="34">
        <f t="shared" si="22"/>
        <v>0</v>
      </c>
      <c r="AB162" s="34">
        <f t="shared" si="22"/>
        <v>0</v>
      </c>
      <c r="AC162" s="34">
        <f t="shared" si="22"/>
        <v>0</v>
      </c>
      <c r="AD162" s="34">
        <f t="shared" si="22"/>
        <v>2</v>
      </c>
      <c r="AE162" s="34">
        <f t="shared" si="22"/>
        <v>1</v>
      </c>
      <c r="AF162" s="34">
        <f t="shared" si="22"/>
        <v>4</v>
      </c>
      <c r="AG162" s="34">
        <f t="shared" si="22"/>
        <v>0</v>
      </c>
      <c r="AH162" s="34">
        <f t="shared" si="22"/>
        <v>0</v>
      </c>
      <c r="AI162" s="34">
        <f t="shared" si="22"/>
        <v>0</v>
      </c>
      <c r="AJ162" s="34">
        <f t="shared" si="22"/>
        <v>0</v>
      </c>
      <c r="AK162" s="34">
        <f t="shared" si="22"/>
        <v>0</v>
      </c>
      <c r="AL162" s="34">
        <f t="shared" si="22"/>
        <v>0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1</v>
      </c>
      <c r="AQ162" s="34">
        <f t="shared" si="22"/>
        <v>0</v>
      </c>
      <c r="AR162" s="34">
        <f t="shared" si="22"/>
        <v>22</v>
      </c>
      <c r="AS162" s="34">
        <f t="shared" si="22"/>
        <v>0</v>
      </c>
      <c r="AT162" s="34">
        <f t="shared" si="22"/>
        <v>1</v>
      </c>
      <c r="AU162" s="34">
        <f t="shared" si="22"/>
        <v>3</v>
      </c>
      <c r="AV162" s="34">
        <f t="shared" si="22"/>
        <v>14</v>
      </c>
      <c r="AW162" s="35">
        <f t="shared" si="7"/>
        <v>361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13</v>
      </c>
      <c r="F163" s="38">
        <f t="shared" si="23"/>
        <v>129</v>
      </c>
      <c r="G163" s="38">
        <f t="shared" si="23"/>
        <v>7</v>
      </c>
      <c r="H163" s="38">
        <f t="shared" si="23"/>
        <v>34</v>
      </c>
      <c r="I163" s="38">
        <f t="shared" si="23"/>
        <v>161</v>
      </c>
      <c r="J163" s="38">
        <f t="shared" si="23"/>
        <v>139</v>
      </c>
      <c r="K163" s="38">
        <f t="shared" si="23"/>
        <v>1039</v>
      </c>
      <c r="L163" s="38">
        <f t="shared" si="23"/>
        <v>6251</v>
      </c>
      <c r="M163" s="38">
        <f t="shared" si="23"/>
        <v>226</v>
      </c>
      <c r="N163" s="38">
        <f t="shared" si="23"/>
        <v>919</v>
      </c>
      <c r="O163" s="38">
        <f t="shared" si="23"/>
        <v>87</v>
      </c>
      <c r="P163" s="38">
        <f t="shared" si="23"/>
        <v>7112</v>
      </c>
      <c r="Q163" s="38">
        <f t="shared" si="23"/>
        <v>604</v>
      </c>
      <c r="R163" s="38">
        <f t="shared" si="23"/>
        <v>540</v>
      </c>
      <c r="S163" s="38">
        <f t="shared" si="23"/>
        <v>684</v>
      </c>
      <c r="T163" s="38">
        <f t="shared" si="23"/>
        <v>1</v>
      </c>
      <c r="U163" s="38">
        <f t="shared" si="23"/>
        <v>33</v>
      </c>
      <c r="V163" s="38">
        <f t="shared" si="23"/>
        <v>1</v>
      </c>
      <c r="W163" s="38">
        <f t="shared" si="23"/>
        <v>52</v>
      </c>
      <c r="X163" s="38">
        <f t="shared" si="23"/>
        <v>261</v>
      </c>
      <c r="Y163" s="38">
        <f t="shared" si="23"/>
        <v>36</v>
      </c>
      <c r="Z163" s="38">
        <f t="shared" si="23"/>
        <v>9</v>
      </c>
      <c r="AA163" s="38">
        <f t="shared" si="23"/>
        <v>0</v>
      </c>
      <c r="AB163" s="38">
        <f t="shared" si="23"/>
        <v>3</v>
      </c>
      <c r="AC163" s="38">
        <f t="shared" si="23"/>
        <v>54</v>
      </c>
      <c r="AD163" s="38">
        <f t="shared" si="23"/>
        <v>11</v>
      </c>
      <c r="AE163" s="38">
        <f t="shared" si="23"/>
        <v>5</v>
      </c>
      <c r="AF163" s="38">
        <f t="shared" si="23"/>
        <v>133</v>
      </c>
      <c r="AG163" s="38">
        <f t="shared" si="23"/>
        <v>2</v>
      </c>
      <c r="AH163" s="38">
        <f t="shared" si="23"/>
        <v>0</v>
      </c>
      <c r="AI163" s="38">
        <f t="shared" si="23"/>
        <v>0</v>
      </c>
      <c r="AJ163" s="38">
        <f t="shared" si="23"/>
        <v>-3</v>
      </c>
      <c r="AK163" s="38">
        <f t="shared" si="23"/>
        <v>6</v>
      </c>
      <c r="AL163" s="38">
        <f t="shared" si="23"/>
        <v>0</v>
      </c>
      <c r="AM163" s="38">
        <f t="shared" si="23"/>
        <v>0</v>
      </c>
      <c r="AN163" s="38">
        <f t="shared" si="23"/>
        <v>0</v>
      </c>
      <c r="AO163" s="38">
        <f t="shared" si="23"/>
        <v>0</v>
      </c>
      <c r="AP163" s="38">
        <f t="shared" si="23"/>
        <v>-7</v>
      </c>
      <c r="AQ163" s="38">
        <f t="shared" si="23"/>
        <v>3</v>
      </c>
      <c r="AR163" s="38">
        <f t="shared" si="23"/>
        <v>1875</v>
      </c>
      <c r="AS163" s="38">
        <f t="shared" si="23"/>
        <v>168</v>
      </c>
      <c r="AT163" s="38">
        <f t="shared" si="23"/>
        <v>294</v>
      </c>
      <c r="AU163" s="38">
        <f t="shared" si="23"/>
        <v>113</v>
      </c>
      <c r="AV163" s="38">
        <f t="shared" si="23"/>
        <v>124</v>
      </c>
      <c r="AW163" s="39">
        <f t="shared" si="7"/>
        <v>21119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74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0</v>
      </c>
      <c r="F175" s="25">
        <f t="shared" ref="F175:AW190" si="24">IF((F7=0),("N/A"),(F119/F7))</f>
        <v>0</v>
      </c>
      <c r="G175" s="25">
        <f t="shared" si="24"/>
        <v>0</v>
      </c>
      <c r="H175" s="25">
        <f t="shared" si="24"/>
        <v>0</v>
      </c>
      <c r="I175" s="25">
        <f t="shared" si="24"/>
        <v>0</v>
      </c>
      <c r="J175" s="25" t="str">
        <f t="shared" si="24"/>
        <v>N/A</v>
      </c>
      <c r="K175" s="25">
        <f t="shared" si="24"/>
        <v>0</v>
      </c>
      <c r="L175" s="25">
        <f t="shared" si="24"/>
        <v>0.61111111111111116</v>
      </c>
      <c r="M175" s="25">
        <f t="shared" si="24"/>
        <v>0</v>
      </c>
      <c r="N175" s="25">
        <f t="shared" si="24"/>
        <v>0</v>
      </c>
      <c r="O175" s="25" t="str">
        <f t="shared" si="24"/>
        <v>N/A</v>
      </c>
      <c r="P175" s="25">
        <f t="shared" si="24"/>
        <v>0.13114754098360656</v>
      </c>
      <c r="Q175" s="25">
        <f t="shared" si="24"/>
        <v>0</v>
      </c>
      <c r="R175" s="25">
        <f t="shared" si="24"/>
        <v>0.2</v>
      </c>
      <c r="S175" s="25">
        <f t="shared" si="24"/>
        <v>0</v>
      </c>
      <c r="T175" s="25" t="str">
        <f t="shared" si="24"/>
        <v>N/A</v>
      </c>
      <c r="U175" s="25" t="str">
        <f t="shared" si="24"/>
        <v>N/A</v>
      </c>
      <c r="V175" s="25" t="str">
        <f t="shared" si="24"/>
        <v>N/A</v>
      </c>
      <c r="W175" s="25" t="str">
        <f t="shared" si="24"/>
        <v>N/A</v>
      </c>
      <c r="X175" s="25">
        <f t="shared" si="24"/>
        <v>-1</v>
      </c>
      <c r="Y175" s="25" t="str">
        <f t="shared" si="24"/>
        <v>N/A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 t="str">
        <f t="shared" si="24"/>
        <v>N/A</v>
      </c>
      <c r="AD175" s="25">
        <f t="shared" si="24"/>
        <v>0</v>
      </c>
      <c r="AE175" s="25" t="str">
        <f t="shared" si="24"/>
        <v>N/A</v>
      </c>
      <c r="AF175" s="25">
        <f t="shared" si="24"/>
        <v>0</v>
      </c>
      <c r="AG175" s="25" t="str">
        <f t="shared" si="24"/>
        <v>N/A</v>
      </c>
      <c r="AH175" s="25" t="str">
        <f t="shared" si="24"/>
        <v>N/A</v>
      </c>
      <c r="AI175" s="25" t="str">
        <f t="shared" si="24"/>
        <v>N/A</v>
      </c>
      <c r="AJ175" s="25" t="str">
        <f t="shared" si="24"/>
        <v>N/A</v>
      </c>
      <c r="AK175" s="25" t="str">
        <f t="shared" si="24"/>
        <v>N/A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 t="str">
        <f t="shared" si="24"/>
        <v>N/A</v>
      </c>
      <c r="AQ175" s="25" t="str">
        <f t="shared" si="24"/>
        <v>N/A</v>
      </c>
      <c r="AR175" s="25">
        <f t="shared" si="24"/>
        <v>0.75</v>
      </c>
      <c r="AS175" s="25" t="str">
        <f t="shared" si="24"/>
        <v>N/A</v>
      </c>
      <c r="AT175" s="25">
        <f t="shared" si="24"/>
        <v>0</v>
      </c>
      <c r="AU175" s="25">
        <f t="shared" si="24"/>
        <v>0</v>
      </c>
      <c r="AV175" s="25">
        <f t="shared" si="24"/>
        <v>0</v>
      </c>
      <c r="AW175" s="26">
        <f t="shared" si="24"/>
        <v>0.16402116402116401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0</v>
      </c>
      <c r="F176" s="28">
        <f t="shared" si="25"/>
        <v>-0.1</v>
      </c>
      <c r="G176" s="28">
        <f t="shared" si="25"/>
        <v>0</v>
      </c>
      <c r="H176" s="28">
        <f t="shared" si="25"/>
        <v>0.5</v>
      </c>
      <c r="I176" s="28">
        <f t="shared" si="25"/>
        <v>3.8461538461538464E-2</v>
      </c>
      <c r="J176" s="28">
        <f t="shared" si="25"/>
        <v>2</v>
      </c>
      <c r="K176" s="28">
        <f t="shared" si="25"/>
        <v>1</v>
      </c>
      <c r="L176" s="28">
        <f t="shared" si="25"/>
        <v>1.8285714285714285</v>
      </c>
      <c r="M176" s="28">
        <f t="shared" si="25"/>
        <v>0.1111111111111111</v>
      </c>
      <c r="N176" s="28">
        <f t="shared" si="25"/>
        <v>1</v>
      </c>
      <c r="O176" s="28">
        <f t="shared" si="25"/>
        <v>0</v>
      </c>
      <c r="P176" s="28">
        <f t="shared" si="25"/>
        <v>1.2727272727272727</v>
      </c>
      <c r="Q176" s="28">
        <f t="shared" si="25"/>
        <v>0.5</v>
      </c>
      <c r="R176" s="28">
        <f t="shared" si="25"/>
        <v>0.33333333333333331</v>
      </c>
      <c r="S176" s="28">
        <f t="shared" si="25"/>
        <v>9.5238095238095233E-2</v>
      </c>
      <c r="T176" s="28" t="str">
        <f t="shared" si="25"/>
        <v>N/A</v>
      </c>
      <c r="U176" s="28">
        <f t="shared" si="25"/>
        <v>0</v>
      </c>
      <c r="V176" s="28" t="str">
        <f t="shared" si="25"/>
        <v>N/A</v>
      </c>
      <c r="W176" s="28">
        <f t="shared" si="25"/>
        <v>0</v>
      </c>
      <c r="X176" s="28">
        <f t="shared" si="25"/>
        <v>0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>
        <f t="shared" si="25"/>
        <v>0</v>
      </c>
      <c r="AD176" s="28">
        <f t="shared" si="25"/>
        <v>-0.25</v>
      </c>
      <c r="AE176" s="28">
        <f t="shared" si="25"/>
        <v>-1</v>
      </c>
      <c r="AF176" s="28">
        <f t="shared" si="25"/>
        <v>-5.5555555555555552E-2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 t="str">
        <f t="shared" si="25"/>
        <v>N/A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>
        <f t="shared" si="25"/>
        <v>0</v>
      </c>
      <c r="AQ176" s="28">
        <f t="shared" si="25"/>
        <v>-1</v>
      </c>
      <c r="AR176" s="28">
        <f t="shared" si="25"/>
        <v>1.9090909090909092</v>
      </c>
      <c r="AS176" s="28">
        <f t="shared" si="25"/>
        <v>1</v>
      </c>
      <c r="AT176" s="28">
        <f t="shared" si="25"/>
        <v>0.25</v>
      </c>
      <c r="AU176" s="28">
        <f t="shared" si="25"/>
        <v>0</v>
      </c>
      <c r="AV176" s="28">
        <f t="shared" si="25"/>
        <v>-5.5555555555555552E-2</v>
      </c>
      <c r="AW176" s="29">
        <f t="shared" si="24"/>
        <v>0.74025974025974028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0</v>
      </c>
      <c r="F177" s="28">
        <f t="shared" si="25"/>
        <v>0.25</v>
      </c>
      <c r="G177" s="28">
        <f t="shared" si="25"/>
        <v>0</v>
      </c>
      <c r="H177" s="28">
        <f t="shared" si="25"/>
        <v>0</v>
      </c>
      <c r="I177" s="28">
        <f t="shared" si="25"/>
        <v>0.2</v>
      </c>
      <c r="J177" s="28" t="str">
        <f t="shared" si="25"/>
        <v>N/A</v>
      </c>
      <c r="K177" s="28">
        <f t="shared" si="25"/>
        <v>0</v>
      </c>
      <c r="L177" s="28">
        <f t="shared" si="25"/>
        <v>1.75</v>
      </c>
      <c r="M177" s="28">
        <f t="shared" si="25"/>
        <v>0</v>
      </c>
      <c r="N177" s="28">
        <f t="shared" si="25"/>
        <v>0</v>
      </c>
      <c r="O177" s="28" t="str">
        <f t="shared" si="25"/>
        <v>N/A</v>
      </c>
      <c r="P177" s="28">
        <f t="shared" si="25"/>
        <v>8.6956521739130432E-2</v>
      </c>
      <c r="Q177" s="28">
        <f t="shared" si="25"/>
        <v>0</v>
      </c>
      <c r="R177" s="28">
        <f t="shared" si="25"/>
        <v>0.5</v>
      </c>
      <c r="S177" s="28">
        <f t="shared" si="25"/>
        <v>0.33333333333333331</v>
      </c>
      <c r="T177" s="28" t="str">
        <f t="shared" si="25"/>
        <v>N/A</v>
      </c>
      <c r="U177" s="28" t="str">
        <f t="shared" si="25"/>
        <v>N/A</v>
      </c>
      <c r="V177" s="28" t="str">
        <f t="shared" si="25"/>
        <v>N/A</v>
      </c>
      <c r="W177" s="28" t="str">
        <f t="shared" si="25"/>
        <v>N/A</v>
      </c>
      <c r="X177" s="28">
        <f t="shared" si="25"/>
        <v>0</v>
      </c>
      <c r="Y177" s="28" t="str">
        <f t="shared" si="25"/>
        <v>N/A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 t="str">
        <f t="shared" si="25"/>
        <v>N/A</v>
      </c>
      <c r="AD177" s="28">
        <f t="shared" si="25"/>
        <v>0</v>
      </c>
      <c r="AE177" s="28" t="str">
        <f t="shared" si="25"/>
        <v>N/A</v>
      </c>
      <c r="AF177" s="28">
        <f t="shared" si="25"/>
        <v>0.2</v>
      </c>
      <c r="AG177" s="28" t="str">
        <f t="shared" si="25"/>
        <v>N/A</v>
      </c>
      <c r="AH177" s="28" t="str">
        <f t="shared" si="25"/>
        <v>N/A</v>
      </c>
      <c r="AI177" s="28" t="str">
        <f t="shared" si="25"/>
        <v>N/A</v>
      </c>
      <c r="AJ177" s="28" t="str">
        <f t="shared" si="25"/>
        <v>N/A</v>
      </c>
      <c r="AK177" s="28" t="str">
        <f t="shared" si="25"/>
        <v>N/A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 t="str">
        <f t="shared" si="25"/>
        <v>N/A</v>
      </c>
      <c r="AQ177" s="28" t="str">
        <f t="shared" si="25"/>
        <v>N/A</v>
      </c>
      <c r="AR177" s="28">
        <f t="shared" si="25"/>
        <v>2</v>
      </c>
      <c r="AS177" s="28" t="str">
        <f t="shared" si="25"/>
        <v>N/A</v>
      </c>
      <c r="AT177" s="28">
        <f t="shared" si="25"/>
        <v>0</v>
      </c>
      <c r="AU177" s="28">
        <f t="shared" si="25"/>
        <v>0</v>
      </c>
      <c r="AV177" s="28">
        <f t="shared" si="25"/>
        <v>0</v>
      </c>
      <c r="AW177" s="29">
        <f t="shared" si="24"/>
        <v>0.22784810126582278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0</v>
      </c>
      <c r="F178" s="28">
        <f t="shared" si="25"/>
        <v>0</v>
      </c>
      <c r="G178" s="28">
        <f t="shared" si="25"/>
        <v>0</v>
      </c>
      <c r="H178" s="28">
        <f t="shared" si="25"/>
        <v>0.1111111111111111</v>
      </c>
      <c r="I178" s="28">
        <f t="shared" si="25"/>
        <v>0</v>
      </c>
      <c r="J178" s="28" t="str">
        <f t="shared" si="25"/>
        <v>N/A</v>
      </c>
      <c r="K178" s="28" t="str">
        <f t="shared" si="25"/>
        <v>N/A</v>
      </c>
      <c r="L178" s="28">
        <f t="shared" si="25"/>
        <v>0.5</v>
      </c>
      <c r="M178" s="28">
        <f t="shared" si="25"/>
        <v>0</v>
      </c>
      <c r="N178" s="28" t="str">
        <f t="shared" si="25"/>
        <v>N/A</v>
      </c>
      <c r="O178" s="28" t="str">
        <f t="shared" si="25"/>
        <v>N/A</v>
      </c>
      <c r="P178" s="28">
        <f t="shared" si="25"/>
        <v>0.39285714285714285</v>
      </c>
      <c r="Q178" s="28" t="str">
        <f t="shared" si="25"/>
        <v>N/A</v>
      </c>
      <c r="R178" s="28">
        <f t="shared" si="25"/>
        <v>1</v>
      </c>
      <c r="S178" s="28">
        <f t="shared" si="25"/>
        <v>1</v>
      </c>
      <c r="T178" s="28" t="str">
        <f t="shared" si="25"/>
        <v>N/A</v>
      </c>
      <c r="U178" s="28" t="str">
        <f t="shared" si="25"/>
        <v>N/A</v>
      </c>
      <c r="V178" s="28" t="str">
        <f t="shared" si="25"/>
        <v>N/A</v>
      </c>
      <c r="W178" s="28" t="str">
        <f t="shared" si="25"/>
        <v>N/A</v>
      </c>
      <c r="X178" s="28" t="str">
        <f t="shared" si="25"/>
        <v>N/A</v>
      </c>
      <c r="Y178" s="28" t="str">
        <f t="shared" si="25"/>
        <v>N/A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 t="str">
        <f t="shared" si="25"/>
        <v>N/A</v>
      </c>
      <c r="AD178" s="28">
        <f t="shared" si="25"/>
        <v>0</v>
      </c>
      <c r="AE178" s="28" t="str">
        <f t="shared" si="25"/>
        <v>N/A</v>
      </c>
      <c r="AF178" s="28">
        <f t="shared" si="25"/>
        <v>4.7619047619047616E-2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0</v>
      </c>
      <c r="AJ178" s="28">
        <f t="shared" si="25"/>
        <v>0</v>
      </c>
      <c r="AK178" s="28" t="str">
        <f t="shared" si="25"/>
        <v>N/A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 t="str">
        <f t="shared" si="25"/>
        <v>N/A</v>
      </c>
      <c r="AQ178" s="28" t="str">
        <f t="shared" si="25"/>
        <v>N/A</v>
      </c>
      <c r="AR178" s="28">
        <f t="shared" si="25"/>
        <v>1</v>
      </c>
      <c r="AS178" s="28" t="str">
        <f t="shared" si="25"/>
        <v>N/A</v>
      </c>
      <c r="AT178" s="28" t="str">
        <f t="shared" si="25"/>
        <v>N/A</v>
      </c>
      <c r="AU178" s="28">
        <f t="shared" si="25"/>
        <v>0</v>
      </c>
      <c r="AV178" s="28">
        <f t="shared" si="25"/>
        <v>0</v>
      </c>
      <c r="AW178" s="29">
        <f t="shared" si="24"/>
        <v>0.17391304347826086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0</v>
      </c>
      <c r="F179" s="28">
        <f t="shared" si="25"/>
        <v>0</v>
      </c>
      <c r="G179" s="28">
        <f t="shared" si="25"/>
        <v>0</v>
      </c>
      <c r="H179" s="28">
        <f t="shared" si="25"/>
        <v>0</v>
      </c>
      <c r="I179" s="28">
        <f t="shared" si="25"/>
        <v>7.575757575757576E-2</v>
      </c>
      <c r="J179" s="28" t="str">
        <f t="shared" si="25"/>
        <v>N/A</v>
      </c>
      <c r="K179" s="28">
        <f t="shared" si="25"/>
        <v>1</v>
      </c>
      <c r="L179" s="28">
        <f t="shared" si="25"/>
        <v>-0.61538461538461542</v>
      </c>
      <c r="M179" s="28">
        <f t="shared" si="25"/>
        <v>0</v>
      </c>
      <c r="N179" s="28">
        <f t="shared" si="25"/>
        <v>-0.6</v>
      </c>
      <c r="O179" s="28">
        <f t="shared" si="25"/>
        <v>0</v>
      </c>
      <c r="P179" s="28">
        <f t="shared" si="25"/>
        <v>9.0909090909090912E-2</v>
      </c>
      <c r="Q179" s="28">
        <f t="shared" si="25"/>
        <v>-0.4</v>
      </c>
      <c r="R179" s="28">
        <f t="shared" si="25"/>
        <v>0.16666666666666666</v>
      </c>
      <c r="S179" s="28">
        <f t="shared" si="25"/>
        <v>0</v>
      </c>
      <c r="T179" s="28" t="str">
        <f t="shared" si="25"/>
        <v>N/A</v>
      </c>
      <c r="U179" s="28">
        <f t="shared" si="25"/>
        <v>0</v>
      </c>
      <c r="V179" s="28" t="str">
        <f t="shared" si="25"/>
        <v>N/A</v>
      </c>
      <c r="W179" s="28">
        <f t="shared" si="25"/>
        <v>0</v>
      </c>
      <c r="X179" s="28">
        <f t="shared" si="25"/>
        <v>0</v>
      </c>
      <c r="Y179" s="28" t="str">
        <f t="shared" si="25"/>
        <v>N/A</v>
      </c>
      <c r="Z179" s="28" t="str">
        <f t="shared" si="25"/>
        <v>N/A</v>
      </c>
      <c r="AA179" s="28" t="str">
        <f t="shared" si="25"/>
        <v>N/A</v>
      </c>
      <c r="AB179" s="28" t="str">
        <f t="shared" si="25"/>
        <v>N/A</v>
      </c>
      <c r="AC179" s="28" t="str">
        <f t="shared" si="25"/>
        <v>N/A</v>
      </c>
      <c r="AD179" s="28">
        <f t="shared" si="25"/>
        <v>0</v>
      </c>
      <c r="AE179" s="28" t="str">
        <f t="shared" si="25"/>
        <v>N/A</v>
      </c>
      <c r="AF179" s="28">
        <f t="shared" si="25"/>
        <v>0</v>
      </c>
      <c r="AG179" s="28" t="str">
        <f t="shared" si="25"/>
        <v>N/A</v>
      </c>
      <c r="AH179" s="28" t="str">
        <f t="shared" si="25"/>
        <v>N/A</v>
      </c>
      <c r="AI179" s="28" t="str">
        <f t="shared" si="25"/>
        <v>N/A</v>
      </c>
      <c r="AJ179" s="28" t="str">
        <f t="shared" si="25"/>
        <v>N/A</v>
      </c>
      <c r="AK179" s="28" t="str">
        <f t="shared" si="25"/>
        <v>N/A</v>
      </c>
      <c r="AL179" s="28" t="str">
        <f t="shared" si="25"/>
        <v>N/A</v>
      </c>
      <c r="AM179" s="28" t="str">
        <f t="shared" si="25"/>
        <v>N/A</v>
      </c>
      <c r="AN179" s="28" t="str">
        <f t="shared" si="25"/>
        <v>N/A</v>
      </c>
      <c r="AO179" s="28" t="str">
        <f t="shared" si="25"/>
        <v>N/A</v>
      </c>
      <c r="AP179" s="28" t="str">
        <f t="shared" si="25"/>
        <v>N/A</v>
      </c>
      <c r="AQ179" s="28">
        <f t="shared" si="25"/>
        <v>7.1428571428571425E-2</v>
      </c>
      <c r="AR179" s="28">
        <f t="shared" si="25"/>
        <v>0</v>
      </c>
      <c r="AS179" s="28">
        <f t="shared" si="25"/>
        <v>-0.33333333333333331</v>
      </c>
      <c r="AT179" s="28">
        <f t="shared" si="25"/>
        <v>-0.2</v>
      </c>
      <c r="AU179" s="28">
        <f t="shared" si="25"/>
        <v>0.33333333333333331</v>
      </c>
      <c r="AV179" s="28">
        <f t="shared" si="25"/>
        <v>0</v>
      </c>
      <c r="AW179" s="29">
        <f t="shared" si="24"/>
        <v>-3.2653061224489799E-2</v>
      </c>
    </row>
    <row r="180" spans="2:49" ht="15" customHeight="1">
      <c r="B180" s="12" t="s">
        <v>16</v>
      </c>
      <c r="C180" s="59"/>
      <c r="D180" s="17">
        <v>6</v>
      </c>
      <c r="E180" s="27" t="str">
        <f t="shared" si="25"/>
        <v>N/A</v>
      </c>
      <c r="F180" s="28" t="str">
        <f t="shared" si="25"/>
        <v>N/A</v>
      </c>
      <c r="G180" s="28" t="str">
        <f t="shared" si="25"/>
        <v>N/A</v>
      </c>
      <c r="H180" s="28" t="str">
        <f t="shared" si="25"/>
        <v>N/A</v>
      </c>
      <c r="I180" s="28">
        <f t="shared" si="25"/>
        <v>1</v>
      </c>
      <c r="J180" s="28" t="str">
        <f t="shared" si="25"/>
        <v>N/A</v>
      </c>
      <c r="K180" s="28">
        <f t="shared" si="25"/>
        <v>1</v>
      </c>
      <c r="L180" s="28">
        <f t="shared" si="25"/>
        <v>9.5</v>
      </c>
      <c r="M180" s="28">
        <f t="shared" si="25"/>
        <v>1.3333333333333333</v>
      </c>
      <c r="N180" s="28">
        <f t="shared" si="25"/>
        <v>1</v>
      </c>
      <c r="O180" s="28">
        <f t="shared" si="25"/>
        <v>1</v>
      </c>
      <c r="P180" s="28">
        <f t="shared" si="25"/>
        <v>2.8888888888888888</v>
      </c>
      <c r="Q180" s="28">
        <f t="shared" si="25"/>
        <v>1</v>
      </c>
      <c r="R180" s="28" t="str">
        <f t="shared" si="25"/>
        <v>N/A</v>
      </c>
      <c r="S180" s="28">
        <f t="shared" si="25"/>
        <v>2</v>
      </c>
      <c r="T180" s="28" t="str">
        <f t="shared" si="25"/>
        <v>N/A</v>
      </c>
      <c r="U180" s="28" t="str">
        <f t="shared" si="25"/>
        <v>N/A</v>
      </c>
      <c r="V180" s="28" t="str">
        <f t="shared" si="25"/>
        <v>N/A</v>
      </c>
      <c r="W180" s="28">
        <f t="shared" si="25"/>
        <v>0</v>
      </c>
      <c r="X180" s="28">
        <f t="shared" si="25"/>
        <v>0.5</v>
      </c>
      <c r="Y180" s="28" t="str">
        <f t="shared" si="25"/>
        <v>N/A</v>
      </c>
      <c r="Z180" s="28" t="str">
        <f t="shared" si="25"/>
        <v>N/A</v>
      </c>
      <c r="AA180" s="28" t="str">
        <f t="shared" si="25"/>
        <v>N/A</v>
      </c>
      <c r="AB180" s="28" t="str">
        <f t="shared" si="25"/>
        <v>N/A</v>
      </c>
      <c r="AC180" s="28">
        <f t="shared" si="25"/>
        <v>0</v>
      </c>
      <c r="AD180" s="28">
        <f t="shared" si="25"/>
        <v>1</v>
      </c>
      <c r="AE180" s="28" t="str">
        <f t="shared" si="25"/>
        <v>N/A</v>
      </c>
      <c r="AF180" s="28">
        <f t="shared" si="25"/>
        <v>1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 t="str">
        <f t="shared" si="25"/>
        <v>N/A</v>
      </c>
      <c r="AQ180" s="28" t="str">
        <f t="shared" si="25"/>
        <v>N/A</v>
      </c>
      <c r="AR180" s="28">
        <f t="shared" si="25"/>
        <v>11</v>
      </c>
      <c r="AS180" s="28" t="str">
        <f t="shared" si="25"/>
        <v>N/A</v>
      </c>
      <c r="AT180" s="28">
        <f t="shared" si="25"/>
        <v>1</v>
      </c>
      <c r="AU180" s="28">
        <f t="shared" si="25"/>
        <v>1</v>
      </c>
      <c r="AV180" s="28">
        <f t="shared" si="25"/>
        <v>2</v>
      </c>
      <c r="AW180" s="29">
        <f t="shared" si="24"/>
        <v>3.4634146341463414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0</v>
      </c>
      <c r="F181" s="28">
        <f t="shared" si="25"/>
        <v>1</v>
      </c>
      <c r="G181" s="28" t="str">
        <f t="shared" si="25"/>
        <v>N/A</v>
      </c>
      <c r="H181" s="28">
        <f t="shared" si="25"/>
        <v>0</v>
      </c>
      <c r="I181" s="28">
        <f t="shared" si="25"/>
        <v>0.66666666666666663</v>
      </c>
      <c r="J181" s="28">
        <f t="shared" si="25"/>
        <v>2</v>
      </c>
      <c r="K181" s="28">
        <f t="shared" si="25"/>
        <v>10.6</v>
      </c>
      <c r="L181" s="28">
        <f t="shared" si="25"/>
        <v>5.22</v>
      </c>
      <c r="M181" s="28">
        <f t="shared" si="25"/>
        <v>0.4</v>
      </c>
      <c r="N181" s="28">
        <f t="shared" si="25"/>
        <v>3.875</v>
      </c>
      <c r="O181" s="28">
        <f t="shared" si="25"/>
        <v>0.8</v>
      </c>
      <c r="P181" s="28">
        <f t="shared" si="25"/>
        <v>6.7692307692307692</v>
      </c>
      <c r="Q181" s="28">
        <f t="shared" si="25"/>
        <v>7.6</v>
      </c>
      <c r="R181" s="28">
        <f t="shared" si="25"/>
        <v>8</v>
      </c>
      <c r="S181" s="28">
        <f t="shared" si="25"/>
        <v>1.75</v>
      </c>
      <c r="T181" s="28" t="str">
        <f t="shared" si="25"/>
        <v>N/A</v>
      </c>
      <c r="U181" s="28">
        <f t="shared" si="25"/>
        <v>0.5</v>
      </c>
      <c r="V181" s="28" t="str">
        <f t="shared" si="25"/>
        <v>N/A</v>
      </c>
      <c r="W181" s="28">
        <f t="shared" si="25"/>
        <v>1</v>
      </c>
      <c r="X181" s="28">
        <f t="shared" si="25"/>
        <v>1.875</v>
      </c>
      <c r="Y181" s="28" t="str">
        <f t="shared" si="25"/>
        <v>N/A</v>
      </c>
      <c r="Z181" s="28" t="str">
        <f t="shared" si="25"/>
        <v>N/A</v>
      </c>
      <c r="AA181" s="28" t="str">
        <f t="shared" si="25"/>
        <v>N/A</v>
      </c>
      <c r="AB181" s="28" t="str">
        <f t="shared" si="25"/>
        <v>N/A</v>
      </c>
      <c r="AC181" s="28">
        <f t="shared" si="25"/>
        <v>2</v>
      </c>
      <c r="AD181" s="28">
        <f t="shared" si="25"/>
        <v>0</v>
      </c>
      <c r="AE181" s="28" t="str">
        <f t="shared" si="25"/>
        <v>N/A</v>
      </c>
      <c r="AF181" s="28">
        <f t="shared" si="25"/>
        <v>1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 t="str">
        <f t="shared" si="26"/>
        <v>N/A</v>
      </c>
      <c r="AR181" s="28">
        <f t="shared" si="26"/>
        <v>10.333333333333334</v>
      </c>
      <c r="AS181" s="28">
        <f t="shared" si="26"/>
        <v>7</v>
      </c>
      <c r="AT181" s="28">
        <f t="shared" si="26"/>
        <v>5</v>
      </c>
      <c r="AU181" s="28">
        <f t="shared" si="26"/>
        <v>0.33333333333333331</v>
      </c>
      <c r="AV181" s="28">
        <f t="shared" si="26"/>
        <v>1</v>
      </c>
      <c r="AW181" s="29">
        <f t="shared" si="24"/>
        <v>4.8807339449541285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0</v>
      </c>
      <c r="F182" s="28">
        <f t="shared" si="27"/>
        <v>0.5</v>
      </c>
      <c r="G182" s="28">
        <f t="shared" si="27"/>
        <v>0.14285714285714285</v>
      </c>
      <c r="H182" s="28">
        <f t="shared" si="27"/>
        <v>0.66666666666666663</v>
      </c>
      <c r="I182" s="28">
        <f t="shared" si="27"/>
        <v>0.68085106382978722</v>
      </c>
      <c r="J182" s="28">
        <f t="shared" si="27"/>
        <v>3.5</v>
      </c>
      <c r="K182" s="28">
        <f t="shared" si="27"/>
        <v>4.215686274509804</v>
      </c>
      <c r="L182" s="28">
        <f t="shared" si="27"/>
        <v>1.8141745894554884</v>
      </c>
      <c r="M182" s="28">
        <f t="shared" si="27"/>
        <v>0.78873239436619713</v>
      </c>
      <c r="N182" s="28">
        <f t="shared" si="27"/>
        <v>2.2473684210526317</v>
      </c>
      <c r="O182" s="28">
        <f t="shared" si="27"/>
        <v>1.6</v>
      </c>
      <c r="P182" s="28">
        <f t="shared" si="27"/>
        <v>1.2067833698030634</v>
      </c>
      <c r="Q182" s="28">
        <f t="shared" si="27"/>
        <v>0.95906432748538006</v>
      </c>
      <c r="R182" s="28">
        <f t="shared" si="27"/>
        <v>1.7457627118644068</v>
      </c>
      <c r="S182" s="28">
        <f t="shared" si="27"/>
        <v>1.07421875</v>
      </c>
      <c r="T182" s="28">
        <f t="shared" si="27"/>
        <v>0</v>
      </c>
      <c r="U182" s="28">
        <f t="shared" si="27"/>
        <v>0.53333333333333333</v>
      </c>
      <c r="V182" s="28">
        <f t="shared" si="27"/>
        <v>0</v>
      </c>
      <c r="W182" s="28">
        <f t="shared" si="27"/>
        <v>1</v>
      </c>
      <c r="X182" s="28">
        <f t="shared" si="27"/>
        <v>1.2564102564102564</v>
      </c>
      <c r="Y182" s="28">
        <f t="shared" si="27"/>
        <v>6.5</v>
      </c>
      <c r="Z182" s="28">
        <f t="shared" si="27"/>
        <v>1.5</v>
      </c>
      <c r="AA182" s="28">
        <f t="shared" si="27"/>
        <v>0</v>
      </c>
      <c r="AB182" s="28">
        <f t="shared" si="27"/>
        <v>0</v>
      </c>
      <c r="AC182" s="28">
        <f t="shared" si="27"/>
        <v>1.5</v>
      </c>
      <c r="AD182" s="28">
        <f t="shared" si="27"/>
        <v>-0.05</v>
      </c>
      <c r="AE182" s="28">
        <f t="shared" si="27"/>
        <v>0</v>
      </c>
      <c r="AF182" s="28">
        <f t="shared" si="27"/>
        <v>0.5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 t="str">
        <f t="shared" si="27"/>
        <v>N/A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>
        <f t="shared" si="27"/>
        <v>0</v>
      </c>
      <c r="AQ182" s="28">
        <f t="shared" si="27"/>
        <v>0</v>
      </c>
      <c r="AR182" s="28">
        <f t="shared" si="27"/>
        <v>2.9548387096774196</v>
      </c>
      <c r="AS182" s="28">
        <f t="shared" si="27"/>
        <v>0.55223880597014929</v>
      </c>
      <c r="AT182" s="28">
        <f t="shared" si="27"/>
        <v>0.78125</v>
      </c>
      <c r="AU182" s="28">
        <f t="shared" si="27"/>
        <v>0.25531914893617019</v>
      </c>
      <c r="AV182" s="28">
        <f t="shared" si="27"/>
        <v>0.6</v>
      </c>
      <c r="AW182" s="29">
        <f t="shared" si="24"/>
        <v>1.5193460490463215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0</v>
      </c>
      <c r="F183" s="28">
        <f t="shared" si="27"/>
        <v>0.16666666666666666</v>
      </c>
      <c r="G183" s="28">
        <f t="shared" si="27"/>
        <v>0.5</v>
      </c>
      <c r="H183" s="28">
        <f t="shared" si="27"/>
        <v>0.5</v>
      </c>
      <c r="I183" s="28">
        <f t="shared" si="27"/>
        <v>9.0909090909090912E-2</v>
      </c>
      <c r="J183" s="28">
        <f t="shared" si="27"/>
        <v>2.3333333333333335</v>
      </c>
      <c r="K183" s="28">
        <f t="shared" si="27"/>
        <v>1.8571428571428572</v>
      </c>
      <c r="L183" s="28">
        <f t="shared" si="27"/>
        <v>1.625</v>
      </c>
      <c r="M183" s="28">
        <f t="shared" si="27"/>
        <v>0</v>
      </c>
      <c r="N183" s="28">
        <f t="shared" si="27"/>
        <v>1</v>
      </c>
      <c r="O183" s="28">
        <f t="shared" si="27"/>
        <v>0.33333333333333331</v>
      </c>
      <c r="P183" s="28">
        <f t="shared" si="27"/>
        <v>6.387096774193548</v>
      </c>
      <c r="Q183" s="28">
        <f t="shared" si="27"/>
        <v>1</v>
      </c>
      <c r="R183" s="28">
        <f t="shared" si="27"/>
        <v>0.58333333333333337</v>
      </c>
      <c r="S183" s="28">
        <f t="shared" si="27"/>
        <v>9.5238095238095233E-2</v>
      </c>
      <c r="T183" s="28" t="str">
        <f t="shared" si="27"/>
        <v>N/A</v>
      </c>
      <c r="U183" s="28">
        <f t="shared" si="27"/>
        <v>0</v>
      </c>
      <c r="V183" s="28" t="str">
        <f t="shared" si="27"/>
        <v>N/A</v>
      </c>
      <c r="W183" s="28">
        <f t="shared" si="27"/>
        <v>0.5</v>
      </c>
      <c r="X183" s="28">
        <f t="shared" si="27"/>
        <v>0.16666666666666666</v>
      </c>
      <c r="Y183" s="28" t="str">
        <f t="shared" si="27"/>
        <v>N/A</v>
      </c>
      <c r="Z183" s="28">
        <f t="shared" si="27"/>
        <v>0</v>
      </c>
      <c r="AA183" s="28" t="str">
        <f t="shared" si="27"/>
        <v>N/A</v>
      </c>
      <c r="AB183" s="28" t="str">
        <f t="shared" si="27"/>
        <v>N/A</v>
      </c>
      <c r="AC183" s="28">
        <f t="shared" si="27"/>
        <v>0</v>
      </c>
      <c r="AD183" s="28">
        <f t="shared" si="27"/>
        <v>0</v>
      </c>
      <c r="AE183" s="28">
        <f t="shared" si="27"/>
        <v>0</v>
      </c>
      <c r="AF183" s="28">
        <f t="shared" si="27"/>
        <v>0.22222222222222221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>
        <f t="shared" si="27"/>
        <v>0</v>
      </c>
      <c r="AQ183" s="28" t="str">
        <f t="shared" si="27"/>
        <v>N/A</v>
      </c>
      <c r="AR183" s="28">
        <f t="shared" si="27"/>
        <v>7.0714285714285712</v>
      </c>
      <c r="AS183" s="28">
        <f t="shared" si="27"/>
        <v>0.5</v>
      </c>
      <c r="AT183" s="28">
        <f t="shared" si="27"/>
        <v>0.4</v>
      </c>
      <c r="AU183" s="28">
        <f t="shared" si="27"/>
        <v>0.11538461538461539</v>
      </c>
      <c r="AV183" s="28">
        <f t="shared" si="27"/>
        <v>6.6666666666666666E-2</v>
      </c>
      <c r="AW183" s="29">
        <f t="shared" si="24"/>
        <v>2.004694835680751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0</v>
      </c>
      <c r="F184" s="28">
        <f t="shared" si="27"/>
        <v>0</v>
      </c>
      <c r="G184" s="28">
        <f t="shared" si="27"/>
        <v>0</v>
      </c>
      <c r="H184" s="28">
        <f t="shared" si="27"/>
        <v>0</v>
      </c>
      <c r="I184" s="28">
        <f t="shared" si="27"/>
        <v>1.1428571428571428</v>
      </c>
      <c r="J184" s="28">
        <f t="shared" si="27"/>
        <v>2</v>
      </c>
      <c r="K184" s="28">
        <f t="shared" si="27"/>
        <v>4.7</v>
      </c>
      <c r="L184" s="28">
        <f t="shared" si="27"/>
        <v>2.331983805668016</v>
      </c>
      <c r="M184" s="28">
        <f t="shared" si="27"/>
        <v>0.66666666666666663</v>
      </c>
      <c r="N184" s="28">
        <f t="shared" si="27"/>
        <v>4</v>
      </c>
      <c r="O184" s="28">
        <f t="shared" si="27"/>
        <v>0</v>
      </c>
      <c r="P184" s="28">
        <f t="shared" si="27"/>
        <v>1.912621359223301</v>
      </c>
      <c r="Q184" s="28">
        <f t="shared" si="27"/>
        <v>4.583333333333333</v>
      </c>
      <c r="R184" s="28">
        <f t="shared" si="27"/>
        <v>0.18181818181818182</v>
      </c>
      <c r="S184" s="28">
        <f t="shared" si="27"/>
        <v>0.19047619047619047</v>
      </c>
      <c r="T184" s="28" t="str">
        <f t="shared" si="27"/>
        <v>N/A</v>
      </c>
      <c r="U184" s="28">
        <f t="shared" si="27"/>
        <v>0</v>
      </c>
      <c r="V184" s="28" t="str">
        <f t="shared" si="27"/>
        <v>N/A</v>
      </c>
      <c r="W184" s="28">
        <f t="shared" si="27"/>
        <v>0.5</v>
      </c>
      <c r="X184" s="28">
        <f t="shared" si="27"/>
        <v>0.18181818181818182</v>
      </c>
      <c r="Y184" s="28" t="str">
        <f t="shared" si="27"/>
        <v>N/A</v>
      </c>
      <c r="Z184" s="28" t="str">
        <f t="shared" si="27"/>
        <v>N/A</v>
      </c>
      <c r="AA184" s="28" t="str">
        <f t="shared" si="27"/>
        <v>N/A</v>
      </c>
      <c r="AB184" s="28" t="str">
        <f t="shared" si="27"/>
        <v>N/A</v>
      </c>
      <c r="AC184" s="28">
        <f t="shared" si="27"/>
        <v>0</v>
      </c>
      <c r="AD184" s="28">
        <f t="shared" si="27"/>
        <v>0</v>
      </c>
      <c r="AE184" s="28" t="str">
        <f t="shared" si="27"/>
        <v>N/A</v>
      </c>
      <c r="AF184" s="28">
        <f t="shared" si="27"/>
        <v>1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 t="str">
        <f t="shared" si="27"/>
        <v>N/A</v>
      </c>
      <c r="AR184" s="28">
        <f t="shared" si="27"/>
        <v>4.666666666666667</v>
      </c>
      <c r="AS184" s="28">
        <f t="shared" si="27"/>
        <v>4.5</v>
      </c>
      <c r="AT184" s="28">
        <f t="shared" si="27"/>
        <v>1.3571428571428572</v>
      </c>
      <c r="AU184" s="28">
        <f t="shared" si="27"/>
        <v>0.33333333333333331</v>
      </c>
      <c r="AV184" s="28">
        <f t="shared" si="27"/>
        <v>1</v>
      </c>
      <c r="AW184" s="29">
        <f t="shared" si="24"/>
        <v>2.1650485436893203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1</v>
      </c>
      <c r="F185" s="28">
        <f t="shared" si="27"/>
        <v>0</v>
      </c>
      <c r="G185" s="28">
        <f t="shared" si="27"/>
        <v>0</v>
      </c>
      <c r="H185" s="28">
        <f t="shared" si="27"/>
        <v>0</v>
      </c>
      <c r="I185" s="28">
        <f t="shared" si="27"/>
        <v>0</v>
      </c>
      <c r="J185" s="28">
        <f t="shared" si="27"/>
        <v>1.5</v>
      </c>
      <c r="K185" s="28">
        <f t="shared" si="27"/>
        <v>2.1428571428571428</v>
      </c>
      <c r="L185" s="28">
        <f t="shared" si="27"/>
        <v>6.3478260869565215</v>
      </c>
      <c r="M185" s="28">
        <f t="shared" si="27"/>
        <v>0.125</v>
      </c>
      <c r="N185" s="28">
        <f t="shared" si="27"/>
        <v>0.8</v>
      </c>
      <c r="O185" s="28" t="str">
        <f t="shared" si="27"/>
        <v>N/A</v>
      </c>
      <c r="P185" s="28">
        <f t="shared" si="27"/>
        <v>8.4166666666666661</v>
      </c>
      <c r="Q185" s="28">
        <f t="shared" si="27"/>
        <v>1.6666666666666667</v>
      </c>
      <c r="R185" s="28">
        <f t="shared" si="27"/>
        <v>3</v>
      </c>
      <c r="S185" s="28">
        <f t="shared" si="27"/>
        <v>0.6</v>
      </c>
      <c r="T185" s="28">
        <f t="shared" si="27"/>
        <v>0</v>
      </c>
      <c r="U185" s="28">
        <f t="shared" si="27"/>
        <v>0</v>
      </c>
      <c r="V185" s="28" t="str">
        <f t="shared" si="27"/>
        <v>N/A</v>
      </c>
      <c r="W185" s="28">
        <f t="shared" si="27"/>
        <v>0.16666666666666666</v>
      </c>
      <c r="X185" s="28">
        <f t="shared" si="27"/>
        <v>0.45</v>
      </c>
      <c r="Y185" s="28">
        <f t="shared" si="27"/>
        <v>1</v>
      </c>
      <c r="Z185" s="28">
        <f t="shared" si="27"/>
        <v>0.66666666666666663</v>
      </c>
      <c r="AA185" s="28">
        <f t="shared" si="27"/>
        <v>0</v>
      </c>
      <c r="AB185" s="28" t="str">
        <f t="shared" si="27"/>
        <v>N/A</v>
      </c>
      <c r="AC185" s="28">
        <f t="shared" si="27"/>
        <v>0.68421052631578949</v>
      </c>
      <c r="AD185" s="28">
        <f t="shared" si="27"/>
        <v>0</v>
      </c>
      <c r="AE185" s="28">
        <f t="shared" si="27"/>
        <v>0</v>
      </c>
      <c r="AF185" s="28">
        <f t="shared" si="27"/>
        <v>0.25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>
        <f t="shared" si="27"/>
        <v>0</v>
      </c>
      <c r="AQ185" s="28">
        <f t="shared" si="27"/>
        <v>0</v>
      </c>
      <c r="AR185" s="28">
        <f t="shared" si="27"/>
        <v>9.5</v>
      </c>
      <c r="AS185" s="28">
        <f t="shared" si="27"/>
        <v>1</v>
      </c>
      <c r="AT185" s="28">
        <f t="shared" si="27"/>
        <v>0.5</v>
      </c>
      <c r="AU185" s="28">
        <f t="shared" si="27"/>
        <v>0.1111111111111111</v>
      </c>
      <c r="AV185" s="28">
        <f t="shared" si="27"/>
        <v>0</v>
      </c>
      <c r="AW185" s="29">
        <f t="shared" si="24"/>
        <v>1.8723404255319149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0.17948717948717949</v>
      </c>
      <c r="F186" s="28">
        <f t="shared" si="27"/>
        <v>1.671875</v>
      </c>
      <c r="G186" s="28">
        <f t="shared" si="27"/>
        <v>0</v>
      </c>
      <c r="H186" s="28">
        <f t="shared" si="27"/>
        <v>1.6363636363636365</v>
      </c>
      <c r="I186" s="28">
        <f t="shared" si="27"/>
        <v>2.5483870967741935</v>
      </c>
      <c r="J186" s="28">
        <f t="shared" si="27"/>
        <v>3.4444444444444446</v>
      </c>
      <c r="K186" s="28">
        <f t="shared" si="27"/>
        <v>6.6046511627906979</v>
      </c>
      <c r="L186" s="28">
        <f t="shared" si="27"/>
        <v>0.96843003412969286</v>
      </c>
      <c r="M186" s="28">
        <f t="shared" si="27"/>
        <v>8.5333333333333332</v>
      </c>
      <c r="N186" s="28">
        <f t="shared" si="27"/>
        <v>1.78125</v>
      </c>
      <c r="O186" s="28">
        <f t="shared" si="27"/>
        <v>15.5</v>
      </c>
      <c r="P186" s="28">
        <f t="shared" si="27"/>
        <v>4.3185595567867034</v>
      </c>
      <c r="Q186" s="28">
        <f t="shared" si="27"/>
        <v>1.0181818181818181</v>
      </c>
      <c r="R186" s="28">
        <f t="shared" si="27"/>
        <v>2.3565891472868219</v>
      </c>
      <c r="S186" s="28">
        <f t="shared" si="27"/>
        <v>1.1697247706422018</v>
      </c>
      <c r="T186" s="28" t="str">
        <f t="shared" si="27"/>
        <v>N/A</v>
      </c>
      <c r="U186" s="28">
        <f t="shared" si="27"/>
        <v>1.7</v>
      </c>
      <c r="V186" s="28" t="str">
        <f t="shared" si="27"/>
        <v>N/A</v>
      </c>
      <c r="W186" s="28">
        <f t="shared" si="27"/>
        <v>2.8333333333333335</v>
      </c>
      <c r="X186" s="28">
        <f t="shared" si="27"/>
        <v>2.0425531914893615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>
        <f t="shared" si="27"/>
        <v>12</v>
      </c>
      <c r="AD186" s="28">
        <f t="shared" si="27"/>
        <v>0</v>
      </c>
      <c r="AE186" s="28">
        <f t="shared" si="27"/>
        <v>0</v>
      </c>
      <c r="AF186" s="28">
        <f t="shared" si="27"/>
        <v>0.69523809523809521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>
        <f t="shared" si="27"/>
        <v>0</v>
      </c>
      <c r="AQ186" s="28" t="str">
        <f t="shared" si="27"/>
        <v>N/A</v>
      </c>
      <c r="AR186" s="28">
        <f t="shared" si="27"/>
        <v>4.7765363128491618</v>
      </c>
      <c r="AS186" s="28">
        <f t="shared" si="27"/>
        <v>0.73469387755102045</v>
      </c>
      <c r="AT186" s="28">
        <f t="shared" si="27"/>
        <v>0.79487179487179482</v>
      </c>
      <c r="AU186" s="28">
        <f t="shared" si="27"/>
        <v>0.23282442748091603</v>
      </c>
      <c r="AV186" s="28">
        <f t="shared" si="27"/>
        <v>0.3904109589041096</v>
      </c>
      <c r="AW186" s="29">
        <f t="shared" si="24"/>
        <v>1.972644376899696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0</v>
      </c>
      <c r="F187" s="28">
        <f t="shared" si="27"/>
        <v>0.25</v>
      </c>
      <c r="G187" s="28">
        <f t="shared" si="27"/>
        <v>0</v>
      </c>
      <c r="H187" s="28">
        <f t="shared" si="27"/>
        <v>0</v>
      </c>
      <c r="I187" s="28">
        <f t="shared" si="27"/>
        <v>0.47826086956521741</v>
      </c>
      <c r="J187" s="28">
        <f t="shared" si="27"/>
        <v>1</v>
      </c>
      <c r="K187" s="28">
        <f t="shared" si="27"/>
        <v>2.5882352941176472</v>
      </c>
      <c r="L187" s="28">
        <f t="shared" si="27"/>
        <v>0.87700534759358284</v>
      </c>
      <c r="M187" s="28">
        <f t="shared" si="27"/>
        <v>0.4</v>
      </c>
      <c r="N187" s="28">
        <f t="shared" si="27"/>
        <v>3.2758620689655173</v>
      </c>
      <c r="O187" s="28">
        <f t="shared" si="27"/>
        <v>0.25</v>
      </c>
      <c r="P187" s="28">
        <f t="shared" si="27"/>
        <v>0.8539325842696629</v>
      </c>
      <c r="Q187" s="28">
        <f t="shared" si="27"/>
        <v>10.8</v>
      </c>
      <c r="R187" s="28">
        <f t="shared" si="27"/>
        <v>0.38461538461538464</v>
      </c>
      <c r="S187" s="28">
        <f t="shared" si="27"/>
        <v>0.61111111111111116</v>
      </c>
      <c r="T187" s="28" t="str">
        <f t="shared" si="27"/>
        <v>N/A</v>
      </c>
      <c r="U187" s="28">
        <f t="shared" si="27"/>
        <v>9.0909090909090912E-2</v>
      </c>
      <c r="V187" s="28" t="str">
        <f t="shared" si="27"/>
        <v>N/A</v>
      </c>
      <c r="W187" s="28">
        <f t="shared" si="27"/>
        <v>0.16666666666666666</v>
      </c>
      <c r="X187" s="28">
        <f t="shared" si="27"/>
        <v>0.22727272727272727</v>
      </c>
      <c r="Y187" s="28">
        <f t="shared" si="27"/>
        <v>0</v>
      </c>
      <c r="Z187" s="28">
        <f t="shared" si="27"/>
        <v>-1</v>
      </c>
      <c r="AA187" s="28" t="str">
        <f t="shared" si="27"/>
        <v>N/A</v>
      </c>
      <c r="AB187" s="28" t="str">
        <f t="shared" si="27"/>
        <v>N/A</v>
      </c>
      <c r="AC187" s="28">
        <f t="shared" si="27"/>
        <v>0</v>
      </c>
      <c r="AD187" s="28">
        <f t="shared" si="27"/>
        <v>0</v>
      </c>
      <c r="AE187" s="28" t="str">
        <f t="shared" si="27"/>
        <v>N/A</v>
      </c>
      <c r="AF187" s="28">
        <f t="shared" si="27"/>
        <v>0.5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>
        <f t="shared" si="28"/>
        <v>0</v>
      </c>
      <c r="AR187" s="28">
        <f t="shared" si="28"/>
        <v>3.25</v>
      </c>
      <c r="AS187" s="28">
        <f t="shared" si="28"/>
        <v>2.4</v>
      </c>
      <c r="AT187" s="28">
        <f t="shared" si="28"/>
        <v>0.62962962962962965</v>
      </c>
      <c r="AU187" s="28">
        <f t="shared" si="28"/>
        <v>0.14285714285714285</v>
      </c>
      <c r="AV187" s="28">
        <f t="shared" si="28"/>
        <v>0.4</v>
      </c>
      <c r="AW187" s="29">
        <f t="shared" si="24"/>
        <v>1.0366300366300367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0.33333333333333331</v>
      </c>
      <c r="F188" s="28">
        <f t="shared" si="29"/>
        <v>0.2857142857142857</v>
      </c>
      <c r="G188" s="28">
        <f t="shared" si="29"/>
        <v>0.5</v>
      </c>
      <c r="H188" s="28">
        <f t="shared" si="29"/>
        <v>0.5</v>
      </c>
      <c r="I188" s="28">
        <f t="shared" si="29"/>
        <v>0.2</v>
      </c>
      <c r="J188" s="28">
        <f t="shared" si="29"/>
        <v>1</v>
      </c>
      <c r="K188" s="28">
        <f t="shared" si="29"/>
        <v>3.5</v>
      </c>
      <c r="L188" s="28">
        <f t="shared" si="29"/>
        <v>2.161290322580645</v>
      </c>
      <c r="M188" s="28">
        <f t="shared" si="29"/>
        <v>0.33333333333333331</v>
      </c>
      <c r="N188" s="28">
        <f t="shared" si="29"/>
        <v>0.3</v>
      </c>
      <c r="O188" s="28">
        <f t="shared" si="29"/>
        <v>0</v>
      </c>
      <c r="P188" s="28">
        <f t="shared" si="29"/>
        <v>1.6991150442477876</v>
      </c>
      <c r="Q188" s="28">
        <f t="shared" si="29"/>
        <v>0.41666666666666669</v>
      </c>
      <c r="R188" s="28">
        <f t="shared" si="29"/>
        <v>0.75</v>
      </c>
      <c r="S188" s="28">
        <f t="shared" si="29"/>
        <v>0.46153846153846156</v>
      </c>
      <c r="T188" s="28" t="str">
        <f t="shared" si="29"/>
        <v>N/A</v>
      </c>
      <c r="U188" s="28">
        <f t="shared" si="29"/>
        <v>0</v>
      </c>
      <c r="V188" s="28" t="str">
        <f t="shared" si="29"/>
        <v>N/A</v>
      </c>
      <c r="W188" s="28">
        <f t="shared" si="29"/>
        <v>0</v>
      </c>
      <c r="X188" s="28">
        <f t="shared" si="29"/>
        <v>0.25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 t="str">
        <f t="shared" si="29"/>
        <v>N/A</v>
      </c>
      <c r="AD188" s="28">
        <f t="shared" si="29"/>
        <v>0.5</v>
      </c>
      <c r="AE188" s="28" t="str">
        <f t="shared" si="29"/>
        <v>N/A</v>
      </c>
      <c r="AF188" s="28">
        <f t="shared" si="29"/>
        <v>0.125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>
        <f t="shared" si="29"/>
        <v>4.333333333333333</v>
      </c>
      <c r="AS188" s="28">
        <f t="shared" si="29"/>
        <v>0.2857142857142857</v>
      </c>
      <c r="AT188" s="28">
        <f t="shared" si="29"/>
        <v>0.33333333333333331</v>
      </c>
      <c r="AU188" s="28">
        <f t="shared" si="29"/>
        <v>0.3</v>
      </c>
      <c r="AV188" s="28">
        <f t="shared" si="29"/>
        <v>0.42857142857142855</v>
      </c>
      <c r="AW188" s="29">
        <f t="shared" si="24"/>
        <v>1.2168021680216803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0</v>
      </c>
      <c r="F189" s="28">
        <f t="shared" si="29"/>
        <v>7.6923076923076927E-2</v>
      </c>
      <c r="G189" s="28">
        <f t="shared" si="29"/>
        <v>0.2</v>
      </c>
      <c r="H189" s="28">
        <f t="shared" si="29"/>
        <v>0</v>
      </c>
      <c r="I189" s="28">
        <f t="shared" si="29"/>
        <v>8.3333333333333329E-2</v>
      </c>
      <c r="J189" s="28">
        <f t="shared" si="29"/>
        <v>2</v>
      </c>
      <c r="K189" s="28">
        <f t="shared" si="29"/>
        <v>0.7857142857142857</v>
      </c>
      <c r="L189" s="28">
        <f t="shared" si="29"/>
        <v>0.93457943925233644</v>
      </c>
      <c r="M189" s="28">
        <f t="shared" si="29"/>
        <v>-7.6923076923076927E-2</v>
      </c>
      <c r="N189" s="28">
        <f t="shared" si="29"/>
        <v>0.10714285714285714</v>
      </c>
      <c r="O189" s="28">
        <f t="shared" si="29"/>
        <v>0</v>
      </c>
      <c r="P189" s="28">
        <f t="shared" si="29"/>
        <v>1.3191489361702127</v>
      </c>
      <c r="Q189" s="28">
        <f t="shared" si="29"/>
        <v>0.7407407407407407</v>
      </c>
      <c r="R189" s="28">
        <f t="shared" si="29"/>
        <v>0.5</v>
      </c>
      <c r="S189" s="28">
        <f t="shared" si="29"/>
        <v>0.16923076923076924</v>
      </c>
      <c r="T189" s="28" t="str">
        <f t="shared" si="29"/>
        <v>N/A</v>
      </c>
      <c r="U189" s="28">
        <f t="shared" si="29"/>
        <v>0.14285714285714285</v>
      </c>
      <c r="V189" s="28" t="str">
        <f t="shared" si="29"/>
        <v>N/A</v>
      </c>
      <c r="W189" s="28">
        <f t="shared" si="29"/>
        <v>0.25</v>
      </c>
      <c r="X189" s="28">
        <f t="shared" si="29"/>
        <v>0.14285714285714285</v>
      </c>
      <c r="Y189" s="28">
        <f t="shared" si="29"/>
        <v>0</v>
      </c>
      <c r="Z189" s="28">
        <f t="shared" si="29"/>
        <v>0</v>
      </c>
      <c r="AA189" s="28" t="str">
        <f t="shared" si="29"/>
        <v>N/A</v>
      </c>
      <c r="AB189" s="28" t="str">
        <f t="shared" si="29"/>
        <v>N/A</v>
      </c>
      <c r="AC189" s="28">
        <f t="shared" si="29"/>
        <v>0</v>
      </c>
      <c r="AD189" s="28">
        <f t="shared" si="29"/>
        <v>0</v>
      </c>
      <c r="AE189" s="28">
        <f t="shared" si="29"/>
        <v>0</v>
      </c>
      <c r="AF189" s="28">
        <f t="shared" si="29"/>
        <v>0.18181818181818182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 t="str">
        <f t="shared" si="29"/>
        <v>N/A</v>
      </c>
      <c r="AK189" s="28" t="str">
        <f t="shared" si="29"/>
        <v>N/A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>
        <f t="shared" si="29"/>
        <v>0</v>
      </c>
      <c r="AQ189" s="28">
        <f t="shared" si="29"/>
        <v>0</v>
      </c>
      <c r="AR189" s="28">
        <f t="shared" si="29"/>
        <v>2.5</v>
      </c>
      <c r="AS189" s="28">
        <f t="shared" si="29"/>
        <v>0.4</v>
      </c>
      <c r="AT189" s="28">
        <f t="shared" si="29"/>
        <v>0.33333333333333331</v>
      </c>
      <c r="AU189" s="28">
        <f t="shared" si="29"/>
        <v>5.8823529411764705E-2</v>
      </c>
      <c r="AV189" s="28">
        <f t="shared" si="29"/>
        <v>7.6923076923076927E-2</v>
      </c>
      <c r="AW189" s="29">
        <f t="shared" si="24"/>
        <v>0.68484042553191493</v>
      </c>
    </row>
    <row r="190" spans="2:49" ht="15" customHeight="1">
      <c r="B190" s="12" t="s">
        <v>31</v>
      </c>
      <c r="C190" s="59"/>
      <c r="D190" s="17">
        <v>16</v>
      </c>
      <c r="E190" s="27" t="str">
        <f t="shared" si="29"/>
        <v>N/A</v>
      </c>
      <c r="F190" s="28" t="str">
        <f t="shared" si="29"/>
        <v>N/A</v>
      </c>
      <c r="G190" s="28" t="str">
        <f t="shared" si="29"/>
        <v>N/A</v>
      </c>
      <c r="H190" s="28" t="str">
        <f t="shared" si="29"/>
        <v>N/A</v>
      </c>
      <c r="I190" s="28" t="str">
        <f t="shared" si="29"/>
        <v>N/A</v>
      </c>
      <c r="J190" s="28" t="str">
        <f t="shared" si="29"/>
        <v>N/A</v>
      </c>
      <c r="K190" s="28" t="str">
        <f t="shared" si="29"/>
        <v>N/A</v>
      </c>
      <c r="L190" s="28" t="str">
        <f t="shared" si="29"/>
        <v>N/A</v>
      </c>
      <c r="M190" s="28" t="str">
        <f t="shared" si="29"/>
        <v>N/A</v>
      </c>
      <c r="N190" s="28" t="str">
        <f t="shared" si="29"/>
        <v>N/A</v>
      </c>
      <c r="O190" s="28" t="str">
        <f t="shared" si="29"/>
        <v>N/A</v>
      </c>
      <c r="P190" s="28" t="str">
        <f t="shared" si="29"/>
        <v>N/A</v>
      </c>
      <c r="Q190" s="28" t="str">
        <f t="shared" si="29"/>
        <v>N/A</v>
      </c>
      <c r="R190" s="28" t="str">
        <f t="shared" si="29"/>
        <v>N/A</v>
      </c>
      <c r="S190" s="28" t="str">
        <f t="shared" si="29"/>
        <v>N/A</v>
      </c>
      <c r="T190" s="28" t="str">
        <f t="shared" si="29"/>
        <v>N/A</v>
      </c>
      <c r="U190" s="28" t="str">
        <f t="shared" si="29"/>
        <v>N/A</v>
      </c>
      <c r="V190" s="28" t="str">
        <f t="shared" si="29"/>
        <v>N/A</v>
      </c>
      <c r="W190" s="28" t="str">
        <f t="shared" si="29"/>
        <v>N/A</v>
      </c>
      <c r="X190" s="28" t="str">
        <f t="shared" si="29"/>
        <v>N/A</v>
      </c>
      <c r="Y190" s="28" t="str">
        <f t="shared" si="29"/>
        <v>N/A</v>
      </c>
      <c r="Z190" s="28" t="str">
        <f t="shared" si="29"/>
        <v>N/A</v>
      </c>
      <c r="AA190" s="28" t="str">
        <f t="shared" si="29"/>
        <v>N/A</v>
      </c>
      <c r="AB190" s="28" t="str">
        <f t="shared" si="29"/>
        <v>N/A</v>
      </c>
      <c r="AC190" s="28" t="str">
        <f t="shared" si="29"/>
        <v>N/A</v>
      </c>
      <c r="AD190" s="28">
        <f t="shared" si="29"/>
        <v>0</v>
      </c>
      <c r="AE190" s="28" t="str">
        <f t="shared" si="29"/>
        <v>N/A</v>
      </c>
      <c r="AF190" s="28" t="str">
        <f t="shared" si="29"/>
        <v>N/A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 t="str">
        <f t="shared" si="29"/>
        <v>N/A</v>
      </c>
      <c r="AQ190" s="28" t="str">
        <f t="shared" si="29"/>
        <v>N/A</v>
      </c>
      <c r="AR190" s="28" t="str">
        <f t="shared" si="29"/>
        <v>N/A</v>
      </c>
      <c r="AS190" s="28" t="str">
        <f t="shared" si="29"/>
        <v>N/A</v>
      </c>
      <c r="AT190" s="28" t="str">
        <f t="shared" si="29"/>
        <v>N/A</v>
      </c>
      <c r="AU190" s="28" t="str">
        <f t="shared" si="29"/>
        <v>N/A</v>
      </c>
      <c r="AV190" s="28" t="str">
        <f t="shared" si="29"/>
        <v>N/A</v>
      </c>
      <c r="AW190" s="29">
        <f t="shared" si="24"/>
        <v>0</v>
      </c>
    </row>
    <row r="191" spans="2:49" ht="15" customHeight="1">
      <c r="B191" s="12" t="s">
        <v>35</v>
      </c>
      <c r="C191" s="59"/>
      <c r="D191" s="17">
        <v>17</v>
      </c>
      <c r="E191" s="27" t="str">
        <f t="shared" si="29"/>
        <v>N/A</v>
      </c>
      <c r="F191" s="28" t="str">
        <f t="shared" si="29"/>
        <v>N/A</v>
      </c>
      <c r="G191" s="28" t="str">
        <f t="shared" si="29"/>
        <v>N/A</v>
      </c>
      <c r="H191" s="28" t="str">
        <f t="shared" si="29"/>
        <v>N/A</v>
      </c>
      <c r="I191" s="28">
        <f t="shared" si="29"/>
        <v>0</v>
      </c>
      <c r="J191" s="28" t="str">
        <f t="shared" si="29"/>
        <v>N/A</v>
      </c>
      <c r="K191" s="28">
        <f t="shared" si="29"/>
        <v>1</v>
      </c>
      <c r="L191" s="28">
        <f t="shared" si="29"/>
        <v>0.33333333333333331</v>
      </c>
      <c r="M191" s="28">
        <f t="shared" si="29"/>
        <v>0</v>
      </c>
      <c r="N191" s="28">
        <f t="shared" si="29"/>
        <v>0</v>
      </c>
      <c r="O191" s="28">
        <f t="shared" si="29"/>
        <v>0</v>
      </c>
      <c r="P191" s="28">
        <f t="shared" si="29"/>
        <v>0.66666666666666663</v>
      </c>
      <c r="Q191" s="28">
        <f t="shared" si="29"/>
        <v>0</v>
      </c>
      <c r="R191" s="28" t="str">
        <f t="shared" si="29"/>
        <v>N/A</v>
      </c>
      <c r="S191" s="28">
        <f t="shared" si="29"/>
        <v>0</v>
      </c>
      <c r="T191" s="28" t="str">
        <f t="shared" si="29"/>
        <v>N/A</v>
      </c>
      <c r="U191" s="28">
        <f t="shared" si="29"/>
        <v>6.25E-2</v>
      </c>
      <c r="V191" s="28">
        <f t="shared" si="29"/>
        <v>0</v>
      </c>
      <c r="W191" s="28">
        <f t="shared" si="29"/>
        <v>0</v>
      </c>
      <c r="X191" s="28">
        <f t="shared" si="29"/>
        <v>0</v>
      </c>
      <c r="Y191" s="28">
        <f t="shared" si="29"/>
        <v>0</v>
      </c>
      <c r="Z191" s="28" t="str">
        <f t="shared" si="29"/>
        <v>N/A</v>
      </c>
      <c r="AA191" s="28" t="str">
        <f t="shared" si="29"/>
        <v>N/A</v>
      </c>
      <c r="AB191" s="28" t="str">
        <f t="shared" si="29"/>
        <v>N/A</v>
      </c>
      <c r="AC191" s="28" t="str">
        <f t="shared" si="29"/>
        <v>N/A</v>
      </c>
      <c r="AD191" s="28" t="str">
        <f t="shared" si="29"/>
        <v>N/A</v>
      </c>
      <c r="AE191" s="28" t="str">
        <f t="shared" si="29"/>
        <v>N/A</v>
      </c>
      <c r="AF191" s="28">
        <f t="shared" si="29"/>
        <v>-1</v>
      </c>
      <c r="AG191" s="28" t="str">
        <f t="shared" si="29"/>
        <v>N/A</v>
      </c>
      <c r="AH191" s="28" t="str">
        <f t="shared" si="29"/>
        <v>N/A</v>
      </c>
      <c r="AI191" s="28" t="str">
        <f t="shared" si="29"/>
        <v>N/A</v>
      </c>
      <c r="AJ191" s="28" t="str">
        <f t="shared" si="29"/>
        <v>N/A</v>
      </c>
      <c r="AK191" s="28" t="str">
        <f t="shared" si="29"/>
        <v>N/A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0</v>
      </c>
      <c r="AR191" s="28" t="str">
        <f t="shared" si="29"/>
        <v>N/A</v>
      </c>
      <c r="AS191" s="28">
        <f t="shared" si="29"/>
        <v>0</v>
      </c>
      <c r="AT191" s="28">
        <f t="shared" si="29"/>
        <v>0</v>
      </c>
      <c r="AU191" s="28">
        <f t="shared" si="29"/>
        <v>0</v>
      </c>
      <c r="AV191" s="28">
        <f t="shared" si="29"/>
        <v>0</v>
      </c>
      <c r="AW191" s="29">
        <f t="shared" ref="AW191:AW210" si="30">IF((AW23=0),("N/A"),(AW135/AW23))</f>
        <v>6.7796610169491525E-2</v>
      </c>
    </row>
    <row r="192" spans="2:49" ht="15" customHeight="1">
      <c r="B192" s="12" t="s">
        <v>36</v>
      </c>
      <c r="C192" s="59"/>
      <c r="D192" s="17">
        <v>18</v>
      </c>
      <c r="E192" s="27" t="str">
        <f t="shared" si="29"/>
        <v>N/A</v>
      </c>
      <c r="F192" s="28" t="str">
        <f t="shared" si="29"/>
        <v>N/A</v>
      </c>
      <c r="G192" s="28" t="str">
        <f t="shared" si="29"/>
        <v>N/A</v>
      </c>
      <c r="H192" s="28" t="str">
        <f t="shared" si="29"/>
        <v>N/A</v>
      </c>
      <c r="I192" s="28" t="str">
        <f t="shared" si="29"/>
        <v>N/A</v>
      </c>
      <c r="J192" s="28" t="str">
        <f t="shared" si="29"/>
        <v>N/A</v>
      </c>
      <c r="K192" s="28" t="str">
        <f t="shared" si="29"/>
        <v>N/A</v>
      </c>
      <c r="L192" s="28" t="str">
        <f t="shared" si="29"/>
        <v>N/A</v>
      </c>
      <c r="M192" s="28" t="str">
        <f t="shared" si="29"/>
        <v>N/A</v>
      </c>
      <c r="N192" s="28" t="str">
        <f t="shared" si="29"/>
        <v>N/A</v>
      </c>
      <c r="O192" s="28" t="str">
        <f t="shared" si="29"/>
        <v>N/A</v>
      </c>
      <c r="P192" s="28" t="str">
        <f t="shared" si="29"/>
        <v>N/A</v>
      </c>
      <c r="Q192" s="28" t="str">
        <f t="shared" si="29"/>
        <v>N/A</v>
      </c>
      <c r="R192" s="28" t="str">
        <f t="shared" si="29"/>
        <v>N/A</v>
      </c>
      <c r="S192" s="28" t="str">
        <f t="shared" si="29"/>
        <v>N/A</v>
      </c>
      <c r="T192" s="28" t="str">
        <f t="shared" si="29"/>
        <v>N/A</v>
      </c>
      <c r="U192" s="28">
        <f t="shared" si="29"/>
        <v>0</v>
      </c>
      <c r="V192" s="28" t="str">
        <f t="shared" si="29"/>
        <v>N/A</v>
      </c>
      <c r="W192" s="28">
        <f t="shared" si="29"/>
        <v>0</v>
      </c>
      <c r="X192" s="28" t="str">
        <f t="shared" si="29"/>
        <v>N/A</v>
      </c>
      <c r="Y192" s="28" t="str">
        <f t="shared" si="29"/>
        <v>N/A</v>
      </c>
      <c r="Z192" s="28" t="str">
        <f t="shared" si="29"/>
        <v>N/A</v>
      </c>
      <c r="AA192" s="28" t="str">
        <f t="shared" si="29"/>
        <v>N/A</v>
      </c>
      <c r="AB192" s="28" t="str">
        <f t="shared" si="29"/>
        <v>N/A</v>
      </c>
      <c r="AC192" s="28" t="str">
        <f t="shared" si="29"/>
        <v>N/A</v>
      </c>
      <c r="AD192" s="28" t="str">
        <f t="shared" si="29"/>
        <v>N/A</v>
      </c>
      <c r="AE192" s="28" t="str">
        <f t="shared" si="29"/>
        <v>N/A</v>
      </c>
      <c r="AF192" s="28" t="str">
        <f t="shared" si="29"/>
        <v>N/A</v>
      </c>
      <c r="AG192" s="28" t="str">
        <f t="shared" si="29"/>
        <v>N/A</v>
      </c>
      <c r="AH192" s="28" t="str">
        <f t="shared" si="29"/>
        <v>N/A</v>
      </c>
      <c r="AI192" s="28" t="str">
        <f t="shared" si="29"/>
        <v>N/A</v>
      </c>
      <c r="AJ192" s="28" t="str">
        <f t="shared" si="29"/>
        <v>N/A</v>
      </c>
      <c r="AK192" s="28" t="str">
        <f t="shared" si="29"/>
        <v>N/A</v>
      </c>
      <c r="AL192" s="28" t="str">
        <f t="shared" si="29"/>
        <v>N/A</v>
      </c>
      <c r="AM192" s="28" t="str">
        <f t="shared" si="29"/>
        <v>N/A</v>
      </c>
      <c r="AN192" s="28" t="str">
        <f t="shared" si="29"/>
        <v>N/A</v>
      </c>
      <c r="AO192" s="28" t="str">
        <f t="shared" si="29"/>
        <v>N/A</v>
      </c>
      <c r="AP192" s="28" t="str">
        <f t="shared" si="29"/>
        <v>N/A</v>
      </c>
      <c r="AQ192" s="28" t="str">
        <f t="shared" si="29"/>
        <v>N/A</v>
      </c>
      <c r="AR192" s="28" t="str">
        <f t="shared" si="29"/>
        <v>N/A</v>
      </c>
      <c r="AS192" s="28" t="str">
        <f t="shared" si="29"/>
        <v>N/A</v>
      </c>
      <c r="AT192" s="28" t="str">
        <f t="shared" si="29"/>
        <v>N/A</v>
      </c>
      <c r="AU192" s="28" t="str">
        <f t="shared" si="29"/>
        <v>N/A</v>
      </c>
      <c r="AV192" s="28" t="str">
        <f t="shared" si="29"/>
        <v>N/A</v>
      </c>
      <c r="AW192" s="29">
        <f t="shared" si="30"/>
        <v>0.33333333333333331</v>
      </c>
    </row>
    <row r="193" spans="2:49" ht="15" customHeight="1">
      <c r="B193" s="12" t="s">
        <v>37</v>
      </c>
      <c r="C193" s="59"/>
      <c r="D193" s="17">
        <v>19</v>
      </c>
      <c r="E193" s="27" t="str">
        <f t="shared" si="29"/>
        <v>N/A</v>
      </c>
      <c r="F193" s="28" t="str">
        <f t="shared" si="29"/>
        <v>N/A</v>
      </c>
      <c r="G193" s="28" t="str">
        <f t="shared" si="29"/>
        <v>N/A</v>
      </c>
      <c r="H193" s="28" t="str">
        <f t="shared" si="29"/>
        <v>N/A</v>
      </c>
      <c r="I193" s="28">
        <f t="shared" si="29"/>
        <v>0</v>
      </c>
      <c r="J193" s="28" t="str">
        <f t="shared" si="29"/>
        <v>N/A</v>
      </c>
      <c r="K193" s="28">
        <f t="shared" si="29"/>
        <v>0</v>
      </c>
      <c r="L193" s="28">
        <f t="shared" si="29"/>
        <v>0</v>
      </c>
      <c r="M193" s="28">
        <f t="shared" si="29"/>
        <v>0</v>
      </c>
      <c r="N193" s="28">
        <f t="shared" si="29"/>
        <v>0</v>
      </c>
      <c r="O193" s="28">
        <f t="shared" si="29"/>
        <v>0</v>
      </c>
      <c r="P193" s="28">
        <f t="shared" si="29"/>
        <v>2</v>
      </c>
      <c r="Q193" s="28">
        <f t="shared" si="29"/>
        <v>0</v>
      </c>
      <c r="R193" s="28" t="str">
        <f t="shared" si="29"/>
        <v>N/A</v>
      </c>
      <c r="S193" s="28">
        <f t="shared" si="29"/>
        <v>0</v>
      </c>
      <c r="T193" s="28" t="str">
        <f t="shared" si="29"/>
        <v>N/A</v>
      </c>
      <c r="U193" s="28">
        <f t="shared" si="29"/>
        <v>0</v>
      </c>
      <c r="V193" s="28" t="str">
        <f t="shared" si="29"/>
        <v>N/A</v>
      </c>
      <c r="W193" s="28">
        <f t="shared" si="29"/>
        <v>0</v>
      </c>
      <c r="X193" s="28">
        <f t="shared" si="29"/>
        <v>0</v>
      </c>
      <c r="Y193" s="28">
        <f t="shared" si="29"/>
        <v>-0.25</v>
      </c>
      <c r="Z193" s="28">
        <f t="shared" si="29"/>
        <v>0</v>
      </c>
      <c r="AA193" s="28" t="str">
        <f t="shared" si="29"/>
        <v>N/A</v>
      </c>
      <c r="AB193" s="28" t="str">
        <f t="shared" si="29"/>
        <v>N/A</v>
      </c>
      <c r="AC193" s="28">
        <f t="shared" si="29"/>
        <v>0</v>
      </c>
      <c r="AD193" s="28">
        <f t="shared" si="29"/>
        <v>0</v>
      </c>
      <c r="AE193" s="28" t="str">
        <f t="shared" si="29"/>
        <v>N/A</v>
      </c>
      <c r="AF193" s="28">
        <f t="shared" si="29"/>
        <v>0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 t="str">
        <f t="shared" si="29"/>
        <v>N/A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 t="str">
        <f t="shared" si="31"/>
        <v>N/A</v>
      </c>
      <c r="AQ193" s="28">
        <f t="shared" si="31"/>
        <v>0</v>
      </c>
      <c r="AR193" s="28" t="str">
        <f t="shared" si="31"/>
        <v>N/A</v>
      </c>
      <c r="AS193" s="28" t="str">
        <f t="shared" si="31"/>
        <v>N/A</v>
      </c>
      <c r="AT193" s="28">
        <f t="shared" si="31"/>
        <v>0</v>
      </c>
      <c r="AU193" s="28">
        <f t="shared" si="31"/>
        <v>0</v>
      </c>
      <c r="AV193" s="28">
        <f t="shared" si="31"/>
        <v>0</v>
      </c>
      <c r="AW193" s="29">
        <f t="shared" si="30"/>
        <v>0.06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0</v>
      </c>
      <c r="F194" s="28">
        <f t="shared" si="32"/>
        <v>0</v>
      </c>
      <c r="G194" s="28">
        <f t="shared" si="32"/>
        <v>0</v>
      </c>
      <c r="H194" s="28">
        <f t="shared" si="32"/>
        <v>0</v>
      </c>
      <c r="I194" s="28">
        <f t="shared" si="32"/>
        <v>-0.16666666666666666</v>
      </c>
      <c r="J194" s="28">
        <f t="shared" si="32"/>
        <v>0.5</v>
      </c>
      <c r="K194" s="28">
        <f t="shared" si="32"/>
        <v>1.6</v>
      </c>
      <c r="L194" s="28">
        <f t="shared" si="32"/>
        <v>5.6497175141242938E-3</v>
      </c>
      <c r="M194" s="28">
        <f t="shared" si="32"/>
        <v>0</v>
      </c>
      <c r="N194" s="28">
        <f t="shared" si="32"/>
        <v>-0.04</v>
      </c>
      <c r="O194" s="28">
        <f t="shared" si="32"/>
        <v>0.44444444444444442</v>
      </c>
      <c r="P194" s="28">
        <f t="shared" si="32"/>
        <v>0.5393258426966292</v>
      </c>
      <c r="Q194" s="28">
        <f t="shared" si="32"/>
        <v>0.14285714285714285</v>
      </c>
      <c r="R194" s="28">
        <f t="shared" si="32"/>
        <v>0.375</v>
      </c>
      <c r="S194" s="28">
        <f t="shared" si="32"/>
        <v>0.17391304347826086</v>
      </c>
      <c r="T194" s="28" t="str">
        <f t="shared" si="32"/>
        <v>N/A</v>
      </c>
      <c r="U194" s="28">
        <f t="shared" si="32"/>
        <v>8.3333333333333329E-2</v>
      </c>
      <c r="V194" s="28">
        <f t="shared" si="32"/>
        <v>0</v>
      </c>
      <c r="W194" s="28">
        <f t="shared" si="32"/>
        <v>5.8823529411764705E-2</v>
      </c>
      <c r="X194" s="28">
        <f t="shared" si="32"/>
        <v>8.6956521739130432E-2</v>
      </c>
      <c r="Y194" s="28">
        <f t="shared" si="32"/>
        <v>0.66666666666666663</v>
      </c>
      <c r="Z194" s="28">
        <f t="shared" si="32"/>
        <v>0</v>
      </c>
      <c r="AA194" s="28" t="str">
        <f t="shared" si="32"/>
        <v>N/A</v>
      </c>
      <c r="AB194" s="28" t="str">
        <f t="shared" si="32"/>
        <v>N/A</v>
      </c>
      <c r="AC194" s="28">
        <f t="shared" si="32"/>
        <v>0.4</v>
      </c>
      <c r="AD194" s="28">
        <f t="shared" si="32"/>
        <v>0</v>
      </c>
      <c r="AE194" s="28">
        <f t="shared" si="32"/>
        <v>0</v>
      </c>
      <c r="AF194" s="28">
        <f t="shared" si="32"/>
        <v>0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 t="str">
        <f t="shared" si="32"/>
        <v>N/A</v>
      </c>
      <c r="AQ194" s="28">
        <f t="shared" si="32"/>
        <v>0</v>
      </c>
      <c r="AR194" s="28">
        <f t="shared" si="32"/>
        <v>2.1428571428571428</v>
      </c>
      <c r="AS194" s="28">
        <f t="shared" si="32"/>
        <v>0.1</v>
      </c>
      <c r="AT194" s="28">
        <f t="shared" si="32"/>
        <v>0.10204081632653061</v>
      </c>
      <c r="AU194" s="28">
        <f t="shared" si="32"/>
        <v>0</v>
      </c>
      <c r="AV194" s="28">
        <f t="shared" si="32"/>
        <v>0.33333333333333331</v>
      </c>
      <c r="AW194" s="29">
        <f t="shared" si="30"/>
        <v>0.19584055459272098</v>
      </c>
    </row>
    <row r="195" spans="2:49" ht="15" customHeight="1">
      <c r="B195" s="12" t="s">
        <v>39</v>
      </c>
      <c r="C195" s="59"/>
      <c r="D195" s="17">
        <v>21</v>
      </c>
      <c r="E195" s="27" t="str">
        <f t="shared" si="32"/>
        <v>N/A</v>
      </c>
      <c r="F195" s="28" t="str">
        <f t="shared" si="32"/>
        <v>N/A</v>
      </c>
      <c r="G195" s="28" t="str">
        <f t="shared" si="32"/>
        <v>N/A</v>
      </c>
      <c r="H195" s="28" t="str">
        <f t="shared" si="32"/>
        <v>N/A</v>
      </c>
      <c r="I195" s="28" t="str">
        <f t="shared" si="32"/>
        <v>N/A</v>
      </c>
      <c r="J195" s="28" t="str">
        <f t="shared" si="32"/>
        <v>N/A</v>
      </c>
      <c r="K195" s="28">
        <f t="shared" si="32"/>
        <v>0</v>
      </c>
      <c r="L195" s="28">
        <f t="shared" si="32"/>
        <v>0</v>
      </c>
      <c r="M195" s="28" t="str">
        <f t="shared" si="32"/>
        <v>N/A</v>
      </c>
      <c r="N195" s="28" t="str">
        <f t="shared" si="32"/>
        <v>N/A</v>
      </c>
      <c r="O195" s="28">
        <f t="shared" si="32"/>
        <v>0</v>
      </c>
      <c r="P195" s="28">
        <f t="shared" si="32"/>
        <v>2</v>
      </c>
      <c r="Q195" s="28" t="str">
        <f t="shared" si="32"/>
        <v>N/A</v>
      </c>
      <c r="R195" s="28" t="str">
        <f t="shared" si="32"/>
        <v>N/A</v>
      </c>
      <c r="S195" s="28" t="str">
        <f t="shared" si="32"/>
        <v>N/A</v>
      </c>
      <c r="T195" s="28" t="str">
        <f t="shared" si="32"/>
        <v>N/A</v>
      </c>
      <c r="U195" s="28">
        <f t="shared" si="32"/>
        <v>-0.5</v>
      </c>
      <c r="V195" s="28" t="str">
        <f t="shared" si="32"/>
        <v>N/A</v>
      </c>
      <c r="W195" s="28">
        <f t="shared" si="32"/>
        <v>0.14285714285714285</v>
      </c>
      <c r="X195" s="28">
        <f t="shared" si="32"/>
        <v>0</v>
      </c>
      <c r="Y195" s="28">
        <f t="shared" si="32"/>
        <v>0</v>
      </c>
      <c r="Z195" s="28">
        <f t="shared" si="32"/>
        <v>-0.5</v>
      </c>
      <c r="AA195" s="28" t="str">
        <f t="shared" si="32"/>
        <v>N/A</v>
      </c>
      <c r="AB195" s="28" t="str">
        <f t="shared" si="32"/>
        <v>N/A</v>
      </c>
      <c r="AC195" s="28">
        <f t="shared" si="32"/>
        <v>0</v>
      </c>
      <c r="AD195" s="28">
        <f t="shared" si="32"/>
        <v>0</v>
      </c>
      <c r="AE195" s="28" t="str">
        <f t="shared" si="32"/>
        <v>N/A</v>
      </c>
      <c r="AF195" s="28" t="str">
        <f t="shared" si="32"/>
        <v>N/A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 t="str">
        <f t="shared" si="32"/>
        <v>N/A</v>
      </c>
      <c r="AQ195" s="28">
        <f t="shared" si="32"/>
        <v>0</v>
      </c>
      <c r="AR195" s="28" t="str">
        <f t="shared" si="32"/>
        <v>N/A</v>
      </c>
      <c r="AS195" s="28" t="str">
        <f t="shared" si="32"/>
        <v>N/A</v>
      </c>
      <c r="AT195" s="28">
        <f t="shared" si="32"/>
        <v>0</v>
      </c>
      <c r="AU195" s="28" t="str">
        <f t="shared" si="32"/>
        <v>N/A</v>
      </c>
      <c r="AV195" s="28" t="str">
        <f t="shared" si="32"/>
        <v>N/A</v>
      </c>
      <c r="AW195" s="29">
        <f t="shared" si="30"/>
        <v>3.5714285714285712E-2</v>
      </c>
    </row>
    <row r="196" spans="2:49" ht="15" customHeight="1">
      <c r="B196" s="12" t="s">
        <v>40</v>
      </c>
      <c r="C196" s="59"/>
      <c r="D196" s="17">
        <v>22</v>
      </c>
      <c r="E196" s="27" t="str">
        <f t="shared" si="32"/>
        <v>N/A</v>
      </c>
      <c r="F196" s="28" t="str">
        <f t="shared" si="32"/>
        <v>N/A</v>
      </c>
      <c r="G196" s="28" t="str">
        <f t="shared" si="32"/>
        <v>N/A</v>
      </c>
      <c r="H196" s="28" t="str">
        <f t="shared" si="32"/>
        <v>N/A</v>
      </c>
      <c r="I196" s="28">
        <f t="shared" si="32"/>
        <v>0</v>
      </c>
      <c r="J196" s="28">
        <f t="shared" si="32"/>
        <v>1</v>
      </c>
      <c r="K196" s="28">
        <f t="shared" si="32"/>
        <v>2</v>
      </c>
      <c r="L196" s="28">
        <f t="shared" si="32"/>
        <v>3.6666666666666665</v>
      </c>
      <c r="M196" s="28">
        <f t="shared" si="32"/>
        <v>0</v>
      </c>
      <c r="N196" s="28">
        <f t="shared" si="32"/>
        <v>0</v>
      </c>
      <c r="O196" s="28">
        <f t="shared" si="32"/>
        <v>0.25</v>
      </c>
      <c r="P196" s="28">
        <f t="shared" si="32"/>
        <v>5.5</v>
      </c>
      <c r="Q196" s="28" t="str">
        <f t="shared" si="32"/>
        <v>N/A</v>
      </c>
      <c r="R196" s="28" t="str">
        <f t="shared" si="32"/>
        <v>N/A</v>
      </c>
      <c r="S196" s="28">
        <f t="shared" si="32"/>
        <v>0</v>
      </c>
      <c r="T196" s="28">
        <f t="shared" si="32"/>
        <v>0</v>
      </c>
      <c r="U196" s="28">
        <f t="shared" si="32"/>
        <v>0</v>
      </c>
      <c r="V196" s="28" t="str">
        <f t="shared" si="32"/>
        <v>N/A</v>
      </c>
      <c r="W196" s="28">
        <f t="shared" si="32"/>
        <v>0.33333333333333331</v>
      </c>
      <c r="X196" s="28">
        <f t="shared" si="32"/>
        <v>0.16666666666666666</v>
      </c>
      <c r="Y196" s="28">
        <f t="shared" si="32"/>
        <v>0.2</v>
      </c>
      <c r="Z196" s="28">
        <f t="shared" si="32"/>
        <v>-5.5555555555555552E-2</v>
      </c>
      <c r="AA196" s="28">
        <f t="shared" si="32"/>
        <v>0</v>
      </c>
      <c r="AB196" s="28">
        <f t="shared" si="32"/>
        <v>0</v>
      </c>
      <c r="AC196" s="28">
        <f t="shared" si="32"/>
        <v>0.3</v>
      </c>
      <c r="AD196" s="28">
        <f t="shared" si="32"/>
        <v>0</v>
      </c>
      <c r="AE196" s="28">
        <f t="shared" si="32"/>
        <v>0.2</v>
      </c>
      <c r="AF196" s="28">
        <f t="shared" si="32"/>
        <v>0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 t="str">
        <f t="shared" si="32"/>
        <v>N/A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</v>
      </c>
      <c r="AQ196" s="28">
        <f t="shared" si="32"/>
        <v>-0.16666666666666666</v>
      </c>
      <c r="AR196" s="28" t="str">
        <f t="shared" si="32"/>
        <v>N/A</v>
      </c>
      <c r="AS196" s="28" t="str">
        <f t="shared" si="32"/>
        <v>N/A</v>
      </c>
      <c r="AT196" s="28">
        <f t="shared" si="32"/>
        <v>0</v>
      </c>
      <c r="AU196" s="28">
        <f t="shared" si="32"/>
        <v>0</v>
      </c>
      <c r="AV196" s="28">
        <f t="shared" si="32"/>
        <v>0</v>
      </c>
      <c r="AW196" s="29">
        <f t="shared" si="30"/>
        <v>0.3364485981308411</v>
      </c>
    </row>
    <row r="197" spans="2:49" ht="15" customHeight="1">
      <c r="B197" s="12" t="s">
        <v>41</v>
      </c>
      <c r="C197" s="59"/>
      <c r="D197" s="17">
        <v>23</v>
      </c>
      <c r="E197" s="27" t="str">
        <f t="shared" si="32"/>
        <v>N/A</v>
      </c>
      <c r="F197" s="28" t="str">
        <f t="shared" si="32"/>
        <v>N/A</v>
      </c>
      <c r="G197" s="28" t="str">
        <f t="shared" si="32"/>
        <v>N/A</v>
      </c>
      <c r="H197" s="28" t="str">
        <f t="shared" si="32"/>
        <v>N/A</v>
      </c>
      <c r="I197" s="28" t="str">
        <f t="shared" si="32"/>
        <v>N/A</v>
      </c>
      <c r="J197" s="28" t="str">
        <f t="shared" si="32"/>
        <v>N/A</v>
      </c>
      <c r="K197" s="28" t="str">
        <f t="shared" si="32"/>
        <v>N/A</v>
      </c>
      <c r="L197" s="28" t="str">
        <f t="shared" si="32"/>
        <v>N/A</v>
      </c>
      <c r="M197" s="28" t="str">
        <f t="shared" si="32"/>
        <v>N/A</v>
      </c>
      <c r="N197" s="28" t="str">
        <f t="shared" si="32"/>
        <v>N/A</v>
      </c>
      <c r="O197" s="28" t="str">
        <f t="shared" si="32"/>
        <v>N/A</v>
      </c>
      <c r="P197" s="28" t="str">
        <f t="shared" si="32"/>
        <v>N/A</v>
      </c>
      <c r="Q197" s="28" t="str">
        <f t="shared" si="32"/>
        <v>N/A</v>
      </c>
      <c r="R197" s="28" t="str">
        <f t="shared" si="32"/>
        <v>N/A</v>
      </c>
      <c r="S197" s="28" t="str">
        <f t="shared" si="32"/>
        <v>N/A</v>
      </c>
      <c r="T197" s="28" t="str">
        <f t="shared" si="32"/>
        <v>N/A</v>
      </c>
      <c r="U197" s="28" t="str">
        <f t="shared" si="32"/>
        <v>N/A</v>
      </c>
      <c r="V197" s="28" t="str">
        <f t="shared" si="32"/>
        <v>N/A</v>
      </c>
      <c r="W197" s="28" t="str">
        <f t="shared" si="32"/>
        <v>N/A</v>
      </c>
      <c r="X197" s="28" t="str">
        <f t="shared" si="32"/>
        <v>N/A</v>
      </c>
      <c r="Y197" s="28" t="str">
        <f t="shared" si="32"/>
        <v>N/A</v>
      </c>
      <c r="Z197" s="28">
        <f t="shared" si="32"/>
        <v>-0.5</v>
      </c>
      <c r="AA197" s="28" t="str">
        <f t="shared" si="32"/>
        <v>N/A</v>
      </c>
      <c r="AB197" s="28">
        <f t="shared" si="32"/>
        <v>0</v>
      </c>
      <c r="AC197" s="28">
        <f t="shared" si="32"/>
        <v>0</v>
      </c>
      <c r="AD197" s="28">
        <f t="shared" si="32"/>
        <v>0</v>
      </c>
      <c r="AE197" s="28">
        <f t="shared" si="32"/>
        <v>0</v>
      </c>
      <c r="AF197" s="28" t="str">
        <f t="shared" si="32"/>
        <v>N/A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 t="str">
        <f t="shared" si="32"/>
        <v>N/A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 t="str">
        <f t="shared" si="32"/>
        <v>N/A</v>
      </c>
      <c r="AQ197" s="28" t="str">
        <f t="shared" si="32"/>
        <v>N/A</v>
      </c>
      <c r="AR197" s="28" t="str">
        <f t="shared" si="32"/>
        <v>N/A</v>
      </c>
      <c r="AS197" s="28" t="str">
        <f t="shared" si="32"/>
        <v>N/A</v>
      </c>
      <c r="AT197" s="28" t="str">
        <f t="shared" si="32"/>
        <v>N/A</v>
      </c>
      <c r="AU197" s="28" t="str">
        <f t="shared" si="32"/>
        <v>N/A</v>
      </c>
      <c r="AV197" s="28" t="str">
        <f t="shared" si="32"/>
        <v>N/A</v>
      </c>
      <c r="AW197" s="29">
        <f t="shared" si="30"/>
        <v>-0.125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 t="str">
        <f t="shared" si="32"/>
        <v>N/A</v>
      </c>
      <c r="K198" s="28" t="str">
        <f t="shared" si="32"/>
        <v>N/A</v>
      </c>
      <c r="L198" s="28" t="str">
        <f t="shared" si="32"/>
        <v>N/A</v>
      </c>
      <c r="M198" s="28" t="str">
        <f t="shared" si="32"/>
        <v>N/A</v>
      </c>
      <c r="N198" s="28" t="str">
        <f t="shared" si="32"/>
        <v>N/A</v>
      </c>
      <c r="O198" s="28" t="str">
        <f t="shared" si="32"/>
        <v>N/A</v>
      </c>
      <c r="P198" s="28" t="str">
        <f t="shared" si="32"/>
        <v>N/A</v>
      </c>
      <c r="Q198" s="28" t="str">
        <f t="shared" si="32"/>
        <v>N/A</v>
      </c>
      <c r="R198" s="28" t="str">
        <f t="shared" si="32"/>
        <v>N/A</v>
      </c>
      <c r="S198" s="28" t="str">
        <f t="shared" si="32"/>
        <v>N/A</v>
      </c>
      <c r="T198" s="28" t="str">
        <f t="shared" si="32"/>
        <v>N/A</v>
      </c>
      <c r="U198" s="28" t="str">
        <f t="shared" si="32"/>
        <v>N/A</v>
      </c>
      <c r="V198" s="28" t="str">
        <f t="shared" si="32"/>
        <v>N/A</v>
      </c>
      <c r="W198" s="28" t="str">
        <f t="shared" si="32"/>
        <v>N/A</v>
      </c>
      <c r="X198" s="28" t="str">
        <f t="shared" si="32"/>
        <v>N/A</v>
      </c>
      <c r="Y198" s="28" t="str">
        <f t="shared" si="32"/>
        <v>N/A</v>
      </c>
      <c r="Z198" s="28" t="str">
        <f t="shared" si="32"/>
        <v>N/A</v>
      </c>
      <c r="AA198" s="28" t="str">
        <f t="shared" si="32"/>
        <v>N/A</v>
      </c>
      <c r="AB198" s="28" t="str">
        <f t="shared" si="32"/>
        <v>N/A</v>
      </c>
      <c r="AC198" s="28" t="str">
        <f t="shared" si="32"/>
        <v>N/A</v>
      </c>
      <c r="AD198" s="28">
        <f t="shared" si="32"/>
        <v>0</v>
      </c>
      <c r="AE198" s="28">
        <f t="shared" si="32"/>
        <v>0</v>
      </c>
      <c r="AF198" s="28" t="str">
        <f t="shared" si="32"/>
        <v>N/A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 t="str">
        <f t="shared" si="32"/>
        <v>N/A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 t="str">
        <f t="shared" si="32"/>
        <v>N/A</v>
      </c>
      <c r="AQ198" s="28" t="str">
        <f t="shared" si="32"/>
        <v>N/A</v>
      </c>
      <c r="AR198" s="28" t="str">
        <f t="shared" si="32"/>
        <v>N/A</v>
      </c>
      <c r="AS198" s="28" t="str">
        <f t="shared" si="32"/>
        <v>N/A</v>
      </c>
      <c r="AT198" s="28" t="str">
        <f t="shared" si="32"/>
        <v>N/A</v>
      </c>
      <c r="AU198" s="28" t="str">
        <f t="shared" si="32"/>
        <v>N/A</v>
      </c>
      <c r="AV198" s="28" t="str">
        <f t="shared" si="32"/>
        <v>N/A</v>
      </c>
      <c r="AW198" s="29">
        <f t="shared" si="30"/>
        <v>0.5</v>
      </c>
    </row>
    <row r="199" spans="2:49" ht="15" customHeight="1">
      <c r="B199" s="12" t="s">
        <v>43</v>
      </c>
      <c r="C199" s="59"/>
      <c r="D199" s="17">
        <v>25</v>
      </c>
      <c r="E199" s="27" t="str">
        <f t="shared" si="32"/>
        <v>N/A</v>
      </c>
      <c r="F199" s="28" t="str">
        <f t="shared" si="32"/>
        <v>N/A</v>
      </c>
      <c r="G199" s="28" t="str">
        <f t="shared" si="32"/>
        <v>N/A</v>
      </c>
      <c r="H199" s="28" t="str">
        <f t="shared" si="32"/>
        <v>N/A</v>
      </c>
      <c r="I199" s="28">
        <f t="shared" si="32"/>
        <v>0</v>
      </c>
      <c r="J199" s="28">
        <f t="shared" si="32"/>
        <v>0</v>
      </c>
      <c r="K199" s="28">
        <f t="shared" si="32"/>
        <v>4.5</v>
      </c>
      <c r="L199" s="28">
        <f t="shared" si="32"/>
        <v>8.6</v>
      </c>
      <c r="M199" s="28">
        <f t="shared" si="32"/>
        <v>0</v>
      </c>
      <c r="N199" s="28">
        <f t="shared" si="32"/>
        <v>1</v>
      </c>
      <c r="O199" s="28">
        <f t="shared" si="32"/>
        <v>2</v>
      </c>
      <c r="P199" s="28">
        <f t="shared" si="32"/>
        <v>10</v>
      </c>
      <c r="Q199" s="28">
        <f t="shared" si="32"/>
        <v>1</v>
      </c>
      <c r="R199" s="28" t="str">
        <f t="shared" si="32"/>
        <v>N/A</v>
      </c>
      <c r="S199" s="28">
        <f t="shared" si="32"/>
        <v>1</v>
      </c>
      <c r="T199" s="28">
        <f t="shared" si="32"/>
        <v>0</v>
      </c>
      <c r="U199" s="28">
        <f t="shared" si="32"/>
        <v>0</v>
      </c>
      <c r="V199" s="28" t="str">
        <f t="shared" si="32"/>
        <v>N/A</v>
      </c>
      <c r="W199" s="28">
        <f t="shared" si="32"/>
        <v>1</v>
      </c>
      <c r="X199" s="28">
        <f t="shared" si="32"/>
        <v>0.33333333333333331</v>
      </c>
      <c r="Y199" s="28">
        <f t="shared" si="32"/>
        <v>1</v>
      </c>
      <c r="Z199" s="28">
        <f t="shared" si="32"/>
        <v>0.75</v>
      </c>
      <c r="AA199" s="28">
        <f t="shared" si="32"/>
        <v>0</v>
      </c>
      <c r="AB199" s="28" t="str">
        <f t="shared" si="32"/>
        <v>N/A</v>
      </c>
      <c r="AC199" s="28">
        <f t="shared" si="32"/>
        <v>1.2857142857142858</v>
      </c>
      <c r="AD199" s="28">
        <f t="shared" si="32"/>
        <v>0.16666666666666666</v>
      </c>
      <c r="AE199" s="28">
        <f t="shared" si="32"/>
        <v>0</v>
      </c>
      <c r="AF199" s="28">
        <f t="shared" si="32"/>
        <v>0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 t="str">
        <f t="shared" si="33"/>
        <v>N/A</v>
      </c>
      <c r="AQ199" s="28">
        <f t="shared" si="33"/>
        <v>0</v>
      </c>
      <c r="AR199" s="28" t="str">
        <f t="shared" si="33"/>
        <v>N/A</v>
      </c>
      <c r="AS199" s="28" t="str">
        <f t="shared" si="33"/>
        <v>N/A</v>
      </c>
      <c r="AT199" s="28">
        <f t="shared" si="33"/>
        <v>1</v>
      </c>
      <c r="AU199" s="28">
        <f t="shared" si="33"/>
        <v>1</v>
      </c>
      <c r="AV199" s="28">
        <f t="shared" si="33"/>
        <v>0</v>
      </c>
      <c r="AW199" s="29">
        <f t="shared" si="30"/>
        <v>2.15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0</v>
      </c>
      <c r="F200" s="28">
        <f t="shared" si="34"/>
        <v>0</v>
      </c>
      <c r="G200" s="28" t="str">
        <f t="shared" si="34"/>
        <v>N/A</v>
      </c>
      <c r="H200" s="28" t="str">
        <f t="shared" si="34"/>
        <v>N/A</v>
      </c>
      <c r="I200" s="28">
        <f t="shared" si="34"/>
        <v>0</v>
      </c>
      <c r="J200" s="28">
        <f t="shared" si="34"/>
        <v>1</v>
      </c>
      <c r="K200" s="28">
        <f t="shared" si="34"/>
        <v>0</v>
      </c>
      <c r="L200" s="28">
        <f t="shared" si="34"/>
        <v>0.33333333333333331</v>
      </c>
      <c r="M200" s="28">
        <f t="shared" si="34"/>
        <v>0</v>
      </c>
      <c r="N200" s="28">
        <f t="shared" si="34"/>
        <v>0</v>
      </c>
      <c r="O200" s="28">
        <f t="shared" si="34"/>
        <v>0</v>
      </c>
      <c r="P200" s="28">
        <f t="shared" si="34"/>
        <v>5.6603773584905662E-2</v>
      </c>
      <c r="Q200" s="28" t="str">
        <f t="shared" si="34"/>
        <v>N/A</v>
      </c>
      <c r="R200" s="28">
        <f t="shared" si="34"/>
        <v>0</v>
      </c>
      <c r="S200" s="28">
        <f t="shared" si="34"/>
        <v>0</v>
      </c>
      <c r="T200" s="28">
        <f t="shared" si="34"/>
        <v>0</v>
      </c>
      <c r="U200" s="28" t="str">
        <f t="shared" si="34"/>
        <v>N/A</v>
      </c>
      <c r="V200" s="28" t="str">
        <f t="shared" si="34"/>
        <v>N/A</v>
      </c>
      <c r="W200" s="28">
        <f t="shared" si="34"/>
        <v>1</v>
      </c>
      <c r="X200" s="28">
        <f t="shared" si="34"/>
        <v>0</v>
      </c>
      <c r="Y200" s="28" t="str">
        <f t="shared" si="34"/>
        <v>N/A</v>
      </c>
      <c r="Z200" s="28">
        <f t="shared" si="34"/>
        <v>0</v>
      </c>
      <c r="AA200" s="28">
        <f t="shared" si="34"/>
        <v>0</v>
      </c>
      <c r="AB200" s="28">
        <f t="shared" si="34"/>
        <v>0</v>
      </c>
      <c r="AC200" s="28">
        <f t="shared" si="34"/>
        <v>0.33333333333333331</v>
      </c>
      <c r="AD200" s="28">
        <f t="shared" si="34"/>
        <v>0.12121212121212122</v>
      </c>
      <c r="AE200" s="28">
        <f t="shared" si="34"/>
        <v>0.33333333333333331</v>
      </c>
      <c r="AF200" s="28">
        <f t="shared" si="34"/>
        <v>0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 t="str">
        <f t="shared" si="34"/>
        <v>N/A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0</v>
      </c>
      <c r="AQ200" s="28">
        <f t="shared" si="34"/>
        <v>0</v>
      </c>
      <c r="AR200" s="28">
        <f t="shared" si="34"/>
        <v>2</v>
      </c>
      <c r="AS200" s="28" t="str">
        <f t="shared" si="34"/>
        <v>N/A</v>
      </c>
      <c r="AT200" s="28">
        <f t="shared" si="34"/>
        <v>-1</v>
      </c>
      <c r="AU200" s="28">
        <f t="shared" si="34"/>
        <v>0.1</v>
      </c>
      <c r="AV200" s="28">
        <f t="shared" si="34"/>
        <v>0.10526315789473684</v>
      </c>
      <c r="AW200" s="29">
        <f t="shared" si="30"/>
        <v>0.11320754716981132</v>
      </c>
    </row>
    <row r="201" spans="2:49" ht="15" customHeight="1">
      <c r="B201" s="12" t="s">
        <v>45</v>
      </c>
      <c r="C201" s="59"/>
      <c r="D201" s="17">
        <v>27</v>
      </c>
      <c r="E201" s="27" t="str">
        <f t="shared" si="34"/>
        <v>N/A</v>
      </c>
      <c r="F201" s="28" t="str">
        <f t="shared" si="34"/>
        <v>N/A</v>
      </c>
      <c r="G201" s="28" t="str">
        <f t="shared" si="34"/>
        <v>N/A</v>
      </c>
      <c r="H201" s="28" t="str">
        <f t="shared" si="34"/>
        <v>N/A</v>
      </c>
      <c r="I201" s="28" t="str">
        <f t="shared" si="34"/>
        <v>N/A</v>
      </c>
      <c r="J201" s="28" t="str">
        <f t="shared" si="34"/>
        <v>N/A</v>
      </c>
      <c r="K201" s="28" t="str">
        <f t="shared" si="34"/>
        <v>N/A</v>
      </c>
      <c r="L201" s="28">
        <f t="shared" si="34"/>
        <v>0</v>
      </c>
      <c r="M201" s="28" t="str">
        <f t="shared" si="34"/>
        <v>N/A</v>
      </c>
      <c r="N201" s="28" t="str">
        <f t="shared" si="34"/>
        <v>N/A</v>
      </c>
      <c r="O201" s="28" t="str">
        <f t="shared" si="34"/>
        <v>N/A</v>
      </c>
      <c r="P201" s="28">
        <f t="shared" si="34"/>
        <v>0</v>
      </c>
      <c r="Q201" s="28" t="str">
        <f t="shared" si="34"/>
        <v>N/A</v>
      </c>
      <c r="R201" s="28" t="str">
        <f t="shared" si="34"/>
        <v>N/A</v>
      </c>
      <c r="S201" s="28" t="str">
        <f t="shared" si="34"/>
        <v>N/A</v>
      </c>
      <c r="T201" s="28" t="str">
        <f t="shared" si="34"/>
        <v>N/A</v>
      </c>
      <c r="U201" s="28" t="str">
        <f t="shared" si="34"/>
        <v>N/A</v>
      </c>
      <c r="V201" s="28" t="str">
        <f t="shared" si="34"/>
        <v>N/A</v>
      </c>
      <c r="W201" s="28" t="str">
        <f t="shared" si="34"/>
        <v>N/A</v>
      </c>
      <c r="X201" s="28" t="str">
        <f t="shared" si="34"/>
        <v>N/A</v>
      </c>
      <c r="Y201" s="28" t="str">
        <f t="shared" si="34"/>
        <v>N/A</v>
      </c>
      <c r="Z201" s="28">
        <f t="shared" si="34"/>
        <v>0</v>
      </c>
      <c r="AA201" s="28">
        <f t="shared" si="34"/>
        <v>0</v>
      </c>
      <c r="AB201" s="28">
        <f t="shared" si="34"/>
        <v>0</v>
      </c>
      <c r="AC201" s="28" t="str">
        <f t="shared" si="34"/>
        <v>N/A</v>
      </c>
      <c r="AD201" s="28">
        <f t="shared" si="34"/>
        <v>0.14285714285714285</v>
      </c>
      <c r="AE201" s="28">
        <f t="shared" si="34"/>
        <v>0.1111111111111111</v>
      </c>
      <c r="AF201" s="28" t="str">
        <f t="shared" si="34"/>
        <v>N/A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 t="str">
        <f t="shared" si="34"/>
        <v>N/A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0</v>
      </c>
      <c r="AQ201" s="28" t="str">
        <f t="shared" si="34"/>
        <v>N/A</v>
      </c>
      <c r="AR201" s="28" t="str">
        <f t="shared" si="34"/>
        <v>N/A</v>
      </c>
      <c r="AS201" s="28" t="str">
        <f t="shared" si="34"/>
        <v>N/A</v>
      </c>
      <c r="AT201" s="28" t="str">
        <f t="shared" si="34"/>
        <v>N/A</v>
      </c>
      <c r="AU201" s="28" t="str">
        <f t="shared" si="34"/>
        <v>N/A</v>
      </c>
      <c r="AV201" s="28">
        <f t="shared" si="34"/>
        <v>0</v>
      </c>
      <c r="AW201" s="29">
        <f t="shared" si="30"/>
        <v>0.15384615384615385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0</v>
      </c>
      <c r="F202" s="28">
        <f t="shared" si="34"/>
        <v>0</v>
      </c>
      <c r="G202" s="28">
        <f t="shared" si="34"/>
        <v>0.33333333333333331</v>
      </c>
      <c r="H202" s="28">
        <f t="shared" si="34"/>
        <v>6.25E-2</v>
      </c>
      <c r="I202" s="28">
        <f t="shared" si="34"/>
        <v>0.1</v>
      </c>
      <c r="J202" s="28">
        <f t="shared" si="34"/>
        <v>1</v>
      </c>
      <c r="K202" s="28">
        <f t="shared" si="34"/>
        <v>1</v>
      </c>
      <c r="L202" s="28">
        <f t="shared" si="34"/>
        <v>1.027027027027027</v>
      </c>
      <c r="M202" s="28">
        <f t="shared" si="34"/>
        <v>0.33333333333333331</v>
      </c>
      <c r="N202" s="28">
        <f t="shared" si="34"/>
        <v>2</v>
      </c>
      <c r="O202" s="28">
        <f t="shared" si="34"/>
        <v>0</v>
      </c>
      <c r="P202" s="28">
        <f t="shared" si="34"/>
        <v>0.5</v>
      </c>
      <c r="Q202" s="28">
        <f t="shared" si="34"/>
        <v>2</v>
      </c>
      <c r="R202" s="28">
        <f t="shared" si="34"/>
        <v>0</v>
      </c>
      <c r="S202" s="28">
        <f t="shared" si="34"/>
        <v>0</v>
      </c>
      <c r="T202" s="28" t="str">
        <f t="shared" si="34"/>
        <v>N/A</v>
      </c>
      <c r="U202" s="28">
        <f t="shared" si="34"/>
        <v>0</v>
      </c>
      <c r="V202" s="28" t="str">
        <f t="shared" si="34"/>
        <v>N/A</v>
      </c>
      <c r="W202" s="28">
        <f t="shared" si="34"/>
        <v>0</v>
      </c>
      <c r="X202" s="28">
        <f t="shared" si="34"/>
        <v>1</v>
      </c>
      <c r="Y202" s="28" t="str">
        <f t="shared" si="34"/>
        <v>N/A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 t="str">
        <f t="shared" si="34"/>
        <v>N/A</v>
      </c>
      <c r="AD202" s="28">
        <f t="shared" si="34"/>
        <v>0</v>
      </c>
      <c r="AE202" s="28" t="str">
        <f t="shared" si="34"/>
        <v>N/A</v>
      </c>
      <c r="AF202" s="28">
        <f t="shared" si="34"/>
        <v>0.05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0</v>
      </c>
      <c r="AJ202" s="28">
        <f t="shared" si="34"/>
        <v>0</v>
      </c>
      <c r="AK202" s="28" t="str">
        <f t="shared" si="34"/>
        <v>N/A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</v>
      </c>
      <c r="AQ202" s="28" t="str">
        <f t="shared" si="34"/>
        <v>N/A</v>
      </c>
      <c r="AR202" s="28">
        <f t="shared" si="34"/>
        <v>2.75</v>
      </c>
      <c r="AS202" s="28">
        <f t="shared" si="34"/>
        <v>0</v>
      </c>
      <c r="AT202" s="28">
        <f t="shared" si="34"/>
        <v>0</v>
      </c>
      <c r="AU202" s="28">
        <f t="shared" si="34"/>
        <v>0.15</v>
      </c>
      <c r="AV202" s="28">
        <f t="shared" si="34"/>
        <v>6.4516129032258063E-2</v>
      </c>
      <c r="AW202" s="29">
        <f t="shared" si="30"/>
        <v>0.36175710594315247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 t="str">
        <f t="shared" si="34"/>
        <v>N/A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 t="str">
        <f t="shared" si="34"/>
        <v>N/A</v>
      </c>
      <c r="V203" s="28" t="str">
        <f t="shared" si="34"/>
        <v>N/A</v>
      </c>
      <c r="W203" s="28" t="str">
        <f t="shared" si="34"/>
        <v>N/A</v>
      </c>
      <c r="X203" s="28" t="str">
        <f t="shared" si="34"/>
        <v>N/A</v>
      </c>
      <c r="Y203" s="28" t="str">
        <f t="shared" si="34"/>
        <v>N/A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3.7037037037037035E-2</v>
      </c>
      <c r="AH203" s="28">
        <f t="shared" si="34"/>
        <v>0</v>
      </c>
      <c r="AI203" s="28" t="str">
        <f t="shared" si="34"/>
        <v>N/A</v>
      </c>
      <c r="AJ203" s="28" t="str">
        <f t="shared" si="34"/>
        <v>N/A</v>
      </c>
      <c r="AK203" s="28" t="str">
        <f t="shared" si="34"/>
        <v>N/A</v>
      </c>
      <c r="AL203" s="28" t="str">
        <f t="shared" si="34"/>
        <v>N/A</v>
      </c>
      <c r="AM203" s="28" t="str">
        <f t="shared" si="34"/>
        <v>N/A</v>
      </c>
      <c r="AN203" s="28" t="str">
        <f t="shared" si="34"/>
        <v>N/A</v>
      </c>
      <c r="AO203" s="28" t="str">
        <f t="shared" si="34"/>
        <v>N/A</v>
      </c>
      <c r="AP203" s="28" t="str">
        <f t="shared" si="34"/>
        <v>N/A</v>
      </c>
      <c r="AQ203" s="28" t="str">
        <f t="shared" si="34"/>
        <v>N/A</v>
      </c>
      <c r="AR203" s="28" t="str">
        <f t="shared" si="34"/>
        <v>N/A</v>
      </c>
      <c r="AS203" s="28" t="str">
        <f t="shared" si="34"/>
        <v>N/A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3.5087719298245612E-2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 t="str">
        <f t="shared" si="34"/>
        <v>N/A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 t="str">
        <f t="shared" si="34"/>
        <v>N/A</v>
      </c>
      <c r="R204" s="28" t="str">
        <f t="shared" si="34"/>
        <v>N/A</v>
      </c>
      <c r="S204" s="28" t="str">
        <f t="shared" si="34"/>
        <v>N/A</v>
      </c>
      <c r="T204" s="28" t="str">
        <f t="shared" si="34"/>
        <v>N/A</v>
      </c>
      <c r="U204" s="28" t="str">
        <f t="shared" si="34"/>
        <v>N/A</v>
      </c>
      <c r="V204" s="28" t="str">
        <f t="shared" si="34"/>
        <v>N/A</v>
      </c>
      <c r="W204" s="28" t="str">
        <f t="shared" si="34"/>
        <v>N/A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 t="str">
        <f t="shared" si="34"/>
        <v>N/A</v>
      </c>
      <c r="AH204" s="28" t="str">
        <f t="shared" si="34"/>
        <v>N/A</v>
      </c>
      <c r="AI204" s="28" t="str">
        <f t="shared" si="34"/>
        <v>N/A</v>
      </c>
      <c r="AJ204" s="28" t="str">
        <f t="shared" si="34"/>
        <v>N/A</v>
      </c>
      <c r="AK204" s="28" t="str">
        <f t="shared" si="34"/>
        <v>N/A</v>
      </c>
      <c r="AL204" s="28" t="str">
        <f t="shared" si="34"/>
        <v>N/A</v>
      </c>
      <c r="AM204" s="28" t="str">
        <f t="shared" si="34"/>
        <v>N/A</v>
      </c>
      <c r="AN204" s="28" t="str">
        <f t="shared" si="34"/>
        <v>N/A</v>
      </c>
      <c r="AO204" s="28" t="str">
        <f t="shared" si="34"/>
        <v>N/A</v>
      </c>
      <c r="AP204" s="28" t="str">
        <f t="shared" si="34"/>
        <v>N/A</v>
      </c>
      <c r="AQ204" s="28" t="str">
        <f t="shared" si="34"/>
        <v>N/A</v>
      </c>
      <c r="AR204" s="28" t="str">
        <f t="shared" si="34"/>
        <v>N/A</v>
      </c>
      <c r="AS204" s="28" t="str">
        <f t="shared" si="34"/>
        <v>N/A</v>
      </c>
      <c r="AT204" s="28" t="str">
        <f t="shared" si="34"/>
        <v>N/A</v>
      </c>
      <c r="AU204" s="28" t="str">
        <f t="shared" si="34"/>
        <v>N/A</v>
      </c>
      <c r="AV204" s="28" t="str">
        <f t="shared" si="34"/>
        <v>N/A</v>
      </c>
      <c r="AW204" s="29" t="str">
        <f t="shared" si="30"/>
        <v>N/A</v>
      </c>
    </row>
    <row r="205" spans="2:49" ht="15" customHeight="1">
      <c r="B205" s="12" t="s">
        <v>46</v>
      </c>
      <c r="C205" s="59"/>
      <c r="D205" s="17">
        <v>31</v>
      </c>
      <c r="E205" s="27" t="str">
        <f t="shared" si="34"/>
        <v>N/A</v>
      </c>
      <c r="F205" s="28" t="str">
        <f t="shared" si="34"/>
        <v>N/A</v>
      </c>
      <c r="G205" s="28" t="str">
        <f t="shared" si="34"/>
        <v>N/A</v>
      </c>
      <c r="H205" s="28">
        <f t="shared" si="34"/>
        <v>0</v>
      </c>
      <c r="I205" s="28" t="str">
        <f t="shared" si="34"/>
        <v>N/A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 t="str">
        <f t="shared" si="34"/>
        <v>N/A</v>
      </c>
      <c r="Q205" s="28" t="str">
        <f t="shared" si="34"/>
        <v>N/A</v>
      </c>
      <c r="R205" s="28" t="str">
        <f t="shared" si="34"/>
        <v>N/A</v>
      </c>
      <c r="S205" s="28" t="str">
        <f t="shared" si="34"/>
        <v>N/A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0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0</v>
      </c>
      <c r="AJ205" s="28">
        <f t="shared" si="34"/>
        <v>-7.6923076923076927E-2</v>
      </c>
      <c r="AK205" s="28" t="str">
        <f t="shared" si="34"/>
        <v>N/A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 t="str">
        <f t="shared" si="35"/>
        <v>N/A</v>
      </c>
      <c r="AP205" s="28" t="str">
        <f t="shared" si="35"/>
        <v>N/A</v>
      </c>
      <c r="AQ205" s="28" t="str">
        <f t="shared" si="35"/>
        <v>N/A</v>
      </c>
      <c r="AR205" s="28" t="str">
        <f t="shared" si="35"/>
        <v>N/A</v>
      </c>
      <c r="AS205" s="28" t="str">
        <f t="shared" si="35"/>
        <v>N/A</v>
      </c>
      <c r="AT205" s="28" t="str">
        <f t="shared" si="35"/>
        <v>N/A</v>
      </c>
      <c r="AU205" s="28" t="str">
        <f t="shared" si="35"/>
        <v>N/A</v>
      </c>
      <c r="AV205" s="28" t="str">
        <f t="shared" si="35"/>
        <v>N/A</v>
      </c>
      <c r="AW205" s="29">
        <f t="shared" si="30"/>
        <v>-2.5000000000000001E-2</v>
      </c>
    </row>
    <row r="206" spans="2:49" ht="15" customHeight="1">
      <c r="B206" s="12" t="s">
        <v>47</v>
      </c>
      <c r="C206" s="59"/>
      <c r="D206" s="17">
        <v>32</v>
      </c>
      <c r="E206" s="27" t="str">
        <f t="shared" ref="E206:AV211" si="36">IF((E38=0),("N/A"),(E150/E38))</f>
        <v>N/A</v>
      </c>
      <c r="F206" s="28" t="str">
        <f t="shared" si="36"/>
        <v>N/A</v>
      </c>
      <c r="G206" s="28" t="str">
        <f t="shared" si="36"/>
        <v>N/A</v>
      </c>
      <c r="H206" s="28">
        <f t="shared" si="36"/>
        <v>7.6923076923076927E-2</v>
      </c>
      <c r="I206" s="28">
        <f t="shared" si="36"/>
        <v>0</v>
      </c>
      <c r="J206" s="28" t="str">
        <f t="shared" si="36"/>
        <v>N/A</v>
      </c>
      <c r="K206" s="28" t="str">
        <f t="shared" si="36"/>
        <v>N/A</v>
      </c>
      <c r="L206" s="28" t="str">
        <f t="shared" si="36"/>
        <v>N/A</v>
      </c>
      <c r="M206" s="28" t="str">
        <f t="shared" si="36"/>
        <v>N/A</v>
      </c>
      <c r="N206" s="28" t="str">
        <f t="shared" si="36"/>
        <v>N/A</v>
      </c>
      <c r="O206" s="28" t="str">
        <f t="shared" si="36"/>
        <v>N/A</v>
      </c>
      <c r="P206" s="28" t="str">
        <f t="shared" si="36"/>
        <v>N/A</v>
      </c>
      <c r="Q206" s="28" t="str">
        <f t="shared" si="36"/>
        <v>N/A</v>
      </c>
      <c r="R206" s="28" t="str">
        <f t="shared" si="36"/>
        <v>N/A</v>
      </c>
      <c r="S206" s="28" t="str">
        <f t="shared" si="36"/>
        <v>N/A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0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0</v>
      </c>
      <c r="AJ206" s="28">
        <f t="shared" si="36"/>
        <v>-1.7241379310344827E-2</v>
      </c>
      <c r="AK206" s="28" t="str">
        <f t="shared" si="36"/>
        <v>N/A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 t="str">
        <f t="shared" si="36"/>
        <v>N/A</v>
      </c>
      <c r="AP206" s="28" t="str">
        <f t="shared" si="36"/>
        <v>N/A</v>
      </c>
      <c r="AQ206" s="28" t="str">
        <f t="shared" si="36"/>
        <v>N/A</v>
      </c>
      <c r="AR206" s="28" t="str">
        <f t="shared" si="36"/>
        <v>N/A</v>
      </c>
      <c r="AS206" s="28" t="str">
        <f t="shared" si="36"/>
        <v>N/A</v>
      </c>
      <c r="AT206" s="28" t="str">
        <f t="shared" si="36"/>
        <v>N/A</v>
      </c>
      <c r="AU206" s="28" t="str">
        <f t="shared" si="36"/>
        <v>N/A</v>
      </c>
      <c r="AV206" s="28" t="str">
        <f t="shared" si="36"/>
        <v>N/A</v>
      </c>
      <c r="AW206" s="29">
        <f t="shared" si="30"/>
        <v>-5.6179775280898875E-3</v>
      </c>
    </row>
    <row r="207" spans="2:49" ht="15" customHeight="1">
      <c r="B207" s="12" t="s">
        <v>0</v>
      </c>
      <c r="C207" s="59"/>
      <c r="D207" s="17">
        <v>33</v>
      </c>
      <c r="E207" s="27" t="str">
        <f t="shared" si="36"/>
        <v>N/A</v>
      </c>
      <c r="F207" s="28" t="str">
        <f t="shared" si="36"/>
        <v>N/A</v>
      </c>
      <c r="G207" s="28" t="str">
        <f t="shared" si="36"/>
        <v>N/A</v>
      </c>
      <c r="H207" s="28" t="str">
        <f t="shared" si="36"/>
        <v>N/A</v>
      </c>
      <c r="I207" s="28" t="str">
        <f t="shared" si="36"/>
        <v>N/A</v>
      </c>
      <c r="J207" s="28" t="str">
        <f t="shared" si="36"/>
        <v>N/A</v>
      </c>
      <c r="K207" s="28" t="str">
        <f t="shared" si="36"/>
        <v>N/A</v>
      </c>
      <c r="L207" s="28" t="str">
        <f t="shared" si="36"/>
        <v>N/A</v>
      </c>
      <c r="M207" s="28" t="str">
        <f t="shared" si="36"/>
        <v>N/A</v>
      </c>
      <c r="N207" s="28" t="str">
        <f t="shared" si="36"/>
        <v>N/A</v>
      </c>
      <c r="O207" s="28" t="str">
        <f t="shared" si="36"/>
        <v>N/A</v>
      </c>
      <c r="P207" s="28" t="str">
        <f t="shared" si="36"/>
        <v>N/A</v>
      </c>
      <c r="Q207" s="28" t="str">
        <f t="shared" si="36"/>
        <v>N/A</v>
      </c>
      <c r="R207" s="28" t="str">
        <f t="shared" si="36"/>
        <v>N/A</v>
      </c>
      <c r="S207" s="28" t="str">
        <f t="shared" si="36"/>
        <v>N/A</v>
      </c>
      <c r="T207" s="28" t="str">
        <f t="shared" si="36"/>
        <v>N/A</v>
      </c>
      <c r="U207" s="28" t="str">
        <f t="shared" si="36"/>
        <v>N/A</v>
      </c>
      <c r="V207" s="28" t="str">
        <f t="shared" si="36"/>
        <v>N/A</v>
      </c>
      <c r="W207" s="28" t="str">
        <f t="shared" si="36"/>
        <v>N/A</v>
      </c>
      <c r="X207" s="28" t="str">
        <f t="shared" si="36"/>
        <v>N/A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 t="str">
        <f t="shared" si="36"/>
        <v>N/A</v>
      </c>
      <c r="AG207" s="28" t="str">
        <f t="shared" si="36"/>
        <v>N/A</v>
      </c>
      <c r="AH207" s="28" t="str">
        <f t="shared" si="36"/>
        <v>N/A</v>
      </c>
      <c r="AI207" s="28" t="str">
        <f t="shared" si="36"/>
        <v>N/A</v>
      </c>
      <c r="AJ207" s="28" t="str">
        <f t="shared" si="36"/>
        <v>N/A</v>
      </c>
      <c r="AK207" s="28">
        <f t="shared" si="36"/>
        <v>2.9850746268656716E-2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 t="str">
        <f t="shared" si="36"/>
        <v>N/A</v>
      </c>
      <c r="AP207" s="28" t="str">
        <f t="shared" si="36"/>
        <v>N/A</v>
      </c>
      <c r="AQ207" s="28" t="str">
        <f t="shared" si="36"/>
        <v>N/A</v>
      </c>
      <c r="AR207" s="28" t="str">
        <f t="shared" si="36"/>
        <v>N/A</v>
      </c>
      <c r="AS207" s="28" t="str">
        <f t="shared" si="36"/>
        <v>N/A</v>
      </c>
      <c r="AT207" s="28" t="str">
        <f t="shared" si="36"/>
        <v>N/A</v>
      </c>
      <c r="AU207" s="28" t="str">
        <f t="shared" si="36"/>
        <v>N/A</v>
      </c>
      <c r="AV207" s="28" t="str">
        <f t="shared" si="36"/>
        <v>N/A</v>
      </c>
      <c r="AW207" s="29">
        <f t="shared" si="30"/>
        <v>2.9850746268656716E-2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 t="str">
        <f t="shared" si="36"/>
        <v>N/A</v>
      </c>
      <c r="AA208" s="45" t="str">
        <f t="shared" si="36"/>
        <v>N/A</v>
      </c>
      <c r="AB208" s="45" t="str">
        <f t="shared" si="36"/>
        <v>N/A</v>
      </c>
      <c r="AC208" s="45" t="str">
        <f t="shared" si="36"/>
        <v>N/A</v>
      </c>
      <c r="AD208" s="45" t="str">
        <f t="shared" si="36"/>
        <v>N/A</v>
      </c>
      <c r="AE208" s="45" t="str">
        <f t="shared" si="36"/>
        <v>N/A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 t="str">
        <f t="shared" si="36"/>
        <v>N/A</v>
      </c>
      <c r="AM208" s="45" t="str">
        <f t="shared" si="36"/>
        <v>N/A</v>
      </c>
      <c r="AN208" s="45" t="str">
        <f t="shared" si="36"/>
        <v>N/A</v>
      </c>
      <c r="AO208" s="45" t="str">
        <f t="shared" si="36"/>
        <v>N/A</v>
      </c>
      <c r="AP208" s="45" t="str">
        <f t="shared" si="36"/>
        <v>N/A</v>
      </c>
      <c r="AQ208" s="45" t="str">
        <f t="shared" si="36"/>
        <v>N/A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 t="str">
        <f t="shared" si="36"/>
        <v>N/A</v>
      </c>
      <c r="AW208" s="46" t="str">
        <f t="shared" si="30"/>
        <v>N/A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 t="str">
        <f t="shared" si="36"/>
        <v>N/A</v>
      </c>
      <c r="AM209" s="45" t="str">
        <f t="shared" si="36"/>
        <v>N/A</v>
      </c>
      <c r="AN209" s="45" t="str">
        <f t="shared" si="36"/>
        <v>N/A</v>
      </c>
      <c r="AO209" s="45" t="str">
        <f t="shared" si="36"/>
        <v>N/A</v>
      </c>
      <c r="AP209" s="45" t="str">
        <f t="shared" si="36"/>
        <v>N/A</v>
      </c>
      <c r="AQ209" s="45" t="str">
        <f t="shared" si="36"/>
        <v>N/A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 t="str">
        <f t="shared" si="30"/>
        <v>N/A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 t="str">
        <f t="shared" si="36"/>
        <v>N/A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 t="str">
        <f t="shared" si="36"/>
        <v>N/A</v>
      </c>
      <c r="V210" s="45" t="str">
        <f t="shared" si="36"/>
        <v>N/A</v>
      </c>
      <c r="W210" s="45" t="str">
        <f t="shared" si="36"/>
        <v>N/A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 t="str">
        <f t="shared" si="36"/>
        <v>N/A</v>
      </c>
      <c r="AH210" s="45" t="str">
        <f t="shared" si="36"/>
        <v>N/A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 t="str">
        <f t="shared" si="36"/>
        <v>N/A</v>
      </c>
      <c r="AO210" s="45" t="str">
        <f t="shared" si="36"/>
        <v>N/A</v>
      </c>
      <c r="AP210" s="45" t="str">
        <f t="shared" si="36"/>
        <v>N/A</v>
      </c>
      <c r="AQ210" s="45" t="str">
        <f t="shared" si="36"/>
        <v>N/A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 t="str">
        <f t="shared" si="30"/>
        <v>N/A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 t="str">
        <f t="shared" si="36"/>
        <v>N/A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 t="str">
        <f t="shared" si="36"/>
        <v>N/A</v>
      </c>
      <c r="AG211" s="45" t="str">
        <f t="shared" si="36"/>
        <v>N/A</v>
      </c>
      <c r="AH211" s="45" t="str">
        <f t="shared" si="36"/>
        <v>N/A</v>
      </c>
      <c r="AI211" s="45" t="str">
        <f t="shared" si="36"/>
        <v>N/A</v>
      </c>
      <c r="AJ211" s="45" t="str">
        <f t="shared" si="36"/>
        <v>N/A</v>
      </c>
      <c r="AK211" s="45" t="str">
        <f t="shared" si="36"/>
        <v>N/A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 t="str">
        <f t="shared" si="37"/>
        <v>N/A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 t="str">
        <f t="shared" si="37"/>
        <v>N/A</v>
      </c>
    </row>
    <row r="212" spans="2:49" ht="15" customHeight="1">
      <c r="B212" s="12" t="s">
        <v>4</v>
      </c>
      <c r="C212" s="59"/>
      <c r="D212" s="32">
        <v>38</v>
      </c>
      <c r="E212" s="44" t="str">
        <f t="shared" ref="E212:AW217" si="38">IF((E44=0),("N/A"),(E156/E44))</f>
        <v>N/A</v>
      </c>
      <c r="F212" s="45" t="str">
        <f t="shared" si="38"/>
        <v>N/A</v>
      </c>
      <c r="G212" s="45" t="str">
        <f t="shared" si="38"/>
        <v>N/A</v>
      </c>
      <c r="H212" s="45" t="str">
        <f t="shared" si="38"/>
        <v>N/A</v>
      </c>
      <c r="I212" s="45" t="str">
        <f t="shared" si="38"/>
        <v>N/A</v>
      </c>
      <c r="J212" s="45" t="str">
        <f t="shared" si="38"/>
        <v>N/A</v>
      </c>
      <c r="K212" s="45" t="str">
        <f t="shared" si="38"/>
        <v>N/A</v>
      </c>
      <c r="L212" s="45" t="str">
        <f t="shared" si="38"/>
        <v>N/A</v>
      </c>
      <c r="M212" s="45" t="str">
        <f t="shared" si="38"/>
        <v>N/A</v>
      </c>
      <c r="N212" s="45" t="str">
        <f t="shared" si="38"/>
        <v>N/A</v>
      </c>
      <c r="O212" s="45" t="str">
        <f t="shared" si="38"/>
        <v>N/A</v>
      </c>
      <c r="P212" s="45">
        <f t="shared" si="38"/>
        <v>0</v>
      </c>
      <c r="Q212" s="45" t="str">
        <f t="shared" si="38"/>
        <v>N/A</v>
      </c>
      <c r="R212" s="45" t="str">
        <f t="shared" si="38"/>
        <v>N/A</v>
      </c>
      <c r="S212" s="45" t="str">
        <f t="shared" si="38"/>
        <v>N/A</v>
      </c>
      <c r="T212" s="45" t="str">
        <f t="shared" si="38"/>
        <v>N/A</v>
      </c>
      <c r="U212" s="45" t="str">
        <f t="shared" si="38"/>
        <v>N/A</v>
      </c>
      <c r="V212" s="45" t="str">
        <f t="shared" si="38"/>
        <v>N/A</v>
      </c>
      <c r="W212" s="45" t="str">
        <f t="shared" si="38"/>
        <v>N/A</v>
      </c>
      <c r="X212" s="45" t="str">
        <f t="shared" si="38"/>
        <v>N/A</v>
      </c>
      <c r="Y212" s="45" t="str">
        <f t="shared" si="38"/>
        <v>N/A</v>
      </c>
      <c r="Z212" s="45">
        <f t="shared" si="38"/>
        <v>-1</v>
      </c>
      <c r="AA212" s="45" t="str">
        <f t="shared" si="38"/>
        <v>N/A</v>
      </c>
      <c r="AB212" s="45">
        <f t="shared" si="38"/>
        <v>0</v>
      </c>
      <c r="AC212" s="45" t="str">
        <f t="shared" si="38"/>
        <v>N/A</v>
      </c>
      <c r="AD212" s="45">
        <f t="shared" si="38"/>
        <v>-0.25</v>
      </c>
      <c r="AE212" s="45">
        <f t="shared" si="38"/>
        <v>0</v>
      </c>
      <c r="AF212" s="45">
        <f t="shared" si="38"/>
        <v>0.1111111111111111</v>
      </c>
      <c r="AG212" s="45" t="str">
        <f t="shared" si="38"/>
        <v>N/A</v>
      </c>
      <c r="AH212" s="45" t="str">
        <f t="shared" si="38"/>
        <v>N/A</v>
      </c>
      <c r="AI212" s="45" t="str">
        <f t="shared" si="38"/>
        <v>N/A</v>
      </c>
      <c r="AJ212" s="45" t="str">
        <f t="shared" si="38"/>
        <v>N/A</v>
      </c>
      <c r="AK212" s="45" t="str">
        <f t="shared" si="38"/>
        <v>N/A</v>
      </c>
      <c r="AL212" s="45" t="str">
        <f t="shared" si="38"/>
        <v>N/A</v>
      </c>
      <c r="AM212" s="45" t="str">
        <f t="shared" si="38"/>
        <v>N/A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-3.2258064516129031E-2</v>
      </c>
      <c r="AQ212" s="45">
        <f t="shared" si="38"/>
        <v>-5.8823529411764705E-2</v>
      </c>
      <c r="AR212" s="45" t="str">
        <f t="shared" si="38"/>
        <v>N/A</v>
      </c>
      <c r="AS212" s="45" t="str">
        <f t="shared" si="38"/>
        <v>N/A</v>
      </c>
      <c r="AT212" s="45" t="str">
        <f t="shared" si="38"/>
        <v>N/A</v>
      </c>
      <c r="AU212" s="45">
        <f t="shared" si="38"/>
        <v>0</v>
      </c>
      <c r="AV212" s="45">
        <f t="shared" si="38"/>
        <v>-5.8823529411764705E-2</v>
      </c>
      <c r="AW212" s="46">
        <f t="shared" si="38"/>
        <v>-3.5820895522388062E-2</v>
      </c>
    </row>
    <row r="213" spans="2:49" ht="15" customHeight="1">
      <c r="B213" s="12" t="s">
        <v>5</v>
      </c>
      <c r="C213" s="59"/>
      <c r="D213" s="32">
        <v>39</v>
      </c>
      <c r="E213" s="44" t="str">
        <f t="shared" si="38"/>
        <v>N/A</v>
      </c>
      <c r="F213" s="45" t="str">
        <f t="shared" si="38"/>
        <v>N/A</v>
      </c>
      <c r="G213" s="45" t="str">
        <f t="shared" si="38"/>
        <v>N/A</v>
      </c>
      <c r="H213" s="45" t="str">
        <f t="shared" si="38"/>
        <v>N/A</v>
      </c>
      <c r="I213" s="45">
        <f t="shared" si="38"/>
        <v>3.0303030303030304E-2</v>
      </c>
      <c r="J213" s="45" t="str">
        <f t="shared" si="38"/>
        <v>N/A</v>
      </c>
      <c r="K213" s="45" t="str">
        <f t="shared" si="38"/>
        <v>N/A</v>
      </c>
      <c r="L213" s="45">
        <f t="shared" si="38"/>
        <v>0</v>
      </c>
      <c r="M213" s="45" t="str">
        <f t="shared" si="38"/>
        <v>N/A</v>
      </c>
      <c r="N213" s="45" t="str">
        <f t="shared" si="38"/>
        <v>N/A</v>
      </c>
      <c r="O213" s="45" t="str">
        <f t="shared" si="38"/>
        <v>N/A</v>
      </c>
      <c r="P213" s="45">
        <f t="shared" si="38"/>
        <v>0</v>
      </c>
      <c r="Q213" s="45" t="str">
        <f t="shared" si="38"/>
        <v>N/A</v>
      </c>
      <c r="R213" s="45" t="str">
        <f t="shared" si="38"/>
        <v>N/A</v>
      </c>
      <c r="S213" s="45">
        <f t="shared" si="38"/>
        <v>0</v>
      </c>
      <c r="T213" s="45" t="str">
        <f t="shared" si="38"/>
        <v>N/A</v>
      </c>
      <c r="U213" s="45">
        <f t="shared" si="38"/>
        <v>-0.5</v>
      </c>
      <c r="V213" s="45">
        <f t="shared" si="38"/>
        <v>-1</v>
      </c>
      <c r="W213" s="45">
        <f t="shared" si="38"/>
        <v>0</v>
      </c>
      <c r="X213" s="45">
        <f t="shared" si="38"/>
        <v>1</v>
      </c>
      <c r="Y213" s="45">
        <f t="shared" si="38"/>
        <v>0</v>
      </c>
      <c r="Z213" s="45">
        <f t="shared" si="38"/>
        <v>0</v>
      </c>
      <c r="AA213" s="45" t="str">
        <f t="shared" si="38"/>
        <v>N/A</v>
      </c>
      <c r="AB213" s="45" t="str">
        <f t="shared" si="38"/>
        <v>N/A</v>
      </c>
      <c r="AC213" s="45" t="str">
        <f t="shared" si="38"/>
        <v>N/A</v>
      </c>
      <c r="AD213" s="45" t="str">
        <f t="shared" si="38"/>
        <v>N/A</v>
      </c>
      <c r="AE213" s="45" t="str">
        <f t="shared" si="38"/>
        <v>N/A</v>
      </c>
      <c r="AF213" s="45" t="str">
        <f t="shared" si="38"/>
        <v>N/A</v>
      </c>
      <c r="AG213" s="45" t="str">
        <f t="shared" si="38"/>
        <v>N/A</v>
      </c>
      <c r="AH213" s="45" t="str">
        <f t="shared" si="38"/>
        <v>N/A</v>
      </c>
      <c r="AI213" s="45" t="str">
        <f t="shared" si="38"/>
        <v>N/A</v>
      </c>
      <c r="AJ213" s="45" t="str">
        <f t="shared" si="38"/>
        <v>N/A</v>
      </c>
      <c r="AK213" s="45" t="str">
        <f t="shared" si="38"/>
        <v>N/A</v>
      </c>
      <c r="AL213" s="45" t="str">
        <f t="shared" si="38"/>
        <v>N/A</v>
      </c>
      <c r="AM213" s="45" t="str">
        <f t="shared" si="38"/>
        <v>N/A</v>
      </c>
      <c r="AN213" s="45" t="str">
        <f t="shared" si="38"/>
        <v>N/A</v>
      </c>
      <c r="AO213" s="45" t="str">
        <f t="shared" si="38"/>
        <v>N/A</v>
      </c>
      <c r="AP213" s="45">
        <f t="shared" si="38"/>
        <v>0</v>
      </c>
      <c r="AQ213" s="45">
        <f t="shared" si="38"/>
        <v>1.662049861495845E-2</v>
      </c>
      <c r="AR213" s="45" t="str">
        <f t="shared" si="38"/>
        <v>N/A</v>
      </c>
      <c r="AS213" s="45" t="str">
        <f t="shared" si="38"/>
        <v>N/A</v>
      </c>
      <c r="AT213" s="45">
        <f t="shared" si="38"/>
        <v>0</v>
      </c>
      <c r="AU213" s="45" t="str">
        <f t="shared" si="38"/>
        <v>N/A</v>
      </c>
      <c r="AV213" s="45" t="str">
        <f t="shared" si="38"/>
        <v>N/A</v>
      </c>
      <c r="AW213" s="46">
        <f t="shared" si="38"/>
        <v>1.4084507042253521E-2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0.16666666666666666</v>
      </c>
      <c r="F214" s="45">
        <f t="shared" si="38"/>
        <v>0.5</v>
      </c>
      <c r="G214" s="45">
        <f t="shared" si="38"/>
        <v>0.25</v>
      </c>
      <c r="H214" s="45">
        <f t="shared" si="38"/>
        <v>0.66666666666666663</v>
      </c>
      <c r="I214" s="45">
        <f t="shared" si="38"/>
        <v>0.47058823529411764</v>
      </c>
      <c r="J214" s="45">
        <f t="shared" si="38"/>
        <v>6</v>
      </c>
      <c r="K214" s="45">
        <f t="shared" si="38"/>
        <v>5.2</v>
      </c>
      <c r="L214" s="45">
        <f t="shared" si="38"/>
        <v>2.3575757575757574</v>
      </c>
      <c r="M214" s="45">
        <f t="shared" si="38"/>
        <v>1.2941176470588236</v>
      </c>
      <c r="N214" s="45">
        <f t="shared" si="38"/>
        <v>3.4285714285714284</v>
      </c>
      <c r="O214" s="45">
        <f t="shared" si="38"/>
        <v>1.3333333333333333</v>
      </c>
      <c r="P214" s="45">
        <f t="shared" si="38"/>
        <v>4.6043165467625897</v>
      </c>
      <c r="Q214" s="45">
        <f t="shared" si="38"/>
        <v>2.7777777777777777</v>
      </c>
      <c r="R214" s="45">
        <f t="shared" si="38"/>
        <v>3.5454545454545454</v>
      </c>
      <c r="S214" s="45">
        <f t="shared" si="38"/>
        <v>1.8181818181818181</v>
      </c>
      <c r="T214" s="45" t="str">
        <f t="shared" si="38"/>
        <v>N/A</v>
      </c>
      <c r="U214" s="45">
        <f t="shared" si="38"/>
        <v>1</v>
      </c>
      <c r="V214" s="45" t="str">
        <f t="shared" si="38"/>
        <v>N/A</v>
      </c>
      <c r="W214" s="45">
        <f t="shared" si="38"/>
        <v>1</v>
      </c>
      <c r="X214" s="45">
        <f t="shared" si="38"/>
        <v>2.5</v>
      </c>
      <c r="Y214" s="45" t="str">
        <f t="shared" si="38"/>
        <v>N/A</v>
      </c>
      <c r="Z214" s="45">
        <f t="shared" si="38"/>
        <v>0</v>
      </c>
      <c r="AA214" s="45" t="str">
        <f t="shared" si="38"/>
        <v>N/A</v>
      </c>
      <c r="AB214" s="45" t="str">
        <f t="shared" si="38"/>
        <v>N/A</v>
      </c>
      <c r="AC214" s="45">
        <f t="shared" si="38"/>
        <v>2</v>
      </c>
      <c r="AD214" s="45">
        <f t="shared" si="38"/>
        <v>0.14285714285714285</v>
      </c>
      <c r="AE214" s="45">
        <f t="shared" si="38"/>
        <v>0</v>
      </c>
      <c r="AF214" s="45">
        <f t="shared" si="38"/>
        <v>0.66666666666666663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>
        <f t="shared" si="38"/>
        <v>0</v>
      </c>
      <c r="AQ214" s="45">
        <f t="shared" si="38"/>
        <v>-1</v>
      </c>
      <c r="AR214" s="45">
        <f t="shared" si="38"/>
        <v>21.5</v>
      </c>
      <c r="AS214" s="45">
        <f t="shared" si="38"/>
        <v>2.3333333333333335</v>
      </c>
      <c r="AT214" s="45">
        <f t="shared" si="38"/>
        <v>2.2857142857142856</v>
      </c>
      <c r="AU214" s="45">
        <f t="shared" si="38"/>
        <v>0.33333333333333331</v>
      </c>
      <c r="AV214" s="45">
        <f t="shared" si="38"/>
        <v>0.41176470588235292</v>
      </c>
      <c r="AW214" s="46">
        <f t="shared" si="38"/>
        <v>2.7777777777777777</v>
      </c>
    </row>
    <row r="215" spans="2:49" ht="15" customHeight="1">
      <c r="B215" s="12" t="s">
        <v>29</v>
      </c>
      <c r="C215" s="59"/>
      <c r="D215" s="32">
        <v>41</v>
      </c>
      <c r="E215" s="44" t="str">
        <f t="shared" si="38"/>
        <v>N/A</v>
      </c>
      <c r="F215" s="45" t="str">
        <f t="shared" si="38"/>
        <v>N/A</v>
      </c>
      <c r="G215" s="45" t="str">
        <f t="shared" si="38"/>
        <v>N/A</v>
      </c>
      <c r="H215" s="45" t="str">
        <f t="shared" si="38"/>
        <v>N/A</v>
      </c>
      <c r="I215" s="45">
        <f t="shared" si="38"/>
        <v>1</v>
      </c>
      <c r="J215" s="45" t="str">
        <f t="shared" si="38"/>
        <v>N/A</v>
      </c>
      <c r="K215" s="45">
        <f t="shared" si="38"/>
        <v>4</v>
      </c>
      <c r="L215" s="45">
        <f t="shared" si="38"/>
        <v>2.1481481481481484</v>
      </c>
      <c r="M215" s="45" t="str">
        <f t="shared" si="38"/>
        <v>N/A</v>
      </c>
      <c r="N215" s="45">
        <f t="shared" si="38"/>
        <v>5.6</v>
      </c>
      <c r="O215" s="45" t="str">
        <f t="shared" si="38"/>
        <v>N/A</v>
      </c>
      <c r="P215" s="45">
        <f t="shared" si="38"/>
        <v>1.8</v>
      </c>
      <c r="Q215" s="45">
        <f t="shared" si="38"/>
        <v>5.7142857142857144</v>
      </c>
      <c r="R215" s="45">
        <f t="shared" si="38"/>
        <v>0</v>
      </c>
      <c r="S215" s="45">
        <f t="shared" si="38"/>
        <v>0.125</v>
      </c>
      <c r="T215" s="45" t="str">
        <f t="shared" si="38"/>
        <v>N/A</v>
      </c>
      <c r="U215" s="45">
        <f t="shared" si="38"/>
        <v>0</v>
      </c>
      <c r="V215" s="45" t="str">
        <f t="shared" si="38"/>
        <v>N/A</v>
      </c>
      <c r="W215" s="45" t="str">
        <f t="shared" si="38"/>
        <v>N/A</v>
      </c>
      <c r="X215" s="45">
        <f t="shared" si="38"/>
        <v>0</v>
      </c>
      <c r="Y215" s="45" t="str">
        <f t="shared" si="38"/>
        <v>N/A</v>
      </c>
      <c r="Z215" s="45" t="str">
        <f t="shared" si="38"/>
        <v>N/A</v>
      </c>
      <c r="AA215" s="45" t="str">
        <f t="shared" si="38"/>
        <v>N/A</v>
      </c>
      <c r="AB215" s="45" t="str">
        <f t="shared" si="38"/>
        <v>N/A</v>
      </c>
      <c r="AC215" s="45" t="str">
        <f t="shared" si="38"/>
        <v>N/A</v>
      </c>
      <c r="AD215" s="45" t="str">
        <f t="shared" si="38"/>
        <v>N/A</v>
      </c>
      <c r="AE215" s="45" t="str">
        <f t="shared" si="38"/>
        <v>N/A</v>
      </c>
      <c r="AF215" s="45" t="str">
        <f t="shared" si="38"/>
        <v>N/A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 t="str">
        <f t="shared" si="38"/>
        <v>N/A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 t="str">
        <f t="shared" si="38"/>
        <v>N/A</v>
      </c>
      <c r="AR215" s="45">
        <f t="shared" si="38"/>
        <v>3</v>
      </c>
      <c r="AS215" s="45">
        <f t="shared" si="38"/>
        <v>4</v>
      </c>
      <c r="AT215" s="45">
        <f t="shared" si="38"/>
        <v>0.6</v>
      </c>
      <c r="AU215" s="45" t="str">
        <f t="shared" si="38"/>
        <v>N/A</v>
      </c>
      <c r="AV215" s="45" t="str">
        <f t="shared" si="38"/>
        <v>N/A</v>
      </c>
      <c r="AW215" s="46">
        <f t="shared" si="38"/>
        <v>2.2619047619047619</v>
      </c>
    </row>
    <row r="216" spans="2:49" ht="15" customHeight="1">
      <c r="B216" s="12" t="s">
        <v>30</v>
      </c>
      <c r="C216" s="59"/>
      <c r="D216" s="32">
        <v>42</v>
      </c>
      <c r="E216" s="44" t="str">
        <f t="shared" si="38"/>
        <v>N/A</v>
      </c>
      <c r="F216" s="45">
        <f t="shared" si="38"/>
        <v>0</v>
      </c>
      <c r="G216" s="45" t="str">
        <f t="shared" si="38"/>
        <v>N/A</v>
      </c>
      <c r="H216" s="45" t="str">
        <f t="shared" si="38"/>
        <v>N/A</v>
      </c>
      <c r="I216" s="45">
        <f t="shared" si="38"/>
        <v>0</v>
      </c>
      <c r="J216" s="45">
        <f t="shared" si="38"/>
        <v>1</v>
      </c>
      <c r="K216" s="45">
        <f t="shared" si="38"/>
        <v>2.3333333333333335</v>
      </c>
      <c r="L216" s="45">
        <f t="shared" si="38"/>
        <v>0.59090909090909094</v>
      </c>
      <c r="M216" s="45">
        <f t="shared" si="38"/>
        <v>0</v>
      </c>
      <c r="N216" s="45">
        <f t="shared" si="38"/>
        <v>0.16666666666666666</v>
      </c>
      <c r="O216" s="45">
        <f t="shared" si="38"/>
        <v>0</v>
      </c>
      <c r="P216" s="45">
        <f t="shared" si="38"/>
        <v>0.7678571428571429</v>
      </c>
      <c r="Q216" s="45">
        <f t="shared" si="38"/>
        <v>0.33333333333333331</v>
      </c>
      <c r="R216" s="45">
        <f t="shared" si="38"/>
        <v>0.42857142857142855</v>
      </c>
      <c r="S216" s="45">
        <f t="shared" si="38"/>
        <v>0.38095238095238093</v>
      </c>
      <c r="T216" s="45" t="str">
        <f t="shared" si="38"/>
        <v>N/A</v>
      </c>
      <c r="U216" s="45">
        <f t="shared" si="38"/>
        <v>0.25</v>
      </c>
      <c r="V216" s="45" t="str">
        <f t="shared" si="38"/>
        <v>N/A</v>
      </c>
      <c r="W216" s="45">
        <f t="shared" si="38"/>
        <v>0.25</v>
      </c>
      <c r="X216" s="45">
        <f t="shared" si="38"/>
        <v>0.25</v>
      </c>
      <c r="Y216" s="45">
        <f t="shared" si="38"/>
        <v>0</v>
      </c>
      <c r="Z216" s="45" t="str">
        <f t="shared" si="38"/>
        <v>N/A</v>
      </c>
      <c r="AA216" s="45" t="str">
        <f t="shared" si="38"/>
        <v>N/A</v>
      </c>
      <c r="AB216" s="45" t="str">
        <f t="shared" si="38"/>
        <v>N/A</v>
      </c>
      <c r="AC216" s="45">
        <f t="shared" si="38"/>
        <v>0</v>
      </c>
      <c r="AD216" s="45">
        <f t="shared" si="38"/>
        <v>0</v>
      </c>
      <c r="AE216" s="45" t="str">
        <f t="shared" si="38"/>
        <v>N/A</v>
      </c>
      <c r="AF216" s="45">
        <f t="shared" si="38"/>
        <v>1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>
        <f t="shared" si="38"/>
        <v>0</v>
      </c>
      <c r="AR216" s="45">
        <f t="shared" si="38"/>
        <v>2.75</v>
      </c>
      <c r="AS216" s="45">
        <f t="shared" si="38"/>
        <v>0.125</v>
      </c>
      <c r="AT216" s="45">
        <f t="shared" si="38"/>
        <v>0.375</v>
      </c>
      <c r="AU216" s="45">
        <f t="shared" si="38"/>
        <v>0</v>
      </c>
      <c r="AV216" s="45">
        <f t="shared" si="38"/>
        <v>1</v>
      </c>
      <c r="AW216" s="46">
        <f t="shared" si="38"/>
        <v>0.53680981595092025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8.3333333333333329E-2</v>
      </c>
      <c r="F217" s="45">
        <f t="shared" si="38"/>
        <v>6.25E-2</v>
      </c>
      <c r="G217" s="45">
        <f t="shared" si="38"/>
        <v>0.2</v>
      </c>
      <c r="H217" s="45">
        <f t="shared" si="38"/>
        <v>0.14285714285714285</v>
      </c>
      <c r="I217" s="45">
        <f t="shared" si="38"/>
        <v>5.2631578947368418E-2</v>
      </c>
      <c r="J217" s="45">
        <f t="shared" si="38"/>
        <v>1.3333333333333333</v>
      </c>
      <c r="K217" s="45">
        <f t="shared" si="38"/>
        <v>1</v>
      </c>
      <c r="L217" s="45">
        <f t="shared" si="38"/>
        <v>1.5675675675675675</v>
      </c>
      <c r="M217" s="45">
        <f t="shared" si="38"/>
        <v>0.15384615384615385</v>
      </c>
      <c r="N217" s="45">
        <f t="shared" si="38"/>
        <v>1</v>
      </c>
      <c r="O217" s="45">
        <f t="shared" si="38"/>
        <v>0.25</v>
      </c>
      <c r="P217" s="45">
        <f t="shared" si="38"/>
        <v>0.29783393501805056</v>
      </c>
      <c r="Q217" s="45">
        <f t="shared" si="38"/>
        <v>1.25</v>
      </c>
      <c r="R217" s="45">
        <f t="shared" si="38"/>
        <v>0.23809523809523808</v>
      </c>
      <c r="S217" s="45">
        <f t="shared" si="38"/>
        <v>0.13333333333333333</v>
      </c>
      <c r="T217" s="45">
        <f t="shared" si="38"/>
        <v>0</v>
      </c>
      <c r="U217" s="45">
        <f t="shared" si="38"/>
        <v>0</v>
      </c>
      <c r="V217" s="45" t="str">
        <f t="shared" si="38"/>
        <v>N/A</v>
      </c>
      <c r="W217" s="45">
        <f t="shared" si="38"/>
        <v>0.5</v>
      </c>
      <c r="X217" s="45">
        <f t="shared" si="38"/>
        <v>0.16666666666666666</v>
      </c>
      <c r="Y217" s="45" t="str">
        <f t="shared" si="38"/>
        <v>N/A</v>
      </c>
      <c r="Z217" s="45">
        <f t="shared" si="38"/>
        <v>0</v>
      </c>
      <c r="AA217" s="45" t="str">
        <f t="shared" si="38"/>
        <v>N/A</v>
      </c>
      <c r="AB217" s="45" t="str">
        <f t="shared" si="38"/>
        <v>N/A</v>
      </c>
      <c r="AC217" s="45">
        <f t="shared" si="38"/>
        <v>0</v>
      </c>
      <c r="AD217" s="45">
        <f t="shared" si="38"/>
        <v>8.3333333333333329E-2</v>
      </c>
      <c r="AE217" s="45">
        <f t="shared" si="38"/>
        <v>0</v>
      </c>
      <c r="AF217" s="45">
        <f t="shared" si="38"/>
        <v>0.14035087719298245</v>
      </c>
      <c r="AG217" s="45" t="str">
        <f t="shared" si="38"/>
        <v>N/A</v>
      </c>
      <c r="AH217" s="45" t="str">
        <f t="shared" si="38"/>
        <v>N/A</v>
      </c>
      <c r="AI217" s="45" t="str">
        <f t="shared" ref="AI217:AW217" si="39">IF((AI49=0),("N/A"),(AI161/AI49))</f>
        <v>N/A</v>
      </c>
      <c r="AJ217" s="45" t="str">
        <f t="shared" si="39"/>
        <v>N/A</v>
      </c>
      <c r="AK217" s="45" t="str">
        <f t="shared" si="39"/>
        <v>N/A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0</v>
      </c>
      <c r="AQ217" s="45" t="str">
        <f t="shared" si="39"/>
        <v>N/A</v>
      </c>
      <c r="AR217" s="45">
        <f t="shared" si="39"/>
        <v>0.91428571428571426</v>
      </c>
      <c r="AS217" s="45">
        <f t="shared" si="39"/>
        <v>0</v>
      </c>
      <c r="AT217" s="45">
        <f t="shared" si="39"/>
        <v>0.25</v>
      </c>
      <c r="AU217" s="45">
        <f t="shared" si="39"/>
        <v>0.12698412698412698</v>
      </c>
      <c r="AV217" s="45">
        <f t="shared" si="39"/>
        <v>7.4626865671641784E-2</v>
      </c>
      <c r="AW217" s="46">
        <f t="shared" si="39"/>
        <v>0.36084452975047987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0</v>
      </c>
      <c r="F218" s="45">
        <f t="shared" si="40"/>
        <v>0</v>
      </c>
      <c r="G218" s="45">
        <f t="shared" si="40"/>
        <v>0</v>
      </c>
      <c r="H218" s="45">
        <f t="shared" si="40"/>
        <v>0</v>
      </c>
      <c r="I218" s="45">
        <f t="shared" si="40"/>
        <v>0.25</v>
      </c>
      <c r="J218" s="45">
        <f t="shared" si="40"/>
        <v>1</v>
      </c>
      <c r="K218" s="45">
        <f t="shared" si="40"/>
        <v>6</v>
      </c>
      <c r="L218" s="45">
        <f t="shared" si="40"/>
        <v>2.7</v>
      </c>
      <c r="M218" s="45">
        <f t="shared" si="40"/>
        <v>0.25</v>
      </c>
      <c r="N218" s="45">
        <f t="shared" si="40"/>
        <v>2</v>
      </c>
      <c r="O218" s="45">
        <f t="shared" si="40"/>
        <v>0</v>
      </c>
      <c r="P218" s="45">
        <f t="shared" si="40"/>
        <v>0.5242165242165242</v>
      </c>
      <c r="Q218" s="45">
        <f t="shared" si="40"/>
        <v>4</v>
      </c>
      <c r="R218" s="45">
        <f t="shared" si="40"/>
        <v>0.33333333333333331</v>
      </c>
      <c r="S218" s="45">
        <f t="shared" si="40"/>
        <v>0.25</v>
      </c>
      <c r="T218" s="45" t="str">
        <f t="shared" si="40"/>
        <v>N/A</v>
      </c>
      <c r="U218" s="45" t="str">
        <f t="shared" si="40"/>
        <v>N/A</v>
      </c>
      <c r="V218" s="45" t="str">
        <f t="shared" si="40"/>
        <v>N/A</v>
      </c>
      <c r="W218" s="45">
        <f t="shared" si="40"/>
        <v>0</v>
      </c>
      <c r="X218" s="45">
        <f t="shared" si="40"/>
        <v>1</v>
      </c>
      <c r="Y218" s="45" t="str">
        <f t="shared" si="40"/>
        <v>N/A</v>
      </c>
      <c r="Z218" s="45" t="str">
        <f t="shared" si="40"/>
        <v>N/A</v>
      </c>
      <c r="AA218" s="45" t="str">
        <f t="shared" si="40"/>
        <v>N/A</v>
      </c>
      <c r="AB218" s="45" t="str">
        <f t="shared" si="40"/>
        <v>N/A</v>
      </c>
      <c r="AC218" s="45">
        <f t="shared" si="40"/>
        <v>0</v>
      </c>
      <c r="AD218" s="45">
        <f t="shared" si="40"/>
        <v>0.1111111111111111</v>
      </c>
      <c r="AE218" s="45">
        <f t="shared" si="40"/>
        <v>0.33333333333333331</v>
      </c>
      <c r="AF218" s="45">
        <f t="shared" si="40"/>
        <v>0.1111111111111111</v>
      </c>
      <c r="AG218" s="45" t="str">
        <f t="shared" si="40"/>
        <v>N/A</v>
      </c>
      <c r="AH218" s="45" t="str">
        <f t="shared" si="40"/>
        <v>N/A</v>
      </c>
      <c r="AI218" s="45" t="str">
        <f t="shared" si="40"/>
        <v>N/A</v>
      </c>
      <c r="AJ218" s="45" t="str">
        <f t="shared" si="40"/>
        <v>N/A</v>
      </c>
      <c r="AK218" s="45" t="str">
        <f t="shared" si="40"/>
        <v>N/A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0.14285714285714285</v>
      </c>
      <c r="AQ218" s="45" t="str">
        <f t="shared" si="40"/>
        <v>N/A</v>
      </c>
      <c r="AR218" s="45">
        <f t="shared" si="40"/>
        <v>2.2000000000000002</v>
      </c>
      <c r="AS218" s="45">
        <f t="shared" si="40"/>
        <v>0</v>
      </c>
      <c r="AT218" s="45">
        <f t="shared" si="40"/>
        <v>1</v>
      </c>
      <c r="AU218" s="45">
        <f t="shared" si="40"/>
        <v>0.10714285714285714</v>
      </c>
      <c r="AV218" s="45">
        <f t="shared" si="40"/>
        <v>0.10144927536231885</v>
      </c>
      <c r="AW218" s="46">
        <f t="shared" si="40"/>
        <v>0.5396113602391629</v>
      </c>
    </row>
    <row r="219" spans="2:49" ht="15" customHeight="1" thickBot="1">
      <c r="B219" s="40"/>
      <c r="C219" s="60"/>
      <c r="D219" s="36" t="s">
        <v>9</v>
      </c>
      <c r="E219" s="47">
        <f t="shared" si="40"/>
        <v>0.10317460317460317</v>
      </c>
      <c r="F219" s="48">
        <f t="shared" si="40"/>
        <v>0.72881355932203384</v>
      </c>
      <c r="G219" s="48">
        <f t="shared" si="40"/>
        <v>0.11864406779661017</v>
      </c>
      <c r="H219" s="48">
        <f t="shared" si="40"/>
        <v>0.31775700934579437</v>
      </c>
      <c r="I219" s="48">
        <f t="shared" si="40"/>
        <v>0.39950372208436724</v>
      </c>
      <c r="J219" s="48">
        <f t="shared" si="40"/>
        <v>2.6226415094339623</v>
      </c>
      <c r="K219" s="48">
        <f t="shared" si="40"/>
        <v>3.9060150375939848</v>
      </c>
      <c r="L219" s="48">
        <f t="shared" si="40"/>
        <v>1.5272416320547275</v>
      </c>
      <c r="M219" s="48">
        <f t="shared" si="40"/>
        <v>1.0710900473933649</v>
      </c>
      <c r="N219" s="48">
        <f t="shared" si="40"/>
        <v>1.8380000000000001</v>
      </c>
      <c r="O219" s="48">
        <f t="shared" si="40"/>
        <v>1.1153846153846154</v>
      </c>
      <c r="P219" s="48">
        <f t="shared" si="40"/>
        <v>1.7775556110972257</v>
      </c>
      <c r="Q219" s="48">
        <f t="shared" si="40"/>
        <v>1.3452115812917596</v>
      </c>
      <c r="R219" s="48">
        <f t="shared" si="40"/>
        <v>1.3740458015267176</v>
      </c>
      <c r="S219" s="48">
        <f t="shared" si="40"/>
        <v>0.81042654028436023</v>
      </c>
      <c r="T219" s="48">
        <f t="shared" si="40"/>
        <v>0.14285714285714285</v>
      </c>
      <c r="U219" s="48">
        <f t="shared" si="40"/>
        <v>0.28695652173913044</v>
      </c>
      <c r="V219" s="48">
        <f t="shared" si="40"/>
        <v>0.2</v>
      </c>
      <c r="W219" s="48">
        <f t="shared" si="40"/>
        <v>0.44067796610169491</v>
      </c>
      <c r="X219" s="48">
        <f t="shared" si="40"/>
        <v>0.73728813559322037</v>
      </c>
      <c r="Y219" s="48">
        <f t="shared" si="40"/>
        <v>1.44</v>
      </c>
      <c r="Z219" s="48">
        <f t="shared" si="40"/>
        <v>0.20454545454545456</v>
      </c>
      <c r="AA219" s="48">
        <f t="shared" si="40"/>
        <v>0</v>
      </c>
      <c r="AB219" s="48">
        <f t="shared" si="40"/>
        <v>0.25</v>
      </c>
      <c r="AC219" s="48">
        <f t="shared" si="40"/>
        <v>0.78260869565217395</v>
      </c>
      <c r="AD219" s="48">
        <f t="shared" si="40"/>
        <v>4.9107142857142856E-2</v>
      </c>
      <c r="AE219" s="48">
        <f t="shared" si="40"/>
        <v>0.11627906976744186</v>
      </c>
      <c r="AF219" s="48">
        <f t="shared" si="40"/>
        <v>0.28850325379609543</v>
      </c>
      <c r="AG219" s="48">
        <f t="shared" si="40"/>
        <v>3.7037037037037035E-2</v>
      </c>
      <c r="AH219" s="48">
        <f t="shared" si="40"/>
        <v>0</v>
      </c>
      <c r="AI219" s="48">
        <f t="shared" si="40"/>
        <v>0</v>
      </c>
      <c r="AJ219" s="48">
        <f t="shared" si="40"/>
        <v>-2.1897810218978103E-2</v>
      </c>
      <c r="AK219" s="48">
        <f t="shared" si="40"/>
        <v>2.9850746268656716E-2</v>
      </c>
      <c r="AL219" s="48" t="str">
        <f t="shared" si="40"/>
        <v>N/A</v>
      </c>
      <c r="AM219" s="48" t="str">
        <f t="shared" si="40"/>
        <v>N/A</v>
      </c>
      <c r="AN219" s="48" t="str">
        <f t="shared" si="40"/>
        <v>N/A</v>
      </c>
      <c r="AO219" s="48" t="str">
        <f t="shared" si="40"/>
        <v>N/A</v>
      </c>
      <c r="AP219" s="48">
        <f t="shared" si="40"/>
        <v>-2.1604938271604937E-2</v>
      </c>
      <c r="AQ219" s="48">
        <f t="shared" si="40"/>
        <v>7.1942446043165471E-3</v>
      </c>
      <c r="AR219" s="48">
        <f t="shared" si="40"/>
        <v>3.8739669421487601</v>
      </c>
      <c r="AS219" s="48">
        <f t="shared" si="40"/>
        <v>0.875</v>
      </c>
      <c r="AT219" s="48">
        <f t="shared" si="40"/>
        <v>0.68055555555555558</v>
      </c>
      <c r="AU219" s="48">
        <f t="shared" si="40"/>
        <v>0.19415807560137457</v>
      </c>
      <c r="AV219" s="48">
        <f t="shared" si="40"/>
        <v>0.21716287215411559</v>
      </c>
      <c r="AW219" s="49">
        <f t="shared" si="40"/>
        <v>1.2643079501915708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517</v>
      </c>
      <c r="F7" s="15">
        <v>365</v>
      </c>
      <c r="G7" s="15">
        <v>168</v>
      </c>
      <c r="H7" s="15">
        <v>100</v>
      </c>
      <c r="I7" s="15">
        <v>191</v>
      </c>
      <c r="J7" s="15">
        <v>8</v>
      </c>
      <c r="K7" s="15">
        <v>14</v>
      </c>
      <c r="L7" s="15">
        <v>191</v>
      </c>
      <c r="M7" s="15">
        <v>74</v>
      </c>
      <c r="N7" s="15">
        <v>12</v>
      </c>
      <c r="O7" s="15">
        <v>3</v>
      </c>
      <c r="P7" s="15">
        <v>498</v>
      </c>
      <c r="Q7" s="15">
        <v>11</v>
      </c>
      <c r="R7" s="15">
        <v>42</v>
      </c>
      <c r="S7" s="15">
        <v>88</v>
      </c>
      <c r="T7" s="15">
        <v>0</v>
      </c>
      <c r="U7" s="15">
        <v>5</v>
      </c>
      <c r="V7" s="15">
        <v>0</v>
      </c>
      <c r="W7" s="15">
        <v>5</v>
      </c>
      <c r="X7" s="15">
        <v>9</v>
      </c>
      <c r="Y7" s="15">
        <v>2</v>
      </c>
      <c r="Z7" s="15">
        <v>0</v>
      </c>
      <c r="AA7" s="15">
        <v>0</v>
      </c>
      <c r="AB7" s="15">
        <v>0</v>
      </c>
      <c r="AC7" s="15">
        <v>2</v>
      </c>
      <c r="AD7" s="15">
        <v>11</v>
      </c>
      <c r="AE7" s="15">
        <v>0</v>
      </c>
      <c r="AF7" s="15">
        <v>291</v>
      </c>
      <c r="AG7" s="15">
        <v>0</v>
      </c>
      <c r="AH7" s="15">
        <v>0</v>
      </c>
      <c r="AI7" s="15">
        <v>1</v>
      </c>
      <c r="AJ7" s="15">
        <v>2</v>
      </c>
      <c r="AK7" s="15">
        <v>2</v>
      </c>
      <c r="AL7" s="15">
        <v>0</v>
      </c>
      <c r="AM7" s="15">
        <v>0</v>
      </c>
      <c r="AN7" s="15">
        <v>0</v>
      </c>
      <c r="AO7" s="15">
        <v>0</v>
      </c>
      <c r="AP7" s="15">
        <v>2</v>
      </c>
      <c r="AQ7" s="15">
        <v>0</v>
      </c>
      <c r="AR7" s="15">
        <v>80</v>
      </c>
      <c r="AS7" s="15">
        <v>2</v>
      </c>
      <c r="AT7" s="15">
        <v>10</v>
      </c>
      <c r="AU7" s="15">
        <v>215</v>
      </c>
      <c r="AV7" s="15">
        <v>137</v>
      </c>
      <c r="AW7" s="16">
        <f t="shared" ref="AW7:AW50" si="0">SUM(E7:AV7)</f>
        <v>3058</v>
      </c>
    </row>
    <row r="8" spans="2:49" ht="15" customHeight="1">
      <c r="B8" s="12" t="s">
        <v>12</v>
      </c>
      <c r="C8" s="59"/>
      <c r="D8" s="17">
        <v>2</v>
      </c>
      <c r="E8" s="18">
        <v>215</v>
      </c>
      <c r="F8" s="19">
        <v>414</v>
      </c>
      <c r="G8" s="19">
        <v>102</v>
      </c>
      <c r="H8" s="19">
        <v>23</v>
      </c>
      <c r="I8" s="19">
        <v>109</v>
      </c>
      <c r="J8" s="19">
        <v>5</v>
      </c>
      <c r="K8" s="19">
        <v>11</v>
      </c>
      <c r="L8" s="19">
        <v>129</v>
      </c>
      <c r="M8" s="19">
        <v>57</v>
      </c>
      <c r="N8" s="19">
        <v>13</v>
      </c>
      <c r="O8" s="19">
        <v>2</v>
      </c>
      <c r="P8" s="19">
        <v>466</v>
      </c>
      <c r="Q8" s="19">
        <v>13</v>
      </c>
      <c r="R8" s="19">
        <v>35</v>
      </c>
      <c r="S8" s="19">
        <v>82</v>
      </c>
      <c r="T8" s="19">
        <v>0</v>
      </c>
      <c r="U8" s="19">
        <v>4</v>
      </c>
      <c r="V8" s="19">
        <v>0</v>
      </c>
      <c r="W8" s="19">
        <v>4</v>
      </c>
      <c r="X8" s="19">
        <v>7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4</v>
      </c>
      <c r="AE8" s="19">
        <v>0</v>
      </c>
      <c r="AF8" s="19">
        <v>83</v>
      </c>
      <c r="AG8" s="19">
        <v>0</v>
      </c>
      <c r="AH8" s="19">
        <v>0</v>
      </c>
      <c r="AI8" s="19">
        <v>0</v>
      </c>
      <c r="AJ8" s="19">
        <v>0</v>
      </c>
      <c r="AK8" s="19">
        <v>2</v>
      </c>
      <c r="AL8" s="19">
        <v>0</v>
      </c>
      <c r="AM8" s="19">
        <v>0</v>
      </c>
      <c r="AN8" s="19">
        <v>0</v>
      </c>
      <c r="AO8" s="19">
        <v>0</v>
      </c>
      <c r="AP8" s="19">
        <v>1</v>
      </c>
      <c r="AQ8" s="19">
        <v>1</v>
      </c>
      <c r="AR8" s="19">
        <v>68</v>
      </c>
      <c r="AS8" s="19">
        <v>2</v>
      </c>
      <c r="AT8" s="19">
        <v>9</v>
      </c>
      <c r="AU8" s="19">
        <v>105</v>
      </c>
      <c r="AV8" s="19">
        <v>69</v>
      </c>
      <c r="AW8" s="20">
        <f t="shared" si="0"/>
        <v>2035</v>
      </c>
    </row>
    <row r="9" spans="2:49" ht="15" customHeight="1">
      <c r="B9" s="12" t="s">
        <v>13</v>
      </c>
      <c r="C9" s="59"/>
      <c r="D9" s="17">
        <v>3</v>
      </c>
      <c r="E9" s="18">
        <v>877</v>
      </c>
      <c r="F9" s="19">
        <v>991</v>
      </c>
      <c r="G9" s="19">
        <v>692</v>
      </c>
      <c r="H9" s="19">
        <v>307</v>
      </c>
      <c r="I9" s="19">
        <v>971</v>
      </c>
      <c r="J9" s="19">
        <v>24</v>
      </c>
      <c r="K9" s="19">
        <v>50</v>
      </c>
      <c r="L9" s="19">
        <v>702</v>
      </c>
      <c r="M9" s="19">
        <v>211</v>
      </c>
      <c r="N9" s="19">
        <v>60</v>
      </c>
      <c r="O9" s="19">
        <v>9</v>
      </c>
      <c r="P9" s="19">
        <v>1899</v>
      </c>
      <c r="Q9" s="19">
        <v>53</v>
      </c>
      <c r="R9" s="19">
        <v>185</v>
      </c>
      <c r="S9" s="19">
        <v>383</v>
      </c>
      <c r="T9" s="19">
        <v>2</v>
      </c>
      <c r="U9" s="19">
        <v>14</v>
      </c>
      <c r="V9" s="19">
        <v>1</v>
      </c>
      <c r="W9" s="19">
        <v>11</v>
      </c>
      <c r="X9" s="19">
        <v>32</v>
      </c>
      <c r="Y9" s="19">
        <v>4</v>
      </c>
      <c r="Z9" s="19">
        <v>0</v>
      </c>
      <c r="AA9" s="19">
        <v>0</v>
      </c>
      <c r="AB9" s="19">
        <v>0</v>
      </c>
      <c r="AC9" s="19">
        <v>3</v>
      </c>
      <c r="AD9" s="19">
        <v>18</v>
      </c>
      <c r="AE9" s="19">
        <v>2</v>
      </c>
      <c r="AF9" s="19">
        <v>711</v>
      </c>
      <c r="AG9" s="19">
        <v>0</v>
      </c>
      <c r="AH9" s="19">
        <v>0</v>
      </c>
      <c r="AI9" s="19">
        <v>1</v>
      </c>
      <c r="AJ9" s="19">
        <v>2</v>
      </c>
      <c r="AK9" s="19">
        <v>11</v>
      </c>
      <c r="AL9" s="19">
        <v>0</v>
      </c>
      <c r="AM9" s="19">
        <v>0</v>
      </c>
      <c r="AN9" s="19">
        <v>0</v>
      </c>
      <c r="AO9" s="19">
        <v>0</v>
      </c>
      <c r="AP9" s="19">
        <v>7</v>
      </c>
      <c r="AQ9" s="19">
        <v>1</v>
      </c>
      <c r="AR9" s="19">
        <v>283</v>
      </c>
      <c r="AS9" s="19">
        <v>7</v>
      </c>
      <c r="AT9" s="19">
        <v>38</v>
      </c>
      <c r="AU9" s="19">
        <v>466</v>
      </c>
      <c r="AV9" s="19">
        <v>275</v>
      </c>
      <c r="AW9" s="20">
        <f t="shared" si="0"/>
        <v>9303</v>
      </c>
    </row>
    <row r="10" spans="2:49" ht="15" customHeight="1">
      <c r="B10" s="12" t="s">
        <v>14</v>
      </c>
      <c r="C10" s="59"/>
      <c r="D10" s="17">
        <v>4</v>
      </c>
      <c r="E10" s="18">
        <v>908</v>
      </c>
      <c r="F10" s="19">
        <v>669</v>
      </c>
      <c r="G10" s="19">
        <v>438</v>
      </c>
      <c r="H10" s="19">
        <v>7061</v>
      </c>
      <c r="I10" s="19">
        <v>2634</v>
      </c>
      <c r="J10" s="19">
        <v>25</v>
      </c>
      <c r="K10" s="19">
        <v>45</v>
      </c>
      <c r="L10" s="19">
        <v>643</v>
      </c>
      <c r="M10" s="19">
        <v>209</v>
      </c>
      <c r="N10" s="19">
        <v>44</v>
      </c>
      <c r="O10" s="19">
        <v>9</v>
      </c>
      <c r="P10" s="19">
        <v>1149</v>
      </c>
      <c r="Q10" s="19">
        <v>38</v>
      </c>
      <c r="R10" s="19">
        <v>111</v>
      </c>
      <c r="S10" s="19">
        <v>250</v>
      </c>
      <c r="T10" s="19">
        <v>3</v>
      </c>
      <c r="U10" s="19">
        <v>9</v>
      </c>
      <c r="V10" s="19">
        <v>0</v>
      </c>
      <c r="W10" s="19">
        <v>8</v>
      </c>
      <c r="X10" s="19">
        <v>33</v>
      </c>
      <c r="Y10" s="19">
        <v>2</v>
      </c>
      <c r="Z10" s="19">
        <v>0</v>
      </c>
      <c r="AA10" s="19">
        <v>0</v>
      </c>
      <c r="AB10" s="19">
        <v>0</v>
      </c>
      <c r="AC10" s="19">
        <v>2</v>
      </c>
      <c r="AD10" s="19">
        <v>17</v>
      </c>
      <c r="AE10" s="19">
        <v>1</v>
      </c>
      <c r="AF10" s="19">
        <v>4711</v>
      </c>
      <c r="AG10" s="19">
        <v>0</v>
      </c>
      <c r="AH10" s="19">
        <v>0</v>
      </c>
      <c r="AI10" s="19">
        <v>126</v>
      </c>
      <c r="AJ10" s="19">
        <v>359</v>
      </c>
      <c r="AK10" s="19">
        <v>136</v>
      </c>
      <c r="AL10" s="19">
        <v>0</v>
      </c>
      <c r="AM10" s="19">
        <v>0</v>
      </c>
      <c r="AN10" s="19">
        <v>0</v>
      </c>
      <c r="AO10" s="19">
        <v>0</v>
      </c>
      <c r="AP10" s="19">
        <v>56</v>
      </c>
      <c r="AQ10" s="19">
        <v>0</v>
      </c>
      <c r="AR10" s="19">
        <v>212</v>
      </c>
      <c r="AS10" s="19">
        <v>3</v>
      </c>
      <c r="AT10" s="19">
        <v>27</v>
      </c>
      <c r="AU10" s="19">
        <v>669</v>
      </c>
      <c r="AV10" s="19">
        <v>477</v>
      </c>
      <c r="AW10" s="20">
        <f t="shared" si="0"/>
        <v>21084</v>
      </c>
    </row>
    <row r="11" spans="2:49" ht="15" customHeight="1">
      <c r="B11" s="12" t="s">
        <v>15</v>
      </c>
      <c r="C11" s="59"/>
      <c r="D11" s="17">
        <v>5</v>
      </c>
      <c r="E11" s="18">
        <v>2676</v>
      </c>
      <c r="F11" s="19">
        <v>3902</v>
      </c>
      <c r="G11" s="19">
        <v>2346</v>
      </c>
      <c r="H11" s="19">
        <v>3488</v>
      </c>
      <c r="I11" s="19">
        <v>102202</v>
      </c>
      <c r="J11" s="19">
        <v>158</v>
      </c>
      <c r="K11" s="19">
        <v>682</v>
      </c>
      <c r="L11" s="19">
        <v>7124</v>
      </c>
      <c r="M11" s="19">
        <v>1047</v>
      </c>
      <c r="N11" s="19">
        <v>974</v>
      </c>
      <c r="O11" s="19">
        <v>100</v>
      </c>
      <c r="P11" s="19">
        <v>10458</v>
      </c>
      <c r="Q11" s="19">
        <v>1490</v>
      </c>
      <c r="R11" s="19">
        <v>1141</v>
      </c>
      <c r="S11" s="19">
        <v>5062</v>
      </c>
      <c r="T11" s="19">
        <v>10</v>
      </c>
      <c r="U11" s="19">
        <v>1602</v>
      </c>
      <c r="V11" s="19">
        <v>261</v>
      </c>
      <c r="W11" s="19">
        <v>819</v>
      </c>
      <c r="X11" s="19">
        <v>577</v>
      </c>
      <c r="Y11" s="19">
        <v>50</v>
      </c>
      <c r="Z11" s="19">
        <v>6</v>
      </c>
      <c r="AA11" s="19">
        <v>0</v>
      </c>
      <c r="AB11" s="19">
        <v>0</v>
      </c>
      <c r="AC11" s="19">
        <v>20</v>
      </c>
      <c r="AD11" s="19">
        <v>54</v>
      </c>
      <c r="AE11" s="19">
        <v>0</v>
      </c>
      <c r="AF11" s="19">
        <v>4026</v>
      </c>
      <c r="AG11" s="19">
        <v>25</v>
      </c>
      <c r="AH11" s="19">
        <v>51</v>
      </c>
      <c r="AI11" s="19">
        <v>69</v>
      </c>
      <c r="AJ11" s="19">
        <v>269</v>
      </c>
      <c r="AK11" s="19">
        <v>3207</v>
      </c>
      <c r="AL11" s="19">
        <v>0</v>
      </c>
      <c r="AM11" s="19">
        <v>0</v>
      </c>
      <c r="AN11" s="19">
        <v>1</v>
      </c>
      <c r="AO11" s="19">
        <v>1</v>
      </c>
      <c r="AP11" s="19">
        <v>13</v>
      </c>
      <c r="AQ11" s="19">
        <v>1465</v>
      </c>
      <c r="AR11" s="19">
        <v>1500</v>
      </c>
      <c r="AS11" s="19">
        <v>369</v>
      </c>
      <c r="AT11" s="19">
        <v>2205</v>
      </c>
      <c r="AU11" s="19">
        <v>1843</v>
      </c>
      <c r="AV11" s="19">
        <v>1149</v>
      </c>
      <c r="AW11" s="20">
        <f t="shared" si="0"/>
        <v>162442</v>
      </c>
    </row>
    <row r="12" spans="2:49" ht="15" customHeight="1">
      <c r="B12" s="12" t="s">
        <v>16</v>
      </c>
      <c r="C12" s="59"/>
      <c r="D12" s="17">
        <v>6</v>
      </c>
      <c r="E12" s="18">
        <v>66</v>
      </c>
      <c r="F12" s="19">
        <v>93</v>
      </c>
      <c r="G12" s="19">
        <v>30</v>
      </c>
      <c r="H12" s="19">
        <v>11</v>
      </c>
      <c r="I12" s="19">
        <v>70</v>
      </c>
      <c r="J12" s="19">
        <v>316</v>
      </c>
      <c r="K12" s="19">
        <v>198</v>
      </c>
      <c r="L12" s="19">
        <v>707</v>
      </c>
      <c r="M12" s="19">
        <v>277</v>
      </c>
      <c r="N12" s="19">
        <v>79</v>
      </c>
      <c r="O12" s="19">
        <v>81</v>
      </c>
      <c r="P12" s="19">
        <v>418</v>
      </c>
      <c r="Q12" s="19">
        <v>58</v>
      </c>
      <c r="R12" s="19">
        <v>35</v>
      </c>
      <c r="S12" s="19">
        <v>131</v>
      </c>
      <c r="T12" s="19">
        <v>17</v>
      </c>
      <c r="U12" s="19">
        <v>14</v>
      </c>
      <c r="V12" s="19">
        <v>1</v>
      </c>
      <c r="W12" s="19">
        <v>19</v>
      </c>
      <c r="X12" s="19">
        <v>77</v>
      </c>
      <c r="Y12" s="19">
        <v>5</v>
      </c>
      <c r="Z12" s="19">
        <v>5</v>
      </c>
      <c r="AA12" s="19">
        <v>2</v>
      </c>
      <c r="AB12" s="19">
        <v>0</v>
      </c>
      <c r="AC12" s="19">
        <v>23</v>
      </c>
      <c r="AD12" s="19">
        <v>63</v>
      </c>
      <c r="AE12" s="19">
        <v>6</v>
      </c>
      <c r="AF12" s="19">
        <v>54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1</v>
      </c>
      <c r="AQ12" s="19">
        <v>1</v>
      </c>
      <c r="AR12" s="19">
        <v>122</v>
      </c>
      <c r="AS12" s="19">
        <v>8</v>
      </c>
      <c r="AT12" s="19">
        <v>51</v>
      </c>
      <c r="AU12" s="19">
        <v>132</v>
      </c>
      <c r="AV12" s="19">
        <v>60</v>
      </c>
      <c r="AW12" s="20">
        <f t="shared" si="0"/>
        <v>3231</v>
      </c>
    </row>
    <row r="13" spans="2:49" ht="15" customHeight="1">
      <c r="B13" s="12" t="s">
        <v>17</v>
      </c>
      <c r="C13" s="59"/>
      <c r="D13" s="17">
        <v>7</v>
      </c>
      <c r="E13" s="18">
        <v>251</v>
      </c>
      <c r="F13" s="19">
        <v>314</v>
      </c>
      <c r="G13" s="19">
        <v>110</v>
      </c>
      <c r="H13" s="19">
        <v>33</v>
      </c>
      <c r="I13" s="19">
        <v>412</v>
      </c>
      <c r="J13" s="19">
        <v>330</v>
      </c>
      <c r="K13" s="19">
        <v>1795</v>
      </c>
      <c r="L13" s="19">
        <v>2978</v>
      </c>
      <c r="M13" s="19">
        <v>575</v>
      </c>
      <c r="N13" s="19">
        <v>659</v>
      </c>
      <c r="O13" s="19">
        <v>226</v>
      </c>
      <c r="P13" s="19">
        <v>1353</v>
      </c>
      <c r="Q13" s="19">
        <v>519</v>
      </c>
      <c r="R13" s="19">
        <v>123</v>
      </c>
      <c r="S13" s="19">
        <v>964</v>
      </c>
      <c r="T13" s="19">
        <v>23</v>
      </c>
      <c r="U13" s="19">
        <v>126</v>
      </c>
      <c r="V13" s="19">
        <v>9</v>
      </c>
      <c r="W13" s="19">
        <v>97</v>
      </c>
      <c r="X13" s="19">
        <v>604</v>
      </c>
      <c r="Y13" s="19">
        <v>27</v>
      </c>
      <c r="Z13" s="19">
        <v>16</v>
      </c>
      <c r="AA13" s="19">
        <v>2</v>
      </c>
      <c r="AB13" s="19">
        <v>1</v>
      </c>
      <c r="AC13" s="19">
        <v>60</v>
      </c>
      <c r="AD13" s="19">
        <v>80</v>
      </c>
      <c r="AE13" s="19">
        <v>5</v>
      </c>
      <c r="AF13" s="19">
        <v>194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9</v>
      </c>
      <c r="AR13" s="19">
        <v>322</v>
      </c>
      <c r="AS13" s="19">
        <v>65</v>
      </c>
      <c r="AT13" s="19">
        <v>506</v>
      </c>
      <c r="AU13" s="19">
        <v>351</v>
      </c>
      <c r="AV13" s="19">
        <v>197</v>
      </c>
      <c r="AW13" s="20">
        <f t="shared" si="0"/>
        <v>13336</v>
      </c>
    </row>
    <row r="14" spans="2:49" ht="15" customHeight="1">
      <c r="B14" s="12" t="s">
        <v>18</v>
      </c>
      <c r="C14" s="59"/>
      <c r="D14" s="17">
        <v>8</v>
      </c>
      <c r="E14" s="18">
        <v>97</v>
      </c>
      <c r="F14" s="19">
        <v>126</v>
      </c>
      <c r="G14" s="19">
        <v>48</v>
      </c>
      <c r="H14" s="19">
        <v>14</v>
      </c>
      <c r="I14" s="19">
        <v>108</v>
      </c>
      <c r="J14" s="19">
        <v>49</v>
      </c>
      <c r="K14" s="19">
        <v>143</v>
      </c>
      <c r="L14" s="19">
        <v>2826</v>
      </c>
      <c r="M14" s="19">
        <v>211</v>
      </c>
      <c r="N14" s="19">
        <v>103</v>
      </c>
      <c r="O14" s="19">
        <v>27</v>
      </c>
      <c r="P14" s="19">
        <v>584</v>
      </c>
      <c r="Q14" s="19">
        <v>69</v>
      </c>
      <c r="R14" s="19">
        <v>45</v>
      </c>
      <c r="S14" s="19">
        <v>271</v>
      </c>
      <c r="T14" s="19">
        <v>6</v>
      </c>
      <c r="U14" s="19">
        <v>15</v>
      </c>
      <c r="V14" s="19">
        <v>0</v>
      </c>
      <c r="W14" s="19">
        <v>14</v>
      </c>
      <c r="X14" s="19">
        <v>56</v>
      </c>
      <c r="Y14" s="19">
        <v>3</v>
      </c>
      <c r="Z14" s="19">
        <v>1</v>
      </c>
      <c r="AA14" s="19">
        <v>1</v>
      </c>
      <c r="AB14" s="19">
        <v>0</v>
      </c>
      <c r="AC14" s="19">
        <v>9</v>
      </c>
      <c r="AD14" s="19">
        <v>12</v>
      </c>
      <c r="AE14" s="19">
        <v>4</v>
      </c>
      <c r="AF14" s="19">
        <v>70</v>
      </c>
      <c r="AG14" s="19">
        <v>0</v>
      </c>
      <c r="AH14" s="19">
        <v>0</v>
      </c>
      <c r="AI14" s="19">
        <v>0</v>
      </c>
      <c r="AJ14" s="19">
        <v>0</v>
      </c>
      <c r="AK14" s="19">
        <v>1</v>
      </c>
      <c r="AL14" s="19">
        <v>0</v>
      </c>
      <c r="AM14" s="19">
        <v>0</v>
      </c>
      <c r="AN14" s="19">
        <v>0</v>
      </c>
      <c r="AO14" s="19">
        <v>0</v>
      </c>
      <c r="AP14" s="19">
        <v>1</v>
      </c>
      <c r="AQ14" s="19">
        <v>1</v>
      </c>
      <c r="AR14" s="19">
        <v>177</v>
      </c>
      <c r="AS14" s="19">
        <v>9</v>
      </c>
      <c r="AT14" s="19">
        <v>56</v>
      </c>
      <c r="AU14" s="19">
        <v>138</v>
      </c>
      <c r="AV14" s="19">
        <v>70</v>
      </c>
      <c r="AW14" s="20">
        <f t="shared" si="0"/>
        <v>5365</v>
      </c>
    </row>
    <row r="15" spans="2:49" ht="15" customHeight="1">
      <c r="B15" s="12" t="s">
        <v>19</v>
      </c>
      <c r="C15" s="59"/>
      <c r="D15" s="17">
        <v>9</v>
      </c>
      <c r="E15" s="18">
        <v>122</v>
      </c>
      <c r="F15" s="19">
        <v>173</v>
      </c>
      <c r="G15" s="19">
        <v>57</v>
      </c>
      <c r="H15" s="19">
        <v>16</v>
      </c>
      <c r="I15" s="19">
        <v>93</v>
      </c>
      <c r="J15" s="19">
        <v>53</v>
      </c>
      <c r="K15" s="19">
        <v>62</v>
      </c>
      <c r="L15" s="19">
        <v>577</v>
      </c>
      <c r="M15" s="19">
        <v>812</v>
      </c>
      <c r="N15" s="19">
        <v>40</v>
      </c>
      <c r="O15" s="19">
        <v>25</v>
      </c>
      <c r="P15" s="19">
        <v>817</v>
      </c>
      <c r="Q15" s="19">
        <v>29</v>
      </c>
      <c r="R15" s="19">
        <v>54</v>
      </c>
      <c r="S15" s="19">
        <v>163</v>
      </c>
      <c r="T15" s="19">
        <v>5</v>
      </c>
      <c r="U15" s="19">
        <v>7</v>
      </c>
      <c r="V15" s="19">
        <v>0</v>
      </c>
      <c r="W15" s="19">
        <v>9</v>
      </c>
      <c r="X15" s="19">
        <v>37</v>
      </c>
      <c r="Y15" s="19">
        <v>4</v>
      </c>
      <c r="Z15" s="19">
        <v>2</v>
      </c>
      <c r="AA15" s="19">
        <v>1</v>
      </c>
      <c r="AB15" s="19">
        <v>0</v>
      </c>
      <c r="AC15" s="19">
        <v>7</v>
      </c>
      <c r="AD15" s="19">
        <v>41</v>
      </c>
      <c r="AE15" s="19">
        <v>6</v>
      </c>
      <c r="AF15" s="19">
        <v>115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1</v>
      </c>
      <c r="AQ15" s="19">
        <v>1</v>
      </c>
      <c r="AR15" s="19">
        <v>260</v>
      </c>
      <c r="AS15" s="19">
        <v>4</v>
      </c>
      <c r="AT15" s="19">
        <v>23</v>
      </c>
      <c r="AU15" s="19">
        <v>387</v>
      </c>
      <c r="AV15" s="19">
        <v>133</v>
      </c>
      <c r="AW15" s="20">
        <f t="shared" si="0"/>
        <v>4136</v>
      </c>
    </row>
    <row r="16" spans="2:49" ht="15" customHeight="1">
      <c r="B16" s="12" t="s">
        <v>20</v>
      </c>
      <c r="C16" s="59"/>
      <c r="D16" s="17">
        <v>10</v>
      </c>
      <c r="E16" s="18">
        <v>72</v>
      </c>
      <c r="F16" s="19">
        <v>124</v>
      </c>
      <c r="G16" s="19">
        <v>59</v>
      </c>
      <c r="H16" s="19">
        <v>10</v>
      </c>
      <c r="I16" s="19">
        <v>209</v>
      </c>
      <c r="J16" s="19">
        <v>41</v>
      </c>
      <c r="K16" s="19">
        <v>238</v>
      </c>
      <c r="L16" s="19">
        <v>1272</v>
      </c>
      <c r="M16" s="19">
        <v>104</v>
      </c>
      <c r="N16" s="19">
        <v>519</v>
      </c>
      <c r="O16" s="19">
        <v>31</v>
      </c>
      <c r="P16" s="19">
        <v>364</v>
      </c>
      <c r="Q16" s="19">
        <v>326</v>
      </c>
      <c r="R16" s="19">
        <v>56</v>
      </c>
      <c r="S16" s="19">
        <v>629</v>
      </c>
      <c r="T16" s="19">
        <v>3</v>
      </c>
      <c r="U16" s="19">
        <v>43</v>
      </c>
      <c r="V16" s="19">
        <v>2</v>
      </c>
      <c r="W16" s="19">
        <v>20</v>
      </c>
      <c r="X16" s="19">
        <v>108</v>
      </c>
      <c r="Y16" s="19">
        <v>5</v>
      </c>
      <c r="Z16" s="19">
        <v>3</v>
      </c>
      <c r="AA16" s="19">
        <v>0</v>
      </c>
      <c r="AB16" s="19">
        <v>0</v>
      </c>
      <c r="AC16" s="19">
        <v>6</v>
      </c>
      <c r="AD16" s="19">
        <v>13</v>
      </c>
      <c r="AE16" s="19">
        <v>1</v>
      </c>
      <c r="AF16" s="19">
        <v>44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3</v>
      </c>
      <c r="AR16" s="19">
        <v>94</v>
      </c>
      <c r="AS16" s="19">
        <v>42</v>
      </c>
      <c r="AT16" s="19">
        <v>185</v>
      </c>
      <c r="AU16" s="19">
        <v>81</v>
      </c>
      <c r="AV16" s="19">
        <v>45</v>
      </c>
      <c r="AW16" s="20">
        <f t="shared" si="0"/>
        <v>4752</v>
      </c>
    </row>
    <row r="17" spans="2:49" ht="15" customHeight="1">
      <c r="B17" s="12" t="s">
        <v>34</v>
      </c>
      <c r="C17" s="59"/>
      <c r="D17" s="17">
        <v>11</v>
      </c>
      <c r="E17" s="18">
        <v>47</v>
      </c>
      <c r="F17" s="19">
        <v>60</v>
      </c>
      <c r="G17" s="19">
        <v>17</v>
      </c>
      <c r="H17" s="19">
        <v>6</v>
      </c>
      <c r="I17" s="19">
        <v>60</v>
      </c>
      <c r="J17" s="19">
        <v>91</v>
      </c>
      <c r="K17" s="19">
        <v>142</v>
      </c>
      <c r="L17" s="19">
        <v>371</v>
      </c>
      <c r="M17" s="19">
        <v>125</v>
      </c>
      <c r="N17" s="19">
        <v>58</v>
      </c>
      <c r="O17" s="19">
        <v>640</v>
      </c>
      <c r="P17" s="19">
        <v>261</v>
      </c>
      <c r="Q17" s="19">
        <v>46</v>
      </c>
      <c r="R17" s="19">
        <v>19</v>
      </c>
      <c r="S17" s="19">
        <v>92</v>
      </c>
      <c r="T17" s="19">
        <v>30</v>
      </c>
      <c r="U17" s="19">
        <v>20</v>
      </c>
      <c r="V17" s="19">
        <v>2</v>
      </c>
      <c r="W17" s="19">
        <v>33</v>
      </c>
      <c r="X17" s="19">
        <v>171</v>
      </c>
      <c r="Y17" s="19">
        <v>22</v>
      </c>
      <c r="Z17" s="19">
        <v>24</v>
      </c>
      <c r="AA17" s="19">
        <v>4</v>
      </c>
      <c r="AB17" s="19">
        <v>1</v>
      </c>
      <c r="AC17" s="19">
        <v>126</v>
      </c>
      <c r="AD17" s="19">
        <v>98</v>
      </c>
      <c r="AE17" s="19">
        <v>11</v>
      </c>
      <c r="AF17" s="19">
        <v>41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2</v>
      </c>
      <c r="AQ17" s="19">
        <v>4</v>
      </c>
      <c r="AR17" s="19">
        <v>56</v>
      </c>
      <c r="AS17" s="19">
        <v>7</v>
      </c>
      <c r="AT17" s="19">
        <v>46</v>
      </c>
      <c r="AU17" s="19">
        <v>115</v>
      </c>
      <c r="AV17" s="19">
        <v>64</v>
      </c>
      <c r="AW17" s="20">
        <f t="shared" si="0"/>
        <v>2912</v>
      </c>
    </row>
    <row r="18" spans="2:49" ht="15" customHeight="1">
      <c r="B18" s="12" t="s">
        <v>21</v>
      </c>
      <c r="C18" s="59"/>
      <c r="D18" s="17">
        <v>12</v>
      </c>
      <c r="E18" s="18">
        <v>38</v>
      </c>
      <c r="F18" s="19">
        <v>72</v>
      </c>
      <c r="G18" s="19">
        <v>20</v>
      </c>
      <c r="H18" s="19">
        <v>5</v>
      </c>
      <c r="I18" s="19">
        <v>25</v>
      </c>
      <c r="J18" s="19">
        <v>4</v>
      </c>
      <c r="K18" s="19">
        <v>5</v>
      </c>
      <c r="L18" s="19">
        <v>61</v>
      </c>
      <c r="M18" s="19">
        <v>36</v>
      </c>
      <c r="N18" s="19">
        <v>6</v>
      </c>
      <c r="O18" s="19">
        <v>2</v>
      </c>
      <c r="P18" s="19">
        <v>757</v>
      </c>
      <c r="Q18" s="19">
        <v>3</v>
      </c>
      <c r="R18" s="19">
        <v>19</v>
      </c>
      <c r="S18" s="19">
        <v>33</v>
      </c>
      <c r="T18" s="19">
        <v>2</v>
      </c>
      <c r="U18" s="19">
        <v>1</v>
      </c>
      <c r="V18" s="19">
        <v>0</v>
      </c>
      <c r="W18" s="19">
        <v>0</v>
      </c>
      <c r="X18" s="19">
        <v>5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2</v>
      </c>
      <c r="AE18" s="19">
        <v>2</v>
      </c>
      <c r="AF18" s="19">
        <v>24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51</v>
      </c>
      <c r="AS18" s="19">
        <v>0</v>
      </c>
      <c r="AT18" s="19">
        <v>2</v>
      </c>
      <c r="AU18" s="19">
        <v>37</v>
      </c>
      <c r="AV18" s="19">
        <v>22</v>
      </c>
      <c r="AW18" s="20">
        <f t="shared" si="0"/>
        <v>1234</v>
      </c>
    </row>
    <row r="19" spans="2:49" ht="15" customHeight="1">
      <c r="B19" s="12" t="s">
        <v>22</v>
      </c>
      <c r="C19" s="59"/>
      <c r="D19" s="17">
        <v>13</v>
      </c>
      <c r="E19" s="18">
        <v>30</v>
      </c>
      <c r="F19" s="19">
        <v>51</v>
      </c>
      <c r="G19" s="19">
        <v>28</v>
      </c>
      <c r="H19" s="19">
        <v>3</v>
      </c>
      <c r="I19" s="19">
        <v>152</v>
      </c>
      <c r="J19" s="19">
        <v>15</v>
      </c>
      <c r="K19" s="19">
        <v>86</v>
      </c>
      <c r="L19" s="19">
        <v>314</v>
      </c>
      <c r="M19" s="19">
        <v>37</v>
      </c>
      <c r="N19" s="19">
        <v>121</v>
      </c>
      <c r="O19" s="19">
        <v>11</v>
      </c>
      <c r="P19" s="19">
        <v>120</v>
      </c>
      <c r="Q19" s="19">
        <v>301</v>
      </c>
      <c r="R19" s="19">
        <v>20</v>
      </c>
      <c r="S19" s="19">
        <v>236</v>
      </c>
      <c r="T19" s="19">
        <v>2</v>
      </c>
      <c r="U19" s="19">
        <v>30</v>
      </c>
      <c r="V19" s="19">
        <v>1</v>
      </c>
      <c r="W19" s="19">
        <v>10</v>
      </c>
      <c r="X19" s="19">
        <v>54</v>
      </c>
      <c r="Y19" s="19">
        <v>4</v>
      </c>
      <c r="Z19" s="19">
        <v>1</v>
      </c>
      <c r="AA19" s="19">
        <v>1</v>
      </c>
      <c r="AB19" s="19">
        <v>0</v>
      </c>
      <c r="AC19" s="19">
        <v>2</v>
      </c>
      <c r="AD19" s="19">
        <v>6</v>
      </c>
      <c r="AE19" s="19">
        <v>0</v>
      </c>
      <c r="AF19" s="19">
        <v>18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36</v>
      </c>
      <c r="AS19" s="19">
        <v>36</v>
      </c>
      <c r="AT19" s="19">
        <v>134</v>
      </c>
      <c r="AU19" s="19">
        <v>30</v>
      </c>
      <c r="AV19" s="19">
        <v>19</v>
      </c>
      <c r="AW19" s="20">
        <f t="shared" si="0"/>
        <v>1909</v>
      </c>
    </row>
    <row r="20" spans="2:49" ht="15" customHeight="1">
      <c r="B20" s="12" t="s">
        <v>23</v>
      </c>
      <c r="C20" s="59"/>
      <c r="D20" s="17">
        <v>14</v>
      </c>
      <c r="E20" s="18">
        <v>12</v>
      </c>
      <c r="F20" s="19">
        <v>20</v>
      </c>
      <c r="G20" s="19">
        <v>9</v>
      </c>
      <c r="H20" s="19">
        <v>1</v>
      </c>
      <c r="I20" s="19">
        <v>14</v>
      </c>
      <c r="J20" s="19">
        <v>2</v>
      </c>
      <c r="K20" s="19">
        <v>3</v>
      </c>
      <c r="L20" s="19">
        <v>29</v>
      </c>
      <c r="M20" s="19">
        <v>10</v>
      </c>
      <c r="N20" s="19">
        <v>3</v>
      </c>
      <c r="O20" s="19">
        <v>0</v>
      </c>
      <c r="P20" s="19">
        <v>54</v>
      </c>
      <c r="Q20" s="19">
        <v>3</v>
      </c>
      <c r="R20" s="19">
        <v>16</v>
      </c>
      <c r="S20" s="19">
        <v>24</v>
      </c>
      <c r="T20" s="19">
        <v>0</v>
      </c>
      <c r="U20" s="19">
        <v>2</v>
      </c>
      <c r="V20" s="19">
        <v>0</v>
      </c>
      <c r="W20" s="19">
        <v>1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2</v>
      </c>
      <c r="AE20" s="19">
        <v>0</v>
      </c>
      <c r="AF20" s="19">
        <v>6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12</v>
      </c>
      <c r="AS20" s="19">
        <v>0</v>
      </c>
      <c r="AT20" s="19">
        <v>1</v>
      </c>
      <c r="AU20" s="19">
        <v>11</v>
      </c>
      <c r="AV20" s="19">
        <v>6</v>
      </c>
      <c r="AW20" s="20">
        <f t="shared" si="0"/>
        <v>241</v>
      </c>
    </row>
    <row r="21" spans="2:49" ht="15" customHeight="1">
      <c r="B21" s="12" t="s">
        <v>24</v>
      </c>
      <c r="C21" s="59"/>
      <c r="D21" s="17">
        <v>15</v>
      </c>
      <c r="E21" s="18">
        <v>287</v>
      </c>
      <c r="F21" s="19">
        <v>509</v>
      </c>
      <c r="G21" s="19">
        <v>242</v>
      </c>
      <c r="H21" s="19">
        <v>40</v>
      </c>
      <c r="I21" s="19">
        <v>873</v>
      </c>
      <c r="J21" s="19">
        <v>62</v>
      </c>
      <c r="K21" s="19">
        <v>312</v>
      </c>
      <c r="L21" s="19">
        <v>2667</v>
      </c>
      <c r="M21" s="19">
        <v>302</v>
      </c>
      <c r="N21" s="19">
        <v>543</v>
      </c>
      <c r="O21" s="19">
        <v>41</v>
      </c>
      <c r="P21" s="19">
        <v>1446</v>
      </c>
      <c r="Q21" s="19">
        <v>559</v>
      </c>
      <c r="R21" s="19">
        <v>230</v>
      </c>
      <c r="S21" s="19">
        <v>2650</v>
      </c>
      <c r="T21" s="19">
        <v>3</v>
      </c>
      <c r="U21" s="19">
        <v>88</v>
      </c>
      <c r="V21" s="19">
        <v>4</v>
      </c>
      <c r="W21" s="19">
        <v>31</v>
      </c>
      <c r="X21" s="19">
        <v>154</v>
      </c>
      <c r="Y21" s="19">
        <v>11</v>
      </c>
      <c r="Z21" s="19">
        <v>6</v>
      </c>
      <c r="AA21" s="19">
        <v>0</v>
      </c>
      <c r="AB21" s="19">
        <v>0</v>
      </c>
      <c r="AC21" s="19">
        <v>11</v>
      </c>
      <c r="AD21" s="19">
        <v>26</v>
      </c>
      <c r="AE21" s="19">
        <v>0</v>
      </c>
      <c r="AF21" s="19">
        <v>170</v>
      </c>
      <c r="AG21" s="19">
        <v>0</v>
      </c>
      <c r="AH21" s="19">
        <v>0</v>
      </c>
      <c r="AI21" s="19">
        <v>0</v>
      </c>
      <c r="AJ21" s="19">
        <v>1</v>
      </c>
      <c r="AK21" s="19">
        <v>2</v>
      </c>
      <c r="AL21" s="19">
        <v>0</v>
      </c>
      <c r="AM21" s="19">
        <v>0</v>
      </c>
      <c r="AN21" s="19">
        <v>0</v>
      </c>
      <c r="AO21" s="19">
        <v>0</v>
      </c>
      <c r="AP21" s="19">
        <v>1</v>
      </c>
      <c r="AQ21" s="19">
        <v>6</v>
      </c>
      <c r="AR21" s="19">
        <v>429</v>
      </c>
      <c r="AS21" s="19">
        <v>117</v>
      </c>
      <c r="AT21" s="19">
        <v>314</v>
      </c>
      <c r="AU21" s="19">
        <v>296</v>
      </c>
      <c r="AV21" s="19">
        <v>156</v>
      </c>
      <c r="AW21" s="20">
        <f t="shared" si="0"/>
        <v>12589</v>
      </c>
    </row>
    <row r="22" spans="2:49" ht="15" customHeight="1">
      <c r="B22" s="12" t="s">
        <v>31</v>
      </c>
      <c r="C22" s="59"/>
      <c r="D22" s="17">
        <v>16</v>
      </c>
      <c r="E22" s="18">
        <v>39</v>
      </c>
      <c r="F22" s="19">
        <v>53</v>
      </c>
      <c r="G22" s="19">
        <v>17</v>
      </c>
      <c r="H22" s="19">
        <v>6</v>
      </c>
      <c r="I22" s="19">
        <v>47</v>
      </c>
      <c r="J22" s="19">
        <v>121</v>
      </c>
      <c r="K22" s="19">
        <v>90</v>
      </c>
      <c r="L22" s="19">
        <v>435</v>
      </c>
      <c r="M22" s="19">
        <v>154</v>
      </c>
      <c r="N22" s="19">
        <v>37</v>
      </c>
      <c r="O22" s="19">
        <v>219</v>
      </c>
      <c r="P22" s="19">
        <v>354</v>
      </c>
      <c r="Q22" s="19">
        <v>31</v>
      </c>
      <c r="R22" s="19">
        <v>22</v>
      </c>
      <c r="S22" s="19">
        <v>64</v>
      </c>
      <c r="T22" s="19">
        <v>108</v>
      </c>
      <c r="U22" s="19">
        <v>9</v>
      </c>
      <c r="V22" s="19">
        <v>2</v>
      </c>
      <c r="W22" s="19">
        <v>17</v>
      </c>
      <c r="X22" s="19">
        <v>66</v>
      </c>
      <c r="Y22" s="19">
        <v>11</v>
      </c>
      <c r="Z22" s="19">
        <v>31</v>
      </c>
      <c r="AA22" s="19">
        <v>9</v>
      </c>
      <c r="AB22" s="19">
        <v>1</v>
      </c>
      <c r="AC22" s="19">
        <v>153</v>
      </c>
      <c r="AD22" s="19">
        <v>247</v>
      </c>
      <c r="AE22" s="19">
        <v>27</v>
      </c>
      <c r="AF22" s="19">
        <v>40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4</v>
      </c>
      <c r="AQ22" s="19">
        <v>3</v>
      </c>
      <c r="AR22" s="19">
        <v>70</v>
      </c>
      <c r="AS22" s="19">
        <v>3</v>
      </c>
      <c r="AT22" s="19">
        <v>28</v>
      </c>
      <c r="AU22" s="19">
        <v>156</v>
      </c>
      <c r="AV22" s="19">
        <v>87</v>
      </c>
      <c r="AW22" s="20">
        <f t="shared" si="0"/>
        <v>2761</v>
      </c>
    </row>
    <row r="23" spans="2:49" ht="15" customHeight="1">
      <c r="B23" s="12" t="s">
        <v>35</v>
      </c>
      <c r="C23" s="59"/>
      <c r="D23" s="17">
        <v>17</v>
      </c>
      <c r="E23" s="18">
        <v>232</v>
      </c>
      <c r="F23" s="19">
        <v>333</v>
      </c>
      <c r="G23" s="19">
        <v>136</v>
      </c>
      <c r="H23" s="19">
        <v>27</v>
      </c>
      <c r="I23" s="19">
        <v>3075</v>
      </c>
      <c r="J23" s="19">
        <v>127</v>
      </c>
      <c r="K23" s="19">
        <v>666</v>
      </c>
      <c r="L23" s="19">
        <v>3295</v>
      </c>
      <c r="M23" s="19">
        <v>341</v>
      </c>
      <c r="N23" s="19">
        <v>619</v>
      </c>
      <c r="O23" s="19">
        <v>125</v>
      </c>
      <c r="P23" s="19">
        <v>1275</v>
      </c>
      <c r="Q23" s="19">
        <v>1028</v>
      </c>
      <c r="R23" s="19">
        <v>151</v>
      </c>
      <c r="S23" s="19">
        <v>1223</v>
      </c>
      <c r="T23" s="19">
        <v>11</v>
      </c>
      <c r="U23" s="19">
        <v>9053</v>
      </c>
      <c r="V23" s="19">
        <v>617</v>
      </c>
      <c r="W23" s="19">
        <v>1957</v>
      </c>
      <c r="X23" s="19">
        <v>2351</v>
      </c>
      <c r="Y23" s="19">
        <v>226</v>
      </c>
      <c r="Z23" s="19">
        <v>64</v>
      </c>
      <c r="AA23" s="19">
        <v>9</v>
      </c>
      <c r="AB23" s="19">
        <v>0</v>
      </c>
      <c r="AC23" s="19">
        <v>63</v>
      </c>
      <c r="AD23" s="19">
        <v>46</v>
      </c>
      <c r="AE23" s="19">
        <v>7</v>
      </c>
      <c r="AF23" s="19">
        <v>101</v>
      </c>
      <c r="AG23" s="19">
        <v>2</v>
      </c>
      <c r="AH23" s="19">
        <v>2</v>
      </c>
      <c r="AI23" s="19">
        <v>0</v>
      </c>
      <c r="AJ23" s="19">
        <v>0</v>
      </c>
      <c r="AK23" s="19">
        <v>13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249</v>
      </c>
      <c r="AR23" s="19">
        <v>277</v>
      </c>
      <c r="AS23" s="19">
        <v>148</v>
      </c>
      <c r="AT23" s="19">
        <v>1709</v>
      </c>
      <c r="AU23" s="19">
        <v>286</v>
      </c>
      <c r="AV23" s="19">
        <v>148</v>
      </c>
      <c r="AW23" s="20">
        <f t="shared" si="0"/>
        <v>29992</v>
      </c>
    </row>
    <row r="24" spans="2:49" ht="15" customHeight="1">
      <c r="B24" s="12" t="s">
        <v>36</v>
      </c>
      <c r="C24" s="59"/>
      <c r="D24" s="17">
        <v>18</v>
      </c>
      <c r="E24" s="18">
        <v>65</v>
      </c>
      <c r="F24" s="19">
        <v>92</v>
      </c>
      <c r="G24" s="19">
        <v>33</v>
      </c>
      <c r="H24" s="19">
        <v>2</v>
      </c>
      <c r="I24" s="19">
        <v>1625</v>
      </c>
      <c r="J24" s="19">
        <v>67</v>
      </c>
      <c r="K24" s="19">
        <v>207</v>
      </c>
      <c r="L24" s="19">
        <v>1221</v>
      </c>
      <c r="M24" s="19">
        <v>185</v>
      </c>
      <c r="N24" s="19">
        <v>196</v>
      </c>
      <c r="O24" s="19">
        <v>64</v>
      </c>
      <c r="P24" s="19">
        <v>700</v>
      </c>
      <c r="Q24" s="19">
        <v>282</v>
      </c>
      <c r="R24" s="19">
        <v>64</v>
      </c>
      <c r="S24" s="19">
        <v>418</v>
      </c>
      <c r="T24" s="19">
        <v>3</v>
      </c>
      <c r="U24" s="19">
        <v>2163</v>
      </c>
      <c r="V24" s="19">
        <v>4949</v>
      </c>
      <c r="W24" s="19">
        <v>3618</v>
      </c>
      <c r="X24" s="19">
        <v>766</v>
      </c>
      <c r="Y24" s="19">
        <v>132</v>
      </c>
      <c r="Z24" s="19">
        <v>48</v>
      </c>
      <c r="AA24" s="19">
        <v>3</v>
      </c>
      <c r="AB24" s="19">
        <v>3</v>
      </c>
      <c r="AC24" s="19">
        <v>35</v>
      </c>
      <c r="AD24" s="19">
        <v>2</v>
      </c>
      <c r="AE24" s="19">
        <v>1</v>
      </c>
      <c r="AF24" s="19">
        <v>2</v>
      </c>
      <c r="AG24" s="19">
        <v>8</v>
      </c>
      <c r="AH24" s="19">
        <v>2</v>
      </c>
      <c r="AI24" s="19">
        <v>0</v>
      </c>
      <c r="AJ24" s="19">
        <v>0</v>
      </c>
      <c r="AK24" s="19">
        <v>14</v>
      </c>
      <c r="AL24" s="19">
        <v>0</v>
      </c>
      <c r="AM24" s="19">
        <v>0</v>
      </c>
      <c r="AN24" s="19">
        <v>1</v>
      </c>
      <c r="AO24" s="19">
        <v>0</v>
      </c>
      <c r="AP24" s="19">
        <v>0</v>
      </c>
      <c r="AQ24" s="19">
        <v>1424</v>
      </c>
      <c r="AR24" s="19">
        <v>147</v>
      </c>
      <c r="AS24" s="19">
        <v>45</v>
      </c>
      <c r="AT24" s="19">
        <v>446</v>
      </c>
      <c r="AU24" s="19">
        <v>61</v>
      </c>
      <c r="AV24" s="19">
        <v>16</v>
      </c>
      <c r="AW24" s="20">
        <f t="shared" si="0"/>
        <v>19110</v>
      </c>
    </row>
    <row r="25" spans="2:49" ht="15" customHeight="1">
      <c r="B25" s="12" t="s">
        <v>37</v>
      </c>
      <c r="C25" s="59"/>
      <c r="D25" s="17">
        <v>19</v>
      </c>
      <c r="E25" s="18">
        <v>166</v>
      </c>
      <c r="F25" s="19">
        <v>202</v>
      </c>
      <c r="G25" s="19">
        <v>64</v>
      </c>
      <c r="H25" s="19">
        <v>15</v>
      </c>
      <c r="I25" s="19">
        <v>496</v>
      </c>
      <c r="J25" s="19">
        <v>82</v>
      </c>
      <c r="K25" s="19">
        <v>276</v>
      </c>
      <c r="L25" s="19">
        <v>1445</v>
      </c>
      <c r="M25" s="19">
        <v>253</v>
      </c>
      <c r="N25" s="19">
        <v>175</v>
      </c>
      <c r="O25" s="19">
        <v>144</v>
      </c>
      <c r="P25" s="19">
        <v>1154</v>
      </c>
      <c r="Q25" s="19">
        <v>215</v>
      </c>
      <c r="R25" s="19">
        <v>73</v>
      </c>
      <c r="S25" s="19">
        <v>311</v>
      </c>
      <c r="T25" s="19">
        <v>11</v>
      </c>
      <c r="U25" s="19">
        <v>1064</v>
      </c>
      <c r="V25" s="19">
        <v>403</v>
      </c>
      <c r="W25" s="19">
        <v>10664</v>
      </c>
      <c r="X25" s="19">
        <v>1868</v>
      </c>
      <c r="Y25" s="19">
        <v>838</v>
      </c>
      <c r="Z25" s="19">
        <v>204</v>
      </c>
      <c r="AA25" s="19">
        <v>18</v>
      </c>
      <c r="AB25" s="19">
        <v>10</v>
      </c>
      <c r="AC25" s="19">
        <v>104</v>
      </c>
      <c r="AD25" s="19">
        <v>71</v>
      </c>
      <c r="AE25" s="19">
        <v>19</v>
      </c>
      <c r="AF25" s="19">
        <v>44</v>
      </c>
      <c r="AG25" s="19">
        <v>0</v>
      </c>
      <c r="AH25" s="19">
        <v>0</v>
      </c>
      <c r="AI25" s="19">
        <v>0</v>
      </c>
      <c r="AJ25" s="19">
        <v>0</v>
      </c>
      <c r="AK25" s="19">
        <v>1</v>
      </c>
      <c r="AL25" s="19">
        <v>0</v>
      </c>
      <c r="AM25" s="19">
        <v>0</v>
      </c>
      <c r="AN25" s="19">
        <v>0</v>
      </c>
      <c r="AO25" s="19">
        <v>0</v>
      </c>
      <c r="AP25" s="19">
        <v>1</v>
      </c>
      <c r="AQ25" s="19">
        <v>575</v>
      </c>
      <c r="AR25" s="19">
        <v>190</v>
      </c>
      <c r="AS25" s="19">
        <v>28</v>
      </c>
      <c r="AT25" s="19">
        <v>338</v>
      </c>
      <c r="AU25" s="19">
        <v>226</v>
      </c>
      <c r="AV25" s="19">
        <v>101</v>
      </c>
      <c r="AW25" s="20">
        <f t="shared" si="0"/>
        <v>21849</v>
      </c>
    </row>
    <row r="26" spans="2:49" ht="15" customHeight="1">
      <c r="B26" s="12" t="s">
        <v>38</v>
      </c>
      <c r="C26" s="59"/>
      <c r="D26" s="17">
        <v>20</v>
      </c>
      <c r="E26" s="18">
        <v>314</v>
      </c>
      <c r="F26" s="19">
        <v>406</v>
      </c>
      <c r="G26" s="19">
        <v>154</v>
      </c>
      <c r="H26" s="19">
        <v>48</v>
      </c>
      <c r="I26" s="19">
        <v>788</v>
      </c>
      <c r="J26" s="19">
        <v>250</v>
      </c>
      <c r="K26" s="19">
        <v>1178</v>
      </c>
      <c r="L26" s="19">
        <v>3267</v>
      </c>
      <c r="M26" s="19">
        <v>644</v>
      </c>
      <c r="N26" s="19">
        <v>651</v>
      </c>
      <c r="O26" s="19">
        <v>492</v>
      </c>
      <c r="P26" s="19">
        <v>1648</v>
      </c>
      <c r="Q26" s="19">
        <v>784</v>
      </c>
      <c r="R26" s="19">
        <v>123</v>
      </c>
      <c r="S26" s="19">
        <v>1032</v>
      </c>
      <c r="T26" s="19">
        <v>34</v>
      </c>
      <c r="U26" s="19">
        <v>1332</v>
      </c>
      <c r="V26" s="19">
        <v>67</v>
      </c>
      <c r="W26" s="19">
        <v>1641</v>
      </c>
      <c r="X26" s="19">
        <v>5281</v>
      </c>
      <c r="Y26" s="19">
        <v>653</v>
      </c>
      <c r="Z26" s="19">
        <v>180</v>
      </c>
      <c r="AA26" s="19">
        <v>17</v>
      </c>
      <c r="AB26" s="19">
        <v>7</v>
      </c>
      <c r="AC26" s="19">
        <v>256</v>
      </c>
      <c r="AD26" s="19">
        <v>144</v>
      </c>
      <c r="AE26" s="19">
        <v>27</v>
      </c>
      <c r="AF26" s="19">
        <v>250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2</v>
      </c>
      <c r="AQ26" s="19">
        <v>135</v>
      </c>
      <c r="AR26" s="19">
        <v>418</v>
      </c>
      <c r="AS26" s="19">
        <v>89</v>
      </c>
      <c r="AT26" s="19">
        <v>1265</v>
      </c>
      <c r="AU26" s="19">
        <v>471</v>
      </c>
      <c r="AV26" s="19">
        <v>301</v>
      </c>
      <c r="AW26" s="20">
        <f t="shared" si="0"/>
        <v>24349</v>
      </c>
    </row>
    <row r="27" spans="2:49" ht="15" customHeight="1">
      <c r="B27" s="12" t="s">
        <v>39</v>
      </c>
      <c r="C27" s="59"/>
      <c r="D27" s="17">
        <v>21</v>
      </c>
      <c r="E27" s="18">
        <v>81</v>
      </c>
      <c r="F27" s="19">
        <v>94</v>
      </c>
      <c r="G27" s="19">
        <v>31</v>
      </c>
      <c r="H27" s="19">
        <v>8</v>
      </c>
      <c r="I27" s="19">
        <v>155</v>
      </c>
      <c r="J27" s="19">
        <v>46</v>
      </c>
      <c r="K27" s="19">
        <v>154</v>
      </c>
      <c r="L27" s="19">
        <v>763</v>
      </c>
      <c r="M27" s="19">
        <v>122</v>
      </c>
      <c r="N27" s="19">
        <v>106</v>
      </c>
      <c r="O27" s="19">
        <v>165</v>
      </c>
      <c r="P27" s="19">
        <v>502</v>
      </c>
      <c r="Q27" s="19">
        <v>132</v>
      </c>
      <c r="R27" s="19">
        <v>38</v>
      </c>
      <c r="S27" s="19">
        <v>184</v>
      </c>
      <c r="T27" s="19">
        <v>12</v>
      </c>
      <c r="U27" s="19">
        <v>271</v>
      </c>
      <c r="V27" s="19">
        <v>29</v>
      </c>
      <c r="W27" s="19">
        <v>1356</v>
      </c>
      <c r="X27" s="19">
        <v>1246</v>
      </c>
      <c r="Y27" s="19">
        <v>1592</v>
      </c>
      <c r="Z27" s="19">
        <v>549</v>
      </c>
      <c r="AA27" s="19">
        <v>44</v>
      </c>
      <c r="AB27" s="19">
        <v>17</v>
      </c>
      <c r="AC27" s="19">
        <v>208</v>
      </c>
      <c r="AD27" s="19">
        <v>124</v>
      </c>
      <c r="AE27" s="19">
        <v>41</v>
      </c>
      <c r="AF27" s="19">
        <v>16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3</v>
      </c>
      <c r="AQ27" s="19">
        <v>282</v>
      </c>
      <c r="AR27" s="19">
        <v>90</v>
      </c>
      <c r="AS27" s="19">
        <v>17</v>
      </c>
      <c r="AT27" s="19">
        <v>195</v>
      </c>
      <c r="AU27" s="19">
        <v>117</v>
      </c>
      <c r="AV27" s="19">
        <v>59</v>
      </c>
      <c r="AW27" s="20">
        <f t="shared" si="0"/>
        <v>8849</v>
      </c>
    </row>
    <row r="28" spans="2:49" ht="15" customHeight="1">
      <c r="B28" s="12" t="s">
        <v>40</v>
      </c>
      <c r="C28" s="59"/>
      <c r="D28" s="17">
        <v>22</v>
      </c>
      <c r="E28" s="18">
        <v>73</v>
      </c>
      <c r="F28" s="19">
        <v>91</v>
      </c>
      <c r="G28" s="19">
        <v>19</v>
      </c>
      <c r="H28" s="19">
        <v>0</v>
      </c>
      <c r="I28" s="19">
        <v>77</v>
      </c>
      <c r="J28" s="19">
        <v>138</v>
      </c>
      <c r="K28" s="19">
        <v>213</v>
      </c>
      <c r="L28" s="19">
        <v>982</v>
      </c>
      <c r="M28" s="19">
        <v>248</v>
      </c>
      <c r="N28" s="19">
        <v>134</v>
      </c>
      <c r="O28" s="19">
        <v>415</v>
      </c>
      <c r="P28" s="19">
        <v>905</v>
      </c>
      <c r="Q28" s="19">
        <v>151</v>
      </c>
      <c r="R28" s="19">
        <v>48</v>
      </c>
      <c r="S28" s="19">
        <v>245</v>
      </c>
      <c r="T28" s="19">
        <v>58</v>
      </c>
      <c r="U28" s="19">
        <v>244</v>
      </c>
      <c r="V28" s="19">
        <v>29</v>
      </c>
      <c r="W28" s="19">
        <v>1031</v>
      </c>
      <c r="X28" s="19">
        <v>1056</v>
      </c>
      <c r="Y28" s="19">
        <v>1274</v>
      </c>
      <c r="Z28" s="19">
        <v>3917</v>
      </c>
      <c r="AA28" s="19">
        <v>347</v>
      </c>
      <c r="AB28" s="19">
        <v>171</v>
      </c>
      <c r="AC28" s="19">
        <v>828</v>
      </c>
      <c r="AD28" s="19">
        <v>659</v>
      </c>
      <c r="AE28" s="19">
        <v>250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1</v>
      </c>
      <c r="AM28" s="19">
        <v>0</v>
      </c>
      <c r="AN28" s="19">
        <v>0</v>
      </c>
      <c r="AO28" s="19">
        <v>0</v>
      </c>
      <c r="AP28" s="19">
        <v>37</v>
      </c>
      <c r="AQ28" s="19">
        <v>552</v>
      </c>
      <c r="AR28" s="19">
        <v>157</v>
      </c>
      <c r="AS28" s="19">
        <v>23</v>
      </c>
      <c r="AT28" s="19">
        <v>183</v>
      </c>
      <c r="AU28" s="19">
        <v>179</v>
      </c>
      <c r="AV28" s="19">
        <v>159</v>
      </c>
      <c r="AW28" s="20">
        <f t="shared" si="0"/>
        <v>14894</v>
      </c>
    </row>
    <row r="29" spans="2:49" ht="15" customHeight="1">
      <c r="B29" s="12" t="s">
        <v>41</v>
      </c>
      <c r="C29" s="59"/>
      <c r="D29" s="17">
        <v>23</v>
      </c>
      <c r="E29" s="18">
        <v>38</v>
      </c>
      <c r="F29" s="19">
        <v>55</v>
      </c>
      <c r="G29" s="19">
        <v>13</v>
      </c>
      <c r="H29" s="19">
        <v>0</v>
      </c>
      <c r="I29" s="19">
        <v>3</v>
      </c>
      <c r="J29" s="19">
        <v>105</v>
      </c>
      <c r="K29" s="19">
        <v>87</v>
      </c>
      <c r="L29" s="19">
        <v>582</v>
      </c>
      <c r="M29" s="19">
        <v>174</v>
      </c>
      <c r="N29" s="19">
        <v>53</v>
      </c>
      <c r="O29" s="19">
        <v>179</v>
      </c>
      <c r="P29" s="19">
        <v>647</v>
      </c>
      <c r="Q29" s="19">
        <v>49</v>
      </c>
      <c r="R29" s="19">
        <v>32</v>
      </c>
      <c r="S29" s="19">
        <v>88</v>
      </c>
      <c r="T29" s="19">
        <v>50</v>
      </c>
      <c r="U29" s="19">
        <v>65</v>
      </c>
      <c r="V29" s="19">
        <v>8</v>
      </c>
      <c r="W29" s="19">
        <v>229</v>
      </c>
      <c r="X29" s="19">
        <v>281</v>
      </c>
      <c r="Y29" s="19">
        <v>255</v>
      </c>
      <c r="Z29" s="19">
        <v>1141</v>
      </c>
      <c r="AA29" s="19">
        <v>809</v>
      </c>
      <c r="AB29" s="19">
        <v>153</v>
      </c>
      <c r="AC29" s="19">
        <v>393</v>
      </c>
      <c r="AD29" s="19">
        <v>716</v>
      </c>
      <c r="AE29" s="19">
        <v>473</v>
      </c>
      <c r="AF29" s="19">
        <v>1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2</v>
      </c>
      <c r="AM29" s="19">
        <v>0</v>
      </c>
      <c r="AN29" s="19">
        <v>0</v>
      </c>
      <c r="AO29" s="19">
        <v>0</v>
      </c>
      <c r="AP29" s="19">
        <v>68</v>
      </c>
      <c r="AQ29" s="19">
        <v>128</v>
      </c>
      <c r="AR29" s="19">
        <v>104</v>
      </c>
      <c r="AS29" s="19">
        <v>7</v>
      </c>
      <c r="AT29" s="19">
        <v>56</v>
      </c>
      <c r="AU29" s="19">
        <v>143</v>
      </c>
      <c r="AV29" s="19">
        <v>166</v>
      </c>
      <c r="AW29" s="20">
        <f t="shared" si="0"/>
        <v>7353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148</v>
      </c>
      <c r="K30" s="19">
        <v>131</v>
      </c>
      <c r="L30" s="19">
        <v>59</v>
      </c>
      <c r="M30" s="19">
        <v>88</v>
      </c>
      <c r="N30" s="19">
        <v>26</v>
      </c>
      <c r="O30" s="19">
        <v>225</v>
      </c>
      <c r="P30" s="19">
        <v>7</v>
      </c>
      <c r="Q30" s="19">
        <v>32</v>
      </c>
      <c r="R30" s="19">
        <v>0</v>
      </c>
      <c r="S30" s="19">
        <v>13</v>
      </c>
      <c r="T30" s="19">
        <v>51</v>
      </c>
      <c r="U30" s="19">
        <v>107</v>
      </c>
      <c r="V30" s="19">
        <v>18</v>
      </c>
      <c r="W30" s="19">
        <v>582</v>
      </c>
      <c r="X30" s="19">
        <v>480</v>
      </c>
      <c r="Y30" s="19">
        <v>468</v>
      </c>
      <c r="Z30" s="19">
        <v>1775</v>
      </c>
      <c r="AA30" s="19">
        <v>523</v>
      </c>
      <c r="AB30" s="19">
        <v>3143</v>
      </c>
      <c r="AC30" s="19">
        <v>385</v>
      </c>
      <c r="AD30" s="19">
        <v>1332</v>
      </c>
      <c r="AE30" s="19">
        <v>1120</v>
      </c>
      <c r="AF30" s="19">
        <v>2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25</v>
      </c>
      <c r="AM30" s="19">
        <v>0</v>
      </c>
      <c r="AN30" s="19">
        <v>0</v>
      </c>
      <c r="AO30" s="19">
        <v>0</v>
      </c>
      <c r="AP30" s="19">
        <v>645</v>
      </c>
      <c r="AQ30" s="19">
        <v>1064</v>
      </c>
      <c r="AR30" s="19">
        <v>10</v>
      </c>
      <c r="AS30" s="19">
        <v>3</v>
      </c>
      <c r="AT30" s="19">
        <v>81</v>
      </c>
      <c r="AU30" s="19">
        <v>163</v>
      </c>
      <c r="AV30" s="19">
        <v>321</v>
      </c>
      <c r="AW30" s="20">
        <f t="shared" si="0"/>
        <v>13027</v>
      </c>
    </row>
    <row r="31" spans="2:49" ht="15" customHeight="1">
      <c r="B31" s="12" t="s">
        <v>43</v>
      </c>
      <c r="C31" s="59"/>
      <c r="D31" s="17">
        <v>25</v>
      </c>
      <c r="E31" s="18">
        <v>199</v>
      </c>
      <c r="F31" s="19">
        <v>246</v>
      </c>
      <c r="G31" s="19">
        <v>84</v>
      </c>
      <c r="H31" s="19">
        <v>22</v>
      </c>
      <c r="I31" s="19">
        <v>243</v>
      </c>
      <c r="J31" s="19">
        <v>351</v>
      </c>
      <c r="K31" s="19">
        <v>522</v>
      </c>
      <c r="L31" s="19">
        <v>1835</v>
      </c>
      <c r="M31" s="19">
        <v>468</v>
      </c>
      <c r="N31" s="19">
        <v>211</v>
      </c>
      <c r="O31" s="19">
        <v>1500</v>
      </c>
      <c r="P31" s="19">
        <v>1119</v>
      </c>
      <c r="Q31" s="19">
        <v>186</v>
      </c>
      <c r="R31" s="19">
        <v>73</v>
      </c>
      <c r="S31" s="19">
        <v>362</v>
      </c>
      <c r="T31" s="19">
        <v>192</v>
      </c>
      <c r="U31" s="19">
        <v>120</v>
      </c>
      <c r="V31" s="19">
        <v>13</v>
      </c>
      <c r="W31" s="19">
        <v>286</v>
      </c>
      <c r="X31" s="19">
        <v>964</v>
      </c>
      <c r="Y31" s="19">
        <v>303</v>
      </c>
      <c r="Z31" s="19">
        <v>662</v>
      </c>
      <c r="AA31" s="19">
        <v>102</v>
      </c>
      <c r="AB31" s="19">
        <v>19</v>
      </c>
      <c r="AC31" s="19">
        <v>2630</v>
      </c>
      <c r="AD31" s="19">
        <v>1190</v>
      </c>
      <c r="AE31" s="19">
        <v>216</v>
      </c>
      <c r="AF31" s="19">
        <v>136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24</v>
      </c>
      <c r="AQ31" s="19">
        <v>67</v>
      </c>
      <c r="AR31" s="19">
        <v>242</v>
      </c>
      <c r="AS31" s="19">
        <v>23</v>
      </c>
      <c r="AT31" s="19">
        <v>215</v>
      </c>
      <c r="AU31" s="19">
        <v>499</v>
      </c>
      <c r="AV31" s="19">
        <v>424</v>
      </c>
      <c r="AW31" s="20">
        <f t="shared" si="0"/>
        <v>15748</v>
      </c>
    </row>
    <row r="32" spans="2:49" ht="15" customHeight="1">
      <c r="B32" s="12" t="s">
        <v>44</v>
      </c>
      <c r="C32" s="59"/>
      <c r="D32" s="17">
        <v>26</v>
      </c>
      <c r="E32" s="18">
        <v>506</v>
      </c>
      <c r="F32" s="19">
        <v>613</v>
      </c>
      <c r="G32" s="19">
        <v>184</v>
      </c>
      <c r="H32" s="19">
        <v>69</v>
      </c>
      <c r="I32" s="19">
        <v>277</v>
      </c>
      <c r="J32" s="19">
        <v>610</v>
      </c>
      <c r="K32" s="19">
        <v>415</v>
      </c>
      <c r="L32" s="19">
        <v>3075</v>
      </c>
      <c r="M32" s="19">
        <v>1433</v>
      </c>
      <c r="N32" s="19">
        <v>193</v>
      </c>
      <c r="O32" s="19">
        <v>877</v>
      </c>
      <c r="P32" s="19">
        <v>2943</v>
      </c>
      <c r="Q32" s="19">
        <v>175</v>
      </c>
      <c r="R32" s="19">
        <v>186</v>
      </c>
      <c r="S32" s="19">
        <v>494</v>
      </c>
      <c r="T32" s="19">
        <v>260</v>
      </c>
      <c r="U32" s="19">
        <v>48</v>
      </c>
      <c r="V32" s="19">
        <v>1</v>
      </c>
      <c r="W32" s="19">
        <v>108</v>
      </c>
      <c r="X32" s="19">
        <v>332</v>
      </c>
      <c r="Y32" s="19">
        <v>91</v>
      </c>
      <c r="Z32" s="19">
        <v>258</v>
      </c>
      <c r="AA32" s="19">
        <v>85</v>
      </c>
      <c r="AB32" s="19">
        <v>37</v>
      </c>
      <c r="AC32" s="19">
        <v>579</v>
      </c>
      <c r="AD32" s="19">
        <v>10299</v>
      </c>
      <c r="AE32" s="19">
        <v>1140</v>
      </c>
      <c r="AF32" s="19">
        <v>994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1</v>
      </c>
      <c r="AM32" s="19">
        <v>0</v>
      </c>
      <c r="AN32" s="19">
        <v>0</v>
      </c>
      <c r="AO32" s="19">
        <v>0</v>
      </c>
      <c r="AP32" s="19">
        <v>334</v>
      </c>
      <c r="AQ32" s="19">
        <v>33</v>
      </c>
      <c r="AR32" s="19">
        <v>617</v>
      </c>
      <c r="AS32" s="19">
        <v>24</v>
      </c>
      <c r="AT32" s="19">
        <v>146</v>
      </c>
      <c r="AU32" s="19">
        <v>3302</v>
      </c>
      <c r="AV32" s="19">
        <v>4449</v>
      </c>
      <c r="AW32" s="20">
        <f t="shared" si="0"/>
        <v>35188</v>
      </c>
    </row>
    <row r="33" spans="2:49" ht="15" customHeight="1">
      <c r="B33" s="12" t="s">
        <v>45</v>
      </c>
      <c r="C33" s="59"/>
      <c r="D33" s="17">
        <v>27</v>
      </c>
      <c r="E33" s="18">
        <v>110</v>
      </c>
      <c r="F33" s="19">
        <v>113</v>
      </c>
      <c r="G33" s="19">
        <v>27</v>
      </c>
      <c r="H33" s="19">
        <v>3</v>
      </c>
      <c r="I33" s="19">
        <v>3</v>
      </c>
      <c r="J33" s="19">
        <v>179</v>
      </c>
      <c r="K33" s="19">
        <v>160</v>
      </c>
      <c r="L33" s="19">
        <v>685</v>
      </c>
      <c r="M33" s="19">
        <v>385</v>
      </c>
      <c r="N33" s="19">
        <v>69</v>
      </c>
      <c r="O33" s="19">
        <v>262</v>
      </c>
      <c r="P33" s="19">
        <v>867</v>
      </c>
      <c r="Q33" s="19">
        <v>46</v>
      </c>
      <c r="R33" s="19">
        <v>44</v>
      </c>
      <c r="S33" s="19">
        <v>112</v>
      </c>
      <c r="T33" s="19">
        <v>81</v>
      </c>
      <c r="U33" s="19">
        <v>29</v>
      </c>
      <c r="V33" s="19">
        <v>1</v>
      </c>
      <c r="W33" s="19">
        <v>124</v>
      </c>
      <c r="X33" s="19">
        <v>225</v>
      </c>
      <c r="Y33" s="19">
        <v>115</v>
      </c>
      <c r="Z33" s="19">
        <v>405</v>
      </c>
      <c r="AA33" s="19">
        <v>279</v>
      </c>
      <c r="AB33" s="19">
        <v>204</v>
      </c>
      <c r="AC33" s="19">
        <v>385</v>
      </c>
      <c r="AD33" s="19">
        <v>3657</v>
      </c>
      <c r="AE33" s="19">
        <v>6795</v>
      </c>
      <c r="AF33" s="19">
        <v>419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6</v>
      </c>
      <c r="AM33" s="19">
        <v>0</v>
      </c>
      <c r="AN33" s="19">
        <v>0</v>
      </c>
      <c r="AO33" s="19">
        <v>0</v>
      </c>
      <c r="AP33" s="19">
        <v>1217</v>
      </c>
      <c r="AQ33" s="19">
        <v>119</v>
      </c>
      <c r="AR33" s="19">
        <v>189</v>
      </c>
      <c r="AS33" s="19">
        <v>6</v>
      </c>
      <c r="AT33" s="19">
        <v>56</v>
      </c>
      <c r="AU33" s="19">
        <v>689</v>
      </c>
      <c r="AV33" s="19">
        <v>3211</v>
      </c>
      <c r="AW33" s="20">
        <f t="shared" si="0"/>
        <v>21277</v>
      </c>
    </row>
    <row r="34" spans="2:49" ht="15" customHeight="1">
      <c r="B34" s="12" t="s">
        <v>25</v>
      </c>
      <c r="C34" s="59"/>
      <c r="D34" s="17">
        <v>28</v>
      </c>
      <c r="E34" s="18">
        <v>1269</v>
      </c>
      <c r="F34" s="19">
        <v>1057</v>
      </c>
      <c r="G34" s="19">
        <v>436</v>
      </c>
      <c r="H34" s="19">
        <v>2289</v>
      </c>
      <c r="I34" s="19">
        <v>1349</v>
      </c>
      <c r="J34" s="19">
        <v>44</v>
      </c>
      <c r="K34" s="19">
        <v>96</v>
      </c>
      <c r="L34" s="19">
        <v>1095</v>
      </c>
      <c r="M34" s="19">
        <v>500</v>
      </c>
      <c r="N34" s="19">
        <v>64</v>
      </c>
      <c r="O34" s="19">
        <v>26</v>
      </c>
      <c r="P34" s="19">
        <v>2937</v>
      </c>
      <c r="Q34" s="19">
        <v>52</v>
      </c>
      <c r="R34" s="19">
        <v>207</v>
      </c>
      <c r="S34" s="19">
        <v>407</v>
      </c>
      <c r="T34" s="19">
        <v>9</v>
      </c>
      <c r="U34" s="19">
        <v>15</v>
      </c>
      <c r="V34" s="19">
        <v>0</v>
      </c>
      <c r="W34" s="19">
        <v>11</v>
      </c>
      <c r="X34" s="19">
        <v>59</v>
      </c>
      <c r="Y34" s="19">
        <v>2</v>
      </c>
      <c r="Z34" s="19">
        <v>0</v>
      </c>
      <c r="AA34" s="19">
        <v>0</v>
      </c>
      <c r="AB34" s="19">
        <v>0</v>
      </c>
      <c r="AC34" s="19">
        <v>9</v>
      </c>
      <c r="AD34" s="19">
        <v>102</v>
      </c>
      <c r="AE34" s="19">
        <v>27</v>
      </c>
      <c r="AF34" s="19">
        <v>58978</v>
      </c>
      <c r="AG34" s="19">
        <v>0</v>
      </c>
      <c r="AH34" s="19">
        <v>0</v>
      </c>
      <c r="AI34" s="19">
        <v>534</v>
      </c>
      <c r="AJ34" s="19">
        <v>310</v>
      </c>
      <c r="AK34" s="19">
        <v>91</v>
      </c>
      <c r="AL34" s="19">
        <v>0</v>
      </c>
      <c r="AM34" s="19">
        <v>0</v>
      </c>
      <c r="AN34" s="19">
        <v>0</v>
      </c>
      <c r="AO34" s="19">
        <v>0</v>
      </c>
      <c r="AP34" s="19">
        <v>2582</v>
      </c>
      <c r="AQ34" s="19">
        <v>0</v>
      </c>
      <c r="AR34" s="19">
        <v>431</v>
      </c>
      <c r="AS34" s="19">
        <v>10</v>
      </c>
      <c r="AT34" s="19">
        <v>38</v>
      </c>
      <c r="AU34" s="19">
        <v>3345</v>
      </c>
      <c r="AV34" s="19">
        <v>5951</v>
      </c>
      <c r="AW34" s="20">
        <f t="shared" si="0"/>
        <v>84332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2052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420</v>
      </c>
      <c r="V35" s="19">
        <v>388</v>
      </c>
      <c r="W35" s="19">
        <v>620</v>
      </c>
      <c r="X35" s="19">
        <v>14</v>
      </c>
      <c r="Y35" s="19">
        <v>1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17375</v>
      </c>
      <c r="AH35" s="19">
        <v>2744</v>
      </c>
      <c r="AI35" s="19">
        <v>0</v>
      </c>
      <c r="AJ35" s="19">
        <v>0</v>
      </c>
      <c r="AK35" s="19">
        <v>1077</v>
      </c>
      <c r="AL35" s="19">
        <v>0</v>
      </c>
      <c r="AM35" s="19">
        <v>0</v>
      </c>
      <c r="AN35" s="19">
        <v>3117</v>
      </c>
      <c r="AO35" s="19">
        <v>0</v>
      </c>
      <c r="AP35" s="19">
        <v>0</v>
      </c>
      <c r="AQ35" s="19">
        <v>3757</v>
      </c>
      <c r="AR35" s="19">
        <v>0</v>
      </c>
      <c r="AS35" s="19">
        <v>0</v>
      </c>
      <c r="AT35" s="19">
        <v>7</v>
      </c>
      <c r="AU35" s="19">
        <v>0</v>
      </c>
      <c r="AV35" s="19">
        <v>0</v>
      </c>
      <c r="AW35" s="20">
        <f t="shared" si="0"/>
        <v>31572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2216</v>
      </c>
      <c r="J36" s="19">
        <v>0</v>
      </c>
      <c r="K36" s="19">
        <v>0</v>
      </c>
      <c r="L36" s="19">
        <v>0</v>
      </c>
      <c r="M36" s="19">
        <v>0</v>
      </c>
      <c r="N36" s="19">
        <v>2</v>
      </c>
      <c r="O36" s="19">
        <v>0</v>
      </c>
      <c r="P36" s="19">
        <v>0</v>
      </c>
      <c r="Q36" s="19">
        <v>7</v>
      </c>
      <c r="R36" s="19">
        <v>0</v>
      </c>
      <c r="S36" s="19">
        <v>18</v>
      </c>
      <c r="T36" s="19">
        <v>0</v>
      </c>
      <c r="U36" s="19">
        <v>122</v>
      </c>
      <c r="V36" s="19">
        <v>21</v>
      </c>
      <c r="W36" s="19">
        <v>13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1682</v>
      </c>
      <c r="AH36" s="19">
        <v>6363</v>
      </c>
      <c r="AI36" s="19">
        <v>0</v>
      </c>
      <c r="AJ36" s="19">
        <v>0</v>
      </c>
      <c r="AK36" s="19">
        <v>3299</v>
      </c>
      <c r="AL36" s="19">
        <v>0</v>
      </c>
      <c r="AM36" s="19">
        <v>0</v>
      </c>
      <c r="AN36" s="19">
        <v>26</v>
      </c>
      <c r="AO36" s="19">
        <v>0</v>
      </c>
      <c r="AP36" s="19">
        <v>0</v>
      </c>
      <c r="AQ36" s="19">
        <v>336</v>
      </c>
      <c r="AR36" s="19">
        <v>0</v>
      </c>
      <c r="AS36" s="19">
        <v>5</v>
      </c>
      <c r="AT36" s="19">
        <v>62</v>
      </c>
      <c r="AU36" s="19">
        <v>0</v>
      </c>
      <c r="AV36" s="19">
        <v>0</v>
      </c>
      <c r="AW36" s="20">
        <f t="shared" si="0"/>
        <v>14172</v>
      </c>
    </row>
    <row r="37" spans="2:49" ht="15" customHeight="1">
      <c r="B37" s="12" t="s">
        <v>46</v>
      </c>
      <c r="C37" s="59"/>
      <c r="D37" s="17">
        <v>31</v>
      </c>
      <c r="E37" s="18">
        <v>54</v>
      </c>
      <c r="F37" s="19">
        <v>15</v>
      </c>
      <c r="G37" s="19">
        <v>21</v>
      </c>
      <c r="H37" s="19">
        <v>1684</v>
      </c>
      <c r="I37" s="19">
        <v>662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17</v>
      </c>
      <c r="Q37" s="19">
        <v>0</v>
      </c>
      <c r="R37" s="19">
        <v>1</v>
      </c>
      <c r="S37" s="19">
        <v>1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12671</v>
      </c>
      <c r="AG37" s="19">
        <v>0</v>
      </c>
      <c r="AH37" s="19">
        <v>0</v>
      </c>
      <c r="AI37" s="19">
        <v>14014</v>
      </c>
      <c r="AJ37" s="19">
        <v>4333</v>
      </c>
      <c r="AK37" s="19">
        <v>404</v>
      </c>
      <c r="AL37" s="19">
        <v>0</v>
      </c>
      <c r="AM37" s="19">
        <v>0</v>
      </c>
      <c r="AN37" s="19">
        <v>0</v>
      </c>
      <c r="AO37" s="19">
        <v>19</v>
      </c>
      <c r="AP37" s="19">
        <v>762</v>
      </c>
      <c r="AQ37" s="19">
        <v>0</v>
      </c>
      <c r="AR37" s="19">
        <v>2</v>
      </c>
      <c r="AS37" s="19">
        <v>0</v>
      </c>
      <c r="AT37" s="19">
        <v>0</v>
      </c>
      <c r="AU37" s="19">
        <v>78</v>
      </c>
      <c r="AV37" s="19">
        <v>167</v>
      </c>
      <c r="AW37" s="20">
        <f t="shared" si="0"/>
        <v>34905</v>
      </c>
    </row>
    <row r="38" spans="2:49" ht="15" customHeight="1">
      <c r="B38" s="12" t="s">
        <v>47</v>
      </c>
      <c r="C38" s="59"/>
      <c r="D38" s="17">
        <v>32</v>
      </c>
      <c r="E38" s="18">
        <v>146</v>
      </c>
      <c r="F38" s="19">
        <v>136</v>
      </c>
      <c r="G38" s="19">
        <v>86</v>
      </c>
      <c r="H38" s="19">
        <v>3401</v>
      </c>
      <c r="I38" s="19">
        <v>4985</v>
      </c>
      <c r="J38" s="19">
        <v>0</v>
      </c>
      <c r="K38" s="19">
        <v>0</v>
      </c>
      <c r="L38" s="19">
        <v>3</v>
      </c>
      <c r="M38" s="19">
        <v>7</v>
      </c>
      <c r="N38" s="19">
        <v>2</v>
      </c>
      <c r="O38" s="19">
        <v>0</v>
      </c>
      <c r="P38" s="19">
        <v>228</v>
      </c>
      <c r="Q38" s="19">
        <v>0</v>
      </c>
      <c r="R38" s="19">
        <v>24</v>
      </c>
      <c r="S38" s="19">
        <v>34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7834</v>
      </c>
      <c r="AG38" s="19">
        <v>0</v>
      </c>
      <c r="AH38" s="19">
        <v>0</v>
      </c>
      <c r="AI38" s="19">
        <v>7279</v>
      </c>
      <c r="AJ38" s="19">
        <v>44454</v>
      </c>
      <c r="AK38" s="19">
        <v>6480</v>
      </c>
      <c r="AL38" s="19">
        <v>0</v>
      </c>
      <c r="AM38" s="19">
        <v>0</v>
      </c>
      <c r="AN38" s="19">
        <v>0</v>
      </c>
      <c r="AO38" s="19">
        <v>2234</v>
      </c>
      <c r="AP38" s="19">
        <v>83</v>
      </c>
      <c r="AQ38" s="19">
        <v>0</v>
      </c>
      <c r="AR38" s="19">
        <v>32</v>
      </c>
      <c r="AS38" s="19">
        <v>0</v>
      </c>
      <c r="AT38" s="19">
        <v>0</v>
      </c>
      <c r="AU38" s="19">
        <v>84</v>
      </c>
      <c r="AV38" s="19">
        <v>73</v>
      </c>
      <c r="AW38" s="20">
        <f t="shared" si="0"/>
        <v>77605</v>
      </c>
    </row>
    <row r="39" spans="2:49" ht="15" customHeight="1">
      <c r="B39" s="12" t="s">
        <v>0</v>
      </c>
      <c r="C39" s="59"/>
      <c r="D39" s="17">
        <v>33</v>
      </c>
      <c r="E39" s="18">
        <v>73</v>
      </c>
      <c r="F39" s="19">
        <v>106</v>
      </c>
      <c r="G39" s="19">
        <v>106</v>
      </c>
      <c r="H39" s="19">
        <v>670</v>
      </c>
      <c r="I39" s="19">
        <v>16180</v>
      </c>
      <c r="J39" s="19">
        <v>0</v>
      </c>
      <c r="K39" s="19">
        <v>2</v>
      </c>
      <c r="L39" s="19">
        <v>2</v>
      </c>
      <c r="M39" s="19">
        <v>2</v>
      </c>
      <c r="N39" s="19">
        <v>12</v>
      </c>
      <c r="O39" s="19">
        <v>0</v>
      </c>
      <c r="P39" s="19">
        <v>83</v>
      </c>
      <c r="Q39" s="19">
        <v>41</v>
      </c>
      <c r="R39" s="19">
        <v>23</v>
      </c>
      <c r="S39" s="19">
        <v>142</v>
      </c>
      <c r="T39" s="19">
        <v>0</v>
      </c>
      <c r="U39" s="19">
        <v>210</v>
      </c>
      <c r="V39" s="19">
        <v>32</v>
      </c>
      <c r="W39" s="19">
        <v>64</v>
      </c>
      <c r="X39" s="19">
        <v>3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611</v>
      </c>
      <c r="AG39" s="19">
        <v>131</v>
      </c>
      <c r="AH39" s="19">
        <v>556</v>
      </c>
      <c r="AI39" s="19">
        <v>93</v>
      </c>
      <c r="AJ39" s="19">
        <v>1072</v>
      </c>
      <c r="AK39" s="19">
        <v>114314</v>
      </c>
      <c r="AL39" s="19">
        <v>0</v>
      </c>
      <c r="AM39" s="19">
        <v>0</v>
      </c>
      <c r="AN39" s="19">
        <v>1</v>
      </c>
      <c r="AO39" s="19">
        <v>1052</v>
      </c>
      <c r="AP39" s="19">
        <v>0</v>
      </c>
      <c r="AQ39" s="19">
        <v>321</v>
      </c>
      <c r="AR39" s="19">
        <v>18</v>
      </c>
      <c r="AS39" s="19">
        <v>19</v>
      </c>
      <c r="AT39" s="19">
        <v>122</v>
      </c>
      <c r="AU39" s="19">
        <v>10</v>
      </c>
      <c r="AV39" s="19">
        <v>4</v>
      </c>
      <c r="AW39" s="20">
        <f t="shared" si="0"/>
        <v>136075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5</v>
      </c>
      <c r="Z40" s="34">
        <v>79</v>
      </c>
      <c r="AA40" s="34">
        <v>37</v>
      </c>
      <c r="AB40" s="34">
        <v>164</v>
      </c>
      <c r="AC40" s="34">
        <v>5</v>
      </c>
      <c r="AD40" s="34">
        <v>131</v>
      </c>
      <c r="AE40" s="34">
        <v>213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68579</v>
      </c>
      <c r="AM40" s="34">
        <v>1463</v>
      </c>
      <c r="AN40" s="34">
        <v>0</v>
      </c>
      <c r="AO40" s="34">
        <v>0</v>
      </c>
      <c r="AP40" s="34">
        <v>3733</v>
      </c>
      <c r="AQ40" s="34">
        <v>10865</v>
      </c>
      <c r="AR40" s="34">
        <v>0</v>
      </c>
      <c r="AS40" s="34">
        <v>0</v>
      </c>
      <c r="AT40" s="34">
        <v>0</v>
      </c>
      <c r="AU40" s="34">
        <v>0</v>
      </c>
      <c r="AV40" s="34">
        <v>24</v>
      </c>
      <c r="AW40" s="35">
        <f t="shared" si="0"/>
        <v>85298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1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901</v>
      </c>
      <c r="AM41" s="34">
        <v>21508</v>
      </c>
      <c r="AN41" s="34">
        <v>0</v>
      </c>
      <c r="AO41" s="34">
        <v>0</v>
      </c>
      <c r="AP41" s="34">
        <v>1509</v>
      </c>
      <c r="AQ41" s="34">
        <v>12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23931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18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22</v>
      </c>
      <c r="V42" s="34">
        <v>38</v>
      </c>
      <c r="W42" s="34">
        <v>62</v>
      </c>
      <c r="X42" s="34">
        <v>1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274</v>
      </c>
      <c r="AH42" s="34">
        <v>20</v>
      </c>
      <c r="AI42" s="34">
        <v>0</v>
      </c>
      <c r="AJ42" s="34">
        <v>0</v>
      </c>
      <c r="AK42" s="34">
        <v>1</v>
      </c>
      <c r="AL42" s="34">
        <v>0</v>
      </c>
      <c r="AM42" s="34">
        <v>0</v>
      </c>
      <c r="AN42" s="34">
        <v>53868</v>
      </c>
      <c r="AO42" s="34">
        <v>0</v>
      </c>
      <c r="AP42" s="34">
        <v>0</v>
      </c>
      <c r="AQ42" s="34">
        <v>1958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56262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1</v>
      </c>
      <c r="I43" s="34">
        <v>330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1</v>
      </c>
      <c r="AG43" s="34">
        <v>0</v>
      </c>
      <c r="AH43" s="34">
        <v>0</v>
      </c>
      <c r="AI43" s="34">
        <v>404</v>
      </c>
      <c r="AJ43" s="34">
        <v>5053</v>
      </c>
      <c r="AK43" s="34">
        <v>3619</v>
      </c>
      <c r="AL43" s="34">
        <v>0</v>
      </c>
      <c r="AM43" s="34">
        <v>0</v>
      </c>
      <c r="AN43" s="34">
        <v>0</v>
      </c>
      <c r="AO43" s="34">
        <v>50209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59617</v>
      </c>
    </row>
    <row r="44" spans="2:49" ht="15" customHeight="1">
      <c r="B44" s="12" t="s">
        <v>4</v>
      </c>
      <c r="C44" s="59"/>
      <c r="D44" s="32">
        <v>38</v>
      </c>
      <c r="E44" s="33">
        <v>87</v>
      </c>
      <c r="F44" s="34">
        <v>85</v>
      </c>
      <c r="G44" s="34">
        <v>20</v>
      </c>
      <c r="H44" s="34">
        <v>95</v>
      </c>
      <c r="I44" s="34">
        <v>9</v>
      </c>
      <c r="J44" s="34">
        <v>59</v>
      </c>
      <c r="K44" s="34">
        <v>20</v>
      </c>
      <c r="L44" s="34">
        <v>16</v>
      </c>
      <c r="M44" s="34">
        <v>82</v>
      </c>
      <c r="N44" s="34">
        <v>2</v>
      </c>
      <c r="O44" s="34">
        <v>111</v>
      </c>
      <c r="P44" s="34">
        <v>428</v>
      </c>
      <c r="Q44" s="34">
        <v>0</v>
      </c>
      <c r="R44" s="34">
        <v>21</v>
      </c>
      <c r="S44" s="34">
        <v>22</v>
      </c>
      <c r="T44" s="34">
        <v>44</v>
      </c>
      <c r="U44" s="34">
        <v>0</v>
      </c>
      <c r="V44" s="34">
        <v>0</v>
      </c>
      <c r="W44" s="34">
        <v>25</v>
      </c>
      <c r="X44" s="34">
        <v>32</v>
      </c>
      <c r="Y44" s="34">
        <v>85</v>
      </c>
      <c r="Z44" s="34">
        <v>361</v>
      </c>
      <c r="AA44" s="34">
        <v>180</v>
      </c>
      <c r="AB44" s="34">
        <v>538</v>
      </c>
      <c r="AC44" s="34">
        <v>208</v>
      </c>
      <c r="AD44" s="34">
        <v>1996</v>
      </c>
      <c r="AE44" s="34">
        <v>2712</v>
      </c>
      <c r="AF44" s="34">
        <v>10052</v>
      </c>
      <c r="AG44" s="34">
        <v>0</v>
      </c>
      <c r="AH44" s="34">
        <v>0</v>
      </c>
      <c r="AI44" s="34">
        <v>68</v>
      </c>
      <c r="AJ44" s="34">
        <v>18</v>
      </c>
      <c r="AK44" s="34">
        <v>0</v>
      </c>
      <c r="AL44" s="34">
        <v>1555</v>
      </c>
      <c r="AM44" s="34">
        <v>733</v>
      </c>
      <c r="AN44" s="34">
        <v>0</v>
      </c>
      <c r="AO44" s="34">
        <v>0</v>
      </c>
      <c r="AP44" s="34">
        <v>110329</v>
      </c>
      <c r="AQ44" s="34">
        <v>2751</v>
      </c>
      <c r="AR44" s="34">
        <v>55</v>
      </c>
      <c r="AS44" s="34">
        <v>0</v>
      </c>
      <c r="AT44" s="34">
        <v>2</v>
      </c>
      <c r="AU44" s="34">
        <v>805</v>
      </c>
      <c r="AV44" s="34">
        <v>8024</v>
      </c>
      <c r="AW44" s="35">
        <f t="shared" si="0"/>
        <v>141630</v>
      </c>
    </row>
    <row r="45" spans="2:49" ht="15" customHeight="1">
      <c r="B45" s="12" t="s">
        <v>5</v>
      </c>
      <c r="C45" s="59"/>
      <c r="D45" s="32">
        <v>39</v>
      </c>
      <c r="E45" s="33">
        <v>38</v>
      </c>
      <c r="F45" s="34">
        <v>76</v>
      </c>
      <c r="G45" s="34">
        <v>38</v>
      </c>
      <c r="H45" s="34">
        <v>0</v>
      </c>
      <c r="I45" s="34">
        <v>10455</v>
      </c>
      <c r="J45" s="34">
        <v>159</v>
      </c>
      <c r="K45" s="34">
        <v>713</v>
      </c>
      <c r="L45" s="34">
        <v>953</v>
      </c>
      <c r="M45" s="34">
        <v>205</v>
      </c>
      <c r="N45" s="34">
        <v>478</v>
      </c>
      <c r="O45" s="34">
        <v>488</v>
      </c>
      <c r="P45" s="34">
        <v>571</v>
      </c>
      <c r="Q45" s="34">
        <v>720</v>
      </c>
      <c r="R45" s="34">
        <v>71</v>
      </c>
      <c r="S45" s="34">
        <v>899</v>
      </c>
      <c r="T45" s="34">
        <v>51</v>
      </c>
      <c r="U45" s="34">
        <v>4034</v>
      </c>
      <c r="V45" s="34">
        <v>2820</v>
      </c>
      <c r="W45" s="34">
        <v>13208</v>
      </c>
      <c r="X45" s="34">
        <v>4007</v>
      </c>
      <c r="Y45" s="34">
        <v>3148</v>
      </c>
      <c r="Z45" s="34">
        <v>2674</v>
      </c>
      <c r="AA45" s="34">
        <v>361</v>
      </c>
      <c r="AB45" s="34">
        <v>936</v>
      </c>
      <c r="AC45" s="34">
        <v>724</v>
      </c>
      <c r="AD45" s="34">
        <v>1345</v>
      </c>
      <c r="AE45" s="34">
        <v>953</v>
      </c>
      <c r="AF45" s="34">
        <v>0</v>
      </c>
      <c r="AG45" s="34">
        <v>1162</v>
      </c>
      <c r="AH45" s="34">
        <v>149</v>
      </c>
      <c r="AI45" s="34">
        <v>0</v>
      </c>
      <c r="AJ45" s="34">
        <v>0</v>
      </c>
      <c r="AK45" s="34">
        <v>648</v>
      </c>
      <c r="AL45" s="34">
        <v>1893</v>
      </c>
      <c r="AM45" s="34">
        <v>1</v>
      </c>
      <c r="AN45" s="34">
        <v>2385</v>
      </c>
      <c r="AO45" s="34">
        <v>0</v>
      </c>
      <c r="AP45" s="34">
        <v>3551</v>
      </c>
      <c r="AQ45" s="34">
        <v>188327</v>
      </c>
      <c r="AR45" s="34">
        <v>160</v>
      </c>
      <c r="AS45" s="34">
        <v>119</v>
      </c>
      <c r="AT45" s="34">
        <v>1304</v>
      </c>
      <c r="AU45" s="34">
        <v>67</v>
      </c>
      <c r="AV45" s="34">
        <v>159</v>
      </c>
      <c r="AW45" s="35">
        <f t="shared" si="0"/>
        <v>250050</v>
      </c>
    </row>
    <row r="46" spans="2:49" ht="15" customHeight="1">
      <c r="B46" s="12" t="s">
        <v>28</v>
      </c>
      <c r="C46" s="59"/>
      <c r="D46" s="32">
        <v>40</v>
      </c>
      <c r="E46" s="33">
        <v>25</v>
      </c>
      <c r="F46" s="34">
        <v>37</v>
      </c>
      <c r="G46" s="34">
        <v>15</v>
      </c>
      <c r="H46" s="34">
        <v>2</v>
      </c>
      <c r="I46" s="34">
        <v>21</v>
      </c>
      <c r="J46" s="34">
        <v>6</v>
      </c>
      <c r="K46" s="34">
        <v>8</v>
      </c>
      <c r="L46" s="34">
        <v>95</v>
      </c>
      <c r="M46" s="34">
        <v>44</v>
      </c>
      <c r="N46" s="34">
        <v>7</v>
      </c>
      <c r="O46" s="34">
        <v>1</v>
      </c>
      <c r="P46" s="34">
        <v>270</v>
      </c>
      <c r="Q46" s="34">
        <v>5</v>
      </c>
      <c r="R46" s="34">
        <v>15</v>
      </c>
      <c r="S46" s="34">
        <v>39</v>
      </c>
      <c r="T46" s="34">
        <v>0</v>
      </c>
      <c r="U46" s="34">
        <v>0</v>
      </c>
      <c r="V46" s="34">
        <v>0</v>
      </c>
      <c r="W46" s="34">
        <v>1</v>
      </c>
      <c r="X46" s="34">
        <v>4</v>
      </c>
      <c r="Y46" s="34">
        <v>0</v>
      </c>
      <c r="Z46" s="34">
        <v>0</v>
      </c>
      <c r="AA46" s="34">
        <v>1</v>
      </c>
      <c r="AB46" s="34">
        <v>0</v>
      </c>
      <c r="AC46" s="34">
        <v>1</v>
      </c>
      <c r="AD46" s="34">
        <v>1</v>
      </c>
      <c r="AE46" s="34">
        <v>0</v>
      </c>
      <c r="AF46" s="34">
        <v>15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1</v>
      </c>
      <c r="AQ46" s="34">
        <v>0</v>
      </c>
      <c r="AR46" s="34">
        <v>125</v>
      </c>
      <c r="AS46" s="34">
        <v>1</v>
      </c>
      <c r="AT46" s="34">
        <v>3</v>
      </c>
      <c r="AU46" s="34">
        <v>31</v>
      </c>
      <c r="AV46" s="34">
        <v>15</v>
      </c>
      <c r="AW46" s="35">
        <f t="shared" si="0"/>
        <v>789</v>
      </c>
    </row>
    <row r="47" spans="2:49" ht="15" customHeight="1">
      <c r="B47" s="12" t="s">
        <v>29</v>
      </c>
      <c r="C47" s="59"/>
      <c r="D47" s="32">
        <v>41</v>
      </c>
      <c r="E47" s="33">
        <v>69</v>
      </c>
      <c r="F47" s="34">
        <v>113</v>
      </c>
      <c r="G47" s="34">
        <v>52</v>
      </c>
      <c r="H47" s="34">
        <v>9</v>
      </c>
      <c r="I47" s="34">
        <v>495</v>
      </c>
      <c r="J47" s="34">
        <v>26</v>
      </c>
      <c r="K47" s="34">
        <v>153</v>
      </c>
      <c r="L47" s="34">
        <v>629</v>
      </c>
      <c r="M47" s="34">
        <v>70</v>
      </c>
      <c r="N47" s="34">
        <v>196</v>
      </c>
      <c r="O47" s="34">
        <v>20</v>
      </c>
      <c r="P47" s="34">
        <v>162</v>
      </c>
      <c r="Q47" s="34">
        <v>451</v>
      </c>
      <c r="R47" s="34">
        <v>50</v>
      </c>
      <c r="S47" s="34">
        <v>587</v>
      </c>
      <c r="T47" s="34">
        <v>2</v>
      </c>
      <c r="U47" s="34">
        <v>59</v>
      </c>
      <c r="V47" s="34">
        <v>5</v>
      </c>
      <c r="W47" s="34">
        <v>18</v>
      </c>
      <c r="X47" s="34">
        <v>87</v>
      </c>
      <c r="Y47" s="34">
        <v>5</v>
      </c>
      <c r="Z47" s="34">
        <v>3</v>
      </c>
      <c r="AA47" s="34">
        <v>0</v>
      </c>
      <c r="AB47" s="34">
        <v>0</v>
      </c>
      <c r="AC47" s="34">
        <v>4</v>
      </c>
      <c r="AD47" s="34">
        <v>11</v>
      </c>
      <c r="AE47" s="34">
        <v>0</v>
      </c>
      <c r="AF47" s="34">
        <v>41</v>
      </c>
      <c r="AG47" s="34">
        <v>0</v>
      </c>
      <c r="AH47" s="34">
        <v>0</v>
      </c>
      <c r="AI47" s="34">
        <v>0</v>
      </c>
      <c r="AJ47" s="34">
        <v>0</v>
      </c>
      <c r="AK47" s="34">
        <v>1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2</v>
      </c>
      <c r="AR47" s="34">
        <v>76</v>
      </c>
      <c r="AS47" s="34">
        <v>196</v>
      </c>
      <c r="AT47" s="34">
        <v>225</v>
      </c>
      <c r="AU47" s="34">
        <v>63</v>
      </c>
      <c r="AV47" s="34">
        <v>41</v>
      </c>
      <c r="AW47" s="35">
        <f t="shared" si="0"/>
        <v>3921</v>
      </c>
    </row>
    <row r="48" spans="2:49" ht="15" customHeight="1">
      <c r="B48" s="12" t="s">
        <v>30</v>
      </c>
      <c r="C48" s="59"/>
      <c r="D48" s="32">
        <v>42</v>
      </c>
      <c r="E48" s="33">
        <v>87</v>
      </c>
      <c r="F48" s="34">
        <v>144</v>
      </c>
      <c r="G48" s="34">
        <v>65</v>
      </c>
      <c r="H48" s="34">
        <v>12</v>
      </c>
      <c r="I48" s="34">
        <v>656</v>
      </c>
      <c r="J48" s="34">
        <v>74</v>
      </c>
      <c r="K48" s="34">
        <v>468</v>
      </c>
      <c r="L48" s="34">
        <v>1493</v>
      </c>
      <c r="M48" s="34">
        <v>148</v>
      </c>
      <c r="N48" s="34">
        <v>386</v>
      </c>
      <c r="O48" s="34">
        <v>57</v>
      </c>
      <c r="P48" s="34">
        <v>379</v>
      </c>
      <c r="Q48" s="34">
        <v>609</v>
      </c>
      <c r="R48" s="34">
        <v>64</v>
      </c>
      <c r="S48" s="34">
        <v>647</v>
      </c>
      <c r="T48" s="34">
        <v>6</v>
      </c>
      <c r="U48" s="34">
        <v>282</v>
      </c>
      <c r="V48" s="34">
        <v>12</v>
      </c>
      <c r="W48" s="34">
        <v>100</v>
      </c>
      <c r="X48" s="34">
        <v>539</v>
      </c>
      <c r="Y48" s="34">
        <v>31</v>
      </c>
      <c r="Z48" s="34">
        <v>9</v>
      </c>
      <c r="AA48" s="34">
        <v>0</v>
      </c>
      <c r="AB48" s="34">
        <v>0</v>
      </c>
      <c r="AC48" s="34">
        <v>19</v>
      </c>
      <c r="AD48" s="34">
        <v>23</v>
      </c>
      <c r="AE48" s="34">
        <v>4</v>
      </c>
      <c r="AF48" s="34">
        <v>64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11</v>
      </c>
      <c r="AR48" s="34">
        <v>117</v>
      </c>
      <c r="AS48" s="34">
        <v>66</v>
      </c>
      <c r="AT48" s="34">
        <v>1131</v>
      </c>
      <c r="AU48" s="34">
        <v>108</v>
      </c>
      <c r="AV48" s="34">
        <v>62</v>
      </c>
      <c r="AW48" s="35">
        <f t="shared" si="0"/>
        <v>7873</v>
      </c>
    </row>
    <row r="49" spans="2:49" ht="15" customHeight="1">
      <c r="B49" s="12" t="s">
        <v>32</v>
      </c>
      <c r="C49" s="59"/>
      <c r="D49" s="32">
        <v>43</v>
      </c>
      <c r="E49" s="33">
        <v>1627</v>
      </c>
      <c r="F49" s="34">
        <v>1628</v>
      </c>
      <c r="G49" s="34">
        <v>477</v>
      </c>
      <c r="H49" s="34">
        <v>310</v>
      </c>
      <c r="I49" s="34">
        <v>775</v>
      </c>
      <c r="J49" s="34">
        <v>222</v>
      </c>
      <c r="K49" s="34">
        <v>257</v>
      </c>
      <c r="L49" s="34">
        <v>3032</v>
      </c>
      <c r="M49" s="34">
        <v>2248</v>
      </c>
      <c r="N49" s="34">
        <v>168</v>
      </c>
      <c r="O49" s="34">
        <v>261</v>
      </c>
      <c r="P49" s="34">
        <v>5456</v>
      </c>
      <c r="Q49" s="34">
        <v>134</v>
      </c>
      <c r="R49" s="34">
        <v>370</v>
      </c>
      <c r="S49" s="34">
        <v>837</v>
      </c>
      <c r="T49" s="34">
        <v>74</v>
      </c>
      <c r="U49" s="34">
        <v>42</v>
      </c>
      <c r="V49" s="34">
        <v>2</v>
      </c>
      <c r="W49" s="34">
        <v>60</v>
      </c>
      <c r="X49" s="34">
        <v>168</v>
      </c>
      <c r="Y49" s="34">
        <v>15</v>
      </c>
      <c r="Z49" s="34">
        <v>21</v>
      </c>
      <c r="AA49" s="34">
        <v>6</v>
      </c>
      <c r="AB49" s="34">
        <v>4</v>
      </c>
      <c r="AC49" s="34">
        <v>87</v>
      </c>
      <c r="AD49" s="34">
        <v>1119</v>
      </c>
      <c r="AE49" s="34">
        <v>77</v>
      </c>
      <c r="AF49" s="34">
        <v>4261</v>
      </c>
      <c r="AG49" s="34">
        <v>0</v>
      </c>
      <c r="AH49" s="34">
        <v>0</v>
      </c>
      <c r="AI49" s="34">
        <v>5</v>
      </c>
      <c r="AJ49" s="34">
        <v>1</v>
      </c>
      <c r="AK49" s="34">
        <v>5</v>
      </c>
      <c r="AL49" s="34">
        <v>0</v>
      </c>
      <c r="AM49" s="34">
        <v>0</v>
      </c>
      <c r="AN49" s="34">
        <v>0</v>
      </c>
      <c r="AO49" s="34">
        <v>0</v>
      </c>
      <c r="AP49" s="34">
        <v>161</v>
      </c>
      <c r="AQ49" s="34">
        <v>1</v>
      </c>
      <c r="AR49" s="34">
        <v>1058</v>
      </c>
      <c r="AS49" s="34">
        <v>16</v>
      </c>
      <c r="AT49" s="34">
        <v>106</v>
      </c>
      <c r="AU49" s="34">
        <v>8293</v>
      </c>
      <c r="AV49" s="34">
        <v>6035</v>
      </c>
      <c r="AW49" s="35">
        <f t="shared" si="0"/>
        <v>39419</v>
      </c>
    </row>
    <row r="50" spans="2:49" ht="15" customHeight="1" thickBot="1">
      <c r="B50" s="12" t="s">
        <v>33</v>
      </c>
      <c r="C50" s="59"/>
      <c r="D50" s="32">
        <v>44</v>
      </c>
      <c r="E50" s="33">
        <v>1253</v>
      </c>
      <c r="F50" s="34">
        <v>1407</v>
      </c>
      <c r="G50" s="34">
        <v>406</v>
      </c>
      <c r="H50" s="34">
        <v>288</v>
      </c>
      <c r="I50" s="34">
        <v>688</v>
      </c>
      <c r="J50" s="34">
        <v>196</v>
      </c>
      <c r="K50" s="34">
        <v>229</v>
      </c>
      <c r="L50" s="34">
        <v>2443</v>
      </c>
      <c r="M50" s="34">
        <v>1156</v>
      </c>
      <c r="N50" s="34">
        <v>154</v>
      </c>
      <c r="O50" s="34">
        <v>247</v>
      </c>
      <c r="P50" s="34">
        <v>4693</v>
      </c>
      <c r="Q50" s="34">
        <v>126</v>
      </c>
      <c r="R50" s="34">
        <v>356</v>
      </c>
      <c r="S50" s="34">
        <v>723</v>
      </c>
      <c r="T50" s="34">
        <v>63</v>
      </c>
      <c r="U50" s="34">
        <v>22</v>
      </c>
      <c r="V50" s="34">
        <v>0</v>
      </c>
      <c r="W50" s="34">
        <v>22</v>
      </c>
      <c r="X50" s="34">
        <v>178</v>
      </c>
      <c r="Y50" s="34">
        <v>18</v>
      </c>
      <c r="Z50" s="34">
        <v>70</v>
      </c>
      <c r="AA50" s="34">
        <v>18</v>
      </c>
      <c r="AB50" s="34">
        <v>16</v>
      </c>
      <c r="AC50" s="34">
        <v>146</v>
      </c>
      <c r="AD50" s="34">
        <v>2999</v>
      </c>
      <c r="AE50" s="34">
        <v>1390</v>
      </c>
      <c r="AF50" s="34">
        <v>11487</v>
      </c>
      <c r="AG50" s="34">
        <v>0</v>
      </c>
      <c r="AH50" s="34">
        <v>0</v>
      </c>
      <c r="AI50" s="34">
        <v>5</v>
      </c>
      <c r="AJ50" s="34">
        <v>5</v>
      </c>
      <c r="AK50" s="34">
        <v>1</v>
      </c>
      <c r="AL50" s="34">
        <v>0</v>
      </c>
      <c r="AM50" s="34">
        <v>0</v>
      </c>
      <c r="AN50" s="34">
        <v>0</v>
      </c>
      <c r="AO50" s="34">
        <v>0</v>
      </c>
      <c r="AP50" s="34">
        <v>4426</v>
      </c>
      <c r="AQ50" s="34">
        <v>7</v>
      </c>
      <c r="AR50" s="34">
        <v>805</v>
      </c>
      <c r="AS50" s="34">
        <v>19</v>
      </c>
      <c r="AT50" s="34">
        <v>102</v>
      </c>
      <c r="AU50" s="34">
        <v>5663</v>
      </c>
      <c r="AV50" s="34">
        <v>40815</v>
      </c>
      <c r="AW50" s="35">
        <f t="shared" si="0"/>
        <v>82642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12766</v>
      </c>
      <c r="F51" s="38">
        <f t="shared" si="1"/>
        <v>14985</v>
      </c>
      <c r="G51" s="38">
        <f t="shared" si="1"/>
        <v>6850</v>
      </c>
      <c r="H51" s="38">
        <f t="shared" si="1"/>
        <v>20079</v>
      </c>
      <c r="I51" s="38">
        <f t="shared" si="1"/>
        <v>155803</v>
      </c>
      <c r="J51" s="38">
        <f t="shared" si="1"/>
        <v>4193</v>
      </c>
      <c r="K51" s="38">
        <f t="shared" si="1"/>
        <v>9831</v>
      </c>
      <c r="L51" s="38">
        <f t="shared" si="1"/>
        <v>47996</v>
      </c>
      <c r="M51" s="38">
        <f t="shared" si="1"/>
        <v>13044</v>
      </c>
      <c r="N51" s="38">
        <f t="shared" si="1"/>
        <v>7175</v>
      </c>
      <c r="O51" s="38">
        <f t="shared" si="1"/>
        <v>7085</v>
      </c>
      <c r="P51" s="38">
        <f t="shared" si="1"/>
        <v>47989</v>
      </c>
      <c r="Q51" s="38">
        <f t="shared" si="1"/>
        <v>8774</v>
      </c>
      <c r="R51" s="38">
        <f t="shared" si="1"/>
        <v>4187</v>
      </c>
      <c r="S51" s="38">
        <f t="shared" si="1"/>
        <v>19960</v>
      </c>
      <c r="T51" s="38">
        <f t="shared" si="1"/>
        <v>1226</v>
      </c>
      <c r="U51" s="38">
        <f t="shared" si="1"/>
        <v>21713</v>
      </c>
      <c r="V51" s="38">
        <f t="shared" si="1"/>
        <v>9736</v>
      </c>
      <c r="W51" s="38">
        <f t="shared" si="1"/>
        <v>36898</v>
      </c>
      <c r="X51" s="38">
        <f t="shared" si="1"/>
        <v>21932</v>
      </c>
      <c r="Y51" s="38">
        <f t="shared" si="1"/>
        <v>9407</v>
      </c>
      <c r="Z51" s="38">
        <f t="shared" si="1"/>
        <v>12515</v>
      </c>
      <c r="AA51" s="38">
        <f t="shared" si="1"/>
        <v>2859</v>
      </c>
      <c r="AB51" s="38">
        <f t="shared" si="1"/>
        <v>5426</v>
      </c>
      <c r="AC51" s="38">
        <f t="shared" si="1"/>
        <v>7493</v>
      </c>
      <c r="AD51" s="38">
        <f t="shared" si="1"/>
        <v>26661</v>
      </c>
      <c r="AE51" s="38">
        <f t="shared" si="1"/>
        <v>15530</v>
      </c>
      <c r="AF51" s="38">
        <f t="shared" si="1"/>
        <v>118578</v>
      </c>
      <c r="AG51" s="38">
        <f t="shared" si="1"/>
        <v>20659</v>
      </c>
      <c r="AH51" s="38">
        <f t="shared" si="1"/>
        <v>9887</v>
      </c>
      <c r="AI51" s="38">
        <f t="shared" ref="AI51:AV51" si="2">SUM(AI7:AI50)</f>
        <v>22599</v>
      </c>
      <c r="AJ51" s="38">
        <f t="shared" si="2"/>
        <v>55879</v>
      </c>
      <c r="AK51" s="38">
        <f t="shared" si="2"/>
        <v>133329</v>
      </c>
      <c r="AL51" s="38">
        <f t="shared" si="2"/>
        <v>72963</v>
      </c>
      <c r="AM51" s="38">
        <f t="shared" si="2"/>
        <v>23705</v>
      </c>
      <c r="AN51" s="38">
        <f t="shared" si="2"/>
        <v>59399</v>
      </c>
      <c r="AO51" s="38">
        <f t="shared" si="2"/>
        <v>53515</v>
      </c>
      <c r="AP51" s="38">
        <f t="shared" si="2"/>
        <v>129557</v>
      </c>
      <c r="AQ51" s="38">
        <f t="shared" si="2"/>
        <v>214471</v>
      </c>
      <c r="AR51" s="38">
        <f t="shared" si="2"/>
        <v>9092</v>
      </c>
      <c r="AS51" s="38">
        <f t="shared" si="2"/>
        <v>1538</v>
      </c>
      <c r="AT51" s="38">
        <f t="shared" si="2"/>
        <v>11427</v>
      </c>
      <c r="AU51" s="38">
        <f t="shared" si="2"/>
        <v>29715</v>
      </c>
      <c r="AV51" s="38">
        <f t="shared" si="2"/>
        <v>73691</v>
      </c>
      <c r="AW51" s="39">
        <f>SUM(E51:AV51)</f>
        <v>1592117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69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589</v>
      </c>
      <c r="F63" s="15">
        <v>398</v>
      </c>
      <c r="G63" s="15">
        <v>188</v>
      </c>
      <c r="H63" s="15">
        <v>101</v>
      </c>
      <c r="I63" s="15">
        <v>176</v>
      </c>
      <c r="J63" s="15">
        <v>26</v>
      </c>
      <c r="K63" s="15">
        <v>17</v>
      </c>
      <c r="L63" s="15">
        <v>174</v>
      </c>
      <c r="M63" s="15">
        <v>88</v>
      </c>
      <c r="N63" s="15">
        <v>13</v>
      </c>
      <c r="O63" s="15">
        <v>3</v>
      </c>
      <c r="P63" s="15">
        <v>625</v>
      </c>
      <c r="Q63" s="15">
        <v>12</v>
      </c>
      <c r="R63" s="15">
        <v>63</v>
      </c>
      <c r="S63" s="15">
        <v>90</v>
      </c>
      <c r="T63" s="15">
        <v>1</v>
      </c>
      <c r="U63" s="15">
        <v>1</v>
      </c>
      <c r="V63" s="15">
        <v>0</v>
      </c>
      <c r="W63" s="15">
        <v>5</v>
      </c>
      <c r="X63" s="15">
        <v>11</v>
      </c>
      <c r="Y63" s="15">
        <v>0</v>
      </c>
      <c r="Z63" s="15">
        <v>0</v>
      </c>
      <c r="AA63" s="15">
        <v>0</v>
      </c>
      <c r="AB63" s="15">
        <v>0</v>
      </c>
      <c r="AC63" s="15">
        <v>1</v>
      </c>
      <c r="AD63" s="15">
        <v>9</v>
      </c>
      <c r="AE63" s="15">
        <v>1</v>
      </c>
      <c r="AF63" s="15">
        <v>267</v>
      </c>
      <c r="AG63" s="15">
        <v>0</v>
      </c>
      <c r="AH63" s="15">
        <v>0</v>
      </c>
      <c r="AI63" s="15">
        <v>0</v>
      </c>
      <c r="AJ63" s="15">
        <v>1</v>
      </c>
      <c r="AK63" s="15">
        <v>2</v>
      </c>
      <c r="AL63" s="15">
        <v>0</v>
      </c>
      <c r="AM63" s="15">
        <v>0</v>
      </c>
      <c r="AN63" s="15">
        <v>0</v>
      </c>
      <c r="AO63" s="15">
        <v>0</v>
      </c>
      <c r="AP63" s="15">
        <v>1</v>
      </c>
      <c r="AQ63" s="15">
        <v>0</v>
      </c>
      <c r="AR63" s="15">
        <v>100</v>
      </c>
      <c r="AS63" s="15">
        <v>3</v>
      </c>
      <c r="AT63" s="15">
        <v>9</v>
      </c>
      <c r="AU63" s="15">
        <v>241</v>
      </c>
      <c r="AV63" s="15">
        <v>136</v>
      </c>
      <c r="AW63" s="16">
        <f t="shared" ref="AW63:AW107" si="3">SUM(E63:AV63)</f>
        <v>3352</v>
      </c>
    </row>
    <row r="64" spans="2:49" ht="15" customHeight="1">
      <c r="B64" s="12" t="s">
        <v>12</v>
      </c>
      <c r="C64" s="59"/>
      <c r="D64" s="17">
        <v>2</v>
      </c>
      <c r="E64" s="18">
        <v>226</v>
      </c>
      <c r="F64" s="19">
        <v>429</v>
      </c>
      <c r="G64" s="19">
        <v>114</v>
      </c>
      <c r="H64" s="19">
        <v>21</v>
      </c>
      <c r="I64" s="19">
        <v>93</v>
      </c>
      <c r="J64" s="19">
        <v>17</v>
      </c>
      <c r="K64" s="19">
        <v>10</v>
      </c>
      <c r="L64" s="19">
        <v>102</v>
      </c>
      <c r="M64" s="19">
        <v>63</v>
      </c>
      <c r="N64" s="19">
        <v>11</v>
      </c>
      <c r="O64" s="19">
        <v>2</v>
      </c>
      <c r="P64" s="19">
        <v>441</v>
      </c>
      <c r="Q64" s="19">
        <v>15</v>
      </c>
      <c r="R64" s="19">
        <v>48</v>
      </c>
      <c r="S64" s="19">
        <v>81</v>
      </c>
      <c r="T64" s="19">
        <v>0</v>
      </c>
      <c r="U64" s="19">
        <v>5</v>
      </c>
      <c r="V64" s="19">
        <v>0</v>
      </c>
      <c r="W64" s="19">
        <v>1</v>
      </c>
      <c r="X64" s="19">
        <v>6</v>
      </c>
      <c r="Y64" s="19">
        <v>0</v>
      </c>
      <c r="Z64" s="19">
        <v>0</v>
      </c>
      <c r="AA64" s="19">
        <v>0</v>
      </c>
      <c r="AB64" s="19">
        <v>0</v>
      </c>
      <c r="AC64" s="19">
        <v>2</v>
      </c>
      <c r="AD64" s="19">
        <v>7</v>
      </c>
      <c r="AE64" s="19">
        <v>0</v>
      </c>
      <c r="AF64" s="19">
        <v>75</v>
      </c>
      <c r="AG64" s="19">
        <v>0</v>
      </c>
      <c r="AH64" s="19">
        <v>0</v>
      </c>
      <c r="AI64" s="19">
        <v>0</v>
      </c>
      <c r="AJ64" s="19">
        <v>0</v>
      </c>
      <c r="AK64" s="19">
        <v>1</v>
      </c>
      <c r="AL64" s="19">
        <v>0</v>
      </c>
      <c r="AM64" s="19">
        <v>0</v>
      </c>
      <c r="AN64" s="19">
        <v>0</v>
      </c>
      <c r="AO64" s="19">
        <v>0</v>
      </c>
      <c r="AP64" s="19">
        <v>1</v>
      </c>
      <c r="AQ64" s="19">
        <v>0</v>
      </c>
      <c r="AR64" s="19">
        <v>80</v>
      </c>
      <c r="AS64" s="19">
        <v>3</v>
      </c>
      <c r="AT64" s="19">
        <v>10</v>
      </c>
      <c r="AU64" s="19">
        <v>113</v>
      </c>
      <c r="AV64" s="19">
        <v>58</v>
      </c>
      <c r="AW64" s="20">
        <f t="shared" si="3"/>
        <v>2035</v>
      </c>
    </row>
    <row r="65" spans="2:49" ht="15" customHeight="1">
      <c r="B65" s="12" t="s">
        <v>13</v>
      </c>
      <c r="C65" s="59"/>
      <c r="D65" s="17">
        <v>3</v>
      </c>
      <c r="E65" s="18">
        <v>936</v>
      </c>
      <c r="F65" s="19">
        <v>1002</v>
      </c>
      <c r="G65" s="19">
        <v>770</v>
      </c>
      <c r="H65" s="19">
        <v>304</v>
      </c>
      <c r="I65" s="19">
        <v>897</v>
      </c>
      <c r="J65" s="19">
        <v>66</v>
      </c>
      <c r="K65" s="19">
        <v>48</v>
      </c>
      <c r="L65" s="19">
        <v>627</v>
      </c>
      <c r="M65" s="19">
        <v>222</v>
      </c>
      <c r="N65" s="19">
        <v>54</v>
      </c>
      <c r="O65" s="19">
        <v>11</v>
      </c>
      <c r="P65" s="19">
        <v>2418</v>
      </c>
      <c r="Q65" s="19">
        <v>56</v>
      </c>
      <c r="R65" s="19">
        <v>250</v>
      </c>
      <c r="S65" s="19">
        <v>383</v>
      </c>
      <c r="T65" s="19">
        <v>1</v>
      </c>
      <c r="U65" s="19">
        <v>11</v>
      </c>
      <c r="V65" s="19">
        <v>0</v>
      </c>
      <c r="W65" s="19">
        <v>8</v>
      </c>
      <c r="X65" s="19">
        <v>24</v>
      </c>
      <c r="Y65" s="19">
        <v>2</v>
      </c>
      <c r="Z65" s="19">
        <v>0</v>
      </c>
      <c r="AA65" s="19">
        <v>0</v>
      </c>
      <c r="AB65" s="19">
        <v>0</v>
      </c>
      <c r="AC65" s="19">
        <v>3</v>
      </c>
      <c r="AD65" s="19">
        <v>17</v>
      </c>
      <c r="AE65" s="19">
        <v>0</v>
      </c>
      <c r="AF65" s="19">
        <v>649</v>
      </c>
      <c r="AG65" s="19">
        <v>0</v>
      </c>
      <c r="AH65" s="19">
        <v>0</v>
      </c>
      <c r="AI65" s="19">
        <v>1</v>
      </c>
      <c r="AJ65" s="19">
        <v>2</v>
      </c>
      <c r="AK65" s="19">
        <v>6</v>
      </c>
      <c r="AL65" s="19">
        <v>0</v>
      </c>
      <c r="AM65" s="19">
        <v>0</v>
      </c>
      <c r="AN65" s="19">
        <v>0</v>
      </c>
      <c r="AO65" s="19">
        <v>0</v>
      </c>
      <c r="AP65" s="19">
        <v>4</v>
      </c>
      <c r="AQ65" s="19">
        <v>0</v>
      </c>
      <c r="AR65" s="19">
        <v>334</v>
      </c>
      <c r="AS65" s="19">
        <v>10</v>
      </c>
      <c r="AT65" s="19">
        <v>38</v>
      </c>
      <c r="AU65" s="19">
        <v>494</v>
      </c>
      <c r="AV65" s="19">
        <v>254</v>
      </c>
      <c r="AW65" s="20">
        <f t="shared" si="3"/>
        <v>9902</v>
      </c>
    </row>
    <row r="66" spans="2:49" ht="15" customHeight="1">
      <c r="B66" s="12" t="s">
        <v>14</v>
      </c>
      <c r="C66" s="59"/>
      <c r="D66" s="17">
        <v>4</v>
      </c>
      <c r="E66" s="18">
        <v>1027</v>
      </c>
      <c r="F66" s="19">
        <v>720</v>
      </c>
      <c r="G66" s="19">
        <v>502</v>
      </c>
      <c r="H66" s="19">
        <v>7611</v>
      </c>
      <c r="I66" s="19">
        <v>2488</v>
      </c>
      <c r="J66" s="19">
        <v>68</v>
      </c>
      <c r="K66" s="19">
        <v>54</v>
      </c>
      <c r="L66" s="19">
        <v>589</v>
      </c>
      <c r="M66" s="19">
        <v>244</v>
      </c>
      <c r="N66" s="19">
        <v>39</v>
      </c>
      <c r="O66" s="19">
        <v>10</v>
      </c>
      <c r="P66" s="19">
        <v>1491</v>
      </c>
      <c r="Q66" s="19">
        <v>38</v>
      </c>
      <c r="R66" s="19">
        <v>159</v>
      </c>
      <c r="S66" s="19">
        <v>264</v>
      </c>
      <c r="T66" s="19">
        <v>3</v>
      </c>
      <c r="U66" s="19">
        <v>7</v>
      </c>
      <c r="V66" s="19">
        <v>0</v>
      </c>
      <c r="W66" s="19">
        <v>4</v>
      </c>
      <c r="X66" s="19">
        <v>26</v>
      </c>
      <c r="Y66" s="19">
        <v>0</v>
      </c>
      <c r="Z66" s="19">
        <v>0</v>
      </c>
      <c r="AA66" s="19">
        <v>0</v>
      </c>
      <c r="AB66" s="19">
        <v>0</v>
      </c>
      <c r="AC66" s="19">
        <v>3</v>
      </c>
      <c r="AD66" s="19">
        <v>18</v>
      </c>
      <c r="AE66" s="19">
        <v>1</v>
      </c>
      <c r="AF66" s="19">
        <v>4889</v>
      </c>
      <c r="AG66" s="19">
        <v>0</v>
      </c>
      <c r="AH66" s="19">
        <v>0</v>
      </c>
      <c r="AI66" s="19">
        <v>131</v>
      </c>
      <c r="AJ66" s="19">
        <v>325</v>
      </c>
      <c r="AK66" s="19">
        <v>78</v>
      </c>
      <c r="AL66" s="19">
        <v>0</v>
      </c>
      <c r="AM66" s="19">
        <v>0</v>
      </c>
      <c r="AN66" s="19">
        <v>0</v>
      </c>
      <c r="AO66" s="19">
        <v>0</v>
      </c>
      <c r="AP66" s="19">
        <v>49</v>
      </c>
      <c r="AQ66" s="19">
        <v>0</v>
      </c>
      <c r="AR66" s="19">
        <v>271</v>
      </c>
      <c r="AS66" s="19">
        <v>7</v>
      </c>
      <c r="AT66" s="19">
        <v>28</v>
      </c>
      <c r="AU66" s="19">
        <v>759</v>
      </c>
      <c r="AV66" s="19">
        <v>502</v>
      </c>
      <c r="AW66" s="20">
        <f t="shared" si="3"/>
        <v>22405</v>
      </c>
    </row>
    <row r="67" spans="2:49" ht="15" customHeight="1">
      <c r="B67" s="12" t="s">
        <v>15</v>
      </c>
      <c r="C67" s="59"/>
      <c r="D67" s="17">
        <v>5</v>
      </c>
      <c r="E67" s="18">
        <v>3119</v>
      </c>
      <c r="F67" s="19">
        <v>4373</v>
      </c>
      <c r="G67" s="19">
        <v>2916</v>
      </c>
      <c r="H67" s="19">
        <v>4026</v>
      </c>
      <c r="I67" s="19">
        <v>118407</v>
      </c>
      <c r="J67" s="19">
        <v>469</v>
      </c>
      <c r="K67" s="19">
        <v>842</v>
      </c>
      <c r="L67" s="19">
        <v>7554</v>
      </c>
      <c r="M67" s="19">
        <v>1219</v>
      </c>
      <c r="N67" s="19">
        <v>1065</v>
      </c>
      <c r="O67" s="19">
        <v>88</v>
      </c>
      <c r="P67" s="19">
        <v>14250</v>
      </c>
      <c r="Q67" s="19">
        <v>1844</v>
      </c>
      <c r="R67" s="19">
        <v>1755</v>
      </c>
      <c r="S67" s="19">
        <v>6079</v>
      </c>
      <c r="T67" s="19">
        <v>8</v>
      </c>
      <c r="U67" s="19">
        <v>1864</v>
      </c>
      <c r="V67" s="19">
        <v>301</v>
      </c>
      <c r="W67" s="19">
        <v>754</v>
      </c>
      <c r="X67" s="19">
        <v>606</v>
      </c>
      <c r="Y67" s="19">
        <v>44</v>
      </c>
      <c r="Z67" s="19">
        <v>6</v>
      </c>
      <c r="AA67" s="19">
        <v>0</v>
      </c>
      <c r="AB67" s="19">
        <v>0</v>
      </c>
      <c r="AC67" s="19">
        <v>34</v>
      </c>
      <c r="AD67" s="19">
        <v>37</v>
      </c>
      <c r="AE67" s="19">
        <v>0</v>
      </c>
      <c r="AF67" s="19">
        <v>4489</v>
      </c>
      <c r="AG67" s="19">
        <v>24</v>
      </c>
      <c r="AH67" s="19">
        <v>65</v>
      </c>
      <c r="AI67" s="19">
        <v>80</v>
      </c>
      <c r="AJ67" s="19">
        <v>304</v>
      </c>
      <c r="AK67" s="19">
        <v>3112</v>
      </c>
      <c r="AL67" s="19">
        <v>0</v>
      </c>
      <c r="AM67" s="19">
        <v>0</v>
      </c>
      <c r="AN67" s="19">
        <v>0</v>
      </c>
      <c r="AO67" s="19">
        <v>0</v>
      </c>
      <c r="AP67" s="19">
        <v>8</v>
      </c>
      <c r="AQ67" s="19">
        <v>1566</v>
      </c>
      <c r="AR67" s="19">
        <v>2060</v>
      </c>
      <c r="AS67" s="19">
        <v>489</v>
      </c>
      <c r="AT67" s="19">
        <v>2722</v>
      </c>
      <c r="AU67" s="19">
        <v>2195</v>
      </c>
      <c r="AV67" s="19">
        <v>1153</v>
      </c>
      <c r="AW67" s="20">
        <f t="shared" si="3"/>
        <v>189927</v>
      </c>
    </row>
    <row r="68" spans="2:49" ht="15" customHeight="1">
      <c r="B68" s="12" t="s">
        <v>16</v>
      </c>
      <c r="C68" s="59"/>
      <c r="D68" s="17">
        <v>6</v>
      </c>
      <c r="E68" s="18">
        <v>63</v>
      </c>
      <c r="F68" s="19">
        <v>89</v>
      </c>
      <c r="G68" s="19">
        <v>26</v>
      </c>
      <c r="H68" s="19">
        <v>9</v>
      </c>
      <c r="I68" s="19">
        <v>62</v>
      </c>
      <c r="J68" s="19">
        <v>1641</v>
      </c>
      <c r="K68" s="19">
        <v>247</v>
      </c>
      <c r="L68" s="19">
        <v>1042</v>
      </c>
      <c r="M68" s="19">
        <v>276</v>
      </c>
      <c r="N68" s="19">
        <v>84</v>
      </c>
      <c r="O68" s="19">
        <v>88</v>
      </c>
      <c r="P68" s="19">
        <v>517</v>
      </c>
      <c r="Q68" s="19">
        <v>69</v>
      </c>
      <c r="R68" s="19">
        <v>43</v>
      </c>
      <c r="S68" s="19">
        <v>160</v>
      </c>
      <c r="T68" s="19">
        <v>22</v>
      </c>
      <c r="U68" s="19">
        <v>17</v>
      </c>
      <c r="V68" s="19">
        <v>1</v>
      </c>
      <c r="W68" s="19">
        <v>16</v>
      </c>
      <c r="X68" s="19">
        <v>85</v>
      </c>
      <c r="Y68" s="19">
        <v>6</v>
      </c>
      <c r="Z68" s="19">
        <v>5</v>
      </c>
      <c r="AA68" s="19">
        <v>1</v>
      </c>
      <c r="AB68" s="19">
        <v>1</v>
      </c>
      <c r="AC68" s="19">
        <v>20</v>
      </c>
      <c r="AD68" s="19">
        <v>73</v>
      </c>
      <c r="AE68" s="19">
        <v>6</v>
      </c>
      <c r="AF68" s="19">
        <v>39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2</v>
      </c>
      <c r="AR68" s="19">
        <v>163</v>
      </c>
      <c r="AS68" s="19">
        <v>10</v>
      </c>
      <c r="AT68" s="19">
        <v>61</v>
      </c>
      <c r="AU68" s="19">
        <v>137</v>
      </c>
      <c r="AV68" s="19">
        <v>58</v>
      </c>
      <c r="AW68" s="20">
        <f t="shared" si="3"/>
        <v>5139</v>
      </c>
    </row>
    <row r="69" spans="2:49" ht="15" customHeight="1">
      <c r="B69" s="12" t="s">
        <v>17</v>
      </c>
      <c r="C69" s="59"/>
      <c r="D69" s="17">
        <v>7</v>
      </c>
      <c r="E69" s="18">
        <v>231</v>
      </c>
      <c r="F69" s="19">
        <v>285</v>
      </c>
      <c r="G69" s="19">
        <v>109</v>
      </c>
      <c r="H69" s="19">
        <v>28</v>
      </c>
      <c r="I69" s="19">
        <v>348</v>
      </c>
      <c r="J69" s="19">
        <v>921</v>
      </c>
      <c r="K69" s="19">
        <v>2142</v>
      </c>
      <c r="L69" s="19">
        <v>3104</v>
      </c>
      <c r="M69" s="19">
        <v>616</v>
      </c>
      <c r="N69" s="19">
        <v>636</v>
      </c>
      <c r="O69" s="19">
        <v>232</v>
      </c>
      <c r="P69" s="19">
        <v>1296</v>
      </c>
      <c r="Q69" s="19">
        <v>558</v>
      </c>
      <c r="R69" s="19">
        <v>160</v>
      </c>
      <c r="S69" s="19">
        <v>1051</v>
      </c>
      <c r="T69" s="19">
        <v>16</v>
      </c>
      <c r="U69" s="19">
        <v>122</v>
      </c>
      <c r="V69" s="19">
        <v>6</v>
      </c>
      <c r="W69" s="19">
        <v>84</v>
      </c>
      <c r="X69" s="19">
        <v>618</v>
      </c>
      <c r="Y69" s="19">
        <v>22</v>
      </c>
      <c r="Z69" s="19">
        <v>15</v>
      </c>
      <c r="AA69" s="19">
        <v>1</v>
      </c>
      <c r="AB69" s="19">
        <v>0</v>
      </c>
      <c r="AC69" s="19">
        <v>61</v>
      </c>
      <c r="AD69" s="19">
        <v>67</v>
      </c>
      <c r="AE69" s="19">
        <v>9</v>
      </c>
      <c r="AF69" s="19">
        <v>140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9</v>
      </c>
      <c r="AR69" s="19">
        <v>389</v>
      </c>
      <c r="AS69" s="19">
        <v>71</v>
      </c>
      <c r="AT69" s="19">
        <v>545</v>
      </c>
      <c r="AU69" s="19">
        <v>348</v>
      </c>
      <c r="AV69" s="19">
        <v>161</v>
      </c>
      <c r="AW69" s="20">
        <f t="shared" si="3"/>
        <v>14401</v>
      </c>
    </row>
    <row r="70" spans="2:49" ht="15" customHeight="1">
      <c r="B70" s="12" t="s">
        <v>18</v>
      </c>
      <c r="C70" s="59"/>
      <c r="D70" s="17">
        <v>8</v>
      </c>
      <c r="E70" s="18">
        <v>83</v>
      </c>
      <c r="F70" s="19">
        <v>110</v>
      </c>
      <c r="G70" s="19">
        <v>45</v>
      </c>
      <c r="H70" s="19">
        <v>8</v>
      </c>
      <c r="I70" s="19">
        <v>86</v>
      </c>
      <c r="J70" s="19">
        <v>179</v>
      </c>
      <c r="K70" s="19">
        <v>145</v>
      </c>
      <c r="L70" s="19">
        <v>2199</v>
      </c>
      <c r="M70" s="19">
        <v>248</v>
      </c>
      <c r="N70" s="19">
        <v>95</v>
      </c>
      <c r="O70" s="19">
        <v>23</v>
      </c>
      <c r="P70" s="19">
        <v>511</v>
      </c>
      <c r="Q70" s="19">
        <v>69</v>
      </c>
      <c r="R70" s="19">
        <v>52</v>
      </c>
      <c r="S70" s="19">
        <v>288</v>
      </c>
      <c r="T70" s="19">
        <v>1</v>
      </c>
      <c r="U70" s="19">
        <v>12</v>
      </c>
      <c r="V70" s="19">
        <v>1</v>
      </c>
      <c r="W70" s="19">
        <v>11</v>
      </c>
      <c r="X70" s="19">
        <v>48</v>
      </c>
      <c r="Y70" s="19">
        <v>1</v>
      </c>
      <c r="Z70" s="19">
        <v>2</v>
      </c>
      <c r="AA70" s="19">
        <v>1</v>
      </c>
      <c r="AB70" s="19">
        <v>0</v>
      </c>
      <c r="AC70" s="19">
        <v>6</v>
      </c>
      <c r="AD70" s="19">
        <v>10</v>
      </c>
      <c r="AE70" s="19">
        <v>3</v>
      </c>
      <c r="AF70" s="19">
        <v>49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1</v>
      </c>
      <c r="AQ70" s="19">
        <v>0</v>
      </c>
      <c r="AR70" s="19">
        <v>198</v>
      </c>
      <c r="AS70" s="19">
        <v>8</v>
      </c>
      <c r="AT70" s="19">
        <v>56</v>
      </c>
      <c r="AU70" s="19">
        <v>124</v>
      </c>
      <c r="AV70" s="19">
        <v>60</v>
      </c>
      <c r="AW70" s="20">
        <f t="shared" si="3"/>
        <v>4733</v>
      </c>
    </row>
    <row r="71" spans="2:49" ht="15" customHeight="1">
      <c r="B71" s="12" t="s">
        <v>19</v>
      </c>
      <c r="C71" s="59"/>
      <c r="D71" s="17">
        <v>9</v>
      </c>
      <c r="E71" s="18">
        <v>114</v>
      </c>
      <c r="F71" s="19">
        <v>154</v>
      </c>
      <c r="G71" s="19">
        <v>51</v>
      </c>
      <c r="H71" s="19">
        <v>12</v>
      </c>
      <c r="I71" s="19">
        <v>67</v>
      </c>
      <c r="J71" s="19">
        <v>146</v>
      </c>
      <c r="K71" s="19">
        <v>66</v>
      </c>
      <c r="L71" s="19">
        <v>598</v>
      </c>
      <c r="M71" s="19">
        <v>902</v>
      </c>
      <c r="N71" s="19">
        <v>32</v>
      </c>
      <c r="O71" s="19">
        <v>21</v>
      </c>
      <c r="P71" s="19">
        <v>846</v>
      </c>
      <c r="Q71" s="19">
        <v>27</v>
      </c>
      <c r="R71" s="19">
        <v>66</v>
      </c>
      <c r="S71" s="19">
        <v>155</v>
      </c>
      <c r="T71" s="19">
        <v>4</v>
      </c>
      <c r="U71" s="19">
        <v>6</v>
      </c>
      <c r="V71" s="19">
        <v>0</v>
      </c>
      <c r="W71" s="19">
        <v>7</v>
      </c>
      <c r="X71" s="19">
        <v>28</v>
      </c>
      <c r="Y71" s="19">
        <v>2</v>
      </c>
      <c r="Z71" s="19">
        <v>2</v>
      </c>
      <c r="AA71" s="19">
        <v>1</v>
      </c>
      <c r="AB71" s="19">
        <v>0</v>
      </c>
      <c r="AC71" s="19">
        <v>8</v>
      </c>
      <c r="AD71" s="19">
        <v>40</v>
      </c>
      <c r="AE71" s="19">
        <v>1</v>
      </c>
      <c r="AF71" s="19">
        <v>87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1</v>
      </c>
      <c r="AQ71" s="19">
        <v>0</v>
      </c>
      <c r="AR71" s="19">
        <v>279</v>
      </c>
      <c r="AS71" s="19">
        <v>3</v>
      </c>
      <c r="AT71" s="19">
        <v>21</v>
      </c>
      <c r="AU71" s="19">
        <v>409</v>
      </c>
      <c r="AV71" s="19">
        <v>121</v>
      </c>
      <c r="AW71" s="20">
        <f t="shared" si="3"/>
        <v>4277</v>
      </c>
    </row>
    <row r="72" spans="2:49" ht="15" customHeight="1">
      <c r="B72" s="12" t="s">
        <v>20</v>
      </c>
      <c r="C72" s="59"/>
      <c r="D72" s="17">
        <v>10</v>
      </c>
      <c r="E72" s="18">
        <v>69</v>
      </c>
      <c r="F72" s="19">
        <v>115</v>
      </c>
      <c r="G72" s="19">
        <v>61</v>
      </c>
      <c r="H72" s="19">
        <v>6</v>
      </c>
      <c r="I72" s="19">
        <v>178</v>
      </c>
      <c r="J72" s="19">
        <v>121</v>
      </c>
      <c r="K72" s="19">
        <v>257</v>
      </c>
      <c r="L72" s="19">
        <v>1102</v>
      </c>
      <c r="M72" s="19">
        <v>122</v>
      </c>
      <c r="N72" s="19">
        <v>537</v>
      </c>
      <c r="O72" s="19">
        <v>24</v>
      </c>
      <c r="P72" s="19">
        <v>334</v>
      </c>
      <c r="Q72" s="19">
        <v>321</v>
      </c>
      <c r="R72" s="19">
        <v>77</v>
      </c>
      <c r="S72" s="19">
        <v>720</v>
      </c>
      <c r="T72" s="19">
        <v>2</v>
      </c>
      <c r="U72" s="19">
        <v>40</v>
      </c>
      <c r="V72" s="19">
        <v>2</v>
      </c>
      <c r="W72" s="19">
        <v>18</v>
      </c>
      <c r="X72" s="19">
        <v>106</v>
      </c>
      <c r="Y72" s="19">
        <v>4</v>
      </c>
      <c r="Z72" s="19">
        <v>3</v>
      </c>
      <c r="AA72" s="19">
        <v>0</v>
      </c>
      <c r="AB72" s="19">
        <v>0</v>
      </c>
      <c r="AC72" s="19">
        <v>6</v>
      </c>
      <c r="AD72" s="19">
        <v>13</v>
      </c>
      <c r="AE72" s="19">
        <v>1</v>
      </c>
      <c r="AF72" s="19">
        <v>35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2</v>
      </c>
      <c r="AR72" s="19">
        <v>104</v>
      </c>
      <c r="AS72" s="19">
        <v>41</v>
      </c>
      <c r="AT72" s="19">
        <v>197</v>
      </c>
      <c r="AU72" s="19">
        <v>80</v>
      </c>
      <c r="AV72" s="19">
        <v>38</v>
      </c>
      <c r="AW72" s="20">
        <f t="shared" si="3"/>
        <v>4736</v>
      </c>
    </row>
    <row r="73" spans="2:49" ht="15" customHeight="1">
      <c r="B73" s="12" t="s">
        <v>34</v>
      </c>
      <c r="C73" s="59"/>
      <c r="D73" s="17">
        <v>11</v>
      </c>
      <c r="E73" s="18">
        <v>33</v>
      </c>
      <c r="F73" s="19">
        <v>43</v>
      </c>
      <c r="G73" s="19">
        <v>16</v>
      </c>
      <c r="H73" s="19">
        <v>5</v>
      </c>
      <c r="I73" s="19">
        <v>43</v>
      </c>
      <c r="J73" s="19">
        <v>243</v>
      </c>
      <c r="K73" s="19">
        <v>135</v>
      </c>
      <c r="L73" s="19">
        <v>357</v>
      </c>
      <c r="M73" s="19">
        <v>134</v>
      </c>
      <c r="N73" s="19">
        <v>45</v>
      </c>
      <c r="O73" s="19">
        <v>654</v>
      </c>
      <c r="P73" s="19">
        <v>212</v>
      </c>
      <c r="Q73" s="19">
        <v>40</v>
      </c>
      <c r="R73" s="19">
        <v>17</v>
      </c>
      <c r="S73" s="19">
        <v>81</v>
      </c>
      <c r="T73" s="19">
        <v>30</v>
      </c>
      <c r="U73" s="19">
        <v>23</v>
      </c>
      <c r="V73" s="19">
        <v>2</v>
      </c>
      <c r="W73" s="19">
        <v>41</v>
      </c>
      <c r="X73" s="19">
        <v>216</v>
      </c>
      <c r="Y73" s="19">
        <v>23</v>
      </c>
      <c r="Z73" s="19">
        <v>21</v>
      </c>
      <c r="AA73" s="19">
        <v>2</v>
      </c>
      <c r="AB73" s="19">
        <v>1</v>
      </c>
      <c r="AC73" s="19">
        <v>121</v>
      </c>
      <c r="AD73" s="19">
        <v>101</v>
      </c>
      <c r="AE73" s="19">
        <v>12</v>
      </c>
      <c r="AF73" s="19">
        <v>25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1</v>
      </c>
      <c r="AQ73" s="19">
        <v>5</v>
      </c>
      <c r="AR73" s="19">
        <v>58</v>
      </c>
      <c r="AS73" s="19">
        <v>6</v>
      </c>
      <c r="AT73" s="19">
        <v>47</v>
      </c>
      <c r="AU73" s="19">
        <v>118</v>
      </c>
      <c r="AV73" s="19">
        <v>56</v>
      </c>
      <c r="AW73" s="20">
        <f t="shared" si="3"/>
        <v>2967</v>
      </c>
    </row>
    <row r="74" spans="2:49" ht="15" customHeight="1">
      <c r="B74" s="12" t="s">
        <v>21</v>
      </c>
      <c r="C74" s="59"/>
      <c r="D74" s="17">
        <v>12</v>
      </c>
      <c r="E74" s="18">
        <v>56</v>
      </c>
      <c r="F74" s="19">
        <v>100</v>
      </c>
      <c r="G74" s="19">
        <v>34</v>
      </c>
      <c r="H74" s="19">
        <v>6</v>
      </c>
      <c r="I74" s="19">
        <v>32</v>
      </c>
      <c r="J74" s="19">
        <v>14</v>
      </c>
      <c r="K74" s="19">
        <v>8</v>
      </c>
      <c r="L74" s="19">
        <v>74</v>
      </c>
      <c r="M74" s="19">
        <v>60</v>
      </c>
      <c r="N74" s="19">
        <v>7</v>
      </c>
      <c r="O74" s="19">
        <v>4</v>
      </c>
      <c r="P74" s="19">
        <v>906</v>
      </c>
      <c r="Q74" s="19">
        <v>6</v>
      </c>
      <c r="R74" s="19">
        <v>40</v>
      </c>
      <c r="S74" s="19">
        <v>49</v>
      </c>
      <c r="T74" s="19">
        <v>2</v>
      </c>
      <c r="U74" s="19">
        <v>1</v>
      </c>
      <c r="V74" s="19">
        <v>0</v>
      </c>
      <c r="W74" s="19">
        <v>3</v>
      </c>
      <c r="X74" s="19">
        <v>5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2</v>
      </c>
      <c r="AE74" s="19">
        <v>0</v>
      </c>
      <c r="AF74" s="19">
        <v>30</v>
      </c>
      <c r="AG74" s="19">
        <v>0</v>
      </c>
      <c r="AH74" s="19">
        <v>0</v>
      </c>
      <c r="AI74" s="19">
        <v>0</v>
      </c>
      <c r="AJ74" s="19">
        <v>0</v>
      </c>
      <c r="AK74" s="19">
        <v>1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87</v>
      </c>
      <c r="AS74" s="19">
        <v>1</v>
      </c>
      <c r="AT74" s="19">
        <v>5</v>
      </c>
      <c r="AU74" s="19">
        <v>59</v>
      </c>
      <c r="AV74" s="19">
        <v>33</v>
      </c>
      <c r="AW74" s="20">
        <f t="shared" si="3"/>
        <v>1625</v>
      </c>
    </row>
    <row r="75" spans="2:49" ht="15" customHeight="1">
      <c r="B75" s="12" t="s">
        <v>22</v>
      </c>
      <c r="C75" s="59"/>
      <c r="D75" s="17">
        <v>13</v>
      </c>
      <c r="E75" s="18">
        <v>30</v>
      </c>
      <c r="F75" s="19">
        <v>49</v>
      </c>
      <c r="G75" s="19">
        <v>26</v>
      </c>
      <c r="H75" s="19">
        <v>4</v>
      </c>
      <c r="I75" s="19">
        <v>127</v>
      </c>
      <c r="J75" s="19">
        <v>39</v>
      </c>
      <c r="K75" s="19">
        <v>86</v>
      </c>
      <c r="L75" s="19">
        <v>281</v>
      </c>
      <c r="M75" s="19">
        <v>42</v>
      </c>
      <c r="N75" s="19">
        <v>106</v>
      </c>
      <c r="O75" s="19">
        <v>10</v>
      </c>
      <c r="P75" s="19">
        <v>115</v>
      </c>
      <c r="Q75" s="19">
        <v>299</v>
      </c>
      <c r="R75" s="19">
        <v>29</v>
      </c>
      <c r="S75" s="19">
        <v>266</v>
      </c>
      <c r="T75" s="19">
        <v>2</v>
      </c>
      <c r="U75" s="19">
        <v>28</v>
      </c>
      <c r="V75" s="19">
        <v>1</v>
      </c>
      <c r="W75" s="19">
        <v>10</v>
      </c>
      <c r="X75" s="19">
        <v>49</v>
      </c>
      <c r="Y75" s="19">
        <v>1</v>
      </c>
      <c r="Z75" s="19">
        <v>2</v>
      </c>
      <c r="AA75" s="19">
        <v>0</v>
      </c>
      <c r="AB75" s="19">
        <v>0</v>
      </c>
      <c r="AC75" s="19">
        <v>2</v>
      </c>
      <c r="AD75" s="19">
        <v>5</v>
      </c>
      <c r="AE75" s="19">
        <v>0</v>
      </c>
      <c r="AF75" s="19">
        <v>14</v>
      </c>
      <c r="AG75" s="19">
        <v>0</v>
      </c>
      <c r="AH75" s="19">
        <v>0</v>
      </c>
      <c r="AI75" s="19">
        <v>0</v>
      </c>
      <c r="AJ75" s="19">
        <v>0</v>
      </c>
      <c r="AK75" s="19">
        <v>1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1</v>
      </c>
      <c r="AR75" s="19">
        <v>37</v>
      </c>
      <c r="AS75" s="19">
        <v>40</v>
      </c>
      <c r="AT75" s="19">
        <v>134</v>
      </c>
      <c r="AU75" s="19">
        <v>30</v>
      </c>
      <c r="AV75" s="19">
        <v>15</v>
      </c>
      <c r="AW75" s="20">
        <f t="shared" si="3"/>
        <v>1881</v>
      </c>
    </row>
    <row r="76" spans="2:49" ht="15" customHeight="1">
      <c r="B76" s="12" t="s">
        <v>23</v>
      </c>
      <c r="C76" s="59"/>
      <c r="D76" s="17">
        <v>14</v>
      </c>
      <c r="E76" s="18">
        <v>28</v>
      </c>
      <c r="F76" s="19">
        <v>48</v>
      </c>
      <c r="G76" s="19">
        <v>23</v>
      </c>
      <c r="H76" s="19">
        <v>1</v>
      </c>
      <c r="I76" s="19">
        <v>26</v>
      </c>
      <c r="J76" s="19">
        <v>7</v>
      </c>
      <c r="K76" s="19">
        <v>5</v>
      </c>
      <c r="L76" s="19">
        <v>55</v>
      </c>
      <c r="M76" s="19">
        <v>22</v>
      </c>
      <c r="N76" s="19">
        <v>7</v>
      </c>
      <c r="O76" s="19">
        <v>2</v>
      </c>
      <c r="P76" s="19">
        <v>149</v>
      </c>
      <c r="Q76" s="19">
        <v>7</v>
      </c>
      <c r="R76" s="19">
        <v>52</v>
      </c>
      <c r="S76" s="19">
        <v>51</v>
      </c>
      <c r="T76" s="19">
        <v>0</v>
      </c>
      <c r="U76" s="19">
        <v>0</v>
      </c>
      <c r="V76" s="19">
        <v>0</v>
      </c>
      <c r="W76" s="19">
        <v>0</v>
      </c>
      <c r="X76" s="19">
        <v>4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2</v>
      </c>
      <c r="AE76" s="19">
        <v>0</v>
      </c>
      <c r="AF76" s="19">
        <v>13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34</v>
      </c>
      <c r="AS76" s="19">
        <v>1</v>
      </c>
      <c r="AT76" s="19">
        <v>5</v>
      </c>
      <c r="AU76" s="19">
        <v>29</v>
      </c>
      <c r="AV76" s="19">
        <v>13</v>
      </c>
      <c r="AW76" s="20">
        <f t="shared" si="3"/>
        <v>584</v>
      </c>
    </row>
    <row r="77" spans="2:49" ht="15" customHeight="1">
      <c r="B77" s="12" t="s">
        <v>24</v>
      </c>
      <c r="C77" s="59"/>
      <c r="D77" s="17">
        <v>15</v>
      </c>
      <c r="E77" s="18">
        <v>279</v>
      </c>
      <c r="F77" s="19">
        <v>480</v>
      </c>
      <c r="G77" s="19">
        <v>259</v>
      </c>
      <c r="H77" s="19">
        <v>35</v>
      </c>
      <c r="I77" s="19">
        <v>772</v>
      </c>
      <c r="J77" s="19">
        <v>178</v>
      </c>
      <c r="K77" s="19">
        <v>354</v>
      </c>
      <c r="L77" s="19">
        <v>2752</v>
      </c>
      <c r="M77" s="19">
        <v>326</v>
      </c>
      <c r="N77" s="19">
        <v>559</v>
      </c>
      <c r="O77" s="19">
        <v>33</v>
      </c>
      <c r="P77" s="19">
        <v>1631</v>
      </c>
      <c r="Q77" s="19">
        <v>631</v>
      </c>
      <c r="R77" s="19">
        <v>315</v>
      </c>
      <c r="S77" s="19">
        <v>2983</v>
      </c>
      <c r="T77" s="19">
        <v>5</v>
      </c>
      <c r="U77" s="19">
        <v>81</v>
      </c>
      <c r="V77" s="19">
        <v>3</v>
      </c>
      <c r="W77" s="19">
        <v>25</v>
      </c>
      <c r="X77" s="19">
        <v>151</v>
      </c>
      <c r="Y77" s="19">
        <v>11</v>
      </c>
      <c r="Z77" s="19">
        <v>4</v>
      </c>
      <c r="AA77" s="19">
        <v>0</v>
      </c>
      <c r="AB77" s="19">
        <v>0</v>
      </c>
      <c r="AC77" s="19">
        <v>12</v>
      </c>
      <c r="AD77" s="19">
        <v>19</v>
      </c>
      <c r="AE77" s="19">
        <v>1</v>
      </c>
      <c r="AF77" s="19">
        <v>131</v>
      </c>
      <c r="AG77" s="19">
        <v>0</v>
      </c>
      <c r="AH77" s="19">
        <v>0</v>
      </c>
      <c r="AI77" s="19">
        <v>0</v>
      </c>
      <c r="AJ77" s="19">
        <v>0</v>
      </c>
      <c r="AK77" s="19">
        <v>2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3</v>
      </c>
      <c r="AR77" s="19">
        <v>510</v>
      </c>
      <c r="AS77" s="19">
        <v>134</v>
      </c>
      <c r="AT77" s="19">
        <v>348</v>
      </c>
      <c r="AU77" s="19">
        <v>291</v>
      </c>
      <c r="AV77" s="19">
        <v>140</v>
      </c>
      <c r="AW77" s="20">
        <f t="shared" si="3"/>
        <v>13458</v>
      </c>
    </row>
    <row r="78" spans="2:49" ht="15" customHeight="1">
      <c r="B78" s="12" t="s">
        <v>31</v>
      </c>
      <c r="C78" s="59"/>
      <c r="D78" s="17">
        <v>16</v>
      </c>
      <c r="E78" s="18">
        <v>32</v>
      </c>
      <c r="F78" s="19">
        <v>40</v>
      </c>
      <c r="G78" s="19">
        <v>14</v>
      </c>
      <c r="H78" s="19">
        <v>6</v>
      </c>
      <c r="I78" s="19">
        <v>31</v>
      </c>
      <c r="J78" s="19">
        <v>344</v>
      </c>
      <c r="K78" s="19">
        <v>83</v>
      </c>
      <c r="L78" s="19">
        <v>353</v>
      </c>
      <c r="M78" s="19">
        <v>200</v>
      </c>
      <c r="N78" s="19">
        <v>28</v>
      </c>
      <c r="O78" s="19">
        <v>226</v>
      </c>
      <c r="P78" s="19">
        <v>390</v>
      </c>
      <c r="Q78" s="19">
        <v>24</v>
      </c>
      <c r="R78" s="19">
        <v>20</v>
      </c>
      <c r="S78" s="19">
        <v>59</v>
      </c>
      <c r="T78" s="19">
        <v>121</v>
      </c>
      <c r="U78" s="19">
        <v>16</v>
      </c>
      <c r="V78" s="19">
        <v>1</v>
      </c>
      <c r="W78" s="19">
        <v>33</v>
      </c>
      <c r="X78" s="19">
        <v>90</v>
      </c>
      <c r="Y78" s="19">
        <v>14</v>
      </c>
      <c r="Z78" s="19">
        <v>30</v>
      </c>
      <c r="AA78" s="19">
        <v>8</v>
      </c>
      <c r="AB78" s="19">
        <v>1</v>
      </c>
      <c r="AC78" s="19">
        <v>160</v>
      </c>
      <c r="AD78" s="19">
        <v>262</v>
      </c>
      <c r="AE78" s="19">
        <v>33</v>
      </c>
      <c r="AF78" s="19">
        <v>33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2</v>
      </c>
      <c r="AQ78" s="19">
        <v>3</v>
      </c>
      <c r="AR78" s="19">
        <v>104</v>
      </c>
      <c r="AS78" s="19">
        <v>3</v>
      </c>
      <c r="AT78" s="19">
        <v>24</v>
      </c>
      <c r="AU78" s="19">
        <v>180</v>
      </c>
      <c r="AV78" s="19">
        <v>84</v>
      </c>
      <c r="AW78" s="20">
        <f t="shared" si="3"/>
        <v>3052</v>
      </c>
    </row>
    <row r="79" spans="2:49" ht="15" customHeight="1">
      <c r="B79" s="12" t="s">
        <v>35</v>
      </c>
      <c r="C79" s="59"/>
      <c r="D79" s="17">
        <v>17</v>
      </c>
      <c r="E79" s="18">
        <v>233</v>
      </c>
      <c r="F79" s="19">
        <v>333</v>
      </c>
      <c r="G79" s="19">
        <v>160</v>
      </c>
      <c r="H79" s="19">
        <v>26</v>
      </c>
      <c r="I79" s="19">
        <v>2866</v>
      </c>
      <c r="J79" s="19">
        <v>397</v>
      </c>
      <c r="K79" s="19">
        <v>730</v>
      </c>
      <c r="L79" s="19">
        <v>3183</v>
      </c>
      <c r="M79" s="19">
        <v>378</v>
      </c>
      <c r="N79" s="19">
        <v>605</v>
      </c>
      <c r="O79" s="19">
        <v>144</v>
      </c>
      <c r="P79" s="19">
        <v>1572</v>
      </c>
      <c r="Q79" s="19">
        <v>1144</v>
      </c>
      <c r="R79" s="19">
        <v>211</v>
      </c>
      <c r="S79" s="19">
        <v>1392</v>
      </c>
      <c r="T79" s="19">
        <v>14</v>
      </c>
      <c r="U79" s="19">
        <v>9171</v>
      </c>
      <c r="V79" s="19">
        <v>620</v>
      </c>
      <c r="W79" s="19">
        <v>1740</v>
      </c>
      <c r="X79" s="19">
        <v>2333</v>
      </c>
      <c r="Y79" s="19">
        <v>201</v>
      </c>
      <c r="Z79" s="19">
        <v>68</v>
      </c>
      <c r="AA79" s="19">
        <v>8</v>
      </c>
      <c r="AB79" s="19">
        <v>3</v>
      </c>
      <c r="AC79" s="19">
        <v>99</v>
      </c>
      <c r="AD79" s="19">
        <v>86</v>
      </c>
      <c r="AE79" s="19">
        <v>24</v>
      </c>
      <c r="AF79" s="19">
        <v>68</v>
      </c>
      <c r="AG79" s="19">
        <v>2</v>
      </c>
      <c r="AH79" s="19">
        <v>0</v>
      </c>
      <c r="AI79" s="19">
        <v>0</v>
      </c>
      <c r="AJ79" s="19">
        <v>0</v>
      </c>
      <c r="AK79" s="19">
        <v>8</v>
      </c>
      <c r="AL79" s="19">
        <v>0</v>
      </c>
      <c r="AM79" s="19">
        <v>0</v>
      </c>
      <c r="AN79" s="19">
        <v>0</v>
      </c>
      <c r="AO79" s="19">
        <v>0</v>
      </c>
      <c r="AP79" s="19">
        <v>1</v>
      </c>
      <c r="AQ79" s="19">
        <v>208</v>
      </c>
      <c r="AR79" s="19">
        <v>384</v>
      </c>
      <c r="AS79" s="19">
        <v>171</v>
      </c>
      <c r="AT79" s="19">
        <v>1885</v>
      </c>
      <c r="AU79" s="19">
        <v>293</v>
      </c>
      <c r="AV79" s="19">
        <v>121</v>
      </c>
      <c r="AW79" s="20">
        <f t="shared" si="3"/>
        <v>30882</v>
      </c>
    </row>
    <row r="80" spans="2:49" ht="15" customHeight="1">
      <c r="B80" s="12" t="s">
        <v>36</v>
      </c>
      <c r="C80" s="59"/>
      <c r="D80" s="17">
        <v>18</v>
      </c>
      <c r="E80" s="18">
        <v>49</v>
      </c>
      <c r="F80" s="19">
        <v>72</v>
      </c>
      <c r="G80" s="19">
        <v>32</v>
      </c>
      <c r="H80" s="19">
        <v>1</v>
      </c>
      <c r="I80" s="19">
        <v>1718</v>
      </c>
      <c r="J80" s="19">
        <v>225</v>
      </c>
      <c r="K80" s="19">
        <v>283</v>
      </c>
      <c r="L80" s="19">
        <v>1390</v>
      </c>
      <c r="M80" s="19">
        <v>209</v>
      </c>
      <c r="N80" s="19">
        <v>225</v>
      </c>
      <c r="O80" s="19">
        <v>96</v>
      </c>
      <c r="P80" s="19">
        <v>767</v>
      </c>
      <c r="Q80" s="19">
        <v>372</v>
      </c>
      <c r="R80" s="19">
        <v>87</v>
      </c>
      <c r="S80" s="19">
        <v>559</v>
      </c>
      <c r="T80" s="19">
        <v>9</v>
      </c>
      <c r="U80" s="19">
        <v>2448</v>
      </c>
      <c r="V80" s="19">
        <v>5950</v>
      </c>
      <c r="W80" s="19">
        <v>3882</v>
      </c>
      <c r="X80" s="19">
        <v>899</v>
      </c>
      <c r="Y80" s="19">
        <v>159</v>
      </c>
      <c r="Z80" s="19">
        <v>74</v>
      </c>
      <c r="AA80" s="19">
        <v>7</v>
      </c>
      <c r="AB80" s="19">
        <v>4</v>
      </c>
      <c r="AC80" s="19">
        <v>94</v>
      </c>
      <c r="AD80" s="19">
        <v>65</v>
      </c>
      <c r="AE80" s="19">
        <v>18</v>
      </c>
      <c r="AF80" s="19">
        <v>0</v>
      </c>
      <c r="AG80" s="19">
        <v>9</v>
      </c>
      <c r="AH80" s="19">
        <v>2</v>
      </c>
      <c r="AI80" s="19">
        <v>0</v>
      </c>
      <c r="AJ80" s="19">
        <v>0</v>
      </c>
      <c r="AK80" s="19">
        <v>12</v>
      </c>
      <c r="AL80" s="19">
        <v>0</v>
      </c>
      <c r="AM80" s="19">
        <v>0</v>
      </c>
      <c r="AN80" s="19">
        <v>2</v>
      </c>
      <c r="AO80" s="19">
        <v>0</v>
      </c>
      <c r="AP80" s="19">
        <v>2</v>
      </c>
      <c r="AQ80" s="19">
        <v>1518</v>
      </c>
      <c r="AR80" s="19">
        <v>210</v>
      </c>
      <c r="AS80" s="19">
        <v>56</v>
      </c>
      <c r="AT80" s="19">
        <v>556</v>
      </c>
      <c r="AU80" s="19">
        <v>45</v>
      </c>
      <c r="AV80" s="19">
        <v>10</v>
      </c>
      <c r="AW80" s="20">
        <f t="shared" si="3"/>
        <v>22116</v>
      </c>
    </row>
    <row r="81" spans="2:49" ht="15" customHeight="1">
      <c r="B81" s="12" t="s">
        <v>37</v>
      </c>
      <c r="C81" s="59"/>
      <c r="D81" s="17">
        <v>19</v>
      </c>
      <c r="E81" s="18">
        <v>170</v>
      </c>
      <c r="F81" s="19">
        <v>209</v>
      </c>
      <c r="G81" s="19">
        <v>65</v>
      </c>
      <c r="H81" s="19">
        <v>12</v>
      </c>
      <c r="I81" s="19">
        <v>452</v>
      </c>
      <c r="J81" s="19">
        <v>322</v>
      </c>
      <c r="K81" s="19">
        <v>323</v>
      </c>
      <c r="L81" s="19">
        <v>1863</v>
      </c>
      <c r="M81" s="19">
        <v>303</v>
      </c>
      <c r="N81" s="19">
        <v>181</v>
      </c>
      <c r="O81" s="19">
        <v>201</v>
      </c>
      <c r="P81" s="19">
        <v>1425</v>
      </c>
      <c r="Q81" s="19">
        <v>251</v>
      </c>
      <c r="R81" s="19">
        <v>105</v>
      </c>
      <c r="S81" s="19">
        <v>371</v>
      </c>
      <c r="T81" s="19">
        <v>17</v>
      </c>
      <c r="U81" s="19">
        <v>1044</v>
      </c>
      <c r="V81" s="19">
        <v>390</v>
      </c>
      <c r="W81" s="19">
        <v>10347</v>
      </c>
      <c r="X81" s="19">
        <v>1885</v>
      </c>
      <c r="Y81" s="19">
        <v>791</v>
      </c>
      <c r="Z81" s="19">
        <v>224</v>
      </c>
      <c r="AA81" s="19">
        <v>19</v>
      </c>
      <c r="AB81" s="19">
        <v>13</v>
      </c>
      <c r="AC81" s="19">
        <v>191</v>
      </c>
      <c r="AD81" s="19">
        <v>169</v>
      </c>
      <c r="AE81" s="19">
        <v>47</v>
      </c>
      <c r="AF81" s="19">
        <v>26</v>
      </c>
      <c r="AG81" s="19">
        <v>1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7</v>
      </c>
      <c r="AQ81" s="19">
        <v>499</v>
      </c>
      <c r="AR81" s="19">
        <v>282</v>
      </c>
      <c r="AS81" s="19">
        <v>31</v>
      </c>
      <c r="AT81" s="19">
        <v>402</v>
      </c>
      <c r="AU81" s="19">
        <v>241</v>
      </c>
      <c r="AV81" s="19">
        <v>88</v>
      </c>
      <c r="AW81" s="20">
        <f t="shared" si="3"/>
        <v>22967</v>
      </c>
    </row>
    <row r="82" spans="2:49" ht="15" customHeight="1">
      <c r="B82" s="12" t="s">
        <v>38</v>
      </c>
      <c r="C82" s="59"/>
      <c r="D82" s="17">
        <v>20</v>
      </c>
      <c r="E82" s="18">
        <v>306</v>
      </c>
      <c r="F82" s="19">
        <v>378</v>
      </c>
      <c r="G82" s="19">
        <v>140</v>
      </c>
      <c r="H82" s="19">
        <v>38</v>
      </c>
      <c r="I82" s="19">
        <v>654</v>
      </c>
      <c r="J82" s="19">
        <v>760</v>
      </c>
      <c r="K82" s="19">
        <v>1235</v>
      </c>
      <c r="L82" s="19">
        <v>3294</v>
      </c>
      <c r="M82" s="19">
        <v>654</v>
      </c>
      <c r="N82" s="19">
        <v>600</v>
      </c>
      <c r="O82" s="19">
        <v>597</v>
      </c>
      <c r="P82" s="19">
        <v>1723</v>
      </c>
      <c r="Q82" s="19">
        <v>806</v>
      </c>
      <c r="R82" s="19">
        <v>163</v>
      </c>
      <c r="S82" s="19">
        <v>1108</v>
      </c>
      <c r="T82" s="19">
        <v>36</v>
      </c>
      <c r="U82" s="19">
        <v>1251</v>
      </c>
      <c r="V82" s="19">
        <v>63</v>
      </c>
      <c r="W82" s="19">
        <v>1477</v>
      </c>
      <c r="X82" s="19">
        <v>5012</v>
      </c>
      <c r="Y82" s="19">
        <v>540</v>
      </c>
      <c r="Z82" s="19">
        <v>170</v>
      </c>
      <c r="AA82" s="19">
        <v>14</v>
      </c>
      <c r="AB82" s="19">
        <v>8</v>
      </c>
      <c r="AC82" s="19">
        <v>304</v>
      </c>
      <c r="AD82" s="19">
        <v>194</v>
      </c>
      <c r="AE82" s="19">
        <v>39</v>
      </c>
      <c r="AF82" s="19">
        <v>184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4</v>
      </c>
      <c r="AQ82" s="19">
        <v>101</v>
      </c>
      <c r="AR82" s="19">
        <v>496</v>
      </c>
      <c r="AS82" s="19">
        <v>94</v>
      </c>
      <c r="AT82" s="19">
        <v>1329</v>
      </c>
      <c r="AU82" s="19">
        <v>493</v>
      </c>
      <c r="AV82" s="19">
        <v>259</v>
      </c>
      <c r="AW82" s="20">
        <f t="shared" si="3"/>
        <v>24524</v>
      </c>
    </row>
    <row r="83" spans="2:49" ht="15" customHeight="1">
      <c r="B83" s="12" t="s">
        <v>39</v>
      </c>
      <c r="C83" s="59"/>
      <c r="D83" s="17">
        <v>21</v>
      </c>
      <c r="E83" s="18">
        <v>76</v>
      </c>
      <c r="F83" s="19">
        <v>89</v>
      </c>
      <c r="G83" s="19">
        <v>36</v>
      </c>
      <c r="H83" s="19">
        <v>5</v>
      </c>
      <c r="I83" s="19">
        <v>129</v>
      </c>
      <c r="J83" s="19">
        <v>170</v>
      </c>
      <c r="K83" s="19">
        <v>170</v>
      </c>
      <c r="L83" s="19">
        <v>823</v>
      </c>
      <c r="M83" s="19">
        <v>142</v>
      </c>
      <c r="N83" s="19">
        <v>91</v>
      </c>
      <c r="O83" s="19">
        <v>197</v>
      </c>
      <c r="P83" s="19">
        <v>603</v>
      </c>
      <c r="Q83" s="19">
        <v>128</v>
      </c>
      <c r="R83" s="19">
        <v>45</v>
      </c>
      <c r="S83" s="19">
        <v>190</v>
      </c>
      <c r="T83" s="19">
        <v>19</v>
      </c>
      <c r="U83" s="19">
        <v>288</v>
      </c>
      <c r="V83" s="19">
        <v>33</v>
      </c>
      <c r="W83" s="19">
        <v>1367</v>
      </c>
      <c r="X83" s="19">
        <v>1168</v>
      </c>
      <c r="Y83" s="19">
        <v>1505</v>
      </c>
      <c r="Z83" s="19">
        <v>550</v>
      </c>
      <c r="AA83" s="19">
        <v>44</v>
      </c>
      <c r="AB83" s="19">
        <v>20</v>
      </c>
      <c r="AC83" s="19">
        <v>246</v>
      </c>
      <c r="AD83" s="19">
        <v>155</v>
      </c>
      <c r="AE83" s="19">
        <v>60</v>
      </c>
      <c r="AF83" s="19">
        <v>9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8</v>
      </c>
      <c r="AQ83" s="19">
        <v>235</v>
      </c>
      <c r="AR83" s="19">
        <v>130</v>
      </c>
      <c r="AS83" s="19">
        <v>16</v>
      </c>
      <c r="AT83" s="19">
        <v>190</v>
      </c>
      <c r="AU83" s="19">
        <v>125</v>
      </c>
      <c r="AV83" s="19">
        <v>52</v>
      </c>
      <c r="AW83" s="20">
        <f t="shared" si="3"/>
        <v>9114</v>
      </c>
    </row>
    <row r="84" spans="2:49" ht="15" customHeight="1">
      <c r="B84" s="12" t="s">
        <v>40</v>
      </c>
      <c r="C84" s="59"/>
      <c r="D84" s="17">
        <v>22</v>
      </c>
      <c r="E84" s="18">
        <v>37</v>
      </c>
      <c r="F84" s="19">
        <v>43</v>
      </c>
      <c r="G84" s="19">
        <v>6</v>
      </c>
      <c r="H84" s="19">
        <v>0</v>
      </c>
      <c r="I84" s="19">
        <v>65</v>
      </c>
      <c r="J84" s="19">
        <v>471</v>
      </c>
      <c r="K84" s="19">
        <v>229</v>
      </c>
      <c r="L84" s="19">
        <v>1027</v>
      </c>
      <c r="M84" s="19">
        <v>309</v>
      </c>
      <c r="N84" s="19">
        <v>125</v>
      </c>
      <c r="O84" s="19">
        <v>409</v>
      </c>
      <c r="P84" s="19">
        <v>785</v>
      </c>
      <c r="Q84" s="19">
        <v>171</v>
      </c>
      <c r="R84" s="19">
        <v>39</v>
      </c>
      <c r="S84" s="19">
        <v>263</v>
      </c>
      <c r="T84" s="19">
        <v>69</v>
      </c>
      <c r="U84" s="19">
        <v>303</v>
      </c>
      <c r="V84" s="19">
        <v>38</v>
      </c>
      <c r="W84" s="19">
        <v>1169</v>
      </c>
      <c r="X84" s="19">
        <v>1092</v>
      </c>
      <c r="Y84" s="19">
        <v>1291</v>
      </c>
      <c r="Z84" s="19">
        <v>3982</v>
      </c>
      <c r="AA84" s="19">
        <v>355</v>
      </c>
      <c r="AB84" s="19">
        <v>200</v>
      </c>
      <c r="AC84" s="19">
        <v>877</v>
      </c>
      <c r="AD84" s="19">
        <v>764</v>
      </c>
      <c r="AE84" s="19">
        <v>314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2</v>
      </c>
      <c r="AM84" s="19">
        <v>0</v>
      </c>
      <c r="AN84" s="19">
        <v>0</v>
      </c>
      <c r="AO84" s="19">
        <v>0</v>
      </c>
      <c r="AP84" s="19">
        <v>47</v>
      </c>
      <c r="AQ84" s="19">
        <v>508</v>
      </c>
      <c r="AR84" s="19">
        <v>213</v>
      </c>
      <c r="AS84" s="19">
        <v>22</v>
      </c>
      <c r="AT84" s="19">
        <v>193</v>
      </c>
      <c r="AU84" s="19">
        <v>194</v>
      </c>
      <c r="AV84" s="19">
        <v>131</v>
      </c>
      <c r="AW84" s="20">
        <f t="shared" si="3"/>
        <v>15743</v>
      </c>
    </row>
    <row r="85" spans="2:49" ht="15" customHeight="1">
      <c r="B85" s="12" t="s">
        <v>41</v>
      </c>
      <c r="C85" s="59"/>
      <c r="D85" s="17">
        <v>23</v>
      </c>
      <c r="E85" s="18">
        <v>10</v>
      </c>
      <c r="F85" s="19">
        <v>27</v>
      </c>
      <c r="G85" s="19">
        <v>4</v>
      </c>
      <c r="H85" s="19">
        <v>0</v>
      </c>
      <c r="I85" s="19">
        <v>1</v>
      </c>
      <c r="J85" s="19">
        <v>313</v>
      </c>
      <c r="K85" s="19">
        <v>97</v>
      </c>
      <c r="L85" s="19">
        <v>452</v>
      </c>
      <c r="M85" s="19">
        <v>226</v>
      </c>
      <c r="N85" s="19">
        <v>48</v>
      </c>
      <c r="O85" s="19">
        <v>184</v>
      </c>
      <c r="P85" s="19">
        <v>603</v>
      </c>
      <c r="Q85" s="19">
        <v>54</v>
      </c>
      <c r="R85" s="19">
        <v>26</v>
      </c>
      <c r="S85" s="19">
        <v>83</v>
      </c>
      <c r="T85" s="19">
        <v>58</v>
      </c>
      <c r="U85" s="19">
        <v>90</v>
      </c>
      <c r="V85" s="19">
        <v>10</v>
      </c>
      <c r="W85" s="19">
        <v>272</v>
      </c>
      <c r="X85" s="19">
        <v>305</v>
      </c>
      <c r="Y85" s="19">
        <v>259</v>
      </c>
      <c r="Z85" s="19">
        <v>1121</v>
      </c>
      <c r="AA85" s="19">
        <v>809</v>
      </c>
      <c r="AB85" s="19">
        <v>168</v>
      </c>
      <c r="AC85" s="19">
        <v>406</v>
      </c>
      <c r="AD85" s="19">
        <v>734</v>
      </c>
      <c r="AE85" s="19">
        <v>568</v>
      </c>
      <c r="AF85" s="19">
        <v>1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2</v>
      </c>
      <c r="AM85" s="19">
        <v>0</v>
      </c>
      <c r="AN85" s="19">
        <v>0</v>
      </c>
      <c r="AO85" s="19">
        <v>0</v>
      </c>
      <c r="AP85" s="19">
        <v>68</v>
      </c>
      <c r="AQ85" s="19">
        <v>120</v>
      </c>
      <c r="AR85" s="19">
        <v>160</v>
      </c>
      <c r="AS85" s="19">
        <v>7</v>
      </c>
      <c r="AT85" s="19">
        <v>66</v>
      </c>
      <c r="AU85" s="19">
        <v>176</v>
      </c>
      <c r="AV85" s="19">
        <v>145</v>
      </c>
      <c r="AW85" s="20">
        <f t="shared" si="3"/>
        <v>7673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456</v>
      </c>
      <c r="K86" s="19">
        <v>128</v>
      </c>
      <c r="L86" s="19">
        <v>22</v>
      </c>
      <c r="M86" s="19">
        <v>132</v>
      </c>
      <c r="N86" s="19">
        <v>20</v>
      </c>
      <c r="O86" s="19">
        <v>231</v>
      </c>
      <c r="P86" s="19">
        <v>0</v>
      </c>
      <c r="Q86" s="19">
        <v>25</v>
      </c>
      <c r="R86" s="19">
        <v>0</v>
      </c>
      <c r="S86" s="19">
        <v>11</v>
      </c>
      <c r="T86" s="19">
        <v>55</v>
      </c>
      <c r="U86" s="19">
        <v>154</v>
      </c>
      <c r="V86" s="19">
        <v>20</v>
      </c>
      <c r="W86" s="19">
        <v>642</v>
      </c>
      <c r="X86" s="19">
        <v>540</v>
      </c>
      <c r="Y86" s="19">
        <v>483</v>
      </c>
      <c r="Z86" s="19">
        <v>1827</v>
      </c>
      <c r="AA86" s="19">
        <v>543</v>
      </c>
      <c r="AB86" s="19">
        <v>3535</v>
      </c>
      <c r="AC86" s="19">
        <v>421</v>
      </c>
      <c r="AD86" s="19">
        <v>1314</v>
      </c>
      <c r="AE86" s="19">
        <v>1300</v>
      </c>
      <c r="AF86" s="19">
        <v>1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26</v>
      </c>
      <c r="AM86" s="19">
        <v>0</v>
      </c>
      <c r="AN86" s="19">
        <v>0</v>
      </c>
      <c r="AO86" s="19">
        <v>0</v>
      </c>
      <c r="AP86" s="19">
        <v>640</v>
      </c>
      <c r="AQ86" s="19">
        <v>1124</v>
      </c>
      <c r="AR86" s="19">
        <v>23</v>
      </c>
      <c r="AS86" s="19">
        <v>2</v>
      </c>
      <c r="AT86" s="19">
        <v>87</v>
      </c>
      <c r="AU86" s="19">
        <v>156</v>
      </c>
      <c r="AV86" s="19">
        <v>244</v>
      </c>
      <c r="AW86" s="20">
        <f t="shared" si="3"/>
        <v>14162</v>
      </c>
    </row>
    <row r="87" spans="2:49" ht="15" customHeight="1">
      <c r="B87" s="12" t="s">
        <v>43</v>
      </c>
      <c r="C87" s="59"/>
      <c r="D87" s="17">
        <v>25</v>
      </c>
      <c r="E87" s="18">
        <v>161</v>
      </c>
      <c r="F87" s="19">
        <v>192</v>
      </c>
      <c r="G87" s="19">
        <v>71</v>
      </c>
      <c r="H87" s="19">
        <v>14</v>
      </c>
      <c r="I87" s="19">
        <v>173</v>
      </c>
      <c r="J87" s="19">
        <v>945</v>
      </c>
      <c r="K87" s="19">
        <v>473</v>
      </c>
      <c r="L87" s="19">
        <v>1687</v>
      </c>
      <c r="M87" s="19">
        <v>528</v>
      </c>
      <c r="N87" s="19">
        <v>161</v>
      </c>
      <c r="O87" s="19">
        <v>1389</v>
      </c>
      <c r="P87" s="19">
        <v>1025</v>
      </c>
      <c r="Q87" s="19">
        <v>179</v>
      </c>
      <c r="R87" s="19">
        <v>81</v>
      </c>
      <c r="S87" s="19">
        <v>318</v>
      </c>
      <c r="T87" s="19">
        <v>194</v>
      </c>
      <c r="U87" s="19">
        <v>187</v>
      </c>
      <c r="V87" s="19">
        <v>23</v>
      </c>
      <c r="W87" s="19">
        <v>551</v>
      </c>
      <c r="X87" s="19">
        <v>1124</v>
      </c>
      <c r="Y87" s="19">
        <v>309</v>
      </c>
      <c r="Z87" s="19">
        <v>580</v>
      </c>
      <c r="AA87" s="19">
        <v>89</v>
      </c>
      <c r="AB87" s="19">
        <v>21</v>
      </c>
      <c r="AC87" s="19">
        <v>2520</v>
      </c>
      <c r="AD87" s="19">
        <v>1191</v>
      </c>
      <c r="AE87" s="19">
        <v>251</v>
      </c>
      <c r="AF87" s="19">
        <v>70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30</v>
      </c>
      <c r="AQ87" s="19">
        <v>64</v>
      </c>
      <c r="AR87" s="19">
        <v>276</v>
      </c>
      <c r="AS87" s="19">
        <v>21</v>
      </c>
      <c r="AT87" s="19">
        <v>241</v>
      </c>
      <c r="AU87" s="19">
        <v>515</v>
      </c>
      <c r="AV87" s="19">
        <v>363</v>
      </c>
      <c r="AW87" s="20">
        <f t="shared" si="3"/>
        <v>16017</v>
      </c>
    </row>
    <row r="88" spans="2:49" ht="15" customHeight="1">
      <c r="B88" s="12" t="s">
        <v>44</v>
      </c>
      <c r="C88" s="59"/>
      <c r="D88" s="17">
        <v>26</v>
      </c>
      <c r="E88" s="18">
        <v>493</v>
      </c>
      <c r="F88" s="19">
        <v>527</v>
      </c>
      <c r="G88" s="19">
        <v>172</v>
      </c>
      <c r="H88" s="19">
        <v>57</v>
      </c>
      <c r="I88" s="19">
        <v>146</v>
      </c>
      <c r="J88" s="19">
        <v>1754</v>
      </c>
      <c r="K88" s="19">
        <v>364</v>
      </c>
      <c r="L88" s="19">
        <v>2795</v>
      </c>
      <c r="M88" s="19">
        <v>1492</v>
      </c>
      <c r="N88" s="19">
        <v>160</v>
      </c>
      <c r="O88" s="19">
        <v>865</v>
      </c>
      <c r="P88" s="19">
        <v>2959</v>
      </c>
      <c r="Q88" s="19">
        <v>158</v>
      </c>
      <c r="R88" s="19">
        <v>201</v>
      </c>
      <c r="S88" s="19">
        <v>460</v>
      </c>
      <c r="T88" s="19">
        <v>265</v>
      </c>
      <c r="U88" s="19">
        <v>92</v>
      </c>
      <c r="V88" s="19">
        <v>9</v>
      </c>
      <c r="W88" s="19">
        <v>261</v>
      </c>
      <c r="X88" s="19">
        <v>416</v>
      </c>
      <c r="Y88" s="19">
        <v>109</v>
      </c>
      <c r="Z88" s="19">
        <v>268</v>
      </c>
      <c r="AA88" s="19">
        <v>80</v>
      </c>
      <c r="AB88" s="19">
        <v>37</v>
      </c>
      <c r="AC88" s="19">
        <v>588</v>
      </c>
      <c r="AD88" s="19">
        <v>11521</v>
      </c>
      <c r="AE88" s="19">
        <v>1267</v>
      </c>
      <c r="AF88" s="19">
        <v>841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253</v>
      </c>
      <c r="AQ88" s="19">
        <v>36</v>
      </c>
      <c r="AR88" s="19">
        <v>772</v>
      </c>
      <c r="AS88" s="19">
        <v>24</v>
      </c>
      <c r="AT88" s="19">
        <v>132</v>
      </c>
      <c r="AU88" s="19">
        <v>3552</v>
      </c>
      <c r="AV88" s="19">
        <v>4333</v>
      </c>
      <c r="AW88" s="20">
        <f t="shared" si="3"/>
        <v>37459</v>
      </c>
    </row>
    <row r="89" spans="2:49" ht="15" customHeight="1">
      <c r="B89" s="12" t="s">
        <v>45</v>
      </c>
      <c r="C89" s="59"/>
      <c r="D89" s="17">
        <v>27</v>
      </c>
      <c r="E89" s="18">
        <v>92</v>
      </c>
      <c r="F89" s="19">
        <v>68</v>
      </c>
      <c r="G89" s="19">
        <v>12</v>
      </c>
      <c r="H89" s="19">
        <v>3</v>
      </c>
      <c r="I89" s="19">
        <v>1</v>
      </c>
      <c r="J89" s="19">
        <v>688</v>
      </c>
      <c r="K89" s="19">
        <v>186</v>
      </c>
      <c r="L89" s="19">
        <v>337</v>
      </c>
      <c r="M89" s="19">
        <v>483</v>
      </c>
      <c r="N89" s="19">
        <v>54</v>
      </c>
      <c r="O89" s="19">
        <v>317</v>
      </c>
      <c r="P89" s="19">
        <v>559</v>
      </c>
      <c r="Q89" s="19">
        <v>54</v>
      </c>
      <c r="R89" s="19">
        <v>21</v>
      </c>
      <c r="S89" s="19">
        <v>78</v>
      </c>
      <c r="T89" s="19">
        <v>96</v>
      </c>
      <c r="U89" s="19">
        <v>125</v>
      </c>
      <c r="V89" s="19">
        <v>16</v>
      </c>
      <c r="W89" s="19">
        <v>405</v>
      </c>
      <c r="X89" s="19">
        <v>431</v>
      </c>
      <c r="Y89" s="19">
        <v>188</v>
      </c>
      <c r="Z89" s="19">
        <v>491</v>
      </c>
      <c r="AA89" s="19">
        <v>309</v>
      </c>
      <c r="AB89" s="19">
        <v>243</v>
      </c>
      <c r="AC89" s="19">
        <v>513</v>
      </c>
      <c r="AD89" s="19">
        <v>4379</v>
      </c>
      <c r="AE89" s="19">
        <v>8638</v>
      </c>
      <c r="AF89" s="19">
        <v>388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4</v>
      </c>
      <c r="AM89" s="19">
        <v>0</v>
      </c>
      <c r="AN89" s="19">
        <v>0</v>
      </c>
      <c r="AO89" s="19">
        <v>0</v>
      </c>
      <c r="AP89" s="19">
        <v>1172</v>
      </c>
      <c r="AQ89" s="19">
        <v>144</v>
      </c>
      <c r="AR89" s="19">
        <v>245</v>
      </c>
      <c r="AS89" s="19">
        <v>5</v>
      </c>
      <c r="AT89" s="19">
        <v>92</v>
      </c>
      <c r="AU89" s="19">
        <v>750</v>
      </c>
      <c r="AV89" s="19">
        <v>3460</v>
      </c>
      <c r="AW89" s="20">
        <f t="shared" si="3"/>
        <v>25047</v>
      </c>
    </row>
    <row r="90" spans="2:49" ht="15" customHeight="1">
      <c r="B90" s="12" t="s">
        <v>25</v>
      </c>
      <c r="C90" s="59"/>
      <c r="D90" s="17">
        <v>28</v>
      </c>
      <c r="E90" s="18">
        <v>1434</v>
      </c>
      <c r="F90" s="19">
        <v>1133</v>
      </c>
      <c r="G90" s="19">
        <v>520</v>
      </c>
      <c r="H90" s="19">
        <v>2498</v>
      </c>
      <c r="I90" s="19">
        <v>1290</v>
      </c>
      <c r="J90" s="19">
        <v>127</v>
      </c>
      <c r="K90" s="19">
        <v>111</v>
      </c>
      <c r="L90" s="19">
        <v>1233</v>
      </c>
      <c r="M90" s="19">
        <v>595</v>
      </c>
      <c r="N90" s="19">
        <v>56</v>
      </c>
      <c r="O90" s="19">
        <v>33</v>
      </c>
      <c r="P90" s="19">
        <v>3958</v>
      </c>
      <c r="Q90" s="19">
        <v>58</v>
      </c>
      <c r="R90" s="19">
        <v>302</v>
      </c>
      <c r="S90" s="19">
        <v>403</v>
      </c>
      <c r="T90" s="19">
        <v>4</v>
      </c>
      <c r="U90" s="19">
        <v>8</v>
      </c>
      <c r="V90" s="19">
        <v>0</v>
      </c>
      <c r="W90" s="19">
        <v>5</v>
      </c>
      <c r="X90" s="19">
        <v>47</v>
      </c>
      <c r="Y90" s="19">
        <v>0</v>
      </c>
      <c r="Z90" s="19">
        <v>0</v>
      </c>
      <c r="AA90" s="19">
        <v>0</v>
      </c>
      <c r="AB90" s="19">
        <v>0</v>
      </c>
      <c r="AC90" s="19">
        <v>3</v>
      </c>
      <c r="AD90" s="19">
        <v>141</v>
      </c>
      <c r="AE90" s="19">
        <v>31</v>
      </c>
      <c r="AF90" s="19">
        <v>74629</v>
      </c>
      <c r="AG90" s="19">
        <v>0</v>
      </c>
      <c r="AH90" s="19">
        <v>0</v>
      </c>
      <c r="AI90" s="19">
        <v>575</v>
      </c>
      <c r="AJ90" s="19">
        <v>280</v>
      </c>
      <c r="AK90" s="19">
        <v>56</v>
      </c>
      <c r="AL90" s="19">
        <v>0</v>
      </c>
      <c r="AM90" s="19">
        <v>0</v>
      </c>
      <c r="AN90" s="19">
        <v>0</v>
      </c>
      <c r="AO90" s="19">
        <v>0</v>
      </c>
      <c r="AP90" s="19">
        <v>3200</v>
      </c>
      <c r="AQ90" s="19">
        <v>0</v>
      </c>
      <c r="AR90" s="19">
        <v>562</v>
      </c>
      <c r="AS90" s="19">
        <v>9</v>
      </c>
      <c r="AT90" s="19">
        <v>37</v>
      </c>
      <c r="AU90" s="19">
        <v>4122</v>
      </c>
      <c r="AV90" s="19">
        <v>7497</v>
      </c>
      <c r="AW90" s="20">
        <f t="shared" si="3"/>
        <v>104957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1759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376</v>
      </c>
      <c r="V91" s="19">
        <v>406</v>
      </c>
      <c r="W91" s="19">
        <v>573</v>
      </c>
      <c r="X91" s="19">
        <v>8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17259</v>
      </c>
      <c r="AH91" s="19">
        <v>2812</v>
      </c>
      <c r="AI91" s="19">
        <v>0</v>
      </c>
      <c r="AJ91" s="19">
        <v>0</v>
      </c>
      <c r="AK91" s="19">
        <v>841</v>
      </c>
      <c r="AL91" s="19">
        <v>0</v>
      </c>
      <c r="AM91" s="19">
        <v>0</v>
      </c>
      <c r="AN91" s="19">
        <v>2851</v>
      </c>
      <c r="AO91" s="19">
        <v>0</v>
      </c>
      <c r="AP91" s="19">
        <v>0</v>
      </c>
      <c r="AQ91" s="19">
        <v>3745</v>
      </c>
      <c r="AR91" s="19">
        <v>0</v>
      </c>
      <c r="AS91" s="19">
        <v>0</v>
      </c>
      <c r="AT91" s="19">
        <v>5</v>
      </c>
      <c r="AU91" s="19">
        <v>0</v>
      </c>
      <c r="AV91" s="19">
        <v>0</v>
      </c>
      <c r="AW91" s="20">
        <f t="shared" si="3"/>
        <v>30635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2082</v>
      </c>
      <c r="J92" s="19">
        <v>0</v>
      </c>
      <c r="K92" s="19">
        <v>0</v>
      </c>
      <c r="L92" s="19">
        <v>0</v>
      </c>
      <c r="M92" s="19">
        <v>0</v>
      </c>
      <c r="N92" s="19">
        <v>1</v>
      </c>
      <c r="O92" s="19">
        <v>0</v>
      </c>
      <c r="P92" s="19">
        <v>0</v>
      </c>
      <c r="Q92" s="19">
        <v>7</v>
      </c>
      <c r="R92" s="19">
        <v>0</v>
      </c>
      <c r="S92" s="19">
        <v>15</v>
      </c>
      <c r="T92" s="19">
        <v>0</v>
      </c>
      <c r="U92" s="19">
        <v>120</v>
      </c>
      <c r="V92" s="19">
        <v>18</v>
      </c>
      <c r="W92" s="19">
        <v>6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1876</v>
      </c>
      <c r="AH92" s="19">
        <v>6666</v>
      </c>
      <c r="AI92" s="19">
        <v>0</v>
      </c>
      <c r="AJ92" s="19">
        <v>0</v>
      </c>
      <c r="AK92" s="19">
        <v>2783</v>
      </c>
      <c r="AL92" s="19">
        <v>0</v>
      </c>
      <c r="AM92" s="19">
        <v>0</v>
      </c>
      <c r="AN92" s="19">
        <v>22</v>
      </c>
      <c r="AO92" s="19">
        <v>0</v>
      </c>
      <c r="AP92" s="19">
        <v>0</v>
      </c>
      <c r="AQ92" s="19">
        <v>306</v>
      </c>
      <c r="AR92" s="19">
        <v>0</v>
      </c>
      <c r="AS92" s="19">
        <v>6</v>
      </c>
      <c r="AT92" s="19">
        <v>67</v>
      </c>
      <c r="AU92" s="19">
        <v>0</v>
      </c>
      <c r="AV92" s="19">
        <v>0</v>
      </c>
      <c r="AW92" s="20">
        <f t="shared" si="3"/>
        <v>13975</v>
      </c>
    </row>
    <row r="93" spans="2:49" ht="15" customHeight="1">
      <c r="B93" s="12" t="s">
        <v>46</v>
      </c>
      <c r="C93" s="59"/>
      <c r="D93" s="17">
        <v>31</v>
      </c>
      <c r="E93" s="18">
        <v>37</v>
      </c>
      <c r="F93" s="19">
        <v>9</v>
      </c>
      <c r="G93" s="19">
        <v>16</v>
      </c>
      <c r="H93" s="19">
        <v>1647</v>
      </c>
      <c r="I93" s="19">
        <v>496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2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14362</v>
      </c>
      <c r="AG93" s="19">
        <v>0</v>
      </c>
      <c r="AH93" s="19">
        <v>0</v>
      </c>
      <c r="AI93" s="19">
        <v>14365</v>
      </c>
      <c r="AJ93" s="19">
        <v>3644</v>
      </c>
      <c r="AK93" s="19">
        <v>275</v>
      </c>
      <c r="AL93" s="19">
        <v>0</v>
      </c>
      <c r="AM93" s="19">
        <v>0</v>
      </c>
      <c r="AN93" s="19">
        <v>0</v>
      </c>
      <c r="AO93" s="19">
        <v>17</v>
      </c>
      <c r="AP93" s="19">
        <v>1322</v>
      </c>
      <c r="AQ93" s="19">
        <v>0</v>
      </c>
      <c r="AR93" s="19">
        <v>0</v>
      </c>
      <c r="AS93" s="19">
        <v>0</v>
      </c>
      <c r="AT93" s="19">
        <v>0</v>
      </c>
      <c r="AU93" s="19">
        <v>71</v>
      </c>
      <c r="AV93" s="19">
        <v>148</v>
      </c>
      <c r="AW93" s="20">
        <f t="shared" si="3"/>
        <v>36411</v>
      </c>
    </row>
    <row r="94" spans="2:49" ht="15" customHeight="1">
      <c r="B94" s="12" t="s">
        <v>47</v>
      </c>
      <c r="C94" s="59"/>
      <c r="D94" s="17">
        <v>32</v>
      </c>
      <c r="E94" s="18">
        <v>177</v>
      </c>
      <c r="F94" s="19">
        <v>156</v>
      </c>
      <c r="G94" s="19">
        <v>116</v>
      </c>
      <c r="H94" s="19">
        <v>4049</v>
      </c>
      <c r="I94" s="19">
        <v>5234</v>
      </c>
      <c r="J94" s="19">
        <v>0</v>
      </c>
      <c r="K94" s="19">
        <v>0</v>
      </c>
      <c r="L94" s="19">
        <v>3</v>
      </c>
      <c r="M94" s="19">
        <v>4</v>
      </c>
      <c r="N94" s="19">
        <v>1</v>
      </c>
      <c r="O94" s="19">
        <v>0</v>
      </c>
      <c r="P94" s="19">
        <v>255</v>
      </c>
      <c r="Q94" s="19">
        <v>0</v>
      </c>
      <c r="R94" s="19">
        <v>35</v>
      </c>
      <c r="S94" s="19">
        <v>30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10181</v>
      </c>
      <c r="AG94" s="19">
        <v>0</v>
      </c>
      <c r="AH94" s="19">
        <v>0</v>
      </c>
      <c r="AI94" s="19">
        <v>8647</v>
      </c>
      <c r="AJ94" s="19">
        <v>46681</v>
      </c>
      <c r="AK94" s="19">
        <v>5631</v>
      </c>
      <c r="AL94" s="19">
        <v>0</v>
      </c>
      <c r="AM94" s="19">
        <v>0</v>
      </c>
      <c r="AN94" s="19">
        <v>0</v>
      </c>
      <c r="AO94" s="19">
        <v>2314</v>
      </c>
      <c r="AP94" s="19">
        <v>142</v>
      </c>
      <c r="AQ94" s="19">
        <v>0</v>
      </c>
      <c r="AR94" s="19">
        <v>29</v>
      </c>
      <c r="AS94" s="19">
        <v>0</v>
      </c>
      <c r="AT94" s="19">
        <v>0</v>
      </c>
      <c r="AU94" s="19">
        <v>85</v>
      </c>
      <c r="AV94" s="19">
        <v>69</v>
      </c>
      <c r="AW94" s="20">
        <f t="shared" si="3"/>
        <v>83839</v>
      </c>
    </row>
    <row r="95" spans="2:49" ht="15" customHeight="1">
      <c r="B95" s="12" t="s">
        <v>0</v>
      </c>
      <c r="C95" s="59"/>
      <c r="D95" s="17">
        <v>33</v>
      </c>
      <c r="E95" s="18">
        <v>141</v>
      </c>
      <c r="F95" s="19">
        <v>220</v>
      </c>
      <c r="G95" s="19">
        <v>231</v>
      </c>
      <c r="H95" s="19">
        <v>1410</v>
      </c>
      <c r="I95" s="19">
        <v>22222</v>
      </c>
      <c r="J95" s="19">
        <v>0</v>
      </c>
      <c r="K95" s="19">
        <v>2</v>
      </c>
      <c r="L95" s="19">
        <v>3</v>
      </c>
      <c r="M95" s="19">
        <v>1</v>
      </c>
      <c r="N95" s="19">
        <v>11</v>
      </c>
      <c r="O95" s="19">
        <v>0</v>
      </c>
      <c r="P95" s="19">
        <v>223</v>
      </c>
      <c r="Q95" s="19">
        <v>49</v>
      </c>
      <c r="R95" s="19">
        <v>47</v>
      </c>
      <c r="S95" s="19">
        <v>155</v>
      </c>
      <c r="T95" s="19">
        <v>0</v>
      </c>
      <c r="U95" s="19">
        <v>277</v>
      </c>
      <c r="V95" s="19">
        <v>46</v>
      </c>
      <c r="W95" s="19">
        <v>43</v>
      </c>
      <c r="X95" s="19">
        <v>1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1208</v>
      </c>
      <c r="AG95" s="19">
        <v>211</v>
      </c>
      <c r="AH95" s="19">
        <v>755</v>
      </c>
      <c r="AI95" s="19">
        <v>250</v>
      </c>
      <c r="AJ95" s="19">
        <v>1882</v>
      </c>
      <c r="AK95" s="19">
        <v>131189</v>
      </c>
      <c r="AL95" s="19">
        <v>0</v>
      </c>
      <c r="AM95" s="19">
        <v>0</v>
      </c>
      <c r="AN95" s="19">
        <v>0</v>
      </c>
      <c r="AO95" s="19">
        <v>1307</v>
      </c>
      <c r="AP95" s="19">
        <v>0</v>
      </c>
      <c r="AQ95" s="19">
        <v>410</v>
      </c>
      <c r="AR95" s="19">
        <v>27</v>
      </c>
      <c r="AS95" s="19">
        <v>27</v>
      </c>
      <c r="AT95" s="19">
        <v>179</v>
      </c>
      <c r="AU95" s="19">
        <v>22</v>
      </c>
      <c r="AV95" s="19">
        <v>3</v>
      </c>
      <c r="AW95" s="20">
        <f t="shared" si="3"/>
        <v>162552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7</v>
      </c>
      <c r="Z96" s="34">
        <v>77</v>
      </c>
      <c r="AA96" s="34">
        <v>34</v>
      </c>
      <c r="AB96" s="34">
        <v>154</v>
      </c>
      <c r="AC96" s="34">
        <v>8</v>
      </c>
      <c r="AD96" s="34">
        <v>98</v>
      </c>
      <c r="AE96" s="34">
        <v>204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67824</v>
      </c>
      <c r="AM96" s="34">
        <v>935</v>
      </c>
      <c r="AN96" s="34">
        <v>0</v>
      </c>
      <c r="AO96" s="34">
        <v>0</v>
      </c>
      <c r="AP96" s="34">
        <v>3387</v>
      </c>
      <c r="AQ96" s="34">
        <v>9424</v>
      </c>
      <c r="AR96" s="34">
        <v>0</v>
      </c>
      <c r="AS96" s="34">
        <v>0</v>
      </c>
      <c r="AT96" s="34">
        <v>0</v>
      </c>
      <c r="AU96" s="34">
        <v>0</v>
      </c>
      <c r="AV96" s="34">
        <v>13</v>
      </c>
      <c r="AW96" s="35">
        <f t="shared" si="3"/>
        <v>82165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1311</v>
      </c>
      <c r="AM97" s="34">
        <v>21840</v>
      </c>
      <c r="AN97" s="34">
        <v>0</v>
      </c>
      <c r="AO97" s="34">
        <v>0</v>
      </c>
      <c r="AP97" s="34">
        <v>1763</v>
      </c>
      <c r="AQ97" s="34">
        <v>15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24929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19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22</v>
      </c>
      <c r="V98" s="34">
        <v>46</v>
      </c>
      <c r="W98" s="34">
        <v>67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308</v>
      </c>
      <c r="AH98" s="34">
        <v>30</v>
      </c>
      <c r="AI98" s="34">
        <v>0</v>
      </c>
      <c r="AJ98" s="34">
        <v>0</v>
      </c>
      <c r="AK98" s="34">
        <v>1</v>
      </c>
      <c r="AL98" s="34">
        <v>0</v>
      </c>
      <c r="AM98" s="34">
        <v>0</v>
      </c>
      <c r="AN98" s="34">
        <v>59330</v>
      </c>
      <c r="AO98" s="34">
        <v>0</v>
      </c>
      <c r="AP98" s="34">
        <v>0</v>
      </c>
      <c r="AQ98" s="34">
        <v>1948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61771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2</v>
      </c>
      <c r="I99" s="34">
        <v>318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421</v>
      </c>
      <c r="AJ99" s="34">
        <v>4721</v>
      </c>
      <c r="AK99" s="34">
        <v>3306</v>
      </c>
      <c r="AL99" s="34">
        <v>0</v>
      </c>
      <c r="AM99" s="34">
        <v>0</v>
      </c>
      <c r="AN99" s="34">
        <v>0</v>
      </c>
      <c r="AO99" s="34">
        <v>53178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61946</v>
      </c>
    </row>
    <row r="100" spans="2:52" ht="15" customHeight="1">
      <c r="B100" s="12" t="s">
        <v>4</v>
      </c>
      <c r="C100" s="59"/>
      <c r="D100" s="32">
        <v>38</v>
      </c>
      <c r="E100" s="33">
        <v>85</v>
      </c>
      <c r="F100" s="34">
        <v>79</v>
      </c>
      <c r="G100" s="34">
        <v>14</v>
      </c>
      <c r="H100" s="34">
        <v>90</v>
      </c>
      <c r="I100" s="34">
        <v>6</v>
      </c>
      <c r="J100" s="34">
        <v>126</v>
      </c>
      <c r="K100" s="34">
        <v>28</v>
      </c>
      <c r="L100" s="34">
        <v>7</v>
      </c>
      <c r="M100" s="34">
        <v>88</v>
      </c>
      <c r="N100" s="34">
        <v>1</v>
      </c>
      <c r="O100" s="34">
        <v>154</v>
      </c>
      <c r="P100" s="34">
        <v>450</v>
      </c>
      <c r="Q100" s="34">
        <v>2</v>
      </c>
      <c r="R100" s="34">
        <v>22</v>
      </c>
      <c r="S100" s="34">
        <v>8</v>
      </c>
      <c r="T100" s="34">
        <v>55</v>
      </c>
      <c r="U100" s="34">
        <v>62</v>
      </c>
      <c r="V100" s="34">
        <v>3</v>
      </c>
      <c r="W100" s="34">
        <v>252</v>
      </c>
      <c r="X100" s="34">
        <v>234</v>
      </c>
      <c r="Y100" s="34">
        <v>153</v>
      </c>
      <c r="Z100" s="34">
        <v>442</v>
      </c>
      <c r="AA100" s="34">
        <v>191</v>
      </c>
      <c r="AB100" s="34">
        <v>569</v>
      </c>
      <c r="AC100" s="34">
        <v>363</v>
      </c>
      <c r="AD100" s="34">
        <v>2179</v>
      </c>
      <c r="AE100" s="34">
        <v>3067</v>
      </c>
      <c r="AF100" s="34">
        <v>12055</v>
      </c>
      <c r="AG100" s="34">
        <v>0</v>
      </c>
      <c r="AH100" s="34">
        <v>0</v>
      </c>
      <c r="AI100" s="34">
        <v>58</v>
      </c>
      <c r="AJ100" s="34">
        <v>9</v>
      </c>
      <c r="AK100" s="34">
        <v>0</v>
      </c>
      <c r="AL100" s="34">
        <v>1846</v>
      </c>
      <c r="AM100" s="34">
        <v>628</v>
      </c>
      <c r="AN100" s="34">
        <v>0</v>
      </c>
      <c r="AO100" s="34">
        <v>0</v>
      </c>
      <c r="AP100" s="34">
        <v>125463</v>
      </c>
      <c r="AQ100" s="34">
        <v>2724</v>
      </c>
      <c r="AR100" s="34">
        <v>50</v>
      </c>
      <c r="AS100" s="34">
        <v>0</v>
      </c>
      <c r="AT100" s="34">
        <v>16</v>
      </c>
      <c r="AU100" s="34">
        <v>1038</v>
      </c>
      <c r="AV100" s="34">
        <v>10249</v>
      </c>
      <c r="AW100" s="35">
        <f t="shared" si="3"/>
        <v>162866</v>
      </c>
    </row>
    <row r="101" spans="2:52" ht="15" customHeight="1">
      <c r="B101" s="12" t="s">
        <v>5</v>
      </c>
      <c r="C101" s="59"/>
      <c r="D101" s="32">
        <v>39</v>
      </c>
      <c r="E101" s="33">
        <v>13</v>
      </c>
      <c r="F101" s="34">
        <v>35</v>
      </c>
      <c r="G101" s="34">
        <v>32</v>
      </c>
      <c r="H101" s="34">
        <v>0</v>
      </c>
      <c r="I101" s="34">
        <v>10768</v>
      </c>
      <c r="J101" s="34">
        <v>357</v>
      </c>
      <c r="K101" s="34">
        <v>940</v>
      </c>
      <c r="L101" s="34">
        <v>1003</v>
      </c>
      <c r="M101" s="34">
        <v>172</v>
      </c>
      <c r="N101" s="34">
        <v>472</v>
      </c>
      <c r="O101" s="34">
        <v>715</v>
      </c>
      <c r="P101" s="34">
        <v>479</v>
      </c>
      <c r="Q101" s="34">
        <v>818</v>
      </c>
      <c r="R101" s="34">
        <v>58</v>
      </c>
      <c r="S101" s="34">
        <v>973</v>
      </c>
      <c r="T101" s="34">
        <v>78</v>
      </c>
      <c r="U101" s="34">
        <v>4586</v>
      </c>
      <c r="V101" s="34">
        <v>3345</v>
      </c>
      <c r="W101" s="34">
        <v>14853</v>
      </c>
      <c r="X101" s="34">
        <v>4705</v>
      </c>
      <c r="Y101" s="34">
        <v>3650</v>
      </c>
      <c r="Z101" s="34">
        <v>3229</v>
      </c>
      <c r="AA101" s="34">
        <v>420</v>
      </c>
      <c r="AB101" s="34">
        <v>1092</v>
      </c>
      <c r="AC101" s="34">
        <v>1056</v>
      </c>
      <c r="AD101" s="34">
        <v>1467</v>
      </c>
      <c r="AE101" s="34">
        <v>1149</v>
      </c>
      <c r="AF101" s="34">
        <v>0</v>
      </c>
      <c r="AG101" s="34">
        <v>1156</v>
      </c>
      <c r="AH101" s="34">
        <v>175</v>
      </c>
      <c r="AI101" s="34">
        <v>0</v>
      </c>
      <c r="AJ101" s="34">
        <v>0</v>
      </c>
      <c r="AK101" s="34">
        <v>647</v>
      </c>
      <c r="AL101" s="34">
        <v>2339</v>
      </c>
      <c r="AM101" s="34">
        <v>2</v>
      </c>
      <c r="AN101" s="34">
        <v>2646</v>
      </c>
      <c r="AO101" s="34">
        <v>0</v>
      </c>
      <c r="AP101" s="34">
        <v>3610</v>
      </c>
      <c r="AQ101" s="34">
        <v>206142</v>
      </c>
      <c r="AR101" s="34">
        <v>171</v>
      </c>
      <c r="AS101" s="34">
        <v>131</v>
      </c>
      <c r="AT101" s="34">
        <v>1619</v>
      </c>
      <c r="AU101" s="34">
        <v>46</v>
      </c>
      <c r="AV101" s="34">
        <v>119</v>
      </c>
      <c r="AW101" s="35">
        <f t="shared" si="3"/>
        <v>275268</v>
      </c>
    </row>
    <row r="102" spans="2:52" ht="15" customHeight="1">
      <c r="B102" s="12" t="s">
        <v>28</v>
      </c>
      <c r="C102" s="59"/>
      <c r="D102" s="32">
        <v>40</v>
      </c>
      <c r="E102" s="33">
        <v>43</v>
      </c>
      <c r="F102" s="34">
        <v>68</v>
      </c>
      <c r="G102" s="34">
        <v>23</v>
      </c>
      <c r="H102" s="34">
        <v>4</v>
      </c>
      <c r="I102" s="34">
        <v>27</v>
      </c>
      <c r="J102" s="34">
        <v>32</v>
      </c>
      <c r="K102" s="34">
        <v>16</v>
      </c>
      <c r="L102" s="34">
        <v>143</v>
      </c>
      <c r="M102" s="34">
        <v>89</v>
      </c>
      <c r="N102" s="34">
        <v>9</v>
      </c>
      <c r="O102" s="34">
        <v>5</v>
      </c>
      <c r="P102" s="34">
        <v>283</v>
      </c>
      <c r="Q102" s="34">
        <v>7</v>
      </c>
      <c r="R102" s="34">
        <v>27</v>
      </c>
      <c r="S102" s="34">
        <v>67</v>
      </c>
      <c r="T102" s="34">
        <v>1</v>
      </c>
      <c r="U102" s="34">
        <v>3</v>
      </c>
      <c r="V102" s="34">
        <v>0</v>
      </c>
      <c r="W102" s="34">
        <v>1</v>
      </c>
      <c r="X102" s="34">
        <v>7</v>
      </c>
      <c r="Y102" s="34">
        <v>0</v>
      </c>
      <c r="Z102" s="34">
        <v>1</v>
      </c>
      <c r="AA102" s="34">
        <v>0</v>
      </c>
      <c r="AB102" s="34">
        <v>0</v>
      </c>
      <c r="AC102" s="34">
        <v>1</v>
      </c>
      <c r="AD102" s="34">
        <v>4</v>
      </c>
      <c r="AE102" s="34">
        <v>1</v>
      </c>
      <c r="AF102" s="34">
        <v>22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264</v>
      </c>
      <c r="AS102" s="34">
        <v>1</v>
      </c>
      <c r="AT102" s="34">
        <v>5</v>
      </c>
      <c r="AU102" s="34">
        <v>60</v>
      </c>
      <c r="AV102" s="34">
        <v>23</v>
      </c>
      <c r="AW102" s="35">
        <f t="shared" si="3"/>
        <v>1237</v>
      </c>
    </row>
    <row r="103" spans="2:52" ht="15" customHeight="1">
      <c r="B103" s="12" t="s">
        <v>29</v>
      </c>
      <c r="C103" s="59"/>
      <c r="D103" s="32">
        <v>41</v>
      </c>
      <c r="E103" s="33">
        <v>66</v>
      </c>
      <c r="F103" s="34">
        <v>114</v>
      </c>
      <c r="G103" s="34">
        <v>60</v>
      </c>
      <c r="H103" s="34">
        <v>7</v>
      </c>
      <c r="I103" s="34">
        <v>446</v>
      </c>
      <c r="J103" s="34">
        <v>73</v>
      </c>
      <c r="K103" s="34">
        <v>172</v>
      </c>
      <c r="L103" s="34">
        <v>603</v>
      </c>
      <c r="M103" s="34">
        <v>80</v>
      </c>
      <c r="N103" s="34">
        <v>188</v>
      </c>
      <c r="O103" s="34">
        <v>17</v>
      </c>
      <c r="P103" s="34">
        <v>180</v>
      </c>
      <c r="Q103" s="34">
        <v>448</v>
      </c>
      <c r="R103" s="34">
        <v>71</v>
      </c>
      <c r="S103" s="34">
        <v>672</v>
      </c>
      <c r="T103" s="34">
        <v>2</v>
      </c>
      <c r="U103" s="34">
        <v>58</v>
      </c>
      <c r="V103" s="34">
        <v>3</v>
      </c>
      <c r="W103" s="34">
        <v>16</v>
      </c>
      <c r="X103" s="34">
        <v>89</v>
      </c>
      <c r="Y103" s="34">
        <v>3</v>
      </c>
      <c r="Z103" s="34">
        <v>3</v>
      </c>
      <c r="AA103" s="34">
        <v>0</v>
      </c>
      <c r="AB103" s="34">
        <v>0</v>
      </c>
      <c r="AC103" s="34">
        <v>5</v>
      </c>
      <c r="AD103" s="34">
        <v>7</v>
      </c>
      <c r="AE103" s="34">
        <v>0</v>
      </c>
      <c r="AF103" s="34">
        <v>30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3</v>
      </c>
      <c r="AR103" s="34">
        <v>84</v>
      </c>
      <c r="AS103" s="34">
        <v>228</v>
      </c>
      <c r="AT103" s="34">
        <v>248</v>
      </c>
      <c r="AU103" s="34">
        <v>67</v>
      </c>
      <c r="AV103" s="34">
        <v>34</v>
      </c>
      <c r="AW103" s="35">
        <f t="shared" si="3"/>
        <v>4077</v>
      </c>
    </row>
    <row r="104" spans="2:52" ht="15" customHeight="1">
      <c r="B104" s="12" t="s">
        <v>30</v>
      </c>
      <c r="C104" s="59"/>
      <c r="D104" s="32">
        <v>42</v>
      </c>
      <c r="E104" s="33">
        <v>84</v>
      </c>
      <c r="F104" s="34">
        <v>144</v>
      </c>
      <c r="G104" s="34">
        <v>66</v>
      </c>
      <c r="H104" s="34">
        <v>13</v>
      </c>
      <c r="I104" s="34">
        <v>594</v>
      </c>
      <c r="J104" s="34">
        <v>203</v>
      </c>
      <c r="K104" s="34">
        <v>529</v>
      </c>
      <c r="L104" s="34">
        <v>1407</v>
      </c>
      <c r="M104" s="34">
        <v>173</v>
      </c>
      <c r="N104" s="34">
        <v>389</v>
      </c>
      <c r="O104" s="34">
        <v>54</v>
      </c>
      <c r="P104" s="34">
        <v>441</v>
      </c>
      <c r="Q104" s="34">
        <v>664</v>
      </c>
      <c r="R104" s="34">
        <v>90</v>
      </c>
      <c r="S104" s="34">
        <v>754</v>
      </c>
      <c r="T104" s="34">
        <v>1</v>
      </c>
      <c r="U104" s="34">
        <v>268</v>
      </c>
      <c r="V104" s="34">
        <v>13</v>
      </c>
      <c r="W104" s="34">
        <v>89</v>
      </c>
      <c r="X104" s="34">
        <v>545</v>
      </c>
      <c r="Y104" s="34">
        <v>23</v>
      </c>
      <c r="Z104" s="34">
        <v>9</v>
      </c>
      <c r="AA104" s="34">
        <v>0</v>
      </c>
      <c r="AB104" s="34">
        <v>0</v>
      </c>
      <c r="AC104" s="34">
        <v>21</v>
      </c>
      <c r="AD104" s="34">
        <v>22</v>
      </c>
      <c r="AE104" s="34">
        <v>3</v>
      </c>
      <c r="AF104" s="34">
        <v>47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7</v>
      </c>
      <c r="AR104" s="34">
        <v>151</v>
      </c>
      <c r="AS104" s="34">
        <v>77</v>
      </c>
      <c r="AT104" s="34">
        <v>1276</v>
      </c>
      <c r="AU104" s="34">
        <v>112</v>
      </c>
      <c r="AV104" s="34">
        <v>56</v>
      </c>
      <c r="AW104" s="35">
        <f t="shared" si="3"/>
        <v>8325</v>
      </c>
    </row>
    <row r="105" spans="2:52" ht="15" customHeight="1">
      <c r="B105" s="12" t="s">
        <v>32</v>
      </c>
      <c r="C105" s="59"/>
      <c r="D105" s="32">
        <v>43</v>
      </c>
      <c r="E105" s="33">
        <v>1649</v>
      </c>
      <c r="F105" s="34">
        <v>1554</v>
      </c>
      <c r="G105" s="34">
        <v>481</v>
      </c>
      <c r="H105" s="34">
        <v>294</v>
      </c>
      <c r="I105" s="34">
        <v>612</v>
      </c>
      <c r="J105" s="34">
        <v>610</v>
      </c>
      <c r="K105" s="34">
        <v>263</v>
      </c>
      <c r="L105" s="34">
        <v>2806</v>
      </c>
      <c r="M105" s="34">
        <v>2374</v>
      </c>
      <c r="N105" s="34">
        <v>139</v>
      </c>
      <c r="O105" s="34">
        <v>250</v>
      </c>
      <c r="P105" s="34">
        <v>6299</v>
      </c>
      <c r="Q105" s="34">
        <v>129</v>
      </c>
      <c r="R105" s="34">
        <v>450</v>
      </c>
      <c r="S105" s="34">
        <v>758</v>
      </c>
      <c r="T105" s="34">
        <v>68</v>
      </c>
      <c r="U105" s="34">
        <v>32</v>
      </c>
      <c r="V105" s="34">
        <v>1</v>
      </c>
      <c r="W105" s="34">
        <v>43</v>
      </c>
      <c r="X105" s="34">
        <v>156</v>
      </c>
      <c r="Y105" s="34">
        <v>17</v>
      </c>
      <c r="Z105" s="34">
        <v>21</v>
      </c>
      <c r="AA105" s="34">
        <v>3</v>
      </c>
      <c r="AB105" s="34">
        <v>2</v>
      </c>
      <c r="AC105" s="34">
        <v>79</v>
      </c>
      <c r="AD105" s="34">
        <v>1269</v>
      </c>
      <c r="AE105" s="34">
        <v>76</v>
      </c>
      <c r="AF105" s="34">
        <v>4106</v>
      </c>
      <c r="AG105" s="34">
        <v>0</v>
      </c>
      <c r="AH105" s="34">
        <v>0</v>
      </c>
      <c r="AI105" s="34">
        <v>2</v>
      </c>
      <c r="AJ105" s="34">
        <v>2</v>
      </c>
      <c r="AK105" s="34">
        <v>2</v>
      </c>
      <c r="AL105" s="34">
        <v>0</v>
      </c>
      <c r="AM105" s="34">
        <v>0</v>
      </c>
      <c r="AN105" s="34">
        <v>0</v>
      </c>
      <c r="AO105" s="34">
        <v>0</v>
      </c>
      <c r="AP105" s="34">
        <v>127</v>
      </c>
      <c r="AQ105" s="34">
        <v>0</v>
      </c>
      <c r="AR105" s="34">
        <v>1217</v>
      </c>
      <c r="AS105" s="34">
        <v>19</v>
      </c>
      <c r="AT105" s="34">
        <v>103</v>
      </c>
      <c r="AU105" s="34">
        <v>9461</v>
      </c>
      <c r="AV105" s="34">
        <v>6374</v>
      </c>
      <c r="AW105" s="35">
        <f t="shared" si="3"/>
        <v>41848</v>
      </c>
    </row>
    <row r="106" spans="2:52" ht="15" customHeight="1" thickBot="1">
      <c r="B106" s="12" t="s">
        <v>33</v>
      </c>
      <c r="C106" s="59"/>
      <c r="D106" s="32">
        <v>44</v>
      </c>
      <c r="E106" s="33">
        <v>1274</v>
      </c>
      <c r="F106" s="34">
        <v>1350</v>
      </c>
      <c r="G106" s="34">
        <v>392</v>
      </c>
      <c r="H106" s="34">
        <v>255</v>
      </c>
      <c r="I106" s="34">
        <v>494</v>
      </c>
      <c r="J106" s="34">
        <v>641</v>
      </c>
      <c r="K106" s="34">
        <v>229</v>
      </c>
      <c r="L106" s="34">
        <v>2185</v>
      </c>
      <c r="M106" s="34">
        <v>1262</v>
      </c>
      <c r="N106" s="34">
        <v>119</v>
      </c>
      <c r="O106" s="34">
        <v>250</v>
      </c>
      <c r="P106" s="34">
        <v>5375</v>
      </c>
      <c r="Q106" s="34">
        <v>105</v>
      </c>
      <c r="R106" s="34">
        <v>441</v>
      </c>
      <c r="S106" s="34">
        <v>644</v>
      </c>
      <c r="T106" s="34">
        <v>68</v>
      </c>
      <c r="U106" s="34">
        <v>17</v>
      </c>
      <c r="V106" s="34">
        <v>0</v>
      </c>
      <c r="W106" s="34">
        <v>43</v>
      </c>
      <c r="X106" s="34">
        <v>164</v>
      </c>
      <c r="Y106" s="34">
        <v>27</v>
      </c>
      <c r="Z106" s="34">
        <v>60</v>
      </c>
      <c r="AA106" s="34">
        <v>21</v>
      </c>
      <c r="AB106" s="34">
        <v>15</v>
      </c>
      <c r="AC106" s="34">
        <v>135</v>
      </c>
      <c r="AD106" s="34">
        <v>3304</v>
      </c>
      <c r="AE106" s="34">
        <v>1425</v>
      </c>
      <c r="AF106" s="34">
        <v>11403</v>
      </c>
      <c r="AG106" s="34">
        <v>0</v>
      </c>
      <c r="AH106" s="34">
        <v>0</v>
      </c>
      <c r="AI106" s="34">
        <v>4</v>
      </c>
      <c r="AJ106" s="34">
        <v>2</v>
      </c>
      <c r="AK106" s="34">
        <v>1</v>
      </c>
      <c r="AL106" s="34">
        <v>2</v>
      </c>
      <c r="AM106" s="34">
        <v>0</v>
      </c>
      <c r="AN106" s="34">
        <v>0</v>
      </c>
      <c r="AO106" s="34">
        <v>0</v>
      </c>
      <c r="AP106" s="34">
        <v>3952</v>
      </c>
      <c r="AQ106" s="34">
        <v>7</v>
      </c>
      <c r="AR106" s="34">
        <v>920</v>
      </c>
      <c r="AS106" s="34">
        <v>17</v>
      </c>
      <c r="AT106" s="34">
        <v>80</v>
      </c>
      <c r="AU106" s="34">
        <v>6468</v>
      </c>
      <c r="AV106" s="34">
        <v>45800</v>
      </c>
      <c r="AW106" s="35">
        <f t="shared" si="3"/>
        <v>88951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13545</v>
      </c>
      <c r="F107" s="38">
        <f t="shared" si="4"/>
        <v>15235</v>
      </c>
      <c r="G107" s="38">
        <f t="shared" si="4"/>
        <v>7803</v>
      </c>
      <c r="H107" s="38">
        <f t="shared" si="4"/>
        <v>22608</v>
      </c>
      <c r="I107" s="38">
        <f t="shared" si="4"/>
        <v>176405</v>
      </c>
      <c r="J107" s="38">
        <f t="shared" si="4"/>
        <v>13149</v>
      </c>
      <c r="K107" s="38">
        <f t="shared" si="4"/>
        <v>11007</v>
      </c>
      <c r="L107" s="38">
        <f t="shared" si="4"/>
        <v>47229</v>
      </c>
      <c r="M107" s="38">
        <f t="shared" si="4"/>
        <v>14478</v>
      </c>
      <c r="N107" s="38">
        <f t="shared" si="4"/>
        <v>6974</v>
      </c>
      <c r="O107" s="38">
        <f t="shared" si="4"/>
        <v>7539</v>
      </c>
      <c r="P107" s="38">
        <f t="shared" si="4"/>
        <v>56098</v>
      </c>
      <c r="Q107" s="38">
        <f t="shared" si="4"/>
        <v>9645</v>
      </c>
      <c r="R107" s="38">
        <f t="shared" si="4"/>
        <v>5668</v>
      </c>
      <c r="S107" s="38">
        <f t="shared" si="4"/>
        <v>22072</v>
      </c>
      <c r="T107" s="38">
        <f t="shared" si="4"/>
        <v>1327</v>
      </c>
      <c r="U107" s="38">
        <f t="shared" si="4"/>
        <v>23216</v>
      </c>
      <c r="V107" s="38">
        <f t="shared" si="4"/>
        <v>11371</v>
      </c>
      <c r="W107" s="38">
        <f t="shared" si="4"/>
        <v>39124</v>
      </c>
      <c r="X107" s="38">
        <f t="shared" si="4"/>
        <v>23234</v>
      </c>
      <c r="Y107" s="38">
        <f t="shared" si="4"/>
        <v>9845</v>
      </c>
      <c r="Z107" s="38">
        <f t="shared" si="4"/>
        <v>13287</v>
      </c>
      <c r="AA107" s="38">
        <f t="shared" si="4"/>
        <v>2960</v>
      </c>
      <c r="AB107" s="38">
        <f t="shared" si="4"/>
        <v>6087</v>
      </c>
      <c r="AC107" s="38">
        <f t="shared" si="4"/>
        <v>8369</v>
      </c>
      <c r="AD107" s="38">
        <f t="shared" si="4"/>
        <v>29745</v>
      </c>
      <c r="AE107" s="38">
        <f t="shared" si="4"/>
        <v>18550</v>
      </c>
      <c r="AF107" s="38">
        <f t="shared" si="4"/>
        <v>140596</v>
      </c>
      <c r="AG107" s="38">
        <f t="shared" si="4"/>
        <v>20846</v>
      </c>
      <c r="AH107" s="38">
        <f t="shared" si="4"/>
        <v>10505</v>
      </c>
      <c r="AI107" s="38">
        <f t="shared" ref="AI107:AV107" si="5">SUM(AI63:AI106)</f>
        <v>24534</v>
      </c>
      <c r="AJ107" s="38">
        <f t="shared" si="5"/>
        <v>57853</v>
      </c>
      <c r="AK107" s="38">
        <f t="shared" si="5"/>
        <v>147955</v>
      </c>
      <c r="AL107" s="38">
        <f t="shared" si="5"/>
        <v>73356</v>
      </c>
      <c r="AM107" s="38">
        <f t="shared" si="5"/>
        <v>23405</v>
      </c>
      <c r="AN107" s="38">
        <f t="shared" si="5"/>
        <v>64851</v>
      </c>
      <c r="AO107" s="38">
        <f t="shared" si="5"/>
        <v>56816</v>
      </c>
      <c r="AP107" s="38">
        <f t="shared" si="5"/>
        <v>145266</v>
      </c>
      <c r="AQ107" s="38">
        <f t="shared" si="5"/>
        <v>230879</v>
      </c>
      <c r="AR107" s="38">
        <f t="shared" si="5"/>
        <v>11474</v>
      </c>
      <c r="AS107" s="38">
        <f t="shared" si="5"/>
        <v>1794</v>
      </c>
      <c r="AT107" s="38">
        <f t="shared" si="5"/>
        <v>13058</v>
      </c>
      <c r="AU107" s="38">
        <f t="shared" si="5"/>
        <v>33699</v>
      </c>
      <c r="AV107" s="38">
        <f t="shared" si="5"/>
        <v>82473</v>
      </c>
      <c r="AW107" s="39">
        <f t="shared" si="3"/>
        <v>1755930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70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72</v>
      </c>
      <c r="F119" s="15">
        <f t="shared" ref="F119:AV119" si="6">F63-F7</f>
        <v>33</v>
      </c>
      <c r="G119" s="15">
        <f t="shared" si="6"/>
        <v>20</v>
      </c>
      <c r="H119" s="15">
        <f t="shared" si="6"/>
        <v>1</v>
      </c>
      <c r="I119" s="15">
        <f t="shared" si="6"/>
        <v>-15</v>
      </c>
      <c r="J119" s="15">
        <f t="shared" si="6"/>
        <v>18</v>
      </c>
      <c r="K119" s="15">
        <f t="shared" si="6"/>
        <v>3</v>
      </c>
      <c r="L119" s="15">
        <f t="shared" si="6"/>
        <v>-17</v>
      </c>
      <c r="M119" s="15">
        <f t="shared" si="6"/>
        <v>14</v>
      </c>
      <c r="N119" s="15">
        <f t="shared" si="6"/>
        <v>1</v>
      </c>
      <c r="O119" s="15">
        <f t="shared" si="6"/>
        <v>0</v>
      </c>
      <c r="P119" s="15">
        <f t="shared" si="6"/>
        <v>127</v>
      </c>
      <c r="Q119" s="15">
        <f t="shared" si="6"/>
        <v>1</v>
      </c>
      <c r="R119" s="15">
        <f t="shared" si="6"/>
        <v>21</v>
      </c>
      <c r="S119" s="15">
        <f t="shared" si="6"/>
        <v>2</v>
      </c>
      <c r="T119" s="15">
        <f t="shared" si="6"/>
        <v>1</v>
      </c>
      <c r="U119" s="15">
        <f t="shared" si="6"/>
        <v>-4</v>
      </c>
      <c r="V119" s="15">
        <f t="shared" si="6"/>
        <v>0</v>
      </c>
      <c r="W119" s="15">
        <f t="shared" si="6"/>
        <v>0</v>
      </c>
      <c r="X119" s="15">
        <f t="shared" si="6"/>
        <v>2</v>
      </c>
      <c r="Y119" s="15">
        <f t="shared" si="6"/>
        <v>-2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-1</v>
      </c>
      <c r="AD119" s="15">
        <f t="shared" si="6"/>
        <v>-2</v>
      </c>
      <c r="AE119" s="15">
        <f t="shared" si="6"/>
        <v>1</v>
      </c>
      <c r="AF119" s="15">
        <f t="shared" si="6"/>
        <v>-24</v>
      </c>
      <c r="AG119" s="15">
        <f t="shared" si="6"/>
        <v>0</v>
      </c>
      <c r="AH119" s="15">
        <f t="shared" si="6"/>
        <v>0</v>
      </c>
      <c r="AI119" s="15">
        <f t="shared" si="6"/>
        <v>-1</v>
      </c>
      <c r="AJ119" s="15">
        <f t="shared" si="6"/>
        <v>-1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-1</v>
      </c>
      <c r="AQ119" s="15">
        <f t="shared" si="6"/>
        <v>0</v>
      </c>
      <c r="AR119" s="15">
        <f t="shared" si="6"/>
        <v>20</v>
      </c>
      <c r="AS119" s="15">
        <f t="shared" si="6"/>
        <v>1</v>
      </c>
      <c r="AT119" s="15">
        <f t="shared" si="6"/>
        <v>-1</v>
      </c>
      <c r="AU119" s="15">
        <f t="shared" si="6"/>
        <v>26</v>
      </c>
      <c r="AV119" s="15">
        <f t="shared" si="6"/>
        <v>-1</v>
      </c>
      <c r="AW119" s="16">
        <f t="shared" ref="AW119:AW163" si="7">SUM(E119:AV119)</f>
        <v>294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11</v>
      </c>
      <c r="F120" s="19">
        <f t="shared" si="8"/>
        <v>15</v>
      </c>
      <c r="G120" s="19">
        <f t="shared" si="8"/>
        <v>12</v>
      </c>
      <c r="H120" s="19">
        <f t="shared" si="8"/>
        <v>-2</v>
      </c>
      <c r="I120" s="19">
        <f t="shared" si="8"/>
        <v>-16</v>
      </c>
      <c r="J120" s="19">
        <f t="shared" si="8"/>
        <v>12</v>
      </c>
      <c r="K120" s="19">
        <f t="shared" si="8"/>
        <v>-1</v>
      </c>
      <c r="L120" s="19">
        <f t="shared" si="8"/>
        <v>-27</v>
      </c>
      <c r="M120" s="19">
        <f t="shared" si="8"/>
        <v>6</v>
      </c>
      <c r="N120" s="19">
        <f t="shared" si="8"/>
        <v>-2</v>
      </c>
      <c r="O120" s="19">
        <f t="shared" si="8"/>
        <v>0</v>
      </c>
      <c r="P120" s="19">
        <f t="shared" si="8"/>
        <v>-25</v>
      </c>
      <c r="Q120" s="19">
        <f t="shared" si="8"/>
        <v>2</v>
      </c>
      <c r="R120" s="19">
        <f t="shared" si="8"/>
        <v>13</v>
      </c>
      <c r="S120" s="19">
        <f t="shared" si="8"/>
        <v>-1</v>
      </c>
      <c r="T120" s="19">
        <f t="shared" si="8"/>
        <v>0</v>
      </c>
      <c r="U120" s="19">
        <f t="shared" si="8"/>
        <v>1</v>
      </c>
      <c r="V120" s="19">
        <f t="shared" si="8"/>
        <v>0</v>
      </c>
      <c r="W120" s="19">
        <f t="shared" si="8"/>
        <v>-3</v>
      </c>
      <c r="X120" s="19">
        <f t="shared" si="8"/>
        <v>-1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2</v>
      </c>
      <c r="AD120" s="19">
        <f t="shared" si="8"/>
        <v>3</v>
      </c>
      <c r="AE120" s="19">
        <f t="shared" si="8"/>
        <v>0</v>
      </c>
      <c r="AF120" s="19">
        <f t="shared" si="8"/>
        <v>-8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-1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-1</v>
      </c>
      <c r="AR120" s="19">
        <f t="shared" si="8"/>
        <v>12</v>
      </c>
      <c r="AS120" s="19">
        <f t="shared" si="8"/>
        <v>1</v>
      </c>
      <c r="AT120" s="19">
        <f t="shared" si="8"/>
        <v>1</v>
      </c>
      <c r="AU120" s="19">
        <f t="shared" si="8"/>
        <v>8</v>
      </c>
      <c r="AV120" s="19">
        <f t="shared" si="8"/>
        <v>-11</v>
      </c>
      <c r="AW120" s="20">
        <f t="shared" si="7"/>
        <v>0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59</v>
      </c>
      <c r="F121" s="19">
        <f t="shared" si="8"/>
        <v>11</v>
      </c>
      <c r="G121" s="19">
        <f t="shared" si="8"/>
        <v>78</v>
      </c>
      <c r="H121" s="19">
        <f t="shared" si="8"/>
        <v>-3</v>
      </c>
      <c r="I121" s="19">
        <f t="shared" si="8"/>
        <v>-74</v>
      </c>
      <c r="J121" s="19">
        <f t="shared" si="8"/>
        <v>42</v>
      </c>
      <c r="K121" s="19">
        <f t="shared" si="8"/>
        <v>-2</v>
      </c>
      <c r="L121" s="19">
        <f t="shared" si="8"/>
        <v>-75</v>
      </c>
      <c r="M121" s="19">
        <f t="shared" si="8"/>
        <v>11</v>
      </c>
      <c r="N121" s="19">
        <f t="shared" si="8"/>
        <v>-6</v>
      </c>
      <c r="O121" s="19">
        <f t="shared" si="8"/>
        <v>2</v>
      </c>
      <c r="P121" s="19">
        <f t="shared" si="8"/>
        <v>519</v>
      </c>
      <c r="Q121" s="19">
        <f t="shared" si="8"/>
        <v>3</v>
      </c>
      <c r="R121" s="19">
        <f t="shared" si="8"/>
        <v>65</v>
      </c>
      <c r="S121" s="19">
        <f t="shared" si="8"/>
        <v>0</v>
      </c>
      <c r="T121" s="19">
        <f t="shared" si="8"/>
        <v>-1</v>
      </c>
      <c r="U121" s="19">
        <f t="shared" si="8"/>
        <v>-3</v>
      </c>
      <c r="V121" s="19">
        <f t="shared" si="8"/>
        <v>-1</v>
      </c>
      <c r="W121" s="19">
        <f t="shared" si="8"/>
        <v>-3</v>
      </c>
      <c r="X121" s="19">
        <f t="shared" si="8"/>
        <v>-8</v>
      </c>
      <c r="Y121" s="19">
        <f t="shared" si="8"/>
        <v>-2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19">
        <f t="shared" si="8"/>
        <v>-1</v>
      </c>
      <c r="AE121" s="19">
        <f t="shared" si="8"/>
        <v>-2</v>
      </c>
      <c r="AF121" s="19">
        <f t="shared" si="8"/>
        <v>-62</v>
      </c>
      <c r="AG121" s="19">
        <f t="shared" si="8"/>
        <v>0</v>
      </c>
      <c r="AH121" s="19">
        <f t="shared" si="8"/>
        <v>0</v>
      </c>
      <c r="AI121" s="19">
        <f t="shared" si="8"/>
        <v>0</v>
      </c>
      <c r="AJ121" s="19">
        <f t="shared" si="8"/>
        <v>0</v>
      </c>
      <c r="AK121" s="19">
        <f t="shared" si="8"/>
        <v>-5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-3</v>
      </c>
      <c r="AQ121" s="19">
        <f t="shared" si="8"/>
        <v>-1</v>
      </c>
      <c r="AR121" s="19">
        <f t="shared" si="8"/>
        <v>51</v>
      </c>
      <c r="AS121" s="19">
        <f t="shared" si="8"/>
        <v>3</v>
      </c>
      <c r="AT121" s="19">
        <f t="shared" si="8"/>
        <v>0</v>
      </c>
      <c r="AU121" s="19">
        <f t="shared" si="8"/>
        <v>28</v>
      </c>
      <c r="AV121" s="19">
        <f t="shared" si="8"/>
        <v>-21</v>
      </c>
      <c r="AW121" s="20">
        <f t="shared" si="7"/>
        <v>599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119</v>
      </c>
      <c r="F122" s="19">
        <f t="shared" si="8"/>
        <v>51</v>
      </c>
      <c r="G122" s="19">
        <f t="shared" si="8"/>
        <v>64</v>
      </c>
      <c r="H122" s="19">
        <f t="shared" si="8"/>
        <v>550</v>
      </c>
      <c r="I122" s="19">
        <f t="shared" si="8"/>
        <v>-146</v>
      </c>
      <c r="J122" s="19">
        <f t="shared" si="8"/>
        <v>43</v>
      </c>
      <c r="K122" s="19">
        <f t="shared" si="8"/>
        <v>9</v>
      </c>
      <c r="L122" s="19">
        <f t="shared" si="8"/>
        <v>-54</v>
      </c>
      <c r="M122" s="19">
        <f t="shared" si="8"/>
        <v>35</v>
      </c>
      <c r="N122" s="19">
        <f t="shared" si="8"/>
        <v>-5</v>
      </c>
      <c r="O122" s="19">
        <f t="shared" si="8"/>
        <v>1</v>
      </c>
      <c r="P122" s="19">
        <f t="shared" si="8"/>
        <v>342</v>
      </c>
      <c r="Q122" s="19">
        <f t="shared" si="8"/>
        <v>0</v>
      </c>
      <c r="R122" s="19">
        <f t="shared" si="8"/>
        <v>48</v>
      </c>
      <c r="S122" s="19">
        <f t="shared" si="8"/>
        <v>14</v>
      </c>
      <c r="T122" s="19">
        <f t="shared" si="8"/>
        <v>0</v>
      </c>
      <c r="U122" s="19">
        <f t="shared" si="8"/>
        <v>-2</v>
      </c>
      <c r="V122" s="19">
        <f t="shared" si="8"/>
        <v>0</v>
      </c>
      <c r="W122" s="19">
        <f t="shared" si="8"/>
        <v>-4</v>
      </c>
      <c r="X122" s="19">
        <f t="shared" si="8"/>
        <v>-7</v>
      </c>
      <c r="Y122" s="19">
        <f t="shared" si="8"/>
        <v>-2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1</v>
      </c>
      <c r="AD122" s="19">
        <f t="shared" si="8"/>
        <v>1</v>
      </c>
      <c r="AE122" s="19">
        <f t="shared" si="8"/>
        <v>0</v>
      </c>
      <c r="AF122" s="19">
        <f t="shared" si="8"/>
        <v>178</v>
      </c>
      <c r="AG122" s="19">
        <f t="shared" si="8"/>
        <v>0</v>
      </c>
      <c r="AH122" s="19">
        <f t="shared" si="8"/>
        <v>0</v>
      </c>
      <c r="AI122" s="19">
        <f t="shared" si="8"/>
        <v>5</v>
      </c>
      <c r="AJ122" s="19">
        <f t="shared" si="8"/>
        <v>-34</v>
      </c>
      <c r="AK122" s="19">
        <f t="shared" si="8"/>
        <v>-58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-7</v>
      </c>
      <c r="AQ122" s="19">
        <f t="shared" si="8"/>
        <v>0</v>
      </c>
      <c r="AR122" s="19">
        <f t="shared" si="8"/>
        <v>59</v>
      </c>
      <c r="AS122" s="19">
        <f t="shared" si="8"/>
        <v>4</v>
      </c>
      <c r="AT122" s="19">
        <f t="shared" si="8"/>
        <v>1</v>
      </c>
      <c r="AU122" s="19">
        <f t="shared" si="8"/>
        <v>90</v>
      </c>
      <c r="AV122" s="19">
        <f t="shared" si="8"/>
        <v>25</v>
      </c>
      <c r="AW122" s="20">
        <f t="shared" si="7"/>
        <v>1321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443</v>
      </c>
      <c r="F123" s="19">
        <f t="shared" si="8"/>
        <v>471</v>
      </c>
      <c r="G123" s="19">
        <f t="shared" si="8"/>
        <v>570</v>
      </c>
      <c r="H123" s="19">
        <f t="shared" si="8"/>
        <v>538</v>
      </c>
      <c r="I123" s="19">
        <f t="shared" si="8"/>
        <v>16205</v>
      </c>
      <c r="J123" s="19">
        <f t="shared" si="8"/>
        <v>311</v>
      </c>
      <c r="K123" s="19">
        <f t="shared" si="8"/>
        <v>160</v>
      </c>
      <c r="L123" s="19">
        <f t="shared" si="8"/>
        <v>430</v>
      </c>
      <c r="M123" s="19">
        <f t="shared" si="8"/>
        <v>172</v>
      </c>
      <c r="N123" s="19">
        <f t="shared" si="8"/>
        <v>91</v>
      </c>
      <c r="O123" s="19">
        <f t="shared" si="8"/>
        <v>-12</v>
      </c>
      <c r="P123" s="19">
        <f t="shared" si="8"/>
        <v>3792</v>
      </c>
      <c r="Q123" s="19">
        <f t="shared" si="8"/>
        <v>354</v>
      </c>
      <c r="R123" s="19">
        <f t="shared" si="8"/>
        <v>614</v>
      </c>
      <c r="S123" s="19">
        <f t="shared" si="8"/>
        <v>1017</v>
      </c>
      <c r="T123" s="19">
        <f t="shared" si="8"/>
        <v>-2</v>
      </c>
      <c r="U123" s="19">
        <f t="shared" si="8"/>
        <v>262</v>
      </c>
      <c r="V123" s="19">
        <f t="shared" si="8"/>
        <v>40</v>
      </c>
      <c r="W123" s="19">
        <f t="shared" si="8"/>
        <v>-65</v>
      </c>
      <c r="X123" s="19">
        <f t="shared" si="8"/>
        <v>29</v>
      </c>
      <c r="Y123" s="19">
        <f t="shared" si="8"/>
        <v>-6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14</v>
      </c>
      <c r="AD123" s="19">
        <f t="shared" si="8"/>
        <v>-17</v>
      </c>
      <c r="AE123" s="19">
        <f t="shared" si="8"/>
        <v>0</v>
      </c>
      <c r="AF123" s="19">
        <f t="shared" si="8"/>
        <v>463</v>
      </c>
      <c r="AG123" s="19">
        <f t="shared" si="8"/>
        <v>-1</v>
      </c>
      <c r="AH123" s="19">
        <f t="shared" si="8"/>
        <v>14</v>
      </c>
      <c r="AI123" s="19">
        <f t="shared" si="8"/>
        <v>11</v>
      </c>
      <c r="AJ123" s="19">
        <f t="shared" si="8"/>
        <v>35</v>
      </c>
      <c r="AK123" s="19">
        <f t="shared" si="8"/>
        <v>-95</v>
      </c>
      <c r="AL123" s="19">
        <f t="shared" si="8"/>
        <v>0</v>
      </c>
      <c r="AM123" s="19">
        <f t="shared" si="8"/>
        <v>0</v>
      </c>
      <c r="AN123" s="19">
        <f t="shared" si="8"/>
        <v>-1</v>
      </c>
      <c r="AO123" s="19">
        <f t="shared" si="8"/>
        <v>-1</v>
      </c>
      <c r="AP123" s="19">
        <f t="shared" si="8"/>
        <v>-5</v>
      </c>
      <c r="AQ123" s="19">
        <f t="shared" si="8"/>
        <v>101</v>
      </c>
      <c r="AR123" s="19">
        <f t="shared" si="8"/>
        <v>560</v>
      </c>
      <c r="AS123" s="19">
        <f t="shared" si="8"/>
        <v>120</v>
      </c>
      <c r="AT123" s="19">
        <f t="shared" si="8"/>
        <v>517</v>
      </c>
      <c r="AU123" s="19">
        <f t="shared" si="8"/>
        <v>352</v>
      </c>
      <c r="AV123" s="19">
        <f t="shared" si="8"/>
        <v>4</v>
      </c>
      <c r="AW123" s="20">
        <f t="shared" si="7"/>
        <v>27485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-3</v>
      </c>
      <c r="F124" s="19">
        <f t="shared" si="8"/>
        <v>-4</v>
      </c>
      <c r="G124" s="19">
        <f t="shared" si="8"/>
        <v>-4</v>
      </c>
      <c r="H124" s="19">
        <f t="shared" si="8"/>
        <v>-2</v>
      </c>
      <c r="I124" s="19">
        <f t="shared" si="8"/>
        <v>-8</v>
      </c>
      <c r="J124" s="19">
        <f t="shared" si="8"/>
        <v>1325</v>
      </c>
      <c r="K124" s="19">
        <f t="shared" si="8"/>
        <v>49</v>
      </c>
      <c r="L124" s="19">
        <f t="shared" si="8"/>
        <v>335</v>
      </c>
      <c r="M124" s="19">
        <f t="shared" si="8"/>
        <v>-1</v>
      </c>
      <c r="N124" s="19">
        <f t="shared" si="8"/>
        <v>5</v>
      </c>
      <c r="O124" s="19">
        <f t="shared" si="8"/>
        <v>7</v>
      </c>
      <c r="P124" s="19">
        <f t="shared" si="8"/>
        <v>99</v>
      </c>
      <c r="Q124" s="19">
        <f t="shared" si="8"/>
        <v>11</v>
      </c>
      <c r="R124" s="19">
        <f t="shared" si="8"/>
        <v>8</v>
      </c>
      <c r="S124" s="19">
        <f t="shared" si="8"/>
        <v>29</v>
      </c>
      <c r="T124" s="19">
        <f t="shared" si="8"/>
        <v>5</v>
      </c>
      <c r="U124" s="19">
        <f t="shared" si="8"/>
        <v>3</v>
      </c>
      <c r="V124" s="19">
        <f t="shared" si="8"/>
        <v>0</v>
      </c>
      <c r="W124" s="19">
        <f t="shared" si="8"/>
        <v>-3</v>
      </c>
      <c r="X124" s="19">
        <f t="shared" si="8"/>
        <v>8</v>
      </c>
      <c r="Y124" s="19">
        <f t="shared" si="8"/>
        <v>1</v>
      </c>
      <c r="Z124" s="19">
        <f t="shared" si="8"/>
        <v>0</v>
      </c>
      <c r="AA124" s="19">
        <f t="shared" si="8"/>
        <v>-1</v>
      </c>
      <c r="AB124" s="19">
        <f t="shared" si="8"/>
        <v>1</v>
      </c>
      <c r="AC124" s="19">
        <f t="shared" si="8"/>
        <v>-3</v>
      </c>
      <c r="AD124" s="19">
        <f t="shared" si="8"/>
        <v>10</v>
      </c>
      <c r="AE124" s="19">
        <f t="shared" si="8"/>
        <v>0</v>
      </c>
      <c r="AF124" s="19">
        <f t="shared" si="8"/>
        <v>-15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-1</v>
      </c>
      <c r="AQ124" s="19">
        <f t="shared" si="8"/>
        <v>1</v>
      </c>
      <c r="AR124" s="19">
        <f t="shared" si="8"/>
        <v>41</v>
      </c>
      <c r="AS124" s="19">
        <f t="shared" si="8"/>
        <v>2</v>
      </c>
      <c r="AT124" s="19">
        <f t="shared" si="8"/>
        <v>10</v>
      </c>
      <c r="AU124" s="19">
        <f t="shared" si="8"/>
        <v>5</v>
      </c>
      <c r="AV124" s="19">
        <f t="shared" si="8"/>
        <v>-2</v>
      </c>
      <c r="AW124" s="20">
        <f t="shared" si="7"/>
        <v>1908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-20</v>
      </c>
      <c r="F125" s="19">
        <f t="shared" si="8"/>
        <v>-29</v>
      </c>
      <c r="G125" s="19">
        <f t="shared" si="8"/>
        <v>-1</v>
      </c>
      <c r="H125" s="19">
        <f t="shared" si="8"/>
        <v>-5</v>
      </c>
      <c r="I125" s="19">
        <f t="shared" si="8"/>
        <v>-64</v>
      </c>
      <c r="J125" s="19">
        <f t="shared" si="8"/>
        <v>591</v>
      </c>
      <c r="K125" s="19">
        <f t="shared" si="8"/>
        <v>347</v>
      </c>
      <c r="L125" s="19">
        <f t="shared" si="8"/>
        <v>126</v>
      </c>
      <c r="M125" s="19">
        <f t="shared" si="8"/>
        <v>41</v>
      </c>
      <c r="N125" s="19">
        <f t="shared" si="8"/>
        <v>-23</v>
      </c>
      <c r="O125" s="19">
        <f t="shared" si="8"/>
        <v>6</v>
      </c>
      <c r="P125" s="19">
        <f t="shared" si="8"/>
        <v>-57</v>
      </c>
      <c r="Q125" s="19">
        <f t="shared" si="8"/>
        <v>39</v>
      </c>
      <c r="R125" s="19">
        <f t="shared" si="8"/>
        <v>37</v>
      </c>
      <c r="S125" s="19">
        <f t="shared" si="8"/>
        <v>87</v>
      </c>
      <c r="T125" s="19">
        <f t="shared" si="8"/>
        <v>-7</v>
      </c>
      <c r="U125" s="19">
        <f t="shared" si="8"/>
        <v>-4</v>
      </c>
      <c r="V125" s="19">
        <f t="shared" si="8"/>
        <v>-3</v>
      </c>
      <c r="W125" s="19">
        <f t="shared" si="8"/>
        <v>-13</v>
      </c>
      <c r="X125" s="19">
        <f t="shared" si="8"/>
        <v>14</v>
      </c>
      <c r="Y125" s="19">
        <f t="shared" si="8"/>
        <v>-5</v>
      </c>
      <c r="Z125" s="19">
        <f t="shared" si="8"/>
        <v>-1</v>
      </c>
      <c r="AA125" s="19">
        <f t="shared" si="8"/>
        <v>-1</v>
      </c>
      <c r="AB125" s="19">
        <f t="shared" si="8"/>
        <v>-1</v>
      </c>
      <c r="AC125" s="19">
        <f t="shared" si="8"/>
        <v>1</v>
      </c>
      <c r="AD125" s="19">
        <f t="shared" si="8"/>
        <v>-13</v>
      </c>
      <c r="AE125" s="19">
        <f t="shared" si="8"/>
        <v>4</v>
      </c>
      <c r="AF125" s="19">
        <f t="shared" si="8"/>
        <v>-54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0</v>
      </c>
      <c r="AR125" s="19">
        <f t="shared" si="9"/>
        <v>67</v>
      </c>
      <c r="AS125" s="19">
        <f t="shared" si="9"/>
        <v>6</v>
      </c>
      <c r="AT125" s="19">
        <f t="shared" si="9"/>
        <v>39</v>
      </c>
      <c r="AU125" s="19">
        <f t="shared" si="9"/>
        <v>-3</v>
      </c>
      <c r="AV125" s="19">
        <f t="shared" si="9"/>
        <v>-36</v>
      </c>
      <c r="AW125" s="20">
        <f t="shared" si="7"/>
        <v>1065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-14</v>
      </c>
      <c r="F126" s="19">
        <f t="shared" si="10"/>
        <v>-16</v>
      </c>
      <c r="G126" s="19">
        <f t="shared" si="10"/>
        <v>-3</v>
      </c>
      <c r="H126" s="19">
        <f t="shared" si="10"/>
        <v>-6</v>
      </c>
      <c r="I126" s="19">
        <f t="shared" si="10"/>
        <v>-22</v>
      </c>
      <c r="J126" s="19">
        <f t="shared" si="10"/>
        <v>130</v>
      </c>
      <c r="K126" s="19">
        <f t="shared" si="10"/>
        <v>2</v>
      </c>
      <c r="L126" s="19">
        <f t="shared" si="10"/>
        <v>-627</v>
      </c>
      <c r="M126" s="19">
        <f t="shared" si="10"/>
        <v>37</v>
      </c>
      <c r="N126" s="19">
        <f t="shared" si="10"/>
        <v>-8</v>
      </c>
      <c r="O126" s="19">
        <f t="shared" si="10"/>
        <v>-4</v>
      </c>
      <c r="P126" s="19">
        <f t="shared" si="10"/>
        <v>-73</v>
      </c>
      <c r="Q126" s="19">
        <f t="shared" si="10"/>
        <v>0</v>
      </c>
      <c r="R126" s="19">
        <f t="shared" si="10"/>
        <v>7</v>
      </c>
      <c r="S126" s="19">
        <f t="shared" si="10"/>
        <v>17</v>
      </c>
      <c r="T126" s="19">
        <f t="shared" si="10"/>
        <v>-5</v>
      </c>
      <c r="U126" s="19">
        <f t="shared" si="10"/>
        <v>-3</v>
      </c>
      <c r="V126" s="19">
        <f t="shared" si="10"/>
        <v>1</v>
      </c>
      <c r="W126" s="19">
        <f t="shared" si="10"/>
        <v>-3</v>
      </c>
      <c r="X126" s="19">
        <f t="shared" si="10"/>
        <v>-8</v>
      </c>
      <c r="Y126" s="19">
        <f t="shared" si="10"/>
        <v>-2</v>
      </c>
      <c r="Z126" s="19">
        <f t="shared" si="10"/>
        <v>1</v>
      </c>
      <c r="AA126" s="19">
        <f t="shared" si="10"/>
        <v>0</v>
      </c>
      <c r="AB126" s="19">
        <f t="shared" si="10"/>
        <v>0</v>
      </c>
      <c r="AC126" s="19">
        <f t="shared" si="10"/>
        <v>-3</v>
      </c>
      <c r="AD126" s="19">
        <f t="shared" si="10"/>
        <v>-2</v>
      </c>
      <c r="AE126" s="19">
        <f t="shared" si="10"/>
        <v>-1</v>
      </c>
      <c r="AF126" s="19">
        <f t="shared" si="10"/>
        <v>-21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-1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-1</v>
      </c>
      <c r="AR126" s="19">
        <f t="shared" si="10"/>
        <v>21</v>
      </c>
      <c r="AS126" s="19">
        <f t="shared" si="10"/>
        <v>-1</v>
      </c>
      <c r="AT126" s="19">
        <f t="shared" si="10"/>
        <v>0</v>
      </c>
      <c r="AU126" s="19">
        <f t="shared" si="10"/>
        <v>-14</v>
      </c>
      <c r="AV126" s="19">
        <f t="shared" si="10"/>
        <v>-10</v>
      </c>
      <c r="AW126" s="20">
        <f t="shared" si="7"/>
        <v>-632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-8</v>
      </c>
      <c r="F127" s="19">
        <f t="shared" si="10"/>
        <v>-19</v>
      </c>
      <c r="G127" s="19">
        <f t="shared" si="10"/>
        <v>-6</v>
      </c>
      <c r="H127" s="19">
        <f t="shared" si="10"/>
        <v>-4</v>
      </c>
      <c r="I127" s="19">
        <f t="shared" si="10"/>
        <v>-26</v>
      </c>
      <c r="J127" s="19">
        <f t="shared" si="10"/>
        <v>93</v>
      </c>
      <c r="K127" s="19">
        <f t="shared" si="10"/>
        <v>4</v>
      </c>
      <c r="L127" s="19">
        <f t="shared" si="10"/>
        <v>21</v>
      </c>
      <c r="M127" s="19">
        <f t="shared" si="10"/>
        <v>90</v>
      </c>
      <c r="N127" s="19">
        <f t="shared" si="10"/>
        <v>-8</v>
      </c>
      <c r="O127" s="19">
        <f t="shared" si="10"/>
        <v>-4</v>
      </c>
      <c r="P127" s="19">
        <f t="shared" si="10"/>
        <v>29</v>
      </c>
      <c r="Q127" s="19">
        <f t="shared" si="10"/>
        <v>-2</v>
      </c>
      <c r="R127" s="19">
        <f t="shared" si="10"/>
        <v>12</v>
      </c>
      <c r="S127" s="19">
        <f t="shared" si="10"/>
        <v>-8</v>
      </c>
      <c r="T127" s="19">
        <f t="shared" si="10"/>
        <v>-1</v>
      </c>
      <c r="U127" s="19">
        <f t="shared" si="10"/>
        <v>-1</v>
      </c>
      <c r="V127" s="19">
        <f t="shared" si="10"/>
        <v>0</v>
      </c>
      <c r="W127" s="19">
        <f t="shared" si="10"/>
        <v>-2</v>
      </c>
      <c r="X127" s="19">
        <f t="shared" si="10"/>
        <v>-9</v>
      </c>
      <c r="Y127" s="19">
        <f t="shared" si="10"/>
        <v>-2</v>
      </c>
      <c r="Z127" s="19">
        <f t="shared" si="10"/>
        <v>0</v>
      </c>
      <c r="AA127" s="19">
        <f t="shared" si="10"/>
        <v>0</v>
      </c>
      <c r="AB127" s="19">
        <f t="shared" si="10"/>
        <v>0</v>
      </c>
      <c r="AC127" s="19">
        <f t="shared" si="10"/>
        <v>1</v>
      </c>
      <c r="AD127" s="19">
        <f t="shared" si="10"/>
        <v>-1</v>
      </c>
      <c r="AE127" s="19">
        <f t="shared" si="10"/>
        <v>-5</v>
      </c>
      <c r="AF127" s="19">
        <f t="shared" si="10"/>
        <v>-28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-1</v>
      </c>
      <c r="AR127" s="19">
        <f t="shared" si="10"/>
        <v>19</v>
      </c>
      <c r="AS127" s="19">
        <f t="shared" si="10"/>
        <v>-1</v>
      </c>
      <c r="AT127" s="19">
        <f t="shared" si="10"/>
        <v>-2</v>
      </c>
      <c r="AU127" s="19">
        <f t="shared" si="10"/>
        <v>22</v>
      </c>
      <c r="AV127" s="19">
        <f t="shared" si="10"/>
        <v>-12</v>
      </c>
      <c r="AW127" s="20">
        <f t="shared" si="7"/>
        <v>141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-3</v>
      </c>
      <c r="F128" s="19">
        <f t="shared" si="10"/>
        <v>-9</v>
      </c>
      <c r="G128" s="19">
        <f t="shared" si="10"/>
        <v>2</v>
      </c>
      <c r="H128" s="19">
        <f t="shared" si="10"/>
        <v>-4</v>
      </c>
      <c r="I128" s="19">
        <f t="shared" si="10"/>
        <v>-31</v>
      </c>
      <c r="J128" s="19">
        <f t="shared" si="10"/>
        <v>80</v>
      </c>
      <c r="K128" s="19">
        <f t="shared" si="10"/>
        <v>19</v>
      </c>
      <c r="L128" s="19">
        <f t="shared" si="10"/>
        <v>-170</v>
      </c>
      <c r="M128" s="19">
        <f t="shared" si="10"/>
        <v>18</v>
      </c>
      <c r="N128" s="19">
        <f t="shared" si="10"/>
        <v>18</v>
      </c>
      <c r="O128" s="19">
        <f t="shared" si="10"/>
        <v>-7</v>
      </c>
      <c r="P128" s="19">
        <f t="shared" si="10"/>
        <v>-30</v>
      </c>
      <c r="Q128" s="19">
        <f t="shared" si="10"/>
        <v>-5</v>
      </c>
      <c r="R128" s="19">
        <f t="shared" si="10"/>
        <v>21</v>
      </c>
      <c r="S128" s="19">
        <f t="shared" si="10"/>
        <v>91</v>
      </c>
      <c r="T128" s="19">
        <f t="shared" si="10"/>
        <v>-1</v>
      </c>
      <c r="U128" s="19">
        <f t="shared" si="10"/>
        <v>-3</v>
      </c>
      <c r="V128" s="19">
        <f t="shared" si="10"/>
        <v>0</v>
      </c>
      <c r="W128" s="19">
        <f t="shared" si="10"/>
        <v>-2</v>
      </c>
      <c r="X128" s="19">
        <f t="shared" si="10"/>
        <v>-2</v>
      </c>
      <c r="Y128" s="19">
        <f t="shared" si="10"/>
        <v>-1</v>
      </c>
      <c r="Z128" s="19">
        <f t="shared" si="10"/>
        <v>0</v>
      </c>
      <c r="AA128" s="19">
        <f t="shared" si="10"/>
        <v>0</v>
      </c>
      <c r="AB128" s="19">
        <f t="shared" si="10"/>
        <v>0</v>
      </c>
      <c r="AC128" s="19">
        <f t="shared" si="10"/>
        <v>0</v>
      </c>
      <c r="AD128" s="19">
        <f t="shared" si="10"/>
        <v>0</v>
      </c>
      <c r="AE128" s="19">
        <f t="shared" si="10"/>
        <v>0</v>
      </c>
      <c r="AF128" s="19">
        <f t="shared" si="10"/>
        <v>-9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-1</v>
      </c>
      <c r="AR128" s="19">
        <f t="shared" si="10"/>
        <v>10</v>
      </c>
      <c r="AS128" s="19">
        <f t="shared" si="10"/>
        <v>-1</v>
      </c>
      <c r="AT128" s="19">
        <f t="shared" si="10"/>
        <v>12</v>
      </c>
      <c r="AU128" s="19">
        <f t="shared" si="10"/>
        <v>-1</v>
      </c>
      <c r="AV128" s="19">
        <f t="shared" si="10"/>
        <v>-7</v>
      </c>
      <c r="AW128" s="20">
        <f t="shared" si="7"/>
        <v>-16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-14</v>
      </c>
      <c r="F129" s="19">
        <f t="shared" si="10"/>
        <v>-17</v>
      </c>
      <c r="G129" s="19">
        <f t="shared" si="10"/>
        <v>-1</v>
      </c>
      <c r="H129" s="19">
        <f t="shared" si="10"/>
        <v>-1</v>
      </c>
      <c r="I129" s="19">
        <f t="shared" si="10"/>
        <v>-17</v>
      </c>
      <c r="J129" s="19">
        <f t="shared" si="10"/>
        <v>152</v>
      </c>
      <c r="K129" s="19">
        <f t="shared" si="10"/>
        <v>-7</v>
      </c>
      <c r="L129" s="19">
        <f t="shared" si="10"/>
        <v>-14</v>
      </c>
      <c r="M129" s="19">
        <f t="shared" si="10"/>
        <v>9</v>
      </c>
      <c r="N129" s="19">
        <f t="shared" si="10"/>
        <v>-13</v>
      </c>
      <c r="O129" s="19">
        <f t="shared" si="10"/>
        <v>14</v>
      </c>
      <c r="P129" s="19">
        <f t="shared" si="10"/>
        <v>-49</v>
      </c>
      <c r="Q129" s="19">
        <f t="shared" si="10"/>
        <v>-6</v>
      </c>
      <c r="R129" s="19">
        <f t="shared" si="10"/>
        <v>-2</v>
      </c>
      <c r="S129" s="19">
        <f t="shared" si="10"/>
        <v>-11</v>
      </c>
      <c r="T129" s="19">
        <f t="shared" si="10"/>
        <v>0</v>
      </c>
      <c r="U129" s="19">
        <f t="shared" si="10"/>
        <v>3</v>
      </c>
      <c r="V129" s="19">
        <f t="shared" si="10"/>
        <v>0</v>
      </c>
      <c r="W129" s="19">
        <f t="shared" si="10"/>
        <v>8</v>
      </c>
      <c r="X129" s="19">
        <f t="shared" si="10"/>
        <v>45</v>
      </c>
      <c r="Y129" s="19">
        <f t="shared" si="10"/>
        <v>1</v>
      </c>
      <c r="Z129" s="19">
        <f t="shared" si="10"/>
        <v>-3</v>
      </c>
      <c r="AA129" s="19">
        <f t="shared" si="10"/>
        <v>-2</v>
      </c>
      <c r="AB129" s="19">
        <f t="shared" si="10"/>
        <v>0</v>
      </c>
      <c r="AC129" s="19">
        <f t="shared" si="10"/>
        <v>-5</v>
      </c>
      <c r="AD129" s="19">
        <f t="shared" si="10"/>
        <v>3</v>
      </c>
      <c r="AE129" s="19">
        <f t="shared" si="10"/>
        <v>1</v>
      </c>
      <c r="AF129" s="19">
        <f t="shared" si="10"/>
        <v>-16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-1</v>
      </c>
      <c r="AQ129" s="19">
        <f t="shared" si="10"/>
        <v>1</v>
      </c>
      <c r="AR129" s="19">
        <f t="shared" si="10"/>
        <v>2</v>
      </c>
      <c r="AS129" s="19">
        <f t="shared" si="10"/>
        <v>-1</v>
      </c>
      <c r="AT129" s="19">
        <f t="shared" si="10"/>
        <v>1</v>
      </c>
      <c r="AU129" s="19">
        <f t="shared" si="10"/>
        <v>3</v>
      </c>
      <c r="AV129" s="19">
        <f t="shared" si="10"/>
        <v>-8</v>
      </c>
      <c r="AW129" s="20">
        <f t="shared" si="7"/>
        <v>55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18</v>
      </c>
      <c r="F130" s="19">
        <f t="shared" si="10"/>
        <v>28</v>
      </c>
      <c r="G130" s="19">
        <f t="shared" si="10"/>
        <v>14</v>
      </c>
      <c r="H130" s="19">
        <f t="shared" si="10"/>
        <v>1</v>
      </c>
      <c r="I130" s="19">
        <f t="shared" si="10"/>
        <v>7</v>
      </c>
      <c r="J130" s="19">
        <f t="shared" si="10"/>
        <v>10</v>
      </c>
      <c r="K130" s="19">
        <f t="shared" si="10"/>
        <v>3</v>
      </c>
      <c r="L130" s="19">
        <f t="shared" si="10"/>
        <v>13</v>
      </c>
      <c r="M130" s="19">
        <f t="shared" si="10"/>
        <v>24</v>
      </c>
      <c r="N130" s="19">
        <f t="shared" si="10"/>
        <v>1</v>
      </c>
      <c r="O130" s="19">
        <f t="shared" si="10"/>
        <v>2</v>
      </c>
      <c r="P130" s="19">
        <f t="shared" si="10"/>
        <v>149</v>
      </c>
      <c r="Q130" s="19">
        <f t="shared" si="10"/>
        <v>3</v>
      </c>
      <c r="R130" s="19">
        <f t="shared" si="10"/>
        <v>21</v>
      </c>
      <c r="S130" s="19">
        <f t="shared" si="10"/>
        <v>16</v>
      </c>
      <c r="T130" s="19">
        <f t="shared" si="10"/>
        <v>0</v>
      </c>
      <c r="U130" s="19">
        <f t="shared" si="10"/>
        <v>0</v>
      </c>
      <c r="V130" s="19">
        <f t="shared" si="10"/>
        <v>0</v>
      </c>
      <c r="W130" s="19">
        <f t="shared" si="10"/>
        <v>3</v>
      </c>
      <c r="X130" s="19">
        <f t="shared" si="10"/>
        <v>0</v>
      </c>
      <c r="Y130" s="19">
        <f t="shared" si="10"/>
        <v>0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0</v>
      </c>
      <c r="AD130" s="19">
        <f t="shared" si="10"/>
        <v>0</v>
      </c>
      <c r="AE130" s="19">
        <f t="shared" si="10"/>
        <v>-2</v>
      </c>
      <c r="AF130" s="19">
        <f t="shared" si="10"/>
        <v>6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1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36</v>
      </c>
      <c r="AS130" s="19">
        <f t="shared" si="10"/>
        <v>1</v>
      </c>
      <c r="AT130" s="19">
        <f t="shared" si="10"/>
        <v>3</v>
      </c>
      <c r="AU130" s="19">
        <f t="shared" si="10"/>
        <v>22</v>
      </c>
      <c r="AV130" s="19">
        <f t="shared" si="10"/>
        <v>11</v>
      </c>
      <c r="AW130" s="20">
        <f t="shared" si="7"/>
        <v>391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0</v>
      </c>
      <c r="F131" s="19">
        <f t="shared" si="10"/>
        <v>-2</v>
      </c>
      <c r="G131" s="19">
        <f t="shared" si="10"/>
        <v>-2</v>
      </c>
      <c r="H131" s="19">
        <f t="shared" si="10"/>
        <v>1</v>
      </c>
      <c r="I131" s="19">
        <f t="shared" si="10"/>
        <v>-25</v>
      </c>
      <c r="J131" s="19">
        <f t="shared" si="10"/>
        <v>24</v>
      </c>
      <c r="K131" s="19">
        <f t="shared" si="10"/>
        <v>0</v>
      </c>
      <c r="L131" s="19">
        <f t="shared" si="10"/>
        <v>-33</v>
      </c>
      <c r="M131" s="19">
        <f t="shared" si="10"/>
        <v>5</v>
      </c>
      <c r="N131" s="19">
        <f t="shared" si="10"/>
        <v>-15</v>
      </c>
      <c r="O131" s="19">
        <f t="shared" si="10"/>
        <v>-1</v>
      </c>
      <c r="P131" s="19">
        <f t="shared" si="10"/>
        <v>-5</v>
      </c>
      <c r="Q131" s="19">
        <f t="shared" si="10"/>
        <v>-2</v>
      </c>
      <c r="R131" s="19">
        <f t="shared" si="10"/>
        <v>9</v>
      </c>
      <c r="S131" s="19">
        <f t="shared" si="10"/>
        <v>30</v>
      </c>
      <c r="T131" s="19">
        <f t="shared" si="10"/>
        <v>0</v>
      </c>
      <c r="U131" s="19">
        <f t="shared" si="10"/>
        <v>-2</v>
      </c>
      <c r="V131" s="19">
        <f t="shared" si="10"/>
        <v>0</v>
      </c>
      <c r="W131" s="19">
        <f t="shared" si="10"/>
        <v>0</v>
      </c>
      <c r="X131" s="19">
        <f t="shared" si="10"/>
        <v>-5</v>
      </c>
      <c r="Y131" s="19">
        <f t="shared" si="10"/>
        <v>-3</v>
      </c>
      <c r="Z131" s="19">
        <f t="shared" si="10"/>
        <v>1</v>
      </c>
      <c r="AA131" s="19">
        <f t="shared" si="10"/>
        <v>-1</v>
      </c>
      <c r="AB131" s="19">
        <f t="shared" si="10"/>
        <v>0</v>
      </c>
      <c r="AC131" s="19">
        <f t="shared" si="10"/>
        <v>0</v>
      </c>
      <c r="AD131" s="19">
        <f t="shared" si="10"/>
        <v>-1</v>
      </c>
      <c r="AE131" s="19">
        <f t="shared" si="10"/>
        <v>0</v>
      </c>
      <c r="AF131" s="19">
        <f t="shared" si="10"/>
        <v>-4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1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1</v>
      </c>
      <c r="AR131" s="19">
        <f t="shared" si="11"/>
        <v>1</v>
      </c>
      <c r="AS131" s="19">
        <f t="shared" si="11"/>
        <v>4</v>
      </c>
      <c r="AT131" s="19">
        <f t="shared" si="11"/>
        <v>0</v>
      </c>
      <c r="AU131" s="19">
        <f t="shared" si="11"/>
        <v>0</v>
      </c>
      <c r="AV131" s="19">
        <f t="shared" si="11"/>
        <v>-4</v>
      </c>
      <c r="AW131" s="20">
        <f t="shared" si="7"/>
        <v>-28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16</v>
      </c>
      <c r="F132" s="19">
        <f t="shared" si="12"/>
        <v>28</v>
      </c>
      <c r="G132" s="19">
        <f t="shared" si="12"/>
        <v>14</v>
      </c>
      <c r="H132" s="19">
        <f t="shared" si="12"/>
        <v>0</v>
      </c>
      <c r="I132" s="19">
        <f t="shared" si="12"/>
        <v>12</v>
      </c>
      <c r="J132" s="19">
        <f t="shared" si="12"/>
        <v>5</v>
      </c>
      <c r="K132" s="19">
        <f t="shared" si="12"/>
        <v>2</v>
      </c>
      <c r="L132" s="19">
        <f t="shared" si="12"/>
        <v>26</v>
      </c>
      <c r="M132" s="19">
        <f t="shared" si="12"/>
        <v>12</v>
      </c>
      <c r="N132" s="19">
        <f t="shared" si="12"/>
        <v>4</v>
      </c>
      <c r="O132" s="19">
        <f t="shared" si="12"/>
        <v>2</v>
      </c>
      <c r="P132" s="19">
        <f t="shared" si="12"/>
        <v>95</v>
      </c>
      <c r="Q132" s="19">
        <f t="shared" si="12"/>
        <v>4</v>
      </c>
      <c r="R132" s="19">
        <f t="shared" si="12"/>
        <v>36</v>
      </c>
      <c r="S132" s="19">
        <f t="shared" si="12"/>
        <v>27</v>
      </c>
      <c r="T132" s="19">
        <f t="shared" si="12"/>
        <v>0</v>
      </c>
      <c r="U132" s="19">
        <f t="shared" si="12"/>
        <v>-2</v>
      </c>
      <c r="V132" s="19">
        <f t="shared" si="12"/>
        <v>0</v>
      </c>
      <c r="W132" s="19">
        <f t="shared" si="12"/>
        <v>-1</v>
      </c>
      <c r="X132" s="19">
        <f t="shared" si="12"/>
        <v>4</v>
      </c>
      <c r="Y132" s="19">
        <f t="shared" si="12"/>
        <v>0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0</v>
      </c>
      <c r="AD132" s="19">
        <f t="shared" si="12"/>
        <v>0</v>
      </c>
      <c r="AE132" s="19">
        <f t="shared" si="12"/>
        <v>0</v>
      </c>
      <c r="AF132" s="19">
        <f t="shared" si="12"/>
        <v>7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22</v>
      </c>
      <c r="AS132" s="19">
        <f t="shared" si="12"/>
        <v>1</v>
      </c>
      <c r="AT132" s="19">
        <f t="shared" si="12"/>
        <v>4</v>
      </c>
      <c r="AU132" s="19">
        <f t="shared" si="12"/>
        <v>18</v>
      </c>
      <c r="AV132" s="19">
        <f t="shared" si="12"/>
        <v>7</v>
      </c>
      <c r="AW132" s="20">
        <f t="shared" si="7"/>
        <v>343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-8</v>
      </c>
      <c r="F133" s="19">
        <f t="shared" si="12"/>
        <v>-29</v>
      </c>
      <c r="G133" s="19">
        <f t="shared" si="12"/>
        <v>17</v>
      </c>
      <c r="H133" s="19">
        <f t="shared" si="12"/>
        <v>-5</v>
      </c>
      <c r="I133" s="19">
        <f t="shared" si="12"/>
        <v>-101</v>
      </c>
      <c r="J133" s="19">
        <f t="shared" si="12"/>
        <v>116</v>
      </c>
      <c r="K133" s="19">
        <f t="shared" si="12"/>
        <v>42</v>
      </c>
      <c r="L133" s="19">
        <f t="shared" si="12"/>
        <v>85</v>
      </c>
      <c r="M133" s="19">
        <f t="shared" si="12"/>
        <v>24</v>
      </c>
      <c r="N133" s="19">
        <f t="shared" si="12"/>
        <v>16</v>
      </c>
      <c r="O133" s="19">
        <f t="shared" si="12"/>
        <v>-8</v>
      </c>
      <c r="P133" s="19">
        <f t="shared" si="12"/>
        <v>185</v>
      </c>
      <c r="Q133" s="19">
        <f t="shared" si="12"/>
        <v>72</v>
      </c>
      <c r="R133" s="19">
        <f t="shared" si="12"/>
        <v>85</v>
      </c>
      <c r="S133" s="19">
        <f t="shared" si="12"/>
        <v>333</v>
      </c>
      <c r="T133" s="19">
        <f t="shared" si="12"/>
        <v>2</v>
      </c>
      <c r="U133" s="19">
        <f t="shared" si="12"/>
        <v>-7</v>
      </c>
      <c r="V133" s="19">
        <f t="shared" si="12"/>
        <v>-1</v>
      </c>
      <c r="W133" s="19">
        <f t="shared" si="12"/>
        <v>-6</v>
      </c>
      <c r="X133" s="19">
        <f t="shared" si="12"/>
        <v>-3</v>
      </c>
      <c r="Y133" s="19">
        <f t="shared" si="12"/>
        <v>0</v>
      </c>
      <c r="Z133" s="19">
        <f t="shared" si="12"/>
        <v>-2</v>
      </c>
      <c r="AA133" s="19">
        <f t="shared" si="12"/>
        <v>0</v>
      </c>
      <c r="AB133" s="19">
        <f t="shared" si="12"/>
        <v>0</v>
      </c>
      <c r="AC133" s="19">
        <f t="shared" si="12"/>
        <v>1</v>
      </c>
      <c r="AD133" s="19">
        <f t="shared" si="12"/>
        <v>-7</v>
      </c>
      <c r="AE133" s="19">
        <f t="shared" si="12"/>
        <v>1</v>
      </c>
      <c r="AF133" s="19">
        <f t="shared" si="12"/>
        <v>-39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-1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-1</v>
      </c>
      <c r="AQ133" s="19">
        <f t="shared" si="12"/>
        <v>-3</v>
      </c>
      <c r="AR133" s="19">
        <f t="shared" si="12"/>
        <v>81</v>
      </c>
      <c r="AS133" s="19">
        <f t="shared" si="12"/>
        <v>17</v>
      </c>
      <c r="AT133" s="19">
        <f t="shared" si="12"/>
        <v>34</v>
      </c>
      <c r="AU133" s="19">
        <f t="shared" si="12"/>
        <v>-5</v>
      </c>
      <c r="AV133" s="19">
        <f t="shared" si="12"/>
        <v>-16</v>
      </c>
      <c r="AW133" s="20">
        <f t="shared" si="7"/>
        <v>869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-7</v>
      </c>
      <c r="F134" s="19">
        <f t="shared" si="12"/>
        <v>-13</v>
      </c>
      <c r="G134" s="19">
        <f t="shared" si="12"/>
        <v>-3</v>
      </c>
      <c r="H134" s="19">
        <f t="shared" si="12"/>
        <v>0</v>
      </c>
      <c r="I134" s="19">
        <f t="shared" si="12"/>
        <v>-16</v>
      </c>
      <c r="J134" s="19">
        <f t="shared" si="12"/>
        <v>223</v>
      </c>
      <c r="K134" s="19">
        <f t="shared" si="12"/>
        <v>-7</v>
      </c>
      <c r="L134" s="19">
        <f t="shared" si="12"/>
        <v>-82</v>
      </c>
      <c r="M134" s="19">
        <f t="shared" si="12"/>
        <v>46</v>
      </c>
      <c r="N134" s="19">
        <f t="shared" si="12"/>
        <v>-9</v>
      </c>
      <c r="O134" s="19">
        <f t="shared" si="12"/>
        <v>7</v>
      </c>
      <c r="P134" s="19">
        <f t="shared" si="12"/>
        <v>36</v>
      </c>
      <c r="Q134" s="19">
        <f t="shared" si="12"/>
        <v>-7</v>
      </c>
      <c r="R134" s="19">
        <f t="shared" si="12"/>
        <v>-2</v>
      </c>
      <c r="S134" s="19">
        <f t="shared" si="12"/>
        <v>-5</v>
      </c>
      <c r="T134" s="19">
        <f t="shared" si="12"/>
        <v>13</v>
      </c>
      <c r="U134" s="19">
        <f t="shared" si="12"/>
        <v>7</v>
      </c>
      <c r="V134" s="19">
        <f t="shared" si="12"/>
        <v>-1</v>
      </c>
      <c r="W134" s="19">
        <f t="shared" si="12"/>
        <v>16</v>
      </c>
      <c r="X134" s="19">
        <f t="shared" si="12"/>
        <v>24</v>
      </c>
      <c r="Y134" s="19">
        <f t="shared" si="12"/>
        <v>3</v>
      </c>
      <c r="Z134" s="19">
        <f t="shared" si="12"/>
        <v>-1</v>
      </c>
      <c r="AA134" s="19">
        <f t="shared" si="12"/>
        <v>-1</v>
      </c>
      <c r="AB134" s="19">
        <f t="shared" si="12"/>
        <v>0</v>
      </c>
      <c r="AC134" s="19">
        <f t="shared" si="12"/>
        <v>7</v>
      </c>
      <c r="AD134" s="19">
        <f t="shared" si="12"/>
        <v>15</v>
      </c>
      <c r="AE134" s="19">
        <f t="shared" si="12"/>
        <v>6</v>
      </c>
      <c r="AF134" s="19">
        <f t="shared" si="12"/>
        <v>-7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-2</v>
      </c>
      <c r="AQ134" s="19">
        <f t="shared" si="12"/>
        <v>0</v>
      </c>
      <c r="AR134" s="19">
        <f t="shared" si="12"/>
        <v>34</v>
      </c>
      <c r="AS134" s="19">
        <f t="shared" si="12"/>
        <v>0</v>
      </c>
      <c r="AT134" s="19">
        <f t="shared" si="12"/>
        <v>-4</v>
      </c>
      <c r="AU134" s="19">
        <f t="shared" si="12"/>
        <v>24</v>
      </c>
      <c r="AV134" s="19">
        <f t="shared" si="12"/>
        <v>-3</v>
      </c>
      <c r="AW134" s="20">
        <f t="shared" si="7"/>
        <v>291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1</v>
      </c>
      <c r="F135" s="19">
        <f t="shared" si="12"/>
        <v>0</v>
      </c>
      <c r="G135" s="19">
        <f t="shared" si="12"/>
        <v>24</v>
      </c>
      <c r="H135" s="19">
        <f t="shared" si="12"/>
        <v>-1</v>
      </c>
      <c r="I135" s="19">
        <f t="shared" si="12"/>
        <v>-209</v>
      </c>
      <c r="J135" s="19">
        <f t="shared" si="12"/>
        <v>270</v>
      </c>
      <c r="K135" s="19">
        <f t="shared" si="12"/>
        <v>64</v>
      </c>
      <c r="L135" s="19">
        <f t="shared" si="12"/>
        <v>-112</v>
      </c>
      <c r="M135" s="19">
        <f t="shared" si="12"/>
        <v>37</v>
      </c>
      <c r="N135" s="19">
        <f t="shared" si="12"/>
        <v>-14</v>
      </c>
      <c r="O135" s="19">
        <f t="shared" si="12"/>
        <v>19</v>
      </c>
      <c r="P135" s="19">
        <f t="shared" si="12"/>
        <v>297</v>
      </c>
      <c r="Q135" s="19">
        <f t="shared" si="12"/>
        <v>116</v>
      </c>
      <c r="R135" s="19">
        <f t="shared" si="12"/>
        <v>60</v>
      </c>
      <c r="S135" s="19">
        <f t="shared" si="12"/>
        <v>169</v>
      </c>
      <c r="T135" s="19">
        <f t="shared" si="12"/>
        <v>3</v>
      </c>
      <c r="U135" s="19">
        <f t="shared" si="12"/>
        <v>118</v>
      </c>
      <c r="V135" s="19">
        <f t="shared" si="12"/>
        <v>3</v>
      </c>
      <c r="W135" s="19">
        <f t="shared" si="12"/>
        <v>-217</v>
      </c>
      <c r="X135" s="19">
        <f t="shared" si="12"/>
        <v>-18</v>
      </c>
      <c r="Y135" s="19">
        <f t="shared" si="12"/>
        <v>-25</v>
      </c>
      <c r="Z135" s="19">
        <f t="shared" si="12"/>
        <v>4</v>
      </c>
      <c r="AA135" s="19">
        <f t="shared" si="12"/>
        <v>-1</v>
      </c>
      <c r="AB135" s="19">
        <f t="shared" si="12"/>
        <v>3</v>
      </c>
      <c r="AC135" s="19">
        <f t="shared" si="12"/>
        <v>36</v>
      </c>
      <c r="AD135" s="19">
        <f t="shared" si="12"/>
        <v>40</v>
      </c>
      <c r="AE135" s="19">
        <f t="shared" si="12"/>
        <v>17</v>
      </c>
      <c r="AF135" s="19">
        <f t="shared" si="12"/>
        <v>-33</v>
      </c>
      <c r="AG135" s="19">
        <f t="shared" si="12"/>
        <v>0</v>
      </c>
      <c r="AH135" s="19">
        <f t="shared" si="12"/>
        <v>-2</v>
      </c>
      <c r="AI135" s="19">
        <f t="shared" si="12"/>
        <v>0</v>
      </c>
      <c r="AJ135" s="19">
        <f t="shared" si="12"/>
        <v>0</v>
      </c>
      <c r="AK135" s="19">
        <f t="shared" si="12"/>
        <v>-5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1</v>
      </c>
      <c r="AQ135" s="19">
        <f t="shared" si="12"/>
        <v>-41</v>
      </c>
      <c r="AR135" s="19">
        <f t="shared" si="12"/>
        <v>107</v>
      </c>
      <c r="AS135" s="19">
        <f t="shared" si="12"/>
        <v>23</v>
      </c>
      <c r="AT135" s="19">
        <f t="shared" si="12"/>
        <v>176</v>
      </c>
      <c r="AU135" s="19">
        <f t="shared" si="12"/>
        <v>7</v>
      </c>
      <c r="AV135" s="19">
        <f t="shared" si="12"/>
        <v>-27</v>
      </c>
      <c r="AW135" s="20">
        <f t="shared" si="7"/>
        <v>890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-16</v>
      </c>
      <c r="F136" s="19">
        <f t="shared" si="12"/>
        <v>-20</v>
      </c>
      <c r="G136" s="19">
        <f t="shared" si="12"/>
        <v>-1</v>
      </c>
      <c r="H136" s="19">
        <f t="shared" si="12"/>
        <v>-1</v>
      </c>
      <c r="I136" s="19">
        <f t="shared" si="12"/>
        <v>93</v>
      </c>
      <c r="J136" s="19">
        <f t="shared" si="12"/>
        <v>158</v>
      </c>
      <c r="K136" s="19">
        <f t="shared" si="12"/>
        <v>76</v>
      </c>
      <c r="L136" s="19">
        <f t="shared" si="12"/>
        <v>169</v>
      </c>
      <c r="M136" s="19">
        <f t="shared" si="12"/>
        <v>24</v>
      </c>
      <c r="N136" s="19">
        <f t="shared" si="12"/>
        <v>29</v>
      </c>
      <c r="O136" s="19">
        <f t="shared" si="12"/>
        <v>32</v>
      </c>
      <c r="P136" s="19">
        <f t="shared" si="12"/>
        <v>67</v>
      </c>
      <c r="Q136" s="19">
        <f t="shared" si="12"/>
        <v>90</v>
      </c>
      <c r="R136" s="19">
        <f t="shared" si="12"/>
        <v>23</v>
      </c>
      <c r="S136" s="19">
        <f t="shared" si="12"/>
        <v>141</v>
      </c>
      <c r="T136" s="19">
        <f t="shared" si="12"/>
        <v>6</v>
      </c>
      <c r="U136" s="19">
        <f t="shared" si="12"/>
        <v>285</v>
      </c>
      <c r="V136" s="19">
        <f t="shared" si="12"/>
        <v>1001</v>
      </c>
      <c r="W136" s="19">
        <f t="shared" si="12"/>
        <v>264</v>
      </c>
      <c r="X136" s="19">
        <f t="shared" si="12"/>
        <v>133</v>
      </c>
      <c r="Y136" s="19">
        <f t="shared" si="12"/>
        <v>27</v>
      </c>
      <c r="Z136" s="19">
        <f t="shared" si="12"/>
        <v>26</v>
      </c>
      <c r="AA136" s="19">
        <f t="shared" si="12"/>
        <v>4</v>
      </c>
      <c r="AB136" s="19">
        <f t="shared" si="12"/>
        <v>1</v>
      </c>
      <c r="AC136" s="19">
        <f t="shared" si="12"/>
        <v>59</v>
      </c>
      <c r="AD136" s="19">
        <f t="shared" si="12"/>
        <v>63</v>
      </c>
      <c r="AE136" s="19">
        <f t="shared" si="12"/>
        <v>17</v>
      </c>
      <c r="AF136" s="19">
        <f t="shared" si="12"/>
        <v>-2</v>
      </c>
      <c r="AG136" s="19">
        <f t="shared" si="12"/>
        <v>1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-2</v>
      </c>
      <c r="AL136" s="19">
        <f t="shared" si="12"/>
        <v>0</v>
      </c>
      <c r="AM136" s="19">
        <f t="shared" si="12"/>
        <v>0</v>
      </c>
      <c r="AN136" s="19">
        <f t="shared" si="12"/>
        <v>1</v>
      </c>
      <c r="AO136" s="19">
        <f t="shared" si="12"/>
        <v>0</v>
      </c>
      <c r="AP136" s="19">
        <f t="shared" si="12"/>
        <v>2</v>
      </c>
      <c r="AQ136" s="19">
        <f t="shared" si="12"/>
        <v>94</v>
      </c>
      <c r="AR136" s="19">
        <f t="shared" si="12"/>
        <v>63</v>
      </c>
      <c r="AS136" s="19">
        <f t="shared" si="12"/>
        <v>11</v>
      </c>
      <c r="AT136" s="19">
        <f t="shared" si="12"/>
        <v>110</v>
      </c>
      <c r="AU136" s="19">
        <f t="shared" si="12"/>
        <v>-16</v>
      </c>
      <c r="AV136" s="19">
        <f t="shared" si="12"/>
        <v>-6</v>
      </c>
      <c r="AW136" s="20">
        <f t="shared" si="7"/>
        <v>3006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4</v>
      </c>
      <c r="F137" s="19">
        <f t="shared" si="12"/>
        <v>7</v>
      </c>
      <c r="G137" s="19">
        <f t="shared" si="12"/>
        <v>1</v>
      </c>
      <c r="H137" s="19">
        <f t="shared" si="12"/>
        <v>-3</v>
      </c>
      <c r="I137" s="19">
        <f t="shared" si="12"/>
        <v>-44</v>
      </c>
      <c r="J137" s="19">
        <f t="shared" si="12"/>
        <v>240</v>
      </c>
      <c r="K137" s="19">
        <f t="shared" si="12"/>
        <v>47</v>
      </c>
      <c r="L137" s="19">
        <f t="shared" si="12"/>
        <v>418</v>
      </c>
      <c r="M137" s="19">
        <f t="shared" si="12"/>
        <v>50</v>
      </c>
      <c r="N137" s="19">
        <f t="shared" si="12"/>
        <v>6</v>
      </c>
      <c r="O137" s="19">
        <f t="shared" si="12"/>
        <v>57</v>
      </c>
      <c r="P137" s="19">
        <f t="shared" si="12"/>
        <v>271</v>
      </c>
      <c r="Q137" s="19">
        <f t="shared" si="12"/>
        <v>36</v>
      </c>
      <c r="R137" s="19">
        <f t="shared" si="12"/>
        <v>32</v>
      </c>
      <c r="S137" s="19">
        <f t="shared" si="12"/>
        <v>60</v>
      </c>
      <c r="T137" s="19">
        <f t="shared" si="12"/>
        <v>6</v>
      </c>
      <c r="U137" s="19">
        <f t="shared" si="12"/>
        <v>-20</v>
      </c>
      <c r="V137" s="19">
        <f t="shared" si="12"/>
        <v>-13</v>
      </c>
      <c r="W137" s="19">
        <f t="shared" si="12"/>
        <v>-317</v>
      </c>
      <c r="X137" s="19">
        <f t="shared" si="12"/>
        <v>17</v>
      </c>
      <c r="Y137" s="19">
        <f t="shared" si="12"/>
        <v>-47</v>
      </c>
      <c r="Z137" s="19">
        <f t="shared" si="12"/>
        <v>20</v>
      </c>
      <c r="AA137" s="19">
        <f t="shared" si="12"/>
        <v>1</v>
      </c>
      <c r="AB137" s="19">
        <f t="shared" si="12"/>
        <v>3</v>
      </c>
      <c r="AC137" s="19">
        <f t="shared" si="12"/>
        <v>87</v>
      </c>
      <c r="AD137" s="19">
        <f t="shared" si="12"/>
        <v>98</v>
      </c>
      <c r="AE137" s="19">
        <f t="shared" si="12"/>
        <v>28</v>
      </c>
      <c r="AF137" s="19">
        <f t="shared" si="12"/>
        <v>-18</v>
      </c>
      <c r="AG137" s="19">
        <f t="shared" si="12"/>
        <v>1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-1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6</v>
      </c>
      <c r="AQ137" s="19">
        <f t="shared" si="13"/>
        <v>-76</v>
      </c>
      <c r="AR137" s="19">
        <f t="shared" si="13"/>
        <v>92</v>
      </c>
      <c r="AS137" s="19">
        <f t="shared" si="13"/>
        <v>3</v>
      </c>
      <c r="AT137" s="19">
        <f t="shared" si="13"/>
        <v>64</v>
      </c>
      <c r="AU137" s="19">
        <f t="shared" si="13"/>
        <v>15</v>
      </c>
      <c r="AV137" s="19">
        <f t="shared" si="13"/>
        <v>-13</v>
      </c>
      <c r="AW137" s="20">
        <f t="shared" si="7"/>
        <v>1118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-8</v>
      </c>
      <c r="F138" s="19">
        <f t="shared" si="14"/>
        <v>-28</v>
      </c>
      <c r="G138" s="19">
        <f t="shared" si="14"/>
        <v>-14</v>
      </c>
      <c r="H138" s="19">
        <f t="shared" si="14"/>
        <v>-10</v>
      </c>
      <c r="I138" s="19">
        <f t="shared" si="14"/>
        <v>-134</v>
      </c>
      <c r="J138" s="19">
        <f t="shared" si="14"/>
        <v>510</v>
      </c>
      <c r="K138" s="19">
        <f t="shared" si="14"/>
        <v>57</v>
      </c>
      <c r="L138" s="19">
        <f t="shared" si="14"/>
        <v>27</v>
      </c>
      <c r="M138" s="19">
        <f t="shared" si="14"/>
        <v>10</v>
      </c>
      <c r="N138" s="19">
        <f t="shared" si="14"/>
        <v>-51</v>
      </c>
      <c r="O138" s="19">
        <f t="shared" si="14"/>
        <v>105</v>
      </c>
      <c r="P138" s="19">
        <f t="shared" si="14"/>
        <v>75</v>
      </c>
      <c r="Q138" s="19">
        <f t="shared" si="14"/>
        <v>22</v>
      </c>
      <c r="R138" s="19">
        <f t="shared" si="14"/>
        <v>40</v>
      </c>
      <c r="S138" s="19">
        <f t="shared" si="14"/>
        <v>76</v>
      </c>
      <c r="T138" s="19">
        <f t="shared" si="14"/>
        <v>2</v>
      </c>
      <c r="U138" s="19">
        <f t="shared" si="14"/>
        <v>-81</v>
      </c>
      <c r="V138" s="19">
        <f t="shared" si="14"/>
        <v>-4</v>
      </c>
      <c r="W138" s="19">
        <f t="shared" si="14"/>
        <v>-164</v>
      </c>
      <c r="X138" s="19">
        <f t="shared" si="14"/>
        <v>-269</v>
      </c>
      <c r="Y138" s="19">
        <f t="shared" si="14"/>
        <v>-113</v>
      </c>
      <c r="Z138" s="19">
        <f t="shared" si="14"/>
        <v>-10</v>
      </c>
      <c r="AA138" s="19">
        <f t="shared" si="14"/>
        <v>-3</v>
      </c>
      <c r="AB138" s="19">
        <f t="shared" si="14"/>
        <v>1</v>
      </c>
      <c r="AC138" s="19">
        <f t="shared" si="14"/>
        <v>48</v>
      </c>
      <c r="AD138" s="19">
        <f t="shared" si="14"/>
        <v>50</v>
      </c>
      <c r="AE138" s="19">
        <f t="shared" si="14"/>
        <v>12</v>
      </c>
      <c r="AF138" s="19">
        <f t="shared" si="14"/>
        <v>-66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2</v>
      </c>
      <c r="AQ138" s="19">
        <f t="shared" si="14"/>
        <v>-34</v>
      </c>
      <c r="AR138" s="19">
        <f t="shared" si="14"/>
        <v>78</v>
      </c>
      <c r="AS138" s="19">
        <f t="shared" si="14"/>
        <v>5</v>
      </c>
      <c r="AT138" s="19">
        <f t="shared" si="14"/>
        <v>64</v>
      </c>
      <c r="AU138" s="19">
        <f t="shared" si="14"/>
        <v>22</v>
      </c>
      <c r="AV138" s="19">
        <f t="shared" si="14"/>
        <v>-42</v>
      </c>
      <c r="AW138" s="20">
        <f t="shared" si="7"/>
        <v>175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-5</v>
      </c>
      <c r="F139" s="19">
        <f t="shared" si="14"/>
        <v>-5</v>
      </c>
      <c r="G139" s="19">
        <f t="shared" si="14"/>
        <v>5</v>
      </c>
      <c r="H139" s="19">
        <f t="shared" si="14"/>
        <v>-3</v>
      </c>
      <c r="I139" s="19">
        <f t="shared" si="14"/>
        <v>-26</v>
      </c>
      <c r="J139" s="19">
        <f t="shared" si="14"/>
        <v>124</v>
      </c>
      <c r="K139" s="19">
        <f t="shared" si="14"/>
        <v>16</v>
      </c>
      <c r="L139" s="19">
        <f t="shared" si="14"/>
        <v>60</v>
      </c>
      <c r="M139" s="19">
        <f t="shared" si="14"/>
        <v>20</v>
      </c>
      <c r="N139" s="19">
        <f t="shared" si="14"/>
        <v>-15</v>
      </c>
      <c r="O139" s="19">
        <f t="shared" si="14"/>
        <v>32</v>
      </c>
      <c r="P139" s="19">
        <f t="shared" si="14"/>
        <v>101</v>
      </c>
      <c r="Q139" s="19">
        <f t="shared" si="14"/>
        <v>-4</v>
      </c>
      <c r="R139" s="19">
        <f t="shared" si="14"/>
        <v>7</v>
      </c>
      <c r="S139" s="19">
        <f t="shared" si="14"/>
        <v>6</v>
      </c>
      <c r="T139" s="19">
        <f t="shared" si="14"/>
        <v>7</v>
      </c>
      <c r="U139" s="19">
        <f t="shared" si="14"/>
        <v>17</v>
      </c>
      <c r="V139" s="19">
        <f t="shared" si="14"/>
        <v>4</v>
      </c>
      <c r="W139" s="19">
        <f t="shared" si="14"/>
        <v>11</v>
      </c>
      <c r="X139" s="19">
        <f t="shared" si="14"/>
        <v>-78</v>
      </c>
      <c r="Y139" s="19">
        <f t="shared" si="14"/>
        <v>-87</v>
      </c>
      <c r="Z139" s="19">
        <f t="shared" si="14"/>
        <v>1</v>
      </c>
      <c r="AA139" s="19">
        <f t="shared" si="14"/>
        <v>0</v>
      </c>
      <c r="AB139" s="19">
        <f t="shared" si="14"/>
        <v>3</v>
      </c>
      <c r="AC139" s="19">
        <f t="shared" si="14"/>
        <v>38</v>
      </c>
      <c r="AD139" s="19">
        <f t="shared" si="14"/>
        <v>31</v>
      </c>
      <c r="AE139" s="19">
        <f t="shared" si="14"/>
        <v>19</v>
      </c>
      <c r="AF139" s="19">
        <f t="shared" si="14"/>
        <v>-7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5</v>
      </c>
      <c r="AQ139" s="19">
        <f t="shared" si="14"/>
        <v>-47</v>
      </c>
      <c r="AR139" s="19">
        <f t="shared" si="14"/>
        <v>40</v>
      </c>
      <c r="AS139" s="19">
        <f t="shared" si="14"/>
        <v>-1</v>
      </c>
      <c r="AT139" s="19">
        <f t="shared" si="14"/>
        <v>-5</v>
      </c>
      <c r="AU139" s="19">
        <f t="shared" si="14"/>
        <v>8</v>
      </c>
      <c r="AV139" s="19">
        <f t="shared" si="14"/>
        <v>-7</v>
      </c>
      <c r="AW139" s="20">
        <f t="shared" si="7"/>
        <v>265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-36</v>
      </c>
      <c r="F140" s="19">
        <f t="shared" si="14"/>
        <v>-48</v>
      </c>
      <c r="G140" s="19">
        <f t="shared" si="14"/>
        <v>-13</v>
      </c>
      <c r="H140" s="19">
        <f t="shared" si="14"/>
        <v>0</v>
      </c>
      <c r="I140" s="19">
        <f t="shared" si="14"/>
        <v>-12</v>
      </c>
      <c r="J140" s="19">
        <f t="shared" si="14"/>
        <v>333</v>
      </c>
      <c r="K140" s="19">
        <f t="shared" si="14"/>
        <v>16</v>
      </c>
      <c r="L140" s="19">
        <f t="shared" si="14"/>
        <v>45</v>
      </c>
      <c r="M140" s="19">
        <f t="shared" si="14"/>
        <v>61</v>
      </c>
      <c r="N140" s="19">
        <f t="shared" si="14"/>
        <v>-9</v>
      </c>
      <c r="O140" s="19">
        <f t="shared" si="14"/>
        <v>-6</v>
      </c>
      <c r="P140" s="19">
        <f t="shared" si="14"/>
        <v>-120</v>
      </c>
      <c r="Q140" s="19">
        <f t="shared" si="14"/>
        <v>20</v>
      </c>
      <c r="R140" s="19">
        <f t="shared" si="14"/>
        <v>-9</v>
      </c>
      <c r="S140" s="19">
        <f t="shared" si="14"/>
        <v>18</v>
      </c>
      <c r="T140" s="19">
        <f t="shared" si="14"/>
        <v>11</v>
      </c>
      <c r="U140" s="19">
        <f t="shared" si="14"/>
        <v>59</v>
      </c>
      <c r="V140" s="19">
        <f t="shared" si="14"/>
        <v>9</v>
      </c>
      <c r="W140" s="19">
        <f t="shared" si="14"/>
        <v>138</v>
      </c>
      <c r="X140" s="19">
        <f t="shared" si="14"/>
        <v>36</v>
      </c>
      <c r="Y140" s="19">
        <f t="shared" si="14"/>
        <v>17</v>
      </c>
      <c r="Z140" s="19">
        <f t="shared" si="14"/>
        <v>65</v>
      </c>
      <c r="AA140" s="19">
        <f t="shared" si="14"/>
        <v>8</v>
      </c>
      <c r="AB140" s="19">
        <f t="shared" si="14"/>
        <v>29</v>
      </c>
      <c r="AC140" s="19">
        <f t="shared" si="14"/>
        <v>49</v>
      </c>
      <c r="AD140" s="19">
        <f t="shared" si="14"/>
        <v>105</v>
      </c>
      <c r="AE140" s="19">
        <f t="shared" si="14"/>
        <v>64</v>
      </c>
      <c r="AF140" s="19">
        <f t="shared" si="14"/>
        <v>0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1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10</v>
      </c>
      <c r="AQ140" s="19">
        <f t="shared" si="14"/>
        <v>-44</v>
      </c>
      <c r="AR140" s="19">
        <f t="shared" si="14"/>
        <v>56</v>
      </c>
      <c r="AS140" s="19">
        <f t="shared" si="14"/>
        <v>-1</v>
      </c>
      <c r="AT140" s="19">
        <f t="shared" si="14"/>
        <v>10</v>
      </c>
      <c r="AU140" s="19">
        <f t="shared" si="14"/>
        <v>15</v>
      </c>
      <c r="AV140" s="19">
        <f t="shared" si="14"/>
        <v>-28</v>
      </c>
      <c r="AW140" s="20">
        <f t="shared" si="7"/>
        <v>849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-28</v>
      </c>
      <c r="F141" s="19">
        <f t="shared" si="14"/>
        <v>-28</v>
      </c>
      <c r="G141" s="19">
        <f t="shared" si="14"/>
        <v>-9</v>
      </c>
      <c r="H141" s="19">
        <f t="shared" si="14"/>
        <v>0</v>
      </c>
      <c r="I141" s="19">
        <f t="shared" si="14"/>
        <v>-2</v>
      </c>
      <c r="J141" s="19">
        <f t="shared" si="14"/>
        <v>208</v>
      </c>
      <c r="K141" s="19">
        <f t="shared" si="14"/>
        <v>10</v>
      </c>
      <c r="L141" s="19">
        <f t="shared" si="14"/>
        <v>-130</v>
      </c>
      <c r="M141" s="19">
        <f t="shared" si="14"/>
        <v>52</v>
      </c>
      <c r="N141" s="19">
        <f t="shared" si="14"/>
        <v>-5</v>
      </c>
      <c r="O141" s="19">
        <f t="shared" si="14"/>
        <v>5</v>
      </c>
      <c r="P141" s="19">
        <f t="shared" si="14"/>
        <v>-44</v>
      </c>
      <c r="Q141" s="19">
        <f t="shared" si="14"/>
        <v>5</v>
      </c>
      <c r="R141" s="19">
        <f t="shared" si="14"/>
        <v>-6</v>
      </c>
      <c r="S141" s="19">
        <f t="shared" si="14"/>
        <v>-5</v>
      </c>
      <c r="T141" s="19">
        <f t="shared" si="14"/>
        <v>8</v>
      </c>
      <c r="U141" s="19">
        <f t="shared" si="14"/>
        <v>25</v>
      </c>
      <c r="V141" s="19">
        <f t="shared" si="14"/>
        <v>2</v>
      </c>
      <c r="W141" s="19">
        <f t="shared" si="14"/>
        <v>43</v>
      </c>
      <c r="X141" s="19">
        <f t="shared" si="14"/>
        <v>24</v>
      </c>
      <c r="Y141" s="19">
        <f t="shared" si="14"/>
        <v>4</v>
      </c>
      <c r="Z141" s="19">
        <f t="shared" si="14"/>
        <v>-20</v>
      </c>
      <c r="AA141" s="19">
        <f t="shared" si="14"/>
        <v>0</v>
      </c>
      <c r="AB141" s="19">
        <f t="shared" si="14"/>
        <v>15</v>
      </c>
      <c r="AC141" s="19">
        <f t="shared" si="14"/>
        <v>13</v>
      </c>
      <c r="AD141" s="19">
        <f t="shared" si="14"/>
        <v>18</v>
      </c>
      <c r="AE141" s="19">
        <f t="shared" si="14"/>
        <v>95</v>
      </c>
      <c r="AF141" s="19">
        <f t="shared" si="14"/>
        <v>0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0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0</v>
      </c>
      <c r="AQ141" s="19">
        <f t="shared" si="14"/>
        <v>-8</v>
      </c>
      <c r="AR141" s="19">
        <f t="shared" si="14"/>
        <v>56</v>
      </c>
      <c r="AS141" s="19">
        <f t="shared" si="14"/>
        <v>0</v>
      </c>
      <c r="AT141" s="19">
        <f t="shared" si="14"/>
        <v>10</v>
      </c>
      <c r="AU141" s="19">
        <f t="shared" si="14"/>
        <v>33</v>
      </c>
      <c r="AV141" s="19">
        <f t="shared" si="14"/>
        <v>-21</v>
      </c>
      <c r="AW141" s="20">
        <f t="shared" si="7"/>
        <v>320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308</v>
      </c>
      <c r="K142" s="19">
        <f t="shared" si="14"/>
        <v>-3</v>
      </c>
      <c r="L142" s="19">
        <f t="shared" si="14"/>
        <v>-37</v>
      </c>
      <c r="M142" s="19">
        <f t="shared" si="14"/>
        <v>44</v>
      </c>
      <c r="N142" s="19">
        <f t="shared" si="14"/>
        <v>-6</v>
      </c>
      <c r="O142" s="19">
        <f t="shared" si="14"/>
        <v>6</v>
      </c>
      <c r="P142" s="19">
        <f t="shared" si="14"/>
        <v>-7</v>
      </c>
      <c r="Q142" s="19">
        <f t="shared" si="14"/>
        <v>-7</v>
      </c>
      <c r="R142" s="19">
        <f t="shared" si="14"/>
        <v>0</v>
      </c>
      <c r="S142" s="19">
        <f t="shared" si="14"/>
        <v>-2</v>
      </c>
      <c r="T142" s="19">
        <f t="shared" si="14"/>
        <v>4</v>
      </c>
      <c r="U142" s="19">
        <f t="shared" si="14"/>
        <v>47</v>
      </c>
      <c r="V142" s="19">
        <f t="shared" si="14"/>
        <v>2</v>
      </c>
      <c r="W142" s="19">
        <f t="shared" si="14"/>
        <v>60</v>
      </c>
      <c r="X142" s="19">
        <f t="shared" si="14"/>
        <v>60</v>
      </c>
      <c r="Y142" s="19">
        <f t="shared" si="14"/>
        <v>15</v>
      </c>
      <c r="Z142" s="19">
        <f t="shared" si="14"/>
        <v>52</v>
      </c>
      <c r="AA142" s="19">
        <f t="shared" si="14"/>
        <v>20</v>
      </c>
      <c r="AB142" s="19">
        <f t="shared" si="14"/>
        <v>392</v>
      </c>
      <c r="AC142" s="19">
        <f t="shared" si="14"/>
        <v>36</v>
      </c>
      <c r="AD142" s="19">
        <f t="shared" si="14"/>
        <v>-18</v>
      </c>
      <c r="AE142" s="19">
        <f t="shared" si="14"/>
        <v>180</v>
      </c>
      <c r="AF142" s="19">
        <f t="shared" si="14"/>
        <v>-1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1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-5</v>
      </c>
      <c r="AQ142" s="19">
        <f t="shared" si="14"/>
        <v>60</v>
      </c>
      <c r="AR142" s="19">
        <f t="shared" si="14"/>
        <v>13</v>
      </c>
      <c r="AS142" s="19">
        <f t="shared" si="14"/>
        <v>-1</v>
      </c>
      <c r="AT142" s="19">
        <f t="shared" si="14"/>
        <v>6</v>
      </c>
      <c r="AU142" s="19">
        <f t="shared" si="14"/>
        <v>-7</v>
      </c>
      <c r="AV142" s="19">
        <f t="shared" si="14"/>
        <v>-77</v>
      </c>
      <c r="AW142" s="20">
        <f t="shared" si="7"/>
        <v>1135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-38</v>
      </c>
      <c r="F143" s="19">
        <f t="shared" si="14"/>
        <v>-54</v>
      </c>
      <c r="G143" s="19">
        <f t="shared" si="14"/>
        <v>-13</v>
      </c>
      <c r="H143" s="19">
        <f t="shared" si="14"/>
        <v>-8</v>
      </c>
      <c r="I143" s="19">
        <f t="shared" si="14"/>
        <v>-70</v>
      </c>
      <c r="J143" s="19">
        <f t="shared" si="14"/>
        <v>594</v>
      </c>
      <c r="K143" s="19">
        <f t="shared" si="14"/>
        <v>-49</v>
      </c>
      <c r="L143" s="19">
        <f t="shared" si="14"/>
        <v>-148</v>
      </c>
      <c r="M143" s="19">
        <f t="shared" si="14"/>
        <v>60</v>
      </c>
      <c r="N143" s="19">
        <f t="shared" si="14"/>
        <v>-50</v>
      </c>
      <c r="O143" s="19">
        <f t="shared" si="14"/>
        <v>-111</v>
      </c>
      <c r="P143" s="19">
        <f t="shared" si="14"/>
        <v>-94</v>
      </c>
      <c r="Q143" s="19">
        <f t="shared" si="14"/>
        <v>-7</v>
      </c>
      <c r="R143" s="19">
        <f t="shared" si="14"/>
        <v>8</v>
      </c>
      <c r="S143" s="19">
        <f t="shared" si="14"/>
        <v>-44</v>
      </c>
      <c r="T143" s="19">
        <f t="shared" si="14"/>
        <v>2</v>
      </c>
      <c r="U143" s="19">
        <f t="shared" si="14"/>
        <v>67</v>
      </c>
      <c r="V143" s="19">
        <f t="shared" si="14"/>
        <v>10</v>
      </c>
      <c r="W143" s="19">
        <f t="shared" si="14"/>
        <v>265</v>
      </c>
      <c r="X143" s="19">
        <f t="shared" si="14"/>
        <v>160</v>
      </c>
      <c r="Y143" s="19">
        <f t="shared" si="14"/>
        <v>6</v>
      </c>
      <c r="Z143" s="19">
        <f t="shared" si="14"/>
        <v>-82</v>
      </c>
      <c r="AA143" s="19">
        <f t="shared" si="14"/>
        <v>-13</v>
      </c>
      <c r="AB143" s="19">
        <f t="shared" si="14"/>
        <v>2</v>
      </c>
      <c r="AC143" s="19">
        <f t="shared" si="14"/>
        <v>-110</v>
      </c>
      <c r="AD143" s="19">
        <f t="shared" si="14"/>
        <v>1</v>
      </c>
      <c r="AE143" s="19">
        <f t="shared" si="14"/>
        <v>35</v>
      </c>
      <c r="AF143" s="19">
        <f t="shared" si="14"/>
        <v>-66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6</v>
      </c>
      <c r="AQ143" s="19">
        <f t="shared" si="15"/>
        <v>-3</v>
      </c>
      <c r="AR143" s="19">
        <f t="shared" si="15"/>
        <v>34</v>
      </c>
      <c r="AS143" s="19">
        <f t="shared" si="15"/>
        <v>-2</v>
      </c>
      <c r="AT143" s="19">
        <f t="shared" si="15"/>
        <v>26</v>
      </c>
      <c r="AU143" s="19">
        <f t="shared" si="15"/>
        <v>16</v>
      </c>
      <c r="AV143" s="19">
        <f t="shared" si="15"/>
        <v>-61</v>
      </c>
      <c r="AW143" s="20">
        <f t="shared" si="7"/>
        <v>269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-13</v>
      </c>
      <c r="F144" s="19">
        <f t="shared" si="16"/>
        <v>-86</v>
      </c>
      <c r="G144" s="19">
        <f t="shared" si="16"/>
        <v>-12</v>
      </c>
      <c r="H144" s="19">
        <f t="shared" si="16"/>
        <v>-12</v>
      </c>
      <c r="I144" s="19">
        <f t="shared" si="16"/>
        <v>-131</v>
      </c>
      <c r="J144" s="19">
        <f t="shared" si="16"/>
        <v>1144</v>
      </c>
      <c r="K144" s="19">
        <f t="shared" si="16"/>
        <v>-51</v>
      </c>
      <c r="L144" s="19">
        <f t="shared" si="16"/>
        <v>-280</v>
      </c>
      <c r="M144" s="19">
        <f t="shared" si="16"/>
        <v>59</v>
      </c>
      <c r="N144" s="19">
        <f t="shared" si="16"/>
        <v>-33</v>
      </c>
      <c r="O144" s="19">
        <f t="shared" si="16"/>
        <v>-12</v>
      </c>
      <c r="P144" s="19">
        <f t="shared" si="16"/>
        <v>16</v>
      </c>
      <c r="Q144" s="19">
        <f t="shared" si="16"/>
        <v>-17</v>
      </c>
      <c r="R144" s="19">
        <f t="shared" si="16"/>
        <v>15</v>
      </c>
      <c r="S144" s="19">
        <f t="shared" si="16"/>
        <v>-34</v>
      </c>
      <c r="T144" s="19">
        <f t="shared" si="16"/>
        <v>5</v>
      </c>
      <c r="U144" s="19">
        <f t="shared" si="16"/>
        <v>44</v>
      </c>
      <c r="V144" s="19">
        <f t="shared" si="16"/>
        <v>8</v>
      </c>
      <c r="W144" s="19">
        <f t="shared" si="16"/>
        <v>153</v>
      </c>
      <c r="X144" s="19">
        <f t="shared" si="16"/>
        <v>84</v>
      </c>
      <c r="Y144" s="19">
        <f t="shared" si="16"/>
        <v>18</v>
      </c>
      <c r="Z144" s="19">
        <f t="shared" si="16"/>
        <v>10</v>
      </c>
      <c r="AA144" s="19">
        <f t="shared" si="16"/>
        <v>-5</v>
      </c>
      <c r="AB144" s="19">
        <f t="shared" si="16"/>
        <v>0</v>
      </c>
      <c r="AC144" s="19">
        <f t="shared" si="16"/>
        <v>9</v>
      </c>
      <c r="AD144" s="19">
        <f t="shared" si="16"/>
        <v>1222</v>
      </c>
      <c r="AE144" s="19">
        <f t="shared" si="16"/>
        <v>127</v>
      </c>
      <c r="AF144" s="19">
        <f t="shared" si="16"/>
        <v>-153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-1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-81</v>
      </c>
      <c r="AQ144" s="19">
        <f t="shared" si="16"/>
        <v>3</v>
      </c>
      <c r="AR144" s="19">
        <f t="shared" si="16"/>
        <v>155</v>
      </c>
      <c r="AS144" s="19">
        <f t="shared" si="16"/>
        <v>0</v>
      </c>
      <c r="AT144" s="19">
        <f t="shared" si="16"/>
        <v>-14</v>
      </c>
      <c r="AU144" s="19">
        <f t="shared" si="16"/>
        <v>250</v>
      </c>
      <c r="AV144" s="19">
        <f t="shared" si="16"/>
        <v>-116</v>
      </c>
      <c r="AW144" s="20">
        <f t="shared" si="7"/>
        <v>2271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-18</v>
      </c>
      <c r="F145" s="19">
        <f t="shared" si="16"/>
        <v>-45</v>
      </c>
      <c r="G145" s="19">
        <f t="shared" si="16"/>
        <v>-15</v>
      </c>
      <c r="H145" s="19">
        <f t="shared" si="16"/>
        <v>0</v>
      </c>
      <c r="I145" s="19">
        <f t="shared" si="16"/>
        <v>-2</v>
      </c>
      <c r="J145" s="19">
        <f t="shared" si="16"/>
        <v>509</v>
      </c>
      <c r="K145" s="19">
        <f t="shared" si="16"/>
        <v>26</v>
      </c>
      <c r="L145" s="19">
        <f t="shared" si="16"/>
        <v>-348</v>
      </c>
      <c r="M145" s="19">
        <f t="shared" si="16"/>
        <v>98</v>
      </c>
      <c r="N145" s="19">
        <f t="shared" si="16"/>
        <v>-15</v>
      </c>
      <c r="O145" s="19">
        <f t="shared" si="16"/>
        <v>55</v>
      </c>
      <c r="P145" s="19">
        <f t="shared" si="16"/>
        <v>-308</v>
      </c>
      <c r="Q145" s="19">
        <f t="shared" si="16"/>
        <v>8</v>
      </c>
      <c r="R145" s="19">
        <f t="shared" si="16"/>
        <v>-23</v>
      </c>
      <c r="S145" s="19">
        <f t="shared" si="16"/>
        <v>-34</v>
      </c>
      <c r="T145" s="19">
        <f t="shared" si="16"/>
        <v>15</v>
      </c>
      <c r="U145" s="19">
        <f t="shared" si="16"/>
        <v>96</v>
      </c>
      <c r="V145" s="19">
        <f t="shared" si="16"/>
        <v>15</v>
      </c>
      <c r="W145" s="19">
        <f t="shared" si="16"/>
        <v>281</v>
      </c>
      <c r="X145" s="19">
        <f t="shared" si="16"/>
        <v>206</v>
      </c>
      <c r="Y145" s="19">
        <f t="shared" si="16"/>
        <v>73</v>
      </c>
      <c r="Z145" s="19">
        <f t="shared" si="16"/>
        <v>86</v>
      </c>
      <c r="AA145" s="19">
        <f t="shared" si="16"/>
        <v>30</v>
      </c>
      <c r="AB145" s="19">
        <f t="shared" si="16"/>
        <v>39</v>
      </c>
      <c r="AC145" s="19">
        <f t="shared" si="16"/>
        <v>128</v>
      </c>
      <c r="AD145" s="19">
        <f t="shared" si="16"/>
        <v>722</v>
      </c>
      <c r="AE145" s="19">
        <f t="shared" si="16"/>
        <v>1843</v>
      </c>
      <c r="AF145" s="19">
        <f t="shared" si="16"/>
        <v>-31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-2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-45</v>
      </c>
      <c r="AQ145" s="19">
        <f t="shared" si="16"/>
        <v>25</v>
      </c>
      <c r="AR145" s="19">
        <f t="shared" si="16"/>
        <v>56</v>
      </c>
      <c r="AS145" s="19">
        <f t="shared" si="16"/>
        <v>-1</v>
      </c>
      <c r="AT145" s="19">
        <f t="shared" si="16"/>
        <v>36</v>
      </c>
      <c r="AU145" s="19">
        <f t="shared" si="16"/>
        <v>61</v>
      </c>
      <c r="AV145" s="19">
        <f t="shared" si="16"/>
        <v>249</v>
      </c>
      <c r="AW145" s="20">
        <f t="shared" si="7"/>
        <v>3770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165</v>
      </c>
      <c r="F146" s="19">
        <f t="shared" si="16"/>
        <v>76</v>
      </c>
      <c r="G146" s="19">
        <f t="shared" si="16"/>
        <v>84</v>
      </c>
      <c r="H146" s="19">
        <f t="shared" si="16"/>
        <v>209</v>
      </c>
      <c r="I146" s="19">
        <f t="shared" si="16"/>
        <v>-59</v>
      </c>
      <c r="J146" s="19">
        <f t="shared" si="16"/>
        <v>83</v>
      </c>
      <c r="K146" s="19">
        <f t="shared" si="16"/>
        <v>15</v>
      </c>
      <c r="L146" s="19">
        <f t="shared" si="16"/>
        <v>138</v>
      </c>
      <c r="M146" s="19">
        <f t="shared" si="16"/>
        <v>95</v>
      </c>
      <c r="N146" s="19">
        <f t="shared" si="16"/>
        <v>-8</v>
      </c>
      <c r="O146" s="19">
        <f t="shared" si="16"/>
        <v>7</v>
      </c>
      <c r="P146" s="19">
        <f t="shared" si="16"/>
        <v>1021</v>
      </c>
      <c r="Q146" s="19">
        <f t="shared" si="16"/>
        <v>6</v>
      </c>
      <c r="R146" s="19">
        <f t="shared" si="16"/>
        <v>95</v>
      </c>
      <c r="S146" s="19">
        <f t="shared" si="16"/>
        <v>-4</v>
      </c>
      <c r="T146" s="19">
        <f t="shared" si="16"/>
        <v>-5</v>
      </c>
      <c r="U146" s="19">
        <f t="shared" si="16"/>
        <v>-7</v>
      </c>
      <c r="V146" s="19">
        <f t="shared" si="16"/>
        <v>0</v>
      </c>
      <c r="W146" s="19">
        <f t="shared" si="16"/>
        <v>-6</v>
      </c>
      <c r="X146" s="19">
        <f t="shared" si="16"/>
        <v>-12</v>
      </c>
      <c r="Y146" s="19">
        <f t="shared" si="16"/>
        <v>-2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-6</v>
      </c>
      <c r="AD146" s="19">
        <f t="shared" si="16"/>
        <v>39</v>
      </c>
      <c r="AE146" s="19">
        <f t="shared" si="16"/>
        <v>4</v>
      </c>
      <c r="AF146" s="19">
        <f t="shared" si="16"/>
        <v>15651</v>
      </c>
      <c r="AG146" s="19">
        <f t="shared" si="16"/>
        <v>0</v>
      </c>
      <c r="AH146" s="19">
        <f t="shared" si="16"/>
        <v>0</v>
      </c>
      <c r="AI146" s="19">
        <f t="shared" si="16"/>
        <v>41</v>
      </c>
      <c r="AJ146" s="19">
        <f t="shared" si="16"/>
        <v>-30</v>
      </c>
      <c r="AK146" s="19">
        <f t="shared" si="16"/>
        <v>-35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618</v>
      </c>
      <c r="AQ146" s="19">
        <f t="shared" si="16"/>
        <v>0</v>
      </c>
      <c r="AR146" s="19">
        <f t="shared" si="16"/>
        <v>131</v>
      </c>
      <c r="AS146" s="19">
        <f t="shared" si="16"/>
        <v>-1</v>
      </c>
      <c r="AT146" s="19">
        <f t="shared" si="16"/>
        <v>-1</v>
      </c>
      <c r="AU146" s="19">
        <f t="shared" si="16"/>
        <v>777</v>
      </c>
      <c r="AV146" s="19">
        <f t="shared" si="16"/>
        <v>1546</v>
      </c>
      <c r="AW146" s="20">
        <f t="shared" si="7"/>
        <v>20625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-293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-44</v>
      </c>
      <c r="V147" s="19">
        <f t="shared" si="16"/>
        <v>18</v>
      </c>
      <c r="W147" s="19">
        <f t="shared" si="16"/>
        <v>-47</v>
      </c>
      <c r="X147" s="19">
        <f t="shared" si="16"/>
        <v>-6</v>
      </c>
      <c r="Y147" s="19">
        <f t="shared" si="16"/>
        <v>-1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-116</v>
      </c>
      <c r="AH147" s="19">
        <f t="shared" si="16"/>
        <v>68</v>
      </c>
      <c r="AI147" s="19">
        <f t="shared" si="16"/>
        <v>0</v>
      </c>
      <c r="AJ147" s="19">
        <f t="shared" si="16"/>
        <v>0</v>
      </c>
      <c r="AK147" s="19">
        <f t="shared" si="16"/>
        <v>-236</v>
      </c>
      <c r="AL147" s="19">
        <f t="shared" si="16"/>
        <v>0</v>
      </c>
      <c r="AM147" s="19">
        <f t="shared" si="16"/>
        <v>0</v>
      </c>
      <c r="AN147" s="19">
        <f t="shared" si="16"/>
        <v>-266</v>
      </c>
      <c r="AO147" s="19">
        <f t="shared" si="16"/>
        <v>0</v>
      </c>
      <c r="AP147" s="19">
        <f t="shared" si="16"/>
        <v>0</v>
      </c>
      <c r="AQ147" s="19">
        <f t="shared" si="16"/>
        <v>-12</v>
      </c>
      <c r="AR147" s="19">
        <f t="shared" si="16"/>
        <v>0</v>
      </c>
      <c r="AS147" s="19">
        <f t="shared" si="16"/>
        <v>0</v>
      </c>
      <c r="AT147" s="19">
        <f t="shared" si="16"/>
        <v>-2</v>
      </c>
      <c r="AU147" s="19">
        <f t="shared" si="16"/>
        <v>0</v>
      </c>
      <c r="AV147" s="19">
        <f t="shared" si="16"/>
        <v>0</v>
      </c>
      <c r="AW147" s="20">
        <f t="shared" si="7"/>
        <v>-937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-134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-1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-3</v>
      </c>
      <c r="T148" s="19">
        <f t="shared" si="16"/>
        <v>0</v>
      </c>
      <c r="U148" s="19">
        <f t="shared" si="16"/>
        <v>-2</v>
      </c>
      <c r="V148" s="19">
        <f t="shared" si="16"/>
        <v>-3</v>
      </c>
      <c r="W148" s="19">
        <f t="shared" si="16"/>
        <v>-7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194</v>
      </c>
      <c r="AH148" s="19">
        <f t="shared" si="16"/>
        <v>303</v>
      </c>
      <c r="AI148" s="19">
        <f t="shared" si="16"/>
        <v>0</v>
      </c>
      <c r="AJ148" s="19">
        <f t="shared" si="16"/>
        <v>0</v>
      </c>
      <c r="AK148" s="19">
        <f t="shared" si="16"/>
        <v>-516</v>
      </c>
      <c r="AL148" s="19">
        <f t="shared" si="16"/>
        <v>0</v>
      </c>
      <c r="AM148" s="19">
        <f t="shared" si="16"/>
        <v>0</v>
      </c>
      <c r="AN148" s="19">
        <f t="shared" si="16"/>
        <v>-4</v>
      </c>
      <c r="AO148" s="19">
        <f t="shared" si="16"/>
        <v>0</v>
      </c>
      <c r="AP148" s="19">
        <f t="shared" si="16"/>
        <v>0</v>
      </c>
      <c r="AQ148" s="19">
        <f t="shared" si="16"/>
        <v>-30</v>
      </c>
      <c r="AR148" s="19">
        <f t="shared" si="16"/>
        <v>0</v>
      </c>
      <c r="AS148" s="19">
        <f t="shared" si="16"/>
        <v>1</v>
      </c>
      <c r="AT148" s="19">
        <f t="shared" si="16"/>
        <v>5</v>
      </c>
      <c r="AU148" s="19">
        <f t="shared" si="16"/>
        <v>0</v>
      </c>
      <c r="AV148" s="19">
        <f t="shared" si="16"/>
        <v>0</v>
      </c>
      <c r="AW148" s="20">
        <f t="shared" si="7"/>
        <v>-197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-17</v>
      </c>
      <c r="F149" s="19">
        <f t="shared" si="16"/>
        <v>-6</v>
      </c>
      <c r="G149" s="19">
        <f t="shared" si="16"/>
        <v>-5</v>
      </c>
      <c r="H149" s="19">
        <f t="shared" si="16"/>
        <v>-37</v>
      </c>
      <c r="I149" s="19">
        <f t="shared" si="16"/>
        <v>-166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-15</v>
      </c>
      <c r="Q149" s="19">
        <f t="shared" si="16"/>
        <v>0</v>
      </c>
      <c r="R149" s="19">
        <f t="shared" si="16"/>
        <v>-1</v>
      </c>
      <c r="S149" s="19">
        <f t="shared" si="16"/>
        <v>-1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1691</v>
      </c>
      <c r="AG149" s="19">
        <f t="shared" si="16"/>
        <v>0</v>
      </c>
      <c r="AH149" s="19">
        <f t="shared" si="16"/>
        <v>0</v>
      </c>
      <c r="AI149" s="19">
        <f t="shared" si="16"/>
        <v>351</v>
      </c>
      <c r="AJ149" s="19">
        <f t="shared" si="16"/>
        <v>-689</v>
      </c>
      <c r="AK149" s="19">
        <f t="shared" si="16"/>
        <v>-129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-2</v>
      </c>
      <c r="AP149" s="19">
        <f t="shared" si="17"/>
        <v>560</v>
      </c>
      <c r="AQ149" s="19">
        <f t="shared" si="17"/>
        <v>0</v>
      </c>
      <c r="AR149" s="19">
        <f t="shared" si="17"/>
        <v>-2</v>
      </c>
      <c r="AS149" s="19">
        <f t="shared" si="17"/>
        <v>0</v>
      </c>
      <c r="AT149" s="19">
        <f t="shared" si="17"/>
        <v>0</v>
      </c>
      <c r="AU149" s="19">
        <f t="shared" si="17"/>
        <v>-7</v>
      </c>
      <c r="AV149" s="19">
        <f t="shared" si="17"/>
        <v>-19</v>
      </c>
      <c r="AW149" s="20">
        <f t="shared" si="7"/>
        <v>1506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31</v>
      </c>
      <c r="F150" s="19">
        <f t="shared" si="18"/>
        <v>20</v>
      </c>
      <c r="G150" s="19">
        <f t="shared" si="18"/>
        <v>30</v>
      </c>
      <c r="H150" s="19">
        <f t="shared" si="18"/>
        <v>648</v>
      </c>
      <c r="I150" s="19">
        <f t="shared" si="18"/>
        <v>249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-3</v>
      </c>
      <c r="N150" s="19">
        <f t="shared" si="18"/>
        <v>-1</v>
      </c>
      <c r="O150" s="19">
        <f t="shared" si="18"/>
        <v>0</v>
      </c>
      <c r="P150" s="19">
        <f t="shared" si="18"/>
        <v>27</v>
      </c>
      <c r="Q150" s="19">
        <f t="shared" si="18"/>
        <v>0</v>
      </c>
      <c r="R150" s="19">
        <f t="shared" si="18"/>
        <v>11</v>
      </c>
      <c r="S150" s="19">
        <f t="shared" si="18"/>
        <v>-4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2347</v>
      </c>
      <c r="AG150" s="19">
        <f t="shared" si="18"/>
        <v>0</v>
      </c>
      <c r="AH150" s="19">
        <f t="shared" si="18"/>
        <v>0</v>
      </c>
      <c r="AI150" s="19">
        <f t="shared" si="18"/>
        <v>1368</v>
      </c>
      <c r="AJ150" s="19">
        <f t="shared" si="18"/>
        <v>2227</v>
      </c>
      <c r="AK150" s="19">
        <f t="shared" si="18"/>
        <v>-849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80</v>
      </c>
      <c r="AP150" s="19">
        <f t="shared" si="18"/>
        <v>59</v>
      </c>
      <c r="AQ150" s="19">
        <f t="shared" si="18"/>
        <v>0</v>
      </c>
      <c r="AR150" s="19">
        <f t="shared" si="18"/>
        <v>-3</v>
      </c>
      <c r="AS150" s="19">
        <f t="shared" si="18"/>
        <v>0</v>
      </c>
      <c r="AT150" s="19">
        <f t="shared" si="18"/>
        <v>0</v>
      </c>
      <c r="AU150" s="19">
        <f t="shared" si="18"/>
        <v>1</v>
      </c>
      <c r="AV150" s="19">
        <f t="shared" si="18"/>
        <v>-4</v>
      </c>
      <c r="AW150" s="20">
        <f t="shared" si="7"/>
        <v>6234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68</v>
      </c>
      <c r="F151" s="19">
        <f t="shared" si="18"/>
        <v>114</v>
      </c>
      <c r="G151" s="19">
        <f t="shared" si="18"/>
        <v>125</v>
      </c>
      <c r="H151" s="19">
        <f t="shared" si="18"/>
        <v>740</v>
      </c>
      <c r="I151" s="19">
        <f t="shared" si="18"/>
        <v>6042</v>
      </c>
      <c r="J151" s="19">
        <f t="shared" si="18"/>
        <v>0</v>
      </c>
      <c r="K151" s="19">
        <f t="shared" si="18"/>
        <v>0</v>
      </c>
      <c r="L151" s="19">
        <f t="shared" si="18"/>
        <v>1</v>
      </c>
      <c r="M151" s="19">
        <f t="shared" si="18"/>
        <v>-1</v>
      </c>
      <c r="N151" s="19">
        <f t="shared" si="18"/>
        <v>-1</v>
      </c>
      <c r="O151" s="19">
        <f t="shared" si="18"/>
        <v>0</v>
      </c>
      <c r="P151" s="19">
        <f t="shared" si="18"/>
        <v>140</v>
      </c>
      <c r="Q151" s="19">
        <f t="shared" si="18"/>
        <v>8</v>
      </c>
      <c r="R151" s="19">
        <f t="shared" si="18"/>
        <v>24</v>
      </c>
      <c r="S151" s="19">
        <f t="shared" si="18"/>
        <v>13</v>
      </c>
      <c r="T151" s="19">
        <f t="shared" si="18"/>
        <v>0</v>
      </c>
      <c r="U151" s="19">
        <f t="shared" si="18"/>
        <v>67</v>
      </c>
      <c r="V151" s="19">
        <f t="shared" si="18"/>
        <v>14</v>
      </c>
      <c r="W151" s="19">
        <f t="shared" si="18"/>
        <v>-21</v>
      </c>
      <c r="X151" s="19">
        <f t="shared" si="18"/>
        <v>-2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597</v>
      </c>
      <c r="AG151" s="19">
        <f t="shared" si="18"/>
        <v>80</v>
      </c>
      <c r="AH151" s="19">
        <f t="shared" si="18"/>
        <v>199</v>
      </c>
      <c r="AI151" s="19">
        <f t="shared" si="18"/>
        <v>157</v>
      </c>
      <c r="AJ151" s="19">
        <f t="shared" si="18"/>
        <v>810</v>
      </c>
      <c r="AK151" s="19">
        <f t="shared" si="18"/>
        <v>16875</v>
      </c>
      <c r="AL151" s="19">
        <f t="shared" si="18"/>
        <v>0</v>
      </c>
      <c r="AM151" s="19">
        <f t="shared" si="18"/>
        <v>0</v>
      </c>
      <c r="AN151" s="19">
        <f t="shared" si="18"/>
        <v>-1</v>
      </c>
      <c r="AO151" s="19">
        <f t="shared" si="18"/>
        <v>255</v>
      </c>
      <c r="AP151" s="19">
        <f t="shared" si="18"/>
        <v>0</v>
      </c>
      <c r="AQ151" s="19">
        <f t="shared" si="18"/>
        <v>89</v>
      </c>
      <c r="AR151" s="19">
        <f t="shared" si="18"/>
        <v>9</v>
      </c>
      <c r="AS151" s="19">
        <f t="shared" si="18"/>
        <v>8</v>
      </c>
      <c r="AT151" s="19">
        <f t="shared" si="18"/>
        <v>57</v>
      </c>
      <c r="AU151" s="19">
        <f t="shared" si="18"/>
        <v>12</v>
      </c>
      <c r="AV151" s="19">
        <f t="shared" si="18"/>
        <v>-1</v>
      </c>
      <c r="AW151" s="20">
        <f t="shared" si="7"/>
        <v>26477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2</v>
      </c>
      <c r="Z152" s="34">
        <f t="shared" si="18"/>
        <v>-2</v>
      </c>
      <c r="AA152" s="34">
        <f t="shared" si="18"/>
        <v>-3</v>
      </c>
      <c r="AB152" s="34">
        <f t="shared" si="18"/>
        <v>-10</v>
      </c>
      <c r="AC152" s="34">
        <f t="shared" si="18"/>
        <v>3</v>
      </c>
      <c r="AD152" s="34">
        <f t="shared" si="18"/>
        <v>-33</v>
      </c>
      <c r="AE152" s="34">
        <f t="shared" si="18"/>
        <v>-9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-755</v>
      </c>
      <c r="AM152" s="34">
        <f t="shared" si="18"/>
        <v>-528</v>
      </c>
      <c r="AN152" s="34">
        <f t="shared" si="18"/>
        <v>0</v>
      </c>
      <c r="AO152" s="34">
        <f t="shared" si="18"/>
        <v>0</v>
      </c>
      <c r="AP152" s="34">
        <f t="shared" si="18"/>
        <v>-346</v>
      </c>
      <c r="AQ152" s="34">
        <f t="shared" si="18"/>
        <v>-1441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-11</v>
      </c>
      <c r="AW152" s="35">
        <f t="shared" si="7"/>
        <v>-3133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-1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410</v>
      </c>
      <c r="AM153" s="34">
        <f t="shared" si="18"/>
        <v>332</v>
      </c>
      <c r="AN153" s="34">
        <f t="shared" si="18"/>
        <v>0</v>
      </c>
      <c r="AO153" s="34">
        <f t="shared" si="18"/>
        <v>0</v>
      </c>
      <c r="AP153" s="34">
        <f t="shared" si="18"/>
        <v>254</v>
      </c>
      <c r="AQ153" s="34">
        <f t="shared" si="18"/>
        <v>3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998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1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8</v>
      </c>
      <c r="W154" s="34">
        <f t="shared" si="18"/>
        <v>5</v>
      </c>
      <c r="X154" s="34">
        <f t="shared" si="18"/>
        <v>-1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34</v>
      </c>
      <c r="AH154" s="34">
        <f t="shared" si="18"/>
        <v>10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5462</v>
      </c>
      <c r="AO154" s="34">
        <f t="shared" si="18"/>
        <v>0</v>
      </c>
      <c r="AP154" s="34">
        <f t="shared" si="18"/>
        <v>0</v>
      </c>
      <c r="AQ154" s="34">
        <f t="shared" si="18"/>
        <v>-10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5509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1</v>
      </c>
      <c r="I155" s="34">
        <f t="shared" si="18"/>
        <v>-12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-1</v>
      </c>
      <c r="AG155" s="34">
        <f t="shared" si="18"/>
        <v>0</v>
      </c>
      <c r="AH155" s="34">
        <f t="shared" si="18"/>
        <v>0</v>
      </c>
      <c r="AI155" s="34">
        <f t="shared" si="18"/>
        <v>17</v>
      </c>
      <c r="AJ155" s="34">
        <f t="shared" si="18"/>
        <v>-332</v>
      </c>
      <c r="AK155" s="34">
        <f t="shared" si="18"/>
        <v>-313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2969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2329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-2</v>
      </c>
      <c r="F156" s="34">
        <f t="shared" si="20"/>
        <v>-6</v>
      </c>
      <c r="G156" s="34">
        <f t="shared" si="20"/>
        <v>-6</v>
      </c>
      <c r="H156" s="34">
        <f t="shared" si="20"/>
        <v>-5</v>
      </c>
      <c r="I156" s="34">
        <f t="shared" si="20"/>
        <v>-3</v>
      </c>
      <c r="J156" s="34">
        <f t="shared" si="20"/>
        <v>67</v>
      </c>
      <c r="K156" s="34">
        <f t="shared" si="20"/>
        <v>8</v>
      </c>
      <c r="L156" s="34">
        <f t="shared" si="20"/>
        <v>-9</v>
      </c>
      <c r="M156" s="34">
        <f t="shared" si="20"/>
        <v>6</v>
      </c>
      <c r="N156" s="34">
        <f t="shared" si="20"/>
        <v>-1</v>
      </c>
      <c r="O156" s="34">
        <f t="shared" si="20"/>
        <v>43</v>
      </c>
      <c r="P156" s="34">
        <f t="shared" si="20"/>
        <v>22</v>
      </c>
      <c r="Q156" s="34">
        <f t="shared" si="20"/>
        <v>2</v>
      </c>
      <c r="R156" s="34">
        <f t="shared" si="20"/>
        <v>1</v>
      </c>
      <c r="S156" s="34">
        <f t="shared" si="20"/>
        <v>-14</v>
      </c>
      <c r="T156" s="34">
        <f t="shared" si="20"/>
        <v>11</v>
      </c>
      <c r="U156" s="34">
        <f t="shared" si="20"/>
        <v>62</v>
      </c>
      <c r="V156" s="34">
        <f t="shared" si="20"/>
        <v>3</v>
      </c>
      <c r="W156" s="34">
        <f t="shared" si="20"/>
        <v>227</v>
      </c>
      <c r="X156" s="34">
        <f t="shared" si="20"/>
        <v>202</v>
      </c>
      <c r="Y156" s="34">
        <f t="shared" si="20"/>
        <v>68</v>
      </c>
      <c r="Z156" s="34">
        <f t="shared" si="20"/>
        <v>81</v>
      </c>
      <c r="AA156" s="34">
        <f t="shared" si="20"/>
        <v>11</v>
      </c>
      <c r="AB156" s="34">
        <f t="shared" si="20"/>
        <v>31</v>
      </c>
      <c r="AC156" s="34">
        <f t="shared" si="20"/>
        <v>155</v>
      </c>
      <c r="AD156" s="34">
        <f t="shared" si="20"/>
        <v>183</v>
      </c>
      <c r="AE156" s="34">
        <f t="shared" si="20"/>
        <v>355</v>
      </c>
      <c r="AF156" s="34">
        <f t="shared" si="20"/>
        <v>2003</v>
      </c>
      <c r="AG156" s="34">
        <f t="shared" si="20"/>
        <v>0</v>
      </c>
      <c r="AH156" s="34">
        <f t="shared" si="20"/>
        <v>0</v>
      </c>
      <c r="AI156" s="34">
        <f t="shared" si="20"/>
        <v>-10</v>
      </c>
      <c r="AJ156" s="34">
        <f t="shared" si="20"/>
        <v>-9</v>
      </c>
      <c r="AK156" s="34">
        <f t="shared" si="20"/>
        <v>0</v>
      </c>
      <c r="AL156" s="34">
        <f t="shared" si="20"/>
        <v>291</v>
      </c>
      <c r="AM156" s="34">
        <f t="shared" si="20"/>
        <v>-105</v>
      </c>
      <c r="AN156" s="34">
        <f t="shared" si="20"/>
        <v>0</v>
      </c>
      <c r="AO156" s="34">
        <f t="shared" si="20"/>
        <v>0</v>
      </c>
      <c r="AP156" s="34">
        <f t="shared" si="20"/>
        <v>15134</v>
      </c>
      <c r="AQ156" s="34">
        <f t="shared" si="20"/>
        <v>-27</v>
      </c>
      <c r="AR156" s="34">
        <f t="shared" si="20"/>
        <v>-5</v>
      </c>
      <c r="AS156" s="34">
        <f t="shared" si="20"/>
        <v>0</v>
      </c>
      <c r="AT156" s="34">
        <f t="shared" si="20"/>
        <v>14</v>
      </c>
      <c r="AU156" s="34">
        <f t="shared" si="20"/>
        <v>233</v>
      </c>
      <c r="AV156" s="34">
        <f t="shared" si="20"/>
        <v>2225</v>
      </c>
      <c r="AW156" s="35">
        <f t="shared" si="7"/>
        <v>21236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-25</v>
      </c>
      <c r="F157" s="34">
        <f t="shared" si="20"/>
        <v>-41</v>
      </c>
      <c r="G157" s="34">
        <f t="shared" si="20"/>
        <v>-6</v>
      </c>
      <c r="H157" s="34">
        <f t="shared" si="20"/>
        <v>0</v>
      </c>
      <c r="I157" s="34">
        <f t="shared" si="20"/>
        <v>313</v>
      </c>
      <c r="J157" s="34">
        <f t="shared" si="20"/>
        <v>198</v>
      </c>
      <c r="K157" s="34">
        <f t="shared" si="20"/>
        <v>227</v>
      </c>
      <c r="L157" s="34">
        <f t="shared" si="20"/>
        <v>50</v>
      </c>
      <c r="M157" s="34">
        <f t="shared" si="20"/>
        <v>-33</v>
      </c>
      <c r="N157" s="34">
        <f t="shared" si="20"/>
        <v>-6</v>
      </c>
      <c r="O157" s="34">
        <f t="shared" si="20"/>
        <v>227</v>
      </c>
      <c r="P157" s="34">
        <f t="shared" si="20"/>
        <v>-92</v>
      </c>
      <c r="Q157" s="34">
        <f t="shared" si="20"/>
        <v>98</v>
      </c>
      <c r="R157" s="34">
        <f t="shared" si="20"/>
        <v>-13</v>
      </c>
      <c r="S157" s="34">
        <f t="shared" si="20"/>
        <v>74</v>
      </c>
      <c r="T157" s="34">
        <f t="shared" si="20"/>
        <v>27</v>
      </c>
      <c r="U157" s="34">
        <f t="shared" si="20"/>
        <v>552</v>
      </c>
      <c r="V157" s="34">
        <f t="shared" si="20"/>
        <v>525</v>
      </c>
      <c r="W157" s="34">
        <f t="shared" si="20"/>
        <v>1645</v>
      </c>
      <c r="X157" s="34">
        <f t="shared" si="20"/>
        <v>698</v>
      </c>
      <c r="Y157" s="34">
        <f t="shared" si="20"/>
        <v>502</v>
      </c>
      <c r="Z157" s="34">
        <f t="shared" si="20"/>
        <v>555</v>
      </c>
      <c r="AA157" s="34">
        <f t="shared" si="20"/>
        <v>59</v>
      </c>
      <c r="AB157" s="34">
        <f t="shared" si="20"/>
        <v>156</v>
      </c>
      <c r="AC157" s="34">
        <f t="shared" si="20"/>
        <v>332</v>
      </c>
      <c r="AD157" s="34">
        <f t="shared" si="20"/>
        <v>122</v>
      </c>
      <c r="AE157" s="34">
        <f t="shared" si="20"/>
        <v>196</v>
      </c>
      <c r="AF157" s="34">
        <f t="shared" si="20"/>
        <v>0</v>
      </c>
      <c r="AG157" s="34">
        <f t="shared" si="20"/>
        <v>-6</v>
      </c>
      <c r="AH157" s="34">
        <f t="shared" si="20"/>
        <v>26</v>
      </c>
      <c r="AI157" s="34">
        <f t="shared" si="20"/>
        <v>0</v>
      </c>
      <c r="AJ157" s="34">
        <f t="shared" si="20"/>
        <v>0</v>
      </c>
      <c r="AK157" s="34">
        <f t="shared" si="20"/>
        <v>-1</v>
      </c>
      <c r="AL157" s="34">
        <f t="shared" si="20"/>
        <v>446</v>
      </c>
      <c r="AM157" s="34">
        <f t="shared" si="20"/>
        <v>1</v>
      </c>
      <c r="AN157" s="34">
        <f t="shared" si="20"/>
        <v>261</v>
      </c>
      <c r="AO157" s="34">
        <f t="shared" si="20"/>
        <v>0</v>
      </c>
      <c r="AP157" s="34">
        <f t="shared" si="20"/>
        <v>59</v>
      </c>
      <c r="AQ157" s="34">
        <f t="shared" si="20"/>
        <v>17815</v>
      </c>
      <c r="AR157" s="34">
        <f t="shared" si="20"/>
        <v>11</v>
      </c>
      <c r="AS157" s="34">
        <f t="shared" si="20"/>
        <v>12</v>
      </c>
      <c r="AT157" s="34">
        <f t="shared" si="20"/>
        <v>315</v>
      </c>
      <c r="AU157" s="34">
        <f t="shared" si="20"/>
        <v>-21</v>
      </c>
      <c r="AV157" s="34">
        <f t="shared" si="20"/>
        <v>-40</v>
      </c>
      <c r="AW157" s="35">
        <f t="shared" si="7"/>
        <v>25218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18</v>
      </c>
      <c r="F158" s="34">
        <f t="shared" si="20"/>
        <v>31</v>
      </c>
      <c r="G158" s="34">
        <f t="shared" si="20"/>
        <v>8</v>
      </c>
      <c r="H158" s="34">
        <f t="shared" si="20"/>
        <v>2</v>
      </c>
      <c r="I158" s="34">
        <f t="shared" si="20"/>
        <v>6</v>
      </c>
      <c r="J158" s="34">
        <f t="shared" si="20"/>
        <v>26</v>
      </c>
      <c r="K158" s="34">
        <f t="shared" si="20"/>
        <v>8</v>
      </c>
      <c r="L158" s="34">
        <f t="shared" si="20"/>
        <v>48</v>
      </c>
      <c r="M158" s="34">
        <f t="shared" si="20"/>
        <v>45</v>
      </c>
      <c r="N158" s="34">
        <f t="shared" si="20"/>
        <v>2</v>
      </c>
      <c r="O158" s="34">
        <f t="shared" si="20"/>
        <v>4</v>
      </c>
      <c r="P158" s="34">
        <f t="shared" si="20"/>
        <v>13</v>
      </c>
      <c r="Q158" s="34">
        <f t="shared" si="20"/>
        <v>2</v>
      </c>
      <c r="R158" s="34">
        <f t="shared" si="20"/>
        <v>12</v>
      </c>
      <c r="S158" s="34">
        <f t="shared" si="20"/>
        <v>28</v>
      </c>
      <c r="T158" s="34">
        <f t="shared" si="20"/>
        <v>1</v>
      </c>
      <c r="U158" s="34">
        <f t="shared" si="20"/>
        <v>3</v>
      </c>
      <c r="V158" s="34">
        <f t="shared" si="20"/>
        <v>0</v>
      </c>
      <c r="W158" s="34">
        <f t="shared" si="20"/>
        <v>0</v>
      </c>
      <c r="X158" s="34">
        <f t="shared" si="20"/>
        <v>3</v>
      </c>
      <c r="Y158" s="34">
        <f t="shared" si="20"/>
        <v>0</v>
      </c>
      <c r="Z158" s="34">
        <f t="shared" si="20"/>
        <v>1</v>
      </c>
      <c r="AA158" s="34">
        <f t="shared" si="20"/>
        <v>-1</v>
      </c>
      <c r="AB158" s="34">
        <f t="shared" si="20"/>
        <v>0</v>
      </c>
      <c r="AC158" s="34">
        <f t="shared" si="20"/>
        <v>0</v>
      </c>
      <c r="AD158" s="34">
        <f t="shared" si="20"/>
        <v>3</v>
      </c>
      <c r="AE158" s="34">
        <f t="shared" si="20"/>
        <v>1</v>
      </c>
      <c r="AF158" s="34">
        <f t="shared" si="20"/>
        <v>7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-1</v>
      </c>
      <c r="AQ158" s="34">
        <f t="shared" si="20"/>
        <v>0</v>
      </c>
      <c r="AR158" s="34">
        <f t="shared" si="20"/>
        <v>139</v>
      </c>
      <c r="AS158" s="34">
        <f t="shared" si="20"/>
        <v>0</v>
      </c>
      <c r="AT158" s="34">
        <f t="shared" si="20"/>
        <v>2</v>
      </c>
      <c r="AU158" s="34">
        <f t="shared" si="20"/>
        <v>29</v>
      </c>
      <c r="AV158" s="34">
        <f t="shared" si="20"/>
        <v>8</v>
      </c>
      <c r="AW158" s="35">
        <f t="shared" si="7"/>
        <v>448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-3</v>
      </c>
      <c r="F159" s="34">
        <f t="shared" si="20"/>
        <v>1</v>
      </c>
      <c r="G159" s="34">
        <f t="shared" si="20"/>
        <v>8</v>
      </c>
      <c r="H159" s="34">
        <f t="shared" si="20"/>
        <v>-2</v>
      </c>
      <c r="I159" s="34">
        <f t="shared" si="20"/>
        <v>-49</v>
      </c>
      <c r="J159" s="34">
        <f t="shared" si="20"/>
        <v>47</v>
      </c>
      <c r="K159" s="34">
        <f t="shared" si="20"/>
        <v>19</v>
      </c>
      <c r="L159" s="34">
        <f t="shared" si="20"/>
        <v>-26</v>
      </c>
      <c r="M159" s="34">
        <f t="shared" si="20"/>
        <v>10</v>
      </c>
      <c r="N159" s="34">
        <f t="shared" si="20"/>
        <v>-8</v>
      </c>
      <c r="O159" s="34">
        <f t="shared" si="20"/>
        <v>-3</v>
      </c>
      <c r="P159" s="34">
        <f t="shared" si="20"/>
        <v>18</v>
      </c>
      <c r="Q159" s="34">
        <f t="shared" si="20"/>
        <v>-3</v>
      </c>
      <c r="R159" s="34">
        <f t="shared" si="20"/>
        <v>21</v>
      </c>
      <c r="S159" s="34">
        <f t="shared" si="20"/>
        <v>85</v>
      </c>
      <c r="T159" s="34">
        <f t="shared" si="20"/>
        <v>0</v>
      </c>
      <c r="U159" s="34">
        <f t="shared" si="20"/>
        <v>-1</v>
      </c>
      <c r="V159" s="34">
        <f t="shared" si="20"/>
        <v>-2</v>
      </c>
      <c r="W159" s="34">
        <f t="shared" si="20"/>
        <v>-2</v>
      </c>
      <c r="X159" s="34">
        <f t="shared" si="20"/>
        <v>2</v>
      </c>
      <c r="Y159" s="34">
        <f t="shared" si="20"/>
        <v>-2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1</v>
      </c>
      <c r="AD159" s="34">
        <f t="shared" si="20"/>
        <v>-4</v>
      </c>
      <c r="AE159" s="34">
        <f t="shared" si="20"/>
        <v>0</v>
      </c>
      <c r="AF159" s="34">
        <f t="shared" si="20"/>
        <v>-11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-1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1</v>
      </c>
      <c r="AR159" s="34">
        <f t="shared" si="20"/>
        <v>8</v>
      </c>
      <c r="AS159" s="34">
        <f t="shared" si="20"/>
        <v>32</v>
      </c>
      <c r="AT159" s="34">
        <f t="shared" si="20"/>
        <v>23</v>
      </c>
      <c r="AU159" s="34">
        <f t="shared" si="20"/>
        <v>4</v>
      </c>
      <c r="AV159" s="34">
        <f t="shared" si="20"/>
        <v>-7</v>
      </c>
      <c r="AW159" s="35">
        <f t="shared" si="7"/>
        <v>156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-3</v>
      </c>
      <c r="F160" s="34">
        <f t="shared" si="20"/>
        <v>0</v>
      </c>
      <c r="G160" s="34">
        <f t="shared" si="20"/>
        <v>1</v>
      </c>
      <c r="H160" s="34">
        <f t="shared" si="20"/>
        <v>1</v>
      </c>
      <c r="I160" s="34">
        <f t="shared" si="20"/>
        <v>-62</v>
      </c>
      <c r="J160" s="34">
        <f t="shared" si="20"/>
        <v>129</v>
      </c>
      <c r="K160" s="34">
        <f t="shared" si="20"/>
        <v>61</v>
      </c>
      <c r="L160" s="34">
        <f t="shared" si="20"/>
        <v>-86</v>
      </c>
      <c r="M160" s="34">
        <f t="shared" si="20"/>
        <v>25</v>
      </c>
      <c r="N160" s="34">
        <f t="shared" si="20"/>
        <v>3</v>
      </c>
      <c r="O160" s="34">
        <f t="shared" si="20"/>
        <v>-3</v>
      </c>
      <c r="P160" s="34">
        <f t="shared" si="20"/>
        <v>62</v>
      </c>
      <c r="Q160" s="34">
        <f t="shared" si="20"/>
        <v>55</v>
      </c>
      <c r="R160" s="34">
        <f t="shared" si="20"/>
        <v>26</v>
      </c>
      <c r="S160" s="34">
        <f t="shared" si="20"/>
        <v>107</v>
      </c>
      <c r="T160" s="34">
        <f t="shared" si="20"/>
        <v>-5</v>
      </c>
      <c r="U160" s="34">
        <f t="shared" si="20"/>
        <v>-14</v>
      </c>
      <c r="V160" s="34">
        <f t="shared" si="20"/>
        <v>1</v>
      </c>
      <c r="W160" s="34">
        <f t="shared" si="20"/>
        <v>-11</v>
      </c>
      <c r="X160" s="34">
        <f t="shared" si="20"/>
        <v>6</v>
      </c>
      <c r="Y160" s="34">
        <f t="shared" si="20"/>
        <v>-8</v>
      </c>
      <c r="Z160" s="34">
        <f t="shared" si="20"/>
        <v>0</v>
      </c>
      <c r="AA160" s="34">
        <f t="shared" si="20"/>
        <v>0</v>
      </c>
      <c r="AB160" s="34">
        <f t="shared" si="20"/>
        <v>0</v>
      </c>
      <c r="AC160" s="34">
        <f t="shared" si="20"/>
        <v>2</v>
      </c>
      <c r="AD160" s="34">
        <f t="shared" si="20"/>
        <v>-1</v>
      </c>
      <c r="AE160" s="34">
        <f t="shared" si="20"/>
        <v>-1</v>
      </c>
      <c r="AF160" s="34">
        <f t="shared" si="20"/>
        <v>-17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-4</v>
      </c>
      <c r="AR160" s="34">
        <f t="shared" si="20"/>
        <v>34</v>
      </c>
      <c r="AS160" s="34">
        <f t="shared" si="20"/>
        <v>11</v>
      </c>
      <c r="AT160" s="34">
        <f t="shared" si="20"/>
        <v>145</v>
      </c>
      <c r="AU160" s="34">
        <f t="shared" si="20"/>
        <v>4</v>
      </c>
      <c r="AV160" s="34">
        <f t="shared" si="20"/>
        <v>-6</v>
      </c>
      <c r="AW160" s="35">
        <f t="shared" si="7"/>
        <v>452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22</v>
      </c>
      <c r="F161" s="34">
        <f t="shared" si="20"/>
        <v>-74</v>
      </c>
      <c r="G161" s="34">
        <f t="shared" si="20"/>
        <v>4</v>
      </c>
      <c r="H161" s="34">
        <f t="shared" si="20"/>
        <v>-16</v>
      </c>
      <c r="I161" s="34">
        <f t="shared" si="20"/>
        <v>-163</v>
      </c>
      <c r="J161" s="34">
        <f t="shared" si="20"/>
        <v>388</v>
      </c>
      <c r="K161" s="34">
        <f t="shared" si="20"/>
        <v>6</v>
      </c>
      <c r="L161" s="34">
        <f t="shared" si="20"/>
        <v>-226</v>
      </c>
      <c r="M161" s="34">
        <f t="shared" si="20"/>
        <v>126</v>
      </c>
      <c r="N161" s="34">
        <f t="shared" si="20"/>
        <v>-29</v>
      </c>
      <c r="O161" s="34">
        <f t="shared" si="20"/>
        <v>-11</v>
      </c>
      <c r="P161" s="34">
        <f t="shared" si="20"/>
        <v>843</v>
      </c>
      <c r="Q161" s="34">
        <f t="shared" si="20"/>
        <v>-5</v>
      </c>
      <c r="R161" s="34">
        <f t="shared" si="20"/>
        <v>80</v>
      </c>
      <c r="S161" s="34">
        <f t="shared" si="20"/>
        <v>-79</v>
      </c>
      <c r="T161" s="34">
        <f t="shared" si="20"/>
        <v>-6</v>
      </c>
      <c r="U161" s="34">
        <f t="shared" si="20"/>
        <v>-10</v>
      </c>
      <c r="V161" s="34">
        <f t="shared" si="20"/>
        <v>-1</v>
      </c>
      <c r="W161" s="34">
        <f t="shared" si="20"/>
        <v>-17</v>
      </c>
      <c r="X161" s="34">
        <f t="shared" si="20"/>
        <v>-12</v>
      </c>
      <c r="Y161" s="34">
        <f t="shared" si="20"/>
        <v>2</v>
      </c>
      <c r="Z161" s="34">
        <f t="shared" si="20"/>
        <v>0</v>
      </c>
      <c r="AA161" s="34">
        <f t="shared" si="20"/>
        <v>-3</v>
      </c>
      <c r="AB161" s="34">
        <f t="shared" si="20"/>
        <v>-2</v>
      </c>
      <c r="AC161" s="34">
        <f t="shared" si="20"/>
        <v>-8</v>
      </c>
      <c r="AD161" s="34">
        <f t="shared" si="20"/>
        <v>150</v>
      </c>
      <c r="AE161" s="34">
        <f t="shared" si="20"/>
        <v>-1</v>
      </c>
      <c r="AF161" s="34">
        <f t="shared" si="20"/>
        <v>-155</v>
      </c>
      <c r="AG161" s="34">
        <f t="shared" si="20"/>
        <v>0</v>
      </c>
      <c r="AH161" s="34">
        <f t="shared" si="20"/>
        <v>0</v>
      </c>
      <c r="AI161" s="34">
        <f t="shared" si="20"/>
        <v>-3</v>
      </c>
      <c r="AJ161" s="34">
        <f t="shared" si="20"/>
        <v>1</v>
      </c>
      <c r="AK161" s="34">
        <f t="shared" si="20"/>
        <v>-3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-34</v>
      </c>
      <c r="AQ161" s="34">
        <f t="shared" si="21"/>
        <v>-1</v>
      </c>
      <c r="AR161" s="34">
        <f t="shared" si="21"/>
        <v>159</v>
      </c>
      <c r="AS161" s="34">
        <f t="shared" si="21"/>
        <v>3</v>
      </c>
      <c r="AT161" s="34">
        <f t="shared" si="21"/>
        <v>-3</v>
      </c>
      <c r="AU161" s="34">
        <f t="shared" si="21"/>
        <v>1168</v>
      </c>
      <c r="AV161" s="34">
        <f t="shared" si="21"/>
        <v>339</v>
      </c>
      <c r="AW161" s="35">
        <f t="shared" si="7"/>
        <v>2429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21</v>
      </c>
      <c r="F162" s="34">
        <f t="shared" si="22"/>
        <v>-57</v>
      </c>
      <c r="G162" s="34">
        <f t="shared" si="22"/>
        <v>-14</v>
      </c>
      <c r="H162" s="34">
        <f t="shared" si="22"/>
        <v>-33</v>
      </c>
      <c r="I162" s="34">
        <f t="shared" si="22"/>
        <v>-194</v>
      </c>
      <c r="J162" s="34">
        <f t="shared" si="22"/>
        <v>445</v>
      </c>
      <c r="K162" s="34">
        <f t="shared" si="22"/>
        <v>0</v>
      </c>
      <c r="L162" s="34">
        <f t="shared" si="22"/>
        <v>-258</v>
      </c>
      <c r="M162" s="34">
        <f t="shared" si="22"/>
        <v>106</v>
      </c>
      <c r="N162" s="34">
        <f t="shared" si="22"/>
        <v>-35</v>
      </c>
      <c r="O162" s="34">
        <f t="shared" si="22"/>
        <v>3</v>
      </c>
      <c r="P162" s="34">
        <f t="shared" si="22"/>
        <v>682</v>
      </c>
      <c r="Q162" s="34">
        <f t="shared" si="22"/>
        <v>-21</v>
      </c>
      <c r="R162" s="34">
        <f t="shared" si="22"/>
        <v>85</v>
      </c>
      <c r="S162" s="34">
        <f t="shared" si="22"/>
        <v>-79</v>
      </c>
      <c r="T162" s="34">
        <f t="shared" si="22"/>
        <v>5</v>
      </c>
      <c r="U162" s="34">
        <f t="shared" si="22"/>
        <v>-5</v>
      </c>
      <c r="V162" s="34">
        <f t="shared" si="22"/>
        <v>0</v>
      </c>
      <c r="W162" s="34">
        <f t="shared" si="22"/>
        <v>21</v>
      </c>
      <c r="X162" s="34">
        <f t="shared" si="22"/>
        <v>-14</v>
      </c>
      <c r="Y162" s="34">
        <f t="shared" si="22"/>
        <v>9</v>
      </c>
      <c r="Z162" s="34">
        <f t="shared" si="22"/>
        <v>-10</v>
      </c>
      <c r="AA162" s="34">
        <f t="shared" si="22"/>
        <v>3</v>
      </c>
      <c r="AB162" s="34">
        <f t="shared" si="22"/>
        <v>-1</v>
      </c>
      <c r="AC162" s="34">
        <f t="shared" si="22"/>
        <v>-11</v>
      </c>
      <c r="AD162" s="34">
        <f t="shared" si="22"/>
        <v>305</v>
      </c>
      <c r="AE162" s="34">
        <f t="shared" si="22"/>
        <v>35</v>
      </c>
      <c r="AF162" s="34">
        <f t="shared" si="22"/>
        <v>-84</v>
      </c>
      <c r="AG162" s="34">
        <f t="shared" si="22"/>
        <v>0</v>
      </c>
      <c r="AH162" s="34">
        <f t="shared" si="22"/>
        <v>0</v>
      </c>
      <c r="AI162" s="34">
        <f t="shared" si="22"/>
        <v>-1</v>
      </c>
      <c r="AJ162" s="34">
        <f t="shared" si="22"/>
        <v>-3</v>
      </c>
      <c r="AK162" s="34">
        <f t="shared" si="22"/>
        <v>0</v>
      </c>
      <c r="AL162" s="34">
        <f t="shared" si="22"/>
        <v>2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-474</v>
      </c>
      <c r="AQ162" s="34">
        <f t="shared" si="22"/>
        <v>0</v>
      </c>
      <c r="AR162" s="34">
        <f t="shared" si="22"/>
        <v>115</v>
      </c>
      <c r="AS162" s="34">
        <f t="shared" si="22"/>
        <v>-2</v>
      </c>
      <c r="AT162" s="34">
        <f t="shared" si="22"/>
        <v>-22</v>
      </c>
      <c r="AU162" s="34">
        <f t="shared" si="22"/>
        <v>805</v>
      </c>
      <c r="AV162" s="34">
        <f t="shared" si="22"/>
        <v>4985</v>
      </c>
      <c r="AW162" s="35">
        <f t="shared" si="7"/>
        <v>6309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779</v>
      </c>
      <c r="F163" s="38">
        <f t="shared" si="23"/>
        <v>250</v>
      </c>
      <c r="G163" s="38">
        <f t="shared" si="23"/>
        <v>953</v>
      </c>
      <c r="H163" s="38">
        <f t="shared" si="23"/>
        <v>2529</v>
      </c>
      <c r="I163" s="38">
        <f t="shared" si="23"/>
        <v>20602</v>
      </c>
      <c r="J163" s="38">
        <f t="shared" si="23"/>
        <v>8956</v>
      </c>
      <c r="K163" s="38">
        <f t="shared" si="23"/>
        <v>1176</v>
      </c>
      <c r="L163" s="38">
        <f t="shared" si="23"/>
        <v>-767</v>
      </c>
      <c r="M163" s="38">
        <f t="shared" si="23"/>
        <v>1434</v>
      </c>
      <c r="N163" s="38">
        <f t="shared" si="23"/>
        <v>-201</v>
      </c>
      <c r="O163" s="38">
        <f t="shared" si="23"/>
        <v>454</v>
      </c>
      <c r="P163" s="38">
        <f t="shared" si="23"/>
        <v>8109</v>
      </c>
      <c r="Q163" s="38">
        <f t="shared" si="23"/>
        <v>871</v>
      </c>
      <c r="R163" s="38">
        <f t="shared" si="23"/>
        <v>1481</v>
      </c>
      <c r="S163" s="38">
        <f t="shared" si="23"/>
        <v>2112</v>
      </c>
      <c r="T163" s="38">
        <f t="shared" si="23"/>
        <v>101</v>
      </c>
      <c r="U163" s="38">
        <f t="shared" si="23"/>
        <v>1503</v>
      </c>
      <c r="V163" s="38">
        <f t="shared" si="23"/>
        <v>1635</v>
      </c>
      <c r="W163" s="38">
        <f t="shared" si="23"/>
        <v>2226</v>
      </c>
      <c r="X163" s="38">
        <f t="shared" si="23"/>
        <v>1302</v>
      </c>
      <c r="Y163" s="38">
        <f t="shared" si="23"/>
        <v>438</v>
      </c>
      <c r="Z163" s="38">
        <f t="shared" si="23"/>
        <v>772</v>
      </c>
      <c r="AA163" s="38">
        <f t="shared" si="23"/>
        <v>101</v>
      </c>
      <c r="AB163" s="38">
        <f t="shared" si="23"/>
        <v>661</v>
      </c>
      <c r="AC163" s="38">
        <f t="shared" si="23"/>
        <v>876</v>
      </c>
      <c r="AD163" s="38">
        <f t="shared" si="23"/>
        <v>3084</v>
      </c>
      <c r="AE163" s="38">
        <f t="shared" si="23"/>
        <v>3020</v>
      </c>
      <c r="AF163" s="38">
        <f t="shared" si="23"/>
        <v>22018</v>
      </c>
      <c r="AG163" s="38">
        <f t="shared" si="23"/>
        <v>187</v>
      </c>
      <c r="AH163" s="38">
        <f t="shared" si="23"/>
        <v>618</v>
      </c>
      <c r="AI163" s="38">
        <f t="shared" si="23"/>
        <v>1935</v>
      </c>
      <c r="AJ163" s="38">
        <f t="shared" si="23"/>
        <v>1974</v>
      </c>
      <c r="AK163" s="38">
        <f t="shared" si="23"/>
        <v>14626</v>
      </c>
      <c r="AL163" s="38">
        <f t="shared" si="23"/>
        <v>393</v>
      </c>
      <c r="AM163" s="38">
        <f t="shared" si="23"/>
        <v>-300</v>
      </c>
      <c r="AN163" s="38">
        <f t="shared" si="23"/>
        <v>5452</v>
      </c>
      <c r="AO163" s="38">
        <f t="shared" si="23"/>
        <v>3301</v>
      </c>
      <c r="AP163" s="38">
        <f t="shared" si="23"/>
        <v>15709</v>
      </c>
      <c r="AQ163" s="38">
        <f t="shared" si="23"/>
        <v>16408</v>
      </c>
      <c r="AR163" s="38">
        <f t="shared" si="23"/>
        <v>2382</v>
      </c>
      <c r="AS163" s="38">
        <f t="shared" si="23"/>
        <v>256</v>
      </c>
      <c r="AT163" s="38">
        <f t="shared" si="23"/>
        <v>1631</v>
      </c>
      <c r="AU163" s="38">
        <f t="shared" si="23"/>
        <v>3984</v>
      </c>
      <c r="AV163" s="38">
        <f t="shared" si="23"/>
        <v>8782</v>
      </c>
      <c r="AW163" s="39">
        <f t="shared" si="7"/>
        <v>163813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71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0.13926499032882012</v>
      </c>
      <c r="F175" s="25">
        <f t="shared" ref="F175:AW190" si="24">IF((F7=0),("N/A"),(F119/F7))</f>
        <v>9.0410958904109592E-2</v>
      </c>
      <c r="G175" s="25">
        <f t="shared" si="24"/>
        <v>0.11904761904761904</v>
      </c>
      <c r="H175" s="25">
        <f t="shared" si="24"/>
        <v>0.01</v>
      </c>
      <c r="I175" s="25">
        <f t="shared" si="24"/>
        <v>-7.8534031413612565E-2</v>
      </c>
      <c r="J175" s="25">
        <f t="shared" si="24"/>
        <v>2.25</v>
      </c>
      <c r="K175" s="25">
        <f t="shared" si="24"/>
        <v>0.21428571428571427</v>
      </c>
      <c r="L175" s="25">
        <f t="shared" si="24"/>
        <v>-8.9005235602094238E-2</v>
      </c>
      <c r="M175" s="25">
        <f t="shared" si="24"/>
        <v>0.1891891891891892</v>
      </c>
      <c r="N175" s="25">
        <f t="shared" si="24"/>
        <v>8.3333333333333329E-2</v>
      </c>
      <c r="O175" s="25">
        <f t="shared" si="24"/>
        <v>0</v>
      </c>
      <c r="P175" s="25">
        <f t="shared" si="24"/>
        <v>0.25502008032128515</v>
      </c>
      <c r="Q175" s="25">
        <f t="shared" si="24"/>
        <v>9.0909090909090912E-2</v>
      </c>
      <c r="R175" s="25">
        <f t="shared" si="24"/>
        <v>0.5</v>
      </c>
      <c r="S175" s="25">
        <f t="shared" si="24"/>
        <v>2.2727272727272728E-2</v>
      </c>
      <c r="T175" s="25" t="str">
        <f t="shared" si="24"/>
        <v>N/A</v>
      </c>
      <c r="U175" s="25">
        <f t="shared" si="24"/>
        <v>-0.8</v>
      </c>
      <c r="V175" s="25" t="str">
        <f t="shared" si="24"/>
        <v>N/A</v>
      </c>
      <c r="W175" s="25">
        <f t="shared" si="24"/>
        <v>0</v>
      </c>
      <c r="X175" s="25">
        <f t="shared" si="24"/>
        <v>0.22222222222222221</v>
      </c>
      <c r="Y175" s="25">
        <f t="shared" si="24"/>
        <v>-1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>
        <f t="shared" si="24"/>
        <v>-0.5</v>
      </c>
      <c r="AD175" s="25">
        <f t="shared" si="24"/>
        <v>-0.18181818181818182</v>
      </c>
      <c r="AE175" s="25" t="str">
        <f t="shared" si="24"/>
        <v>N/A</v>
      </c>
      <c r="AF175" s="25">
        <f t="shared" si="24"/>
        <v>-8.247422680412371E-2</v>
      </c>
      <c r="AG175" s="25" t="str">
        <f t="shared" si="24"/>
        <v>N/A</v>
      </c>
      <c r="AH175" s="25" t="str">
        <f t="shared" si="24"/>
        <v>N/A</v>
      </c>
      <c r="AI175" s="25">
        <f t="shared" si="24"/>
        <v>-1</v>
      </c>
      <c r="AJ175" s="25">
        <f t="shared" si="24"/>
        <v>-0.5</v>
      </c>
      <c r="AK175" s="25">
        <f t="shared" si="24"/>
        <v>0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>
        <f t="shared" si="24"/>
        <v>-0.5</v>
      </c>
      <c r="AQ175" s="25" t="str">
        <f t="shared" si="24"/>
        <v>N/A</v>
      </c>
      <c r="AR175" s="25">
        <f t="shared" si="24"/>
        <v>0.25</v>
      </c>
      <c r="AS175" s="25">
        <f t="shared" si="24"/>
        <v>0.5</v>
      </c>
      <c r="AT175" s="25">
        <f t="shared" si="24"/>
        <v>-0.1</v>
      </c>
      <c r="AU175" s="25">
        <f t="shared" si="24"/>
        <v>0.12093023255813953</v>
      </c>
      <c r="AV175" s="25">
        <f t="shared" si="24"/>
        <v>-7.2992700729927005E-3</v>
      </c>
      <c r="AW175" s="26">
        <f t="shared" si="24"/>
        <v>9.6141268803139307E-2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5.1162790697674418E-2</v>
      </c>
      <c r="F176" s="28">
        <f t="shared" si="25"/>
        <v>3.6231884057971016E-2</v>
      </c>
      <c r="G176" s="28">
        <f t="shared" si="25"/>
        <v>0.11764705882352941</v>
      </c>
      <c r="H176" s="28">
        <f t="shared" si="25"/>
        <v>-8.6956521739130432E-2</v>
      </c>
      <c r="I176" s="28">
        <f t="shared" si="25"/>
        <v>-0.14678899082568808</v>
      </c>
      <c r="J176" s="28">
        <f t="shared" si="25"/>
        <v>2.4</v>
      </c>
      <c r="K176" s="28">
        <f t="shared" si="25"/>
        <v>-9.0909090909090912E-2</v>
      </c>
      <c r="L176" s="28">
        <f t="shared" si="25"/>
        <v>-0.20930232558139536</v>
      </c>
      <c r="M176" s="28">
        <f t="shared" si="25"/>
        <v>0.10526315789473684</v>
      </c>
      <c r="N176" s="28">
        <f t="shared" si="25"/>
        <v>-0.15384615384615385</v>
      </c>
      <c r="O176" s="28">
        <f t="shared" si="25"/>
        <v>0</v>
      </c>
      <c r="P176" s="28">
        <f t="shared" si="25"/>
        <v>-5.3648068669527899E-2</v>
      </c>
      <c r="Q176" s="28">
        <f t="shared" si="25"/>
        <v>0.15384615384615385</v>
      </c>
      <c r="R176" s="28">
        <f t="shared" si="25"/>
        <v>0.37142857142857144</v>
      </c>
      <c r="S176" s="28">
        <f t="shared" si="25"/>
        <v>-1.2195121951219513E-2</v>
      </c>
      <c r="T176" s="28" t="str">
        <f t="shared" si="25"/>
        <v>N/A</v>
      </c>
      <c r="U176" s="28">
        <f t="shared" si="25"/>
        <v>0.25</v>
      </c>
      <c r="V176" s="28" t="str">
        <f t="shared" si="25"/>
        <v>N/A</v>
      </c>
      <c r="W176" s="28">
        <f t="shared" si="25"/>
        <v>-0.75</v>
      </c>
      <c r="X176" s="28">
        <f t="shared" si="25"/>
        <v>-0.14285714285714285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 t="str">
        <f t="shared" si="25"/>
        <v>N/A</v>
      </c>
      <c r="AD176" s="28">
        <f t="shared" si="25"/>
        <v>0.75</v>
      </c>
      <c r="AE176" s="28" t="str">
        <f t="shared" si="25"/>
        <v>N/A</v>
      </c>
      <c r="AF176" s="28">
        <f t="shared" si="25"/>
        <v>-9.6385542168674704E-2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>
        <f t="shared" si="25"/>
        <v>-0.5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>
        <f t="shared" si="25"/>
        <v>0</v>
      </c>
      <c r="AQ176" s="28">
        <f t="shared" si="25"/>
        <v>-1</v>
      </c>
      <c r="AR176" s="28">
        <f t="shared" si="25"/>
        <v>0.17647058823529413</v>
      </c>
      <c r="AS176" s="28">
        <f t="shared" si="25"/>
        <v>0.5</v>
      </c>
      <c r="AT176" s="28">
        <f t="shared" si="25"/>
        <v>0.1111111111111111</v>
      </c>
      <c r="AU176" s="28">
        <f t="shared" si="25"/>
        <v>7.6190476190476197E-2</v>
      </c>
      <c r="AV176" s="28">
        <f t="shared" si="25"/>
        <v>-0.15942028985507245</v>
      </c>
      <c r="AW176" s="29">
        <f t="shared" si="24"/>
        <v>0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6.7274800456100348E-2</v>
      </c>
      <c r="F177" s="28">
        <f t="shared" si="25"/>
        <v>1.1099899091826439E-2</v>
      </c>
      <c r="G177" s="28">
        <f t="shared" si="25"/>
        <v>0.11271676300578035</v>
      </c>
      <c r="H177" s="28">
        <f t="shared" si="25"/>
        <v>-9.7719869706840382E-3</v>
      </c>
      <c r="I177" s="28">
        <f t="shared" si="25"/>
        <v>-7.6210092687950565E-2</v>
      </c>
      <c r="J177" s="28">
        <f t="shared" si="25"/>
        <v>1.75</v>
      </c>
      <c r="K177" s="28">
        <f t="shared" si="25"/>
        <v>-0.04</v>
      </c>
      <c r="L177" s="28">
        <f t="shared" si="25"/>
        <v>-0.10683760683760683</v>
      </c>
      <c r="M177" s="28">
        <f t="shared" si="25"/>
        <v>5.2132701421800945E-2</v>
      </c>
      <c r="N177" s="28">
        <f t="shared" si="25"/>
        <v>-0.1</v>
      </c>
      <c r="O177" s="28">
        <f t="shared" si="25"/>
        <v>0.22222222222222221</v>
      </c>
      <c r="P177" s="28">
        <f t="shared" si="25"/>
        <v>0.27330173775671407</v>
      </c>
      <c r="Q177" s="28">
        <f t="shared" si="25"/>
        <v>5.6603773584905662E-2</v>
      </c>
      <c r="R177" s="28">
        <f t="shared" si="25"/>
        <v>0.35135135135135137</v>
      </c>
      <c r="S177" s="28">
        <f t="shared" si="25"/>
        <v>0</v>
      </c>
      <c r="T177" s="28">
        <f t="shared" si="25"/>
        <v>-0.5</v>
      </c>
      <c r="U177" s="28">
        <f t="shared" si="25"/>
        <v>-0.21428571428571427</v>
      </c>
      <c r="V177" s="28">
        <f t="shared" si="25"/>
        <v>-1</v>
      </c>
      <c r="W177" s="28">
        <f t="shared" si="25"/>
        <v>-0.27272727272727271</v>
      </c>
      <c r="X177" s="28">
        <f t="shared" si="25"/>
        <v>-0.25</v>
      </c>
      <c r="Y177" s="28">
        <f t="shared" si="25"/>
        <v>-0.5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>
        <f t="shared" si="25"/>
        <v>0</v>
      </c>
      <c r="AD177" s="28">
        <f t="shared" si="25"/>
        <v>-5.5555555555555552E-2</v>
      </c>
      <c r="AE177" s="28">
        <f t="shared" si="25"/>
        <v>-1</v>
      </c>
      <c r="AF177" s="28">
        <f t="shared" si="25"/>
        <v>-8.7201125175808719E-2</v>
      </c>
      <c r="AG177" s="28" t="str">
        <f t="shared" si="25"/>
        <v>N/A</v>
      </c>
      <c r="AH177" s="28" t="str">
        <f t="shared" si="25"/>
        <v>N/A</v>
      </c>
      <c r="AI177" s="28">
        <f t="shared" si="25"/>
        <v>0</v>
      </c>
      <c r="AJ177" s="28">
        <f t="shared" si="25"/>
        <v>0</v>
      </c>
      <c r="AK177" s="28">
        <f t="shared" si="25"/>
        <v>-0.45454545454545453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>
        <f t="shared" si="25"/>
        <v>-0.42857142857142855</v>
      </c>
      <c r="AQ177" s="28">
        <f t="shared" si="25"/>
        <v>-1</v>
      </c>
      <c r="AR177" s="28">
        <f t="shared" si="25"/>
        <v>0.18021201413427562</v>
      </c>
      <c r="AS177" s="28">
        <f t="shared" si="25"/>
        <v>0.42857142857142855</v>
      </c>
      <c r="AT177" s="28">
        <f t="shared" si="25"/>
        <v>0</v>
      </c>
      <c r="AU177" s="28">
        <f t="shared" si="25"/>
        <v>6.0085836909871244E-2</v>
      </c>
      <c r="AV177" s="28">
        <f t="shared" si="25"/>
        <v>-7.636363636363637E-2</v>
      </c>
      <c r="AW177" s="29">
        <f t="shared" si="24"/>
        <v>6.4387831882188537E-2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0.13105726872246695</v>
      </c>
      <c r="F178" s="28">
        <f t="shared" si="25"/>
        <v>7.623318385650224E-2</v>
      </c>
      <c r="G178" s="28">
        <f t="shared" si="25"/>
        <v>0.14611872146118721</v>
      </c>
      <c r="H178" s="28">
        <f t="shared" si="25"/>
        <v>7.7892649766322056E-2</v>
      </c>
      <c r="I178" s="28">
        <f t="shared" si="25"/>
        <v>-5.5429005315110101E-2</v>
      </c>
      <c r="J178" s="28">
        <f t="shared" si="25"/>
        <v>1.72</v>
      </c>
      <c r="K178" s="28">
        <f t="shared" si="25"/>
        <v>0.2</v>
      </c>
      <c r="L178" s="28">
        <f t="shared" si="25"/>
        <v>-8.3981337480559873E-2</v>
      </c>
      <c r="M178" s="28">
        <f t="shared" si="25"/>
        <v>0.1674641148325359</v>
      </c>
      <c r="N178" s="28">
        <f t="shared" si="25"/>
        <v>-0.11363636363636363</v>
      </c>
      <c r="O178" s="28">
        <f t="shared" si="25"/>
        <v>0.1111111111111111</v>
      </c>
      <c r="P178" s="28">
        <f t="shared" si="25"/>
        <v>0.29765013054830286</v>
      </c>
      <c r="Q178" s="28">
        <f t="shared" si="25"/>
        <v>0</v>
      </c>
      <c r="R178" s="28">
        <f t="shared" si="25"/>
        <v>0.43243243243243246</v>
      </c>
      <c r="S178" s="28">
        <f t="shared" si="25"/>
        <v>5.6000000000000001E-2</v>
      </c>
      <c r="T178" s="28">
        <f t="shared" si="25"/>
        <v>0</v>
      </c>
      <c r="U178" s="28">
        <f t="shared" si="25"/>
        <v>-0.22222222222222221</v>
      </c>
      <c r="V178" s="28" t="str">
        <f t="shared" si="25"/>
        <v>N/A</v>
      </c>
      <c r="W178" s="28">
        <f t="shared" si="25"/>
        <v>-0.5</v>
      </c>
      <c r="X178" s="28">
        <f t="shared" si="25"/>
        <v>-0.21212121212121213</v>
      </c>
      <c r="Y178" s="28">
        <f t="shared" si="25"/>
        <v>-1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>
        <f t="shared" si="25"/>
        <v>0.5</v>
      </c>
      <c r="AD178" s="28">
        <f t="shared" si="25"/>
        <v>5.8823529411764705E-2</v>
      </c>
      <c r="AE178" s="28">
        <f t="shared" si="25"/>
        <v>0</v>
      </c>
      <c r="AF178" s="28">
        <f t="shared" si="25"/>
        <v>3.7783909997877306E-2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3.968253968253968E-2</v>
      </c>
      <c r="AJ178" s="28">
        <f t="shared" si="25"/>
        <v>-9.4707520891364902E-2</v>
      </c>
      <c r="AK178" s="28">
        <f t="shared" si="25"/>
        <v>-0.4264705882352941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>
        <f t="shared" si="25"/>
        <v>-0.125</v>
      </c>
      <c r="AQ178" s="28" t="str">
        <f t="shared" si="25"/>
        <v>N/A</v>
      </c>
      <c r="AR178" s="28">
        <f t="shared" si="25"/>
        <v>0.27830188679245282</v>
      </c>
      <c r="AS178" s="28">
        <f t="shared" si="25"/>
        <v>1.3333333333333333</v>
      </c>
      <c r="AT178" s="28">
        <f t="shared" si="25"/>
        <v>3.7037037037037035E-2</v>
      </c>
      <c r="AU178" s="28">
        <f t="shared" si="25"/>
        <v>0.13452914798206278</v>
      </c>
      <c r="AV178" s="28">
        <f t="shared" si="25"/>
        <v>5.2410901467505239E-2</v>
      </c>
      <c r="AW178" s="29">
        <f t="shared" si="24"/>
        <v>6.2654145323468038E-2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0.1655455904334828</v>
      </c>
      <c r="F179" s="28">
        <f t="shared" si="25"/>
        <v>0.12070732957457714</v>
      </c>
      <c r="G179" s="28">
        <f t="shared" si="25"/>
        <v>0.24296675191815856</v>
      </c>
      <c r="H179" s="28">
        <f t="shared" si="25"/>
        <v>0.15424311926605505</v>
      </c>
      <c r="I179" s="28">
        <f t="shared" si="25"/>
        <v>0.15855854092874894</v>
      </c>
      <c r="J179" s="28">
        <f t="shared" si="25"/>
        <v>1.9683544303797469</v>
      </c>
      <c r="K179" s="28">
        <f t="shared" si="25"/>
        <v>0.23460410557184752</v>
      </c>
      <c r="L179" s="28">
        <f t="shared" si="25"/>
        <v>6.0359348680516567E-2</v>
      </c>
      <c r="M179" s="28">
        <f t="shared" si="25"/>
        <v>0.16427889207258833</v>
      </c>
      <c r="N179" s="28">
        <f t="shared" si="25"/>
        <v>9.3429158110882954E-2</v>
      </c>
      <c r="O179" s="28">
        <f t="shared" si="25"/>
        <v>-0.12</v>
      </c>
      <c r="P179" s="28">
        <f t="shared" si="25"/>
        <v>0.36259323006310956</v>
      </c>
      <c r="Q179" s="28">
        <f t="shared" si="25"/>
        <v>0.23758389261744967</v>
      </c>
      <c r="R179" s="28">
        <f t="shared" si="25"/>
        <v>0.5381244522348817</v>
      </c>
      <c r="S179" s="28">
        <f t="shared" si="25"/>
        <v>0.20090873172659027</v>
      </c>
      <c r="T179" s="28">
        <f t="shared" si="25"/>
        <v>-0.2</v>
      </c>
      <c r="U179" s="28">
        <f t="shared" si="25"/>
        <v>0.16354556803995007</v>
      </c>
      <c r="V179" s="28">
        <f t="shared" si="25"/>
        <v>0.1532567049808429</v>
      </c>
      <c r="W179" s="28">
        <f t="shared" si="25"/>
        <v>-7.9365079365079361E-2</v>
      </c>
      <c r="X179" s="28">
        <f t="shared" si="25"/>
        <v>5.0259965337954939E-2</v>
      </c>
      <c r="Y179" s="28">
        <f t="shared" si="25"/>
        <v>-0.12</v>
      </c>
      <c r="Z179" s="28">
        <f t="shared" si="25"/>
        <v>0</v>
      </c>
      <c r="AA179" s="28" t="str">
        <f t="shared" si="25"/>
        <v>N/A</v>
      </c>
      <c r="AB179" s="28" t="str">
        <f t="shared" si="25"/>
        <v>N/A</v>
      </c>
      <c r="AC179" s="28">
        <f t="shared" si="25"/>
        <v>0.7</v>
      </c>
      <c r="AD179" s="28">
        <f t="shared" si="25"/>
        <v>-0.31481481481481483</v>
      </c>
      <c r="AE179" s="28" t="str">
        <f t="shared" si="25"/>
        <v>N/A</v>
      </c>
      <c r="AF179" s="28">
        <f t="shared" si="25"/>
        <v>0.11500248385494287</v>
      </c>
      <c r="AG179" s="28">
        <f t="shared" si="25"/>
        <v>-0.04</v>
      </c>
      <c r="AH179" s="28">
        <f t="shared" si="25"/>
        <v>0.27450980392156865</v>
      </c>
      <c r="AI179" s="28">
        <f t="shared" si="25"/>
        <v>0.15942028985507245</v>
      </c>
      <c r="AJ179" s="28">
        <f t="shared" si="25"/>
        <v>0.13011152416356878</v>
      </c>
      <c r="AK179" s="28">
        <f t="shared" si="25"/>
        <v>-2.9622700342999689E-2</v>
      </c>
      <c r="AL179" s="28" t="str">
        <f t="shared" si="25"/>
        <v>N/A</v>
      </c>
      <c r="AM179" s="28" t="str">
        <f t="shared" si="25"/>
        <v>N/A</v>
      </c>
      <c r="AN179" s="28">
        <f t="shared" si="25"/>
        <v>-1</v>
      </c>
      <c r="AO179" s="28">
        <f t="shared" si="25"/>
        <v>-1</v>
      </c>
      <c r="AP179" s="28">
        <f t="shared" si="25"/>
        <v>-0.38461538461538464</v>
      </c>
      <c r="AQ179" s="28">
        <f t="shared" si="25"/>
        <v>6.8941979522184296E-2</v>
      </c>
      <c r="AR179" s="28">
        <f t="shared" si="25"/>
        <v>0.37333333333333335</v>
      </c>
      <c r="AS179" s="28">
        <f t="shared" si="25"/>
        <v>0.32520325203252032</v>
      </c>
      <c r="AT179" s="28">
        <f t="shared" si="25"/>
        <v>0.23446712018140589</v>
      </c>
      <c r="AU179" s="28">
        <f t="shared" si="25"/>
        <v>0.19099294628323385</v>
      </c>
      <c r="AV179" s="28">
        <f t="shared" si="25"/>
        <v>3.4812880765883376E-3</v>
      </c>
      <c r="AW179" s="29">
        <f t="shared" si="24"/>
        <v>0.16919885251351252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-4.5454545454545456E-2</v>
      </c>
      <c r="F180" s="28">
        <f t="shared" si="25"/>
        <v>-4.3010752688172046E-2</v>
      </c>
      <c r="G180" s="28">
        <f t="shared" si="25"/>
        <v>-0.13333333333333333</v>
      </c>
      <c r="H180" s="28">
        <f t="shared" si="25"/>
        <v>-0.18181818181818182</v>
      </c>
      <c r="I180" s="28">
        <f t="shared" si="25"/>
        <v>-0.11428571428571428</v>
      </c>
      <c r="J180" s="28">
        <f t="shared" si="25"/>
        <v>4.193037974683544</v>
      </c>
      <c r="K180" s="28">
        <f t="shared" si="25"/>
        <v>0.24747474747474749</v>
      </c>
      <c r="L180" s="28">
        <f t="shared" si="25"/>
        <v>0.47383309759547382</v>
      </c>
      <c r="M180" s="28">
        <f t="shared" si="25"/>
        <v>-3.6101083032490976E-3</v>
      </c>
      <c r="N180" s="28">
        <f t="shared" si="25"/>
        <v>6.3291139240506333E-2</v>
      </c>
      <c r="O180" s="28">
        <f t="shared" si="25"/>
        <v>8.6419753086419748E-2</v>
      </c>
      <c r="P180" s="28">
        <f t="shared" si="25"/>
        <v>0.23684210526315788</v>
      </c>
      <c r="Q180" s="28">
        <f t="shared" si="25"/>
        <v>0.18965517241379309</v>
      </c>
      <c r="R180" s="28">
        <f t="shared" si="25"/>
        <v>0.22857142857142856</v>
      </c>
      <c r="S180" s="28">
        <f t="shared" si="25"/>
        <v>0.22137404580152673</v>
      </c>
      <c r="T180" s="28">
        <f t="shared" si="25"/>
        <v>0.29411764705882354</v>
      </c>
      <c r="U180" s="28">
        <f t="shared" si="25"/>
        <v>0.21428571428571427</v>
      </c>
      <c r="V180" s="28">
        <f t="shared" si="25"/>
        <v>0</v>
      </c>
      <c r="W180" s="28">
        <f t="shared" si="25"/>
        <v>-0.15789473684210525</v>
      </c>
      <c r="X180" s="28">
        <f t="shared" si="25"/>
        <v>0.1038961038961039</v>
      </c>
      <c r="Y180" s="28">
        <f t="shared" si="25"/>
        <v>0.2</v>
      </c>
      <c r="Z180" s="28">
        <f t="shared" si="25"/>
        <v>0</v>
      </c>
      <c r="AA180" s="28">
        <f t="shared" si="25"/>
        <v>-0.5</v>
      </c>
      <c r="AB180" s="28" t="str">
        <f t="shared" si="25"/>
        <v>N/A</v>
      </c>
      <c r="AC180" s="28">
        <f t="shared" si="25"/>
        <v>-0.13043478260869565</v>
      </c>
      <c r="AD180" s="28">
        <f t="shared" si="25"/>
        <v>0.15873015873015872</v>
      </c>
      <c r="AE180" s="28">
        <f t="shared" si="25"/>
        <v>0</v>
      </c>
      <c r="AF180" s="28">
        <f t="shared" si="25"/>
        <v>-0.27777777777777779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>
        <f t="shared" si="25"/>
        <v>-1</v>
      </c>
      <c r="AQ180" s="28">
        <f t="shared" si="25"/>
        <v>1</v>
      </c>
      <c r="AR180" s="28">
        <f t="shared" si="25"/>
        <v>0.33606557377049179</v>
      </c>
      <c r="AS180" s="28">
        <f t="shared" si="25"/>
        <v>0.25</v>
      </c>
      <c r="AT180" s="28">
        <f t="shared" si="25"/>
        <v>0.19607843137254902</v>
      </c>
      <c r="AU180" s="28">
        <f t="shared" si="25"/>
        <v>3.787878787878788E-2</v>
      </c>
      <c r="AV180" s="28">
        <f t="shared" si="25"/>
        <v>-3.3333333333333333E-2</v>
      </c>
      <c r="AW180" s="29">
        <f t="shared" si="24"/>
        <v>0.59052924791086348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-7.9681274900398405E-2</v>
      </c>
      <c r="F181" s="28">
        <f t="shared" si="25"/>
        <v>-9.2356687898089165E-2</v>
      </c>
      <c r="G181" s="28">
        <f t="shared" si="25"/>
        <v>-9.0909090909090905E-3</v>
      </c>
      <c r="H181" s="28">
        <f t="shared" si="25"/>
        <v>-0.15151515151515152</v>
      </c>
      <c r="I181" s="28">
        <f t="shared" si="25"/>
        <v>-0.1553398058252427</v>
      </c>
      <c r="J181" s="28">
        <f t="shared" si="25"/>
        <v>1.790909090909091</v>
      </c>
      <c r="K181" s="28">
        <f t="shared" si="25"/>
        <v>0.19331476323119778</v>
      </c>
      <c r="L181" s="28">
        <f t="shared" si="25"/>
        <v>4.2310275352585629E-2</v>
      </c>
      <c r="M181" s="28">
        <f t="shared" si="25"/>
        <v>7.1304347826086953E-2</v>
      </c>
      <c r="N181" s="28">
        <f t="shared" si="25"/>
        <v>-3.490136570561457E-2</v>
      </c>
      <c r="O181" s="28">
        <f t="shared" si="25"/>
        <v>2.6548672566371681E-2</v>
      </c>
      <c r="P181" s="28">
        <f t="shared" si="25"/>
        <v>-4.2128603104212861E-2</v>
      </c>
      <c r="Q181" s="28">
        <f t="shared" si="25"/>
        <v>7.5144508670520235E-2</v>
      </c>
      <c r="R181" s="28">
        <f t="shared" si="25"/>
        <v>0.30081300813008133</v>
      </c>
      <c r="S181" s="28">
        <f t="shared" si="25"/>
        <v>9.0248962655601658E-2</v>
      </c>
      <c r="T181" s="28">
        <f t="shared" si="25"/>
        <v>-0.30434782608695654</v>
      </c>
      <c r="U181" s="28">
        <f t="shared" si="25"/>
        <v>-3.1746031746031744E-2</v>
      </c>
      <c r="V181" s="28">
        <f t="shared" si="25"/>
        <v>-0.33333333333333331</v>
      </c>
      <c r="W181" s="28">
        <f t="shared" si="25"/>
        <v>-0.13402061855670103</v>
      </c>
      <c r="X181" s="28">
        <f t="shared" si="25"/>
        <v>2.3178807947019868E-2</v>
      </c>
      <c r="Y181" s="28">
        <f t="shared" si="25"/>
        <v>-0.18518518518518517</v>
      </c>
      <c r="Z181" s="28">
        <f t="shared" si="25"/>
        <v>-6.25E-2</v>
      </c>
      <c r="AA181" s="28">
        <f t="shared" si="25"/>
        <v>-0.5</v>
      </c>
      <c r="AB181" s="28">
        <f t="shared" si="25"/>
        <v>-1</v>
      </c>
      <c r="AC181" s="28">
        <f t="shared" si="25"/>
        <v>1.6666666666666666E-2</v>
      </c>
      <c r="AD181" s="28">
        <f t="shared" si="25"/>
        <v>-0.16250000000000001</v>
      </c>
      <c r="AE181" s="28">
        <f t="shared" si="25"/>
        <v>0.8</v>
      </c>
      <c r="AF181" s="28">
        <f t="shared" si="25"/>
        <v>-0.27835051546391754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>
        <f t="shared" si="26"/>
        <v>0</v>
      </c>
      <c r="AR181" s="28">
        <f t="shared" si="26"/>
        <v>0.20807453416149069</v>
      </c>
      <c r="AS181" s="28">
        <f t="shared" si="26"/>
        <v>9.2307692307692313E-2</v>
      </c>
      <c r="AT181" s="28">
        <f t="shared" si="26"/>
        <v>7.7075098814229248E-2</v>
      </c>
      <c r="AU181" s="28">
        <f t="shared" si="26"/>
        <v>-8.5470085470085479E-3</v>
      </c>
      <c r="AV181" s="28">
        <f t="shared" si="26"/>
        <v>-0.18274111675126903</v>
      </c>
      <c r="AW181" s="29">
        <f t="shared" si="24"/>
        <v>7.9859028194361123E-2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-0.14432989690721648</v>
      </c>
      <c r="F182" s="28">
        <f t="shared" si="27"/>
        <v>-0.12698412698412698</v>
      </c>
      <c r="G182" s="28">
        <f t="shared" si="27"/>
        <v>-6.25E-2</v>
      </c>
      <c r="H182" s="28">
        <f t="shared" si="27"/>
        <v>-0.42857142857142855</v>
      </c>
      <c r="I182" s="28">
        <f t="shared" si="27"/>
        <v>-0.20370370370370369</v>
      </c>
      <c r="J182" s="28">
        <f t="shared" si="27"/>
        <v>2.6530612244897958</v>
      </c>
      <c r="K182" s="28">
        <f t="shared" si="27"/>
        <v>1.3986013986013986E-2</v>
      </c>
      <c r="L182" s="28">
        <f t="shared" si="27"/>
        <v>-0.2218683651804671</v>
      </c>
      <c r="M182" s="28">
        <f t="shared" si="27"/>
        <v>0.17535545023696683</v>
      </c>
      <c r="N182" s="28">
        <f t="shared" si="27"/>
        <v>-7.7669902912621352E-2</v>
      </c>
      <c r="O182" s="28">
        <f t="shared" si="27"/>
        <v>-0.14814814814814814</v>
      </c>
      <c r="P182" s="28">
        <f t="shared" si="27"/>
        <v>-0.125</v>
      </c>
      <c r="Q182" s="28">
        <f t="shared" si="27"/>
        <v>0</v>
      </c>
      <c r="R182" s="28">
        <f t="shared" si="27"/>
        <v>0.15555555555555556</v>
      </c>
      <c r="S182" s="28">
        <f t="shared" si="27"/>
        <v>6.273062730627306E-2</v>
      </c>
      <c r="T182" s="28">
        <f t="shared" si="27"/>
        <v>-0.83333333333333337</v>
      </c>
      <c r="U182" s="28">
        <f t="shared" si="27"/>
        <v>-0.2</v>
      </c>
      <c r="V182" s="28" t="str">
        <f t="shared" si="27"/>
        <v>N/A</v>
      </c>
      <c r="W182" s="28">
        <f t="shared" si="27"/>
        <v>-0.21428571428571427</v>
      </c>
      <c r="X182" s="28">
        <f t="shared" si="27"/>
        <v>-0.14285714285714285</v>
      </c>
      <c r="Y182" s="28">
        <f t="shared" si="27"/>
        <v>-0.66666666666666663</v>
      </c>
      <c r="Z182" s="28">
        <f t="shared" si="27"/>
        <v>1</v>
      </c>
      <c r="AA182" s="28">
        <f t="shared" si="27"/>
        <v>0</v>
      </c>
      <c r="AB182" s="28" t="str">
        <f t="shared" si="27"/>
        <v>N/A</v>
      </c>
      <c r="AC182" s="28">
        <f t="shared" si="27"/>
        <v>-0.33333333333333331</v>
      </c>
      <c r="AD182" s="28">
        <f t="shared" si="27"/>
        <v>-0.16666666666666666</v>
      </c>
      <c r="AE182" s="28">
        <f t="shared" si="27"/>
        <v>-0.25</v>
      </c>
      <c r="AF182" s="28">
        <f t="shared" si="27"/>
        <v>-0.3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>
        <f t="shared" si="27"/>
        <v>-1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>
        <f t="shared" si="27"/>
        <v>0</v>
      </c>
      <c r="AQ182" s="28">
        <f t="shared" si="27"/>
        <v>-1</v>
      </c>
      <c r="AR182" s="28">
        <f t="shared" si="27"/>
        <v>0.11864406779661017</v>
      </c>
      <c r="AS182" s="28">
        <f t="shared" si="27"/>
        <v>-0.1111111111111111</v>
      </c>
      <c r="AT182" s="28">
        <f t="shared" si="27"/>
        <v>0</v>
      </c>
      <c r="AU182" s="28">
        <f t="shared" si="27"/>
        <v>-0.10144927536231885</v>
      </c>
      <c r="AV182" s="28">
        <f t="shared" si="27"/>
        <v>-0.14285714285714285</v>
      </c>
      <c r="AW182" s="29">
        <f t="shared" si="24"/>
        <v>-0.11780055917986952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-6.5573770491803282E-2</v>
      </c>
      <c r="F183" s="28">
        <f t="shared" si="27"/>
        <v>-0.10982658959537572</v>
      </c>
      <c r="G183" s="28">
        <f t="shared" si="27"/>
        <v>-0.10526315789473684</v>
      </c>
      <c r="H183" s="28">
        <f t="shared" si="27"/>
        <v>-0.25</v>
      </c>
      <c r="I183" s="28">
        <f t="shared" si="27"/>
        <v>-0.27956989247311825</v>
      </c>
      <c r="J183" s="28">
        <f t="shared" si="27"/>
        <v>1.7547169811320755</v>
      </c>
      <c r="K183" s="28">
        <f t="shared" si="27"/>
        <v>6.4516129032258063E-2</v>
      </c>
      <c r="L183" s="28">
        <f t="shared" si="27"/>
        <v>3.6395147313691506E-2</v>
      </c>
      <c r="M183" s="28">
        <f t="shared" si="27"/>
        <v>0.11083743842364532</v>
      </c>
      <c r="N183" s="28">
        <f t="shared" si="27"/>
        <v>-0.2</v>
      </c>
      <c r="O183" s="28">
        <f t="shared" si="27"/>
        <v>-0.16</v>
      </c>
      <c r="P183" s="28">
        <f t="shared" si="27"/>
        <v>3.5495716034271728E-2</v>
      </c>
      <c r="Q183" s="28">
        <f t="shared" si="27"/>
        <v>-6.8965517241379309E-2</v>
      </c>
      <c r="R183" s="28">
        <f t="shared" si="27"/>
        <v>0.22222222222222221</v>
      </c>
      <c r="S183" s="28">
        <f t="shared" si="27"/>
        <v>-4.9079754601226995E-2</v>
      </c>
      <c r="T183" s="28">
        <f t="shared" si="27"/>
        <v>-0.2</v>
      </c>
      <c r="U183" s="28">
        <f t="shared" si="27"/>
        <v>-0.14285714285714285</v>
      </c>
      <c r="V183" s="28" t="str">
        <f t="shared" si="27"/>
        <v>N/A</v>
      </c>
      <c r="W183" s="28">
        <f t="shared" si="27"/>
        <v>-0.22222222222222221</v>
      </c>
      <c r="X183" s="28">
        <f t="shared" si="27"/>
        <v>-0.24324324324324326</v>
      </c>
      <c r="Y183" s="28">
        <f t="shared" si="27"/>
        <v>-0.5</v>
      </c>
      <c r="Z183" s="28">
        <f t="shared" si="27"/>
        <v>0</v>
      </c>
      <c r="AA183" s="28">
        <f t="shared" si="27"/>
        <v>0</v>
      </c>
      <c r="AB183" s="28" t="str">
        <f t="shared" si="27"/>
        <v>N/A</v>
      </c>
      <c r="AC183" s="28">
        <f t="shared" si="27"/>
        <v>0.14285714285714285</v>
      </c>
      <c r="AD183" s="28">
        <f t="shared" si="27"/>
        <v>-2.4390243902439025E-2</v>
      </c>
      <c r="AE183" s="28">
        <f t="shared" si="27"/>
        <v>-0.83333333333333337</v>
      </c>
      <c r="AF183" s="28">
        <f t="shared" si="27"/>
        <v>-0.24347826086956523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>
        <f t="shared" si="27"/>
        <v>0</v>
      </c>
      <c r="AQ183" s="28">
        <f t="shared" si="27"/>
        <v>-1</v>
      </c>
      <c r="AR183" s="28">
        <f t="shared" si="27"/>
        <v>7.3076923076923081E-2</v>
      </c>
      <c r="AS183" s="28">
        <f t="shared" si="27"/>
        <v>-0.25</v>
      </c>
      <c r="AT183" s="28">
        <f t="shared" si="27"/>
        <v>-8.6956521739130432E-2</v>
      </c>
      <c r="AU183" s="28">
        <f t="shared" si="27"/>
        <v>5.6847545219638244E-2</v>
      </c>
      <c r="AV183" s="28">
        <f t="shared" si="27"/>
        <v>-9.0225563909774431E-2</v>
      </c>
      <c r="AW183" s="29">
        <f t="shared" si="24"/>
        <v>3.4090909090909088E-2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-4.1666666666666664E-2</v>
      </c>
      <c r="F184" s="28">
        <f t="shared" si="27"/>
        <v>-7.2580645161290328E-2</v>
      </c>
      <c r="G184" s="28">
        <f t="shared" si="27"/>
        <v>3.3898305084745763E-2</v>
      </c>
      <c r="H184" s="28">
        <f t="shared" si="27"/>
        <v>-0.4</v>
      </c>
      <c r="I184" s="28">
        <f t="shared" si="27"/>
        <v>-0.14832535885167464</v>
      </c>
      <c r="J184" s="28">
        <f t="shared" si="27"/>
        <v>1.9512195121951219</v>
      </c>
      <c r="K184" s="28">
        <f t="shared" si="27"/>
        <v>7.9831932773109238E-2</v>
      </c>
      <c r="L184" s="28">
        <f t="shared" si="27"/>
        <v>-0.13364779874213836</v>
      </c>
      <c r="M184" s="28">
        <f t="shared" si="27"/>
        <v>0.17307692307692307</v>
      </c>
      <c r="N184" s="28">
        <f t="shared" si="27"/>
        <v>3.4682080924855488E-2</v>
      </c>
      <c r="O184" s="28">
        <f t="shared" si="27"/>
        <v>-0.22580645161290322</v>
      </c>
      <c r="P184" s="28">
        <f t="shared" si="27"/>
        <v>-8.2417582417582416E-2</v>
      </c>
      <c r="Q184" s="28">
        <f t="shared" si="27"/>
        <v>-1.5337423312883436E-2</v>
      </c>
      <c r="R184" s="28">
        <f t="shared" si="27"/>
        <v>0.375</v>
      </c>
      <c r="S184" s="28">
        <f t="shared" si="27"/>
        <v>0.14467408585055644</v>
      </c>
      <c r="T184" s="28">
        <f t="shared" si="27"/>
        <v>-0.33333333333333331</v>
      </c>
      <c r="U184" s="28">
        <f t="shared" si="27"/>
        <v>-6.9767441860465115E-2</v>
      </c>
      <c r="V184" s="28">
        <f t="shared" si="27"/>
        <v>0</v>
      </c>
      <c r="W184" s="28">
        <f t="shared" si="27"/>
        <v>-0.1</v>
      </c>
      <c r="X184" s="28">
        <f t="shared" si="27"/>
        <v>-1.8518518518518517E-2</v>
      </c>
      <c r="Y184" s="28">
        <f t="shared" si="27"/>
        <v>-0.2</v>
      </c>
      <c r="Z184" s="28">
        <f t="shared" si="27"/>
        <v>0</v>
      </c>
      <c r="AA184" s="28" t="str">
        <f t="shared" si="27"/>
        <v>N/A</v>
      </c>
      <c r="AB184" s="28" t="str">
        <f t="shared" si="27"/>
        <v>N/A</v>
      </c>
      <c r="AC184" s="28">
        <f t="shared" si="27"/>
        <v>0</v>
      </c>
      <c r="AD184" s="28">
        <f t="shared" si="27"/>
        <v>0</v>
      </c>
      <c r="AE184" s="28">
        <f t="shared" si="27"/>
        <v>0</v>
      </c>
      <c r="AF184" s="28">
        <f t="shared" si="27"/>
        <v>-0.20454545454545456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>
        <f t="shared" si="27"/>
        <v>-0.33333333333333331</v>
      </c>
      <c r="AR184" s="28">
        <f t="shared" si="27"/>
        <v>0.10638297872340426</v>
      </c>
      <c r="AS184" s="28">
        <f t="shared" si="27"/>
        <v>-2.3809523809523808E-2</v>
      </c>
      <c r="AT184" s="28">
        <f t="shared" si="27"/>
        <v>6.4864864864864868E-2</v>
      </c>
      <c r="AU184" s="28">
        <f t="shared" si="27"/>
        <v>-1.2345679012345678E-2</v>
      </c>
      <c r="AV184" s="28">
        <f t="shared" si="27"/>
        <v>-0.15555555555555556</v>
      </c>
      <c r="AW184" s="29">
        <f t="shared" si="24"/>
        <v>-3.3670033670033669E-3</v>
      </c>
    </row>
    <row r="185" spans="2:49" ht="15" customHeight="1">
      <c r="B185" s="12" t="s">
        <v>34</v>
      </c>
      <c r="C185" s="59"/>
      <c r="D185" s="17">
        <v>11</v>
      </c>
      <c r="E185" s="27">
        <f t="shared" si="27"/>
        <v>-0.2978723404255319</v>
      </c>
      <c r="F185" s="28">
        <f t="shared" si="27"/>
        <v>-0.28333333333333333</v>
      </c>
      <c r="G185" s="28">
        <f t="shared" si="27"/>
        <v>-5.8823529411764705E-2</v>
      </c>
      <c r="H185" s="28">
        <f t="shared" si="27"/>
        <v>-0.16666666666666666</v>
      </c>
      <c r="I185" s="28">
        <f t="shared" si="27"/>
        <v>-0.28333333333333333</v>
      </c>
      <c r="J185" s="28">
        <f t="shared" si="27"/>
        <v>1.6703296703296704</v>
      </c>
      <c r="K185" s="28">
        <f t="shared" si="27"/>
        <v>-4.9295774647887321E-2</v>
      </c>
      <c r="L185" s="28">
        <f t="shared" si="27"/>
        <v>-3.7735849056603772E-2</v>
      </c>
      <c r="M185" s="28">
        <f t="shared" si="27"/>
        <v>7.1999999999999995E-2</v>
      </c>
      <c r="N185" s="28">
        <f t="shared" si="27"/>
        <v>-0.22413793103448276</v>
      </c>
      <c r="O185" s="28">
        <f t="shared" si="27"/>
        <v>2.1874999999999999E-2</v>
      </c>
      <c r="P185" s="28">
        <f t="shared" si="27"/>
        <v>-0.18773946360153257</v>
      </c>
      <c r="Q185" s="28">
        <f t="shared" si="27"/>
        <v>-0.13043478260869565</v>
      </c>
      <c r="R185" s="28">
        <f t="shared" si="27"/>
        <v>-0.10526315789473684</v>
      </c>
      <c r="S185" s="28">
        <f t="shared" si="27"/>
        <v>-0.11956521739130435</v>
      </c>
      <c r="T185" s="28">
        <f t="shared" si="27"/>
        <v>0</v>
      </c>
      <c r="U185" s="28">
        <f t="shared" si="27"/>
        <v>0.15</v>
      </c>
      <c r="V185" s="28">
        <f t="shared" si="27"/>
        <v>0</v>
      </c>
      <c r="W185" s="28">
        <f t="shared" si="27"/>
        <v>0.24242424242424243</v>
      </c>
      <c r="X185" s="28">
        <f t="shared" si="27"/>
        <v>0.26315789473684209</v>
      </c>
      <c r="Y185" s="28">
        <f t="shared" si="27"/>
        <v>4.5454545454545456E-2</v>
      </c>
      <c r="Z185" s="28">
        <f t="shared" si="27"/>
        <v>-0.125</v>
      </c>
      <c r="AA185" s="28">
        <f t="shared" si="27"/>
        <v>-0.5</v>
      </c>
      <c r="AB185" s="28">
        <f t="shared" si="27"/>
        <v>0</v>
      </c>
      <c r="AC185" s="28">
        <f t="shared" si="27"/>
        <v>-3.968253968253968E-2</v>
      </c>
      <c r="AD185" s="28">
        <f t="shared" si="27"/>
        <v>3.0612244897959183E-2</v>
      </c>
      <c r="AE185" s="28">
        <f t="shared" si="27"/>
        <v>9.0909090909090912E-2</v>
      </c>
      <c r="AF185" s="28">
        <f t="shared" si="27"/>
        <v>-0.3902439024390244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>
        <f t="shared" si="27"/>
        <v>-0.5</v>
      </c>
      <c r="AQ185" s="28">
        <f t="shared" si="27"/>
        <v>0.25</v>
      </c>
      <c r="AR185" s="28">
        <f t="shared" si="27"/>
        <v>3.5714285714285712E-2</v>
      </c>
      <c r="AS185" s="28">
        <f t="shared" si="27"/>
        <v>-0.14285714285714285</v>
      </c>
      <c r="AT185" s="28">
        <f t="shared" si="27"/>
        <v>2.1739130434782608E-2</v>
      </c>
      <c r="AU185" s="28">
        <f t="shared" si="27"/>
        <v>2.6086956521739129E-2</v>
      </c>
      <c r="AV185" s="28">
        <f t="shared" si="27"/>
        <v>-0.125</v>
      </c>
      <c r="AW185" s="29">
        <f t="shared" si="24"/>
        <v>1.8887362637362636E-2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0.47368421052631576</v>
      </c>
      <c r="F186" s="28">
        <f t="shared" si="27"/>
        <v>0.3888888888888889</v>
      </c>
      <c r="G186" s="28">
        <f t="shared" si="27"/>
        <v>0.7</v>
      </c>
      <c r="H186" s="28">
        <f t="shared" si="27"/>
        <v>0.2</v>
      </c>
      <c r="I186" s="28">
        <f t="shared" si="27"/>
        <v>0.28000000000000003</v>
      </c>
      <c r="J186" s="28">
        <f t="shared" si="27"/>
        <v>2.5</v>
      </c>
      <c r="K186" s="28">
        <f t="shared" si="27"/>
        <v>0.6</v>
      </c>
      <c r="L186" s="28">
        <f t="shared" si="27"/>
        <v>0.21311475409836064</v>
      </c>
      <c r="M186" s="28">
        <f t="shared" si="27"/>
        <v>0.66666666666666663</v>
      </c>
      <c r="N186" s="28">
        <f t="shared" si="27"/>
        <v>0.16666666666666666</v>
      </c>
      <c r="O186" s="28">
        <f t="shared" si="27"/>
        <v>1</v>
      </c>
      <c r="P186" s="28">
        <f t="shared" si="27"/>
        <v>0.19682959048877147</v>
      </c>
      <c r="Q186" s="28">
        <f t="shared" si="27"/>
        <v>1</v>
      </c>
      <c r="R186" s="28">
        <f t="shared" si="27"/>
        <v>1.1052631578947369</v>
      </c>
      <c r="S186" s="28">
        <f t="shared" si="27"/>
        <v>0.48484848484848486</v>
      </c>
      <c r="T186" s="28">
        <f t="shared" si="27"/>
        <v>0</v>
      </c>
      <c r="U186" s="28">
        <f t="shared" si="27"/>
        <v>0</v>
      </c>
      <c r="V186" s="28" t="str">
        <f t="shared" si="27"/>
        <v>N/A</v>
      </c>
      <c r="W186" s="28" t="str">
        <f t="shared" si="27"/>
        <v>N/A</v>
      </c>
      <c r="X186" s="28">
        <f t="shared" si="27"/>
        <v>0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 t="str">
        <f t="shared" si="27"/>
        <v>N/A</v>
      </c>
      <c r="AD186" s="28">
        <f t="shared" si="27"/>
        <v>0</v>
      </c>
      <c r="AE186" s="28">
        <f t="shared" si="27"/>
        <v>-1</v>
      </c>
      <c r="AF186" s="28">
        <f t="shared" si="27"/>
        <v>0.25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>
        <f t="shared" si="27"/>
        <v>0.70588235294117652</v>
      </c>
      <c r="AS186" s="28" t="str">
        <f t="shared" si="27"/>
        <v>N/A</v>
      </c>
      <c r="AT186" s="28">
        <f t="shared" si="27"/>
        <v>1.5</v>
      </c>
      <c r="AU186" s="28">
        <f t="shared" si="27"/>
        <v>0.59459459459459463</v>
      </c>
      <c r="AV186" s="28">
        <f t="shared" si="27"/>
        <v>0.5</v>
      </c>
      <c r="AW186" s="29">
        <f t="shared" si="24"/>
        <v>0.31685575364667745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0</v>
      </c>
      <c r="F187" s="28">
        <f t="shared" si="27"/>
        <v>-3.9215686274509803E-2</v>
      </c>
      <c r="G187" s="28">
        <f t="shared" si="27"/>
        <v>-7.1428571428571425E-2</v>
      </c>
      <c r="H187" s="28">
        <f t="shared" si="27"/>
        <v>0.33333333333333331</v>
      </c>
      <c r="I187" s="28">
        <f t="shared" si="27"/>
        <v>-0.16447368421052633</v>
      </c>
      <c r="J187" s="28">
        <f t="shared" si="27"/>
        <v>1.6</v>
      </c>
      <c r="K187" s="28">
        <f t="shared" si="27"/>
        <v>0</v>
      </c>
      <c r="L187" s="28">
        <f t="shared" si="27"/>
        <v>-0.10509554140127389</v>
      </c>
      <c r="M187" s="28">
        <f t="shared" si="27"/>
        <v>0.13513513513513514</v>
      </c>
      <c r="N187" s="28">
        <f t="shared" si="27"/>
        <v>-0.12396694214876033</v>
      </c>
      <c r="O187" s="28">
        <f t="shared" si="27"/>
        <v>-9.0909090909090912E-2</v>
      </c>
      <c r="P187" s="28">
        <f t="shared" si="27"/>
        <v>-4.1666666666666664E-2</v>
      </c>
      <c r="Q187" s="28">
        <f t="shared" si="27"/>
        <v>-6.6445182724252493E-3</v>
      </c>
      <c r="R187" s="28">
        <f t="shared" si="27"/>
        <v>0.45</v>
      </c>
      <c r="S187" s="28">
        <f t="shared" si="27"/>
        <v>0.1271186440677966</v>
      </c>
      <c r="T187" s="28">
        <f t="shared" si="27"/>
        <v>0</v>
      </c>
      <c r="U187" s="28">
        <f t="shared" si="27"/>
        <v>-6.6666666666666666E-2</v>
      </c>
      <c r="V187" s="28">
        <f t="shared" si="27"/>
        <v>0</v>
      </c>
      <c r="W187" s="28">
        <f t="shared" si="27"/>
        <v>0</v>
      </c>
      <c r="X187" s="28">
        <f t="shared" si="27"/>
        <v>-9.2592592592592587E-2</v>
      </c>
      <c r="Y187" s="28">
        <f t="shared" si="27"/>
        <v>-0.75</v>
      </c>
      <c r="Z187" s="28">
        <f t="shared" si="27"/>
        <v>1</v>
      </c>
      <c r="AA187" s="28">
        <f t="shared" si="27"/>
        <v>-1</v>
      </c>
      <c r="AB187" s="28" t="str">
        <f t="shared" si="27"/>
        <v>N/A</v>
      </c>
      <c r="AC187" s="28">
        <f t="shared" si="27"/>
        <v>0</v>
      </c>
      <c r="AD187" s="28">
        <f t="shared" si="27"/>
        <v>-0.16666666666666666</v>
      </c>
      <c r="AE187" s="28" t="str">
        <f t="shared" si="27"/>
        <v>N/A</v>
      </c>
      <c r="AF187" s="28">
        <f t="shared" si="27"/>
        <v>-0.22222222222222221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 t="str">
        <f t="shared" si="28"/>
        <v>N/A</v>
      </c>
      <c r="AR187" s="28">
        <f t="shared" si="28"/>
        <v>2.7777777777777776E-2</v>
      </c>
      <c r="AS187" s="28">
        <f t="shared" si="28"/>
        <v>0.1111111111111111</v>
      </c>
      <c r="AT187" s="28">
        <f t="shared" si="28"/>
        <v>0</v>
      </c>
      <c r="AU187" s="28">
        <f t="shared" si="28"/>
        <v>0</v>
      </c>
      <c r="AV187" s="28">
        <f t="shared" si="28"/>
        <v>-0.21052631578947367</v>
      </c>
      <c r="AW187" s="29">
        <f t="shared" si="24"/>
        <v>-1.4667365112624411E-2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1.3333333333333333</v>
      </c>
      <c r="F188" s="28">
        <f t="shared" si="29"/>
        <v>1.4</v>
      </c>
      <c r="G188" s="28">
        <f t="shared" si="29"/>
        <v>1.5555555555555556</v>
      </c>
      <c r="H188" s="28">
        <f t="shared" si="29"/>
        <v>0</v>
      </c>
      <c r="I188" s="28">
        <f t="shared" si="29"/>
        <v>0.8571428571428571</v>
      </c>
      <c r="J188" s="28">
        <f t="shared" si="29"/>
        <v>2.5</v>
      </c>
      <c r="K188" s="28">
        <f t="shared" si="29"/>
        <v>0.66666666666666663</v>
      </c>
      <c r="L188" s="28">
        <f t="shared" si="29"/>
        <v>0.89655172413793105</v>
      </c>
      <c r="M188" s="28">
        <f t="shared" si="29"/>
        <v>1.2</v>
      </c>
      <c r="N188" s="28">
        <f t="shared" si="29"/>
        <v>1.3333333333333333</v>
      </c>
      <c r="O188" s="28" t="str">
        <f t="shared" si="29"/>
        <v>N/A</v>
      </c>
      <c r="P188" s="28">
        <f t="shared" si="29"/>
        <v>1.7592592592592593</v>
      </c>
      <c r="Q188" s="28">
        <f t="shared" si="29"/>
        <v>1.3333333333333333</v>
      </c>
      <c r="R188" s="28">
        <f t="shared" si="29"/>
        <v>2.25</v>
      </c>
      <c r="S188" s="28">
        <f t="shared" si="29"/>
        <v>1.125</v>
      </c>
      <c r="T188" s="28" t="str">
        <f t="shared" si="29"/>
        <v>N/A</v>
      </c>
      <c r="U188" s="28">
        <f t="shared" si="29"/>
        <v>-1</v>
      </c>
      <c r="V188" s="28" t="str">
        <f t="shared" si="29"/>
        <v>N/A</v>
      </c>
      <c r="W188" s="28">
        <f t="shared" si="29"/>
        <v>-1</v>
      </c>
      <c r="X188" s="28" t="str">
        <f t="shared" si="29"/>
        <v>N/A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 t="str">
        <f t="shared" si="29"/>
        <v>N/A</v>
      </c>
      <c r="AD188" s="28">
        <f t="shared" si="29"/>
        <v>0</v>
      </c>
      <c r="AE188" s="28" t="str">
        <f t="shared" si="29"/>
        <v>N/A</v>
      </c>
      <c r="AF188" s="28">
        <f t="shared" si="29"/>
        <v>1.1666666666666667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>
        <f t="shared" si="29"/>
        <v>1.8333333333333333</v>
      </c>
      <c r="AS188" s="28" t="str">
        <f t="shared" si="29"/>
        <v>N/A</v>
      </c>
      <c r="AT188" s="28">
        <f t="shared" si="29"/>
        <v>4</v>
      </c>
      <c r="AU188" s="28">
        <f t="shared" si="29"/>
        <v>1.6363636363636365</v>
      </c>
      <c r="AV188" s="28">
        <f t="shared" si="29"/>
        <v>1.1666666666666667</v>
      </c>
      <c r="AW188" s="29">
        <f t="shared" si="24"/>
        <v>1.4232365145228216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-2.7874564459930314E-2</v>
      </c>
      <c r="F189" s="28">
        <f t="shared" si="29"/>
        <v>-5.6974459724950882E-2</v>
      </c>
      <c r="G189" s="28">
        <f t="shared" si="29"/>
        <v>7.0247933884297523E-2</v>
      </c>
      <c r="H189" s="28">
        <f t="shared" si="29"/>
        <v>-0.125</v>
      </c>
      <c r="I189" s="28">
        <f t="shared" si="29"/>
        <v>-0.1156930126002291</v>
      </c>
      <c r="J189" s="28">
        <f t="shared" si="29"/>
        <v>1.8709677419354838</v>
      </c>
      <c r="K189" s="28">
        <f t="shared" si="29"/>
        <v>0.13461538461538461</v>
      </c>
      <c r="L189" s="28">
        <f t="shared" si="29"/>
        <v>3.1871016122984624E-2</v>
      </c>
      <c r="M189" s="28">
        <f t="shared" si="29"/>
        <v>7.9470198675496692E-2</v>
      </c>
      <c r="N189" s="28">
        <f t="shared" si="29"/>
        <v>2.9465930018416207E-2</v>
      </c>
      <c r="O189" s="28">
        <f t="shared" si="29"/>
        <v>-0.1951219512195122</v>
      </c>
      <c r="P189" s="28">
        <f t="shared" si="29"/>
        <v>0.12793914246196403</v>
      </c>
      <c r="Q189" s="28">
        <f t="shared" si="29"/>
        <v>0.12880143112701253</v>
      </c>
      <c r="R189" s="28">
        <f t="shared" si="29"/>
        <v>0.36956521739130432</v>
      </c>
      <c r="S189" s="28">
        <f t="shared" si="29"/>
        <v>0.12566037735849056</v>
      </c>
      <c r="T189" s="28">
        <f t="shared" si="29"/>
        <v>0.66666666666666663</v>
      </c>
      <c r="U189" s="28">
        <f t="shared" si="29"/>
        <v>-7.9545454545454544E-2</v>
      </c>
      <c r="V189" s="28">
        <f t="shared" si="29"/>
        <v>-0.25</v>
      </c>
      <c r="W189" s="28">
        <f t="shared" si="29"/>
        <v>-0.19354838709677419</v>
      </c>
      <c r="X189" s="28">
        <f t="shared" si="29"/>
        <v>-1.948051948051948E-2</v>
      </c>
      <c r="Y189" s="28">
        <f t="shared" si="29"/>
        <v>0</v>
      </c>
      <c r="Z189" s="28">
        <f t="shared" si="29"/>
        <v>-0.33333333333333331</v>
      </c>
      <c r="AA189" s="28" t="str">
        <f t="shared" si="29"/>
        <v>N/A</v>
      </c>
      <c r="AB189" s="28" t="str">
        <f t="shared" si="29"/>
        <v>N/A</v>
      </c>
      <c r="AC189" s="28">
        <f t="shared" si="29"/>
        <v>9.0909090909090912E-2</v>
      </c>
      <c r="AD189" s="28">
        <f t="shared" si="29"/>
        <v>-0.26923076923076922</v>
      </c>
      <c r="AE189" s="28" t="str">
        <f t="shared" si="29"/>
        <v>N/A</v>
      </c>
      <c r="AF189" s="28">
        <f t="shared" si="29"/>
        <v>-0.22941176470588234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>
        <f t="shared" si="29"/>
        <v>-1</v>
      </c>
      <c r="AK189" s="28">
        <f t="shared" si="29"/>
        <v>0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>
        <f t="shared" si="29"/>
        <v>-1</v>
      </c>
      <c r="AQ189" s="28">
        <f t="shared" si="29"/>
        <v>-0.5</v>
      </c>
      <c r="AR189" s="28">
        <f t="shared" si="29"/>
        <v>0.1888111888111888</v>
      </c>
      <c r="AS189" s="28">
        <f t="shared" si="29"/>
        <v>0.14529914529914531</v>
      </c>
      <c r="AT189" s="28">
        <f t="shared" si="29"/>
        <v>0.10828025477707007</v>
      </c>
      <c r="AU189" s="28">
        <f t="shared" si="29"/>
        <v>-1.6891891891891893E-2</v>
      </c>
      <c r="AV189" s="28">
        <f t="shared" si="29"/>
        <v>-0.10256410256410256</v>
      </c>
      <c r="AW189" s="29">
        <f t="shared" si="24"/>
        <v>6.9028516959250136E-2</v>
      </c>
    </row>
    <row r="190" spans="2:49" ht="15" customHeight="1">
      <c r="B190" s="12" t="s">
        <v>31</v>
      </c>
      <c r="C190" s="59"/>
      <c r="D190" s="17">
        <v>16</v>
      </c>
      <c r="E190" s="27">
        <f t="shared" si="29"/>
        <v>-0.17948717948717949</v>
      </c>
      <c r="F190" s="28">
        <f t="shared" si="29"/>
        <v>-0.24528301886792453</v>
      </c>
      <c r="G190" s="28">
        <f t="shared" si="29"/>
        <v>-0.17647058823529413</v>
      </c>
      <c r="H190" s="28">
        <f t="shared" si="29"/>
        <v>0</v>
      </c>
      <c r="I190" s="28">
        <f t="shared" si="29"/>
        <v>-0.34042553191489361</v>
      </c>
      <c r="J190" s="28">
        <f t="shared" si="29"/>
        <v>1.8429752066115703</v>
      </c>
      <c r="K190" s="28">
        <f t="shared" si="29"/>
        <v>-7.7777777777777779E-2</v>
      </c>
      <c r="L190" s="28">
        <f t="shared" si="29"/>
        <v>-0.18850574712643678</v>
      </c>
      <c r="M190" s="28">
        <f t="shared" si="29"/>
        <v>0.29870129870129869</v>
      </c>
      <c r="N190" s="28">
        <f t="shared" si="29"/>
        <v>-0.24324324324324326</v>
      </c>
      <c r="O190" s="28">
        <f t="shared" si="29"/>
        <v>3.1963470319634701E-2</v>
      </c>
      <c r="P190" s="28">
        <f t="shared" si="29"/>
        <v>0.10169491525423729</v>
      </c>
      <c r="Q190" s="28">
        <f t="shared" si="29"/>
        <v>-0.22580645161290322</v>
      </c>
      <c r="R190" s="28">
        <f t="shared" si="29"/>
        <v>-9.0909090909090912E-2</v>
      </c>
      <c r="S190" s="28">
        <f t="shared" si="29"/>
        <v>-7.8125E-2</v>
      </c>
      <c r="T190" s="28">
        <f t="shared" si="29"/>
        <v>0.12037037037037036</v>
      </c>
      <c r="U190" s="28">
        <f t="shared" si="29"/>
        <v>0.77777777777777779</v>
      </c>
      <c r="V190" s="28">
        <f t="shared" si="29"/>
        <v>-0.5</v>
      </c>
      <c r="W190" s="28">
        <f t="shared" si="29"/>
        <v>0.94117647058823528</v>
      </c>
      <c r="X190" s="28">
        <f t="shared" si="29"/>
        <v>0.36363636363636365</v>
      </c>
      <c r="Y190" s="28">
        <f t="shared" si="29"/>
        <v>0.27272727272727271</v>
      </c>
      <c r="Z190" s="28">
        <f t="shared" si="29"/>
        <v>-3.2258064516129031E-2</v>
      </c>
      <c r="AA190" s="28">
        <f t="shared" si="29"/>
        <v>-0.1111111111111111</v>
      </c>
      <c r="AB190" s="28">
        <f t="shared" si="29"/>
        <v>0</v>
      </c>
      <c r="AC190" s="28">
        <f t="shared" si="29"/>
        <v>4.5751633986928102E-2</v>
      </c>
      <c r="AD190" s="28">
        <f t="shared" si="29"/>
        <v>6.0728744939271252E-2</v>
      </c>
      <c r="AE190" s="28">
        <f t="shared" si="29"/>
        <v>0.22222222222222221</v>
      </c>
      <c r="AF190" s="28">
        <f t="shared" si="29"/>
        <v>-0.17499999999999999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>
        <f t="shared" si="29"/>
        <v>-0.5</v>
      </c>
      <c r="AQ190" s="28">
        <f t="shared" si="29"/>
        <v>0</v>
      </c>
      <c r="AR190" s="28">
        <f t="shared" si="29"/>
        <v>0.48571428571428571</v>
      </c>
      <c r="AS190" s="28">
        <f t="shared" si="29"/>
        <v>0</v>
      </c>
      <c r="AT190" s="28">
        <f t="shared" si="29"/>
        <v>-0.14285714285714285</v>
      </c>
      <c r="AU190" s="28">
        <f t="shared" si="29"/>
        <v>0.15384615384615385</v>
      </c>
      <c r="AV190" s="28">
        <f t="shared" si="29"/>
        <v>-3.4482758620689655E-2</v>
      </c>
      <c r="AW190" s="29">
        <f t="shared" si="24"/>
        <v>0.10539659543643608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4.3103448275862068E-3</v>
      </c>
      <c r="F191" s="28">
        <f t="shared" si="29"/>
        <v>0</v>
      </c>
      <c r="G191" s="28">
        <f t="shared" si="29"/>
        <v>0.17647058823529413</v>
      </c>
      <c r="H191" s="28">
        <f t="shared" si="29"/>
        <v>-3.7037037037037035E-2</v>
      </c>
      <c r="I191" s="28">
        <f t="shared" si="29"/>
        <v>-6.7967479674796744E-2</v>
      </c>
      <c r="J191" s="28">
        <f t="shared" si="29"/>
        <v>2.1259842519685042</v>
      </c>
      <c r="K191" s="28">
        <f t="shared" si="29"/>
        <v>9.6096096096096095E-2</v>
      </c>
      <c r="L191" s="28">
        <f t="shared" si="29"/>
        <v>-3.3990895295902886E-2</v>
      </c>
      <c r="M191" s="28">
        <f t="shared" si="29"/>
        <v>0.10850439882697947</v>
      </c>
      <c r="N191" s="28">
        <f t="shared" si="29"/>
        <v>-2.2617124394184167E-2</v>
      </c>
      <c r="O191" s="28">
        <f t="shared" si="29"/>
        <v>0.152</v>
      </c>
      <c r="P191" s="28">
        <f t="shared" si="29"/>
        <v>0.23294117647058823</v>
      </c>
      <c r="Q191" s="28">
        <f t="shared" si="29"/>
        <v>0.11284046692607004</v>
      </c>
      <c r="R191" s="28">
        <f t="shared" si="29"/>
        <v>0.39735099337748342</v>
      </c>
      <c r="S191" s="28">
        <f t="shared" si="29"/>
        <v>0.13818479149632051</v>
      </c>
      <c r="T191" s="28">
        <f t="shared" si="29"/>
        <v>0.27272727272727271</v>
      </c>
      <c r="U191" s="28">
        <f t="shared" si="29"/>
        <v>1.3034353253065283E-2</v>
      </c>
      <c r="V191" s="28">
        <f t="shared" si="29"/>
        <v>4.8622366288492711E-3</v>
      </c>
      <c r="W191" s="28">
        <f t="shared" si="29"/>
        <v>-0.11088400613183444</v>
      </c>
      <c r="X191" s="28">
        <f t="shared" si="29"/>
        <v>-7.6563164610803916E-3</v>
      </c>
      <c r="Y191" s="28">
        <f t="shared" si="29"/>
        <v>-0.11061946902654868</v>
      </c>
      <c r="Z191" s="28">
        <f t="shared" si="29"/>
        <v>6.25E-2</v>
      </c>
      <c r="AA191" s="28">
        <f t="shared" si="29"/>
        <v>-0.1111111111111111</v>
      </c>
      <c r="AB191" s="28" t="str">
        <f t="shared" si="29"/>
        <v>N/A</v>
      </c>
      <c r="AC191" s="28">
        <f t="shared" si="29"/>
        <v>0.5714285714285714</v>
      </c>
      <c r="AD191" s="28">
        <f t="shared" si="29"/>
        <v>0.86956521739130432</v>
      </c>
      <c r="AE191" s="28">
        <f t="shared" si="29"/>
        <v>2.4285714285714284</v>
      </c>
      <c r="AF191" s="28">
        <f t="shared" si="29"/>
        <v>-0.32673267326732675</v>
      </c>
      <c r="AG191" s="28">
        <f t="shared" si="29"/>
        <v>0</v>
      </c>
      <c r="AH191" s="28">
        <f t="shared" si="29"/>
        <v>-1</v>
      </c>
      <c r="AI191" s="28" t="str">
        <f t="shared" si="29"/>
        <v>N/A</v>
      </c>
      <c r="AJ191" s="28" t="str">
        <f t="shared" si="29"/>
        <v>N/A</v>
      </c>
      <c r="AK191" s="28">
        <f t="shared" si="29"/>
        <v>-0.38461538461538464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-0.1646586345381526</v>
      </c>
      <c r="AR191" s="28">
        <f t="shared" si="29"/>
        <v>0.38628158844765342</v>
      </c>
      <c r="AS191" s="28">
        <f t="shared" si="29"/>
        <v>0.1554054054054054</v>
      </c>
      <c r="AT191" s="28">
        <f t="shared" si="29"/>
        <v>0.10298420128730251</v>
      </c>
      <c r="AU191" s="28">
        <f t="shared" si="29"/>
        <v>2.4475524475524476E-2</v>
      </c>
      <c r="AV191" s="28">
        <f t="shared" si="29"/>
        <v>-0.18243243243243243</v>
      </c>
      <c r="AW191" s="29">
        <f t="shared" ref="AW191:AW210" si="30">IF((AW23=0),("N/A"),(AW135/AW23))</f>
        <v>2.9674579887970124E-2</v>
      </c>
    </row>
    <row r="192" spans="2:49" ht="15" customHeight="1">
      <c r="B192" s="12" t="s">
        <v>36</v>
      </c>
      <c r="C192" s="59"/>
      <c r="D192" s="17">
        <v>18</v>
      </c>
      <c r="E192" s="27">
        <f t="shared" si="29"/>
        <v>-0.24615384615384617</v>
      </c>
      <c r="F192" s="28">
        <f t="shared" si="29"/>
        <v>-0.21739130434782608</v>
      </c>
      <c r="G192" s="28">
        <f t="shared" si="29"/>
        <v>-3.0303030303030304E-2</v>
      </c>
      <c r="H192" s="28">
        <f t="shared" si="29"/>
        <v>-0.5</v>
      </c>
      <c r="I192" s="28">
        <f t="shared" si="29"/>
        <v>5.7230769230769231E-2</v>
      </c>
      <c r="J192" s="28">
        <f t="shared" si="29"/>
        <v>2.3582089552238807</v>
      </c>
      <c r="K192" s="28">
        <f t="shared" si="29"/>
        <v>0.3671497584541063</v>
      </c>
      <c r="L192" s="28">
        <f t="shared" si="29"/>
        <v>0.13841113841113842</v>
      </c>
      <c r="M192" s="28">
        <f t="shared" si="29"/>
        <v>0.12972972972972974</v>
      </c>
      <c r="N192" s="28">
        <f t="shared" si="29"/>
        <v>0.14795918367346939</v>
      </c>
      <c r="O192" s="28">
        <f t="shared" si="29"/>
        <v>0.5</v>
      </c>
      <c r="P192" s="28">
        <f t="shared" si="29"/>
        <v>9.571428571428571E-2</v>
      </c>
      <c r="Q192" s="28">
        <f t="shared" si="29"/>
        <v>0.31914893617021278</v>
      </c>
      <c r="R192" s="28">
        <f t="shared" si="29"/>
        <v>0.359375</v>
      </c>
      <c r="S192" s="28">
        <f t="shared" si="29"/>
        <v>0.33732057416267941</v>
      </c>
      <c r="T192" s="28">
        <f t="shared" si="29"/>
        <v>2</v>
      </c>
      <c r="U192" s="28">
        <f t="shared" si="29"/>
        <v>0.13176144244105409</v>
      </c>
      <c r="V192" s="28">
        <f t="shared" si="29"/>
        <v>0.20226308345120225</v>
      </c>
      <c r="W192" s="28">
        <f t="shared" si="29"/>
        <v>7.2968490878938641E-2</v>
      </c>
      <c r="X192" s="28">
        <f t="shared" si="29"/>
        <v>0.17362924281984335</v>
      </c>
      <c r="Y192" s="28">
        <f t="shared" si="29"/>
        <v>0.20454545454545456</v>
      </c>
      <c r="Z192" s="28">
        <f t="shared" si="29"/>
        <v>0.54166666666666663</v>
      </c>
      <c r="AA192" s="28">
        <f t="shared" si="29"/>
        <v>1.3333333333333333</v>
      </c>
      <c r="AB192" s="28">
        <f t="shared" si="29"/>
        <v>0.33333333333333331</v>
      </c>
      <c r="AC192" s="28">
        <f t="shared" si="29"/>
        <v>1.6857142857142857</v>
      </c>
      <c r="AD192" s="28">
        <f t="shared" si="29"/>
        <v>31.5</v>
      </c>
      <c r="AE192" s="28">
        <f t="shared" si="29"/>
        <v>17</v>
      </c>
      <c r="AF192" s="28">
        <f t="shared" si="29"/>
        <v>-1</v>
      </c>
      <c r="AG192" s="28">
        <f t="shared" si="29"/>
        <v>0.125</v>
      </c>
      <c r="AH192" s="28">
        <f t="shared" si="29"/>
        <v>0</v>
      </c>
      <c r="AI192" s="28" t="str">
        <f t="shared" si="29"/>
        <v>N/A</v>
      </c>
      <c r="AJ192" s="28" t="str">
        <f t="shared" si="29"/>
        <v>N/A</v>
      </c>
      <c r="AK192" s="28">
        <f t="shared" si="29"/>
        <v>-0.14285714285714285</v>
      </c>
      <c r="AL192" s="28" t="str">
        <f t="shared" si="29"/>
        <v>N/A</v>
      </c>
      <c r="AM192" s="28" t="str">
        <f t="shared" si="29"/>
        <v>N/A</v>
      </c>
      <c r="AN192" s="28">
        <f t="shared" si="29"/>
        <v>1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6.6011235955056174E-2</v>
      </c>
      <c r="AR192" s="28">
        <f t="shared" si="29"/>
        <v>0.42857142857142855</v>
      </c>
      <c r="AS192" s="28">
        <f t="shared" si="29"/>
        <v>0.24444444444444444</v>
      </c>
      <c r="AT192" s="28">
        <f t="shared" si="29"/>
        <v>0.24663677130044842</v>
      </c>
      <c r="AU192" s="28">
        <f t="shared" si="29"/>
        <v>-0.26229508196721313</v>
      </c>
      <c r="AV192" s="28">
        <f t="shared" si="29"/>
        <v>-0.375</v>
      </c>
      <c r="AW192" s="29">
        <f t="shared" si="30"/>
        <v>0.15729984301412872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2.4096385542168676E-2</v>
      </c>
      <c r="F193" s="28">
        <f t="shared" si="29"/>
        <v>3.4653465346534656E-2</v>
      </c>
      <c r="G193" s="28">
        <f t="shared" si="29"/>
        <v>1.5625E-2</v>
      </c>
      <c r="H193" s="28">
        <f t="shared" si="29"/>
        <v>-0.2</v>
      </c>
      <c r="I193" s="28">
        <f t="shared" si="29"/>
        <v>-8.8709677419354843E-2</v>
      </c>
      <c r="J193" s="28">
        <f t="shared" si="29"/>
        <v>2.9268292682926829</v>
      </c>
      <c r="K193" s="28">
        <f t="shared" si="29"/>
        <v>0.17028985507246377</v>
      </c>
      <c r="L193" s="28">
        <f t="shared" si="29"/>
        <v>0.28927335640138407</v>
      </c>
      <c r="M193" s="28">
        <f t="shared" si="29"/>
        <v>0.19762845849802371</v>
      </c>
      <c r="N193" s="28">
        <f t="shared" si="29"/>
        <v>3.4285714285714287E-2</v>
      </c>
      <c r="O193" s="28">
        <f t="shared" si="29"/>
        <v>0.39583333333333331</v>
      </c>
      <c r="P193" s="28">
        <f t="shared" si="29"/>
        <v>0.23483535528596186</v>
      </c>
      <c r="Q193" s="28">
        <f t="shared" si="29"/>
        <v>0.16744186046511628</v>
      </c>
      <c r="R193" s="28">
        <f t="shared" si="29"/>
        <v>0.43835616438356162</v>
      </c>
      <c r="S193" s="28">
        <f t="shared" si="29"/>
        <v>0.19292604501607716</v>
      </c>
      <c r="T193" s="28">
        <f t="shared" si="29"/>
        <v>0.54545454545454541</v>
      </c>
      <c r="U193" s="28">
        <f t="shared" si="29"/>
        <v>-1.8796992481203006E-2</v>
      </c>
      <c r="V193" s="28">
        <f t="shared" si="29"/>
        <v>-3.2258064516129031E-2</v>
      </c>
      <c r="W193" s="28">
        <f t="shared" si="29"/>
        <v>-2.9726181545386348E-2</v>
      </c>
      <c r="X193" s="28">
        <f t="shared" si="29"/>
        <v>9.1006423982869372E-3</v>
      </c>
      <c r="Y193" s="28">
        <f t="shared" si="29"/>
        <v>-5.6085918854415273E-2</v>
      </c>
      <c r="Z193" s="28">
        <f t="shared" si="29"/>
        <v>9.8039215686274508E-2</v>
      </c>
      <c r="AA193" s="28">
        <f t="shared" si="29"/>
        <v>5.5555555555555552E-2</v>
      </c>
      <c r="AB193" s="28">
        <f t="shared" si="29"/>
        <v>0.3</v>
      </c>
      <c r="AC193" s="28">
        <f t="shared" si="29"/>
        <v>0.83653846153846156</v>
      </c>
      <c r="AD193" s="28">
        <f t="shared" si="29"/>
        <v>1.380281690140845</v>
      </c>
      <c r="AE193" s="28">
        <f t="shared" si="29"/>
        <v>1.4736842105263157</v>
      </c>
      <c r="AF193" s="28">
        <f t="shared" si="29"/>
        <v>-0.40909090909090912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>
        <f t="shared" si="29"/>
        <v>-1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>
        <f t="shared" si="31"/>
        <v>6</v>
      </c>
      <c r="AQ193" s="28">
        <f t="shared" si="31"/>
        <v>-0.13217391304347825</v>
      </c>
      <c r="AR193" s="28">
        <f t="shared" si="31"/>
        <v>0.48421052631578948</v>
      </c>
      <c r="AS193" s="28">
        <f t="shared" si="31"/>
        <v>0.10714285714285714</v>
      </c>
      <c r="AT193" s="28">
        <f t="shared" si="31"/>
        <v>0.1893491124260355</v>
      </c>
      <c r="AU193" s="28">
        <f t="shared" si="31"/>
        <v>6.637168141592921E-2</v>
      </c>
      <c r="AV193" s="28">
        <f t="shared" si="31"/>
        <v>-0.12871287128712872</v>
      </c>
      <c r="AW193" s="29">
        <f t="shared" si="30"/>
        <v>5.1169389903428071E-2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-2.5477707006369428E-2</v>
      </c>
      <c r="F194" s="28">
        <f t="shared" si="32"/>
        <v>-6.8965517241379309E-2</v>
      </c>
      <c r="G194" s="28">
        <f t="shared" si="32"/>
        <v>-9.0909090909090912E-2</v>
      </c>
      <c r="H194" s="28">
        <f t="shared" si="32"/>
        <v>-0.20833333333333334</v>
      </c>
      <c r="I194" s="28">
        <f t="shared" si="32"/>
        <v>-0.17005076142131981</v>
      </c>
      <c r="J194" s="28">
        <f t="shared" si="32"/>
        <v>2.04</v>
      </c>
      <c r="K194" s="28">
        <f t="shared" si="32"/>
        <v>4.8387096774193547E-2</v>
      </c>
      <c r="L194" s="28">
        <f t="shared" si="32"/>
        <v>8.2644628099173556E-3</v>
      </c>
      <c r="M194" s="28">
        <f t="shared" si="32"/>
        <v>1.5527950310559006E-2</v>
      </c>
      <c r="N194" s="28">
        <f t="shared" si="32"/>
        <v>-7.8341013824884786E-2</v>
      </c>
      <c r="O194" s="28">
        <f t="shared" si="32"/>
        <v>0.21341463414634146</v>
      </c>
      <c r="P194" s="28">
        <f t="shared" si="32"/>
        <v>4.5509708737864078E-2</v>
      </c>
      <c r="Q194" s="28">
        <f t="shared" si="32"/>
        <v>2.8061224489795918E-2</v>
      </c>
      <c r="R194" s="28">
        <f t="shared" si="32"/>
        <v>0.32520325203252032</v>
      </c>
      <c r="S194" s="28">
        <f t="shared" si="32"/>
        <v>7.3643410852713184E-2</v>
      </c>
      <c r="T194" s="28">
        <f t="shared" si="32"/>
        <v>5.8823529411764705E-2</v>
      </c>
      <c r="U194" s="28">
        <f t="shared" si="32"/>
        <v>-6.0810810810810814E-2</v>
      </c>
      <c r="V194" s="28">
        <f t="shared" si="32"/>
        <v>-5.9701492537313432E-2</v>
      </c>
      <c r="W194" s="28">
        <f t="shared" si="32"/>
        <v>-9.9939061547836688E-2</v>
      </c>
      <c r="X194" s="28">
        <f t="shared" si="32"/>
        <v>-5.0937322476803638E-2</v>
      </c>
      <c r="Y194" s="28">
        <f t="shared" si="32"/>
        <v>-0.17304747320061256</v>
      </c>
      <c r="Z194" s="28">
        <f t="shared" si="32"/>
        <v>-5.5555555555555552E-2</v>
      </c>
      <c r="AA194" s="28">
        <f t="shared" si="32"/>
        <v>-0.17647058823529413</v>
      </c>
      <c r="AB194" s="28">
        <f t="shared" si="32"/>
        <v>0.14285714285714285</v>
      </c>
      <c r="AC194" s="28">
        <f t="shared" si="32"/>
        <v>0.1875</v>
      </c>
      <c r="AD194" s="28">
        <f t="shared" si="32"/>
        <v>0.34722222222222221</v>
      </c>
      <c r="AE194" s="28">
        <f t="shared" si="32"/>
        <v>0.44444444444444442</v>
      </c>
      <c r="AF194" s="28">
        <f t="shared" si="32"/>
        <v>-0.26400000000000001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>
        <f t="shared" si="32"/>
        <v>1</v>
      </c>
      <c r="AQ194" s="28">
        <f t="shared" si="32"/>
        <v>-0.25185185185185183</v>
      </c>
      <c r="AR194" s="28">
        <f t="shared" si="32"/>
        <v>0.18660287081339713</v>
      </c>
      <c r="AS194" s="28">
        <f t="shared" si="32"/>
        <v>5.6179775280898875E-2</v>
      </c>
      <c r="AT194" s="28">
        <f t="shared" si="32"/>
        <v>5.059288537549407E-2</v>
      </c>
      <c r="AU194" s="28">
        <f t="shared" si="32"/>
        <v>4.6709129511677279E-2</v>
      </c>
      <c r="AV194" s="28">
        <f t="shared" si="32"/>
        <v>-0.13953488372093023</v>
      </c>
      <c r="AW194" s="29">
        <f t="shared" si="30"/>
        <v>7.1871534765288103E-3</v>
      </c>
    </row>
    <row r="195" spans="2:49" ht="15" customHeight="1">
      <c r="B195" s="12" t="s">
        <v>39</v>
      </c>
      <c r="C195" s="59"/>
      <c r="D195" s="17">
        <v>21</v>
      </c>
      <c r="E195" s="27">
        <f t="shared" si="32"/>
        <v>-6.1728395061728392E-2</v>
      </c>
      <c r="F195" s="28">
        <f t="shared" si="32"/>
        <v>-5.3191489361702128E-2</v>
      </c>
      <c r="G195" s="28">
        <f t="shared" si="32"/>
        <v>0.16129032258064516</v>
      </c>
      <c r="H195" s="28">
        <f t="shared" si="32"/>
        <v>-0.375</v>
      </c>
      <c r="I195" s="28">
        <f t="shared" si="32"/>
        <v>-0.16774193548387098</v>
      </c>
      <c r="J195" s="28">
        <f t="shared" si="32"/>
        <v>2.6956521739130435</v>
      </c>
      <c r="K195" s="28">
        <f t="shared" si="32"/>
        <v>0.1038961038961039</v>
      </c>
      <c r="L195" s="28">
        <f t="shared" si="32"/>
        <v>7.8636959370904327E-2</v>
      </c>
      <c r="M195" s="28">
        <f t="shared" si="32"/>
        <v>0.16393442622950818</v>
      </c>
      <c r="N195" s="28">
        <f t="shared" si="32"/>
        <v>-0.14150943396226415</v>
      </c>
      <c r="O195" s="28">
        <f t="shared" si="32"/>
        <v>0.19393939393939394</v>
      </c>
      <c r="P195" s="28">
        <f t="shared" si="32"/>
        <v>0.20119521912350596</v>
      </c>
      <c r="Q195" s="28">
        <f t="shared" si="32"/>
        <v>-3.0303030303030304E-2</v>
      </c>
      <c r="R195" s="28">
        <f t="shared" si="32"/>
        <v>0.18421052631578946</v>
      </c>
      <c r="S195" s="28">
        <f t="shared" si="32"/>
        <v>3.2608695652173912E-2</v>
      </c>
      <c r="T195" s="28">
        <f t="shared" si="32"/>
        <v>0.58333333333333337</v>
      </c>
      <c r="U195" s="28">
        <f t="shared" si="32"/>
        <v>6.273062730627306E-2</v>
      </c>
      <c r="V195" s="28">
        <f t="shared" si="32"/>
        <v>0.13793103448275862</v>
      </c>
      <c r="W195" s="28">
        <f t="shared" si="32"/>
        <v>8.1120943952802359E-3</v>
      </c>
      <c r="X195" s="28">
        <f t="shared" si="32"/>
        <v>-6.2600321027287326E-2</v>
      </c>
      <c r="Y195" s="28">
        <f t="shared" si="32"/>
        <v>-5.4648241206030151E-2</v>
      </c>
      <c r="Z195" s="28">
        <f t="shared" si="32"/>
        <v>1.8214936247723133E-3</v>
      </c>
      <c r="AA195" s="28">
        <f t="shared" si="32"/>
        <v>0</v>
      </c>
      <c r="AB195" s="28">
        <f t="shared" si="32"/>
        <v>0.17647058823529413</v>
      </c>
      <c r="AC195" s="28">
        <f t="shared" si="32"/>
        <v>0.18269230769230768</v>
      </c>
      <c r="AD195" s="28">
        <f t="shared" si="32"/>
        <v>0.25</v>
      </c>
      <c r="AE195" s="28">
        <f t="shared" si="32"/>
        <v>0.46341463414634149</v>
      </c>
      <c r="AF195" s="28">
        <f t="shared" si="32"/>
        <v>-0.4375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>
        <f t="shared" si="32"/>
        <v>1.6666666666666667</v>
      </c>
      <c r="AQ195" s="28">
        <f t="shared" si="32"/>
        <v>-0.16666666666666666</v>
      </c>
      <c r="AR195" s="28">
        <f t="shared" si="32"/>
        <v>0.44444444444444442</v>
      </c>
      <c r="AS195" s="28">
        <f t="shared" si="32"/>
        <v>-5.8823529411764705E-2</v>
      </c>
      <c r="AT195" s="28">
        <f t="shared" si="32"/>
        <v>-2.564102564102564E-2</v>
      </c>
      <c r="AU195" s="28">
        <f t="shared" si="32"/>
        <v>6.8376068376068383E-2</v>
      </c>
      <c r="AV195" s="28">
        <f t="shared" si="32"/>
        <v>-0.11864406779661017</v>
      </c>
      <c r="AW195" s="29">
        <f t="shared" si="30"/>
        <v>2.9946886653859191E-2</v>
      </c>
    </row>
    <row r="196" spans="2:49" ht="15" customHeight="1">
      <c r="B196" s="12" t="s">
        <v>40</v>
      </c>
      <c r="C196" s="59"/>
      <c r="D196" s="17">
        <v>22</v>
      </c>
      <c r="E196" s="27">
        <f t="shared" si="32"/>
        <v>-0.49315068493150682</v>
      </c>
      <c r="F196" s="28">
        <f t="shared" si="32"/>
        <v>-0.52747252747252749</v>
      </c>
      <c r="G196" s="28">
        <f t="shared" si="32"/>
        <v>-0.68421052631578949</v>
      </c>
      <c r="H196" s="28" t="str">
        <f t="shared" si="32"/>
        <v>N/A</v>
      </c>
      <c r="I196" s="28">
        <f t="shared" si="32"/>
        <v>-0.15584415584415584</v>
      </c>
      <c r="J196" s="28">
        <f t="shared" si="32"/>
        <v>2.4130434782608696</v>
      </c>
      <c r="K196" s="28">
        <f t="shared" si="32"/>
        <v>7.5117370892018781E-2</v>
      </c>
      <c r="L196" s="28">
        <f t="shared" si="32"/>
        <v>4.5824847250509164E-2</v>
      </c>
      <c r="M196" s="28">
        <f t="shared" si="32"/>
        <v>0.24596774193548387</v>
      </c>
      <c r="N196" s="28">
        <f t="shared" si="32"/>
        <v>-6.7164179104477612E-2</v>
      </c>
      <c r="O196" s="28">
        <f t="shared" si="32"/>
        <v>-1.4457831325301205E-2</v>
      </c>
      <c r="P196" s="28">
        <f t="shared" si="32"/>
        <v>-0.13259668508287292</v>
      </c>
      <c r="Q196" s="28">
        <f t="shared" si="32"/>
        <v>0.13245033112582782</v>
      </c>
      <c r="R196" s="28">
        <f t="shared" si="32"/>
        <v>-0.1875</v>
      </c>
      <c r="S196" s="28">
        <f t="shared" si="32"/>
        <v>7.3469387755102047E-2</v>
      </c>
      <c r="T196" s="28">
        <f t="shared" si="32"/>
        <v>0.18965517241379309</v>
      </c>
      <c r="U196" s="28">
        <f t="shared" si="32"/>
        <v>0.24180327868852458</v>
      </c>
      <c r="V196" s="28">
        <f t="shared" si="32"/>
        <v>0.31034482758620691</v>
      </c>
      <c r="W196" s="28">
        <f t="shared" si="32"/>
        <v>0.13385063045586809</v>
      </c>
      <c r="X196" s="28">
        <f t="shared" si="32"/>
        <v>3.4090909090909088E-2</v>
      </c>
      <c r="Y196" s="28">
        <f t="shared" si="32"/>
        <v>1.3343799058084773E-2</v>
      </c>
      <c r="Z196" s="28">
        <f t="shared" si="32"/>
        <v>1.6594332397242787E-2</v>
      </c>
      <c r="AA196" s="28">
        <f t="shared" si="32"/>
        <v>2.3054755043227664E-2</v>
      </c>
      <c r="AB196" s="28">
        <f t="shared" si="32"/>
        <v>0.16959064327485379</v>
      </c>
      <c r="AC196" s="28">
        <f t="shared" si="32"/>
        <v>5.9178743961352656E-2</v>
      </c>
      <c r="AD196" s="28">
        <f t="shared" si="32"/>
        <v>0.15933232169954475</v>
      </c>
      <c r="AE196" s="28">
        <f t="shared" si="32"/>
        <v>0.25600000000000001</v>
      </c>
      <c r="AF196" s="28" t="str">
        <f t="shared" si="32"/>
        <v>N/A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>
        <f t="shared" si="32"/>
        <v>1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0.27027027027027029</v>
      </c>
      <c r="AQ196" s="28">
        <f t="shared" si="32"/>
        <v>-7.9710144927536225E-2</v>
      </c>
      <c r="AR196" s="28">
        <f t="shared" si="32"/>
        <v>0.35668789808917195</v>
      </c>
      <c r="AS196" s="28">
        <f t="shared" si="32"/>
        <v>-4.3478260869565216E-2</v>
      </c>
      <c r="AT196" s="28">
        <f t="shared" si="32"/>
        <v>5.4644808743169397E-2</v>
      </c>
      <c r="AU196" s="28">
        <f t="shared" si="32"/>
        <v>8.3798882681564241E-2</v>
      </c>
      <c r="AV196" s="28">
        <f t="shared" si="32"/>
        <v>-0.1761006289308176</v>
      </c>
      <c r="AW196" s="29">
        <f t="shared" si="30"/>
        <v>5.7002819927487576E-2</v>
      </c>
    </row>
    <row r="197" spans="2:49" ht="15" customHeight="1">
      <c r="B197" s="12" t="s">
        <v>41</v>
      </c>
      <c r="C197" s="59"/>
      <c r="D197" s="17">
        <v>23</v>
      </c>
      <c r="E197" s="27">
        <f t="shared" si="32"/>
        <v>-0.73684210526315785</v>
      </c>
      <c r="F197" s="28">
        <f t="shared" si="32"/>
        <v>-0.50909090909090904</v>
      </c>
      <c r="G197" s="28">
        <f t="shared" si="32"/>
        <v>-0.69230769230769229</v>
      </c>
      <c r="H197" s="28" t="str">
        <f t="shared" si="32"/>
        <v>N/A</v>
      </c>
      <c r="I197" s="28">
        <f t="shared" si="32"/>
        <v>-0.66666666666666663</v>
      </c>
      <c r="J197" s="28">
        <f t="shared" si="32"/>
        <v>1.980952380952381</v>
      </c>
      <c r="K197" s="28">
        <f t="shared" si="32"/>
        <v>0.11494252873563218</v>
      </c>
      <c r="L197" s="28">
        <f t="shared" si="32"/>
        <v>-0.22336769759450173</v>
      </c>
      <c r="M197" s="28">
        <f t="shared" si="32"/>
        <v>0.2988505747126437</v>
      </c>
      <c r="N197" s="28">
        <f t="shared" si="32"/>
        <v>-9.4339622641509441E-2</v>
      </c>
      <c r="O197" s="28">
        <f t="shared" si="32"/>
        <v>2.7932960893854747E-2</v>
      </c>
      <c r="P197" s="28">
        <f t="shared" si="32"/>
        <v>-6.8006182380216385E-2</v>
      </c>
      <c r="Q197" s="28">
        <f t="shared" si="32"/>
        <v>0.10204081632653061</v>
      </c>
      <c r="R197" s="28">
        <f t="shared" si="32"/>
        <v>-0.1875</v>
      </c>
      <c r="S197" s="28">
        <f t="shared" si="32"/>
        <v>-5.6818181818181816E-2</v>
      </c>
      <c r="T197" s="28">
        <f t="shared" si="32"/>
        <v>0.16</v>
      </c>
      <c r="U197" s="28">
        <f t="shared" si="32"/>
        <v>0.38461538461538464</v>
      </c>
      <c r="V197" s="28">
        <f t="shared" si="32"/>
        <v>0.25</v>
      </c>
      <c r="W197" s="28">
        <f t="shared" si="32"/>
        <v>0.18777292576419213</v>
      </c>
      <c r="X197" s="28">
        <f t="shared" si="32"/>
        <v>8.5409252669039148E-2</v>
      </c>
      <c r="Y197" s="28">
        <f t="shared" si="32"/>
        <v>1.5686274509803921E-2</v>
      </c>
      <c r="Z197" s="28">
        <f t="shared" si="32"/>
        <v>-1.7528483786152498E-2</v>
      </c>
      <c r="AA197" s="28">
        <f t="shared" si="32"/>
        <v>0</v>
      </c>
      <c r="AB197" s="28">
        <f t="shared" si="32"/>
        <v>9.8039215686274508E-2</v>
      </c>
      <c r="AC197" s="28">
        <f t="shared" si="32"/>
        <v>3.3078880407124679E-2</v>
      </c>
      <c r="AD197" s="28">
        <f t="shared" si="32"/>
        <v>2.5139664804469275E-2</v>
      </c>
      <c r="AE197" s="28">
        <f t="shared" si="32"/>
        <v>0.20084566596194503</v>
      </c>
      <c r="AF197" s="28">
        <f t="shared" si="32"/>
        <v>0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>
        <f t="shared" si="32"/>
        <v>0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0</v>
      </c>
      <c r="AQ197" s="28">
        <f t="shared" si="32"/>
        <v>-6.25E-2</v>
      </c>
      <c r="AR197" s="28">
        <f t="shared" si="32"/>
        <v>0.53846153846153844</v>
      </c>
      <c r="AS197" s="28">
        <f t="shared" si="32"/>
        <v>0</v>
      </c>
      <c r="AT197" s="28">
        <f t="shared" si="32"/>
        <v>0.17857142857142858</v>
      </c>
      <c r="AU197" s="28">
        <f t="shared" si="32"/>
        <v>0.23076923076923078</v>
      </c>
      <c r="AV197" s="28">
        <f t="shared" si="32"/>
        <v>-0.12650602409638553</v>
      </c>
      <c r="AW197" s="29">
        <f t="shared" si="30"/>
        <v>4.3519651842785258E-2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>
        <f t="shared" si="32"/>
        <v>2.0810810810810811</v>
      </c>
      <c r="K198" s="28">
        <f t="shared" si="32"/>
        <v>-2.2900763358778626E-2</v>
      </c>
      <c r="L198" s="28">
        <f t="shared" si="32"/>
        <v>-0.6271186440677966</v>
      </c>
      <c r="M198" s="28">
        <f t="shared" si="32"/>
        <v>0.5</v>
      </c>
      <c r="N198" s="28">
        <f t="shared" si="32"/>
        <v>-0.23076923076923078</v>
      </c>
      <c r="O198" s="28">
        <f t="shared" si="32"/>
        <v>2.6666666666666668E-2</v>
      </c>
      <c r="P198" s="28">
        <f t="shared" si="32"/>
        <v>-1</v>
      </c>
      <c r="Q198" s="28">
        <f t="shared" si="32"/>
        <v>-0.21875</v>
      </c>
      <c r="R198" s="28" t="str">
        <f t="shared" si="32"/>
        <v>N/A</v>
      </c>
      <c r="S198" s="28">
        <f t="shared" si="32"/>
        <v>-0.15384615384615385</v>
      </c>
      <c r="T198" s="28">
        <f t="shared" si="32"/>
        <v>7.8431372549019607E-2</v>
      </c>
      <c r="U198" s="28">
        <f t="shared" si="32"/>
        <v>0.43925233644859812</v>
      </c>
      <c r="V198" s="28">
        <f t="shared" si="32"/>
        <v>0.1111111111111111</v>
      </c>
      <c r="W198" s="28">
        <f t="shared" si="32"/>
        <v>0.10309278350515463</v>
      </c>
      <c r="X198" s="28">
        <f t="shared" si="32"/>
        <v>0.125</v>
      </c>
      <c r="Y198" s="28">
        <f t="shared" si="32"/>
        <v>3.2051282051282048E-2</v>
      </c>
      <c r="Z198" s="28">
        <f t="shared" si="32"/>
        <v>2.9295774647887324E-2</v>
      </c>
      <c r="AA198" s="28">
        <f t="shared" si="32"/>
        <v>3.8240917782026769E-2</v>
      </c>
      <c r="AB198" s="28">
        <f t="shared" si="32"/>
        <v>0.12472160356347439</v>
      </c>
      <c r="AC198" s="28">
        <f t="shared" si="32"/>
        <v>9.350649350649351E-2</v>
      </c>
      <c r="AD198" s="28">
        <f t="shared" si="32"/>
        <v>-1.3513513513513514E-2</v>
      </c>
      <c r="AE198" s="28">
        <f t="shared" si="32"/>
        <v>0.16071428571428573</v>
      </c>
      <c r="AF198" s="28">
        <f t="shared" si="32"/>
        <v>-0.5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>
        <f t="shared" si="32"/>
        <v>0.04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-7.7519379844961239E-3</v>
      </c>
      <c r="AQ198" s="28">
        <f t="shared" si="32"/>
        <v>5.6390977443609019E-2</v>
      </c>
      <c r="AR198" s="28">
        <f t="shared" si="32"/>
        <v>1.3</v>
      </c>
      <c r="AS198" s="28">
        <f t="shared" si="32"/>
        <v>-0.33333333333333331</v>
      </c>
      <c r="AT198" s="28">
        <f t="shared" si="32"/>
        <v>7.407407407407407E-2</v>
      </c>
      <c r="AU198" s="28">
        <f t="shared" si="32"/>
        <v>-4.2944785276073622E-2</v>
      </c>
      <c r="AV198" s="28">
        <f t="shared" si="32"/>
        <v>-0.23987538940809969</v>
      </c>
      <c r="AW198" s="29">
        <f t="shared" si="30"/>
        <v>8.7126736777462188E-2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-0.19095477386934673</v>
      </c>
      <c r="F199" s="28">
        <f t="shared" si="32"/>
        <v>-0.21951219512195122</v>
      </c>
      <c r="G199" s="28">
        <f t="shared" si="32"/>
        <v>-0.15476190476190477</v>
      </c>
      <c r="H199" s="28">
        <f t="shared" si="32"/>
        <v>-0.36363636363636365</v>
      </c>
      <c r="I199" s="28">
        <f t="shared" si="32"/>
        <v>-0.2880658436213992</v>
      </c>
      <c r="J199" s="28">
        <f t="shared" si="32"/>
        <v>1.6923076923076923</v>
      </c>
      <c r="K199" s="28">
        <f t="shared" si="32"/>
        <v>-9.3869731800766285E-2</v>
      </c>
      <c r="L199" s="28">
        <f t="shared" si="32"/>
        <v>-8.0653950953678472E-2</v>
      </c>
      <c r="M199" s="28">
        <f t="shared" si="32"/>
        <v>0.12820512820512819</v>
      </c>
      <c r="N199" s="28">
        <f t="shared" si="32"/>
        <v>-0.23696682464454977</v>
      </c>
      <c r="O199" s="28">
        <f t="shared" si="32"/>
        <v>-7.3999999999999996E-2</v>
      </c>
      <c r="P199" s="28">
        <f t="shared" si="32"/>
        <v>-8.40035746201966E-2</v>
      </c>
      <c r="Q199" s="28">
        <f t="shared" si="32"/>
        <v>-3.7634408602150539E-2</v>
      </c>
      <c r="R199" s="28">
        <f t="shared" si="32"/>
        <v>0.1095890410958904</v>
      </c>
      <c r="S199" s="28">
        <f t="shared" si="32"/>
        <v>-0.12154696132596685</v>
      </c>
      <c r="T199" s="28">
        <f t="shared" si="32"/>
        <v>1.0416666666666666E-2</v>
      </c>
      <c r="U199" s="28">
        <f t="shared" si="32"/>
        <v>0.55833333333333335</v>
      </c>
      <c r="V199" s="28">
        <f t="shared" si="32"/>
        <v>0.76923076923076927</v>
      </c>
      <c r="W199" s="28">
        <f t="shared" si="32"/>
        <v>0.92657342657342656</v>
      </c>
      <c r="X199" s="28">
        <f t="shared" si="32"/>
        <v>0.16597510373443983</v>
      </c>
      <c r="Y199" s="28">
        <f t="shared" si="32"/>
        <v>1.9801980198019802E-2</v>
      </c>
      <c r="Z199" s="28">
        <f t="shared" si="32"/>
        <v>-0.12386706948640483</v>
      </c>
      <c r="AA199" s="28">
        <f t="shared" si="32"/>
        <v>-0.12745098039215685</v>
      </c>
      <c r="AB199" s="28">
        <f t="shared" si="32"/>
        <v>0.10526315789473684</v>
      </c>
      <c r="AC199" s="28">
        <f t="shared" si="32"/>
        <v>-4.1825095057034217E-2</v>
      </c>
      <c r="AD199" s="28">
        <f t="shared" si="32"/>
        <v>8.4033613445378156E-4</v>
      </c>
      <c r="AE199" s="28">
        <f t="shared" si="32"/>
        <v>0.16203703703703703</v>
      </c>
      <c r="AF199" s="28">
        <f t="shared" si="32"/>
        <v>-0.48529411764705882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>
        <f t="shared" si="33"/>
        <v>0.25</v>
      </c>
      <c r="AQ199" s="28">
        <f t="shared" si="33"/>
        <v>-4.4776119402985072E-2</v>
      </c>
      <c r="AR199" s="28">
        <f t="shared" si="33"/>
        <v>0.14049586776859505</v>
      </c>
      <c r="AS199" s="28">
        <f t="shared" si="33"/>
        <v>-8.6956521739130432E-2</v>
      </c>
      <c r="AT199" s="28">
        <f t="shared" si="33"/>
        <v>0.12093023255813953</v>
      </c>
      <c r="AU199" s="28">
        <f t="shared" si="33"/>
        <v>3.2064128256513023E-2</v>
      </c>
      <c r="AV199" s="28">
        <f t="shared" si="33"/>
        <v>-0.14386792452830188</v>
      </c>
      <c r="AW199" s="29">
        <f t="shared" si="30"/>
        <v>1.7081534163068325E-2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-2.5691699604743084E-2</v>
      </c>
      <c r="F200" s="28">
        <f t="shared" si="34"/>
        <v>-0.1402936378466558</v>
      </c>
      <c r="G200" s="28">
        <f t="shared" si="34"/>
        <v>-6.5217391304347824E-2</v>
      </c>
      <c r="H200" s="28">
        <f t="shared" si="34"/>
        <v>-0.17391304347826086</v>
      </c>
      <c r="I200" s="28">
        <f t="shared" si="34"/>
        <v>-0.47292418772563177</v>
      </c>
      <c r="J200" s="28">
        <f t="shared" si="34"/>
        <v>1.8754098360655738</v>
      </c>
      <c r="K200" s="28">
        <f t="shared" si="34"/>
        <v>-0.12289156626506025</v>
      </c>
      <c r="L200" s="28">
        <f t="shared" si="34"/>
        <v>-9.1056910569105698E-2</v>
      </c>
      <c r="M200" s="28">
        <f t="shared" si="34"/>
        <v>4.1172365666434056E-2</v>
      </c>
      <c r="N200" s="28">
        <f t="shared" si="34"/>
        <v>-0.17098445595854922</v>
      </c>
      <c r="O200" s="28">
        <f t="shared" si="34"/>
        <v>-1.3683010262257697E-2</v>
      </c>
      <c r="P200" s="28">
        <f t="shared" si="34"/>
        <v>5.4366292898402994E-3</v>
      </c>
      <c r="Q200" s="28">
        <f t="shared" si="34"/>
        <v>-9.7142857142857142E-2</v>
      </c>
      <c r="R200" s="28">
        <f t="shared" si="34"/>
        <v>8.0645161290322578E-2</v>
      </c>
      <c r="S200" s="28">
        <f t="shared" si="34"/>
        <v>-6.8825910931174086E-2</v>
      </c>
      <c r="T200" s="28">
        <f t="shared" si="34"/>
        <v>1.9230769230769232E-2</v>
      </c>
      <c r="U200" s="28">
        <f t="shared" si="34"/>
        <v>0.91666666666666663</v>
      </c>
      <c r="V200" s="28">
        <f t="shared" si="34"/>
        <v>8</v>
      </c>
      <c r="W200" s="28">
        <f t="shared" si="34"/>
        <v>1.4166666666666667</v>
      </c>
      <c r="X200" s="28">
        <f t="shared" si="34"/>
        <v>0.25301204819277107</v>
      </c>
      <c r="Y200" s="28">
        <f t="shared" si="34"/>
        <v>0.19780219780219779</v>
      </c>
      <c r="Z200" s="28">
        <f t="shared" si="34"/>
        <v>3.875968992248062E-2</v>
      </c>
      <c r="AA200" s="28">
        <f t="shared" si="34"/>
        <v>-5.8823529411764705E-2</v>
      </c>
      <c r="AB200" s="28">
        <f t="shared" si="34"/>
        <v>0</v>
      </c>
      <c r="AC200" s="28">
        <f t="shared" si="34"/>
        <v>1.5544041450777202E-2</v>
      </c>
      <c r="AD200" s="28">
        <f t="shared" si="34"/>
        <v>0.11865229633945043</v>
      </c>
      <c r="AE200" s="28">
        <f t="shared" si="34"/>
        <v>0.11140350877192982</v>
      </c>
      <c r="AF200" s="28">
        <f t="shared" si="34"/>
        <v>-0.15392354124748492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>
        <f t="shared" si="34"/>
        <v>-1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-0.24251497005988024</v>
      </c>
      <c r="AQ200" s="28">
        <f t="shared" si="34"/>
        <v>9.0909090909090912E-2</v>
      </c>
      <c r="AR200" s="28">
        <f t="shared" si="34"/>
        <v>0.25121555915721233</v>
      </c>
      <c r="AS200" s="28">
        <f t="shared" si="34"/>
        <v>0</v>
      </c>
      <c r="AT200" s="28">
        <f t="shared" si="34"/>
        <v>-9.5890410958904104E-2</v>
      </c>
      <c r="AU200" s="28">
        <f t="shared" si="34"/>
        <v>7.5711689884918235E-2</v>
      </c>
      <c r="AV200" s="28">
        <f t="shared" si="34"/>
        <v>-2.6073274893234435E-2</v>
      </c>
      <c r="AW200" s="29">
        <f t="shared" si="30"/>
        <v>6.4539047402523586E-2</v>
      </c>
    </row>
    <row r="201" spans="2:49" ht="15" customHeight="1">
      <c r="B201" s="12" t="s">
        <v>45</v>
      </c>
      <c r="C201" s="59"/>
      <c r="D201" s="17">
        <v>27</v>
      </c>
      <c r="E201" s="27">
        <f t="shared" si="34"/>
        <v>-0.16363636363636364</v>
      </c>
      <c r="F201" s="28">
        <f t="shared" si="34"/>
        <v>-0.39823008849557523</v>
      </c>
      <c r="G201" s="28">
        <f t="shared" si="34"/>
        <v>-0.55555555555555558</v>
      </c>
      <c r="H201" s="28">
        <f t="shared" si="34"/>
        <v>0</v>
      </c>
      <c r="I201" s="28">
        <f t="shared" si="34"/>
        <v>-0.66666666666666663</v>
      </c>
      <c r="J201" s="28">
        <f t="shared" si="34"/>
        <v>2.8435754189944134</v>
      </c>
      <c r="K201" s="28">
        <f t="shared" si="34"/>
        <v>0.16250000000000001</v>
      </c>
      <c r="L201" s="28">
        <f t="shared" si="34"/>
        <v>-0.50802919708029193</v>
      </c>
      <c r="M201" s="28">
        <f t="shared" si="34"/>
        <v>0.25454545454545452</v>
      </c>
      <c r="N201" s="28">
        <f t="shared" si="34"/>
        <v>-0.21739130434782608</v>
      </c>
      <c r="O201" s="28">
        <f t="shared" si="34"/>
        <v>0.20992366412213739</v>
      </c>
      <c r="P201" s="28">
        <f t="shared" si="34"/>
        <v>-0.35524798154555942</v>
      </c>
      <c r="Q201" s="28">
        <f t="shared" si="34"/>
        <v>0.17391304347826086</v>
      </c>
      <c r="R201" s="28">
        <f t="shared" si="34"/>
        <v>-0.52272727272727271</v>
      </c>
      <c r="S201" s="28">
        <f t="shared" si="34"/>
        <v>-0.30357142857142855</v>
      </c>
      <c r="T201" s="28">
        <f t="shared" si="34"/>
        <v>0.18518518518518517</v>
      </c>
      <c r="U201" s="28">
        <f t="shared" si="34"/>
        <v>3.3103448275862069</v>
      </c>
      <c r="V201" s="28">
        <f t="shared" si="34"/>
        <v>15</v>
      </c>
      <c r="W201" s="28">
        <f t="shared" si="34"/>
        <v>2.2661290322580645</v>
      </c>
      <c r="X201" s="28">
        <f t="shared" si="34"/>
        <v>0.91555555555555557</v>
      </c>
      <c r="Y201" s="28">
        <f t="shared" si="34"/>
        <v>0.63478260869565217</v>
      </c>
      <c r="Z201" s="28">
        <f t="shared" si="34"/>
        <v>0.21234567901234569</v>
      </c>
      <c r="AA201" s="28">
        <f t="shared" si="34"/>
        <v>0.10752688172043011</v>
      </c>
      <c r="AB201" s="28">
        <f t="shared" si="34"/>
        <v>0.19117647058823528</v>
      </c>
      <c r="AC201" s="28">
        <f t="shared" si="34"/>
        <v>0.33246753246753247</v>
      </c>
      <c r="AD201" s="28">
        <f t="shared" si="34"/>
        <v>0.19742958709324582</v>
      </c>
      <c r="AE201" s="28">
        <f t="shared" si="34"/>
        <v>0.27122884473877851</v>
      </c>
      <c r="AF201" s="28">
        <f t="shared" si="34"/>
        <v>-7.3985680190930783E-2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>
        <f t="shared" si="34"/>
        <v>-0.33333333333333331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-3.697617091207888E-2</v>
      </c>
      <c r="AQ201" s="28">
        <f t="shared" si="34"/>
        <v>0.21008403361344538</v>
      </c>
      <c r="AR201" s="28">
        <f t="shared" si="34"/>
        <v>0.29629629629629628</v>
      </c>
      <c r="AS201" s="28">
        <f t="shared" si="34"/>
        <v>-0.16666666666666666</v>
      </c>
      <c r="AT201" s="28">
        <f t="shared" si="34"/>
        <v>0.6428571428571429</v>
      </c>
      <c r="AU201" s="28">
        <f t="shared" si="34"/>
        <v>8.8534107402031936E-2</v>
      </c>
      <c r="AV201" s="28">
        <f t="shared" si="34"/>
        <v>7.7545935845530989E-2</v>
      </c>
      <c r="AW201" s="29">
        <f t="shared" si="30"/>
        <v>0.17718663345396438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0.13002364066193853</v>
      </c>
      <c r="F202" s="28">
        <f t="shared" si="34"/>
        <v>7.1901608325449382E-2</v>
      </c>
      <c r="G202" s="28">
        <f t="shared" si="34"/>
        <v>0.19266055045871561</v>
      </c>
      <c r="H202" s="28">
        <f t="shared" si="34"/>
        <v>9.1306247269550028E-2</v>
      </c>
      <c r="I202" s="28">
        <f t="shared" si="34"/>
        <v>-4.373610081541883E-2</v>
      </c>
      <c r="J202" s="28">
        <f t="shared" si="34"/>
        <v>1.8863636363636365</v>
      </c>
      <c r="K202" s="28">
        <f t="shared" si="34"/>
        <v>0.15625</v>
      </c>
      <c r="L202" s="28">
        <f t="shared" si="34"/>
        <v>0.12602739726027398</v>
      </c>
      <c r="M202" s="28">
        <f t="shared" si="34"/>
        <v>0.19</v>
      </c>
      <c r="N202" s="28">
        <f t="shared" si="34"/>
        <v>-0.125</v>
      </c>
      <c r="O202" s="28">
        <f t="shared" si="34"/>
        <v>0.26923076923076922</v>
      </c>
      <c r="P202" s="28">
        <f t="shared" si="34"/>
        <v>0.34763363976847123</v>
      </c>
      <c r="Q202" s="28">
        <f t="shared" si="34"/>
        <v>0.11538461538461539</v>
      </c>
      <c r="R202" s="28">
        <f t="shared" si="34"/>
        <v>0.45893719806763283</v>
      </c>
      <c r="S202" s="28">
        <f t="shared" si="34"/>
        <v>-9.8280098280098278E-3</v>
      </c>
      <c r="T202" s="28">
        <f t="shared" si="34"/>
        <v>-0.55555555555555558</v>
      </c>
      <c r="U202" s="28">
        <f t="shared" si="34"/>
        <v>-0.46666666666666667</v>
      </c>
      <c r="V202" s="28" t="str">
        <f t="shared" si="34"/>
        <v>N/A</v>
      </c>
      <c r="W202" s="28">
        <f t="shared" si="34"/>
        <v>-0.54545454545454541</v>
      </c>
      <c r="X202" s="28">
        <f t="shared" si="34"/>
        <v>-0.20338983050847459</v>
      </c>
      <c r="Y202" s="28">
        <f t="shared" si="34"/>
        <v>-1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>
        <f t="shared" si="34"/>
        <v>-0.66666666666666663</v>
      </c>
      <c r="AD202" s="28">
        <f t="shared" si="34"/>
        <v>0.38235294117647056</v>
      </c>
      <c r="AE202" s="28">
        <f t="shared" si="34"/>
        <v>0.14814814814814814</v>
      </c>
      <c r="AF202" s="28">
        <f t="shared" si="34"/>
        <v>0.26537013801756587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7.6779026217228458E-2</v>
      </c>
      <c r="AJ202" s="28">
        <f t="shared" si="34"/>
        <v>-9.6774193548387094E-2</v>
      </c>
      <c r="AK202" s="28">
        <f t="shared" si="34"/>
        <v>-0.38461538461538464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0.23934934159566229</v>
      </c>
      <c r="AQ202" s="28" t="str">
        <f t="shared" si="34"/>
        <v>N/A</v>
      </c>
      <c r="AR202" s="28">
        <f t="shared" si="34"/>
        <v>0.30394431554524359</v>
      </c>
      <c r="AS202" s="28">
        <f t="shared" si="34"/>
        <v>-0.1</v>
      </c>
      <c r="AT202" s="28">
        <f t="shared" si="34"/>
        <v>-2.6315789473684209E-2</v>
      </c>
      <c r="AU202" s="28">
        <f t="shared" si="34"/>
        <v>0.23228699551569507</v>
      </c>
      <c r="AV202" s="28">
        <f t="shared" si="34"/>
        <v>0.25978827087884387</v>
      </c>
      <c r="AW202" s="29">
        <f t="shared" si="30"/>
        <v>0.24456908409619124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-0.14278752436647174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>
        <f t="shared" si="34"/>
        <v>-0.10476190476190476</v>
      </c>
      <c r="V203" s="28">
        <f t="shared" si="34"/>
        <v>4.6391752577319589E-2</v>
      </c>
      <c r="W203" s="28">
        <f t="shared" si="34"/>
        <v>-7.5806451612903225E-2</v>
      </c>
      <c r="X203" s="28">
        <f t="shared" si="34"/>
        <v>-0.42857142857142855</v>
      </c>
      <c r="Y203" s="28">
        <f t="shared" si="34"/>
        <v>-1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-6.6762589928057552E-3</v>
      </c>
      <c r="AH203" s="28">
        <f t="shared" si="34"/>
        <v>2.478134110787172E-2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-0.21912720519962861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-8.5338466474173882E-2</v>
      </c>
      <c r="AO203" s="28" t="str">
        <f t="shared" si="34"/>
        <v>N/A</v>
      </c>
      <c r="AP203" s="28" t="str">
        <f t="shared" si="34"/>
        <v>N/A</v>
      </c>
      <c r="AQ203" s="28">
        <f t="shared" si="34"/>
        <v>-3.1940377961139207E-3</v>
      </c>
      <c r="AR203" s="28" t="str">
        <f t="shared" si="34"/>
        <v>N/A</v>
      </c>
      <c r="AS203" s="28" t="str">
        <f t="shared" si="34"/>
        <v>N/A</v>
      </c>
      <c r="AT203" s="28">
        <f t="shared" si="34"/>
        <v>-0.2857142857142857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-2.9678195869758013E-2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>
        <f t="shared" si="34"/>
        <v>-6.0469314079422382E-2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>
        <f t="shared" si="34"/>
        <v>-0.5</v>
      </c>
      <c r="O204" s="28" t="str">
        <f t="shared" si="34"/>
        <v>N/A</v>
      </c>
      <c r="P204" s="28" t="str">
        <f t="shared" si="34"/>
        <v>N/A</v>
      </c>
      <c r="Q204" s="28">
        <f t="shared" si="34"/>
        <v>0</v>
      </c>
      <c r="R204" s="28" t="str">
        <f t="shared" si="34"/>
        <v>N/A</v>
      </c>
      <c r="S204" s="28">
        <f t="shared" si="34"/>
        <v>-0.16666666666666666</v>
      </c>
      <c r="T204" s="28" t="str">
        <f t="shared" si="34"/>
        <v>N/A</v>
      </c>
      <c r="U204" s="28">
        <f t="shared" si="34"/>
        <v>-1.6393442622950821E-2</v>
      </c>
      <c r="V204" s="28">
        <f t="shared" si="34"/>
        <v>-0.14285714285714285</v>
      </c>
      <c r="W204" s="28">
        <f t="shared" si="34"/>
        <v>-0.53846153846153844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>
        <f t="shared" si="34"/>
        <v>0.11533888228299644</v>
      </c>
      <c r="AH204" s="28">
        <f t="shared" si="34"/>
        <v>4.7619047619047616E-2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-0.15641103364655956</v>
      </c>
      <c r="AL204" s="28" t="str">
        <f t="shared" si="34"/>
        <v>N/A</v>
      </c>
      <c r="AM204" s="28" t="str">
        <f t="shared" si="34"/>
        <v>N/A</v>
      </c>
      <c r="AN204" s="28">
        <f t="shared" si="34"/>
        <v>-0.15384615384615385</v>
      </c>
      <c r="AO204" s="28" t="str">
        <f t="shared" si="34"/>
        <v>N/A</v>
      </c>
      <c r="AP204" s="28" t="str">
        <f t="shared" si="34"/>
        <v>N/A</v>
      </c>
      <c r="AQ204" s="28">
        <f t="shared" si="34"/>
        <v>-8.9285714285714288E-2</v>
      </c>
      <c r="AR204" s="28" t="str">
        <f t="shared" si="34"/>
        <v>N/A</v>
      </c>
      <c r="AS204" s="28">
        <f t="shared" si="34"/>
        <v>0.2</v>
      </c>
      <c r="AT204" s="28">
        <f t="shared" si="34"/>
        <v>8.0645161290322578E-2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-1.3900649167372284E-2</v>
      </c>
    </row>
    <row r="205" spans="2:49" ht="15" customHeight="1">
      <c r="B205" s="12" t="s">
        <v>46</v>
      </c>
      <c r="C205" s="59"/>
      <c r="D205" s="17">
        <v>31</v>
      </c>
      <c r="E205" s="27">
        <f t="shared" si="34"/>
        <v>-0.31481481481481483</v>
      </c>
      <c r="F205" s="28">
        <f t="shared" si="34"/>
        <v>-0.4</v>
      </c>
      <c r="G205" s="28">
        <f t="shared" si="34"/>
        <v>-0.23809523809523808</v>
      </c>
      <c r="H205" s="28">
        <f t="shared" si="34"/>
        <v>-2.1971496437054632E-2</v>
      </c>
      <c r="I205" s="28">
        <f t="shared" si="34"/>
        <v>-0.25075528700906347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>
        <f t="shared" si="34"/>
        <v>-0.88235294117647056</v>
      </c>
      <c r="Q205" s="28" t="str">
        <f t="shared" si="34"/>
        <v>N/A</v>
      </c>
      <c r="R205" s="28">
        <f t="shared" si="34"/>
        <v>-1</v>
      </c>
      <c r="S205" s="28">
        <f t="shared" si="34"/>
        <v>-1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0.13345434456633257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2.5046382189239332E-2</v>
      </c>
      <c r="AJ205" s="28">
        <f t="shared" si="34"/>
        <v>-0.15901223171013154</v>
      </c>
      <c r="AK205" s="28">
        <f t="shared" si="34"/>
        <v>-0.31930693069306931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>
        <f t="shared" si="35"/>
        <v>-0.10526315789473684</v>
      </c>
      <c r="AP205" s="28">
        <f t="shared" si="35"/>
        <v>0.73490813648293962</v>
      </c>
      <c r="AQ205" s="28" t="str">
        <f t="shared" si="35"/>
        <v>N/A</v>
      </c>
      <c r="AR205" s="28">
        <f t="shared" si="35"/>
        <v>-1</v>
      </c>
      <c r="AS205" s="28" t="str">
        <f t="shared" si="35"/>
        <v>N/A</v>
      </c>
      <c r="AT205" s="28" t="str">
        <f t="shared" si="35"/>
        <v>N/A</v>
      </c>
      <c r="AU205" s="28">
        <f t="shared" si="35"/>
        <v>-8.9743589743589744E-2</v>
      </c>
      <c r="AV205" s="28">
        <f t="shared" si="35"/>
        <v>-0.11377245508982035</v>
      </c>
      <c r="AW205" s="29">
        <f t="shared" si="30"/>
        <v>4.3145681134507952E-2</v>
      </c>
    </row>
    <row r="206" spans="2:49" ht="15" customHeight="1">
      <c r="B206" s="12" t="s">
        <v>47</v>
      </c>
      <c r="C206" s="59"/>
      <c r="D206" s="17">
        <v>32</v>
      </c>
      <c r="E206" s="27">
        <f t="shared" ref="E206:AV211" si="36">IF((E38=0),("N/A"),(E150/E38))</f>
        <v>0.21232876712328766</v>
      </c>
      <c r="F206" s="28">
        <f t="shared" si="36"/>
        <v>0.14705882352941177</v>
      </c>
      <c r="G206" s="28">
        <f t="shared" si="36"/>
        <v>0.34883720930232559</v>
      </c>
      <c r="H206" s="28">
        <f t="shared" si="36"/>
        <v>0.19053219641281977</v>
      </c>
      <c r="I206" s="28">
        <f t="shared" si="36"/>
        <v>4.9949849548645939E-2</v>
      </c>
      <c r="J206" s="28" t="str">
        <f t="shared" si="36"/>
        <v>N/A</v>
      </c>
      <c r="K206" s="28" t="str">
        <f t="shared" si="36"/>
        <v>N/A</v>
      </c>
      <c r="L206" s="28">
        <f t="shared" si="36"/>
        <v>0</v>
      </c>
      <c r="M206" s="28">
        <f t="shared" si="36"/>
        <v>-0.42857142857142855</v>
      </c>
      <c r="N206" s="28">
        <f t="shared" si="36"/>
        <v>-0.5</v>
      </c>
      <c r="O206" s="28" t="str">
        <f t="shared" si="36"/>
        <v>N/A</v>
      </c>
      <c r="P206" s="28">
        <f t="shared" si="36"/>
        <v>0.11842105263157894</v>
      </c>
      <c r="Q206" s="28" t="str">
        <f t="shared" si="36"/>
        <v>N/A</v>
      </c>
      <c r="R206" s="28">
        <f t="shared" si="36"/>
        <v>0.45833333333333331</v>
      </c>
      <c r="S206" s="28">
        <f t="shared" si="36"/>
        <v>-0.11764705882352941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0.29959152412560636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0.18793790355818107</v>
      </c>
      <c r="AJ206" s="28">
        <f t="shared" si="36"/>
        <v>5.0096729203221307E-2</v>
      </c>
      <c r="AK206" s="28">
        <f t="shared" si="36"/>
        <v>-0.13101851851851851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>
        <f t="shared" si="36"/>
        <v>3.5810205908683973E-2</v>
      </c>
      <c r="AP206" s="28">
        <f t="shared" si="36"/>
        <v>0.71084337349397586</v>
      </c>
      <c r="AQ206" s="28" t="str">
        <f t="shared" si="36"/>
        <v>N/A</v>
      </c>
      <c r="AR206" s="28">
        <f t="shared" si="36"/>
        <v>-9.375E-2</v>
      </c>
      <c r="AS206" s="28" t="str">
        <f t="shared" si="36"/>
        <v>N/A</v>
      </c>
      <c r="AT206" s="28" t="str">
        <f t="shared" si="36"/>
        <v>N/A</v>
      </c>
      <c r="AU206" s="28">
        <f t="shared" si="36"/>
        <v>1.1904761904761904E-2</v>
      </c>
      <c r="AV206" s="28">
        <f t="shared" si="36"/>
        <v>-5.4794520547945202E-2</v>
      </c>
      <c r="AW206" s="29">
        <f t="shared" si="30"/>
        <v>8.0329875652341995E-2</v>
      </c>
    </row>
    <row r="207" spans="2:49" ht="15" customHeight="1">
      <c r="B207" s="12" t="s">
        <v>0</v>
      </c>
      <c r="C207" s="59"/>
      <c r="D207" s="17">
        <v>33</v>
      </c>
      <c r="E207" s="27">
        <f t="shared" si="36"/>
        <v>0.93150684931506844</v>
      </c>
      <c r="F207" s="28">
        <f t="shared" si="36"/>
        <v>1.0754716981132075</v>
      </c>
      <c r="G207" s="28">
        <f t="shared" si="36"/>
        <v>1.179245283018868</v>
      </c>
      <c r="H207" s="28">
        <f t="shared" si="36"/>
        <v>1.1044776119402986</v>
      </c>
      <c r="I207" s="28">
        <f t="shared" si="36"/>
        <v>0.3734239802224969</v>
      </c>
      <c r="J207" s="28" t="str">
        <f t="shared" si="36"/>
        <v>N/A</v>
      </c>
      <c r="K207" s="28">
        <f t="shared" si="36"/>
        <v>0</v>
      </c>
      <c r="L207" s="28">
        <f t="shared" si="36"/>
        <v>0.5</v>
      </c>
      <c r="M207" s="28">
        <f t="shared" si="36"/>
        <v>-0.5</v>
      </c>
      <c r="N207" s="28">
        <f t="shared" si="36"/>
        <v>-8.3333333333333329E-2</v>
      </c>
      <c r="O207" s="28" t="str">
        <f t="shared" si="36"/>
        <v>N/A</v>
      </c>
      <c r="P207" s="28">
        <f t="shared" si="36"/>
        <v>1.6867469879518073</v>
      </c>
      <c r="Q207" s="28">
        <f t="shared" si="36"/>
        <v>0.1951219512195122</v>
      </c>
      <c r="R207" s="28">
        <f t="shared" si="36"/>
        <v>1.0434782608695652</v>
      </c>
      <c r="S207" s="28">
        <f t="shared" si="36"/>
        <v>9.154929577464789E-2</v>
      </c>
      <c r="T207" s="28" t="str">
        <f t="shared" si="36"/>
        <v>N/A</v>
      </c>
      <c r="U207" s="28">
        <f t="shared" si="36"/>
        <v>0.31904761904761902</v>
      </c>
      <c r="V207" s="28">
        <f t="shared" si="36"/>
        <v>0.4375</v>
      </c>
      <c r="W207" s="28">
        <f t="shared" si="36"/>
        <v>-0.328125</v>
      </c>
      <c r="X207" s="28">
        <f t="shared" si="36"/>
        <v>-0.66666666666666663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0.97708674304418985</v>
      </c>
      <c r="AG207" s="28">
        <f t="shared" si="36"/>
        <v>0.61068702290076338</v>
      </c>
      <c r="AH207" s="28">
        <f t="shared" si="36"/>
        <v>0.3579136690647482</v>
      </c>
      <c r="AI207" s="28">
        <f t="shared" si="36"/>
        <v>1.6881720430107527</v>
      </c>
      <c r="AJ207" s="28">
        <f t="shared" si="36"/>
        <v>0.75559701492537312</v>
      </c>
      <c r="AK207" s="28">
        <f t="shared" si="36"/>
        <v>0.14761971412075511</v>
      </c>
      <c r="AL207" s="28" t="str">
        <f t="shared" si="36"/>
        <v>N/A</v>
      </c>
      <c r="AM207" s="28" t="str">
        <f t="shared" si="36"/>
        <v>N/A</v>
      </c>
      <c r="AN207" s="28">
        <f t="shared" si="36"/>
        <v>-1</v>
      </c>
      <c r="AO207" s="28">
        <f t="shared" si="36"/>
        <v>0.2423954372623574</v>
      </c>
      <c r="AP207" s="28" t="str">
        <f t="shared" si="36"/>
        <v>N/A</v>
      </c>
      <c r="AQ207" s="28">
        <f t="shared" si="36"/>
        <v>0.27725856697819312</v>
      </c>
      <c r="AR207" s="28">
        <f t="shared" si="36"/>
        <v>0.5</v>
      </c>
      <c r="AS207" s="28">
        <f t="shared" si="36"/>
        <v>0.42105263157894735</v>
      </c>
      <c r="AT207" s="28">
        <f t="shared" si="36"/>
        <v>0.46721311475409838</v>
      </c>
      <c r="AU207" s="28">
        <f t="shared" si="36"/>
        <v>1.2</v>
      </c>
      <c r="AV207" s="28">
        <f t="shared" si="36"/>
        <v>-0.25</v>
      </c>
      <c r="AW207" s="29">
        <f t="shared" si="30"/>
        <v>0.19457652030130443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>
        <f t="shared" si="36"/>
        <v>0.4</v>
      </c>
      <c r="Z208" s="45">
        <f t="shared" si="36"/>
        <v>-2.5316455696202531E-2</v>
      </c>
      <c r="AA208" s="45">
        <f t="shared" si="36"/>
        <v>-8.1081081081081086E-2</v>
      </c>
      <c r="AB208" s="45">
        <f t="shared" si="36"/>
        <v>-6.097560975609756E-2</v>
      </c>
      <c r="AC208" s="45">
        <f t="shared" si="36"/>
        <v>0.6</v>
      </c>
      <c r="AD208" s="45">
        <f t="shared" si="36"/>
        <v>-0.25190839694656486</v>
      </c>
      <c r="AE208" s="45">
        <f t="shared" si="36"/>
        <v>-4.2253521126760563E-2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-1.1009201067382143E-2</v>
      </c>
      <c r="AM208" s="45">
        <f t="shared" si="36"/>
        <v>-0.36090225563909772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-9.2686847039914283E-2</v>
      </c>
      <c r="AQ208" s="45">
        <f t="shared" si="36"/>
        <v>-0.13262770363552692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>
        <f t="shared" si="36"/>
        <v>-0.45833333333333331</v>
      </c>
      <c r="AW208" s="46">
        <f t="shared" si="30"/>
        <v>-3.6730052287275203E-2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>
        <f t="shared" si="36"/>
        <v>-1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0.45504994450610431</v>
      </c>
      <c r="AM209" s="45">
        <f t="shared" si="36"/>
        <v>1.5436116793751162E-2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0.16832339297548046</v>
      </c>
      <c r="AQ209" s="45">
        <f t="shared" si="36"/>
        <v>0.25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4.1703230119928124E-2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>
        <f t="shared" si="36"/>
        <v>5.5555555555555552E-2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>
        <f t="shared" si="36"/>
        <v>0</v>
      </c>
      <c r="V210" s="45">
        <f t="shared" si="36"/>
        <v>0.21052631578947367</v>
      </c>
      <c r="W210" s="45">
        <f t="shared" si="36"/>
        <v>8.0645161290322578E-2</v>
      </c>
      <c r="X210" s="45">
        <f t="shared" si="36"/>
        <v>-1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>
        <f t="shared" si="36"/>
        <v>0.12408759124087591</v>
      </c>
      <c r="AH210" s="45">
        <f t="shared" si="36"/>
        <v>0.5</v>
      </c>
      <c r="AI210" s="45" t="str">
        <f t="shared" si="36"/>
        <v>N/A</v>
      </c>
      <c r="AJ210" s="45" t="str">
        <f t="shared" si="36"/>
        <v>N/A</v>
      </c>
      <c r="AK210" s="45">
        <f t="shared" si="36"/>
        <v>0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0.10139600504937997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-5.1072522982635342E-3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9.7916888841491592E-2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>
        <f t="shared" si="36"/>
        <v>1</v>
      </c>
      <c r="I211" s="45">
        <f t="shared" si="36"/>
        <v>-3.6363636363636362E-2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>
        <f t="shared" si="36"/>
        <v>-1</v>
      </c>
      <c r="AG211" s="45" t="str">
        <f t="shared" si="36"/>
        <v>N/A</v>
      </c>
      <c r="AH211" s="45" t="str">
        <f t="shared" si="36"/>
        <v>N/A</v>
      </c>
      <c r="AI211" s="45">
        <f t="shared" si="36"/>
        <v>4.2079207920792082E-2</v>
      </c>
      <c r="AJ211" s="45">
        <f t="shared" si="36"/>
        <v>-6.5703542450029684E-2</v>
      </c>
      <c r="AK211" s="45">
        <f t="shared" si="36"/>
        <v>-8.6487980105001375E-2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5.9132824792367901E-2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3.9066038210577518E-2</v>
      </c>
    </row>
    <row r="212" spans="2:49" ht="15" customHeight="1">
      <c r="B212" s="12" t="s">
        <v>4</v>
      </c>
      <c r="C212" s="59"/>
      <c r="D212" s="32">
        <v>38</v>
      </c>
      <c r="E212" s="44">
        <f t="shared" ref="E212:AW217" si="38">IF((E44=0),("N/A"),(E156/E44))</f>
        <v>-2.2988505747126436E-2</v>
      </c>
      <c r="F212" s="45">
        <f t="shared" si="38"/>
        <v>-7.0588235294117646E-2</v>
      </c>
      <c r="G212" s="45">
        <f t="shared" si="38"/>
        <v>-0.3</v>
      </c>
      <c r="H212" s="45">
        <f t="shared" si="38"/>
        <v>-5.2631578947368418E-2</v>
      </c>
      <c r="I212" s="45">
        <f t="shared" si="38"/>
        <v>-0.33333333333333331</v>
      </c>
      <c r="J212" s="45">
        <f t="shared" si="38"/>
        <v>1.1355932203389831</v>
      </c>
      <c r="K212" s="45">
        <f t="shared" si="38"/>
        <v>0.4</v>
      </c>
      <c r="L212" s="45">
        <f t="shared" si="38"/>
        <v>-0.5625</v>
      </c>
      <c r="M212" s="45">
        <f t="shared" si="38"/>
        <v>7.3170731707317069E-2</v>
      </c>
      <c r="N212" s="45">
        <f t="shared" si="38"/>
        <v>-0.5</v>
      </c>
      <c r="O212" s="45">
        <f t="shared" si="38"/>
        <v>0.38738738738738737</v>
      </c>
      <c r="P212" s="45">
        <f t="shared" si="38"/>
        <v>5.1401869158878503E-2</v>
      </c>
      <c r="Q212" s="45" t="str">
        <f t="shared" si="38"/>
        <v>N/A</v>
      </c>
      <c r="R212" s="45">
        <f t="shared" si="38"/>
        <v>4.7619047619047616E-2</v>
      </c>
      <c r="S212" s="45">
        <f t="shared" si="38"/>
        <v>-0.63636363636363635</v>
      </c>
      <c r="T212" s="45">
        <f t="shared" si="38"/>
        <v>0.25</v>
      </c>
      <c r="U212" s="45" t="str">
        <f t="shared" si="38"/>
        <v>N/A</v>
      </c>
      <c r="V212" s="45" t="str">
        <f t="shared" si="38"/>
        <v>N/A</v>
      </c>
      <c r="W212" s="45">
        <f t="shared" si="38"/>
        <v>9.08</v>
      </c>
      <c r="X212" s="45">
        <f t="shared" si="38"/>
        <v>6.3125</v>
      </c>
      <c r="Y212" s="45">
        <f t="shared" si="38"/>
        <v>0.8</v>
      </c>
      <c r="Z212" s="45">
        <f t="shared" si="38"/>
        <v>0.22437673130193905</v>
      </c>
      <c r="AA212" s="45">
        <f t="shared" si="38"/>
        <v>6.1111111111111109E-2</v>
      </c>
      <c r="AB212" s="45">
        <f t="shared" si="38"/>
        <v>5.7620817843866169E-2</v>
      </c>
      <c r="AC212" s="45">
        <f t="shared" si="38"/>
        <v>0.74519230769230771</v>
      </c>
      <c r="AD212" s="45">
        <f t="shared" si="38"/>
        <v>9.1683366733466928E-2</v>
      </c>
      <c r="AE212" s="45">
        <f t="shared" si="38"/>
        <v>0.13089970501474926</v>
      </c>
      <c r="AF212" s="45">
        <f t="shared" si="38"/>
        <v>0.19926382809391166</v>
      </c>
      <c r="AG212" s="45" t="str">
        <f t="shared" si="38"/>
        <v>N/A</v>
      </c>
      <c r="AH212" s="45" t="str">
        <f t="shared" si="38"/>
        <v>N/A</v>
      </c>
      <c r="AI212" s="45">
        <f t="shared" si="38"/>
        <v>-0.14705882352941177</v>
      </c>
      <c r="AJ212" s="45">
        <f t="shared" si="38"/>
        <v>-0.5</v>
      </c>
      <c r="AK212" s="45" t="str">
        <f t="shared" si="38"/>
        <v>N/A</v>
      </c>
      <c r="AL212" s="45">
        <f t="shared" si="38"/>
        <v>0.18713826366559486</v>
      </c>
      <c r="AM212" s="45">
        <f t="shared" si="38"/>
        <v>-0.1432469304229195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0.13717155054428121</v>
      </c>
      <c r="AQ212" s="45">
        <f t="shared" si="38"/>
        <v>-9.8146128680479828E-3</v>
      </c>
      <c r="AR212" s="45">
        <f t="shared" si="38"/>
        <v>-9.0909090909090912E-2</v>
      </c>
      <c r="AS212" s="45" t="str">
        <f t="shared" si="38"/>
        <v>N/A</v>
      </c>
      <c r="AT212" s="45">
        <f t="shared" si="38"/>
        <v>7</v>
      </c>
      <c r="AU212" s="45">
        <f t="shared" si="38"/>
        <v>0.28944099378881988</v>
      </c>
      <c r="AV212" s="45">
        <f t="shared" si="38"/>
        <v>0.27729312063808575</v>
      </c>
      <c r="AW212" s="46">
        <f t="shared" si="38"/>
        <v>0.14993998446656781</v>
      </c>
    </row>
    <row r="213" spans="2:49" ht="15" customHeight="1">
      <c r="B213" s="12" t="s">
        <v>5</v>
      </c>
      <c r="C213" s="59"/>
      <c r="D213" s="32">
        <v>39</v>
      </c>
      <c r="E213" s="44">
        <f t="shared" si="38"/>
        <v>-0.65789473684210531</v>
      </c>
      <c r="F213" s="45">
        <f t="shared" si="38"/>
        <v>-0.53947368421052633</v>
      </c>
      <c r="G213" s="45">
        <f t="shared" si="38"/>
        <v>-0.15789473684210525</v>
      </c>
      <c r="H213" s="45" t="str">
        <f t="shared" si="38"/>
        <v>N/A</v>
      </c>
      <c r="I213" s="45">
        <f t="shared" si="38"/>
        <v>2.9937828790052606E-2</v>
      </c>
      <c r="J213" s="45">
        <f t="shared" si="38"/>
        <v>1.2452830188679245</v>
      </c>
      <c r="K213" s="45">
        <f t="shared" si="38"/>
        <v>0.31837307152875177</v>
      </c>
      <c r="L213" s="45">
        <f t="shared" si="38"/>
        <v>5.2465897166841552E-2</v>
      </c>
      <c r="M213" s="45">
        <f t="shared" si="38"/>
        <v>-0.16097560975609757</v>
      </c>
      <c r="N213" s="45">
        <f t="shared" si="38"/>
        <v>-1.2552301255230125E-2</v>
      </c>
      <c r="O213" s="45">
        <f t="shared" si="38"/>
        <v>0.4651639344262295</v>
      </c>
      <c r="P213" s="45">
        <f t="shared" si="38"/>
        <v>-0.16112084063047286</v>
      </c>
      <c r="Q213" s="45">
        <f t="shared" si="38"/>
        <v>0.1361111111111111</v>
      </c>
      <c r="R213" s="45">
        <f t="shared" si="38"/>
        <v>-0.18309859154929578</v>
      </c>
      <c r="S213" s="45">
        <f t="shared" si="38"/>
        <v>8.2313681868743049E-2</v>
      </c>
      <c r="T213" s="45">
        <f t="shared" si="38"/>
        <v>0.52941176470588236</v>
      </c>
      <c r="U213" s="45">
        <f t="shared" si="38"/>
        <v>0.1368368864650471</v>
      </c>
      <c r="V213" s="45">
        <f t="shared" si="38"/>
        <v>0.18617021276595744</v>
      </c>
      <c r="W213" s="45">
        <f t="shared" si="38"/>
        <v>0.12454572986069049</v>
      </c>
      <c r="X213" s="45">
        <f t="shared" si="38"/>
        <v>0.17419515847267283</v>
      </c>
      <c r="Y213" s="45">
        <f t="shared" si="38"/>
        <v>0.15946632782719186</v>
      </c>
      <c r="Z213" s="45">
        <f t="shared" si="38"/>
        <v>0.20755422587883321</v>
      </c>
      <c r="AA213" s="45">
        <f t="shared" si="38"/>
        <v>0.16343490304709141</v>
      </c>
      <c r="AB213" s="45">
        <f t="shared" si="38"/>
        <v>0.16666666666666666</v>
      </c>
      <c r="AC213" s="45">
        <f t="shared" si="38"/>
        <v>0.4585635359116022</v>
      </c>
      <c r="AD213" s="45">
        <f t="shared" si="38"/>
        <v>9.0706319702602234E-2</v>
      </c>
      <c r="AE213" s="45">
        <f t="shared" si="38"/>
        <v>0.20566631689401887</v>
      </c>
      <c r="AF213" s="45" t="str">
        <f t="shared" si="38"/>
        <v>N/A</v>
      </c>
      <c r="AG213" s="45">
        <f t="shared" si="38"/>
        <v>-5.1635111876075735E-3</v>
      </c>
      <c r="AH213" s="45">
        <f t="shared" si="38"/>
        <v>0.17449664429530201</v>
      </c>
      <c r="AI213" s="45" t="str">
        <f t="shared" si="38"/>
        <v>N/A</v>
      </c>
      <c r="AJ213" s="45" t="str">
        <f t="shared" si="38"/>
        <v>N/A</v>
      </c>
      <c r="AK213" s="45">
        <f t="shared" si="38"/>
        <v>-1.5432098765432098E-3</v>
      </c>
      <c r="AL213" s="45">
        <f t="shared" si="38"/>
        <v>0.23560486001056524</v>
      </c>
      <c r="AM213" s="45">
        <f t="shared" si="38"/>
        <v>1</v>
      </c>
      <c r="AN213" s="45">
        <f t="shared" si="38"/>
        <v>0.10943396226415095</v>
      </c>
      <c r="AO213" s="45" t="str">
        <f t="shared" si="38"/>
        <v>N/A</v>
      </c>
      <c r="AP213" s="45">
        <f t="shared" si="38"/>
        <v>1.6615038017459869E-2</v>
      </c>
      <c r="AQ213" s="45">
        <f t="shared" si="38"/>
        <v>9.4596101461819071E-2</v>
      </c>
      <c r="AR213" s="45">
        <f t="shared" si="38"/>
        <v>6.8750000000000006E-2</v>
      </c>
      <c r="AS213" s="45">
        <f t="shared" si="38"/>
        <v>0.10084033613445378</v>
      </c>
      <c r="AT213" s="45">
        <f t="shared" si="38"/>
        <v>0.2415644171779141</v>
      </c>
      <c r="AU213" s="45">
        <f t="shared" si="38"/>
        <v>-0.31343283582089554</v>
      </c>
      <c r="AV213" s="45">
        <f t="shared" si="38"/>
        <v>-0.25157232704402516</v>
      </c>
      <c r="AW213" s="46">
        <f t="shared" si="38"/>
        <v>0.10085182963407319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0.72</v>
      </c>
      <c r="F214" s="45">
        <f t="shared" si="38"/>
        <v>0.83783783783783783</v>
      </c>
      <c r="G214" s="45">
        <f t="shared" si="38"/>
        <v>0.53333333333333333</v>
      </c>
      <c r="H214" s="45">
        <f t="shared" si="38"/>
        <v>1</v>
      </c>
      <c r="I214" s="45">
        <f t="shared" si="38"/>
        <v>0.2857142857142857</v>
      </c>
      <c r="J214" s="45">
        <f t="shared" si="38"/>
        <v>4.333333333333333</v>
      </c>
      <c r="K214" s="45">
        <f t="shared" si="38"/>
        <v>1</v>
      </c>
      <c r="L214" s="45">
        <f t="shared" si="38"/>
        <v>0.50526315789473686</v>
      </c>
      <c r="M214" s="45">
        <f t="shared" si="38"/>
        <v>1.0227272727272727</v>
      </c>
      <c r="N214" s="45">
        <f t="shared" si="38"/>
        <v>0.2857142857142857</v>
      </c>
      <c r="O214" s="45">
        <f t="shared" si="38"/>
        <v>4</v>
      </c>
      <c r="P214" s="45">
        <f t="shared" si="38"/>
        <v>4.8148148148148148E-2</v>
      </c>
      <c r="Q214" s="45">
        <f t="shared" si="38"/>
        <v>0.4</v>
      </c>
      <c r="R214" s="45">
        <f t="shared" si="38"/>
        <v>0.8</v>
      </c>
      <c r="S214" s="45">
        <f t="shared" si="38"/>
        <v>0.71794871794871795</v>
      </c>
      <c r="T214" s="45" t="str">
        <f t="shared" si="38"/>
        <v>N/A</v>
      </c>
      <c r="U214" s="45" t="str">
        <f t="shared" si="38"/>
        <v>N/A</v>
      </c>
      <c r="V214" s="45" t="str">
        <f t="shared" si="38"/>
        <v>N/A</v>
      </c>
      <c r="W214" s="45">
        <f t="shared" si="38"/>
        <v>0</v>
      </c>
      <c r="X214" s="45">
        <f t="shared" si="38"/>
        <v>0.75</v>
      </c>
      <c r="Y214" s="45" t="str">
        <f t="shared" si="38"/>
        <v>N/A</v>
      </c>
      <c r="Z214" s="45" t="str">
        <f t="shared" si="38"/>
        <v>N/A</v>
      </c>
      <c r="AA214" s="45">
        <f t="shared" si="38"/>
        <v>-1</v>
      </c>
      <c r="AB214" s="45" t="str">
        <f t="shared" si="38"/>
        <v>N/A</v>
      </c>
      <c r="AC214" s="45">
        <f t="shared" si="38"/>
        <v>0</v>
      </c>
      <c r="AD214" s="45">
        <f t="shared" si="38"/>
        <v>3</v>
      </c>
      <c r="AE214" s="45" t="str">
        <f t="shared" si="38"/>
        <v>N/A</v>
      </c>
      <c r="AF214" s="45">
        <f t="shared" si="38"/>
        <v>0.46666666666666667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>
        <f t="shared" si="38"/>
        <v>-1</v>
      </c>
      <c r="AQ214" s="45" t="str">
        <f t="shared" si="38"/>
        <v>N/A</v>
      </c>
      <c r="AR214" s="45">
        <f t="shared" si="38"/>
        <v>1.1120000000000001</v>
      </c>
      <c r="AS214" s="45">
        <f t="shared" si="38"/>
        <v>0</v>
      </c>
      <c r="AT214" s="45">
        <f t="shared" si="38"/>
        <v>0.66666666666666663</v>
      </c>
      <c r="AU214" s="45">
        <f t="shared" si="38"/>
        <v>0.93548387096774188</v>
      </c>
      <c r="AV214" s="45">
        <f t="shared" si="38"/>
        <v>0.53333333333333333</v>
      </c>
      <c r="AW214" s="46">
        <f t="shared" si="38"/>
        <v>0.56780735107731306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-4.3478260869565216E-2</v>
      </c>
      <c r="F215" s="45">
        <f t="shared" si="38"/>
        <v>8.8495575221238937E-3</v>
      </c>
      <c r="G215" s="45">
        <f t="shared" si="38"/>
        <v>0.15384615384615385</v>
      </c>
      <c r="H215" s="45">
        <f t="shared" si="38"/>
        <v>-0.22222222222222221</v>
      </c>
      <c r="I215" s="45">
        <f t="shared" si="38"/>
        <v>-9.8989898989898989E-2</v>
      </c>
      <c r="J215" s="45">
        <f t="shared" si="38"/>
        <v>1.8076923076923077</v>
      </c>
      <c r="K215" s="45">
        <f t="shared" si="38"/>
        <v>0.12418300653594772</v>
      </c>
      <c r="L215" s="45">
        <f t="shared" si="38"/>
        <v>-4.133545310015898E-2</v>
      </c>
      <c r="M215" s="45">
        <f t="shared" si="38"/>
        <v>0.14285714285714285</v>
      </c>
      <c r="N215" s="45">
        <f t="shared" si="38"/>
        <v>-4.0816326530612242E-2</v>
      </c>
      <c r="O215" s="45">
        <f t="shared" si="38"/>
        <v>-0.15</v>
      </c>
      <c r="P215" s="45">
        <f t="shared" si="38"/>
        <v>0.1111111111111111</v>
      </c>
      <c r="Q215" s="45">
        <f t="shared" si="38"/>
        <v>-6.6518847006651885E-3</v>
      </c>
      <c r="R215" s="45">
        <f t="shared" si="38"/>
        <v>0.42</v>
      </c>
      <c r="S215" s="45">
        <f t="shared" si="38"/>
        <v>0.14480408858603067</v>
      </c>
      <c r="T215" s="45">
        <f t="shared" si="38"/>
        <v>0</v>
      </c>
      <c r="U215" s="45">
        <f t="shared" si="38"/>
        <v>-1.6949152542372881E-2</v>
      </c>
      <c r="V215" s="45">
        <f t="shared" si="38"/>
        <v>-0.4</v>
      </c>
      <c r="W215" s="45">
        <f t="shared" si="38"/>
        <v>-0.1111111111111111</v>
      </c>
      <c r="X215" s="45">
        <f t="shared" si="38"/>
        <v>2.2988505747126436E-2</v>
      </c>
      <c r="Y215" s="45">
        <f t="shared" si="38"/>
        <v>-0.4</v>
      </c>
      <c r="Z215" s="45">
        <f t="shared" si="38"/>
        <v>0</v>
      </c>
      <c r="AA215" s="45" t="str">
        <f t="shared" si="38"/>
        <v>N/A</v>
      </c>
      <c r="AB215" s="45" t="str">
        <f t="shared" si="38"/>
        <v>N/A</v>
      </c>
      <c r="AC215" s="45">
        <f t="shared" si="38"/>
        <v>0.25</v>
      </c>
      <c r="AD215" s="45">
        <f t="shared" si="38"/>
        <v>-0.36363636363636365</v>
      </c>
      <c r="AE215" s="45" t="str">
        <f t="shared" si="38"/>
        <v>N/A</v>
      </c>
      <c r="AF215" s="45">
        <f t="shared" si="38"/>
        <v>-0.26829268292682928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>
        <f t="shared" si="38"/>
        <v>-1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>
        <f t="shared" si="38"/>
        <v>0.5</v>
      </c>
      <c r="AR215" s="45">
        <f t="shared" si="38"/>
        <v>0.10526315789473684</v>
      </c>
      <c r="AS215" s="45">
        <f t="shared" si="38"/>
        <v>0.16326530612244897</v>
      </c>
      <c r="AT215" s="45">
        <f t="shared" si="38"/>
        <v>0.10222222222222223</v>
      </c>
      <c r="AU215" s="45">
        <f t="shared" si="38"/>
        <v>6.3492063492063489E-2</v>
      </c>
      <c r="AV215" s="45">
        <f t="shared" si="38"/>
        <v>-0.17073170731707318</v>
      </c>
      <c r="AW215" s="46">
        <f t="shared" si="38"/>
        <v>3.978576893649579E-2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-3.4482758620689655E-2</v>
      </c>
      <c r="F216" s="45">
        <f t="shared" si="38"/>
        <v>0</v>
      </c>
      <c r="G216" s="45">
        <f t="shared" si="38"/>
        <v>1.5384615384615385E-2</v>
      </c>
      <c r="H216" s="45">
        <f t="shared" si="38"/>
        <v>8.3333333333333329E-2</v>
      </c>
      <c r="I216" s="45">
        <f t="shared" si="38"/>
        <v>-9.451219512195122E-2</v>
      </c>
      <c r="J216" s="45">
        <f t="shared" si="38"/>
        <v>1.7432432432432432</v>
      </c>
      <c r="K216" s="45">
        <f t="shared" si="38"/>
        <v>0.13034188034188035</v>
      </c>
      <c r="L216" s="45">
        <f t="shared" si="38"/>
        <v>-5.7602143335565972E-2</v>
      </c>
      <c r="M216" s="45">
        <f t="shared" si="38"/>
        <v>0.16891891891891891</v>
      </c>
      <c r="N216" s="45">
        <f t="shared" si="38"/>
        <v>7.7720207253886009E-3</v>
      </c>
      <c r="O216" s="45">
        <f t="shared" si="38"/>
        <v>-5.2631578947368418E-2</v>
      </c>
      <c r="P216" s="45">
        <f t="shared" si="38"/>
        <v>0.16358839050131926</v>
      </c>
      <c r="Q216" s="45">
        <f t="shared" si="38"/>
        <v>9.0311986863711002E-2</v>
      </c>
      <c r="R216" s="45">
        <f t="shared" si="38"/>
        <v>0.40625</v>
      </c>
      <c r="S216" s="45">
        <f t="shared" si="38"/>
        <v>0.16537867078825347</v>
      </c>
      <c r="T216" s="45">
        <f t="shared" si="38"/>
        <v>-0.83333333333333337</v>
      </c>
      <c r="U216" s="45">
        <f t="shared" si="38"/>
        <v>-4.9645390070921988E-2</v>
      </c>
      <c r="V216" s="45">
        <f t="shared" si="38"/>
        <v>8.3333333333333329E-2</v>
      </c>
      <c r="W216" s="45">
        <f t="shared" si="38"/>
        <v>-0.11</v>
      </c>
      <c r="X216" s="45">
        <f t="shared" si="38"/>
        <v>1.1131725417439703E-2</v>
      </c>
      <c r="Y216" s="45">
        <f t="shared" si="38"/>
        <v>-0.25806451612903225</v>
      </c>
      <c r="Z216" s="45">
        <f t="shared" si="38"/>
        <v>0</v>
      </c>
      <c r="AA216" s="45" t="str">
        <f t="shared" si="38"/>
        <v>N/A</v>
      </c>
      <c r="AB216" s="45" t="str">
        <f t="shared" si="38"/>
        <v>N/A</v>
      </c>
      <c r="AC216" s="45">
        <f t="shared" si="38"/>
        <v>0.10526315789473684</v>
      </c>
      <c r="AD216" s="45">
        <f t="shared" si="38"/>
        <v>-4.3478260869565216E-2</v>
      </c>
      <c r="AE216" s="45">
        <f t="shared" si="38"/>
        <v>-0.25</v>
      </c>
      <c r="AF216" s="45">
        <f t="shared" si="38"/>
        <v>-0.265625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>
        <f t="shared" si="38"/>
        <v>-0.36363636363636365</v>
      </c>
      <c r="AR216" s="45">
        <f t="shared" si="38"/>
        <v>0.29059829059829062</v>
      </c>
      <c r="AS216" s="45">
        <f t="shared" si="38"/>
        <v>0.16666666666666666</v>
      </c>
      <c r="AT216" s="45">
        <f t="shared" si="38"/>
        <v>0.12820512820512819</v>
      </c>
      <c r="AU216" s="45">
        <f t="shared" si="38"/>
        <v>3.7037037037037035E-2</v>
      </c>
      <c r="AV216" s="45">
        <f t="shared" si="38"/>
        <v>-9.6774193548387094E-2</v>
      </c>
      <c r="AW216" s="46">
        <f t="shared" si="38"/>
        <v>5.741140607138321E-2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1.3521819299323909E-2</v>
      </c>
      <c r="F217" s="45">
        <f t="shared" si="38"/>
        <v>-4.5454545454545456E-2</v>
      </c>
      <c r="G217" s="45">
        <f t="shared" si="38"/>
        <v>8.385744234800839E-3</v>
      </c>
      <c r="H217" s="45">
        <f t="shared" si="38"/>
        <v>-5.1612903225806452E-2</v>
      </c>
      <c r="I217" s="45">
        <f t="shared" si="38"/>
        <v>-0.21032258064516129</v>
      </c>
      <c r="J217" s="45">
        <f t="shared" si="38"/>
        <v>1.7477477477477477</v>
      </c>
      <c r="K217" s="45">
        <f t="shared" si="38"/>
        <v>2.3346303501945526E-2</v>
      </c>
      <c r="L217" s="45">
        <f t="shared" si="38"/>
        <v>-7.4538258575197885E-2</v>
      </c>
      <c r="M217" s="45">
        <f t="shared" si="38"/>
        <v>5.6049822064056939E-2</v>
      </c>
      <c r="N217" s="45">
        <f t="shared" si="38"/>
        <v>-0.17261904761904762</v>
      </c>
      <c r="O217" s="45">
        <f t="shared" si="38"/>
        <v>-4.2145593869731802E-2</v>
      </c>
      <c r="P217" s="45">
        <f t="shared" si="38"/>
        <v>0.15450879765395895</v>
      </c>
      <c r="Q217" s="45">
        <f t="shared" si="38"/>
        <v>-3.7313432835820892E-2</v>
      </c>
      <c r="R217" s="45">
        <f t="shared" si="38"/>
        <v>0.21621621621621623</v>
      </c>
      <c r="S217" s="45">
        <f t="shared" si="38"/>
        <v>-9.4384707287933092E-2</v>
      </c>
      <c r="T217" s="45">
        <f t="shared" si="38"/>
        <v>-8.1081081081081086E-2</v>
      </c>
      <c r="U217" s="45">
        <f t="shared" si="38"/>
        <v>-0.23809523809523808</v>
      </c>
      <c r="V217" s="45">
        <f t="shared" si="38"/>
        <v>-0.5</v>
      </c>
      <c r="W217" s="45">
        <f t="shared" si="38"/>
        <v>-0.28333333333333333</v>
      </c>
      <c r="X217" s="45">
        <f t="shared" si="38"/>
        <v>-7.1428571428571425E-2</v>
      </c>
      <c r="Y217" s="45">
        <f t="shared" si="38"/>
        <v>0.13333333333333333</v>
      </c>
      <c r="Z217" s="45">
        <f t="shared" si="38"/>
        <v>0</v>
      </c>
      <c r="AA217" s="45">
        <f t="shared" si="38"/>
        <v>-0.5</v>
      </c>
      <c r="AB217" s="45">
        <f t="shared" si="38"/>
        <v>-0.5</v>
      </c>
      <c r="AC217" s="45">
        <f t="shared" si="38"/>
        <v>-9.1954022988505746E-2</v>
      </c>
      <c r="AD217" s="45">
        <f t="shared" si="38"/>
        <v>0.13404825737265416</v>
      </c>
      <c r="AE217" s="45">
        <f t="shared" si="38"/>
        <v>-1.2987012987012988E-2</v>
      </c>
      <c r="AF217" s="45">
        <f t="shared" si="38"/>
        <v>-3.6376437455996245E-2</v>
      </c>
      <c r="AG217" s="45" t="str">
        <f t="shared" si="38"/>
        <v>N/A</v>
      </c>
      <c r="AH217" s="45" t="str">
        <f t="shared" si="38"/>
        <v>N/A</v>
      </c>
      <c r="AI217" s="45">
        <f t="shared" ref="AI217:AW217" si="39">IF((AI49=0),("N/A"),(AI161/AI49))</f>
        <v>-0.6</v>
      </c>
      <c r="AJ217" s="45">
        <f t="shared" si="39"/>
        <v>1</v>
      </c>
      <c r="AK217" s="45">
        <f t="shared" si="39"/>
        <v>-0.6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-0.21118012422360249</v>
      </c>
      <c r="AQ217" s="45">
        <f t="shared" si="39"/>
        <v>-1</v>
      </c>
      <c r="AR217" s="45">
        <f t="shared" si="39"/>
        <v>0.15028355387523629</v>
      </c>
      <c r="AS217" s="45">
        <f t="shared" si="39"/>
        <v>0.1875</v>
      </c>
      <c r="AT217" s="45">
        <f t="shared" si="39"/>
        <v>-2.8301886792452831E-2</v>
      </c>
      <c r="AU217" s="45">
        <f t="shared" si="39"/>
        <v>0.14084167370071143</v>
      </c>
      <c r="AV217" s="45">
        <f t="shared" si="39"/>
        <v>5.6172328086164042E-2</v>
      </c>
      <c r="AW217" s="46">
        <f t="shared" si="39"/>
        <v>6.1620030949542097E-2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1.6759776536312849E-2</v>
      </c>
      <c r="F218" s="45">
        <f t="shared" si="40"/>
        <v>-4.0511727078891259E-2</v>
      </c>
      <c r="G218" s="45">
        <f t="shared" si="40"/>
        <v>-3.4482758620689655E-2</v>
      </c>
      <c r="H218" s="45">
        <f t="shared" si="40"/>
        <v>-0.11458333333333333</v>
      </c>
      <c r="I218" s="45">
        <f t="shared" si="40"/>
        <v>-0.28197674418604651</v>
      </c>
      <c r="J218" s="45">
        <f t="shared" si="40"/>
        <v>2.2704081632653059</v>
      </c>
      <c r="K218" s="45">
        <f t="shared" si="40"/>
        <v>0</v>
      </c>
      <c r="L218" s="45">
        <f t="shared" si="40"/>
        <v>-0.10560785918952108</v>
      </c>
      <c r="M218" s="45">
        <f t="shared" si="40"/>
        <v>9.1695501730103809E-2</v>
      </c>
      <c r="N218" s="45">
        <f t="shared" si="40"/>
        <v>-0.22727272727272727</v>
      </c>
      <c r="O218" s="45">
        <f t="shared" si="40"/>
        <v>1.2145748987854251E-2</v>
      </c>
      <c r="P218" s="45">
        <f t="shared" si="40"/>
        <v>0.14532282122309823</v>
      </c>
      <c r="Q218" s="45">
        <f t="shared" si="40"/>
        <v>-0.16666666666666666</v>
      </c>
      <c r="R218" s="45">
        <f t="shared" si="40"/>
        <v>0.23876404494382023</v>
      </c>
      <c r="S218" s="45">
        <f t="shared" si="40"/>
        <v>-0.10926694329183956</v>
      </c>
      <c r="T218" s="45">
        <f t="shared" si="40"/>
        <v>7.9365079365079361E-2</v>
      </c>
      <c r="U218" s="45">
        <f t="shared" si="40"/>
        <v>-0.22727272727272727</v>
      </c>
      <c r="V218" s="45" t="str">
        <f t="shared" si="40"/>
        <v>N/A</v>
      </c>
      <c r="W218" s="45">
        <f t="shared" si="40"/>
        <v>0.95454545454545459</v>
      </c>
      <c r="X218" s="45">
        <f t="shared" si="40"/>
        <v>-7.8651685393258425E-2</v>
      </c>
      <c r="Y218" s="45">
        <f t="shared" si="40"/>
        <v>0.5</v>
      </c>
      <c r="Z218" s="45">
        <f t="shared" si="40"/>
        <v>-0.14285714285714285</v>
      </c>
      <c r="AA218" s="45">
        <f t="shared" si="40"/>
        <v>0.16666666666666666</v>
      </c>
      <c r="AB218" s="45">
        <f t="shared" si="40"/>
        <v>-6.25E-2</v>
      </c>
      <c r="AC218" s="45">
        <f t="shared" si="40"/>
        <v>-7.5342465753424653E-2</v>
      </c>
      <c r="AD218" s="45">
        <f t="shared" si="40"/>
        <v>0.10170056685561854</v>
      </c>
      <c r="AE218" s="45">
        <f t="shared" si="40"/>
        <v>2.5179856115107913E-2</v>
      </c>
      <c r="AF218" s="45">
        <f t="shared" si="40"/>
        <v>-7.3126142595978062E-3</v>
      </c>
      <c r="AG218" s="45" t="str">
        <f t="shared" si="40"/>
        <v>N/A</v>
      </c>
      <c r="AH218" s="45" t="str">
        <f t="shared" si="40"/>
        <v>N/A</v>
      </c>
      <c r="AI218" s="45">
        <f t="shared" si="40"/>
        <v>-0.2</v>
      </c>
      <c r="AJ218" s="45">
        <f t="shared" si="40"/>
        <v>-0.6</v>
      </c>
      <c r="AK218" s="45">
        <f t="shared" si="40"/>
        <v>0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-0.1070944419340262</v>
      </c>
      <c r="AQ218" s="45">
        <f t="shared" si="40"/>
        <v>0</v>
      </c>
      <c r="AR218" s="45">
        <f t="shared" si="40"/>
        <v>0.14285714285714285</v>
      </c>
      <c r="AS218" s="45">
        <f t="shared" si="40"/>
        <v>-0.10526315789473684</v>
      </c>
      <c r="AT218" s="45">
        <f t="shared" si="40"/>
        <v>-0.21568627450980393</v>
      </c>
      <c r="AU218" s="45">
        <f t="shared" si="40"/>
        <v>0.14215080346106304</v>
      </c>
      <c r="AV218" s="45">
        <f t="shared" si="40"/>
        <v>0.12213646943525665</v>
      </c>
      <c r="AW218" s="46">
        <f t="shared" si="40"/>
        <v>7.6341327654219401E-2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6.102146326178913E-2</v>
      </c>
      <c r="F219" s="48">
        <f t="shared" si="40"/>
        <v>1.6683350016683349E-2</v>
      </c>
      <c r="G219" s="48">
        <f t="shared" si="40"/>
        <v>0.13912408759124087</v>
      </c>
      <c r="H219" s="48">
        <f t="shared" si="40"/>
        <v>0.12595248767368894</v>
      </c>
      <c r="I219" s="48">
        <f t="shared" si="40"/>
        <v>0.13223108669281081</v>
      </c>
      <c r="J219" s="48">
        <f t="shared" si="40"/>
        <v>2.1359408538039588</v>
      </c>
      <c r="K219" s="48">
        <f t="shared" si="40"/>
        <v>0.11962160512664022</v>
      </c>
      <c r="L219" s="48">
        <f t="shared" si="40"/>
        <v>-1.5980498374864573E-2</v>
      </c>
      <c r="M219" s="48">
        <f t="shared" si="40"/>
        <v>0.10993560257589696</v>
      </c>
      <c r="N219" s="48">
        <f t="shared" si="40"/>
        <v>-2.8013937282229964E-2</v>
      </c>
      <c r="O219" s="48">
        <f t="shared" si="40"/>
        <v>6.407904022582922E-2</v>
      </c>
      <c r="P219" s="48">
        <f t="shared" si="40"/>
        <v>0.16897622371793536</v>
      </c>
      <c r="Q219" s="48">
        <f t="shared" si="40"/>
        <v>9.9270572144973784E-2</v>
      </c>
      <c r="R219" s="48">
        <f t="shared" si="40"/>
        <v>0.35371387628373535</v>
      </c>
      <c r="S219" s="48">
        <f t="shared" si="40"/>
        <v>0.10581162324649299</v>
      </c>
      <c r="T219" s="48">
        <f t="shared" si="40"/>
        <v>8.2381729200652523E-2</v>
      </c>
      <c r="U219" s="48">
        <f t="shared" si="40"/>
        <v>6.9221203887072258E-2</v>
      </c>
      <c r="V219" s="48">
        <f t="shared" si="40"/>
        <v>0.16793344289235826</v>
      </c>
      <c r="W219" s="48">
        <f t="shared" si="40"/>
        <v>6.0328473087972248E-2</v>
      </c>
      <c r="X219" s="48">
        <f t="shared" si="40"/>
        <v>5.9365310961152655E-2</v>
      </c>
      <c r="Y219" s="48">
        <f t="shared" si="40"/>
        <v>4.6561071542468371E-2</v>
      </c>
      <c r="Z219" s="48">
        <f t="shared" si="40"/>
        <v>6.1685976827806632E-2</v>
      </c>
      <c r="AA219" s="48">
        <f t="shared" si="40"/>
        <v>3.5327037425673315E-2</v>
      </c>
      <c r="AB219" s="48">
        <f t="shared" si="40"/>
        <v>0.12182086251382233</v>
      </c>
      <c r="AC219" s="48">
        <f t="shared" si="40"/>
        <v>0.11690911517416255</v>
      </c>
      <c r="AD219" s="48">
        <f t="shared" si="40"/>
        <v>0.1156745808484303</v>
      </c>
      <c r="AE219" s="48">
        <f t="shared" si="40"/>
        <v>0.19446233097231166</v>
      </c>
      <c r="AF219" s="48">
        <f t="shared" si="40"/>
        <v>0.18568368500059032</v>
      </c>
      <c r="AG219" s="48">
        <f t="shared" si="40"/>
        <v>9.051745002178228E-3</v>
      </c>
      <c r="AH219" s="48">
        <f t="shared" si="40"/>
        <v>6.2506321432183681E-2</v>
      </c>
      <c r="AI219" s="48">
        <f t="shared" si="40"/>
        <v>8.5623257666268424E-2</v>
      </c>
      <c r="AJ219" s="48">
        <f t="shared" si="40"/>
        <v>3.5326330106122156E-2</v>
      </c>
      <c r="AK219" s="48">
        <f t="shared" si="40"/>
        <v>0.10969856520336911</v>
      </c>
      <c r="AL219" s="48">
        <f t="shared" si="40"/>
        <v>5.3862916820854407E-3</v>
      </c>
      <c r="AM219" s="48">
        <f t="shared" si="40"/>
        <v>-1.2655557899177388E-2</v>
      </c>
      <c r="AN219" s="48">
        <f t="shared" si="40"/>
        <v>9.1786057004326668E-2</v>
      </c>
      <c r="AO219" s="48">
        <f t="shared" si="40"/>
        <v>6.1683640100906288E-2</v>
      </c>
      <c r="AP219" s="48">
        <f t="shared" si="40"/>
        <v>0.12125164985296047</v>
      </c>
      <c r="AQ219" s="48">
        <f t="shared" si="40"/>
        <v>7.6504515762037761E-2</v>
      </c>
      <c r="AR219" s="48">
        <f t="shared" si="40"/>
        <v>0.26198856137263526</v>
      </c>
      <c r="AS219" s="48">
        <f t="shared" si="40"/>
        <v>0.16644993498049415</v>
      </c>
      <c r="AT219" s="48">
        <f t="shared" si="40"/>
        <v>0.14273212566727925</v>
      </c>
      <c r="AU219" s="48">
        <f t="shared" si="40"/>
        <v>0.13407370015143866</v>
      </c>
      <c r="AV219" s="48">
        <f t="shared" si="40"/>
        <v>0.1191733047454913</v>
      </c>
      <c r="AW219" s="49">
        <f t="shared" si="40"/>
        <v>0.10289005142210025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13</v>
      </c>
      <c r="F7" s="15">
        <v>16</v>
      </c>
      <c r="G7" s="15">
        <v>4</v>
      </c>
      <c r="H7" s="15">
        <v>6</v>
      </c>
      <c r="I7" s="15">
        <v>8</v>
      </c>
      <c r="J7" s="15">
        <v>0</v>
      </c>
      <c r="K7" s="15">
        <v>2</v>
      </c>
      <c r="L7" s="15">
        <v>12</v>
      </c>
      <c r="M7" s="15">
        <v>2</v>
      </c>
      <c r="N7" s="15">
        <v>1</v>
      </c>
      <c r="O7" s="15">
        <v>0</v>
      </c>
      <c r="P7" s="15">
        <v>91</v>
      </c>
      <c r="Q7" s="15">
        <v>1</v>
      </c>
      <c r="R7" s="15">
        <v>4</v>
      </c>
      <c r="S7" s="15">
        <v>3</v>
      </c>
      <c r="T7" s="15">
        <v>0</v>
      </c>
      <c r="U7" s="15">
        <v>1</v>
      </c>
      <c r="V7" s="15">
        <v>0</v>
      </c>
      <c r="W7" s="15">
        <v>1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1</v>
      </c>
      <c r="AE7" s="15">
        <v>0</v>
      </c>
      <c r="AF7" s="15">
        <v>11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4</v>
      </c>
      <c r="AS7" s="15">
        <v>0</v>
      </c>
      <c r="AT7" s="15">
        <v>0</v>
      </c>
      <c r="AU7" s="15">
        <v>8</v>
      </c>
      <c r="AV7" s="15">
        <v>6</v>
      </c>
      <c r="AW7" s="16">
        <f t="shared" ref="AW7:AW50" si="0">SUM(E7:AV7)</f>
        <v>195</v>
      </c>
    </row>
    <row r="8" spans="2:49" ht="15" customHeight="1">
      <c r="B8" s="12" t="s">
        <v>12</v>
      </c>
      <c r="C8" s="59"/>
      <c r="D8" s="17">
        <v>2</v>
      </c>
      <c r="E8" s="18">
        <v>8</v>
      </c>
      <c r="F8" s="19">
        <v>12</v>
      </c>
      <c r="G8" s="19">
        <v>3</v>
      </c>
      <c r="H8" s="19">
        <v>1</v>
      </c>
      <c r="I8" s="19">
        <v>6</v>
      </c>
      <c r="J8" s="19">
        <v>0</v>
      </c>
      <c r="K8" s="19">
        <v>0</v>
      </c>
      <c r="L8" s="19">
        <v>10</v>
      </c>
      <c r="M8" s="19">
        <v>3</v>
      </c>
      <c r="N8" s="19">
        <v>0</v>
      </c>
      <c r="O8" s="19">
        <v>0</v>
      </c>
      <c r="P8" s="19">
        <v>77</v>
      </c>
      <c r="Q8" s="19">
        <v>2</v>
      </c>
      <c r="R8" s="19">
        <v>2</v>
      </c>
      <c r="S8" s="19">
        <v>5</v>
      </c>
      <c r="T8" s="19">
        <v>0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1</v>
      </c>
      <c r="AE8" s="19">
        <v>0</v>
      </c>
      <c r="AF8" s="19">
        <v>5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3</v>
      </c>
      <c r="AS8" s="19">
        <v>0</v>
      </c>
      <c r="AT8" s="19">
        <v>0</v>
      </c>
      <c r="AU8" s="19">
        <v>6</v>
      </c>
      <c r="AV8" s="19">
        <v>3</v>
      </c>
      <c r="AW8" s="20">
        <f t="shared" si="0"/>
        <v>148</v>
      </c>
    </row>
    <row r="9" spans="2:49" ht="15" customHeight="1">
      <c r="B9" s="12" t="s">
        <v>13</v>
      </c>
      <c r="C9" s="59"/>
      <c r="D9" s="17">
        <v>3</v>
      </c>
      <c r="E9" s="18">
        <v>33</v>
      </c>
      <c r="F9" s="19">
        <v>37</v>
      </c>
      <c r="G9" s="19">
        <v>22</v>
      </c>
      <c r="H9" s="19">
        <v>9</v>
      </c>
      <c r="I9" s="19">
        <v>42</v>
      </c>
      <c r="J9" s="19">
        <v>1</v>
      </c>
      <c r="K9" s="19">
        <v>5</v>
      </c>
      <c r="L9" s="19">
        <v>41</v>
      </c>
      <c r="M9" s="19">
        <v>10</v>
      </c>
      <c r="N9" s="19">
        <v>2</v>
      </c>
      <c r="O9" s="19">
        <v>0</v>
      </c>
      <c r="P9" s="19">
        <v>326</v>
      </c>
      <c r="Q9" s="19">
        <v>1</v>
      </c>
      <c r="R9" s="19">
        <v>8</v>
      </c>
      <c r="S9" s="19">
        <v>19</v>
      </c>
      <c r="T9" s="19">
        <v>0</v>
      </c>
      <c r="U9" s="19">
        <v>0</v>
      </c>
      <c r="V9" s="19">
        <v>0</v>
      </c>
      <c r="W9" s="19">
        <v>0</v>
      </c>
      <c r="X9" s="19">
        <v>2</v>
      </c>
      <c r="Y9" s="19">
        <v>1</v>
      </c>
      <c r="Z9" s="19">
        <v>0</v>
      </c>
      <c r="AA9" s="19">
        <v>0</v>
      </c>
      <c r="AB9" s="19">
        <v>0</v>
      </c>
      <c r="AC9" s="19">
        <v>0</v>
      </c>
      <c r="AD9" s="19">
        <v>2</v>
      </c>
      <c r="AE9" s="19">
        <v>1</v>
      </c>
      <c r="AF9" s="19">
        <v>31</v>
      </c>
      <c r="AG9" s="19">
        <v>0</v>
      </c>
      <c r="AH9" s="19">
        <v>0</v>
      </c>
      <c r="AI9" s="19">
        <v>0</v>
      </c>
      <c r="AJ9" s="19">
        <v>0</v>
      </c>
      <c r="AK9" s="19">
        <v>1</v>
      </c>
      <c r="AL9" s="19">
        <v>0</v>
      </c>
      <c r="AM9" s="19">
        <v>0</v>
      </c>
      <c r="AN9" s="19">
        <v>0</v>
      </c>
      <c r="AO9" s="19">
        <v>0</v>
      </c>
      <c r="AP9" s="19">
        <v>1</v>
      </c>
      <c r="AQ9" s="19">
        <v>1</v>
      </c>
      <c r="AR9" s="19">
        <v>15</v>
      </c>
      <c r="AS9" s="19">
        <v>2</v>
      </c>
      <c r="AT9" s="19">
        <v>2</v>
      </c>
      <c r="AU9" s="19">
        <v>20</v>
      </c>
      <c r="AV9" s="19">
        <v>11</v>
      </c>
      <c r="AW9" s="20">
        <f t="shared" si="0"/>
        <v>646</v>
      </c>
    </row>
    <row r="10" spans="2:49" ht="15" customHeight="1">
      <c r="B10" s="12" t="s">
        <v>14</v>
      </c>
      <c r="C10" s="59"/>
      <c r="D10" s="17">
        <v>4</v>
      </c>
      <c r="E10" s="18">
        <v>43</v>
      </c>
      <c r="F10" s="19">
        <v>31</v>
      </c>
      <c r="G10" s="19">
        <v>16</v>
      </c>
      <c r="H10" s="19">
        <v>209</v>
      </c>
      <c r="I10" s="19">
        <v>119</v>
      </c>
      <c r="J10" s="19">
        <v>0</v>
      </c>
      <c r="K10" s="19">
        <v>4</v>
      </c>
      <c r="L10" s="19">
        <v>62</v>
      </c>
      <c r="M10" s="19">
        <v>10</v>
      </c>
      <c r="N10" s="19">
        <v>2</v>
      </c>
      <c r="O10" s="19">
        <v>1</v>
      </c>
      <c r="P10" s="19">
        <v>311</v>
      </c>
      <c r="Q10" s="19">
        <v>1</v>
      </c>
      <c r="R10" s="19">
        <v>9</v>
      </c>
      <c r="S10" s="19">
        <v>13</v>
      </c>
      <c r="T10" s="19">
        <v>0</v>
      </c>
      <c r="U10" s="19">
        <v>0</v>
      </c>
      <c r="V10" s="19">
        <v>0</v>
      </c>
      <c r="W10" s="19">
        <v>1</v>
      </c>
      <c r="X10" s="19">
        <v>1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2</v>
      </c>
      <c r="AE10" s="19">
        <v>0</v>
      </c>
      <c r="AF10" s="19">
        <v>229</v>
      </c>
      <c r="AG10" s="19">
        <v>0</v>
      </c>
      <c r="AH10" s="19">
        <v>0</v>
      </c>
      <c r="AI10" s="19">
        <v>8</v>
      </c>
      <c r="AJ10" s="19">
        <v>14</v>
      </c>
      <c r="AK10" s="19">
        <v>12</v>
      </c>
      <c r="AL10" s="19">
        <v>0</v>
      </c>
      <c r="AM10" s="19">
        <v>0</v>
      </c>
      <c r="AN10" s="19">
        <v>0</v>
      </c>
      <c r="AO10" s="19">
        <v>0</v>
      </c>
      <c r="AP10" s="19">
        <v>6</v>
      </c>
      <c r="AQ10" s="19">
        <v>0</v>
      </c>
      <c r="AR10" s="19">
        <v>18</v>
      </c>
      <c r="AS10" s="19">
        <v>1</v>
      </c>
      <c r="AT10" s="19">
        <v>1</v>
      </c>
      <c r="AU10" s="19">
        <v>42</v>
      </c>
      <c r="AV10" s="19">
        <v>26</v>
      </c>
      <c r="AW10" s="20">
        <f t="shared" si="0"/>
        <v>1192</v>
      </c>
    </row>
    <row r="11" spans="2:49" ht="15" customHeight="1">
      <c r="B11" s="12" t="s">
        <v>15</v>
      </c>
      <c r="C11" s="59"/>
      <c r="D11" s="17">
        <v>5</v>
      </c>
      <c r="E11" s="18">
        <v>149</v>
      </c>
      <c r="F11" s="19">
        <v>237</v>
      </c>
      <c r="G11" s="19">
        <v>125</v>
      </c>
      <c r="H11" s="19">
        <v>157</v>
      </c>
      <c r="I11" s="19">
        <v>3519</v>
      </c>
      <c r="J11" s="19">
        <v>9</v>
      </c>
      <c r="K11" s="19">
        <v>44</v>
      </c>
      <c r="L11" s="19">
        <v>543</v>
      </c>
      <c r="M11" s="19">
        <v>60</v>
      </c>
      <c r="N11" s="19">
        <v>52</v>
      </c>
      <c r="O11" s="19">
        <v>6</v>
      </c>
      <c r="P11" s="19">
        <v>2808</v>
      </c>
      <c r="Q11" s="19">
        <v>84</v>
      </c>
      <c r="R11" s="19">
        <v>86</v>
      </c>
      <c r="S11" s="19">
        <v>263</v>
      </c>
      <c r="T11" s="19">
        <v>0</v>
      </c>
      <c r="U11" s="19">
        <v>96</v>
      </c>
      <c r="V11" s="19">
        <v>7</v>
      </c>
      <c r="W11" s="19">
        <v>65</v>
      </c>
      <c r="X11" s="19">
        <v>49</v>
      </c>
      <c r="Y11" s="19">
        <v>4</v>
      </c>
      <c r="Z11" s="19">
        <v>1</v>
      </c>
      <c r="AA11" s="19">
        <v>0</v>
      </c>
      <c r="AB11" s="19">
        <v>0</v>
      </c>
      <c r="AC11" s="19">
        <v>0</v>
      </c>
      <c r="AD11" s="19">
        <v>5</v>
      </c>
      <c r="AE11" s="19">
        <v>0</v>
      </c>
      <c r="AF11" s="19">
        <v>283</v>
      </c>
      <c r="AG11" s="19">
        <v>2</v>
      </c>
      <c r="AH11" s="19">
        <v>3</v>
      </c>
      <c r="AI11" s="19">
        <v>4</v>
      </c>
      <c r="AJ11" s="19">
        <v>16</v>
      </c>
      <c r="AK11" s="19">
        <v>187</v>
      </c>
      <c r="AL11" s="19">
        <v>0</v>
      </c>
      <c r="AM11" s="19">
        <v>0</v>
      </c>
      <c r="AN11" s="19">
        <v>0</v>
      </c>
      <c r="AO11" s="19">
        <v>0</v>
      </c>
      <c r="AP11" s="19">
        <v>2</v>
      </c>
      <c r="AQ11" s="19">
        <v>67</v>
      </c>
      <c r="AR11" s="19">
        <v>112</v>
      </c>
      <c r="AS11" s="19">
        <v>20</v>
      </c>
      <c r="AT11" s="19">
        <v>110</v>
      </c>
      <c r="AU11" s="19">
        <v>159</v>
      </c>
      <c r="AV11" s="19">
        <v>85</v>
      </c>
      <c r="AW11" s="20">
        <f t="shared" si="0"/>
        <v>9419</v>
      </c>
    </row>
    <row r="12" spans="2:49" ht="15" customHeight="1">
      <c r="B12" s="12" t="s">
        <v>16</v>
      </c>
      <c r="C12" s="59"/>
      <c r="D12" s="17">
        <v>6</v>
      </c>
      <c r="E12" s="18">
        <v>1</v>
      </c>
      <c r="F12" s="19">
        <v>6</v>
      </c>
      <c r="G12" s="19">
        <v>1</v>
      </c>
      <c r="H12" s="19">
        <v>2</v>
      </c>
      <c r="I12" s="19">
        <v>4</v>
      </c>
      <c r="J12" s="19">
        <v>7</v>
      </c>
      <c r="K12" s="19">
        <v>6</v>
      </c>
      <c r="L12" s="19">
        <v>35</v>
      </c>
      <c r="M12" s="19">
        <v>9</v>
      </c>
      <c r="N12" s="19">
        <v>1</v>
      </c>
      <c r="O12" s="19">
        <v>4</v>
      </c>
      <c r="P12" s="19">
        <v>75</v>
      </c>
      <c r="Q12" s="19">
        <v>3</v>
      </c>
      <c r="R12" s="19">
        <v>0</v>
      </c>
      <c r="S12" s="19">
        <v>7</v>
      </c>
      <c r="T12" s="19">
        <v>0</v>
      </c>
      <c r="U12" s="19">
        <v>1</v>
      </c>
      <c r="V12" s="19">
        <v>0</v>
      </c>
      <c r="W12" s="19">
        <v>0</v>
      </c>
      <c r="X12" s="19">
        <v>3</v>
      </c>
      <c r="Y12" s="19">
        <v>0</v>
      </c>
      <c r="Z12" s="19">
        <v>0</v>
      </c>
      <c r="AA12" s="19">
        <v>0</v>
      </c>
      <c r="AB12" s="19">
        <v>0</v>
      </c>
      <c r="AC12" s="19">
        <v>2</v>
      </c>
      <c r="AD12" s="19">
        <v>3</v>
      </c>
      <c r="AE12" s="19">
        <v>0</v>
      </c>
      <c r="AF12" s="19">
        <v>3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10</v>
      </c>
      <c r="AS12" s="19">
        <v>0</v>
      </c>
      <c r="AT12" s="19">
        <v>2</v>
      </c>
      <c r="AU12" s="19">
        <v>6</v>
      </c>
      <c r="AV12" s="19">
        <v>2</v>
      </c>
      <c r="AW12" s="20">
        <f t="shared" si="0"/>
        <v>193</v>
      </c>
    </row>
    <row r="13" spans="2:49" ht="15" customHeight="1">
      <c r="B13" s="12" t="s">
        <v>17</v>
      </c>
      <c r="C13" s="59"/>
      <c r="D13" s="17">
        <v>7</v>
      </c>
      <c r="E13" s="18">
        <v>14</v>
      </c>
      <c r="F13" s="19">
        <v>14</v>
      </c>
      <c r="G13" s="19">
        <v>6</v>
      </c>
      <c r="H13" s="19">
        <v>1</v>
      </c>
      <c r="I13" s="19">
        <v>21</v>
      </c>
      <c r="J13" s="19">
        <v>11</v>
      </c>
      <c r="K13" s="19">
        <v>43</v>
      </c>
      <c r="L13" s="19">
        <v>137</v>
      </c>
      <c r="M13" s="19">
        <v>19</v>
      </c>
      <c r="N13" s="19">
        <v>18</v>
      </c>
      <c r="O13" s="19">
        <v>7</v>
      </c>
      <c r="P13" s="19">
        <v>254</v>
      </c>
      <c r="Q13" s="19">
        <v>19</v>
      </c>
      <c r="R13" s="19">
        <v>5</v>
      </c>
      <c r="S13" s="19">
        <v>36</v>
      </c>
      <c r="T13" s="19">
        <v>1</v>
      </c>
      <c r="U13" s="19">
        <v>5</v>
      </c>
      <c r="V13" s="19">
        <v>0</v>
      </c>
      <c r="W13" s="19">
        <v>4</v>
      </c>
      <c r="X13" s="19">
        <v>21</v>
      </c>
      <c r="Y13" s="19">
        <v>2</v>
      </c>
      <c r="Z13" s="19">
        <v>1</v>
      </c>
      <c r="AA13" s="19">
        <v>0</v>
      </c>
      <c r="AB13" s="19">
        <v>0</v>
      </c>
      <c r="AC13" s="19">
        <v>2</v>
      </c>
      <c r="AD13" s="19">
        <v>5</v>
      </c>
      <c r="AE13" s="19">
        <v>1</v>
      </c>
      <c r="AF13" s="19">
        <v>16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1</v>
      </c>
      <c r="AR13" s="19">
        <v>17</v>
      </c>
      <c r="AS13" s="19">
        <v>0</v>
      </c>
      <c r="AT13" s="19">
        <v>19</v>
      </c>
      <c r="AU13" s="19">
        <v>19</v>
      </c>
      <c r="AV13" s="19">
        <v>7</v>
      </c>
      <c r="AW13" s="20">
        <f t="shared" si="0"/>
        <v>726</v>
      </c>
    </row>
    <row r="14" spans="2:49" ht="15" customHeight="1">
      <c r="B14" s="12" t="s">
        <v>18</v>
      </c>
      <c r="C14" s="59"/>
      <c r="D14" s="17">
        <v>8</v>
      </c>
      <c r="E14" s="18">
        <v>5</v>
      </c>
      <c r="F14" s="19">
        <v>10</v>
      </c>
      <c r="G14" s="19">
        <v>2</v>
      </c>
      <c r="H14" s="19">
        <v>2</v>
      </c>
      <c r="I14" s="19">
        <v>3</v>
      </c>
      <c r="J14" s="19">
        <v>2</v>
      </c>
      <c r="K14" s="19">
        <v>6</v>
      </c>
      <c r="L14" s="19">
        <v>108</v>
      </c>
      <c r="M14" s="19">
        <v>7</v>
      </c>
      <c r="N14" s="19">
        <v>5</v>
      </c>
      <c r="O14" s="19">
        <v>1</v>
      </c>
      <c r="P14" s="19">
        <v>117</v>
      </c>
      <c r="Q14" s="19">
        <v>2</v>
      </c>
      <c r="R14" s="19">
        <v>3</v>
      </c>
      <c r="S14" s="19">
        <v>12</v>
      </c>
      <c r="T14" s="19">
        <v>0</v>
      </c>
      <c r="U14" s="19">
        <v>0</v>
      </c>
      <c r="V14" s="19">
        <v>0</v>
      </c>
      <c r="W14" s="19">
        <v>0</v>
      </c>
      <c r="X14" s="19">
        <v>4</v>
      </c>
      <c r="Y14" s="19">
        <v>0</v>
      </c>
      <c r="Z14" s="19">
        <v>0</v>
      </c>
      <c r="AA14" s="19">
        <v>0</v>
      </c>
      <c r="AB14" s="19">
        <v>0</v>
      </c>
      <c r="AC14" s="19">
        <v>1</v>
      </c>
      <c r="AD14" s="19">
        <v>1</v>
      </c>
      <c r="AE14" s="19">
        <v>0</v>
      </c>
      <c r="AF14" s="19">
        <v>6</v>
      </c>
      <c r="AG14" s="19">
        <v>0</v>
      </c>
      <c r="AH14" s="19">
        <v>0</v>
      </c>
      <c r="AI14" s="19">
        <v>0</v>
      </c>
      <c r="AJ14" s="19">
        <v>0</v>
      </c>
      <c r="AK14" s="19">
        <v>1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8</v>
      </c>
      <c r="AS14" s="19">
        <v>2</v>
      </c>
      <c r="AT14" s="19">
        <v>1</v>
      </c>
      <c r="AU14" s="19">
        <v>7</v>
      </c>
      <c r="AV14" s="19">
        <v>5</v>
      </c>
      <c r="AW14" s="20">
        <f t="shared" si="0"/>
        <v>321</v>
      </c>
    </row>
    <row r="15" spans="2:49" ht="15" customHeight="1">
      <c r="B15" s="12" t="s">
        <v>19</v>
      </c>
      <c r="C15" s="59"/>
      <c r="D15" s="17">
        <v>9</v>
      </c>
      <c r="E15" s="18">
        <v>3</v>
      </c>
      <c r="F15" s="19">
        <v>10</v>
      </c>
      <c r="G15" s="19">
        <v>3</v>
      </c>
      <c r="H15" s="19">
        <v>1</v>
      </c>
      <c r="I15" s="19">
        <v>4</v>
      </c>
      <c r="J15" s="19">
        <v>2</v>
      </c>
      <c r="K15" s="19">
        <v>1</v>
      </c>
      <c r="L15" s="19">
        <v>31</v>
      </c>
      <c r="M15" s="19">
        <v>18</v>
      </c>
      <c r="N15" s="19">
        <v>4</v>
      </c>
      <c r="O15" s="19">
        <v>1</v>
      </c>
      <c r="P15" s="19">
        <v>131</v>
      </c>
      <c r="Q15" s="19">
        <v>0</v>
      </c>
      <c r="R15" s="19">
        <v>7</v>
      </c>
      <c r="S15" s="19">
        <v>5</v>
      </c>
      <c r="T15" s="19">
        <v>0</v>
      </c>
      <c r="U15" s="19">
        <v>1</v>
      </c>
      <c r="V15" s="19">
        <v>0</v>
      </c>
      <c r="W15" s="19">
        <v>0</v>
      </c>
      <c r="X15" s="19">
        <v>3</v>
      </c>
      <c r="Y15" s="19">
        <v>1</v>
      </c>
      <c r="Z15" s="19">
        <v>0</v>
      </c>
      <c r="AA15" s="19">
        <v>0</v>
      </c>
      <c r="AB15" s="19">
        <v>0</v>
      </c>
      <c r="AC15" s="19">
        <v>1</v>
      </c>
      <c r="AD15" s="19">
        <v>1</v>
      </c>
      <c r="AE15" s="19">
        <v>1</v>
      </c>
      <c r="AF15" s="19">
        <v>6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12</v>
      </c>
      <c r="AS15" s="19">
        <v>1</v>
      </c>
      <c r="AT15" s="19">
        <v>2</v>
      </c>
      <c r="AU15" s="19">
        <v>15</v>
      </c>
      <c r="AV15" s="19">
        <v>7</v>
      </c>
      <c r="AW15" s="20">
        <f t="shared" si="0"/>
        <v>272</v>
      </c>
    </row>
    <row r="16" spans="2:49" ht="15" customHeight="1">
      <c r="B16" s="12" t="s">
        <v>20</v>
      </c>
      <c r="C16" s="59"/>
      <c r="D16" s="17">
        <v>10</v>
      </c>
      <c r="E16" s="18">
        <v>3</v>
      </c>
      <c r="F16" s="19">
        <v>5</v>
      </c>
      <c r="G16" s="19">
        <v>4</v>
      </c>
      <c r="H16" s="19">
        <v>0</v>
      </c>
      <c r="I16" s="19">
        <v>10</v>
      </c>
      <c r="J16" s="19">
        <v>2</v>
      </c>
      <c r="K16" s="19">
        <v>8</v>
      </c>
      <c r="L16" s="19">
        <v>57</v>
      </c>
      <c r="M16" s="19">
        <v>2</v>
      </c>
      <c r="N16" s="19">
        <v>14</v>
      </c>
      <c r="O16" s="19">
        <v>0</v>
      </c>
      <c r="P16" s="19">
        <v>65</v>
      </c>
      <c r="Q16" s="19">
        <v>10</v>
      </c>
      <c r="R16" s="19">
        <v>3</v>
      </c>
      <c r="S16" s="19">
        <v>21</v>
      </c>
      <c r="T16" s="19">
        <v>0</v>
      </c>
      <c r="U16" s="19">
        <v>1</v>
      </c>
      <c r="V16" s="19">
        <v>0</v>
      </c>
      <c r="W16" s="19">
        <v>0</v>
      </c>
      <c r="X16" s="19">
        <v>5</v>
      </c>
      <c r="Y16" s="19">
        <v>1</v>
      </c>
      <c r="Z16" s="19">
        <v>0</v>
      </c>
      <c r="AA16" s="19">
        <v>0</v>
      </c>
      <c r="AB16" s="19">
        <v>0</v>
      </c>
      <c r="AC16" s="19">
        <v>1</v>
      </c>
      <c r="AD16" s="19">
        <v>1</v>
      </c>
      <c r="AE16" s="19">
        <v>0</v>
      </c>
      <c r="AF16" s="19">
        <v>4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1</v>
      </c>
      <c r="AR16" s="19">
        <v>5</v>
      </c>
      <c r="AS16" s="19">
        <v>1</v>
      </c>
      <c r="AT16" s="19">
        <v>7</v>
      </c>
      <c r="AU16" s="19">
        <v>5</v>
      </c>
      <c r="AV16" s="19">
        <v>2</v>
      </c>
      <c r="AW16" s="20">
        <f t="shared" si="0"/>
        <v>238</v>
      </c>
    </row>
    <row r="17" spans="2:49" ht="15" customHeight="1">
      <c r="B17" s="12" t="s">
        <v>34</v>
      </c>
      <c r="C17" s="59"/>
      <c r="D17" s="17">
        <v>11</v>
      </c>
      <c r="E17" s="18">
        <v>0</v>
      </c>
      <c r="F17" s="19">
        <v>6</v>
      </c>
      <c r="G17" s="19">
        <v>1</v>
      </c>
      <c r="H17" s="19">
        <v>2</v>
      </c>
      <c r="I17" s="19">
        <v>3</v>
      </c>
      <c r="J17" s="19">
        <v>4</v>
      </c>
      <c r="K17" s="19">
        <v>7</v>
      </c>
      <c r="L17" s="19">
        <v>24</v>
      </c>
      <c r="M17" s="19">
        <v>7</v>
      </c>
      <c r="N17" s="19">
        <v>3</v>
      </c>
      <c r="O17" s="19">
        <v>15</v>
      </c>
      <c r="P17" s="19">
        <v>61</v>
      </c>
      <c r="Q17" s="19">
        <v>1</v>
      </c>
      <c r="R17" s="19">
        <v>2</v>
      </c>
      <c r="S17" s="19">
        <v>4</v>
      </c>
      <c r="T17" s="19">
        <v>1</v>
      </c>
      <c r="U17" s="19">
        <v>0</v>
      </c>
      <c r="V17" s="19">
        <v>0</v>
      </c>
      <c r="W17" s="19">
        <v>2</v>
      </c>
      <c r="X17" s="19">
        <v>7</v>
      </c>
      <c r="Y17" s="19">
        <v>2</v>
      </c>
      <c r="Z17" s="19">
        <v>0</v>
      </c>
      <c r="AA17" s="19">
        <v>0</v>
      </c>
      <c r="AB17" s="19">
        <v>1</v>
      </c>
      <c r="AC17" s="19">
        <v>7</v>
      </c>
      <c r="AD17" s="19">
        <v>5</v>
      </c>
      <c r="AE17" s="19">
        <v>1</v>
      </c>
      <c r="AF17" s="19">
        <v>2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4</v>
      </c>
      <c r="AS17" s="19">
        <v>1</v>
      </c>
      <c r="AT17" s="19">
        <v>1</v>
      </c>
      <c r="AU17" s="19">
        <v>7</v>
      </c>
      <c r="AV17" s="19">
        <v>4</v>
      </c>
      <c r="AW17" s="20">
        <f t="shared" si="0"/>
        <v>185</v>
      </c>
    </row>
    <row r="18" spans="2:49" ht="15" customHeight="1">
      <c r="B18" s="12" t="s">
        <v>21</v>
      </c>
      <c r="C18" s="59"/>
      <c r="D18" s="17">
        <v>12</v>
      </c>
      <c r="E18" s="18">
        <v>1</v>
      </c>
      <c r="F18" s="19">
        <v>4</v>
      </c>
      <c r="G18" s="19">
        <v>0</v>
      </c>
      <c r="H18" s="19">
        <v>0</v>
      </c>
      <c r="I18" s="19">
        <v>1</v>
      </c>
      <c r="J18" s="19">
        <v>1</v>
      </c>
      <c r="K18" s="19">
        <v>2</v>
      </c>
      <c r="L18" s="19">
        <v>6</v>
      </c>
      <c r="M18" s="19">
        <v>3</v>
      </c>
      <c r="N18" s="19">
        <v>0</v>
      </c>
      <c r="O18" s="19">
        <v>0</v>
      </c>
      <c r="P18" s="19">
        <v>95</v>
      </c>
      <c r="Q18" s="19">
        <v>0</v>
      </c>
      <c r="R18" s="19">
        <v>0</v>
      </c>
      <c r="S18" s="19">
        <v>3</v>
      </c>
      <c r="T18" s="19">
        <v>0</v>
      </c>
      <c r="U18" s="19">
        <v>0</v>
      </c>
      <c r="V18" s="19">
        <v>0</v>
      </c>
      <c r="W18" s="19">
        <v>0</v>
      </c>
      <c r="X18" s="19">
        <v>2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4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3</v>
      </c>
      <c r="AS18" s="19">
        <v>0</v>
      </c>
      <c r="AT18" s="19">
        <v>0</v>
      </c>
      <c r="AU18" s="19">
        <v>2</v>
      </c>
      <c r="AV18" s="19">
        <v>1</v>
      </c>
      <c r="AW18" s="20">
        <f t="shared" si="0"/>
        <v>128</v>
      </c>
    </row>
    <row r="19" spans="2:49" ht="15" customHeight="1">
      <c r="B19" s="12" t="s">
        <v>22</v>
      </c>
      <c r="C19" s="59"/>
      <c r="D19" s="17">
        <v>13</v>
      </c>
      <c r="E19" s="18">
        <v>2</v>
      </c>
      <c r="F19" s="19">
        <v>5</v>
      </c>
      <c r="G19" s="19">
        <v>2</v>
      </c>
      <c r="H19" s="19">
        <v>0</v>
      </c>
      <c r="I19" s="19">
        <v>8</v>
      </c>
      <c r="J19" s="19">
        <v>3</v>
      </c>
      <c r="K19" s="19">
        <v>4</v>
      </c>
      <c r="L19" s="19">
        <v>21</v>
      </c>
      <c r="M19" s="19">
        <v>1</v>
      </c>
      <c r="N19" s="19">
        <v>4</v>
      </c>
      <c r="O19" s="19">
        <v>2</v>
      </c>
      <c r="P19" s="19">
        <v>29</v>
      </c>
      <c r="Q19" s="19">
        <v>6</v>
      </c>
      <c r="R19" s="19">
        <v>0</v>
      </c>
      <c r="S19" s="19">
        <v>13</v>
      </c>
      <c r="T19" s="19">
        <v>0</v>
      </c>
      <c r="U19" s="19">
        <v>3</v>
      </c>
      <c r="V19" s="19">
        <v>0</v>
      </c>
      <c r="W19" s="19">
        <v>0</v>
      </c>
      <c r="X19" s="19">
        <v>1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2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4</v>
      </c>
      <c r="AS19" s="19">
        <v>1</v>
      </c>
      <c r="AT19" s="19">
        <v>5</v>
      </c>
      <c r="AU19" s="19">
        <v>2</v>
      </c>
      <c r="AV19" s="19">
        <v>0</v>
      </c>
      <c r="AW19" s="20">
        <f t="shared" si="0"/>
        <v>118</v>
      </c>
    </row>
    <row r="20" spans="2:49" ht="15" customHeight="1">
      <c r="B20" s="12" t="s">
        <v>23</v>
      </c>
      <c r="C20" s="59"/>
      <c r="D20" s="17">
        <v>14</v>
      </c>
      <c r="E20" s="18">
        <v>1</v>
      </c>
      <c r="F20" s="19">
        <v>1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1</v>
      </c>
      <c r="M20" s="19">
        <v>0</v>
      </c>
      <c r="N20" s="19">
        <v>0</v>
      </c>
      <c r="O20" s="19">
        <v>0</v>
      </c>
      <c r="P20" s="19">
        <v>11</v>
      </c>
      <c r="Q20" s="19">
        <v>0</v>
      </c>
      <c r="R20" s="19">
        <v>1</v>
      </c>
      <c r="S20" s="19">
        <v>1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1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1</v>
      </c>
      <c r="AV20" s="19">
        <v>0</v>
      </c>
      <c r="AW20" s="20">
        <f t="shared" si="0"/>
        <v>18</v>
      </c>
    </row>
    <row r="21" spans="2:49" ht="15" customHeight="1">
      <c r="B21" s="12" t="s">
        <v>24</v>
      </c>
      <c r="C21" s="59"/>
      <c r="D21" s="17">
        <v>15</v>
      </c>
      <c r="E21" s="18">
        <v>14</v>
      </c>
      <c r="F21" s="19">
        <v>24</v>
      </c>
      <c r="G21" s="19">
        <v>9</v>
      </c>
      <c r="H21" s="19">
        <v>1</v>
      </c>
      <c r="I21" s="19">
        <v>42</v>
      </c>
      <c r="J21" s="19">
        <v>0</v>
      </c>
      <c r="K21" s="19">
        <v>15</v>
      </c>
      <c r="L21" s="19">
        <v>135</v>
      </c>
      <c r="M21" s="19">
        <v>15</v>
      </c>
      <c r="N21" s="19">
        <v>21</v>
      </c>
      <c r="O21" s="19">
        <v>4</v>
      </c>
      <c r="P21" s="19">
        <v>262</v>
      </c>
      <c r="Q21" s="19">
        <v>20</v>
      </c>
      <c r="R21" s="19">
        <v>10</v>
      </c>
      <c r="S21" s="19">
        <v>79</v>
      </c>
      <c r="T21" s="19">
        <v>0</v>
      </c>
      <c r="U21" s="19">
        <v>3</v>
      </c>
      <c r="V21" s="19">
        <v>1</v>
      </c>
      <c r="W21" s="19">
        <v>2</v>
      </c>
      <c r="X21" s="19">
        <v>3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10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21</v>
      </c>
      <c r="AS21" s="19">
        <v>2</v>
      </c>
      <c r="AT21" s="19">
        <v>9</v>
      </c>
      <c r="AU21" s="19">
        <v>17</v>
      </c>
      <c r="AV21" s="19">
        <v>10</v>
      </c>
      <c r="AW21" s="20">
        <f t="shared" si="0"/>
        <v>729</v>
      </c>
    </row>
    <row r="22" spans="2:49" ht="15" customHeight="1">
      <c r="B22" s="12" t="s">
        <v>31</v>
      </c>
      <c r="C22" s="59"/>
      <c r="D22" s="17">
        <v>16</v>
      </c>
      <c r="E22" s="18">
        <v>2</v>
      </c>
      <c r="F22" s="19">
        <v>2</v>
      </c>
      <c r="G22" s="19">
        <v>1</v>
      </c>
      <c r="H22" s="19">
        <v>0</v>
      </c>
      <c r="I22" s="19">
        <v>4</v>
      </c>
      <c r="J22" s="19">
        <v>4</v>
      </c>
      <c r="K22" s="19">
        <v>5</v>
      </c>
      <c r="L22" s="19">
        <v>23</v>
      </c>
      <c r="M22" s="19">
        <v>7</v>
      </c>
      <c r="N22" s="19">
        <v>1</v>
      </c>
      <c r="O22" s="19">
        <v>6</v>
      </c>
      <c r="P22" s="19">
        <v>72</v>
      </c>
      <c r="Q22" s="19">
        <v>1</v>
      </c>
      <c r="R22" s="19">
        <v>1</v>
      </c>
      <c r="S22" s="19">
        <v>3</v>
      </c>
      <c r="T22" s="19">
        <v>2</v>
      </c>
      <c r="U22" s="19">
        <v>0</v>
      </c>
      <c r="V22" s="19">
        <v>0</v>
      </c>
      <c r="W22" s="19">
        <v>0</v>
      </c>
      <c r="X22" s="19">
        <v>2</v>
      </c>
      <c r="Y22" s="19">
        <v>1</v>
      </c>
      <c r="Z22" s="19">
        <v>1</v>
      </c>
      <c r="AA22" s="19">
        <v>1</v>
      </c>
      <c r="AB22" s="19">
        <v>0</v>
      </c>
      <c r="AC22" s="19">
        <v>5</v>
      </c>
      <c r="AD22" s="19">
        <v>8</v>
      </c>
      <c r="AE22" s="19">
        <v>4</v>
      </c>
      <c r="AF22" s="19">
        <v>3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1</v>
      </c>
      <c r="AQ22" s="19">
        <v>0</v>
      </c>
      <c r="AR22" s="19">
        <v>3</v>
      </c>
      <c r="AS22" s="19">
        <v>0</v>
      </c>
      <c r="AT22" s="19">
        <v>1</v>
      </c>
      <c r="AU22" s="19">
        <v>8</v>
      </c>
      <c r="AV22" s="19">
        <v>3</v>
      </c>
      <c r="AW22" s="20">
        <f t="shared" si="0"/>
        <v>175</v>
      </c>
    </row>
    <row r="23" spans="2:49" ht="15" customHeight="1">
      <c r="B23" s="12" t="s">
        <v>35</v>
      </c>
      <c r="C23" s="59"/>
      <c r="D23" s="17">
        <v>17</v>
      </c>
      <c r="E23" s="18">
        <v>16</v>
      </c>
      <c r="F23" s="19">
        <v>20</v>
      </c>
      <c r="G23" s="19">
        <v>9</v>
      </c>
      <c r="H23" s="19">
        <v>2</v>
      </c>
      <c r="I23" s="19">
        <v>146</v>
      </c>
      <c r="J23" s="19">
        <v>5</v>
      </c>
      <c r="K23" s="19">
        <v>28</v>
      </c>
      <c r="L23" s="19">
        <v>212</v>
      </c>
      <c r="M23" s="19">
        <v>15</v>
      </c>
      <c r="N23" s="19">
        <v>24</v>
      </c>
      <c r="O23" s="19">
        <v>7</v>
      </c>
      <c r="P23" s="19">
        <v>379</v>
      </c>
      <c r="Q23" s="19">
        <v>42</v>
      </c>
      <c r="R23" s="19">
        <v>10</v>
      </c>
      <c r="S23" s="19">
        <v>57</v>
      </c>
      <c r="T23" s="19">
        <v>2</v>
      </c>
      <c r="U23" s="19">
        <v>247</v>
      </c>
      <c r="V23" s="19">
        <v>25</v>
      </c>
      <c r="W23" s="19">
        <v>79</v>
      </c>
      <c r="X23" s="19">
        <v>92</v>
      </c>
      <c r="Y23" s="19">
        <v>9</v>
      </c>
      <c r="Z23" s="19">
        <v>3</v>
      </c>
      <c r="AA23" s="19">
        <v>1</v>
      </c>
      <c r="AB23" s="19">
        <v>0</v>
      </c>
      <c r="AC23" s="19">
        <v>4</v>
      </c>
      <c r="AD23" s="19">
        <v>5</v>
      </c>
      <c r="AE23" s="19">
        <v>1</v>
      </c>
      <c r="AF23" s="19">
        <v>10</v>
      </c>
      <c r="AG23" s="19">
        <v>0</v>
      </c>
      <c r="AH23" s="19">
        <v>0</v>
      </c>
      <c r="AI23" s="19">
        <v>0</v>
      </c>
      <c r="AJ23" s="19">
        <v>0</v>
      </c>
      <c r="AK23" s="19">
        <v>1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15</v>
      </c>
      <c r="AR23" s="19">
        <v>24</v>
      </c>
      <c r="AS23" s="19">
        <v>5</v>
      </c>
      <c r="AT23" s="19">
        <v>65</v>
      </c>
      <c r="AU23" s="19">
        <v>29</v>
      </c>
      <c r="AV23" s="19">
        <v>9</v>
      </c>
      <c r="AW23" s="20">
        <f t="shared" si="0"/>
        <v>1598</v>
      </c>
    </row>
    <row r="24" spans="2:49" ht="15" customHeight="1">
      <c r="B24" s="12" t="s">
        <v>36</v>
      </c>
      <c r="C24" s="59"/>
      <c r="D24" s="17">
        <v>18</v>
      </c>
      <c r="E24" s="18">
        <v>6</v>
      </c>
      <c r="F24" s="19">
        <v>9</v>
      </c>
      <c r="G24" s="19">
        <v>6</v>
      </c>
      <c r="H24" s="19">
        <v>0</v>
      </c>
      <c r="I24" s="19">
        <v>97</v>
      </c>
      <c r="J24" s="19">
        <v>5</v>
      </c>
      <c r="K24" s="19">
        <v>12</v>
      </c>
      <c r="L24" s="19">
        <v>116</v>
      </c>
      <c r="M24" s="19">
        <v>15</v>
      </c>
      <c r="N24" s="19">
        <v>12</v>
      </c>
      <c r="O24" s="19">
        <v>5</v>
      </c>
      <c r="P24" s="19">
        <v>311</v>
      </c>
      <c r="Q24" s="19">
        <v>16</v>
      </c>
      <c r="R24" s="19">
        <v>5</v>
      </c>
      <c r="S24" s="19">
        <v>29</v>
      </c>
      <c r="T24" s="19">
        <v>0</v>
      </c>
      <c r="U24" s="19">
        <v>87</v>
      </c>
      <c r="V24" s="19">
        <v>135</v>
      </c>
      <c r="W24" s="19">
        <v>135</v>
      </c>
      <c r="X24" s="19">
        <v>44</v>
      </c>
      <c r="Y24" s="19">
        <v>5</v>
      </c>
      <c r="Z24" s="19">
        <v>3</v>
      </c>
      <c r="AA24" s="19">
        <v>0</v>
      </c>
      <c r="AB24" s="19">
        <v>0</v>
      </c>
      <c r="AC24" s="19">
        <v>3</v>
      </c>
      <c r="AD24" s="19">
        <v>1</v>
      </c>
      <c r="AE24" s="19">
        <v>0</v>
      </c>
      <c r="AF24" s="19">
        <v>0</v>
      </c>
      <c r="AG24" s="19">
        <v>1</v>
      </c>
      <c r="AH24" s="19">
        <v>0</v>
      </c>
      <c r="AI24" s="19">
        <v>0</v>
      </c>
      <c r="AJ24" s="19">
        <v>0</v>
      </c>
      <c r="AK24" s="19">
        <v>1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68</v>
      </c>
      <c r="AR24" s="19">
        <v>17</v>
      </c>
      <c r="AS24" s="19">
        <v>2</v>
      </c>
      <c r="AT24" s="19">
        <v>26</v>
      </c>
      <c r="AU24" s="19">
        <v>9</v>
      </c>
      <c r="AV24" s="19">
        <v>2</v>
      </c>
      <c r="AW24" s="20">
        <f t="shared" si="0"/>
        <v>1183</v>
      </c>
    </row>
    <row r="25" spans="2:49" ht="15" customHeight="1">
      <c r="B25" s="12" t="s">
        <v>37</v>
      </c>
      <c r="C25" s="59"/>
      <c r="D25" s="17">
        <v>19</v>
      </c>
      <c r="E25" s="18">
        <v>10</v>
      </c>
      <c r="F25" s="19">
        <v>27</v>
      </c>
      <c r="G25" s="19">
        <v>8</v>
      </c>
      <c r="H25" s="19">
        <v>2</v>
      </c>
      <c r="I25" s="19">
        <v>39</v>
      </c>
      <c r="J25" s="19">
        <v>6</v>
      </c>
      <c r="K25" s="19">
        <v>15</v>
      </c>
      <c r="L25" s="19">
        <v>134</v>
      </c>
      <c r="M25" s="19">
        <v>19</v>
      </c>
      <c r="N25" s="19">
        <v>10</v>
      </c>
      <c r="O25" s="19">
        <v>10</v>
      </c>
      <c r="P25" s="19">
        <v>428</v>
      </c>
      <c r="Q25" s="19">
        <v>13</v>
      </c>
      <c r="R25" s="19">
        <v>1</v>
      </c>
      <c r="S25" s="19">
        <v>24</v>
      </c>
      <c r="T25" s="19">
        <v>0</v>
      </c>
      <c r="U25" s="19">
        <v>45</v>
      </c>
      <c r="V25" s="19">
        <v>12</v>
      </c>
      <c r="W25" s="19">
        <v>323</v>
      </c>
      <c r="X25" s="19">
        <v>76</v>
      </c>
      <c r="Y25" s="19">
        <v>32</v>
      </c>
      <c r="Z25" s="19">
        <v>11</v>
      </c>
      <c r="AA25" s="19">
        <v>0</v>
      </c>
      <c r="AB25" s="19">
        <v>0</v>
      </c>
      <c r="AC25" s="19">
        <v>6</v>
      </c>
      <c r="AD25" s="19">
        <v>4</v>
      </c>
      <c r="AE25" s="19">
        <v>1</v>
      </c>
      <c r="AF25" s="19">
        <v>6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31</v>
      </c>
      <c r="AR25" s="19">
        <v>21</v>
      </c>
      <c r="AS25" s="19">
        <v>1</v>
      </c>
      <c r="AT25" s="19">
        <v>18</v>
      </c>
      <c r="AU25" s="19">
        <v>25</v>
      </c>
      <c r="AV25" s="19">
        <v>10</v>
      </c>
      <c r="AW25" s="20">
        <f t="shared" si="0"/>
        <v>1368</v>
      </c>
    </row>
    <row r="26" spans="2:49" ht="15" customHeight="1">
      <c r="B26" s="12" t="s">
        <v>38</v>
      </c>
      <c r="C26" s="59"/>
      <c r="D26" s="17">
        <v>20</v>
      </c>
      <c r="E26" s="18">
        <v>22</v>
      </c>
      <c r="F26" s="19">
        <v>20</v>
      </c>
      <c r="G26" s="19">
        <v>14</v>
      </c>
      <c r="H26" s="19">
        <v>5</v>
      </c>
      <c r="I26" s="19">
        <v>44</v>
      </c>
      <c r="J26" s="19">
        <v>12</v>
      </c>
      <c r="K26" s="19">
        <v>38</v>
      </c>
      <c r="L26" s="19">
        <v>189</v>
      </c>
      <c r="M26" s="19">
        <v>29</v>
      </c>
      <c r="N26" s="19">
        <v>28</v>
      </c>
      <c r="O26" s="19">
        <v>18</v>
      </c>
      <c r="P26" s="19">
        <v>409</v>
      </c>
      <c r="Q26" s="19">
        <v>30</v>
      </c>
      <c r="R26" s="19">
        <v>4</v>
      </c>
      <c r="S26" s="19">
        <v>47</v>
      </c>
      <c r="T26" s="19">
        <v>2</v>
      </c>
      <c r="U26" s="19">
        <v>50</v>
      </c>
      <c r="V26" s="19">
        <v>4</v>
      </c>
      <c r="W26" s="19">
        <v>64</v>
      </c>
      <c r="X26" s="19">
        <v>153</v>
      </c>
      <c r="Y26" s="19">
        <v>23</v>
      </c>
      <c r="Z26" s="19">
        <v>7</v>
      </c>
      <c r="AA26" s="19">
        <v>1</v>
      </c>
      <c r="AB26" s="19">
        <v>1</v>
      </c>
      <c r="AC26" s="19">
        <v>9</v>
      </c>
      <c r="AD26" s="19">
        <v>8</v>
      </c>
      <c r="AE26" s="19">
        <v>4</v>
      </c>
      <c r="AF26" s="19">
        <v>17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8</v>
      </c>
      <c r="AR26" s="19">
        <v>32</v>
      </c>
      <c r="AS26" s="19">
        <v>1</v>
      </c>
      <c r="AT26" s="19">
        <v>45</v>
      </c>
      <c r="AU26" s="19">
        <v>38</v>
      </c>
      <c r="AV26" s="19">
        <v>20</v>
      </c>
      <c r="AW26" s="20">
        <f t="shared" si="0"/>
        <v>1396</v>
      </c>
    </row>
    <row r="27" spans="2:49" ht="15" customHeight="1">
      <c r="B27" s="12" t="s">
        <v>39</v>
      </c>
      <c r="C27" s="59"/>
      <c r="D27" s="17">
        <v>21</v>
      </c>
      <c r="E27" s="18">
        <v>6</v>
      </c>
      <c r="F27" s="19">
        <v>5</v>
      </c>
      <c r="G27" s="19">
        <v>3</v>
      </c>
      <c r="H27" s="19">
        <v>0</v>
      </c>
      <c r="I27" s="19">
        <v>13</v>
      </c>
      <c r="J27" s="19">
        <v>3</v>
      </c>
      <c r="K27" s="19">
        <v>7</v>
      </c>
      <c r="L27" s="19">
        <v>58</v>
      </c>
      <c r="M27" s="19">
        <v>8</v>
      </c>
      <c r="N27" s="19">
        <v>6</v>
      </c>
      <c r="O27" s="19">
        <v>9</v>
      </c>
      <c r="P27" s="19">
        <v>185</v>
      </c>
      <c r="Q27" s="19">
        <v>8</v>
      </c>
      <c r="R27" s="19">
        <v>4</v>
      </c>
      <c r="S27" s="19">
        <v>12</v>
      </c>
      <c r="T27" s="19">
        <v>0</v>
      </c>
      <c r="U27" s="19">
        <v>16</v>
      </c>
      <c r="V27" s="19">
        <v>2</v>
      </c>
      <c r="W27" s="19">
        <v>52</v>
      </c>
      <c r="X27" s="19">
        <v>48</v>
      </c>
      <c r="Y27" s="19">
        <v>43</v>
      </c>
      <c r="Z27" s="19">
        <v>18</v>
      </c>
      <c r="AA27" s="19">
        <v>1</v>
      </c>
      <c r="AB27" s="19">
        <v>1</v>
      </c>
      <c r="AC27" s="19">
        <v>9</v>
      </c>
      <c r="AD27" s="19">
        <v>4</v>
      </c>
      <c r="AE27" s="19">
        <v>4</v>
      </c>
      <c r="AF27" s="19">
        <v>4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1</v>
      </c>
      <c r="AQ27" s="19">
        <v>14</v>
      </c>
      <c r="AR27" s="19">
        <v>9</v>
      </c>
      <c r="AS27" s="19">
        <v>1</v>
      </c>
      <c r="AT27" s="19">
        <v>10</v>
      </c>
      <c r="AU27" s="19">
        <v>14</v>
      </c>
      <c r="AV27" s="19">
        <v>5</v>
      </c>
      <c r="AW27" s="20">
        <f t="shared" si="0"/>
        <v>583</v>
      </c>
    </row>
    <row r="28" spans="2:49" ht="15" customHeight="1">
      <c r="B28" s="12" t="s">
        <v>40</v>
      </c>
      <c r="C28" s="59"/>
      <c r="D28" s="17">
        <v>22</v>
      </c>
      <c r="E28" s="18">
        <v>6</v>
      </c>
      <c r="F28" s="19">
        <v>6</v>
      </c>
      <c r="G28" s="19">
        <v>2</v>
      </c>
      <c r="H28" s="19">
        <v>0</v>
      </c>
      <c r="I28" s="19">
        <v>6</v>
      </c>
      <c r="J28" s="19">
        <v>11</v>
      </c>
      <c r="K28" s="19">
        <v>15</v>
      </c>
      <c r="L28" s="19">
        <v>93</v>
      </c>
      <c r="M28" s="19">
        <v>15</v>
      </c>
      <c r="N28" s="19">
        <v>6</v>
      </c>
      <c r="O28" s="19">
        <v>25</v>
      </c>
      <c r="P28" s="19">
        <v>328</v>
      </c>
      <c r="Q28" s="19">
        <v>13</v>
      </c>
      <c r="R28" s="19">
        <v>8</v>
      </c>
      <c r="S28" s="19">
        <v>22</v>
      </c>
      <c r="T28" s="19">
        <v>5</v>
      </c>
      <c r="U28" s="19">
        <v>18</v>
      </c>
      <c r="V28" s="19">
        <v>3</v>
      </c>
      <c r="W28" s="19">
        <v>54</v>
      </c>
      <c r="X28" s="19">
        <v>60</v>
      </c>
      <c r="Y28" s="19">
        <v>60</v>
      </c>
      <c r="Z28" s="19">
        <v>139</v>
      </c>
      <c r="AA28" s="19">
        <v>14</v>
      </c>
      <c r="AB28" s="19">
        <v>7</v>
      </c>
      <c r="AC28" s="19">
        <v>38</v>
      </c>
      <c r="AD28" s="19">
        <v>41</v>
      </c>
      <c r="AE28" s="19">
        <v>12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2</v>
      </c>
      <c r="AQ28" s="19">
        <v>33</v>
      </c>
      <c r="AR28" s="19">
        <v>13</v>
      </c>
      <c r="AS28" s="19">
        <v>1</v>
      </c>
      <c r="AT28" s="19">
        <v>15</v>
      </c>
      <c r="AU28" s="19">
        <v>17</v>
      </c>
      <c r="AV28" s="19">
        <v>13</v>
      </c>
      <c r="AW28" s="20">
        <f t="shared" si="0"/>
        <v>1101</v>
      </c>
    </row>
    <row r="29" spans="2:49" ht="15" customHeight="1">
      <c r="B29" s="12" t="s">
        <v>41</v>
      </c>
      <c r="C29" s="59"/>
      <c r="D29" s="17">
        <v>23</v>
      </c>
      <c r="E29" s="18">
        <v>4</v>
      </c>
      <c r="F29" s="19">
        <v>5</v>
      </c>
      <c r="G29" s="19">
        <v>0</v>
      </c>
      <c r="H29" s="19">
        <v>0</v>
      </c>
      <c r="I29" s="19">
        <v>0</v>
      </c>
      <c r="J29" s="19">
        <v>4</v>
      </c>
      <c r="K29" s="19">
        <v>6</v>
      </c>
      <c r="L29" s="19">
        <v>51</v>
      </c>
      <c r="M29" s="19">
        <v>9</v>
      </c>
      <c r="N29" s="19">
        <v>3</v>
      </c>
      <c r="O29" s="19">
        <v>8</v>
      </c>
      <c r="P29" s="19">
        <v>198</v>
      </c>
      <c r="Q29" s="19">
        <v>5</v>
      </c>
      <c r="R29" s="19">
        <v>5</v>
      </c>
      <c r="S29" s="19">
        <v>3</v>
      </c>
      <c r="T29" s="19">
        <v>3</v>
      </c>
      <c r="U29" s="19">
        <v>6</v>
      </c>
      <c r="V29" s="19">
        <v>1</v>
      </c>
      <c r="W29" s="19">
        <v>13</v>
      </c>
      <c r="X29" s="19">
        <v>15</v>
      </c>
      <c r="Y29" s="19">
        <v>13</v>
      </c>
      <c r="Z29" s="19">
        <v>42</v>
      </c>
      <c r="AA29" s="19">
        <v>23</v>
      </c>
      <c r="AB29" s="19">
        <v>7</v>
      </c>
      <c r="AC29" s="19">
        <v>18</v>
      </c>
      <c r="AD29" s="19">
        <v>31</v>
      </c>
      <c r="AE29" s="19">
        <v>17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7</v>
      </c>
      <c r="AQ29" s="19">
        <v>10</v>
      </c>
      <c r="AR29" s="19">
        <v>10</v>
      </c>
      <c r="AS29" s="19">
        <v>1</v>
      </c>
      <c r="AT29" s="19">
        <v>4</v>
      </c>
      <c r="AU29" s="19">
        <v>10</v>
      </c>
      <c r="AV29" s="19">
        <v>15</v>
      </c>
      <c r="AW29" s="20">
        <f t="shared" si="0"/>
        <v>547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9</v>
      </c>
      <c r="K30" s="19">
        <v>10</v>
      </c>
      <c r="L30" s="19">
        <v>7</v>
      </c>
      <c r="M30" s="19">
        <v>9</v>
      </c>
      <c r="N30" s="19">
        <v>1</v>
      </c>
      <c r="O30" s="19">
        <v>14</v>
      </c>
      <c r="P30" s="19">
        <v>4</v>
      </c>
      <c r="Q30" s="19">
        <v>2</v>
      </c>
      <c r="R30" s="19">
        <v>0</v>
      </c>
      <c r="S30" s="19">
        <v>2</v>
      </c>
      <c r="T30" s="19">
        <v>6</v>
      </c>
      <c r="U30" s="19">
        <v>9</v>
      </c>
      <c r="V30" s="19">
        <v>2</v>
      </c>
      <c r="W30" s="19">
        <v>42</v>
      </c>
      <c r="X30" s="19">
        <v>35</v>
      </c>
      <c r="Y30" s="19">
        <v>25</v>
      </c>
      <c r="Z30" s="19">
        <v>74</v>
      </c>
      <c r="AA30" s="19">
        <v>23</v>
      </c>
      <c r="AB30" s="19">
        <v>94</v>
      </c>
      <c r="AC30" s="19">
        <v>22</v>
      </c>
      <c r="AD30" s="19">
        <v>81</v>
      </c>
      <c r="AE30" s="19">
        <v>53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4</v>
      </c>
      <c r="AM30" s="19">
        <v>0</v>
      </c>
      <c r="AN30" s="19">
        <v>0</v>
      </c>
      <c r="AO30" s="19">
        <v>0</v>
      </c>
      <c r="AP30" s="19">
        <v>48</v>
      </c>
      <c r="AQ30" s="19">
        <v>67</v>
      </c>
      <c r="AR30" s="19">
        <v>0</v>
      </c>
      <c r="AS30" s="19">
        <v>1</v>
      </c>
      <c r="AT30" s="19">
        <v>8</v>
      </c>
      <c r="AU30" s="19">
        <v>12</v>
      </c>
      <c r="AV30" s="19">
        <v>27</v>
      </c>
      <c r="AW30" s="20">
        <f t="shared" si="0"/>
        <v>691</v>
      </c>
    </row>
    <row r="31" spans="2:49" ht="15" customHeight="1">
      <c r="B31" s="12" t="s">
        <v>43</v>
      </c>
      <c r="C31" s="59"/>
      <c r="D31" s="17">
        <v>25</v>
      </c>
      <c r="E31" s="18">
        <v>16</v>
      </c>
      <c r="F31" s="19">
        <v>14</v>
      </c>
      <c r="G31" s="19">
        <v>4</v>
      </c>
      <c r="H31" s="19">
        <v>1</v>
      </c>
      <c r="I31" s="19">
        <v>18</v>
      </c>
      <c r="J31" s="19">
        <v>15</v>
      </c>
      <c r="K31" s="19">
        <v>20</v>
      </c>
      <c r="L31" s="19">
        <v>113</v>
      </c>
      <c r="M31" s="19">
        <v>23</v>
      </c>
      <c r="N31" s="19">
        <v>8</v>
      </c>
      <c r="O31" s="19">
        <v>49</v>
      </c>
      <c r="P31" s="19">
        <v>279</v>
      </c>
      <c r="Q31" s="19">
        <v>11</v>
      </c>
      <c r="R31" s="19">
        <v>5</v>
      </c>
      <c r="S31" s="19">
        <v>19</v>
      </c>
      <c r="T31" s="19">
        <v>8</v>
      </c>
      <c r="U31" s="19">
        <v>7</v>
      </c>
      <c r="V31" s="19">
        <v>0</v>
      </c>
      <c r="W31" s="19">
        <v>16</v>
      </c>
      <c r="X31" s="19">
        <v>39</v>
      </c>
      <c r="Y31" s="19">
        <v>11</v>
      </c>
      <c r="Z31" s="19">
        <v>24</v>
      </c>
      <c r="AA31" s="19">
        <v>3</v>
      </c>
      <c r="AB31" s="19">
        <v>2</v>
      </c>
      <c r="AC31" s="19">
        <v>74</v>
      </c>
      <c r="AD31" s="19">
        <v>45</v>
      </c>
      <c r="AE31" s="19">
        <v>11</v>
      </c>
      <c r="AF31" s="19">
        <v>9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3</v>
      </c>
      <c r="AR31" s="19">
        <v>15</v>
      </c>
      <c r="AS31" s="19">
        <v>0</v>
      </c>
      <c r="AT31" s="19">
        <v>11</v>
      </c>
      <c r="AU31" s="19">
        <v>30</v>
      </c>
      <c r="AV31" s="19">
        <v>28</v>
      </c>
      <c r="AW31" s="20">
        <f t="shared" si="0"/>
        <v>931</v>
      </c>
    </row>
    <row r="32" spans="2:49" ht="15" customHeight="1">
      <c r="B32" s="12" t="s">
        <v>44</v>
      </c>
      <c r="C32" s="59"/>
      <c r="D32" s="17">
        <v>26</v>
      </c>
      <c r="E32" s="18">
        <v>22</v>
      </c>
      <c r="F32" s="19">
        <v>29</v>
      </c>
      <c r="G32" s="19">
        <v>13</v>
      </c>
      <c r="H32" s="19">
        <v>6</v>
      </c>
      <c r="I32" s="19">
        <v>18</v>
      </c>
      <c r="J32" s="19">
        <v>26</v>
      </c>
      <c r="K32" s="19">
        <v>19</v>
      </c>
      <c r="L32" s="19">
        <v>197</v>
      </c>
      <c r="M32" s="19">
        <v>56</v>
      </c>
      <c r="N32" s="19">
        <v>7</v>
      </c>
      <c r="O32" s="19">
        <v>35</v>
      </c>
      <c r="P32" s="19">
        <v>630</v>
      </c>
      <c r="Q32" s="19">
        <v>11</v>
      </c>
      <c r="R32" s="19">
        <v>9</v>
      </c>
      <c r="S32" s="19">
        <v>28</v>
      </c>
      <c r="T32" s="19">
        <v>11</v>
      </c>
      <c r="U32" s="19">
        <v>4</v>
      </c>
      <c r="V32" s="19">
        <v>0</v>
      </c>
      <c r="W32" s="19">
        <v>6</v>
      </c>
      <c r="X32" s="19">
        <v>18</v>
      </c>
      <c r="Y32" s="19">
        <v>6</v>
      </c>
      <c r="Z32" s="19">
        <v>11</v>
      </c>
      <c r="AA32" s="19">
        <v>5</v>
      </c>
      <c r="AB32" s="19">
        <v>2</v>
      </c>
      <c r="AC32" s="19">
        <v>22</v>
      </c>
      <c r="AD32" s="19">
        <v>294</v>
      </c>
      <c r="AE32" s="19">
        <v>41</v>
      </c>
      <c r="AF32" s="19">
        <v>60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27</v>
      </c>
      <c r="AQ32" s="19">
        <v>5</v>
      </c>
      <c r="AR32" s="19">
        <v>42</v>
      </c>
      <c r="AS32" s="19">
        <v>1</v>
      </c>
      <c r="AT32" s="19">
        <v>10</v>
      </c>
      <c r="AU32" s="19">
        <v>144</v>
      </c>
      <c r="AV32" s="19">
        <v>175</v>
      </c>
      <c r="AW32" s="20">
        <f t="shared" si="0"/>
        <v>1990</v>
      </c>
    </row>
    <row r="33" spans="2:49" ht="15" customHeight="1">
      <c r="B33" s="12" t="s">
        <v>45</v>
      </c>
      <c r="C33" s="59"/>
      <c r="D33" s="17">
        <v>27</v>
      </c>
      <c r="E33" s="18">
        <v>8</v>
      </c>
      <c r="F33" s="19">
        <v>7</v>
      </c>
      <c r="G33" s="19">
        <v>1</v>
      </c>
      <c r="H33" s="19">
        <v>0</v>
      </c>
      <c r="I33" s="19">
        <v>0</v>
      </c>
      <c r="J33" s="19">
        <v>10</v>
      </c>
      <c r="K33" s="19">
        <v>11</v>
      </c>
      <c r="L33" s="19">
        <v>56</v>
      </c>
      <c r="M33" s="19">
        <v>24</v>
      </c>
      <c r="N33" s="19">
        <v>7</v>
      </c>
      <c r="O33" s="19">
        <v>13</v>
      </c>
      <c r="P33" s="19">
        <v>266</v>
      </c>
      <c r="Q33" s="19">
        <v>3</v>
      </c>
      <c r="R33" s="19">
        <v>7</v>
      </c>
      <c r="S33" s="19">
        <v>6</v>
      </c>
      <c r="T33" s="19">
        <v>5</v>
      </c>
      <c r="U33" s="19">
        <v>2</v>
      </c>
      <c r="V33" s="19">
        <v>0</v>
      </c>
      <c r="W33" s="19">
        <v>11</v>
      </c>
      <c r="X33" s="19">
        <v>17</v>
      </c>
      <c r="Y33" s="19">
        <v>5</v>
      </c>
      <c r="Z33" s="19">
        <v>21</v>
      </c>
      <c r="AA33" s="19">
        <v>9</v>
      </c>
      <c r="AB33" s="19">
        <v>11</v>
      </c>
      <c r="AC33" s="19">
        <v>19</v>
      </c>
      <c r="AD33" s="19">
        <v>144</v>
      </c>
      <c r="AE33" s="19">
        <v>200</v>
      </c>
      <c r="AF33" s="19">
        <v>30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1</v>
      </c>
      <c r="AM33" s="19">
        <v>0</v>
      </c>
      <c r="AN33" s="19">
        <v>0</v>
      </c>
      <c r="AO33" s="19">
        <v>0</v>
      </c>
      <c r="AP33" s="19">
        <v>83</v>
      </c>
      <c r="AQ33" s="19">
        <v>6</v>
      </c>
      <c r="AR33" s="19">
        <v>18</v>
      </c>
      <c r="AS33" s="19">
        <v>0</v>
      </c>
      <c r="AT33" s="19">
        <v>3</v>
      </c>
      <c r="AU33" s="19">
        <v>46</v>
      </c>
      <c r="AV33" s="19">
        <v>153</v>
      </c>
      <c r="AW33" s="20">
        <f t="shared" si="0"/>
        <v>1203</v>
      </c>
    </row>
    <row r="34" spans="2:49" ht="15" customHeight="1">
      <c r="B34" s="12" t="s">
        <v>25</v>
      </c>
      <c r="C34" s="59"/>
      <c r="D34" s="17">
        <v>28</v>
      </c>
      <c r="E34" s="18">
        <v>61</v>
      </c>
      <c r="F34" s="19">
        <v>68</v>
      </c>
      <c r="G34" s="19">
        <v>18</v>
      </c>
      <c r="H34" s="19">
        <v>111</v>
      </c>
      <c r="I34" s="19">
        <v>98</v>
      </c>
      <c r="J34" s="19">
        <v>3</v>
      </c>
      <c r="K34" s="19">
        <v>9</v>
      </c>
      <c r="L34" s="19">
        <v>89</v>
      </c>
      <c r="M34" s="19">
        <v>29</v>
      </c>
      <c r="N34" s="19">
        <v>5</v>
      </c>
      <c r="O34" s="19">
        <v>2</v>
      </c>
      <c r="P34" s="19">
        <v>799</v>
      </c>
      <c r="Q34" s="19">
        <v>1</v>
      </c>
      <c r="R34" s="19">
        <v>15</v>
      </c>
      <c r="S34" s="19">
        <v>19</v>
      </c>
      <c r="T34" s="19">
        <v>3</v>
      </c>
      <c r="U34" s="19">
        <v>1</v>
      </c>
      <c r="V34" s="19">
        <v>0</v>
      </c>
      <c r="W34" s="19">
        <v>2</v>
      </c>
      <c r="X34" s="19">
        <v>1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9</v>
      </c>
      <c r="AE34" s="19">
        <v>3</v>
      </c>
      <c r="AF34" s="19">
        <v>2105</v>
      </c>
      <c r="AG34" s="19">
        <v>0</v>
      </c>
      <c r="AH34" s="19">
        <v>0</v>
      </c>
      <c r="AI34" s="19">
        <v>21</v>
      </c>
      <c r="AJ34" s="19">
        <v>21</v>
      </c>
      <c r="AK34" s="19">
        <v>5</v>
      </c>
      <c r="AL34" s="19">
        <v>0</v>
      </c>
      <c r="AM34" s="19">
        <v>0</v>
      </c>
      <c r="AN34" s="19">
        <v>0</v>
      </c>
      <c r="AO34" s="19">
        <v>0</v>
      </c>
      <c r="AP34" s="19">
        <v>153</v>
      </c>
      <c r="AQ34" s="19">
        <v>0</v>
      </c>
      <c r="AR34" s="19">
        <v>38</v>
      </c>
      <c r="AS34" s="19">
        <v>1</v>
      </c>
      <c r="AT34" s="19">
        <v>2</v>
      </c>
      <c r="AU34" s="19">
        <v>165</v>
      </c>
      <c r="AV34" s="19">
        <v>262</v>
      </c>
      <c r="AW34" s="20">
        <f t="shared" si="0"/>
        <v>4119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250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49</v>
      </c>
      <c r="V35" s="19">
        <v>41</v>
      </c>
      <c r="W35" s="19">
        <v>73</v>
      </c>
      <c r="X35" s="19">
        <v>1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758</v>
      </c>
      <c r="AH35" s="19">
        <v>173</v>
      </c>
      <c r="AI35" s="19">
        <v>0</v>
      </c>
      <c r="AJ35" s="19">
        <v>0</v>
      </c>
      <c r="AK35" s="19">
        <v>131</v>
      </c>
      <c r="AL35" s="19">
        <v>0</v>
      </c>
      <c r="AM35" s="19">
        <v>0</v>
      </c>
      <c r="AN35" s="19">
        <v>305</v>
      </c>
      <c r="AO35" s="19">
        <v>0</v>
      </c>
      <c r="AP35" s="19">
        <v>0</v>
      </c>
      <c r="AQ35" s="19">
        <v>272</v>
      </c>
      <c r="AR35" s="19">
        <v>0</v>
      </c>
      <c r="AS35" s="19">
        <v>0</v>
      </c>
      <c r="AT35" s="19">
        <v>2</v>
      </c>
      <c r="AU35" s="19">
        <v>0</v>
      </c>
      <c r="AV35" s="19">
        <v>0</v>
      </c>
      <c r="AW35" s="20">
        <f t="shared" si="0"/>
        <v>2055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261</v>
      </c>
      <c r="J36" s="19">
        <v>0</v>
      </c>
      <c r="K36" s="19">
        <v>0</v>
      </c>
      <c r="L36" s="19">
        <v>0</v>
      </c>
      <c r="M36" s="19">
        <v>0</v>
      </c>
      <c r="N36" s="19">
        <v>1</v>
      </c>
      <c r="O36" s="19">
        <v>0</v>
      </c>
      <c r="P36" s="19">
        <v>0</v>
      </c>
      <c r="Q36" s="19">
        <v>1</v>
      </c>
      <c r="R36" s="19">
        <v>0</v>
      </c>
      <c r="S36" s="19">
        <v>3</v>
      </c>
      <c r="T36" s="19">
        <v>0</v>
      </c>
      <c r="U36" s="19">
        <v>17</v>
      </c>
      <c r="V36" s="19">
        <v>3</v>
      </c>
      <c r="W36" s="19">
        <v>2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79</v>
      </c>
      <c r="AH36" s="19">
        <v>212</v>
      </c>
      <c r="AI36" s="19">
        <v>0</v>
      </c>
      <c r="AJ36" s="19">
        <v>0</v>
      </c>
      <c r="AK36" s="19">
        <v>305</v>
      </c>
      <c r="AL36" s="19">
        <v>0</v>
      </c>
      <c r="AM36" s="19">
        <v>0</v>
      </c>
      <c r="AN36" s="19">
        <v>3</v>
      </c>
      <c r="AO36" s="19">
        <v>0</v>
      </c>
      <c r="AP36" s="19">
        <v>0</v>
      </c>
      <c r="AQ36" s="19">
        <v>35</v>
      </c>
      <c r="AR36" s="19">
        <v>0</v>
      </c>
      <c r="AS36" s="19">
        <v>0</v>
      </c>
      <c r="AT36" s="19">
        <v>9</v>
      </c>
      <c r="AU36" s="19">
        <v>0</v>
      </c>
      <c r="AV36" s="19">
        <v>0</v>
      </c>
      <c r="AW36" s="20">
        <f t="shared" si="0"/>
        <v>931</v>
      </c>
    </row>
    <row r="37" spans="2:49" ht="15" customHeight="1">
      <c r="B37" s="12" t="s">
        <v>46</v>
      </c>
      <c r="C37" s="59"/>
      <c r="D37" s="17">
        <v>31</v>
      </c>
      <c r="E37" s="18">
        <v>9</v>
      </c>
      <c r="F37" s="19">
        <v>0</v>
      </c>
      <c r="G37" s="19">
        <v>2</v>
      </c>
      <c r="H37" s="19">
        <v>102</v>
      </c>
      <c r="I37" s="19">
        <v>56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7</v>
      </c>
      <c r="Q37" s="19">
        <v>0</v>
      </c>
      <c r="R37" s="19">
        <v>1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972</v>
      </c>
      <c r="AG37" s="19">
        <v>0</v>
      </c>
      <c r="AH37" s="19">
        <v>0</v>
      </c>
      <c r="AI37" s="19">
        <v>456</v>
      </c>
      <c r="AJ37" s="19">
        <v>192</v>
      </c>
      <c r="AK37" s="19">
        <v>27</v>
      </c>
      <c r="AL37" s="19">
        <v>0</v>
      </c>
      <c r="AM37" s="19">
        <v>0</v>
      </c>
      <c r="AN37" s="19">
        <v>0</v>
      </c>
      <c r="AO37" s="19">
        <v>3</v>
      </c>
      <c r="AP37" s="19">
        <v>68</v>
      </c>
      <c r="AQ37" s="19">
        <v>0</v>
      </c>
      <c r="AR37" s="19">
        <v>0</v>
      </c>
      <c r="AS37" s="19">
        <v>0</v>
      </c>
      <c r="AT37" s="19">
        <v>0</v>
      </c>
      <c r="AU37" s="19">
        <v>10</v>
      </c>
      <c r="AV37" s="19">
        <v>20</v>
      </c>
      <c r="AW37" s="20">
        <f t="shared" si="0"/>
        <v>1925</v>
      </c>
    </row>
    <row r="38" spans="2:49" ht="15" customHeight="1">
      <c r="B38" s="12" t="s">
        <v>47</v>
      </c>
      <c r="C38" s="59"/>
      <c r="D38" s="17">
        <v>32</v>
      </c>
      <c r="E38" s="18">
        <v>14</v>
      </c>
      <c r="F38" s="19">
        <v>21</v>
      </c>
      <c r="G38" s="19">
        <v>10</v>
      </c>
      <c r="H38" s="19">
        <v>189</v>
      </c>
      <c r="I38" s="19">
        <v>347</v>
      </c>
      <c r="J38" s="19">
        <v>0</v>
      </c>
      <c r="K38" s="19">
        <v>0</v>
      </c>
      <c r="L38" s="19">
        <v>1</v>
      </c>
      <c r="M38" s="19">
        <v>2</v>
      </c>
      <c r="N38" s="19">
        <v>0</v>
      </c>
      <c r="O38" s="19">
        <v>0</v>
      </c>
      <c r="P38" s="19">
        <v>123</v>
      </c>
      <c r="Q38" s="19">
        <v>0</v>
      </c>
      <c r="R38" s="19">
        <v>1</v>
      </c>
      <c r="S38" s="19">
        <v>2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865</v>
      </c>
      <c r="AG38" s="19">
        <v>0</v>
      </c>
      <c r="AH38" s="19">
        <v>0</v>
      </c>
      <c r="AI38" s="19">
        <v>391</v>
      </c>
      <c r="AJ38" s="19">
        <v>1623</v>
      </c>
      <c r="AK38" s="19">
        <v>412</v>
      </c>
      <c r="AL38" s="19">
        <v>0</v>
      </c>
      <c r="AM38" s="19">
        <v>0</v>
      </c>
      <c r="AN38" s="19">
        <v>0</v>
      </c>
      <c r="AO38" s="19">
        <v>130</v>
      </c>
      <c r="AP38" s="19">
        <v>15</v>
      </c>
      <c r="AQ38" s="19">
        <v>0</v>
      </c>
      <c r="AR38" s="19">
        <v>5</v>
      </c>
      <c r="AS38" s="19">
        <v>0</v>
      </c>
      <c r="AT38" s="19">
        <v>0</v>
      </c>
      <c r="AU38" s="19">
        <v>9</v>
      </c>
      <c r="AV38" s="19">
        <v>6</v>
      </c>
      <c r="AW38" s="20">
        <f t="shared" si="0"/>
        <v>4166</v>
      </c>
    </row>
    <row r="39" spans="2:49" ht="15" customHeight="1">
      <c r="B39" s="12" t="s">
        <v>0</v>
      </c>
      <c r="C39" s="59"/>
      <c r="D39" s="17">
        <v>33</v>
      </c>
      <c r="E39" s="18">
        <v>9</v>
      </c>
      <c r="F39" s="19">
        <v>23</v>
      </c>
      <c r="G39" s="19">
        <v>13</v>
      </c>
      <c r="H39" s="19">
        <v>80</v>
      </c>
      <c r="I39" s="19">
        <v>1157</v>
      </c>
      <c r="J39" s="19">
        <v>0</v>
      </c>
      <c r="K39" s="19">
        <v>0</v>
      </c>
      <c r="L39" s="19">
        <v>1</v>
      </c>
      <c r="M39" s="19">
        <v>1</v>
      </c>
      <c r="N39" s="19">
        <v>1</v>
      </c>
      <c r="O39" s="19">
        <v>0</v>
      </c>
      <c r="P39" s="19">
        <v>51</v>
      </c>
      <c r="Q39" s="19">
        <v>5</v>
      </c>
      <c r="R39" s="19">
        <v>1</v>
      </c>
      <c r="S39" s="19">
        <v>19</v>
      </c>
      <c r="T39" s="19">
        <v>0</v>
      </c>
      <c r="U39" s="19">
        <v>22</v>
      </c>
      <c r="V39" s="19">
        <v>5</v>
      </c>
      <c r="W39" s="19">
        <v>8</v>
      </c>
      <c r="X39" s="19">
        <v>1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82</v>
      </c>
      <c r="AG39" s="19">
        <v>11</v>
      </c>
      <c r="AH39" s="19">
        <v>35</v>
      </c>
      <c r="AI39" s="19">
        <v>6</v>
      </c>
      <c r="AJ39" s="19">
        <v>77</v>
      </c>
      <c r="AK39" s="19">
        <v>4489</v>
      </c>
      <c r="AL39" s="19">
        <v>0</v>
      </c>
      <c r="AM39" s="19">
        <v>0</v>
      </c>
      <c r="AN39" s="19">
        <v>0</v>
      </c>
      <c r="AO39" s="19">
        <v>92</v>
      </c>
      <c r="AP39" s="19">
        <v>0</v>
      </c>
      <c r="AQ39" s="19">
        <v>27</v>
      </c>
      <c r="AR39" s="19">
        <v>4</v>
      </c>
      <c r="AS39" s="19">
        <v>3</v>
      </c>
      <c r="AT39" s="19">
        <v>13</v>
      </c>
      <c r="AU39" s="19">
        <v>0</v>
      </c>
      <c r="AV39" s="19">
        <v>1</v>
      </c>
      <c r="AW39" s="20">
        <f t="shared" si="0"/>
        <v>6237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1</v>
      </c>
      <c r="Z40" s="34">
        <v>9</v>
      </c>
      <c r="AA40" s="34">
        <v>4</v>
      </c>
      <c r="AB40" s="34">
        <v>16</v>
      </c>
      <c r="AC40" s="34">
        <v>0</v>
      </c>
      <c r="AD40" s="34">
        <v>15</v>
      </c>
      <c r="AE40" s="34">
        <v>30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2456</v>
      </c>
      <c r="AM40" s="34">
        <v>150</v>
      </c>
      <c r="AN40" s="34">
        <v>0</v>
      </c>
      <c r="AO40" s="34">
        <v>0</v>
      </c>
      <c r="AP40" s="34">
        <v>298</v>
      </c>
      <c r="AQ40" s="34">
        <v>798</v>
      </c>
      <c r="AR40" s="34">
        <v>0</v>
      </c>
      <c r="AS40" s="34">
        <v>0</v>
      </c>
      <c r="AT40" s="34">
        <v>0</v>
      </c>
      <c r="AU40" s="34">
        <v>0</v>
      </c>
      <c r="AV40" s="34">
        <v>2</v>
      </c>
      <c r="AW40" s="35">
        <f t="shared" si="0"/>
        <v>3779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91</v>
      </c>
      <c r="AM41" s="34">
        <v>864</v>
      </c>
      <c r="AN41" s="34">
        <v>0</v>
      </c>
      <c r="AO41" s="34">
        <v>0</v>
      </c>
      <c r="AP41" s="34">
        <v>161</v>
      </c>
      <c r="AQ41" s="34">
        <v>1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1117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2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2</v>
      </c>
      <c r="V42" s="34">
        <v>7</v>
      </c>
      <c r="W42" s="34">
        <v>9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24</v>
      </c>
      <c r="AH42" s="34">
        <v>4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2161</v>
      </c>
      <c r="AO42" s="34">
        <v>0</v>
      </c>
      <c r="AP42" s="34">
        <v>0</v>
      </c>
      <c r="AQ42" s="34">
        <v>164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2373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47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1</v>
      </c>
      <c r="AG43" s="34">
        <v>0</v>
      </c>
      <c r="AH43" s="34">
        <v>0</v>
      </c>
      <c r="AI43" s="34">
        <v>54</v>
      </c>
      <c r="AJ43" s="34">
        <v>359</v>
      </c>
      <c r="AK43" s="34">
        <v>351</v>
      </c>
      <c r="AL43" s="34">
        <v>0</v>
      </c>
      <c r="AM43" s="34">
        <v>0</v>
      </c>
      <c r="AN43" s="34">
        <v>0</v>
      </c>
      <c r="AO43" s="34">
        <v>1650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2462</v>
      </c>
    </row>
    <row r="44" spans="2:49" ht="15" customHeight="1">
      <c r="B44" s="12" t="s">
        <v>4</v>
      </c>
      <c r="C44" s="59"/>
      <c r="D44" s="32">
        <v>38</v>
      </c>
      <c r="E44" s="33">
        <v>7</v>
      </c>
      <c r="F44" s="34">
        <v>10</v>
      </c>
      <c r="G44" s="34">
        <v>2</v>
      </c>
      <c r="H44" s="34">
        <v>11</v>
      </c>
      <c r="I44" s="34">
        <v>1</v>
      </c>
      <c r="J44" s="34">
        <v>6</v>
      </c>
      <c r="K44" s="34">
        <v>1</v>
      </c>
      <c r="L44" s="34">
        <v>3</v>
      </c>
      <c r="M44" s="34">
        <v>8</v>
      </c>
      <c r="N44" s="34">
        <v>0</v>
      </c>
      <c r="O44" s="34">
        <v>12</v>
      </c>
      <c r="P44" s="34">
        <v>165</v>
      </c>
      <c r="Q44" s="34">
        <v>0</v>
      </c>
      <c r="R44" s="34">
        <v>1</v>
      </c>
      <c r="S44" s="34">
        <v>2</v>
      </c>
      <c r="T44" s="34">
        <v>5</v>
      </c>
      <c r="U44" s="34">
        <v>0</v>
      </c>
      <c r="V44" s="34">
        <v>0</v>
      </c>
      <c r="W44" s="34">
        <v>2</v>
      </c>
      <c r="X44" s="34">
        <v>3</v>
      </c>
      <c r="Y44" s="34">
        <v>9</v>
      </c>
      <c r="Z44" s="34">
        <v>32</v>
      </c>
      <c r="AA44" s="34">
        <v>18</v>
      </c>
      <c r="AB44" s="34">
        <v>34</v>
      </c>
      <c r="AC44" s="34">
        <v>16</v>
      </c>
      <c r="AD44" s="34">
        <v>164</v>
      </c>
      <c r="AE44" s="34">
        <v>184</v>
      </c>
      <c r="AF44" s="34">
        <v>835</v>
      </c>
      <c r="AG44" s="34">
        <v>0</v>
      </c>
      <c r="AH44" s="34">
        <v>0</v>
      </c>
      <c r="AI44" s="34">
        <v>8</v>
      </c>
      <c r="AJ44" s="34">
        <v>3</v>
      </c>
      <c r="AK44" s="34">
        <v>0</v>
      </c>
      <c r="AL44" s="34">
        <v>101</v>
      </c>
      <c r="AM44" s="34">
        <v>62</v>
      </c>
      <c r="AN44" s="34">
        <v>0</v>
      </c>
      <c r="AO44" s="34">
        <v>0</v>
      </c>
      <c r="AP44" s="34">
        <v>4783</v>
      </c>
      <c r="AQ44" s="34">
        <v>183</v>
      </c>
      <c r="AR44" s="34">
        <v>7</v>
      </c>
      <c r="AS44" s="34">
        <v>0</v>
      </c>
      <c r="AT44" s="34">
        <v>0</v>
      </c>
      <c r="AU44" s="34">
        <v>76</v>
      </c>
      <c r="AV44" s="34">
        <v>554</v>
      </c>
      <c r="AW44" s="35">
        <f t="shared" si="0"/>
        <v>7308</v>
      </c>
    </row>
    <row r="45" spans="2:49" ht="15" customHeight="1">
      <c r="B45" s="12" t="s">
        <v>5</v>
      </c>
      <c r="C45" s="59"/>
      <c r="D45" s="32">
        <v>39</v>
      </c>
      <c r="E45" s="33">
        <v>5</v>
      </c>
      <c r="F45" s="34">
        <v>11</v>
      </c>
      <c r="G45" s="34">
        <v>2</v>
      </c>
      <c r="H45" s="34">
        <v>0</v>
      </c>
      <c r="I45" s="34">
        <v>734</v>
      </c>
      <c r="J45" s="34">
        <v>10</v>
      </c>
      <c r="K45" s="34">
        <v>59</v>
      </c>
      <c r="L45" s="34">
        <v>108</v>
      </c>
      <c r="M45" s="34">
        <v>16</v>
      </c>
      <c r="N45" s="34">
        <v>39</v>
      </c>
      <c r="O45" s="34">
        <v>36</v>
      </c>
      <c r="P45" s="34">
        <v>277</v>
      </c>
      <c r="Q45" s="34">
        <v>60</v>
      </c>
      <c r="R45" s="34">
        <v>9</v>
      </c>
      <c r="S45" s="34">
        <v>84</v>
      </c>
      <c r="T45" s="34">
        <v>6</v>
      </c>
      <c r="U45" s="34">
        <v>310</v>
      </c>
      <c r="V45" s="34">
        <v>162</v>
      </c>
      <c r="W45" s="34">
        <v>832</v>
      </c>
      <c r="X45" s="34">
        <v>276</v>
      </c>
      <c r="Y45" s="34">
        <v>172</v>
      </c>
      <c r="Z45" s="34">
        <v>147</v>
      </c>
      <c r="AA45" s="34">
        <v>28</v>
      </c>
      <c r="AB45" s="34">
        <v>56</v>
      </c>
      <c r="AC45" s="34">
        <v>56</v>
      </c>
      <c r="AD45" s="34">
        <v>108</v>
      </c>
      <c r="AE45" s="34">
        <v>87</v>
      </c>
      <c r="AF45" s="34">
        <v>0</v>
      </c>
      <c r="AG45" s="34">
        <v>67</v>
      </c>
      <c r="AH45" s="34">
        <v>7</v>
      </c>
      <c r="AI45" s="34">
        <v>0</v>
      </c>
      <c r="AJ45" s="34">
        <v>0</v>
      </c>
      <c r="AK45" s="34">
        <v>54</v>
      </c>
      <c r="AL45" s="34">
        <v>120</v>
      </c>
      <c r="AM45" s="34">
        <v>0</v>
      </c>
      <c r="AN45" s="34">
        <v>199</v>
      </c>
      <c r="AO45" s="34">
        <v>0</v>
      </c>
      <c r="AP45" s="34">
        <v>259</v>
      </c>
      <c r="AQ45" s="34">
        <v>7539</v>
      </c>
      <c r="AR45" s="34">
        <v>20</v>
      </c>
      <c r="AS45" s="34">
        <v>14</v>
      </c>
      <c r="AT45" s="34">
        <v>111</v>
      </c>
      <c r="AU45" s="34">
        <v>10</v>
      </c>
      <c r="AV45" s="34">
        <v>20</v>
      </c>
      <c r="AW45" s="35">
        <f t="shared" si="0"/>
        <v>12110</v>
      </c>
    </row>
    <row r="46" spans="2:49" ht="15" customHeight="1">
      <c r="B46" s="12" t="s">
        <v>28</v>
      </c>
      <c r="C46" s="59"/>
      <c r="D46" s="32">
        <v>40</v>
      </c>
      <c r="E46" s="33">
        <v>2</v>
      </c>
      <c r="F46" s="34">
        <v>2</v>
      </c>
      <c r="G46" s="34">
        <v>0</v>
      </c>
      <c r="H46" s="34">
        <v>1</v>
      </c>
      <c r="I46" s="34">
        <v>0</v>
      </c>
      <c r="J46" s="34">
        <v>0</v>
      </c>
      <c r="K46" s="34">
        <v>1</v>
      </c>
      <c r="L46" s="34">
        <v>8</v>
      </c>
      <c r="M46" s="34">
        <v>1</v>
      </c>
      <c r="N46" s="34">
        <v>2</v>
      </c>
      <c r="O46" s="34">
        <v>0</v>
      </c>
      <c r="P46" s="34">
        <v>49</v>
      </c>
      <c r="Q46" s="34">
        <v>0</v>
      </c>
      <c r="R46" s="34">
        <v>0</v>
      </c>
      <c r="S46" s="34">
        <v>1</v>
      </c>
      <c r="T46" s="34">
        <v>0</v>
      </c>
      <c r="U46" s="34">
        <v>0</v>
      </c>
      <c r="V46" s="34">
        <v>0</v>
      </c>
      <c r="W46" s="34">
        <v>0</v>
      </c>
      <c r="X46" s="34">
        <v>2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1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3</v>
      </c>
      <c r="AS46" s="34">
        <v>0</v>
      </c>
      <c r="AT46" s="34">
        <v>1</v>
      </c>
      <c r="AU46" s="34">
        <v>2</v>
      </c>
      <c r="AV46" s="34">
        <v>1</v>
      </c>
      <c r="AW46" s="35">
        <f t="shared" si="0"/>
        <v>77</v>
      </c>
    </row>
    <row r="47" spans="2:49" ht="15" customHeight="1">
      <c r="B47" s="12" t="s">
        <v>29</v>
      </c>
      <c r="C47" s="59"/>
      <c r="D47" s="32">
        <v>41</v>
      </c>
      <c r="E47" s="33">
        <v>2</v>
      </c>
      <c r="F47" s="34">
        <v>7</v>
      </c>
      <c r="G47" s="34">
        <v>1</v>
      </c>
      <c r="H47" s="34">
        <v>2</v>
      </c>
      <c r="I47" s="34">
        <v>19</v>
      </c>
      <c r="J47" s="34">
        <v>2</v>
      </c>
      <c r="K47" s="34">
        <v>4</v>
      </c>
      <c r="L47" s="34">
        <v>31</v>
      </c>
      <c r="M47" s="34">
        <v>3</v>
      </c>
      <c r="N47" s="34">
        <v>6</v>
      </c>
      <c r="O47" s="34">
        <v>0</v>
      </c>
      <c r="P47" s="34">
        <v>34</v>
      </c>
      <c r="Q47" s="34">
        <v>14</v>
      </c>
      <c r="R47" s="34">
        <v>0</v>
      </c>
      <c r="S47" s="34">
        <v>21</v>
      </c>
      <c r="T47" s="34">
        <v>0</v>
      </c>
      <c r="U47" s="34">
        <v>4</v>
      </c>
      <c r="V47" s="34">
        <v>0</v>
      </c>
      <c r="W47" s="34">
        <v>1</v>
      </c>
      <c r="X47" s="34">
        <v>2</v>
      </c>
      <c r="Y47" s="34">
        <v>1</v>
      </c>
      <c r="Z47" s="34">
        <v>0</v>
      </c>
      <c r="AA47" s="34">
        <v>0</v>
      </c>
      <c r="AB47" s="34">
        <v>0</v>
      </c>
      <c r="AC47" s="34">
        <v>0</v>
      </c>
      <c r="AD47" s="34">
        <v>1</v>
      </c>
      <c r="AE47" s="34">
        <v>0</v>
      </c>
      <c r="AF47" s="34">
        <v>3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0</v>
      </c>
      <c r="AR47" s="34">
        <v>3</v>
      </c>
      <c r="AS47" s="34">
        <v>3</v>
      </c>
      <c r="AT47" s="34">
        <v>7</v>
      </c>
      <c r="AU47" s="34">
        <v>4</v>
      </c>
      <c r="AV47" s="34">
        <v>2</v>
      </c>
      <c r="AW47" s="35">
        <f t="shared" si="0"/>
        <v>177</v>
      </c>
    </row>
    <row r="48" spans="2:49" ht="15" customHeight="1">
      <c r="B48" s="12" t="s">
        <v>30</v>
      </c>
      <c r="C48" s="59"/>
      <c r="D48" s="32">
        <v>42</v>
      </c>
      <c r="E48" s="33">
        <v>4</v>
      </c>
      <c r="F48" s="34">
        <v>8</v>
      </c>
      <c r="G48" s="34">
        <v>1</v>
      </c>
      <c r="H48" s="34">
        <v>1</v>
      </c>
      <c r="I48" s="34">
        <v>29</v>
      </c>
      <c r="J48" s="34">
        <v>2</v>
      </c>
      <c r="K48" s="34">
        <v>18</v>
      </c>
      <c r="L48" s="34">
        <v>77</v>
      </c>
      <c r="M48" s="34">
        <v>5</v>
      </c>
      <c r="N48" s="34">
        <v>14</v>
      </c>
      <c r="O48" s="34">
        <v>1</v>
      </c>
      <c r="P48" s="34">
        <v>80</v>
      </c>
      <c r="Q48" s="34">
        <v>20</v>
      </c>
      <c r="R48" s="34">
        <v>2</v>
      </c>
      <c r="S48" s="34">
        <v>23</v>
      </c>
      <c r="T48" s="34">
        <v>0</v>
      </c>
      <c r="U48" s="34">
        <v>10</v>
      </c>
      <c r="V48" s="34">
        <v>0</v>
      </c>
      <c r="W48" s="34">
        <v>6</v>
      </c>
      <c r="X48" s="34">
        <v>19</v>
      </c>
      <c r="Y48" s="34">
        <v>4</v>
      </c>
      <c r="Z48" s="34">
        <v>0</v>
      </c>
      <c r="AA48" s="34">
        <v>0</v>
      </c>
      <c r="AB48" s="34">
        <v>0</v>
      </c>
      <c r="AC48" s="34">
        <v>0</v>
      </c>
      <c r="AD48" s="34">
        <v>2</v>
      </c>
      <c r="AE48" s="34">
        <v>0</v>
      </c>
      <c r="AF48" s="34">
        <v>5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2</v>
      </c>
      <c r="AR48" s="34">
        <v>6</v>
      </c>
      <c r="AS48" s="34">
        <v>2</v>
      </c>
      <c r="AT48" s="34">
        <v>31</v>
      </c>
      <c r="AU48" s="34">
        <v>8</v>
      </c>
      <c r="AV48" s="34">
        <v>4</v>
      </c>
      <c r="AW48" s="35">
        <f t="shared" si="0"/>
        <v>384</v>
      </c>
    </row>
    <row r="49" spans="2:49" ht="15" customHeight="1">
      <c r="B49" s="12" t="s">
        <v>32</v>
      </c>
      <c r="C49" s="59"/>
      <c r="D49" s="32">
        <v>43</v>
      </c>
      <c r="E49" s="33">
        <v>56</v>
      </c>
      <c r="F49" s="34">
        <v>83</v>
      </c>
      <c r="G49" s="34">
        <v>17</v>
      </c>
      <c r="H49" s="34">
        <v>12</v>
      </c>
      <c r="I49" s="34">
        <v>47</v>
      </c>
      <c r="J49" s="34">
        <v>12</v>
      </c>
      <c r="K49" s="34">
        <v>13</v>
      </c>
      <c r="L49" s="34">
        <v>173</v>
      </c>
      <c r="M49" s="34">
        <v>82</v>
      </c>
      <c r="N49" s="34">
        <v>10</v>
      </c>
      <c r="O49" s="34">
        <v>13</v>
      </c>
      <c r="P49" s="34">
        <v>945</v>
      </c>
      <c r="Q49" s="34">
        <v>11</v>
      </c>
      <c r="R49" s="34">
        <v>22</v>
      </c>
      <c r="S49" s="34">
        <v>34</v>
      </c>
      <c r="T49" s="34">
        <v>2</v>
      </c>
      <c r="U49" s="34">
        <v>3</v>
      </c>
      <c r="V49" s="34">
        <v>0</v>
      </c>
      <c r="W49" s="34">
        <v>5</v>
      </c>
      <c r="X49" s="34">
        <v>12</v>
      </c>
      <c r="Y49" s="34">
        <v>1</v>
      </c>
      <c r="Z49" s="34">
        <v>1</v>
      </c>
      <c r="AA49" s="34">
        <v>0</v>
      </c>
      <c r="AB49" s="34">
        <v>0</v>
      </c>
      <c r="AC49" s="34">
        <v>3</v>
      </c>
      <c r="AD49" s="34">
        <v>44</v>
      </c>
      <c r="AE49" s="34">
        <v>3</v>
      </c>
      <c r="AF49" s="34">
        <v>209</v>
      </c>
      <c r="AG49" s="34">
        <v>0</v>
      </c>
      <c r="AH49" s="34">
        <v>0</v>
      </c>
      <c r="AI49" s="34">
        <v>1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9</v>
      </c>
      <c r="AQ49" s="34">
        <v>0</v>
      </c>
      <c r="AR49" s="34">
        <v>49</v>
      </c>
      <c r="AS49" s="34">
        <v>0</v>
      </c>
      <c r="AT49" s="34">
        <v>3</v>
      </c>
      <c r="AU49" s="34">
        <v>287</v>
      </c>
      <c r="AV49" s="34">
        <v>204</v>
      </c>
      <c r="AW49" s="35">
        <f t="shared" si="0"/>
        <v>2366</v>
      </c>
    </row>
    <row r="50" spans="2:49" ht="15" customHeight="1" thickBot="1">
      <c r="B50" s="12" t="s">
        <v>33</v>
      </c>
      <c r="C50" s="59"/>
      <c r="D50" s="32">
        <v>44</v>
      </c>
      <c r="E50" s="33">
        <v>53</v>
      </c>
      <c r="F50" s="34">
        <v>80</v>
      </c>
      <c r="G50" s="34">
        <v>19</v>
      </c>
      <c r="H50" s="34">
        <v>23</v>
      </c>
      <c r="I50" s="34">
        <v>51</v>
      </c>
      <c r="J50" s="34">
        <v>6</v>
      </c>
      <c r="K50" s="34">
        <v>15</v>
      </c>
      <c r="L50" s="34">
        <v>172</v>
      </c>
      <c r="M50" s="34">
        <v>54</v>
      </c>
      <c r="N50" s="34">
        <v>7</v>
      </c>
      <c r="O50" s="34">
        <v>14</v>
      </c>
      <c r="P50" s="34">
        <v>1012</v>
      </c>
      <c r="Q50" s="34">
        <v>10</v>
      </c>
      <c r="R50" s="34">
        <v>22</v>
      </c>
      <c r="S50" s="34">
        <v>35</v>
      </c>
      <c r="T50" s="34">
        <v>2</v>
      </c>
      <c r="U50" s="34">
        <v>2</v>
      </c>
      <c r="V50" s="34">
        <v>0</v>
      </c>
      <c r="W50" s="34">
        <v>3</v>
      </c>
      <c r="X50" s="34">
        <v>8</v>
      </c>
      <c r="Y50" s="34">
        <v>2</v>
      </c>
      <c r="Z50" s="34">
        <v>8</v>
      </c>
      <c r="AA50" s="34">
        <v>0</v>
      </c>
      <c r="AB50" s="34">
        <v>1</v>
      </c>
      <c r="AC50" s="34">
        <v>7</v>
      </c>
      <c r="AD50" s="34">
        <v>115</v>
      </c>
      <c r="AE50" s="34">
        <v>52</v>
      </c>
      <c r="AF50" s="34">
        <v>533</v>
      </c>
      <c r="AG50" s="34">
        <v>0</v>
      </c>
      <c r="AH50" s="34">
        <v>0</v>
      </c>
      <c r="AI50" s="34">
        <v>1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241</v>
      </c>
      <c r="AQ50" s="34">
        <v>2</v>
      </c>
      <c r="AR50" s="34">
        <v>52</v>
      </c>
      <c r="AS50" s="34">
        <v>1</v>
      </c>
      <c r="AT50" s="34">
        <v>8</v>
      </c>
      <c r="AU50" s="34">
        <v>233</v>
      </c>
      <c r="AV50" s="34">
        <v>1285</v>
      </c>
      <c r="AW50" s="35">
        <f t="shared" si="0"/>
        <v>4129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630</v>
      </c>
      <c r="F51" s="38">
        <f t="shared" si="1"/>
        <v>875</v>
      </c>
      <c r="G51" s="38">
        <f t="shared" si="1"/>
        <v>344</v>
      </c>
      <c r="H51" s="38">
        <f t="shared" si="1"/>
        <v>939</v>
      </c>
      <c r="I51" s="38">
        <f t="shared" si="1"/>
        <v>7274</v>
      </c>
      <c r="J51" s="38">
        <f t="shared" si="1"/>
        <v>193</v>
      </c>
      <c r="K51" s="38">
        <f t="shared" si="1"/>
        <v>453</v>
      </c>
      <c r="L51" s="38">
        <f t="shared" si="1"/>
        <v>3135</v>
      </c>
      <c r="M51" s="38">
        <f t="shared" si="1"/>
        <v>596</v>
      </c>
      <c r="N51" s="38">
        <f t="shared" si="1"/>
        <v>325</v>
      </c>
      <c r="O51" s="38">
        <f t="shared" si="1"/>
        <v>318</v>
      </c>
      <c r="P51" s="38">
        <f t="shared" si="1"/>
        <v>11744</v>
      </c>
      <c r="Q51" s="38">
        <f t="shared" si="1"/>
        <v>427</v>
      </c>
      <c r="R51" s="38">
        <f t="shared" si="1"/>
        <v>273</v>
      </c>
      <c r="S51" s="38">
        <f t="shared" si="1"/>
        <v>979</v>
      </c>
      <c r="T51" s="38">
        <f t="shared" si="1"/>
        <v>64</v>
      </c>
      <c r="U51" s="38">
        <f t="shared" si="1"/>
        <v>1023</v>
      </c>
      <c r="V51" s="38">
        <f t="shared" si="1"/>
        <v>410</v>
      </c>
      <c r="W51" s="38">
        <f t="shared" si="1"/>
        <v>1813</v>
      </c>
      <c r="X51" s="38">
        <f t="shared" si="1"/>
        <v>1025</v>
      </c>
      <c r="Y51" s="38">
        <f t="shared" si="1"/>
        <v>434</v>
      </c>
      <c r="Z51" s="38">
        <f t="shared" si="1"/>
        <v>553</v>
      </c>
      <c r="AA51" s="38">
        <f t="shared" si="1"/>
        <v>131</v>
      </c>
      <c r="AB51" s="38">
        <f t="shared" si="1"/>
        <v>233</v>
      </c>
      <c r="AC51" s="38">
        <f t="shared" si="1"/>
        <v>325</v>
      </c>
      <c r="AD51" s="38">
        <f t="shared" si="1"/>
        <v>1151</v>
      </c>
      <c r="AE51" s="38">
        <f t="shared" si="1"/>
        <v>711</v>
      </c>
      <c r="AF51" s="38">
        <f t="shared" si="1"/>
        <v>6363</v>
      </c>
      <c r="AG51" s="38">
        <f t="shared" si="1"/>
        <v>942</v>
      </c>
      <c r="AH51" s="38">
        <f t="shared" si="1"/>
        <v>434</v>
      </c>
      <c r="AI51" s="38">
        <f t="shared" ref="AI51:AV51" si="2">SUM(AI7:AI50)</f>
        <v>950</v>
      </c>
      <c r="AJ51" s="38">
        <f t="shared" si="2"/>
        <v>2305</v>
      </c>
      <c r="AK51" s="38">
        <f t="shared" si="2"/>
        <v>5977</v>
      </c>
      <c r="AL51" s="38">
        <f t="shared" si="2"/>
        <v>2773</v>
      </c>
      <c r="AM51" s="38">
        <f t="shared" si="2"/>
        <v>1076</v>
      </c>
      <c r="AN51" s="38">
        <f t="shared" si="2"/>
        <v>2668</v>
      </c>
      <c r="AO51" s="38">
        <f t="shared" si="2"/>
        <v>1875</v>
      </c>
      <c r="AP51" s="38">
        <f t="shared" si="2"/>
        <v>6165</v>
      </c>
      <c r="AQ51" s="38">
        <f t="shared" si="2"/>
        <v>9353</v>
      </c>
      <c r="AR51" s="38">
        <f t="shared" si="2"/>
        <v>627</v>
      </c>
      <c r="AS51" s="38">
        <f t="shared" si="2"/>
        <v>69</v>
      </c>
      <c r="AT51" s="38">
        <f t="shared" si="2"/>
        <v>562</v>
      </c>
      <c r="AU51" s="38">
        <f t="shared" si="2"/>
        <v>1502</v>
      </c>
      <c r="AV51" s="38">
        <f t="shared" si="2"/>
        <v>2990</v>
      </c>
      <c r="AW51" s="39">
        <f>SUM(E51:AV51)</f>
        <v>83009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66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14</v>
      </c>
      <c r="F63" s="15">
        <v>15</v>
      </c>
      <c r="G63" s="15">
        <v>2</v>
      </c>
      <c r="H63" s="15">
        <v>4</v>
      </c>
      <c r="I63" s="15">
        <v>9</v>
      </c>
      <c r="J63" s="15">
        <v>0</v>
      </c>
      <c r="K63" s="15">
        <v>0</v>
      </c>
      <c r="L63" s="15">
        <v>13</v>
      </c>
      <c r="M63" s="15">
        <v>5</v>
      </c>
      <c r="N63" s="15">
        <v>2</v>
      </c>
      <c r="O63" s="15">
        <v>0</v>
      </c>
      <c r="P63" s="15">
        <v>111</v>
      </c>
      <c r="Q63" s="15">
        <v>1</v>
      </c>
      <c r="R63" s="15">
        <v>3</v>
      </c>
      <c r="S63" s="15">
        <v>2</v>
      </c>
      <c r="T63" s="15">
        <v>0</v>
      </c>
      <c r="U63" s="15">
        <v>0</v>
      </c>
      <c r="V63" s="15">
        <v>0</v>
      </c>
      <c r="W63" s="15">
        <v>1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11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6</v>
      </c>
      <c r="AS63" s="15">
        <v>0</v>
      </c>
      <c r="AT63" s="15">
        <v>0</v>
      </c>
      <c r="AU63" s="15">
        <v>13</v>
      </c>
      <c r="AV63" s="15">
        <v>8</v>
      </c>
      <c r="AW63" s="16">
        <f t="shared" ref="AW63:AW107" si="3">SUM(E63:AV63)</f>
        <v>220</v>
      </c>
    </row>
    <row r="64" spans="2:49" ht="15" customHeight="1">
      <c r="B64" s="12" t="s">
        <v>12</v>
      </c>
      <c r="C64" s="59"/>
      <c r="D64" s="17">
        <v>2</v>
      </c>
      <c r="E64" s="18">
        <v>9</v>
      </c>
      <c r="F64" s="19">
        <v>14</v>
      </c>
      <c r="G64" s="19">
        <v>3</v>
      </c>
      <c r="H64" s="19">
        <v>0</v>
      </c>
      <c r="I64" s="19">
        <v>5</v>
      </c>
      <c r="J64" s="19">
        <v>1</v>
      </c>
      <c r="K64" s="19">
        <v>2</v>
      </c>
      <c r="L64" s="19">
        <v>8</v>
      </c>
      <c r="M64" s="19">
        <v>2</v>
      </c>
      <c r="N64" s="19">
        <v>0</v>
      </c>
      <c r="O64" s="19">
        <v>1</v>
      </c>
      <c r="P64" s="19">
        <v>79</v>
      </c>
      <c r="Q64" s="19">
        <v>0</v>
      </c>
      <c r="R64" s="19">
        <v>2</v>
      </c>
      <c r="S64" s="19">
        <v>4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4</v>
      </c>
      <c r="AG64" s="19">
        <v>0</v>
      </c>
      <c r="AH64" s="19">
        <v>0</v>
      </c>
      <c r="AI64" s="19">
        <v>0</v>
      </c>
      <c r="AJ64" s="19">
        <v>0</v>
      </c>
      <c r="AK64" s="19">
        <v>1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5</v>
      </c>
      <c r="AS64" s="19">
        <v>0</v>
      </c>
      <c r="AT64" s="19">
        <v>0</v>
      </c>
      <c r="AU64" s="19">
        <v>7</v>
      </c>
      <c r="AV64" s="19">
        <v>2</v>
      </c>
      <c r="AW64" s="20">
        <f t="shared" si="3"/>
        <v>149</v>
      </c>
    </row>
    <row r="65" spans="2:49" ht="15" customHeight="1">
      <c r="B65" s="12" t="s">
        <v>13</v>
      </c>
      <c r="C65" s="59"/>
      <c r="D65" s="17">
        <v>3</v>
      </c>
      <c r="E65" s="18">
        <v>35</v>
      </c>
      <c r="F65" s="19">
        <v>38</v>
      </c>
      <c r="G65" s="19">
        <v>18</v>
      </c>
      <c r="H65" s="19">
        <v>9</v>
      </c>
      <c r="I65" s="19">
        <v>39</v>
      </c>
      <c r="J65" s="19">
        <v>5</v>
      </c>
      <c r="K65" s="19">
        <v>4</v>
      </c>
      <c r="L65" s="19">
        <v>40</v>
      </c>
      <c r="M65" s="19">
        <v>9</v>
      </c>
      <c r="N65" s="19">
        <v>2</v>
      </c>
      <c r="O65" s="19">
        <v>0</v>
      </c>
      <c r="P65" s="19">
        <v>401</v>
      </c>
      <c r="Q65" s="19">
        <v>1</v>
      </c>
      <c r="R65" s="19">
        <v>9</v>
      </c>
      <c r="S65" s="19">
        <v>18</v>
      </c>
      <c r="T65" s="19">
        <v>0</v>
      </c>
      <c r="U65" s="19">
        <v>0</v>
      </c>
      <c r="V65" s="19">
        <v>0</v>
      </c>
      <c r="W65" s="19">
        <v>1</v>
      </c>
      <c r="X65" s="19">
        <v>3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2</v>
      </c>
      <c r="AE65" s="19">
        <v>0</v>
      </c>
      <c r="AF65" s="19">
        <v>31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18</v>
      </c>
      <c r="AS65" s="19">
        <v>0</v>
      </c>
      <c r="AT65" s="19">
        <v>3</v>
      </c>
      <c r="AU65" s="19">
        <v>26</v>
      </c>
      <c r="AV65" s="19">
        <v>10</v>
      </c>
      <c r="AW65" s="20">
        <f t="shared" si="3"/>
        <v>722</v>
      </c>
    </row>
    <row r="66" spans="2:49" ht="15" customHeight="1">
      <c r="B66" s="12" t="s">
        <v>14</v>
      </c>
      <c r="C66" s="59"/>
      <c r="D66" s="17">
        <v>4</v>
      </c>
      <c r="E66" s="18">
        <v>42</v>
      </c>
      <c r="F66" s="19">
        <v>42</v>
      </c>
      <c r="G66" s="19">
        <v>22</v>
      </c>
      <c r="H66" s="19">
        <v>220</v>
      </c>
      <c r="I66" s="19">
        <v>118</v>
      </c>
      <c r="J66" s="19">
        <v>4</v>
      </c>
      <c r="K66" s="19">
        <v>4</v>
      </c>
      <c r="L66" s="19">
        <v>52</v>
      </c>
      <c r="M66" s="19">
        <v>13</v>
      </c>
      <c r="N66" s="19">
        <v>2</v>
      </c>
      <c r="O66" s="19">
        <v>1</v>
      </c>
      <c r="P66" s="19">
        <v>403</v>
      </c>
      <c r="Q66" s="19">
        <v>3</v>
      </c>
      <c r="R66" s="19">
        <v>10</v>
      </c>
      <c r="S66" s="19">
        <v>19</v>
      </c>
      <c r="T66" s="19">
        <v>0</v>
      </c>
      <c r="U66" s="19">
        <v>2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1</v>
      </c>
      <c r="AD66" s="19">
        <v>2</v>
      </c>
      <c r="AE66" s="19">
        <v>0</v>
      </c>
      <c r="AF66" s="19">
        <v>232</v>
      </c>
      <c r="AG66" s="19">
        <v>0</v>
      </c>
      <c r="AH66" s="19">
        <v>0</v>
      </c>
      <c r="AI66" s="19">
        <v>6</v>
      </c>
      <c r="AJ66" s="19">
        <v>12</v>
      </c>
      <c r="AK66" s="19">
        <v>7</v>
      </c>
      <c r="AL66" s="19">
        <v>0</v>
      </c>
      <c r="AM66" s="19">
        <v>0</v>
      </c>
      <c r="AN66" s="19">
        <v>0</v>
      </c>
      <c r="AO66" s="19">
        <v>0</v>
      </c>
      <c r="AP66" s="19">
        <v>8</v>
      </c>
      <c r="AQ66" s="19">
        <v>0</v>
      </c>
      <c r="AR66" s="19">
        <v>20</v>
      </c>
      <c r="AS66" s="19">
        <v>0</v>
      </c>
      <c r="AT66" s="19">
        <v>0</v>
      </c>
      <c r="AU66" s="19">
        <v>45</v>
      </c>
      <c r="AV66" s="19">
        <v>34</v>
      </c>
      <c r="AW66" s="20">
        <f t="shared" si="3"/>
        <v>1324</v>
      </c>
    </row>
    <row r="67" spans="2:49" ht="15" customHeight="1">
      <c r="B67" s="12" t="s">
        <v>15</v>
      </c>
      <c r="C67" s="59"/>
      <c r="D67" s="17">
        <v>5</v>
      </c>
      <c r="E67" s="18">
        <v>178</v>
      </c>
      <c r="F67" s="19">
        <v>284</v>
      </c>
      <c r="G67" s="19">
        <v>146</v>
      </c>
      <c r="H67" s="19">
        <v>185</v>
      </c>
      <c r="I67" s="19">
        <v>4063</v>
      </c>
      <c r="J67" s="19">
        <v>30</v>
      </c>
      <c r="K67" s="19">
        <v>57</v>
      </c>
      <c r="L67" s="19">
        <v>579</v>
      </c>
      <c r="M67" s="19">
        <v>78</v>
      </c>
      <c r="N67" s="19">
        <v>64</v>
      </c>
      <c r="O67" s="19">
        <v>5</v>
      </c>
      <c r="P67" s="19">
        <v>3860</v>
      </c>
      <c r="Q67" s="19">
        <v>96</v>
      </c>
      <c r="R67" s="19">
        <v>131</v>
      </c>
      <c r="S67" s="19">
        <v>329</v>
      </c>
      <c r="T67" s="19">
        <v>0</v>
      </c>
      <c r="U67" s="19">
        <v>102</v>
      </c>
      <c r="V67" s="19">
        <v>19</v>
      </c>
      <c r="W67" s="19">
        <v>72</v>
      </c>
      <c r="X67" s="19">
        <v>43</v>
      </c>
      <c r="Y67" s="19">
        <v>3</v>
      </c>
      <c r="Z67" s="19">
        <v>1</v>
      </c>
      <c r="AA67" s="19">
        <v>0</v>
      </c>
      <c r="AB67" s="19">
        <v>0</v>
      </c>
      <c r="AC67" s="19">
        <v>2</v>
      </c>
      <c r="AD67" s="19">
        <v>4</v>
      </c>
      <c r="AE67" s="19">
        <v>0</v>
      </c>
      <c r="AF67" s="19">
        <v>322</v>
      </c>
      <c r="AG67" s="19">
        <v>3</v>
      </c>
      <c r="AH67" s="19">
        <v>4</v>
      </c>
      <c r="AI67" s="19">
        <v>5</v>
      </c>
      <c r="AJ67" s="19">
        <v>19</v>
      </c>
      <c r="AK67" s="19">
        <v>169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72</v>
      </c>
      <c r="AR67" s="19">
        <v>170</v>
      </c>
      <c r="AS67" s="19">
        <v>27</v>
      </c>
      <c r="AT67" s="19">
        <v>144</v>
      </c>
      <c r="AU67" s="19">
        <v>187</v>
      </c>
      <c r="AV67" s="19">
        <v>89</v>
      </c>
      <c r="AW67" s="20">
        <f t="shared" si="3"/>
        <v>11542</v>
      </c>
    </row>
    <row r="68" spans="2:49" ht="15" customHeight="1">
      <c r="B68" s="12" t="s">
        <v>16</v>
      </c>
      <c r="C68" s="59"/>
      <c r="D68" s="17">
        <v>6</v>
      </c>
      <c r="E68" s="18">
        <v>2</v>
      </c>
      <c r="F68" s="19">
        <v>4</v>
      </c>
      <c r="G68" s="19">
        <v>1</v>
      </c>
      <c r="H68" s="19">
        <v>0</v>
      </c>
      <c r="I68" s="19">
        <v>4</v>
      </c>
      <c r="J68" s="19">
        <v>40</v>
      </c>
      <c r="K68" s="19">
        <v>9</v>
      </c>
      <c r="L68" s="19">
        <v>52</v>
      </c>
      <c r="M68" s="19">
        <v>12</v>
      </c>
      <c r="N68" s="19">
        <v>5</v>
      </c>
      <c r="O68" s="19">
        <v>1</v>
      </c>
      <c r="P68" s="19">
        <v>88</v>
      </c>
      <c r="Q68" s="19">
        <v>2</v>
      </c>
      <c r="R68" s="19">
        <v>3</v>
      </c>
      <c r="S68" s="19">
        <v>7</v>
      </c>
      <c r="T68" s="19">
        <v>0</v>
      </c>
      <c r="U68" s="19">
        <v>1</v>
      </c>
      <c r="V68" s="19">
        <v>0</v>
      </c>
      <c r="W68" s="19">
        <v>2</v>
      </c>
      <c r="X68" s="19">
        <v>3</v>
      </c>
      <c r="Y68" s="19">
        <v>0</v>
      </c>
      <c r="Z68" s="19">
        <v>1</v>
      </c>
      <c r="AA68" s="19">
        <v>0</v>
      </c>
      <c r="AB68" s="19">
        <v>0</v>
      </c>
      <c r="AC68" s="19">
        <v>2</v>
      </c>
      <c r="AD68" s="19">
        <v>5</v>
      </c>
      <c r="AE68" s="19">
        <v>0</v>
      </c>
      <c r="AF68" s="19">
        <v>4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10</v>
      </c>
      <c r="AS68" s="19">
        <v>0</v>
      </c>
      <c r="AT68" s="19">
        <v>1</v>
      </c>
      <c r="AU68" s="19">
        <v>7</v>
      </c>
      <c r="AV68" s="19">
        <v>1</v>
      </c>
      <c r="AW68" s="20">
        <f t="shared" si="3"/>
        <v>267</v>
      </c>
    </row>
    <row r="69" spans="2:49" ht="15" customHeight="1">
      <c r="B69" s="12" t="s">
        <v>17</v>
      </c>
      <c r="C69" s="59"/>
      <c r="D69" s="17">
        <v>7</v>
      </c>
      <c r="E69" s="18">
        <v>12</v>
      </c>
      <c r="F69" s="19">
        <v>15</v>
      </c>
      <c r="G69" s="19">
        <v>6</v>
      </c>
      <c r="H69" s="19">
        <v>1</v>
      </c>
      <c r="I69" s="19">
        <v>18</v>
      </c>
      <c r="J69" s="19">
        <v>32</v>
      </c>
      <c r="K69" s="19">
        <v>56</v>
      </c>
      <c r="L69" s="19">
        <v>144</v>
      </c>
      <c r="M69" s="19">
        <v>23</v>
      </c>
      <c r="N69" s="19">
        <v>20</v>
      </c>
      <c r="O69" s="19">
        <v>8</v>
      </c>
      <c r="P69" s="19">
        <v>235</v>
      </c>
      <c r="Q69" s="19">
        <v>18</v>
      </c>
      <c r="R69" s="19">
        <v>6</v>
      </c>
      <c r="S69" s="19">
        <v>39</v>
      </c>
      <c r="T69" s="19">
        <v>3</v>
      </c>
      <c r="U69" s="19">
        <v>5</v>
      </c>
      <c r="V69" s="19">
        <v>0</v>
      </c>
      <c r="W69" s="19">
        <v>3</v>
      </c>
      <c r="X69" s="19">
        <v>19</v>
      </c>
      <c r="Y69" s="19">
        <v>2</v>
      </c>
      <c r="Z69" s="19">
        <v>1</v>
      </c>
      <c r="AA69" s="19">
        <v>0</v>
      </c>
      <c r="AB69" s="19">
        <v>0</v>
      </c>
      <c r="AC69" s="19">
        <v>1</v>
      </c>
      <c r="AD69" s="19">
        <v>2</v>
      </c>
      <c r="AE69" s="19">
        <v>0</v>
      </c>
      <c r="AF69" s="19">
        <v>9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21</v>
      </c>
      <c r="AS69" s="19">
        <v>4</v>
      </c>
      <c r="AT69" s="19">
        <v>16</v>
      </c>
      <c r="AU69" s="19">
        <v>20</v>
      </c>
      <c r="AV69" s="19">
        <v>10</v>
      </c>
      <c r="AW69" s="20">
        <f t="shared" si="3"/>
        <v>749</v>
      </c>
    </row>
    <row r="70" spans="2:49" ht="15" customHeight="1">
      <c r="B70" s="12" t="s">
        <v>18</v>
      </c>
      <c r="C70" s="59"/>
      <c r="D70" s="17">
        <v>8</v>
      </c>
      <c r="E70" s="18">
        <v>4</v>
      </c>
      <c r="F70" s="19">
        <v>7</v>
      </c>
      <c r="G70" s="19">
        <v>0</v>
      </c>
      <c r="H70" s="19">
        <v>2</v>
      </c>
      <c r="I70" s="19">
        <v>4</v>
      </c>
      <c r="J70" s="19">
        <v>7</v>
      </c>
      <c r="K70" s="19">
        <v>3</v>
      </c>
      <c r="L70" s="19">
        <v>95</v>
      </c>
      <c r="M70" s="19">
        <v>10</v>
      </c>
      <c r="N70" s="19">
        <v>1</v>
      </c>
      <c r="O70" s="19">
        <v>0</v>
      </c>
      <c r="P70" s="19">
        <v>100</v>
      </c>
      <c r="Q70" s="19">
        <v>3</v>
      </c>
      <c r="R70" s="19">
        <v>4</v>
      </c>
      <c r="S70" s="19">
        <v>13</v>
      </c>
      <c r="T70" s="19">
        <v>1</v>
      </c>
      <c r="U70" s="19">
        <v>0</v>
      </c>
      <c r="V70" s="19">
        <v>0</v>
      </c>
      <c r="W70" s="19">
        <v>2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1</v>
      </c>
      <c r="AE70" s="19">
        <v>0</v>
      </c>
      <c r="AF70" s="19">
        <v>2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13</v>
      </c>
      <c r="AS70" s="19">
        <v>1</v>
      </c>
      <c r="AT70" s="19">
        <v>4</v>
      </c>
      <c r="AU70" s="19">
        <v>6</v>
      </c>
      <c r="AV70" s="19">
        <v>6</v>
      </c>
      <c r="AW70" s="20">
        <f t="shared" si="3"/>
        <v>289</v>
      </c>
    </row>
    <row r="71" spans="2:49" ht="15" customHeight="1">
      <c r="B71" s="12" t="s">
        <v>19</v>
      </c>
      <c r="C71" s="59"/>
      <c r="D71" s="17">
        <v>9</v>
      </c>
      <c r="E71" s="18">
        <v>4</v>
      </c>
      <c r="F71" s="19">
        <v>6</v>
      </c>
      <c r="G71" s="19">
        <v>3</v>
      </c>
      <c r="H71" s="19">
        <v>2</v>
      </c>
      <c r="I71" s="19">
        <v>4</v>
      </c>
      <c r="J71" s="19">
        <v>7</v>
      </c>
      <c r="K71" s="19">
        <v>1</v>
      </c>
      <c r="L71" s="19">
        <v>32</v>
      </c>
      <c r="M71" s="19">
        <v>22</v>
      </c>
      <c r="N71" s="19">
        <v>1</v>
      </c>
      <c r="O71" s="19">
        <v>0</v>
      </c>
      <c r="P71" s="19">
        <v>136</v>
      </c>
      <c r="Q71" s="19">
        <v>3</v>
      </c>
      <c r="R71" s="19">
        <v>4</v>
      </c>
      <c r="S71" s="19">
        <v>6</v>
      </c>
      <c r="T71" s="19">
        <v>0</v>
      </c>
      <c r="U71" s="19">
        <v>1</v>
      </c>
      <c r="V71" s="19">
        <v>0</v>
      </c>
      <c r="W71" s="19">
        <v>2</v>
      </c>
      <c r="X71" s="19">
        <v>1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2</v>
      </c>
      <c r="AE71" s="19">
        <v>0</v>
      </c>
      <c r="AF71" s="19">
        <v>5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13</v>
      </c>
      <c r="AS71" s="19">
        <v>0</v>
      </c>
      <c r="AT71" s="19">
        <v>2</v>
      </c>
      <c r="AU71" s="19">
        <v>17</v>
      </c>
      <c r="AV71" s="19">
        <v>6</v>
      </c>
      <c r="AW71" s="20">
        <f t="shared" si="3"/>
        <v>280</v>
      </c>
    </row>
    <row r="72" spans="2:49" ht="15" customHeight="1">
      <c r="B72" s="12" t="s">
        <v>20</v>
      </c>
      <c r="C72" s="59"/>
      <c r="D72" s="17">
        <v>10</v>
      </c>
      <c r="E72" s="18">
        <v>2</v>
      </c>
      <c r="F72" s="19">
        <v>6</v>
      </c>
      <c r="G72" s="19">
        <v>5</v>
      </c>
      <c r="H72" s="19">
        <v>0</v>
      </c>
      <c r="I72" s="19">
        <v>9</v>
      </c>
      <c r="J72" s="19">
        <v>4</v>
      </c>
      <c r="K72" s="19">
        <v>10</v>
      </c>
      <c r="L72" s="19">
        <v>53</v>
      </c>
      <c r="M72" s="19">
        <v>5</v>
      </c>
      <c r="N72" s="19">
        <v>12</v>
      </c>
      <c r="O72" s="19">
        <v>1</v>
      </c>
      <c r="P72" s="19">
        <v>64</v>
      </c>
      <c r="Q72" s="19">
        <v>11</v>
      </c>
      <c r="R72" s="19">
        <v>1</v>
      </c>
      <c r="S72" s="19">
        <v>24</v>
      </c>
      <c r="T72" s="19">
        <v>0</v>
      </c>
      <c r="U72" s="19">
        <v>1</v>
      </c>
      <c r="V72" s="19">
        <v>0</v>
      </c>
      <c r="W72" s="19">
        <v>0</v>
      </c>
      <c r="X72" s="19">
        <v>5</v>
      </c>
      <c r="Y72" s="19">
        <v>0</v>
      </c>
      <c r="Z72" s="19">
        <v>1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3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4</v>
      </c>
      <c r="AS72" s="19">
        <v>1</v>
      </c>
      <c r="AT72" s="19">
        <v>5</v>
      </c>
      <c r="AU72" s="19">
        <v>4</v>
      </c>
      <c r="AV72" s="19">
        <v>2</v>
      </c>
      <c r="AW72" s="20">
        <f t="shared" si="3"/>
        <v>233</v>
      </c>
    </row>
    <row r="73" spans="2:49" ht="15" customHeight="1">
      <c r="B73" s="12" t="s">
        <v>34</v>
      </c>
      <c r="C73" s="59"/>
      <c r="D73" s="17">
        <v>11</v>
      </c>
      <c r="E73" s="18">
        <v>1</v>
      </c>
      <c r="F73" s="19">
        <v>5</v>
      </c>
      <c r="G73" s="19">
        <v>0</v>
      </c>
      <c r="H73" s="19">
        <v>0</v>
      </c>
      <c r="I73" s="19">
        <v>3</v>
      </c>
      <c r="J73" s="19">
        <v>11</v>
      </c>
      <c r="K73" s="19">
        <v>6</v>
      </c>
      <c r="L73" s="19">
        <v>24</v>
      </c>
      <c r="M73" s="19">
        <v>6</v>
      </c>
      <c r="N73" s="19">
        <v>2</v>
      </c>
      <c r="O73" s="19">
        <v>16</v>
      </c>
      <c r="P73" s="19">
        <v>49</v>
      </c>
      <c r="Q73" s="19">
        <v>2</v>
      </c>
      <c r="R73" s="19">
        <v>1</v>
      </c>
      <c r="S73" s="19">
        <v>4</v>
      </c>
      <c r="T73" s="19">
        <v>1</v>
      </c>
      <c r="U73" s="19">
        <v>0</v>
      </c>
      <c r="V73" s="19">
        <v>0</v>
      </c>
      <c r="W73" s="19">
        <v>3</v>
      </c>
      <c r="X73" s="19">
        <v>10</v>
      </c>
      <c r="Y73" s="19">
        <v>1</v>
      </c>
      <c r="Z73" s="19">
        <v>1</v>
      </c>
      <c r="AA73" s="19">
        <v>0</v>
      </c>
      <c r="AB73" s="19">
        <v>1</v>
      </c>
      <c r="AC73" s="19">
        <v>5</v>
      </c>
      <c r="AD73" s="19">
        <v>4</v>
      </c>
      <c r="AE73" s="19">
        <v>2</v>
      </c>
      <c r="AF73" s="19">
        <v>3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4</v>
      </c>
      <c r="AS73" s="19">
        <v>0</v>
      </c>
      <c r="AT73" s="19">
        <v>1</v>
      </c>
      <c r="AU73" s="19">
        <v>7</v>
      </c>
      <c r="AV73" s="19">
        <v>2</v>
      </c>
      <c r="AW73" s="20">
        <f t="shared" si="3"/>
        <v>175</v>
      </c>
    </row>
    <row r="74" spans="2:49" ht="15" customHeight="1">
      <c r="B74" s="12" t="s">
        <v>21</v>
      </c>
      <c r="C74" s="59"/>
      <c r="D74" s="17">
        <v>12</v>
      </c>
      <c r="E74" s="18">
        <v>3</v>
      </c>
      <c r="F74" s="19">
        <v>6</v>
      </c>
      <c r="G74" s="19">
        <v>1</v>
      </c>
      <c r="H74" s="19">
        <v>0</v>
      </c>
      <c r="I74" s="19">
        <v>4</v>
      </c>
      <c r="J74" s="19">
        <v>0</v>
      </c>
      <c r="K74" s="19">
        <v>2</v>
      </c>
      <c r="L74" s="19">
        <v>8</v>
      </c>
      <c r="M74" s="19">
        <v>1</v>
      </c>
      <c r="N74" s="19">
        <v>1</v>
      </c>
      <c r="O74" s="19">
        <v>0</v>
      </c>
      <c r="P74" s="19">
        <v>118</v>
      </c>
      <c r="Q74" s="19">
        <v>0</v>
      </c>
      <c r="R74" s="19">
        <v>2</v>
      </c>
      <c r="S74" s="19">
        <v>3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3</v>
      </c>
      <c r="AG74" s="19">
        <v>0</v>
      </c>
      <c r="AH74" s="19">
        <v>0</v>
      </c>
      <c r="AI74" s="19">
        <v>0</v>
      </c>
      <c r="AJ74" s="19">
        <v>0</v>
      </c>
      <c r="AK74" s="19">
        <v>1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5</v>
      </c>
      <c r="AS74" s="19">
        <v>0</v>
      </c>
      <c r="AT74" s="19">
        <v>0</v>
      </c>
      <c r="AU74" s="19">
        <v>4</v>
      </c>
      <c r="AV74" s="19">
        <v>2</v>
      </c>
      <c r="AW74" s="20">
        <f t="shared" si="3"/>
        <v>164</v>
      </c>
    </row>
    <row r="75" spans="2:49" ht="15" customHeight="1">
      <c r="B75" s="12" t="s">
        <v>22</v>
      </c>
      <c r="C75" s="59"/>
      <c r="D75" s="17">
        <v>13</v>
      </c>
      <c r="E75" s="18">
        <v>0</v>
      </c>
      <c r="F75" s="19">
        <v>2</v>
      </c>
      <c r="G75" s="19">
        <v>3</v>
      </c>
      <c r="H75" s="19">
        <v>0</v>
      </c>
      <c r="I75" s="19">
        <v>7</v>
      </c>
      <c r="J75" s="19">
        <v>2</v>
      </c>
      <c r="K75" s="19">
        <v>5</v>
      </c>
      <c r="L75" s="19">
        <v>21</v>
      </c>
      <c r="M75" s="19">
        <v>1</v>
      </c>
      <c r="N75" s="19">
        <v>5</v>
      </c>
      <c r="O75" s="19">
        <v>1</v>
      </c>
      <c r="P75" s="19">
        <v>30</v>
      </c>
      <c r="Q75" s="19">
        <v>5</v>
      </c>
      <c r="R75" s="19">
        <v>4</v>
      </c>
      <c r="S75" s="19">
        <v>14</v>
      </c>
      <c r="T75" s="19">
        <v>0</v>
      </c>
      <c r="U75" s="19">
        <v>2</v>
      </c>
      <c r="V75" s="19">
        <v>0</v>
      </c>
      <c r="W75" s="19">
        <v>0</v>
      </c>
      <c r="X75" s="19">
        <v>1</v>
      </c>
      <c r="Y75" s="19">
        <v>0</v>
      </c>
      <c r="Z75" s="19">
        <v>0</v>
      </c>
      <c r="AA75" s="19">
        <v>0</v>
      </c>
      <c r="AB75" s="19">
        <v>0</v>
      </c>
      <c r="AC75" s="19">
        <v>1</v>
      </c>
      <c r="AD75" s="19">
        <v>0</v>
      </c>
      <c r="AE75" s="19">
        <v>0</v>
      </c>
      <c r="AF75" s="19">
        <v>1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1</v>
      </c>
      <c r="AS75" s="19">
        <v>2</v>
      </c>
      <c r="AT75" s="19">
        <v>4</v>
      </c>
      <c r="AU75" s="19">
        <v>4</v>
      </c>
      <c r="AV75" s="19">
        <v>1</v>
      </c>
      <c r="AW75" s="20">
        <f t="shared" si="3"/>
        <v>117</v>
      </c>
    </row>
    <row r="76" spans="2:49" ht="15" customHeight="1">
      <c r="B76" s="12" t="s">
        <v>23</v>
      </c>
      <c r="C76" s="59"/>
      <c r="D76" s="17">
        <v>14</v>
      </c>
      <c r="E76" s="18">
        <v>1</v>
      </c>
      <c r="F76" s="19">
        <v>4</v>
      </c>
      <c r="G76" s="19">
        <v>1</v>
      </c>
      <c r="H76" s="19">
        <v>0</v>
      </c>
      <c r="I76" s="19">
        <v>0</v>
      </c>
      <c r="J76" s="19">
        <v>1</v>
      </c>
      <c r="K76" s="19">
        <v>0</v>
      </c>
      <c r="L76" s="19">
        <v>3</v>
      </c>
      <c r="M76" s="19">
        <v>1</v>
      </c>
      <c r="N76" s="19">
        <v>0</v>
      </c>
      <c r="O76" s="19">
        <v>0</v>
      </c>
      <c r="P76" s="19">
        <v>24</v>
      </c>
      <c r="Q76" s="19">
        <v>1</v>
      </c>
      <c r="R76" s="19">
        <v>4</v>
      </c>
      <c r="S76" s="19">
        <v>1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1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1</v>
      </c>
      <c r="AV76" s="19">
        <v>1</v>
      </c>
      <c r="AW76" s="20">
        <f t="shared" si="3"/>
        <v>44</v>
      </c>
    </row>
    <row r="77" spans="2:49" ht="15" customHeight="1">
      <c r="B77" s="12" t="s">
        <v>24</v>
      </c>
      <c r="C77" s="59"/>
      <c r="D77" s="17">
        <v>15</v>
      </c>
      <c r="E77" s="18">
        <v>7</v>
      </c>
      <c r="F77" s="19">
        <v>27</v>
      </c>
      <c r="G77" s="19">
        <v>7</v>
      </c>
      <c r="H77" s="19">
        <v>4</v>
      </c>
      <c r="I77" s="19">
        <v>31</v>
      </c>
      <c r="J77" s="19">
        <v>9</v>
      </c>
      <c r="K77" s="19">
        <v>12</v>
      </c>
      <c r="L77" s="19">
        <v>146</v>
      </c>
      <c r="M77" s="19">
        <v>16</v>
      </c>
      <c r="N77" s="19">
        <v>19</v>
      </c>
      <c r="O77" s="19">
        <v>1</v>
      </c>
      <c r="P77" s="19">
        <v>286</v>
      </c>
      <c r="Q77" s="19">
        <v>23</v>
      </c>
      <c r="R77" s="19">
        <v>18</v>
      </c>
      <c r="S77" s="19">
        <v>86</v>
      </c>
      <c r="T77" s="19">
        <v>0</v>
      </c>
      <c r="U77" s="19">
        <v>4</v>
      </c>
      <c r="V77" s="19">
        <v>0</v>
      </c>
      <c r="W77" s="19">
        <v>2</v>
      </c>
      <c r="X77" s="19">
        <v>8</v>
      </c>
      <c r="Y77" s="19">
        <v>1</v>
      </c>
      <c r="Z77" s="19">
        <v>1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7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1</v>
      </c>
      <c r="AR77" s="19">
        <v>25</v>
      </c>
      <c r="AS77" s="19">
        <v>1</v>
      </c>
      <c r="AT77" s="19">
        <v>15</v>
      </c>
      <c r="AU77" s="19">
        <v>17</v>
      </c>
      <c r="AV77" s="19">
        <v>8</v>
      </c>
      <c r="AW77" s="20">
        <f t="shared" si="3"/>
        <v>782</v>
      </c>
    </row>
    <row r="78" spans="2:49" ht="15" customHeight="1">
      <c r="B78" s="12" t="s">
        <v>31</v>
      </c>
      <c r="C78" s="59"/>
      <c r="D78" s="17">
        <v>16</v>
      </c>
      <c r="E78" s="18">
        <v>0</v>
      </c>
      <c r="F78" s="19">
        <v>2</v>
      </c>
      <c r="G78" s="19">
        <v>1</v>
      </c>
      <c r="H78" s="19">
        <v>0</v>
      </c>
      <c r="I78" s="19">
        <v>2</v>
      </c>
      <c r="J78" s="19">
        <v>11</v>
      </c>
      <c r="K78" s="19">
        <v>5</v>
      </c>
      <c r="L78" s="19">
        <v>18</v>
      </c>
      <c r="M78" s="19">
        <v>7</v>
      </c>
      <c r="N78" s="19">
        <v>1</v>
      </c>
      <c r="O78" s="19">
        <v>6</v>
      </c>
      <c r="P78" s="19">
        <v>76</v>
      </c>
      <c r="Q78" s="19">
        <v>1</v>
      </c>
      <c r="R78" s="19">
        <v>0</v>
      </c>
      <c r="S78" s="19">
        <v>3</v>
      </c>
      <c r="T78" s="19">
        <v>4</v>
      </c>
      <c r="U78" s="19">
        <v>4</v>
      </c>
      <c r="V78" s="19">
        <v>0</v>
      </c>
      <c r="W78" s="19">
        <v>1</v>
      </c>
      <c r="X78" s="19">
        <v>4</v>
      </c>
      <c r="Y78" s="19">
        <v>1</v>
      </c>
      <c r="Z78" s="19">
        <v>1</v>
      </c>
      <c r="AA78" s="19">
        <v>0</v>
      </c>
      <c r="AB78" s="19">
        <v>0</v>
      </c>
      <c r="AC78" s="19">
        <v>5</v>
      </c>
      <c r="AD78" s="19">
        <v>8</v>
      </c>
      <c r="AE78" s="19">
        <v>1</v>
      </c>
      <c r="AF78" s="19">
        <v>2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7</v>
      </c>
      <c r="AS78" s="19">
        <v>0</v>
      </c>
      <c r="AT78" s="19">
        <v>1</v>
      </c>
      <c r="AU78" s="19">
        <v>8</v>
      </c>
      <c r="AV78" s="19">
        <v>5</v>
      </c>
      <c r="AW78" s="20">
        <f t="shared" si="3"/>
        <v>185</v>
      </c>
    </row>
    <row r="79" spans="2:49" ht="15" customHeight="1">
      <c r="B79" s="12" t="s">
        <v>35</v>
      </c>
      <c r="C79" s="59"/>
      <c r="D79" s="17">
        <v>17</v>
      </c>
      <c r="E79" s="18">
        <v>16</v>
      </c>
      <c r="F79" s="19">
        <v>28</v>
      </c>
      <c r="G79" s="19">
        <v>9</v>
      </c>
      <c r="H79" s="19">
        <v>0</v>
      </c>
      <c r="I79" s="19">
        <v>133</v>
      </c>
      <c r="J79" s="19">
        <v>23</v>
      </c>
      <c r="K79" s="19">
        <v>32</v>
      </c>
      <c r="L79" s="19">
        <v>203</v>
      </c>
      <c r="M79" s="19">
        <v>25</v>
      </c>
      <c r="N79" s="19">
        <v>27</v>
      </c>
      <c r="O79" s="19">
        <v>5</v>
      </c>
      <c r="P79" s="19">
        <v>447</v>
      </c>
      <c r="Q79" s="19">
        <v>44</v>
      </c>
      <c r="R79" s="19">
        <v>11</v>
      </c>
      <c r="S79" s="19">
        <v>64</v>
      </c>
      <c r="T79" s="19">
        <v>0</v>
      </c>
      <c r="U79" s="19">
        <v>257</v>
      </c>
      <c r="V79" s="19">
        <v>23</v>
      </c>
      <c r="W79" s="19">
        <v>71</v>
      </c>
      <c r="X79" s="19">
        <v>83</v>
      </c>
      <c r="Y79" s="19">
        <v>8</v>
      </c>
      <c r="Z79" s="19">
        <v>7</v>
      </c>
      <c r="AA79" s="19">
        <v>0</v>
      </c>
      <c r="AB79" s="19">
        <v>0</v>
      </c>
      <c r="AC79" s="19">
        <v>8</v>
      </c>
      <c r="AD79" s="19">
        <v>5</v>
      </c>
      <c r="AE79" s="19">
        <v>5</v>
      </c>
      <c r="AF79" s="19">
        <v>8</v>
      </c>
      <c r="AG79" s="19">
        <v>0</v>
      </c>
      <c r="AH79" s="19">
        <v>0</v>
      </c>
      <c r="AI79" s="19">
        <v>0</v>
      </c>
      <c r="AJ79" s="19">
        <v>0</v>
      </c>
      <c r="AK79" s="19">
        <v>2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13</v>
      </c>
      <c r="AR79" s="19">
        <v>29</v>
      </c>
      <c r="AS79" s="19">
        <v>8</v>
      </c>
      <c r="AT79" s="19">
        <v>65</v>
      </c>
      <c r="AU79" s="19">
        <v>27</v>
      </c>
      <c r="AV79" s="19">
        <v>8</v>
      </c>
      <c r="AW79" s="20">
        <f t="shared" si="3"/>
        <v>1694</v>
      </c>
    </row>
    <row r="80" spans="2:49" ht="15" customHeight="1">
      <c r="B80" s="12" t="s">
        <v>36</v>
      </c>
      <c r="C80" s="59"/>
      <c r="D80" s="17">
        <v>18</v>
      </c>
      <c r="E80" s="18">
        <v>5</v>
      </c>
      <c r="F80" s="19">
        <v>6</v>
      </c>
      <c r="G80" s="19">
        <v>2</v>
      </c>
      <c r="H80" s="19">
        <v>0</v>
      </c>
      <c r="I80" s="19">
        <v>101</v>
      </c>
      <c r="J80" s="19">
        <v>17</v>
      </c>
      <c r="K80" s="19">
        <v>20</v>
      </c>
      <c r="L80" s="19">
        <v>135</v>
      </c>
      <c r="M80" s="19">
        <v>20</v>
      </c>
      <c r="N80" s="19">
        <v>13</v>
      </c>
      <c r="O80" s="19">
        <v>7</v>
      </c>
      <c r="P80" s="19">
        <v>334</v>
      </c>
      <c r="Q80" s="19">
        <v>22</v>
      </c>
      <c r="R80" s="19">
        <v>7</v>
      </c>
      <c r="S80" s="19">
        <v>42</v>
      </c>
      <c r="T80" s="19">
        <v>1</v>
      </c>
      <c r="U80" s="19">
        <v>98</v>
      </c>
      <c r="V80" s="19">
        <v>164</v>
      </c>
      <c r="W80" s="19">
        <v>142</v>
      </c>
      <c r="X80" s="19">
        <v>51</v>
      </c>
      <c r="Y80" s="19">
        <v>10</v>
      </c>
      <c r="Z80" s="19">
        <v>4</v>
      </c>
      <c r="AA80" s="19">
        <v>1</v>
      </c>
      <c r="AB80" s="19">
        <v>2</v>
      </c>
      <c r="AC80" s="19">
        <v>8</v>
      </c>
      <c r="AD80" s="19">
        <v>6</v>
      </c>
      <c r="AE80" s="19">
        <v>1</v>
      </c>
      <c r="AF80" s="19">
        <v>0</v>
      </c>
      <c r="AG80" s="19">
        <v>1</v>
      </c>
      <c r="AH80" s="19">
        <v>0</v>
      </c>
      <c r="AI80" s="19">
        <v>0</v>
      </c>
      <c r="AJ80" s="19">
        <v>0</v>
      </c>
      <c r="AK80" s="19">
        <v>1</v>
      </c>
      <c r="AL80" s="19">
        <v>0</v>
      </c>
      <c r="AM80" s="19">
        <v>0</v>
      </c>
      <c r="AN80" s="19">
        <v>1</v>
      </c>
      <c r="AO80" s="19">
        <v>0</v>
      </c>
      <c r="AP80" s="19">
        <v>0</v>
      </c>
      <c r="AQ80" s="19">
        <v>71</v>
      </c>
      <c r="AR80" s="19">
        <v>23</v>
      </c>
      <c r="AS80" s="19">
        <v>6</v>
      </c>
      <c r="AT80" s="19">
        <v>33</v>
      </c>
      <c r="AU80" s="19">
        <v>5</v>
      </c>
      <c r="AV80" s="19">
        <v>1</v>
      </c>
      <c r="AW80" s="20">
        <f t="shared" si="3"/>
        <v>1361</v>
      </c>
    </row>
    <row r="81" spans="2:49" ht="15" customHeight="1">
      <c r="B81" s="12" t="s">
        <v>37</v>
      </c>
      <c r="C81" s="59"/>
      <c r="D81" s="17">
        <v>19</v>
      </c>
      <c r="E81" s="18">
        <v>18</v>
      </c>
      <c r="F81" s="19">
        <v>21</v>
      </c>
      <c r="G81" s="19">
        <v>5</v>
      </c>
      <c r="H81" s="19">
        <v>4</v>
      </c>
      <c r="I81" s="19">
        <v>36</v>
      </c>
      <c r="J81" s="19">
        <v>20</v>
      </c>
      <c r="K81" s="19">
        <v>16</v>
      </c>
      <c r="L81" s="19">
        <v>174</v>
      </c>
      <c r="M81" s="19">
        <v>23</v>
      </c>
      <c r="N81" s="19">
        <v>14</v>
      </c>
      <c r="O81" s="19">
        <v>11</v>
      </c>
      <c r="P81" s="19">
        <v>523</v>
      </c>
      <c r="Q81" s="19">
        <v>14</v>
      </c>
      <c r="R81" s="19">
        <v>12</v>
      </c>
      <c r="S81" s="19">
        <v>25</v>
      </c>
      <c r="T81" s="19">
        <v>1</v>
      </c>
      <c r="U81" s="19">
        <v>45</v>
      </c>
      <c r="V81" s="19">
        <v>16</v>
      </c>
      <c r="W81" s="19">
        <v>310</v>
      </c>
      <c r="X81" s="19">
        <v>78</v>
      </c>
      <c r="Y81" s="19">
        <v>30</v>
      </c>
      <c r="Z81" s="19">
        <v>12</v>
      </c>
      <c r="AA81" s="19">
        <v>0</v>
      </c>
      <c r="AB81" s="19">
        <v>1</v>
      </c>
      <c r="AC81" s="19">
        <v>11</v>
      </c>
      <c r="AD81" s="19">
        <v>12</v>
      </c>
      <c r="AE81" s="19">
        <v>4</v>
      </c>
      <c r="AF81" s="19">
        <v>1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1</v>
      </c>
      <c r="AQ81" s="19">
        <v>25</v>
      </c>
      <c r="AR81" s="19">
        <v>30</v>
      </c>
      <c r="AS81" s="19">
        <v>1</v>
      </c>
      <c r="AT81" s="19">
        <v>21</v>
      </c>
      <c r="AU81" s="19">
        <v>27</v>
      </c>
      <c r="AV81" s="19">
        <v>11</v>
      </c>
      <c r="AW81" s="20">
        <f t="shared" si="3"/>
        <v>1553</v>
      </c>
    </row>
    <row r="82" spans="2:49" ht="15" customHeight="1">
      <c r="B82" s="12" t="s">
        <v>38</v>
      </c>
      <c r="C82" s="59"/>
      <c r="D82" s="17">
        <v>20</v>
      </c>
      <c r="E82" s="18">
        <v>19</v>
      </c>
      <c r="F82" s="19">
        <v>19</v>
      </c>
      <c r="G82" s="19">
        <v>13</v>
      </c>
      <c r="H82" s="19">
        <v>7</v>
      </c>
      <c r="I82" s="19">
        <v>37</v>
      </c>
      <c r="J82" s="19">
        <v>33</v>
      </c>
      <c r="K82" s="19">
        <v>49</v>
      </c>
      <c r="L82" s="19">
        <v>195</v>
      </c>
      <c r="M82" s="19">
        <v>28</v>
      </c>
      <c r="N82" s="19">
        <v>27</v>
      </c>
      <c r="O82" s="19">
        <v>20</v>
      </c>
      <c r="P82" s="19">
        <v>432</v>
      </c>
      <c r="Q82" s="19">
        <v>26</v>
      </c>
      <c r="R82" s="19">
        <v>13</v>
      </c>
      <c r="S82" s="19">
        <v>43</v>
      </c>
      <c r="T82" s="19">
        <v>1</v>
      </c>
      <c r="U82" s="19">
        <v>41</v>
      </c>
      <c r="V82" s="19">
        <v>3</v>
      </c>
      <c r="W82" s="19">
        <v>59</v>
      </c>
      <c r="X82" s="19">
        <v>150</v>
      </c>
      <c r="Y82" s="19">
        <v>19</v>
      </c>
      <c r="Z82" s="19">
        <v>7</v>
      </c>
      <c r="AA82" s="19">
        <v>0</v>
      </c>
      <c r="AB82" s="19">
        <v>1</v>
      </c>
      <c r="AC82" s="19">
        <v>14</v>
      </c>
      <c r="AD82" s="19">
        <v>11</v>
      </c>
      <c r="AE82" s="19">
        <v>4</v>
      </c>
      <c r="AF82" s="19">
        <v>12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1</v>
      </c>
      <c r="AQ82" s="19">
        <v>4</v>
      </c>
      <c r="AR82" s="19">
        <v>31</v>
      </c>
      <c r="AS82" s="19">
        <v>6</v>
      </c>
      <c r="AT82" s="19">
        <v>53</v>
      </c>
      <c r="AU82" s="19">
        <v>37</v>
      </c>
      <c r="AV82" s="19">
        <v>18</v>
      </c>
      <c r="AW82" s="20">
        <f t="shared" si="3"/>
        <v>1433</v>
      </c>
    </row>
    <row r="83" spans="2:49" ht="15" customHeight="1">
      <c r="B83" s="12" t="s">
        <v>39</v>
      </c>
      <c r="C83" s="59"/>
      <c r="D83" s="17">
        <v>21</v>
      </c>
      <c r="E83" s="18">
        <v>5</v>
      </c>
      <c r="F83" s="19">
        <v>8</v>
      </c>
      <c r="G83" s="19">
        <v>2</v>
      </c>
      <c r="H83" s="19">
        <v>1</v>
      </c>
      <c r="I83" s="19">
        <v>10</v>
      </c>
      <c r="J83" s="19">
        <v>12</v>
      </c>
      <c r="K83" s="19">
        <v>10</v>
      </c>
      <c r="L83" s="19">
        <v>66</v>
      </c>
      <c r="M83" s="19">
        <v>11</v>
      </c>
      <c r="N83" s="19">
        <v>5</v>
      </c>
      <c r="O83" s="19">
        <v>12</v>
      </c>
      <c r="P83" s="19">
        <v>197</v>
      </c>
      <c r="Q83" s="19">
        <v>6</v>
      </c>
      <c r="R83" s="19">
        <v>2</v>
      </c>
      <c r="S83" s="19">
        <v>9</v>
      </c>
      <c r="T83" s="19">
        <v>1</v>
      </c>
      <c r="U83" s="19">
        <v>15</v>
      </c>
      <c r="V83" s="19">
        <v>1</v>
      </c>
      <c r="W83" s="19">
        <v>57</v>
      </c>
      <c r="X83" s="19">
        <v>47</v>
      </c>
      <c r="Y83" s="19">
        <v>39</v>
      </c>
      <c r="Z83" s="19">
        <v>20</v>
      </c>
      <c r="AA83" s="19">
        <v>2</v>
      </c>
      <c r="AB83" s="19">
        <v>0</v>
      </c>
      <c r="AC83" s="19">
        <v>10</v>
      </c>
      <c r="AD83" s="19">
        <v>7</v>
      </c>
      <c r="AE83" s="19">
        <v>2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1</v>
      </c>
      <c r="AQ83" s="19">
        <v>12</v>
      </c>
      <c r="AR83" s="19">
        <v>17</v>
      </c>
      <c r="AS83" s="19">
        <v>3</v>
      </c>
      <c r="AT83" s="19">
        <v>5</v>
      </c>
      <c r="AU83" s="19">
        <v>12</v>
      </c>
      <c r="AV83" s="19">
        <v>8</v>
      </c>
      <c r="AW83" s="20">
        <f t="shared" si="3"/>
        <v>615</v>
      </c>
    </row>
    <row r="84" spans="2:49" ht="15" customHeight="1">
      <c r="B84" s="12" t="s">
        <v>40</v>
      </c>
      <c r="C84" s="59"/>
      <c r="D84" s="17">
        <v>22</v>
      </c>
      <c r="E84" s="18">
        <v>3</v>
      </c>
      <c r="F84" s="19">
        <v>5</v>
      </c>
      <c r="G84" s="19">
        <v>0</v>
      </c>
      <c r="H84" s="19">
        <v>0</v>
      </c>
      <c r="I84" s="19">
        <v>9</v>
      </c>
      <c r="J84" s="19">
        <v>28</v>
      </c>
      <c r="K84" s="19">
        <v>16</v>
      </c>
      <c r="L84" s="19">
        <v>106</v>
      </c>
      <c r="M84" s="19">
        <v>19</v>
      </c>
      <c r="N84" s="19">
        <v>8</v>
      </c>
      <c r="O84" s="19">
        <v>21</v>
      </c>
      <c r="P84" s="19">
        <v>286</v>
      </c>
      <c r="Q84" s="19">
        <v>13</v>
      </c>
      <c r="R84" s="19">
        <v>3</v>
      </c>
      <c r="S84" s="19">
        <v>19</v>
      </c>
      <c r="T84" s="19">
        <v>2</v>
      </c>
      <c r="U84" s="19">
        <v>27</v>
      </c>
      <c r="V84" s="19">
        <v>1</v>
      </c>
      <c r="W84" s="19">
        <v>65</v>
      </c>
      <c r="X84" s="19">
        <v>62</v>
      </c>
      <c r="Y84" s="19">
        <v>56</v>
      </c>
      <c r="Z84" s="19">
        <v>142</v>
      </c>
      <c r="AA84" s="19">
        <v>12</v>
      </c>
      <c r="AB84" s="19">
        <v>12</v>
      </c>
      <c r="AC84" s="19">
        <v>41</v>
      </c>
      <c r="AD84" s="19">
        <v>47</v>
      </c>
      <c r="AE84" s="19">
        <v>15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3</v>
      </c>
      <c r="AQ84" s="19">
        <v>31</v>
      </c>
      <c r="AR84" s="19">
        <v>21</v>
      </c>
      <c r="AS84" s="19">
        <v>1</v>
      </c>
      <c r="AT84" s="19">
        <v>15</v>
      </c>
      <c r="AU84" s="19">
        <v>18</v>
      </c>
      <c r="AV84" s="19">
        <v>10</v>
      </c>
      <c r="AW84" s="20">
        <f t="shared" si="3"/>
        <v>1117</v>
      </c>
    </row>
    <row r="85" spans="2:49" ht="15" customHeight="1">
      <c r="B85" s="12" t="s">
        <v>41</v>
      </c>
      <c r="C85" s="59"/>
      <c r="D85" s="17">
        <v>23</v>
      </c>
      <c r="E85" s="18">
        <v>0</v>
      </c>
      <c r="F85" s="19">
        <v>3</v>
      </c>
      <c r="G85" s="19">
        <v>1</v>
      </c>
      <c r="H85" s="19">
        <v>0</v>
      </c>
      <c r="I85" s="19">
        <v>0</v>
      </c>
      <c r="J85" s="19">
        <v>18</v>
      </c>
      <c r="K85" s="19">
        <v>6</v>
      </c>
      <c r="L85" s="19">
        <v>39</v>
      </c>
      <c r="M85" s="19">
        <v>14</v>
      </c>
      <c r="N85" s="19">
        <v>3</v>
      </c>
      <c r="O85" s="19">
        <v>9</v>
      </c>
      <c r="P85" s="19">
        <v>176</v>
      </c>
      <c r="Q85" s="19">
        <v>3</v>
      </c>
      <c r="R85" s="19">
        <v>4</v>
      </c>
      <c r="S85" s="19">
        <v>4</v>
      </c>
      <c r="T85" s="19">
        <v>3</v>
      </c>
      <c r="U85" s="19">
        <v>8</v>
      </c>
      <c r="V85" s="19">
        <v>1</v>
      </c>
      <c r="W85" s="19">
        <v>18</v>
      </c>
      <c r="X85" s="19">
        <v>17</v>
      </c>
      <c r="Y85" s="19">
        <v>12</v>
      </c>
      <c r="Z85" s="19">
        <v>41</v>
      </c>
      <c r="AA85" s="19">
        <v>23</v>
      </c>
      <c r="AB85" s="19">
        <v>6</v>
      </c>
      <c r="AC85" s="19">
        <v>18</v>
      </c>
      <c r="AD85" s="19">
        <v>32</v>
      </c>
      <c r="AE85" s="19">
        <v>25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8</v>
      </c>
      <c r="AQ85" s="19">
        <v>7</v>
      </c>
      <c r="AR85" s="19">
        <v>13</v>
      </c>
      <c r="AS85" s="19">
        <v>0</v>
      </c>
      <c r="AT85" s="19">
        <v>6</v>
      </c>
      <c r="AU85" s="19">
        <v>12</v>
      </c>
      <c r="AV85" s="19">
        <v>11</v>
      </c>
      <c r="AW85" s="20">
        <f t="shared" si="3"/>
        <v>541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34</v>
      </c>
      <c r="K86" s="19">
        <v>11</v>
      </c>
      <c r="L86" s="19">
        <v>1</v>
      </c>
      <c r="M86" s="19">
        <v>9</v>
      </c>
      <c r="N86" s="19">
        <v>3</v>
      </c>
      <c r="O86" s="19">
        <v>18</v>
      </c>
      <c r="P86" s="19">
        <v>0</v>
      </c>
      <c r="Q86" s="19">
        <v>2</v>
      </c>
      <c r="R86" s="19">
        <v>0</v>
      </c>
      <c r="S86" s="19">
        <v>0</v>
      </c>
      <c r="T86" s="19">
        <v>5</v>
      </c>
      <c r="U86" s="19">
        <v>14</v>
      </c>
      <c r="V86" s="19">
        <v>2</v>
      </c>
      <c r="W86" s="19">
        <v>53</v>
      </c>
      <c r="X86" s="19">
        <v>41</v>
      </c>
      <c r="Y86" s="19">
        <v>24</v>
      </c>
      <c r="Z86" s="19">
        <v>76</v>
      </c>
      <c r="AA86" s="19">
        <v>24</v>
      </c>
      <c r="AB86" s="19">
        <v>106</v>
      </c>
      <c r="AC86" s="19">
        <v>17</v>
      </c>
      <c r="AD86" s="19">
        <v>77</v>
      </c>
      <c r="AE86" s="19">
        <v>67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1</v>
      </c>
      <c r="AM86" s="19">
        <v>0</v>
      </c>
      <c r="AN86" s="19">
        <v>0</v>
      </c>
      <c r="AO86" s="19">
        <v>0</v>
      </c>
      <c r="AP86" s="19">
        <v>46</v>
      </c>
      <c r="AQ86" s="19">
        <v>69</v>
      </c>
      <c r="AR86" s="19">
        <v>2</v>
      </c>
      <c r="AS86" s="19">
        <v>1</v>
      </c>
      <c r="AT86" s="19">
        <v>9</v>
      </c>
      <c r="AU86" s="19">
        <v>11</v>
      </c>
      <c r="AV86" s="19">
        <v>25</v>
      </c>
      <c r="AW86" s="20">
        <f t="shared" si="3"/>
        <v>748</v>
      </c>
    </row>
    <row r="87" spans="2:49" ht="15" customHeight="1">
      <c r="B87" s="12" t="s">
        <v>43</v>
      </c>
      <c r="C87" s="59"/>
      <c r="D87" s="17">
        <v>25</v>
      </c>
      <c r="E87" s="18">
        <v>8</v>
      </c>
      <c r="F87" s="19">
        <v>15</v>
      </c>
      <c r="G87" s="19">
        <v>5</v>
      </c>
      <c r="H87" s="19">
        <v>1</v>
      </c>
      <c r="I87" s="19">
        <v>15</v>
      </c>
      <c r="J87" s="19">
        <v>41</v>
      </c>
      <c r="K87" s="19">
        <v>14</v>
      </c>
      <c r="L87" s="19">
        <v>104</v>
      </c>
      <c r="M87" s="19">
        <v>25</v>
      </c>
      <c r="N87" s="19">
        <v>8</v>
      </c>
      <c r="O87" s="19">
        <v>44</v>
      </c>
      <c r="P87" s="19">
        <v>245</v>
      </c>
      <c r="Q87" s="19">
        <v>9</v>
      </c>
      <c r="R87" s="19">
        <v>6</v>
      </c>
      <c r="S87" s="19">
        <v>16</v>
      </c>
      <c r="T87" s="19">
        <v>5</v>
      </c>
      <c r="U87" s="19">
        <v>8</v>
      </c>
      <c r="V87" s="19">
        <v>3</v>
      </c>
      <c r="W87" s="19">
        <v>29</v>
      </c>
      <c r="X87" s="19">
        <v>45</v>
      </c>
      <c r="Y87" s="19">
        <v>14</v>
      </c>
      <c r="Z87" s="19">
        <v>21</v>
      </c>
      <c r="AA87" s="19">
        <v>3</v>
      </c>
      <c r="AB87" s="19">
        <v>1</v>
      </c>
      <c r="AC87" s="19">
        <v>74</v>
      </c>
      <c r="AD87" s="19">
        <v>41</v>
      </c>
      <c r="AE87" s="19">
        <v>11</v>
      </c>
      <c r="AF87" s="19">
        <v>7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2</v>
      </c>
      <c r="AQ87" s="19">
        <v>6</v>
      </c>
      <c r="AR87" s="19">
        <v>19</v>
      </c>
      <c r="AS87" s="19">
        <v>1</v>
      </c>
      <c r="AT87" s="19">
        <v>13</v>
      </c>
      <c r="AU87" s="19">
        <v>34</v>
      </c>
      <c r="AV87" s="19">
        <v>23</v>
      </c>
      <c r="AW87" s="20">
        <f t="shared" si="3"/>
        <v>916</v>
      </c>
    </row>
    <row r="88" spans="2:49" ht="15" customHeight="1">
      <c r="B88" s="12" t="s">
        <v>44</v>
      </c>
      <c r="C88" s="59"/>
      <c r="D88" s="17">
        <v>26</v>
      </c>
      <c r="E88" s="18">
        <v>22</v>
      </c>
      <c r="F88" s="19">
        <v>27</v>
      </c>
      <c r="G88" s="19">
        <v>8</v>
      </c>
      <c r="H88" s="19">
        <v>4</v>
      </c>
      <c r="I88" s="19">
        <v>6</v>
      </c>
      <c r="J88" s="19">
        <v>70</v>
      </c>
      <c r="K88" s="19">
        <v>19</v>
      </c>
      <c r="L88" s="19">
        <v>182</v>
      </c>
      <c r="M88" s="19">
        <v>62</v>
      </c>
      <c r="N88" s="19">
        <v>8</v>
      </c>
      <c r="O88" s="19">
        <v>34</v>
      </c>
      <c r="P88" s="19">
        <v>626</v>
      </c>
      <c r="Q88" s="19">
        <v>9</v>
      </c>
      <c r="R88" s="19">
        <v>10</v>
      </c>
      <c r="S88" s="19">
        <v>22</v>
      </c>
      <c r="T88" s="19">
        <v>8</v>
      </c>
      <c r="U88" s="19">
        <v>14</v>
      </c>
      <c r="V88" s="19">
        <v>1</v>
      </c>
      <c r="W88" s="19">
        <v>16</v>
      </c>
      <c r="X88" s="19">
        <v>21</v>
      </c>
      <c r="Y88" s="19">
        <v>9</v>
      </c>
      <c r="Z88" s="19">
        <v>12</v>
      </c>
      <c r="AA88" s="19">
        <v>1</v>
      </c>
      <c r="AB88" s="19">
        <v>3</v>
      </c>
      <c r="AC88" s="19">
        <v>23</v>
      </c>
      <c r="AD88" s="19">
        <v>335</v>
      </c>
      <c r="AE88" s="19">
        <v>47</v>
      </c>
      <c r="AF88" s="19">
        <v>53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20</v>
      </c>
      <c r="AQ88" s="19">
        <v>3</v>
      </c>
      <c r="AR88" s="19">
        <v>45</v>
      </c>
      <c r="AS88" s="19">
        <v>1</v>
      </c>
      <c r="AT88" s="19">
        <v>7</v>
      </c>
      <c r="AU88" s="19">
        <v>152</v>
      </c>
      <c r="AV88" s="19">
        <v>171</v>
      </c>
      <c r="AW88" s="20">
        <f t="shared" si="3"/>
        <v>2051</v>
      </c>
    </row>
    <row r="89" spans="2:49" ht="15" customHeight="1">
      <c r="B89" s="12" t="s">
        <v>45</v>
      </c>
      <c r="C89" s="59"/>
      <c r="D89" s="17">
        <v>27</v>
      </c>
      <c r="E89" s="18">
        <v>6</v>
      </c>
      <c r="F89" s="19">
        <v>6</v>
      </c>
      <c r="G89" s="19">
        <v>1</v>
      </c>
      <c r="H89" s="19">
        <v>0</v>
      </c>
      <c r="I89" s="19">
        <v>1</v>
      </c>
      <c r="J89" s="19">
        <v>38</v>
      </c>
      <c r="K89" s="19">
        <v>10</v>
      </c>
      <c r="L89" s="19">
        <v>31</v>
      </c>
      <c r="M89" s="19">
        <v>31</v>
      </c>
      <c r="N89" s="19">
        <v>4</v>
      </c>
      <c r="O89" s="19">
        <v>16</v>
      </c>
      <c r="P89" s="19">
        <v>161</v>
      </c>
      <c r="Q89" s="19">
        <v>6</v>
      </c>
      <c r="R89" s="19">
        <v>3</v>
      </c>
      <c r="S89" s="19">
        <v>8</v>
      </c>
      <c r="T89" s="19">
        <v>4</v>
      </c>
      <c r="U89" s="19">
        <v>15</v>
      </c>
      <c r="V89" s="19">
        <v>0</v>
      </c>
      <c r="W89" s="19">
        <v>34</v>
      </c>
      <c r="X89" s="19">
        <v>31</v>
      </c>
      <c r="Y89" s="19">
        <v>15</v>
      </c>
      <c r="Z89" s="19">
        <v>23</v>
      </c>
      <c r="AA89" s="19">
        <v>11</v>
      </c>
      <c r="AB89" s="19">
        <v>13</v>
      </c>
      <c r="AC89" s="19">
        <v>27</v>
      </c>
      <c r="AD89" s="19">
        <v>171</v>
      </c>
      <c r="AE89" s="19">
        <v>257</v>
      </c>
      <c r="AF89" s="19">
        <v>31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1</v>
      </c>
      <c r="AM89" s="19">
        <v>0</v>
      </c>
      <c r="AN89" s="19">
        <v>0</v>
      </c>
      <c r="AO89" s="19">
        <v>0</v>
      </c>
      <c r="AP89" s="19">
        <v>75</v>
      </c>
      <c r="AQ89" s="19">
        <v>14</v>
      </c>
      <c r="AR89" s="19">
        <v>17</v>
      </c>
      <c r="AS89" s="19">
        <v>0</v>
      </c>
      <c r="AT89" s="19">
        <v>9</v>
      </c>
      <c r="AU89" s="19">
        <v>43</v>
      </c>
      <c r="AV89" s="19">
        <v>156</v>
      </c>
      <c r="AW89" s="20">
        <f t="shared" si="3"/>
        <v>1269</v>
      </c>
    </row>
    <row r="90" spans="2:49" ht="15" customHeight="1">
      <c r="B90" s="12" t="s">
        <v>25</v>
      </c>
      <c r="C90" s="59"/>
      <c r="D90" s="17">
        <v>28</v>
      </c>
      <c r="E90" s="18">
        <v>72</v>
      </c>
      <c r="F90" s="19">
        <v>62</v>
      </c>
      <c r="G90" s="19">
        <v>24</v>
      </c>
      <c r="H90" s="19">
        <v>122</v>
      </c>
      <c r="I90" s="19">
        <v>85</v>
      </c>
      <c r="J90" s="19">
        <v>9</v>
      </c>
      <c r="K90" s="19">
        <v>9</v>
      </c>
      <c r="L90" s="19">
        <v>96</v>
      </c>
      <c r="M90" s="19">
        <v>34</v>
      </c>
      <c r="N90" s="19">
        <v>3</v>
      </c>
      <c r="O90" s="19">
        <v>4</v>
      </c>
      <c r="P90" s="19">
        <v>1053</v>
      </c>
      <c r="Q90" s="19">
        <v>1</v>
      </c>
      <c r="R90" s="19">
        <v>24</v>
      </c>
      <c r="S90" s="19">
        <v>31</v>
      </c>
      <c r="T90" s="19">
        <v>0</v>
      </c>
      <c r="U90" s="19">
        <v>1</v>
      </c>
      <c r="V90" s="19">
        <v>0</v>
      </c>
      <c r="W90" s="19">
        <v>0</v>
      </c>
      <c r="X90" s="19">
        <v>2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6</v>
      </c>
      <c r="AE90" s="19">
        <v>1</v>
      </c>
      <c r="AF90" s="19">
        <v>2649</v>
      </c>
      <c r="AG90" s="19">
        <v>0</v>
      </c>
      <c r="AH90" s="19">
        <v>0</v>
      </c>
      <c r="AI90" s="19">
        <v>25</v>
      </c>
      <c r="AJ90" s="19">
        <v>19</v>
      </c>
      <c r="AK90" s="19">
        <v>7</v>
      </c>
      <c r="AL90" s="19">
        <v>0</v>
      </c>
      <c r="AM90" s="19">
        <v>0</v>
      </c>
      <c r="AN90" s="19">
        <v>0</v>
      </c>
      <c r="AO90" s="19">
        <v>0</v>
      </c>
      <c r="AP90" s="19">
        <v>196</v>
      </c>
      <c r="AQ90" s="19">
        <v>0</v>
      </c>
      <c r="AR90" s="19">
        <v>38</v>
      </c>
      <c r="AS90" s="19">
        <v>0</v>
      </c>
      <c r="AT90" s="19">
        <v>1</v>
      </c>
      <c r="AU90" s="19">
        <v>205</v>
      </c>
      <c r="AV90" s="19">
        <v>337</v>
      </c>
      <c r="AW90" s="20">
        <f t="shared" si="3"/>
        <v>5116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206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45</v>
      </c>
      <c r="V91" s="19">
        <v>41</v>
      </c>
      <c r="W91" s="19">
        <v>65</v>
      </c>
      <c r="X91" s="19">
        <v>2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738</v>
      </c>
      <c r="AH91" s="19">
        <v>177</v>
      </c>
      <c r="AI91" s="19">
        <v>0</v>
      </c>
      <c r="AJ91" s="19">
        <v>0</v>
      </c>
      <c r="AK91" s="19">
        <v>99</v>
      </c>
      <c r="AL91" s="19">
        <v>0</v>
      </c>
      <c r="AM91" s="19">
        <v>0</v>
      </c>
      <c r="AN91" s="19">
        <v>268</v>
      </c>
      <c r="AO91" s="19">
        <v>0</v>
      </c>
      <c r="AP91" s="19">
        <v>0</v>
      </c>
      <c r="AQ91" s="19">
        <v>267</v>
      </c>
      <c r="AR91" s="19">
        <v>0</v>
      </c>
      <c r="AS91" s="19">
        <v>0</v>
      </c>
      <c r="AT91" s="19">
        <v>1</v>
      </c>
      <c r="AU91" s="19">
        <v>0</v>
      </c>
      <c r="AV91" s="19">
        <v>0</v>
      </c>
      <c r="AW91" s="20">
        <f t="shared" si="3"/>
        <v>1909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238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1</v>
      </c>
      <c r="R92" s="19">
        <v>0</v>
      </c>
      <c r="S92" s="19">
        <v>2</v>
      </c>
      <c r="T92" s="19">
        <v>0</v>
      </c>
      <c r="U92" s="19">
        <v>17</v>
      </c>
      <c r="V92" s="19">
        <v>3</v>
      </c>
      <c r="W92" s="19">
        <v>1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80</v>
      </c>
      <c r="AH92" s="19">
        <v>226</v>
      </c>
      <c r="AI92" s="19">
        <v>0</v>
      </c>
      <c r="AJ92" s="19">
        <v>0</v>
      </c>
      <c r="AK92" s="19">
        <v>254</v>
      </c>
      <c r="AL92" s="19">
        <v>0</v>
      </c>
      <c r="AM92" s="19">
        <v>0</v>
      </c>
      <c r="AN92" s="19">
        <v>5</v>
      </c>
      <c r="AO92" s="19">
        <v>0</v>
      </c>
      <c r="AP92" s="19">
        <v>0</v>
      </c>
      <c r="AQ92" s="19">
        <v>30</v>
      </c>
      <c r="AR92" s="19">
        <v>0</v>
      </c>
      <c r="AS92" s="19">
        <v>1</v>
      </c>
      <c r="AT92" s="19">
        <v>9</v>
      </c>
      <c r="AU92" s="19">
        <v>0</v>
      </c>
      <c r="AV92" s="19">
        <v>0</v>
      </c>
      <c r="AW92" s="20">
        <f t="shared" si="3"/>
        <v>867</v>
      </c>
    </row>
    <row r="93" spans="2:49" ht="15" customHeight="1">
      <c r="B93" s="12" t="s">
        <v>46</v>
      </c>
      <c r="C93" s="59"/>
      <c r="D93" s="17">
        <v>31</v>
      </c>
      <c r="E93" s="18">
        <v>4</v>
      </c>
      <c r="F93" s="19">
        <v>1</v>
      </c>
      <c r="G93" s="19">
        <v>3</v>
      </c>
      <c r="H93" s="19">
        <v>93</v>
      </c>
      <c r="I93" s="19">
        <v>44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1082</v>
      </c>
      <c r="AG93" s="19">
        <v>0</v>
      </c>
      <c r="AH93" s="19">
        <v>0</v>
      </c>
      <c r="AI93" s="19">
        <v>459</v>
      </c>
      <c r="AJ93" s="19">
        <v>166</v>
      </c>
      <c r="AK93" s="19">
        <v>18</v>
      </c>
      <c r="AL93" s="19">
        <v>0</v>
      </c>
      <c r="AM93" s="19">
        <v>0</v>
      </c>
      <c r="AN93" s="19">
        <v>0</v>
      </c>
      <c r="AO93" s="19">
        <v>3</v>
      </c>
      <c r="AP93" s="19">
        <v>123</v>
      </c>
      <c r="AQ93" s="19">
        <v>0</v>
      </c>
      <c r="AR93" s="19">
        <v>0</v>
      </c>
      <c r="AS93" s="19">
        <v>0</v>
      </c>
      <c r="AT93" s="19">
        <v>0</v>
      </c>
      <c r="AU93" s="19">
        <v>7</v>
      </c>
      <c r="AV93" s="19">
        <v>21</v>
      </c>
      <c r="AW93" s="20">
        <f t="shared" si="3"/>
        <v>2024</v>
      </c>
    </row>
    <row r="94" spans="2:49" ht="15" customHeight="1">
      <c r="B94" s="12" t="s">
        <v>47</v>
      </c>
      <c r="C94" s="59"/>
      <c r="D94" s="17">
        <v>32</v>
      </c>
      <c r="E94" s="18">
        <v>15</v>
      </c>
      <c r="F94" s="19">
        <v>21</v>
      </c>
      <c r="G94" s="19">
        <v>14</v>
      </c>
      <c r="H94" s="19">
        <v>242</v>
      </c>
      <c r="I94" s="19">
        <v>378</v>
      </c>
      <c r="J94" s="19">
        <v>0</v>
      </c>
      <c r="K94" s="19">
        <v>0</v>
      </c>
      <c r="L94" s="19">
        <v>1</v>
      </c>
      <c r="M94" s="19">
        <v>1</v>
      </c>
      <c r="N94" s="19">
        <v>0</v>
      </c>
      <c r="O94" s="19">
        <v>0</v>
      </c>
      <c r="P94" s="19">
        <v>136</v>
      </c>
      <c r="Q94" s="19">
        <v>0</v>
      </c>
      <c r="R94" s="19">
        <v>4</v>
      </c>
      <c r="S94" s="19">
        <v>4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1100</v>
      </c>
      <c r="AG94" s="19">
        <v>0</v>
      </c>
      <c r="AH94" s="19">
        <v>0</v>
      </c>
      <c r="AI94" s="19">
        <v>450</v>
      </c>
      <c r="AJ94" s="19">
        <v>1713</v>
      </c>
      <c r="AK94" s="19">
        <v>362</v>
      </c>
      <c r="AL94" s="19">
        <v>0</v>
      </c>
      <c r="AM94" s="19">
        <v>0</v>
      </c>
      <c r="AN94" s="19">
        <v>0</v>
      </c>
      <c r="AO94" s="19">
        <v>140</v>
      </c>
      <c r="AP94" s="19">
        <v>19</v>
      </c>
      <c r="AQ94" s="19">
        <v>0</v>
      </c>
      <c r="AR94" s="19">
        <v>5</v>
      </c>
      <c r="AS94" s="19">
        <v>0</v>
      </c>
      <c r="AT94" s="19">
        <v>0</v>
      </c>
      <c r="AU94" s="19">
        <v>8</v>
      </c>
      <c r="AV94" s="19">
        <v>7</v>
      </c>
      <c r="AW94" s="20">
        <f t="shared" si="3"/>
        <v>4620</v>
      </c>
    </row>
    <row r="95" spans="2:49" ht="15" customHeight="1">
      <c r="B95" s="12" t="s">
        <v>0</v>
      </c>
      <c r="C95" s="59"/>
      <c r="D95" s="17">
        <v>33</v>
      </c>
      <c r="E95" s="18">
        <v>17</v>
      </c>
      <c r="F95" s="19">
        <v>36</v>
      </c>
      <c r="G95" s="19">
        <v>29</v>
      </c>
      <c r="H95" s="19">
        <v>163</v>
      </c>
      <c r="I95" s="19">
        <v>1594</v>
      </c>
      <c r="J95" s="19">
        <v>0</v>
      </c>
      <c r="K95" s="19">
        <v>0</v>
      </c>
      <c r="L95" s="19">
        <v>0</v>
      </c>
      <c r="M95" s="19">
        <v>0</v>
      </c>
      <c r="N95" s="19">
        <v>2</v>
      </c>
      <c r="O95" s="19">
        <v>0</v>
      </c>
      <c r="P95" s="19">
        <v>133</v>
      </c>
      <c r="Q95" s="19">
        <v>5</v>
      </c>
      <c r="R95" s="19">
        <v>8</v>
      </c>
      <c r="S95" s="19">
        <v>22</v>
      </c>
      <c r="T95" s="19">
        <v>0</v>
      </c>
      <c r="U95" s="19">
        <v>34</v>
      </c>
      <c r="V95" s="19">
        <v>2</v>
      </c>
      <c r="W95" s="19">
        <v>6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155</v>
      </c>
      <c r="AG95" s="19">
        <v>17</v>
      </c>
      <c r="AH95" s="19">
        <v>58</v>
      </c>
      <c r="AI95" s="19">
        <v>21</v>
      </c>
      <c r="AJ95" s="19">
        <v>129</v>
      </c>
      <c r="AK95" s="19">
        <v>5015</v>
      </c>
      <c r="AL95" s="19">
        <v>0</v>
      </c>
      <c r="AM95" s="19">
        <v>0</v>
      </c>
      <c r="AN95" s="19">
        <v>0</v>
      </c>
      <c r="AO95" s="19">
        <v>119</v>
      </c>
      <c r="AP95" s="19">
        <v>0</v>
      </c>
      <c r="AQ95" s="19">
        <v>30</v>
      </c>
      <c r="AR95" s="19">
        <v>5</v>
      </c>
      <c r="AS95" s="19">
        <v>3</v>
      </c>
      <c r="AT95" s="19">
        <v>21</v>
      </c>
      <c r="AU95" s="19">
        <v>3</v>
      </c>
      <c r="AV95" s="19">
        <v>1</v>
      </c>
      <c r="AW95" s="20">
        <f t="shared" si="3"/>
        <v>7628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1</v>
      </c>
      <c r="Z96" s="34">
        <v>8</v>
      </c>
      <c r="AA96" s="34">
        <v>4</v>
      </c>
      <c r="AB96" s="34">
        <v>18</v>
      </c>
      <c r="AC96" s="34">
        <v>1</v>
      </c>
      <c r="AD96" s="34">
        <v>11</v>
      </c>
      <c r="AE96" s="34">
        <v>23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2479</v>
      </c>
      <c r="AM96" s="34">
        <v>91</v>
      </c>
      <c r="AN96" s="34">
        <v>0</v>
      </c>
      <c r="AO96" s="34">
        <v>0</v>
      </c>
      <c r="AP96" s="34">
        <v>253</v>
      </c>
      <c r="AQ96" s="34">
        <v>668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5">
        <f t="shared" si="3"/>
        <v>3557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135</v>
      </c>
      <c r="AM97" s="34">
        <v>850</v>
      </c>
      <c r="AN97" s="34">
        <v>0</v>
      </c>
      <c r="AO97" s="34">
        <v>0</v>
      </c>
      <c r="AP97" s="34">
        <v>180</v>
      </c>
      <c r="AQ97" s="34">
        <v>2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1167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2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3</v>
      </c>
      <c r="V98" s="34">
        <v>5</v>
      </c>
      <c r="W98" s="34">
        <v>10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29</v>
      </c>
      <c r="AH98" s="34">
        <v>3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2295</v>
      </c>
      <c r="AO98" s="34">
        <v>0</v>
      </c>
      <c r="AP98" s="34">
        <v>0</v>
      </c>
      <c r="AQ98" s="34">
        <v>164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2511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49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54</v>
      </c>
      <c r="AJ99" s="34">
        <v>318</v>
      </c>
      <c r="AK99" s="34">
        <v>305</v>
      </c>
      <c r="AL99" s="34">
        <v>0</v>
      </c>
      <c r="AM99" s="34">
        <v>0</v>
      </c>
      <c r="AN99" s="34">
        <v>0</v>
      </c>
      <c r="AO99" s="34">
        <v>1737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2463</v>
      </c>
    </row>
    <row r="100" spans="2:52" ht="15" customHeight="1">
      <c r="B100" s="12" t="s">
        <v>4</v>
      </c>
      <c r="C100" s="59"/>
      <c r="D100" s="32">
        <v>38</v>
      </c>
      <c r="E100" s="33">
        <v>7</v>
      </c>
      <c r="F100" s="34">
        <v>13</v>
      </c>
      <c r="G100" s="34">
        <v>1</v>
      </c>
      <c r="H100" s="34">
        <v>14</v>
      </c>
      <c r="I100" s="34">
        <v>1</v>
      </c>
      <c r="J100" s="34">
        <v>10</v>
      </c>
      <c r="K100" s="34">
        <v>5</v>
      </c>
      <c r="L100" s="34">
        <v>1</v>
      </c>
      <c r="M100" s="34">
        <v>6</v>
      </c>
      <c r="N100" s="34">
        <v>0</v>
      </c>
      <c r="O100" s="34">
        <v>16</v>
      </c>
      <c r="P100" s="34">
        <v>168</v>
      </c>
      <c r="Q100" s="34">
        <v>0</v>
      </c>
      <c r="R100" s="34">
        <v>2</v>
      </c>
      <c r="S100" s="34">
        <v>1</v>
      </c>
      <c r="T100" s="34">
        <v>4</v>
      </c>
      <c r="U100" s="34">
        <v>8</v>
      </c>
      <c r="V100" s="34">
        <v>0</v>
      </c>
      <c r="W100" s="34">
        <v>33</v>
      </c>
      <c r="X100" s="34">
        <v>32</v>
      </c>
      <c r="Y100" s="34">
        <v>20</v>
      </c>
      <c r="Z100" s="34">
        <v>38</v>
      </c>
      <c r="AA100" s="34">
        <v>19</v>
      </c>
      <c r="AB100" s="34">
        <v>38</v>
      </c>
      <c r="AC100" s="34">
        <v>36</v>
      </c>
      <c r="AD100" s="34">
        <v>177</v>
      </c>
      <c r="AE100" s="34">
        <v>208</v>
      </c>
      <c r="AF100" s="34">
        <v>997</v>
      </c>
      <c r="AG100" s="34">
        <v>0</v>
      </c>
      <c r="AH100" s="34">
        <v>0</v>
      </c>
      <c r="AI100" s="34">
        <v>7</v>
      </c>
      <c r="AJ100" s="34">
        <v>1</v>
      </c>
      <c r="AK100" s="34">
        <v>0</v>
      </c>
      <c r="AL100" s="34">
        <v>123</v>
      </c>
      <c r="AM100" s="34">
        <v>59</v>
      </c>
      <c r="AN100" s="34">
        <v>0</v>
      </c>
      <c r="AO100" s="34">
        <v>0</v>
      </c>
      <c r="AP100" s="34">
        <v>5286</v>
      </c>
      <c r="AQ100" s="34">
        <v>180</v>
      </c>
      <c r="AR100" s="34">
        <v>6</v>
      </c>
      <c r="AS100" s="34">
        <v>0</v>
      </c>
      <c r="AT100" s="34">
        <v>1</v>
      </c>
      <c r="AU100" s="34">
        <v>87</v>
      </c>
      <c r="AV100" s="34">
        <v>672</v>
      </c>
      <c r="AW100" s="35">
        <f t="shared" si="3"/>
        <v>8277</v>
      </c>
    </row>
    <row r="101" spans="2:52" ht="15" customHeight="1">
      <c r="B101" s="12" t="s">
        <v>5</v>
      </c>
      <c r="C101" s="59"/>
      <c r="D101" s="32">
        <v>39</v>
      </c>
      <c r="E101" s="33">
        <v>1</v>
      </c>
      <c r="F101" s="34">
        <v>2</v>
      </c>
      <c r="G101" s="34">
        <v>3</v>
      </c>
      <c r="H101" s="34">
        <v>0</v>
      </c>
      <c r="I101" s="34">
        <v>741</v>
      </c>
      <c r="J101" s="34">
        <v>28</v>
      </c>
      <c r="K101" s="34">
        <v>82</v>
      </c>
      <c r="L101" s="34">
        <v>107</v>
      </c>
      <c r="M101" s="34">
        <v>15</v>
      </c>
      <c r="N101" s="34">
        <v>35</v>
      </c>
      <c r="O101" s="34">
        <v>56</v>
      </c>
      <c r="P101" s="34">
        <v>213</v>
      </c>
      <c r="Q101" s="34">
        <v>66</v>
      </c>
      <c r="R101" s="34">
        <v>6</v>
      </c>
      <c r="S101" s="34">
        <v>94</v>
      </c>
      <c r="T101" s="34">
        <v>2</v>
      </c>
      <c r="U101" s="34">
        <v>348</v>
      </c>
      <c r="V101" s="34">
        <v>201</v>
      </c>
      <c r="W101" s="34">
        <v>901</v>
      </c>
      <c r="X101" s="34">
        <v>342</v>
      </c>
      <c r="Y101" s="34">
        <v>198</v>
      </c>
      <c r="Z101" s="34">
        <v>182</v>
      </c>
      <c r="AA101" s="34">
        <v>30</v>
      </c>
      <c r="AB101" s="34">
        <v>65</v>
      </c>
      <c r="AC101" s="34">
        <v>80</v>
      </c>
      <c r="AD101" s="34">
        <v>130</v>
      </c>
      <c r="AE101" s="34">
        <v>94</v>
      </c>
      <c r="AF101" s="34">
        <v>0</v>
      </c>
      <c r="AG101" s="34">
        <v>65</v>
      </c>
      <c r="AH101" s="34">
        <v>10</v>
      </c>
      <c r="AI101" s="34">
        <v>0</v>
      </c>
      <c r="AJ101" s="34">
        <v>0</v>
      </c>
      <c r="AK101" s="34">
        <v>57</v>
      </c>
      <c r="AL101" s="34">
        <v>163</v>
      </c>
      <c r="AM101" s="34">
        <v>0</v>
      </c>
      <c r="AN101" s="34">
        <v>221</v>
      </c>
      <c r="AO101" s="34">
        <v>0</v>
      </c>
      <c r="AP101" s="34">
        <v>250</v>
      </c>
      <c r="AQ101" s="34">
        <v>8254</v>
      </c>
      <c r="AR101" s="34">
        <v>18</v>
      </c>
      <c r="AS101" s="34">
        <v>14</v>
      </c>
      <c r="AT101" s="34">
        <v>135</v>
      </c>
      <c r="AU101" s="34">
        <v>3</v>
      </c>
      <c r="AV101" s="34">
        <v>16</v>
      </c>
      <c r="AW101" s="35">
        <f t="shared" si="3"/>
        <v>13228</v>
      </c>
    </row>
    <row r="102" spans="2:52" ht="15" customHeight="1">
      <c r="B102" s="12" t="s">
        <v>28</v>
      </c>
      <c r="C102" s="59"/>
      <c r="D102" s="32">
        <v>40</v>
      </c>
      <c r="E102" s="33">
        <v>1</v>
      </c>
      <c r="F102" s="34">
        <v>7</v>
      </c>
      <c r="G102" s="34">
        <v>0</v>
      </c>
      <c r="H102" s="34">
        <v>0</v>
      </c>
      <c r="I102" s="34">
        <v>3</v>
      </c>
      <c r="J102" s="34">
        <v>2</v>
      </c>
      <c r="K102" s="34">
        <v>0</v>
      </c>
      <c r="L102" s="34">
        <v>15</v>
      </c>
      <c r="M102" s="34">
        <v>5</v>
      </c>
      <c r="N102" s="34">
        <v>0</v>
      </c>
      <c r="O102" s="34">
        <v>0</v>
      </c>
      <c r="P102" s="34">
        <v>63</v>
      </c>
      <c r="Q102" s="34">
        <v>1</v>
      </c>
      <c r="R102" s="34">
        <v>1</v>
      </c>
      <c r="S102" s="34">
        <v>4</v>
      </c>
      <c r="T102" s="34">
        <v>0</v>
      </c>
      <c r="U102" s="34">
        <v>1</v>
      </c>
      <c r="V102" s="34">
        <v>0</v>
      </c>
      <c r="W102" s="34">
        <v>0</v>
      </c>
      <c r="X102" s="34">
        <v>1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1</v>
      </c>
      <c r="AE102" s="34">
        <v>0</v>
      </c>
      <c r="AF102" s="34">
        <v>1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9</v>
      </c>
      <c r="AS102" s="34">
        <v>0</v>
      </c>
      <c r="AT102" s="34">
        <v>1</v>
      </c>
      <c r="AU102" s="34">
        <v>3</v>
      </c>
      <c r="AV102" s="34">
        <v>1</v>
      </c>
      <c r="AW102" s="35">
        <f t="shared" si="3"/>
        <v>120</v>
      </c>
    </row>
    <row r="103" spans="2:52" ht="15" customHeight="1">
      <c r="B103" s="12" t="s">
        <v>29</v>
      </c>
      <c r="C103" s="59"/>
      <c r="D103" s="32">
        <v>41</v>
      </c>
      <c r="E103" s="33">
        <v>2</v>
      </c>
      <c r="F103" s="34">
        <v>8</v>
      </c>
      <c r="G103" s="34">
        <v>1</v>
      </c>
      <c r="H103" s="34">
        <v>0</v>
      </c>
      <c r="I103" s="34">
        <v>17</v>
      </c>
      <c r="J103" s="34">
        <v>3</v>
      </c>
      <c r="K103" s="34">
        <v>5</v>
      </c>
      <c r="L103" s="34">
        <v>31</v>
      </c>
      <c r="M103" s="34">
        <v>4</v>
      </c>
      <c r="N103" s="34">
        <v>6</v>
      </c>
      <c r="O103" s="34">
        <v>2</v>
      </c>
      <c r="P103" s="34">
        <v>36</v>
      </c>
      <c r="Q103" s="34">
        <v>13</v>
      </c>
      <c r="R103" s="34">
        <v>3</v>
      </c>
      <c r="S103" s="34">
        <v>23</v>
      </c>
      <c r="T103" s="34">
        <v>0</v>
      </c>
      <c r="U103" s="34">
        <v>4</v>
      </c>
      <c r="V103" s="34">
        <v>0</v>
      </c>
      <c r="W103" s="34">
        <v>1</v>
      </c>
      <c r="X103" s="34">
        <v>3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1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1</v>
      </c>
      <c r="AR103" s="34">
        <v>4</v>
      </c>
      <c r="AS103" s="34">
        <v>3</v>
      </c>
      <c r="AT103" s="34">
        <v>8</v>
      </c>
      <c r="AU103" s="34">
        <v>3</v>
      </c>
      <c r="AV103" s="34">
        <v>2</v>
      </c>
      <c r="AW103" s="35">
        <f t="shared" si="3"/>
        <v>184</v>
      </c>
    </row>
    <row r="104" spans="2:52" ht="15" customHeight="1">
      <c r="B104" s="12" t="s">
        <v>30</v>
      </c>
      <c r="C104" s="59"/>
      <c r="D104" s="32">
        <v>42</v>
      </c>
      <c r="E104" s="33">
        <v>5</v>
      </c>
      <c r="F104" s="34">
        <v>7</v>
      </c>
      <c r="G104" s="34">
        <v>0</v>
      </c>
      <c r="H104" s="34">
        <v>1</v>
      </c>
      <c r="I104" s="34">
        <v>27</v>
      </c>
      <c r="J104" s="34">
        <v>8</v>
      </c>
      <c r="K104" s="34">
        <v>19</v>
      </c>
      <c r="L104" s="34">
        <v>73</v>
      </c>
      <c r="M104" s="34">
        <v>6</v>
      </c>
      <c r="N104" s="34">
        <v>15</v>
      </c>
      <c r="O104" s="34">
        <v>3</v>
      </c>
      <c r="P104" s="34">
        <v>91</v>
      </c>
      <c r="Q104" s="34">
        <v>20</v>
      </c>
      <c r="R104" s="34">
        <v>6</v>
      </c>
      <c r="S104" s="34">
        <v>29</v>
      </c>
      <c r="T104" s="34">
        <v>1</v>
      </c>
      <c r="U104" s="34">
        <v>12</v>
      </c>
      <c r="V104" s="34">
        <v>1</v>
      </c>
      <c r="W104" s="34">
        <v>3</v>
      </c>
      <c r="X104" s="34">
        <v>18</v>
      </c>
      <c r="Y104" s="34">
        <v>2</v>
      </c>
      <c r="Z104" s="34">
        <v>0</v>
      </c>
      <c r="AA104" s="34">
        <v>0</v>
      </c>
      <c r="AB104" s="34">
        <v>0</v>
      </c>
      <c r="AC104" s="34">
        <v>0</v>
      </c>
      <c r="AD104" s="34">
        <v>2</v>
      </c>
      <c r="AE104" s="34">
        <v>0</v>
      </c>
      <c r="AF104" s="34">
        <v>3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0</v>
      </c>
      <c r="AR104" s="34">
        <v>7</v>
      </c>
      <c r="AS104" s="34">
        <v>2</v>
      </c>
      <c r="AT104" s="34">
        <v>34</v>
      </c>
      <c r="AU104" s="34">
        <v>7</v>
      </c>
      <c r="AV104" s="34">
        <v>3</v>
      </c>
      <c r="AW104" s="35">
        <f t="shared" si="3"/>
        <v>405</v>
      </c>
    </row>
    <row r="105" spans="2:52" ht="15" customHeight="1">
      <c r="B105" s="12" t="s">
        <v>32</v>
      </c>
      <c r="C105" s="59"/>
      <c r="D105" s="32">
        <v>43</v>
      </c>
      <c r="E105" s="33">
        <v>66</v>
      </c>
      <c r="F105" s="34">
        <v>73</v>
      </c>
      <c r="G105" s="34">
        <v>19</v>
      </c>
      <c r="H105" s="34">
        <v>19</v>
      </c>
      <c r="I105" s="34">
        <v>38</v>
      </c>
      <c r="J105" s="34">
        <v>26</v>
      </c>
      <c r="K105" s="34">
        <v>12</v>
      </c>
      <c r="L105" s="34">
        <v>161</v>
      </c>
      <c r="M105" s="34">
        <v>88</v>
      </c>
      <c r="N105" s="34">
        <v>6</v>
      </c>
      <c r="O105" s="34">
        <v>10</v>
      </c>
      <c r="P105" s="34">
        <v>1075</v>
      </c>
      <c r="Q105" s="34">
        <v>9</v>
      </c>
      <c r="R105" s="34">
        <v>20</v>
      </c>
      <c r="S105" s="34">
        <v>34</v>
      </c>
      <c r="T105" s="34">
        <v>4</v>
      </c>
      <c r="U105" s="34">
        <v>3</v>
      </c>
      <c r="V105" s="34">
        <v>0</v>
      </c>
      <c r="W105" s="34">
        <v>5</v>
      </c>
      <c r="X105" s="34">
        <v>9</v>
      </c>
      <c r="Y105" s="34">
        <v>1</v>
      </c>
      <c r="Z105" s="34">
        <v>0</v>
      </c>
      <c r="AA105" s="34">
        <v>0</v>
      </c>
      <c r="AB105" s="34">
        <v>0</v>
      </c>
      <c r="AC105" s="34">
        <v>2</v>
      </c>
      <c r="AD105" s="34">
        <v>43</v>
      </c>
      <c r="AE105" s="34">
        <v>6</v>
      </c>
      <c r="AF105" s="34">
        <v>194</v>
      </c>
      <c r="AG105" s="34">
        <v>0</v>
      </c>
      <c r="AH105" s="34">
        <v>0</v>
      </c>
      <c r="AI105" s="34">
        <v>0</v>
      </c>
      <c r="AJ105" s="34">
        <v>0</v>
      </c>
      <c r="AK105" s="34">
        <v>1</v>
      </c>
      <c r="AL105" s="34">
        <v>0</v>
      </c>
      <c r="AM105" s="34">
        <v>0</v>
      </c>
      <c r="AN105" s="34">
        <v>0</v>
      </c>
      <c r="AO105" s="34">
        <v>0</v>
      </c>
      <c r="AP105" s="34">
        <v>9</v>
      </c>
      <c r="AQ105" s="34">
        <v>0</v>
      </c>
      <c r="AR105" s="34">
        <v>62</v>
      </c>
      <c r="AS105" s="34">
        <v>1</v>
      </c>
      <c r="AT105" s="34">
        <v>6</v>
      </c>
      <c r="AU105" s="34">
        <v>316</v>
      </c>
      <c r="AV105" s="34">
        <v>221</v>
      </c>
      <c r="AW105" s="35">
        <f t="shared" si="3"/>
        <v>2539</v>
      </c>
    </row>
    <row r="106" spans="2:52" ht="15" customHeight="1" thickBot="1">
      <c r="B106" s="12" t="s">
        <v>33</v>
      </c>
      <c r="C106" s="59"/>
      <c r="D106" s="32">
        <v>44</v>
      </c>
      <c r="E106" s="33">
        <v>57</v>
      </c>
      <c r="F106" s="34">
        <v>71</v>
      </c>
      <c r="G106" s="34">
        <v>15</v>
      </c>
      <c r="H106" s="34">
        <v>18</v>
      </c>
      <c r="I106" s="34">
        <v>37</v>
      </c>
      <c r="J106" s="34">
        <v>30</v>
      </c>
      <c r="K106" s="34">
        <v>19</v>
      </c>
      <c r="L106" s="34">
        <v>152</v>
      </c>
      <c r="M106" s="34">
        <v>52</v>
      </c>
      <c r="N106" s="34">
        <v>8</v>
      </c>
      <c r="O106" s="34">
        <v>14</v>
      </c>
      <c r="P106" s="34">
        <v>1140</v>
      </c>
      <c r="Q106" s="34">
        <v>5</v>
      </c>
      <c r="R106" s="34">
        <v>31</v>
      </c>
      <c r="S106" s="34">
        <v>34</v>
      </c>
      <c r="T106" s="34">
        <v>4</v>
      </c>
      <c r="U106" s="34">
        <v>1</v>
      </c>
      <c r="V106" s="34">
        <v>0</v>
      </c>
      <c r="W106" s="34">
        <v>4</v>
      </c>
      <c r="X106" s="34">
        <v>16</v>
      </c>
      <c r="Y106" s="34">
        <v>1</v>
      </c>
      <c r="Z106" s="34">
        <v>6</v>
      </c>
      <c r="AA106" s="34">
        <v>2</v>
      </c>
      <c r="AB106" s="34">
        <v>1</v>
      </c>
      <c r="AC106" s="34">
        <v>7</v>
      </c>
      <c r="AD106" s="34">
        <v>125</v>
      </c>
      <c r="AE106" s="34">
        <v>51</v>
      </c>
      <c r="AF106" s="34">
        <v>510</v>
      </c>
      <c r="AG106" s="34">
        <v>0</v>
      </c>
      <c r="AH106" s="34">
        <v>0</v>
      </c>
      <c r="AI106" s="34">
        <v>1</v>
      </c>
      <c r="AJ106" s="34">
        <v>1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221</v>
      </c>
      <c r="AQ106" s="34">
        <v>3</v>
      </c>
      <c r="AR106" s="34">
        <v>57</v>
      </c>
      <c r="AS106" s="34">
        <v>0</v>
      </c>
      <c r="AT106" s="34">
        <v>7</v>
      </c>
      <c r="AU106" s="34">
        <v>278</v>
      </c>
      <c r="AV106" s="34">
        <v>1442</v>
      </c>
      <c r="AW106" s="35">
        <f t="shared" si="3"/>
        <v>4421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663</v>
      </c>
      <c r="F107" s="38">
        <f t="shared" si="4"/>
        <v>916</v>
      </c>
      <c r="G107" s="38">
        <f t="shared" si="4"/>
        <v>374</v>
      </c>
      <c r="H107" s="38">
        <f t="shared" si="4"/>
        <v>1116</v>
      </c>
      <c r="I107" s="38">
        <f t="shared" si="4"/>
        <v>8128</v>
      </c>
      <c r="J107" s="38">
        <f t="shared" si="4"/>
        <v>614</v>
      </c>
      <c r="K107" s="38">
        <f t="shared" si="4"/>
        <v>530</v>
      </c>
      <c r="L107" s="38">
        <f t="shared" si="4"/>
        <v>3161</v>
      </c>
      <c r="M107" s="38">
        <f t="shared" si="4"/>
        <v>689</v>
      </c>
      <c r="N107" s="38">
        <f t="shared" si="4"/>
        <v>332</v>
      </c>
      <c r="O107" s="38">
        <f t="shared" si="4"/>
        <v>343</v>
      </c>
      <c r="P107" s="38">
        <f t="shared" si="4"/>
        <v>13595</v>
      </c>
      <c r="Q107" s="38">
        <f t="shared" si="4"/>
        <v>445</v>
      </c>
      <c r="R107" s="38">
        <f t="shared" si="4"/>
        <v>378</v>
      </c>
      <c r="S107" s="38">
        <f t="shared" si="4"/>
        <v>1102</v>
      </c>
      <c r="T107" s="38">
        <f t="shared" si="4"/>
        <v>55</v>
      </c>
      <c r="U107" s="38">
        <f t="shared" si="4"/>
        <v>1141</v>
      </c>
      <c r="V107" s="38">
        <f t="shared" si="4"/>
        <v>487</v>
      </c>
      <c r="W107" s="38">
        <f t="shared" si="4"/>
        <v>1972</v>
      </c>
      <c r="X107" s="38">
        <f t="shared" si="4"/>
        <v>1148</v>
      </c>
      <c r="Y107" s="38">
        <f t="shared" si="4"/>
        <v>467</v>
      </c>
      <c r="Z107" s="38">
        <f t="shared" si="4"/>
        <v>606</v>
      </c>
      <c r="AA107" s="38">
        <f t="shared" si="4"/>
        <v>132</v>
      </c>
      <c r="AB107" s="38">
        <f t="shared" si="4"/>
        <v>268</v>
      </c>
      <c r="AC107" s="38">
        <f t="shared" si="4"/>
        <v>394</v>
      </c>
      <c r="AD107" s="38">
        <f t="shared" si="4"/>
        <v>1269</v>
      </c>
      <c r="AE107" s="38">
        <f t="shared" si="4"/>
        <v>824</v>
      </c>
      <c r="AF107" s="38">
        <f t="shared" si="4"/>
        <v>7444</v>
      </c>
      <c r="AG107" s="38">
        <f t="shared" si="4"/>
        <v>933</v>
      </c>
      <c r="AH107" s="38">
        <f t="shared" si="4"/>
        <v>478</v>
      </c>
      <c r="AI107" s="38">
        <f t="shared" ref="AI107:AV107" si="5">SUM(AI63:AI106)</f>
        <v>1028</v>
      </c>
      <c r="AJ107" s="38">
        <f t="shared" si="5"/>
        <v>2378</v>
      </c>
      <c r="AK107" s="38">
        <f t="shared" si="5"/>
        <v>6299</v>
      </c>
      <c r="AL107" s="38">
        <f t="shared" si="5"/>
        <v>2902</v>
      </c>
      <c r="AM107" s="38">
        <f t="shared" si="5"/>
        <v>1000</v>
      </c>
      <c r="AN107" s="38">
        <f t="shared" si="5"/>
        <v>2790</v>
      </c>
      <c r="AO107" s="38">
        <f t="shared" si="5"/>
        <v>1999</v>
      </c>
      <c r="AP107" s="38">
        <f t="shared" si="5"/>
        <v>6702</v>
      </c>
      <c r="AQ107" s="38">
        <f t="shared" si="5"/>
        <v>9927</v>
      </c>
      <c r="AR107" s="38">
        <f t="shared" si="5"/>
        <v>780</v>
      </c>
      <c r="AS107" s="38">
        <f t="shared" si="5"/>
        <v>88</v>
      </c>
      <c r="AT107" s="38">
        <f t="shared" si="5"/>
        <v>656</v>
      </c>
      <c r="AU107" s="38">
        <f t="shared" si="5"/>
        <v>1671</v>
      </c>
      <c r="AV107" s="38">
        <f t="shared" si="5"/>
        <v>3352</v>
      </c>
      <c r="AW107" s="39">
        <f t="shared" si="3"/>
        <v>91576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67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1</v>
      </c>
      <c r="F119" s="15">
        <f t="shared" ref="F119:AV119" si="6">F63-F7</f>
        <v>-1</v>
      </c>
      <c r="G119" s="15">
        <f t="shared" si="6"/>
        <v>-2</v>
      </c>
      <c r="H119" s="15">
        <f t="shared" si="6"/>
        <v>-2</v>
      </c>
      <c r="I119" s="15">
        <f t="shared" si="6"/>
        <v>1</v>
      </c>
      <c r="J119" s="15">
        <f t="shared" si="6"/>
        <v>0</v>
      </c>
      <c r="K119" s="15">
        <f t="shared" si="6"/>
        <v>-2</v>
      </c>
      <c r="L119" s="15">
        <f t="shared" si="6"/>
        <v>1</v>
      </c>
      <c r="M119" s="15">
        <f t="shared" si="6"/>
        <v>3</v>
      </c>
      <c r="N119" s="15">
        <f t="shared" si="6"/>
        <v>1</v>
      </c>
      <c r="O119" s="15">
        <f t="shared" si="6"/>
        <v>0</v>
      </c>
      <c r="P119" s="15">
        <f t="shared" si="6"/>
        <v>20</v>
      </c>
      <c r="Q119" s="15">
        <f t="shared" si="6"/>
        <v>0</v>
      </c>
      <c r="R119" s="15">
        <f t="shared" si="6"/>
        <v>-1</v>
      </c>
      <c r="S119" s="15">
        <f t="shared" si="6"/>
        <v>-1</v>
      </c>
      <c r="T119" s="15">
        <f t="shared" si="6"/>
        <v>0</v>
      </c>
      <c r="U119" s="15">
        <f t="shared" si="6"/>
        <v>-1</v>
      </c>
      <c r="V119" s="15">
        <f t="shared" si="6"/>
        <v>0</v>
      </c>
      <c r="W119" s="15">
        <f t="shared" si="6"/>
        <v>0</v>
      </c>
      <c r="X119" s="15">
        <f t="shared" si="6"/>
        <v>0</v>
      </c>
      <c r="Y119" s="15">
        <f t="shared" si="6"/>
        <v>0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0</v>
      </c>
      <c r="AD119" s="15">
        <f t="shared" si="6"/>
        <v>-1</v>
      </c>
      <c r="AE119" s="15">
        <f t="shared" si="6"/>
        <v>0</v>
      </c>
      <c r="AF119" s="15">
        <f t="shared" si="6"/>
        <v>0</v>
      </c>
      <c r="AG119" s="15">
        <f t="shared" si="6"/>
        <v>0</v>
      </c>
      <c r="AH119" s="15">
        <f t="shared" si="6"/>
        <v>0</v>
      </c>
      <c r="AI119" s="15">
        <f t="shared" si="6"/>
        <v>0</v>
      </c>
      <c r="AJ119" s="15">
        <f t="shared" si="6"/>
        <v>0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0</v>
      </c>
      <c r="AQ119" s="15">
        <f t="shared" si="6"/>
        <v>0</v>
      </c>
      <c r="AR119" s="15">
        <f t="shared" si="6"/>
        <v>2</v>
      </c>
      <c r="AS119" s="15">
        <f t="shared" si="6"/>
        <v>0</v>
      </c>
      <c r="AT119" s="15">
        <f t="shared" si="6"/>
        <v>0</v>
      </c>
      <c r="AU119" s="15">
        <f t="shared" si="6"/>
        <v>5</v>
      </c>
      <c r="AV119" s="15">
        <f t="shared" si="6"/>
        <v>2</v>
      </c>
      <c r="AW119" s="16">
        <f t="shared" ref="AW119:AW163" si="7">SUM(E119:AV119)</f>
        <v>25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1</v>
      </c>
      <c r="F120" s="19">
        <f t="shared" si="8"/>
        <v>2</v>
      </c>
      <c r="G120" s="19">
        <f t="shared" si="8"/>
        <v>0</v>
      </c>
      <c r="H120" s="19">
        <f t="shared" si="8"/>
        <v>-1</v>
      </c>
      <c r="I120" s="19">
        <f t="shared" si="8"/>
        <v>-1</v>
      </c>
      <c r="J120" s="19">
        <f t="shared" si="8"/>
        <v>1</v>
      </c>
      <c r="K120" s="19">
        <f t="shared" si="8"/>
        <v>2</v>
      </c>
      <c r="L120" s="19">
        <f t="shared" si="8"/>
        <v>-2</v>
      </c>
      <c r="M120" s="19">
        <f t="shared" si="8"/>
        <v>-1</v>
      </c>
      <c r="N120" s="19">
        <f t="shared" si="8"/>
        <v>0</v>
      </c>
      <c r="O120" s="19">
        <f t="shared" si="8"/>
        <v>1</v>
      </c>
      <c r="P120" s="19">
        <f t="shared" si="8"/>
        <v>2</v>
      </c>
      <c r="Q120" s="19">
        <f t="shared" si="8"/>
        <v>-2</v>
      </c>
      <c r="R120" s="19">
        <f t="shared" si="8"/>
        <v>0</v>
      </c>
      <c r="S120" s="19">
        <f t="shared" si="8"/>
        <v>-1</v>
      </c>
      <c r="T120" s="19">
        <f t="shared" si="8"/>
        <v>0</v>
      </c>
      <c r="U120" s="19">
        <f t="shared" si="8"/>
        <v>-1</v>
      </c>
      <c r="V120" s="19">
        <f t="shared" si="8"/>
        <v>0</v>
      </c>
      <c r="W120" s="19">
        <f t="shared" si="8"/>
        <v>0</v>
      </c>
      <c r="X120" s="19">
        <f t="shared" si="8"/>
        <v>0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0</v>
      </c>
      <c r="AD120" s="19">
        <f t="shared" si="8"/>
        <v>-1</v>
      </c>
      <c r="AE120" s="19">
        <f t="shared" si="8"/>
        <v>0</v>
      </c>
      <c r="AF120" s="19">
        <f t="shared" si="8"/>
        <v>-1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1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0</v>
      </c>
      <c r="AR120" s="19">
        <f t="shared" si="8"/>
        <v>2</v>
      </c>
      <c r="AS120" s="19">
        <f t="shared" si="8"/>
        <v>0</v>
      </c>
      <c r="AT120" s="19">
        <f t="shared" si="8"/>
        <v>0</v>
      </c>
      <c r="AU120" s="19">
        <f t="shared" si="8"/>
        <v>1</v>
      </c>
      <c r="AV120" s="19">
        <f t="shared" si="8"/>
        <v>-1</v>
      </c>
      <c r="AW120" s="20">
        <f t="shared" si="7"/>
        <v>1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2</v>
      </c>
      <c r="F121" s="19">
        <f t="shared" si="8"/>
        <v>1</v>
      </c>
      <c r="G121" s="19">
        <f t="shared" si="8"/>
        <v>-4</v>
      </c>
      <c r="H121" s="19">
        <f t="shared" si="8"/>
        <v>0</v>
      </c>
      <c r="I121" s="19">
        <f t="shared" si="8"/>
        <v>-3</v>
      </c>
      <c r="J121" s="19">
        <f t="shared" si="8"/>
        <v>4</v>
      </c>
      <c r="K121" s="19">
        <f t="shared" si="8"/>
        <v>-1</v>
      </c>
      <c r="L121" s="19">
        <f t="shared" si="8"/>
        <v>-1</v>
      </c>
      <c r="M121" s="19">
        <f t="shared" si="8"/>
        <v>-1</v>
      </c>
      <c r="N121" s="19">
        <f t="shared" si="8"/>
        <v>0</v>
      </c>
      <c r="O121" s="19">
        <f t="shared" si="8"/>
        <v>0</v>
      </c>
      <c r="P121" s="19">
        <f t="shared" si="8"/>
        <v>75</v>
      </c>
      <c r="Q121" s="19">
        <f t="shared" si="8"/>
        <v>0</v>
      </c>
      <c r="R121" s="19">
        <f t="shared" si="8"/>
        <v>1</v>
      </c>
      <c r="S121" s="19">
        <f t="shared" si="8"/>
        <v>-1</v>
      </c>
      <c r="T121" s="19">
        <f t="shared" si="8"/>
        <v>0</v>
      </c>
      <c r="U121" s="19">
        <f t="shared" si="8"/>
        <v>0</v>
      </c>
      <c r="V121" s="19">
        <f t="shared" si="8"/>
        <v>0</v>
      </c>
      <c r="W121" s="19">
        <f t="shared" si="8"/>
        <v>1</v>
      </c>
      <c r="X121" s="19">
        <f t="shared" si="8"/>
        <v>1</v>
      </c>
      <c r="Y121" s="19">
        <f t="shared" si="8"/>
        <v>-1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19">
        <f t="shared" si="8"/>
        <v>0</v>
      </c>
      <c r="AE121" s="19">
        <f t="shared" si="8"/>
        <v>-1</v>
      </c>
      <c r="AF121" s="19">
        <f t="shared" si="8"/>
        <v>0</v>
      </c>
      <c r="AG121" s="19">
        <f t="shared" si="8"/>
        <v>0</v>
      </c>
      <c r="AH121" s="19">
        <f t="shared" si="8"/>
        <v>0</v>
      </c>
      <c r="AI121" s="19">
        <f t="shared" si="8"/>
        <v>0</v>
      </c>
      <c r="AJ121" s="19">
        <f t="shared" si="8"/>
        <v>0</v>
      </c>
      <c r="AK121" s="19">
        <f t="shared" si="8"/>
        <v>-1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-1</v>
      </c>
      <c r="AQ121" s="19">
        <f t="shared" si="8"/>
        <v>-1</v>
      </c>
      <c r="AR121" s="19">
        <f t="shared" si="8"/>
        <v>3</v>
      </c>
      <c r="AS121" s="19">
        <f t="shared" si="8"/>
        <v>-2</v>
      </c>
      <c r="AT121" s="19">
        <f t="shared" si="8"/>
        <v>1</v>
      </c>
      <c r="AU121" s="19">
        <f t="shared" si="8"/>
        <v>6</v>
      </c>
      <c r="AV121" s="19">
        <f t="shared" si="8"/>
        <v>-1</v>
      </c>
      <c r="AW121" s="20">
        <f t="shared" si="7"/>
        <v>76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-1</v>
      </c>
      <c r="F122" s="19">
        <f t="shared" si="8"/>
        <v>11</v>
      </c>
      <c r="G122" s="19">
        <f t="shared" si="8"/>
        <v>6</v>
      </c>
      <c r="H122" s="19">
        <f t="shared" si="8"/>
        <v>11</v>
      </c>
      <c r="I122" s="19">
        <f t="shared" si="8"/>
        <v>-1</v>
      </c>
      <c r="J122" s="19">
        <f t="shared" si="8"/>
        <v>4</v>
      </c>
      <c r="K122" s="19">
        <f t="shared" si="8"/>
        <v>0</v>
      </c>
      <c r="L122" s="19">
        <f t="shared" si="8"/>
        <v>-10</v>
      </c>
      <c r="M122" s="19">
        <f t="shared" si="8"/>
        <v>3</v>
      </c>
      <c r="N122" s="19">
        <f t="shared" si="8"/>
        <v>0</v>
      </c>
      <c r="O122" s="19">
        <f t="shared" si="8"/>
        <v>0</v>
      </c>
      <c r="P122" s="19">
        <f t="shared" si="8"/>
        <v>92</v>
      </c>
      <c r="Q122" s="19">
        <f t="shared" si="8"/>
        <v>2</v>
      </c>
      <c r="R122" s="19">
        <f t="shared" si="8"/>
        <v>1</v>
      </c>
      <c r="S122" s="19">
        <f t="shared" si="8"/>
        <v>6</v>
      </c>
      <c r="T122" s="19">
        <f t="shared" si="8"/>
        <v>0</v>
      </c>
      <c r="U122" s="19">
        <f t="shared" si="8"/>
        <v>2</v>
      </c>
      <c r="V122" s="19">
        <f t="shared" si="8"/>
        <v>0</v>
      </c>
      <c r="W122" s="19">
        <f t="shared" si="8"/>
        <v>-1</v>
      </c>
      <c r="X122" s="19">
        <f t="shared" si="8"/>
        <v>-1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1</v>
      </c>
      <c r="AD122" s="19">
        <f t="shared" si="8"/>
        <v>0</v>
      </c>
      <c r="AE122" s="19">
        <f t="shared" si="8"/>
        <v>0</v>
      </c>
      <c r="AF122" s="19">
        <f t="shared" si="8"/>
        <v>3</v>
      </c>
      <c r="AG122" s="19">
        <f t="shared" si="8"/>
        <v>0</v>
      </c>
      <c r="AH122" s="19">
        <f t="shared" si="8"/>
        <v>0</v>
      </c>
      <c r="AI122" s="19">
        <f t="shared" si="8"/>
        <v>-2</v>
      </c>
      <c r="AJ122" s="19">
        <f t="shared" si="8"/>
        <v>-2</v>
      </c>
      <c r="AK122" s="19">
        <f t="shared" si="8"/>
        <v>-5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2</v>
      </c>
      <c r="AQ122" s="19">
        <f t="shared" si="8"/>
        <v>0</v>
      </c>
      <c r="AR122" s="19">
        <f t="shared" si="8"/>
        <v>2</v>
      </c>
      <c r="AS122" s="19">
        <f t="shared" si="8"/>
        <v>-1</v>
      </c>
      <c r="AT122" s="19">
        <f t="shared" si="8"/>
        <v>-1</v>
      </c>
      <c r="AU122" s="19">
        <f t="shared" si="8"/>
        <v>3</v>
      </c>
      <c r="AV122" s="19">
        <f t="shared" si="8"/>
        <v>8</v>
      </c>
      <c r="AW122" s="20">
        <f t="shared" si="7"/>
        <v>132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29</v>
      </c>
      <c r="F123" s="19">
        <f t="shared" si="8"/>
        <v>47</v>
      </c>
      <c r="G123" s="19">
        <f t="shared" si="8"/>
        <v>21</v>
      </c>
      <c r="H123" s="19">
        <f t="shared" si="8"/>
        <v>28</v>
      </c>
      <c r="I123" s="19">
        <f t="shared" si="8"/>
        <v>544</v>
      </c>
      <c r="J123" s="19">
        <f t="shared" si="8"/>
        <v>21</v>
      </c>
      <c r="K123" s="19">
        <f t="shared" si="8"/>
        <v>13</v>
      </c>
      <c r="L123" s="19">
        <f t="shared" si="8"/>
        <v>36</v>
      </c>
      <c r="M123" s="19">
        <f t="shared" si="8"/>
        <v>18</v>
      </c>
      <c r="N123" s="19">
        <f t="shared" si="8"/>
        <v>12</v>
      </c>
      <c r="O123" s="19">
        <f t="shared" si="8"/>
        <v>-1</v>
      </c>
      <c r="P123" s="19">
        <f t="shared" si="8"/>
        <v>1052</v>
      </c>
      <c r="Q123" s="19">
        <f t="shared" si="8"/>
        <v>12</v>
      </c>
      <c r="R123" s="19">
        <f t="shared" si="8"/>
        <v>45</v>
      </c>
      <c r="S123" s="19">
        <f t="shared" si="8"/>
        <v>66</v>
      </c>
      <c r="T123" s="19">
        <f t="shared" si="8"/>
        <v>0</v>
      </c>
      <c r="U123" s="19">
        <f t="shared" si="8"/>
        <v>6</v>
      </c>
      <c r="V123" s="19">
        <f t="shared" si="8"/>
        <v>12</v>
      </c>
      <c r="W123" s="19">
        <f t="shared" si="8"/>
        <v>7</v>
      </c>
      <c r="X123" s="19">
        <f t="shared" si="8"/>
        <v>-6</v>
      </c>
      <c r="Y123" s="19">
        <f t="shared" si="8"/>
        <v>-1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2</v>
      </c>
      <c r="AD123" s="19">
        <f t="shared" si="8"/>
        <v>-1</v>
      </c>
      <c r="AE123" s="19">
        <f t="shared" si="8"/>
        <v>0</v>
      </c>
      <c r="AF123" s="19">
        <f t="shared" si="8"/>
        <v>39</v>
      </c>
      <c r="AG123" s="19">
        <f t="shared" si="8"/>
        <v>1</v>
      </c>
      <c r="AH123" s="19">
        <f t="shared" si="8"/>
        <v>1</v>
      </c>
      <c r="AI123" s="19">
        <f t="shared" si="8"/>
        <v>1</v>
      </c>
      <c r="AJ123" s="19">
        <f t="shared" si="8"/>
        <v>3</v>
      </c>
      <c r="AK123" s="19">
        <f t="shared" si="8"/>
        <v>-18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-2</v>
      </c>
      <c r="AQ123" s="19">
        <f t="shared" si="8"/>
        <v>5</v>
      </c>
      <c r="AR123" s="19">
        <f t="shared" si="8"/>
        <v>58</v>
      </c>
      <c r="AS123" s="19">
        <f t="shared" si="8"/>
        <v>7</v>
      </c>
      <c r="AT123" s="19">
        <f t="shared" si="8"/>
        <v>34</v>
      </c>
      <c r="AU123" s="19">
        <f t="shared" si="8"/>
        <v>28</v>
      </c>
      <c r="AV123" s="19">
        <f t="shared" si="8"/>
        <v>4</v>
      </c>
      <c r="AW123" s="20">
        <f t="shared" si="7"/>
        <v>2123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1</v>
      </c>
      <c r="F124" s="19">
        <f t="shared" si="8"/>
        <v>-2</v>
      </c>
      <c r="G124" s="19">
        <f t="shared" si="8"/>
        <v>0</v>
      </c>
      <c r="H124" s="19">
        <f t="shared" si="8"/>
        <v>-2</v>
      </c>
      <c r="I124" s="19">
        <f t="shared" si="8"/>
        <v>0</v>
      </c>
      <c r="J124" s="19">
        <f t="shared" si="8"/>
        <v>33</v>
      </c>
      <c r="K124" s="19">
        <f t="shared" si="8"/>
        <v>3</v>
      </c>
      <c r="L124" s="19">
        <f t="shared" si="8"/>
        <v>17</v>
      </c>
      <c r="M124" s="19">
        <f t="shared" si="8"/>
        <v>3</v>
      </c>
      <c r="N124" s="19">
        <f t="shared" si="8"/>
        <v>4</v>
      </c>
      <c r="O124" s="19">
        <f t="shared" si="8"/>
        <v>-3</v>
      </c>
      <c r="P124" s="19">
        <f t="shared" si="8"/>
        <v>13</v>
      </c>
      <c r="Q124" s="19">
        <f t="shared" si="8"/>
        <v>-1</v>
      </c>
      <c r="R124" s="19">
        <f t="shared" si="8"/>
        <v>3</v>
      </c>
      <c r="S124" s="19">
        <f t="shared" si="8"/>
        <v>0</v>
      </c>
      <c r="T124" s="19">
        <f t="shared" si="8"/>
        <v>0</v>
      </c>
      <c r="U124" s="19">
        <f t="shared" si="8"/>
        <v>0</v>
      </c>
      <c r="V124" s="19">
        <f t="shared" si="8"/>
        <v>0</v>
      </c>
      <c r="W124" s="19">
        <f t="shared" si="8"/>
        <v>2</v>
      </c>
      <c r="X124" s="19">
        <f t="shared" si="8"/>
        <v>0</v>
      </c>
      <c r="Y124" s="19">
        <f t="shared" si="8"/>
        <v>0</v>
      </c>
      <c r="Z124" s="19">
        <f t="shared" si="8"/>
        <v>1</v>
      </c>
      <c r="AA124" s="19">
        <f t="shared" si="8"/>
        <v>0</v>
      </c>
      <c r="AB124" s="19">
        <f t="shared" si="8"/>
        <v>0</v>
      </c>
      <c r="AC124" s="19">
        <f t="shared" si="8"/>
        <v>0</v>
      </c>
      <c r="AD124" s="19">
        <f t="shared" si="8"/>
        <v>2</v>
      </c>
      <c r="AE124" s="19">
        <f t="shared" si="8"/>
        <v>0</v>
      </c>
      <c r="AF124" s="19">
        <f t="shared" si="8"/>
        <v>1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0</v>
      </c>
      <c r="AQ124" s="19">
        <f t="shared" si="8"/>
        <v>0</v>
      </c>
      <c r="AR124" s="19">
        <f t="shared" si="8"/>
        <v>0</v>
      </c>
      <c r="AS124" s="19">
        <f t="shared" si="8"/>
        <v>0</v>
      </c>
      <c r="AT124" s="19">
        <f t="shared" si="8"/>
        <v>-1</v>
      </c>
      <c r="AU124" s="19">
        <f t="shared" si="8"/>
        <v>1</v>
      </c>
      <c r="AV124" s="19">
        <f t="shared" si="8"/>
        <v>-1</v>
      </c>
      <c r="AW124" s="20">
        <f t="shared" si="7"/>
        <v>74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-2</v>
      </c>
      <c r="F125" s="19">
        <f t="shared" si="8"/>
        <v>1</v>
      </c>
      <c r="G125" s="19">
        <f t="shared" si="8"/>
        <v>0</v>
      </c>
      <c r="H125" s="19">
        <f t="shared" si="8"/>
        <v>0</v>
      </c>
      <c r="I125" s="19">
        <f t="shared" si="8"/>
        <v>-3</v>
      </c>
      <c r="J125" s="19">
        <f t="shared" si="8"/>
        <v>21</v>
      </c>
      <c r="K125" s="19">
        <f t="shared" si="8"/>
        <v>13</v>
      </c>
      <c r="L125" s="19">
        <f t="shared" si="8"/>
        <v>7</v>
      </c>
      <c r="M125" s="19">
        <f t="shared" si="8"/>
        <v>4</v>
      </c>
      <c r="N125" s="19">
        <f t="shared" si="8"/>
        <v>2</v>
      </c>
      <c r="O125" s="19">
        <f t="shared" si="8"/>
        <v>1</v>
      </c>
      <c r="P125" s="19">
        <f t="shared" si="8"/>
        <v>-19</v>
      </c>
      <c r="Q125" s="19">
        <f t="shared" si="8"/>
        <v>-1</v>
      </c>
      <c r="R125" s="19">
        <f t="shared" si="8"/>
        <v>1</v>
      </c>
      <c r="S125" s="19">
        <f t="shared" si="8"/>
        <v>3</v>
      </c>
      <c r="T125" s="19">
        <f t="shared" si="8"/>
        <v>2</v>
      </c>
      <c r="U125" s="19">
        <f t="shared" si="8"/>
        <v>0</v>
      </c>
      <c r="V125" s="19">
        <f t="shared" si="8"/>
        <v>0</v>
      </c>
      <c r="W125" s="19">
        <f t="shared" si="8"/>
        <v>-1</v>
      </c>
      <c r="X125" s="19">
        <f t="shared" si="8"/>
        <v>-2</v>
      </c>
      <c r="Y125" s="19">
        <f t="shared" si="8"/>
        <v>0</v>
      </c>
      <c r="Z125" s="19">
        <f t="shared" si="8"/>
        <v>0</v>
      </c>
      <c r="AA125" s="19">
        <f t="shared" si="8"/>
        <v>0</v>
      </c>
      <c r="AB125" s="19">
        <f t="shared" si="8"/>
        <v>0</v>
      </c>
      <c r="AC125" s="19">
        <f t="shared" si="8"/>
        <v>-1</v>
      </c>
      <c r="AD125" s="19">
        <f t="shared" si="8"/>
        <v>-3</v>
      </c>
      <c r="AE125" s="19">
        <f t="shared" si="8"/>
        <v>-1</v>
      </c>
      <c r="AF125" s="19">
        <f t="shared" si="8"/>
        <v>-7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-1</v>
      </c>
      <c r="AR125" s="19">
        <f t="shared" si="9"/>
        <v>4</v>
      </c>
      <c r="AS125" s="19">
        <f t="shared" si="9"/>
        <v>4</v>
      </c>
      <c r="AT125" s="19">
        <f t="shared" si="9"/>
        <v>-3</v>
      </c>
      <c r="AU125" s="19">
        <f t="shared" si="9"/>
        <v>1</v>
      </c>
      <c r="AV125" s="19">
        <f t="shared" si="9"/>
        <v>3</v>
      </c>
      <c r="AW125" s="20">
        <f t="shared" si="7"/>
        <v>23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-1</v>
      </c>
      <c r="F126" s="19">
        <f t="shared" si="10"/>
        <v>-3</v>
      </c>
      <c r="G126" s="19">
        <f t="shared" si="10"/>
        <v>-2</v>
      </c>
      <c r="H126" s="19">
        <f t="shared" si="10"/>
        <v>0</v>
      </c>
      <c r="I126" s="19">
        <f t="shared" si="10"/>
        <v>1</v>
      </c>
      <c r="J126" s="19">
        <f t="shared" si="10"/>
        <v>5</v>
      </c>
      <c r="K126" s="19">
        <f t="shared" si="10"/>
        <v>-3</v>
      </c>
      <c r="L126" s="19">
        <f t="shared" si="10"/>
        <v>-13</v>
      </c>
      <c r="M126" s="19">
        <f t="shared" si="10"/>
        <v>3</v>
      </c>
      <c r="N126" s="19">
        <f t="shared" si="10"/>
        <v>-4</v>
      </c>
      <c r="O126" s="19">
        <f t="shared" si="10"/>
        <v>-1</v>
      </c>
      <c r="P126" s="19">
        <f t="shared" si="10"/>
        <v>-17</v>
      </c>
      <c r="Q126" s="19">
        <f t="shared" si="10"/>
        <v>1</v>
      </c>
      <c r="R126" s="19">
        <f t="shared" si="10"/>
        <v>1</v>
      </c>
      <c r="S126" s="19">
        <f t="shared" si="10"/>
        <v>1</v>
      </c>
      <c r="T126" s="19">
        <f t="shared" si="10"/>
        <v>1</v>
      </c>
      <c r="U126" s="19">
        <f t="shared" si="10"/>
        <v>0</v>
      </c>
      <c r="V126" s="19">
        <f t="shared" si="10"/>
        <v>0</v>
      </c>
      <c r="W126" s="19">
        <f t="shared" si="10"/>
        <v>2</v>
      </c>
      <c r="X126" s="19">
        <f t="shared" si="10"/>
        <v>-4</v>
      </c>
      <c r="Y126" s="19">
        <f t="shared" si="10"/>
        <v>0</v>
      </c>
      <c r="Z126" s="19">
        <f t="shared" si="10"/>
        <v>0</v>
      </c>
      <c r="AA126" s="19">
        <f t="shared" si="10"/>
        <v>0</v>
      </c>
      <c r="AB126" s="19">
        <f t="shared" si="10"/>
        <v>0</v>
      </c>
      <c r="AC126" s="19">
        <f t="shared" si="10"/>
        <v>-1</v>
      </c>
      <c r="AD126" s="19">
        <f t="shared" si="10"/>
        <v>0</v>
      </c>
      <c r="AE126" s="19">
        <f t="shared" si="10"/>
        <v>0</v>
      </c>
      <c r="AF126" s="19">
        <f t="shared" si="10"/>
        <v>-4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-1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0</v>
      </c>
      <c r="AR126" s="19">
        <f t="shared" si="10"/>
        <v>5</v>
      </c>
      <c r="AS126" s="19">
        <f t="shared" si="10"/>
        <v>-1</v>
      </c>
      <c r="AT126" s="19">
        <f t="shared" si="10"/>
        <v>3</v>
      </c>
      <c r="AU126" s="19">
        <f t="shared" si="10"/>
        <v>-1</v>
      </c>
      <c r="AV126" s="19">
        <f t="shared" si="10"/>
        <v>1</v>
      </c>
      <c r="AW126" s="20">
        <f t="shared" si="7"/>
        <v>-32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1</v>
      </c>
      <c r="F127" s="19">
        <f t="shared" si="10"/>
        <v>-4</v>
      </c>
      <c r="G127" s="19">
        <f t="shared" si="10"/>
        <v>0</v>
      </c>
      <c r="H127" s="19">
        <f t="shared" si="10"/>
        <v>1</v>
      </c>
      <c r="I127" s="19">
        <f t="shared" si="10"/>
        <v>0</v>
      </c>
      <c r="J127" s="19">
        <f t="shared" si="10"/>
        <v>5</v>
      </c>
      <c r="K127" s="19">
        <f t="shared" si="10"/>
        <v>0</v>
      </c>
      <c r="L127" s="19">
        <f t="shared" si="10"/>
        <v>1</v>
      </c>
      <c r="M127" s="19">
        <f t="shared" si="10"/>
        <v>4</v>
      </c>
      <c r="N127" s="19">
        <f t="shared" si="10"/>
        <v>-3</v>
      </c>
      <c r="O127" s="19">
        <f t="shared" si="10"/>
        <v>-1</v>
      </c>
      <c r="P127" s="19">
        <f t="shared" si="10"/>
        <v>5</v>
      </c>
      <c r="Q127" s="19">
        <f t="shared" si="10"/>
        <v>3</v>
      </c>
      <c r="R127" s="19">
        <f t="shared" si="10"/>
        <v>-3</v>
      </c>
      <c r="S127" s="19">
        <f t="shared" si="10"/>
        <v>1</v>
      </c>
      <c r="T127" s="19">
        <f t="shared" si="10"/>
        <v>0</v>
      </c>
      <c r="U127" s="19">
        <f t="shared" si="10"/>
        <v>0</v>
      </c>
      <c r="V127" s="19">
        <f t="shared" si="10"/>
        <v>0</v>
      </c>
      <c r="W127" s="19">
        <f t="shared" si="10"/>
        <v>2</v>
      </c>
      <c r="X127" s="19">
        <f t="shared" si="10"/>
        <v>-2</v>
      </c>
      <c r="Y127" s="19">
        <f t="shared" si="10"/>
        <v>-1</v>
      </c>
      <c r="Z127" s="19">
        <f t="shared" si="10"/>
        <v>0</v>
      </c>
      <c r="AA127" s="19">
        <f t="shared" si="10"/>
        <v>0</v>
      </c>
      <c r="AB127" s="19">
        <f t="shared" si="10"/>
        <v>0</v>
      </c>
      <c r="AC127" s="19">
        <f t="shared" si="10"/>
        <v>-1</v>
      </c>
      <c r="AD127" s="19">
        <f t="shared" si="10"/>
        <v>1</v>
      </c>
      <c r="AE127" s="19">
        <f t="shared" si="10"/>
        <v>-1</v>
      </c>
      <c r="AF127" s="19">
        <f t="shared" si="10"/>
        <v>-1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0</v>
      </c>
      <c r="AR127" s="19">
        <f t="shared" si="10"/>
        <v>1</v>
      </c>
      <c r="AS127" s="19">
        <f t="shared" si="10"/>
        <v>-1</v>
      </c>
      <c r="AT127" s="19">
        <f t="shared" si="10"/>
        <v>0</v>
      </c>
      <c r="AU127" s="19">
        <f t="shared" si="10"/>
        <v>2</v>
      </c>
      <c r="AV127" s="19">
        <f t="shared" si="10"/>
        <v>-1</v>
      </c>
      <c r="AW127" s="20">
        <f t="shared" si="7"/>
        <v>8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-1</v>
      </c>
      <c r="F128" s="19">
        <f t="shared" si="10"/>
        <v>1</v>
      </c>
      <c r="G128" s="19">
        <f t="shared" si="10"/>
        <v>1</v>
      </c>
      <c r="H128" s="19">
        <f t="shared" si="10"/>
        <v>0</v>
      </c>
      <c r="I128" s="19">
        <f t="shared" si="10"/>
        <v>-1</v>
      </c>
      <c r="J128" s="19">
        <f t="shared" si="10"/>
        <v>2</v>
      </c>
      <c r="K128" s="19">
        <f t="shared" si="10"/>
        <v>2</v>
      </c>
      <c r="L128" s="19">
        <f t="shared" si="10"/>
        <v>-4</v>
      </c>
      <c r="M128" s="19">
        <f t="shared" si="10"/>
        <v>3</v>
      </c>
      <c r="N128" s="19">
        <f t="shared" si="10"/>
        <v>-2</v>
      </c>
      <c r="O128" s="19">
        <f t="shared" si="10"/>
        <v>1</v>
      </c>
      <c r="P128" s="19">
        <f t="shared" si="10"/>
        <v>-1</v>
      </c>
      <c r="Q128" s="19">
        <f t="shared" si="10"/>
        <v>1</v>
      </c>
      <c r="R128" s="19">
        <f t="shared" si="10"/>
        <v>-2</v>
      </c>
      <c r="S128" s="19">
        <f t="shared" si="10"/>
        <v>3</v>
      </c>
      <c r="T128" s="19">
        <f t="shared" si="10"/>
        <v>0</v>
      </c>
      <c r="U128" s="19">
        <f t="shared" si="10"/>
        <v>0</v>
      </c>
      <c r="V128" s="19">
        <f t="shared" si="10"/>
        <v>0</v>
      </c>
      <c r="W128" s="19">
        <f t="shared" si="10"/>
        <v>0</v>
      </c>
      <c r="X128" s="19">
        <f t="shared" si="10"/>
        <v>0</v>
      </c>
      <c r="Y128" s="19">
        <f t="shared" si="10"/>
        <v>-1</v>
      </c>
      <c r="Z128" s="19">
        <f t="shared" si="10"/>
        <v>1</v>
      </c>
      <c r="AA128" s="19">
        <f t="shared" si="10"/>
        <v>0</v>
      </c>
      <c r="AB128" s="19">
        <f t="shared" si="10"/>
        <v>0</v>
      </c>
      <c r="AC128" s="19">
        <f t="shared" si="10"/>
        <v>-1</v>
      </c>
      <c r="AD128" s="19">
        <f t="shared" si="10"/>
        <v>-1</v>
      </c>
      <c r="AE128" s="19">
        <f t="shared" si="10"/>
        <v>0</v>
      </c>
      <c r="AF128" s="19">
        <f t="shared" si="10"/>
        <v>-1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-1</v>
      </c>
      <c r="AR128" s="19">
        <f t="shared" si="10"/>
        <v>-1</v>
      </c>
      <c r="AS128" s="19">
        <f t="shared" si="10"/>
        <v>0</v>
      </c>
      <c r="AT128" s="19">
        <f t="shared" si="10"/>
        <v>-2</v>
      </c>
      <c r="AU128" s="19">
        <f t="shared" si="10"/>
        <v>-1</v>
      </c>
      <c r="AV128" s="19">
        <f t="shared" si="10"/>
        <v>0</v>
      </c>
      <c r="AW128" s="20">
        <f t="shared" si="7"/>
        <v>-5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1</v>
      </c>
      <c r="F129" s="19">
        <f t="shared" si="10"/>
        <v>-1</v>
      </c>
      <c r="G129" s="19">
        <f t="shared" si="10"/>
        <v>-1</v>
      </c>
      <c r="H129" s="19">
        <f t="shared" si="10"/>
        <v>-2</v>
      </c>
      <c r="I129" s="19">
        <f t="shared" si="10"/>
        <v>0</v>
      </c>
      <c r="J129" s="19">
        <f t="shared" si="10"/>
        <v>7</v>
      </c>
      <c r="K129" s="19">
        <f t="shared" si="10"/>
        <v>-1</v>
      </c>
      <c r="L129" s="19">
        <f t="shared" si="10"/>
        <v>0</v>
      </c>
      <c r="M129" s="19">
        <f t="shared" si="10"/>
        <v>-1</v>
      </c>
      <c r="N129" s="19">
        <f t="shared" si="10"/>
        <v>-1</v>
      </c>
      <c r="O129" s="19">
        <f t="shared" si="10"/>
        <v>1</v>
      </c>
      <c r="P129" s="19">
        <f t="shared" si="10"/>
        <v>-12</v>
      </c>
      <c r="Q129" s="19">
        <f t="shared" si="10"/>
        <v>1</v>
      </c>
      <c r="R129" s="19">
        <f t="shared" si="10"/>
        <v>-1</v>
      </c>
      <c r="S129" s="19">
        <f t="shared" si="10"/>
        <v>0</v>
      </c>
      <c r="T129" s="19">
        <f t="shared" si="10"/>
        <v>0</v>
      </c>
      <c r="U129" s="19">
        <f t="shared" si="10"/>
        <v>0</v>
      </c>
      <c r="V129" s="19">
        <f t="shared" si="10"/>
        <v>0</v>
      </c>
      <c r="W129" s="19">
        <f t="shared" si="10"/>
        <v>1</v>
      </c>
      <c r="X129" s="19">
        <f t="shared" si="10"/>
        <v>3</v>
      </c>
      <c r="Y129" s="19">
        <f t="shared" si="10"/>
        <v>-1</v>
      </c>
      <c r="Z129" s="19">
        <f t="shared" si="10"/>
        <v>1</v>
      </c>
      <c r="AA129" s="19">
        <f t="shared" si="10"/>
        <v>0</v>
      </c>
      <c r="AB129" s="19">
        <f t="shared" si="10"/>
        <v>0</v>
      </c>
      <c r="AC129" s="19">
        <f t="shared" si="10"/>
        <v>-2</v>
      </c>
      <c r="AD129" s="19">
        <f t="shared" si="10"/>
        <v>-1</v>
      </c>
      <c r="AE129" s="19">
        <f t="shared" si="10"/>
        <v>1</v>
      </c>
      <c r="AF129" s="19">
        <f t="shared" si="10"/>
        <v>1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0</v>
      </c>
      <c r="AQ129" s="19">
        <f t="shared" si="10"/>
        <v>0</v>
      </c>
      <c r="AR129" s="19">
        <f t="shared" si="10"/>
        <v>0</v>
      </c>
      <c r="AS129" s="19">
        <f t="shared" si="10"/>
        <v>-1</v>
      </c>
      <c r="AT129" s="19">
        <f t="shared" si="10"/>
        <v>0</v>
      </c>
      <c r="AU129" s="19">
        <f t="shared" si="10"/>
        <v>0</v>
      </c>
      <c r="AV129" s="19">
        <f t="shared" si="10"/>
        <v>-2</v>
      </c>
      <c r="AW129" s="20">
        <f t="shared" si="7"/>
        <v>-10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2</v>
      </c>
      <c r="F130" s="19">
        <f t="shared" si="10"/>
        <v>2</v>
      </c>
      <c r="G130" s="19">
        <f t="shared" si="10"/>
        <v>1</v>
      </c>
      <c r="H130" s="19">
        <f t="shared" si="10"/>
        <v>0</v>
      </c>
      <c r="I130" s="19">
        <f t="shared" si="10"/>
        <v>3</v>
      </c>
      <c r="J130" s="19">
        <f t="shared" si="10"/>
        <v>-1</v>
      </c>
      <c r="K130" s="19">
        <f t="shared" si="10"/>
        <v>0</v>
      </c>
      <c r="L130" s="19">
        <f t="shared" si="10"/>
        <v>2</v>
      </c>
      <c r="M130" s="19">
        <f t="shared" si="10"/>
        <v>-2</v>
      </c>
      <c r="N130" s="19">
        <f t="shared" si="10"/>
        <v>1</v>
      </c>
      <c r="O130" s="19">
        <f t="shared" si="10"/>
        <v>0</v>
      </c>
      <c r="P130" s="19">
        <f t="shared" si="10"/>
        <v>23</v>
      </c>
      <c r="Q130" s="19">
        <f t="shared" si="10"/>
        <v>0</v>
      </c>
      <c r="R130" s="19">
        <f t="shared" si="10"/>
        <v>2</v>
      </c>
      <c r="S130" s="19">
        <f t="shared" si="10"/>
        <v>0</v>
      </c>
      <c r="T130" s="19">
        <f t="shared" si="10"/>
        <v>0</v>
      </c>
      <c r="U130" s="19">
        <f t="shared" si="10"/>
        <v>0</v>
      </c>
      <c r="V130" s="19">
        <f t="shared" si="10"/>
        <v>0</v>
      </c>
      <c r="W130" s="19">
        <f t="shared" si="10"/>
        <v>0</v>
      </c>
      <c r="X130" s="19">
        <f t="shared" si="10"/>
        <v>-2</v>
      </c>
      <c r="Y130" s="19">
        <f t="shared" si="10"/>
        <v>0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0</v>
      </c>
      <c r="AD130" s="19">
        <f t="shared" si="10"/>
        <v>0</v>
      </c>
      <c r="AE130" s="19">
        <f t="shared" si="10"/>
        <v>0</v>
      </c>
      <c r="AF130" s="19">
        <f t="shared" si="10"/>
        <v>-1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1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2</v>
      </c>
      <c r="AS130" s="19">
        <f t="shared" si="10"/>
        <v>0</v>
      </c>
      <c r="AT130" s="19">
        <f t="shared" si="10"/>
        <v>0</v>
      </c>
      <c r="AU130" s="19">
        <f t="shared" si="10"/>
        <v>2</v>
      </c>
      <c r="AV130" s="19">
        <f t="shared" si="10"/>
        <v>1</v>
      </c>
      <c r="AW130" s="20">
        <f t="shared" si="7"/>
        <v>36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-2</v>
      </c>
      <c r="F131" s="19">
        <f t="shared" si="10"/>
        <v>-3</v>
      </c>
      <c r="G131" s="19">
        <f t="shared" si="10"/>
        <v>1</v>
      </c>
      <c r="H131" s="19">
        <f t="shared" si="10"/>
        <v>0</v>
      </c>
      <c r="I131" s="19">
        <f t="shared" si="10"/>
        <v>-1</v>
      </c>
      <c r="J131" s="19">
        <f t="shared" si="10"/>
        <v>-1</v>
      </c>
      <c r="K131" s="19">
        <f t="shared" si="10"/>
        <v>1</v>
      </c>
      <c r="L131" s="19">
        <f t="shared" si="10"/>
        <v>0</v>
      </c>
      <c r="M131" s="19">
        <f t="shared" si="10"/>
        <v>0</v>
      </c>
      <c r="N131" s="19">
        <f t="shared" si="10"/>
        <v>1</v>
      </c>
      <c r="O131" s="19">
        <f t="shared" si="10"/>
        <v>-1</v>
      </c>
      <c r="P131" s="19">
        <f t="shared" si="10"/>
        <v>1</v>
      </c>
      <c r="Q131" s="19">
        <f t="shared" si="10"/>
        <v>-1</v>
      </c>
      <c r="R131" s="19">
        <f t="shared" si="10"/>
        <v>4</v>
      </c>
      <c r="S131" s="19">
        <f t="shared" si="10"/>
        <v>1</v>
      </c>
      <c r="T131" s="19">
        <f t="shared" si="10"/>
        <v>0</v>
      </c>
      <c r="U131" s="19">
        <f t="shared" si="10"/>
        <v>-1</v>
      </c>
      <c r="V131" s="19">
        <f t="shared" si="10"/>
        <v>0</v>
      </c>
      <c r="W131" s="19">
        <f t="shared" si="10"/>
        <v>0</v>
      </c>
      <c r="X131" s="19">
        <f t="shared" si="10"/>
        <v>0</v>
      </c>
      <c r="Y131" s="19">
        <f t="shared" si="10"/>
        <v>0</v>
      </c>
      <c r="Z131" s="19">
        <f t="shared" si="10"/>
        <v>0</v>
      </c>
      <c r="AA131" s="19">
        <f t="shared" si="10"/>
        <v>0</v>
      </c>
      <c r="AB131" s="19">
        <f t="shared" si="10"/>
        <v>0</v>
      </c>
      <c r="AC131" s="19">
        <f t="shared" si="10"/>
        <v>1</v>
      </c>
      <c r="AD131" s="19">
        <f t="shared" si="10"/>
        <v>0</v>
      </c>
      <c r="AE131" s="19">
        <f t="shared" si="10"/>
        <v>0</v>
      </c>
      <c r="AF131" s="19">
        <f t="shared" si="10"/>
        <v>-1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0</v>
      </c>
      <c r="AR131" s="19">
        <f t="shared" si="11"/>
        <v>-3</v>
      </c>
      <c r="AS131" s="19">
        <f t="shared" si="11"/>
        <v>1</v>
      </c>
      <c r="AT131" s="19">
        <f t="shared" si="11"/>
        <v>-1</v>
      </c>
      <c r="AU131" s="19">
        <f t="shared" si="11"/>
        <v>2</v>
      </c>
      <c r="AV131" s="19">
        <f t="shared" si="11"/>
        <v>1</v>
      </c>
      <c r="AW131" s="20">
        <f t="shared" si="7"/>
        <v>-1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0</v>
      </c>
      <c r="F132" s="19">
        <f t="shared" si="12"/>
        <v>3</v>
      </c>
      <c r="G132" s="19">
        <f t="shared" si="12"/>
        <v>1</v>
      </c>
      <c r="H132" s="19">
        <f t="shared" si="12"/>
        <v>0</v>
      </c>
      <c r="I132" s="19">
        <f t="shared" si="12"/>
        <v>0</v>
      </c>
      <c r="J132" s="19">
        <f t="shared" si="12"/>
        <v>1</v>
      </c>
      <c r="K132" s="19">
        <f t="shared" si="12"/>
        <v>0</v>
      </c>
      <c r="L132" s="19">
        <f t="shared" si="12"/>
        <v>2</v>
      </c>
      <c r="M132" s="19">
        <f t="shared" si="12"/>
        <v>1</v>
      </c>
      <c r="N132" s="19">
        <f t="shared" si="12"/>
        <v>0</v>
      </c>
      <c r="O132" s="19">
        <f t="shared" si="12"/>
        <v>0</v>
      </c>
      <c r="P132" s="19">
        <f t="shared" si="12"/>
        <v>13</v>
      </c>
      <c r="Q132" s="19">
        <f t="shared" si="12"/>
        <v>1</v>
      </c>
      <c r="R132" s="19">
        <f t="shared" si="12"/>
        <v>3</v>
      </c>
      <c r="S132" s="19">
        <f t="shared" si="12"/>
        <v>0</v>
      </c>
      <c r="T132" s="19">
        <f t="shared" si="12"/>
        <v>0</v>
      </c>
      <c r="U132" s="19">
        <f t="shared" si="12"/>
        <v>0</v>
      </c>
      <c r="V132" s="19">
        <f t="shared" si="12"/>
        <v>0</v>
      </c>
      <c r="W132" s="19">
        <f t="shared" si="12"/>
        <v>0</v>
      </c>
      <c r="X132" s="19">
        <f t="shared" si="12"/>
        <v>0</v>
      </c>
      <c r="Y132" s="19">
        <f t="shared" si="12"/>
        <v>0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0</v>
      </c>
      <c r="AD132" s="19">
        <f t="shared" si="12"/>
        <v>0</v>
      </c>
      <c r="AE132" s="19">
        <f t="shared" si="12"/>
        <v>0</v>
      </c>
      <c r="AF132" s="19">
        <f t="shared" si="12"/>
        <v>0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0</v>
      </c>
      <c r="AS132" s="19">
        <f t="shared" si="12"/>
        <v>0</v>
      </c>
      <c r="AT132" s="19">
        <f t="shared" si="12"/>
        <v>0</v>
      </c>
      <c r="AU132" s="19">
        <f t="shared" si="12"/>
        <v>0</v>
      </c>
      <c r="AV132" s="19">
        <f t="shared" si="12"/>
        <v>1</v>
      </c>
      <c r="AW132" s="20">
        <f t="shared" si="7"/>
        <v>26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-7</v>
      </c>
      <c r="F133" s="19">
        <f t="shared" si="12"/>
        <v>3</v>
      </c>
      <c r="G133" s="19">
        <f t="shared" si="12"/>
        <v>-2</v>
      </c>
      <c r="H133" s="19">
        <f t="shared" si="12"/>
        <v>3</v>
      </c>
      <c r="I133" s="19">
        <f t="shared" si="12"/>
        <v>-11</v>
      </c>
      <c r="J133" s="19">
        <f t="shared" si="12"/>
        <v>9</v>
      </c>
      <c r="K133" s="19">
        <f t="shared" si="12"/>
        <v>-3</v>
      </c>
      <c r="L133" s="19">
        <f t="shared" si="12"/>
        <v>11</v>
      </c>
      <c r="M133" s="19">
        <f t="shared" si="12"/>
        <v>1</v>
      </c>
      <c r="N133" s="19">
        <f t="shared" si="12"/>
        <v>-2</v>
      </c>
      <c r="O133" s="19">
        <f t="shared" si="12"/>
        <v>-3</v>
      </c>
      <c r="P133" s="19">
        <f t="shared" si="12"/>
        <v>24</v>
      </c>
      <c r="Q133" s="19">
        <f t="shared" si="12"/>
        <v>3</v>
      </c>
      <c r="R133" s="19">
        <f t="shared" si="12"/>
        <v>8</v>
      </c>
      <c r="S133" s="19">
        <f t="shared" si="12"/>
        <v>7</v>
      </c>
      <c r="T133" s="19">
        <f t="shared" si="12"/>
        <v>0</v>
      </c>
      <c r="U133" s="19">
        <f t="shared" si="12"/>
        <v>1</v>
      </c>
      <c r="V133" s="19">
        <f t="shared" si="12"/>
        <v>-1</v>
      </c>
      <c r="W133" s="19">
        <f t="shared" si="12"/>
        <v>0</v>
      </c>
      <c r="X133" s="19">
        <f t="shared" si="12"/>
        <v>5</v>
      </c>
      <c r="Y133" s="19">
        <f t="shared" si="12"/>
        <v>1</v>
      </c>
      <c r="Z133" s="19">
        <f t="shared" si="12"/>
        <v>1</v>
      </c>
      <c r="AA133" s="19">
        <f t="shared" si="12"/>
        <v>0</v>
      </c>
      <c r="AB133" s="19">
        <f t="shared" si="12"/>
        <v>0</v>
      </c>
      <c r="AC133" s="19">
        <f t="shared" si="12"/>
        <v>0</v>
      </c>
      <c r="AD133" s="19">
        <f t="shared" si="12"/>
        <v>0</v>
      </c>
      <c r="AE133" s="19">
        <f t="shared" si="12"/>
        <v>0</v>
      </c>
      <c r="AF133" s="19">
        <f t="shared" si="12"/>
        <v>-3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0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0</v>
      </c>
      <c r="AQ133" s="19">
        <f t="shared" si="12"/>
        <v>1</v>
      </c>
      <c r="AR133" s="19">
        <f t="shared" si="12"/>
        <v>4</v>
      </c>
      <c r="AS133" s="19">
        <f t="shared" si="12"/>
        <v>-1</v>
      </c>
      <c r="AT133" s="19">
        <f t="shared" si="12"/>
        <v>6</v>
      </c>
      <c r="AU133" s="19">
        <f t="shared" si="12"/>
        <v>0</v>
      </c>
      <c r="AV133" s="19">
        <f t="shared" si="12"/>
        <v>-2</v>
      </c>
      <c r="AW133" s="20">
        <f t="shared" si="7"/>
        <v>53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-2</v>
      </c>
      <c r="F134" s="19">
        <f t="shared" si="12"/>
        <v>0</v>
      </c>
      <c r="G134" s="19">
        <f t="shared" si="12"/>
        <v>0</v>
      </c>
      <c r="H134" s="19">
        <f t="shared" si="12"/>
        <v>0</v>
      </c>
      <c r="I134" s="19">
        <f t="shared" si="12"/>
        <v>-2</v>
      </c>
      <c r="J134" s="19">
        <f t="shared" si="12"/>
        <v>7</v>
      </c>
      <c r="K134" s="19">
        <f t="shared" si="12"/>
        <v>0</v>
      </c>
      <c r="L134" s="19">
        <f t="shared" si="12"/>
        <v>-5</v>
      </c>
      <c r="M134" s="19">
        <f t="shared" si="12"/>
        <v>0</v>
      </c>
      <c r="N134" s="19">
        <f t="shared" si="12"/>
        <v>0</v>
      </c>
      <c r="O134" s="19">
        <f t="shared" si="12"/>
        <v>0</v>
      </c>
      <c r="P134" s="19">
        <f t="shared" si="12"/>
        <v>4</v>
      </c>
      <c r="Q134" s="19">
        <f t="shared" si="12"/>
        <v>0</v>
      </c>
      <c r="R134" s="19">
        <f t="shared" si="12"/>
        <v>-1</v>
      </c>
      <c r="S134" s="19">
        <f t="shared" si="12"/>
        <v>0</v>
      </c>
      <c r="T134" s="19">
        <f t="shared" si="12"/>
        <v>2</v>
      </c>
      <c r="U134" s="19">
        <f t="shared" si="12"/>
        <v>4</v>
      </c>
      <c r="V134" s="19">
        <f t="shared" si="12"/>
        <v>0</v>
      </c>
      <c r="W134" s="19">
        <f t="shared" si="12"/>
        <v>1</v>
      </c>
      <c r="X134" s="19">
        <f t="shared" si="12"/>
        <v>2</v>
      </c>
      <c r="Y134" s="19">
        <f t="shared" si="12"/>
        <v>0</v>
      </c>
      <c r="Z134" s="19">
        <f t="shared" si="12"/>
        <v>0</v>
      </c>
      <c r="AA134" s="19">
        <f t="shared" si="12"/>
        <v>-1</v>
      </c>
      <c r="AB134" s="19">
        <f t="shared" si="12"/>
        <v>0</v>
      </c>
      <c r="AC134" s="19">
        <f t="shared" si="12"/>
        <v>0</v>
      </c>
      <c r="AD134" s="19">
        <f t="shared" si="12"/>
        <v>0</v>
      </c>
      <c r="AE134" s="19">
        <f t="shared" si="12"/>
        <v>-3</v>
      </c>
      <c r="AF134" s="19">
        <f t="shared" si="12"/>
        <v>-1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-1</v>
      </c>
      <c r="AQ134" s="19">
        <f t="shared" si="12"/>
        <v>0</v>
      </c>
      <c r="AR134" s="19">
        <f t="shared" si="12"/>
        <v>4</v>
      </c>
      <c r="AS134" s="19">
        <f t="shared" si="12"/>
        <v>0</v>
      </c>
      <c r="AT134" s="19">
        <f t="shared" si="12"/>
        <v>0</v>
      </c>
      <c r="AU134" s="19">
        <f t="shared" si="12"/>
        <v>0</v>
      </c>
      <c r="AV134" s="19">
        <f t="shared" si="12"/>
        <v>2</v>
      </c>
      <c r="AW134" s="20">
        <f t="shared" si="7"/>
        <v>10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0</v>
      </c>
      <c r="F135" s="19">
        <f t="shared" si="12"/>
        <v>8</v>
      </c>
      <c r="G135" s="19">
        <f t="shared" si="12"/>
        <v>0</v>
      </c>
      <c r="H135" s="19">
        <f t="shared" si="12"/>
        <v>-2</v>
      </c>
      <c r="I135" s="19">
        <f t="shared" si="12"/>
        <v>-13</v>
      </c>
      <c r="J135" s="19">
        <f t="shared" si="12"/>
        <v>18</v>
      </c>
      <c r="K135" s="19">
        <f t="shared" si="12"/>
        <v>4</v>
      </c>
      <c r="L135" s="19">
        <f t="shared" si="12"/>
        <v>-9</v>
      </c>
      <c r="M135" s="19">
        <f t="shared" si="12"/>
        <v>10</v>
      </c>
      <c r="N135" s="19">
        <f t="shared" si="12"/>
        <v>3</v>
      </c>
      <c r="O135" s="19">
        <f t="shared" si="12"/>
        <v>-2</v>
      </c>
      <c r="P135" s="19">
        <f t="shared" si="12"/>
        <v>68</v>
      </c>
      <c r="Q135" s="19">
        <f t="shared" si="12"/>
        <v>2</v>
      </c>
      <c r="R135" s="19">
        <f t="shared" si="12"/>
        <v>1</v>
      </c>
      <c r="S135" s="19">
        <f t="shared" si="12"/>
        <v>7</v>
      </c>
      <c r="T135" s="19">
        <f t="shared" si="12"/>
        <v>-2</v>
      </c>
      <c r="U135" s="19">
        <f t="shared" si="12"/>
        <v>10</v>
      </c>
      <c r="V135" s="19">
        <f t="shared" si="12"/>
        <v>-2</v>
      </c>
      <c r="W135" s="19">
        <f t="shared" si="12"/>
        <v>-8</v>
      </c>
      <c r="X135" s="19">
        <f t="shared" si="12"/>
        <v>-9</v>
      </c>
      <c r="Y135" s="19">
        <f t="shared" si="12"/>
        <v>-1</v>
      </c>
      <c r="Z135" s="19">
        <f t="shared" si="12"/>
        <v>4</v>
      </c>
      <c r="AA135" s="19">
        <f t="shared" si="12"/>
        <v>-1</v>
      </c>
      <c r="AB135" s="19">
        <f t="shared" si="12"/>
        <v>0</v>
      </c>
      <c r="AC135" s="19">
        <f t="shared" si="12"/>
        <v>4</v>
      </c>
      <c r="AD135" s="19">
        <f t="shared" si="12"/>
        <v>0</v>
      </c>
      <c r="AE135" s="19">
        <f t="shared" si="12"/>
        <v>4</v>
      </c>
      <c r="AF135" s="19">
        <f t="shared" si="12"/>
        <v>-2</v>
      </c>
      <c r="AG135" s="19">
        <f t="shared" si="12"/>
        <v>0</v>
      </c>
      <c r="AH135" s="19">
        <f t="shared" si="12"/>
        <v>0</v>
      </c>
      <c r="AI135" s="19">
        <f t="shared" si="12"/>
        <v>0</v>
      </c>
      <c r="AJ135" s="19">
        <f t="shared" si="12"/>
        <v>0</v>
      </c>
      <c r="AK135" s="19">
        <f t="shared" si="12"/>
        <v>1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0</v>
      </c>
      <c r="AQ135" s="19">
        <f t="shared" si="12"/>
        <v>-2</v>
      </c>
      <c r="AR135" s="19">
        <f t="shared" si="12"/>
        <v>5</v>
      </c>
      <c r="AS135" s="19">
        <f t="shared" si="12"/>
        <v>3</v>
      </c>
      <c r="AT135" s="19">
        <f t="shared" si="12"/>
        <v>0</v>
      </c>
      <c r="AU135" s="19">
        <f t="shared" si="12"/>
        <v>-2</v>
      </c>
      <c r="AV135" s="19">
        <f t="shared" si="12"/>
        <v>-1</v>
      </c>
      <c r="AW135" s="20">
        <f t="shared" si="7"/>
        <v>96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-1</v>
      </c>
      <c r="F136" s="19">
        <f t="shared" si="12"/>
        <v>-3</v>
      </c>
      <c r="G136" s="19">
        <f t="shared" si="12"/>
        <v>-4</v>
      </c>
      <c r="H136" s="19">
        <f t="shared" si="12"/>
        <v>0</v>
      </c>
      <c r="I136" s="19">
        <f t="shared" si="12"/>
        <v>4</v>
      </c>
      <c r="J136" s="19">
        <f t="shared" si="12"/>
        <v>12</v>
      </c>
      <c r="K136" s="19">
        <f t="shared" si="12"/>
        <v>8</v>
      </c>
      <c r="L136" s="19">
        <f t="shared" si="12"/>
        <v>19</v>
      </c>
      <c r="M136" s="19">
        <f t="shared" si="12"/>
        <v>5</v>
      </c>
      <c r="N136" s="19">
        <f t="shared" si="12"/>
        <v>1</v>
      </c>
      <c r="O136" s="19">
        <f t="shared" si="12"/>
        <v>2</v>
      </c>
      <c r="P136" s="19">
        <f t="shared" si="12"/>
        <v>23</v>
      </c>
      <c r="Q136" s="19">
        <f t="shared" si="12"/>
        <v>6</v>
      </c>
      <c r="R136" s="19">
        <f t="shared" si="12"/>
        <v>2</v>
      </c>
      <c r="S136" s="19">
        <f t="shared" si="12"/>
        <v>13</v>
      </c>
      <c r="T136" s="19">
        <f t="shared" si="12"/>
        <v>1</v>
      </c>
      <c r="U136" s="19">
        <f t="shared" si="12"/>
        <v>11</v>
      </c>
      <c r="V136" s="19">
        <f t="shared" si="12"/>
        <v>29</v>
      </c>
      <c r="W136" s="19">
        <f t="shared" si="12"/>
        <v>7</v>
      </c>
      <c r="X136" s="19">
        <f t="shared" si="12"/>
        <v>7</v>
      </c>
      <c r="Y136" s="19">
        <f t="shared" si="12"/>
        <v>5</v>
      </c>
      <c r="Z136" s="19">
        <f t="shared" si="12"/>
        <v>1</v>
      </c>
      <c r="AA136" s="19">
        <f t="shared" si="12"/>
        <v>1</v>
      </c>
      <c r="AB136" s="19">
        <f t="shared" si="12"/>
        <v>2</v>
      </c>
      <c r="AC136" s="19">
        <f t="shared" si="12"/>
        <v>5</v>
      </c>
      <c r="AD136" s="19">
        <f t="shared" si="12"/>
        <v>5</v>
      </c>
      <c r="AE136" s="19">
        <f t="shared" si="12"/>
        <v>1</v>
      </c>
      <c r="AF136" s="19">
        <f t="shared" si="12"/>
        <v>0</v>
      </c>
      <c r="AG136" s="19">
        <f t="shared" si="12"/>
        <v>0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0</v>
      </c>
      <c r="AL136" s="19">
        <f t="shared" si="12"/>
        <v>0</v>
      </c>
      <c r="AM136" s="19">
        <f t="shared" si="12"/>
        <v>0</v>
      </c>
      <c r="AN136" s="19">
        <f t="shared" si="12"/>
        <v>1</v>
      </c>
      <c r="AO136" s="19">
        <f t="shared" si="12"/>
        <v>0</v>
      </c>
      <c r="AP136" s="19">
        <f t="shared" si="12"/>
        <v>0</v>
      </c>
      <c r="AQ136" s="19">
        <f t="shared" si="12"/>
        <v>3</v>
      </c>
      <c r="AR136" s="19">
        <f t="shared" si="12"/>
        <v>6</v>
      </c>
      <c r="AS136" s="19">
        <f t="shared" si="12"/>
        <v>4</v>
      </c>
      <c r="AT136" s="19">
        <f t="shared" si="12"/>
        <v>7</v>
      </c>
      <c r="AU136" s="19">
        <f t="shared" si="12"/>
        <v>-4</v>
      </c>
      <c r="AV136" s="19">
        <f t="shared" si="12"/>
        <v>-1</v>
      </c>
      <c r="AW136" s="20">
        <f t="shared" si="7"/>
        <v>178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8</v>
      </c>
      <c r="F137" s="19">
        <f t="shared" si="12"/>
        <v>-6</v>
      </c>
      <c r="G137" s="19">
        <f t="shared" si="12"/>
        <v>-3</v>
      </c>
      <c r="H137" s="19">
        <f t="shared" si="12"/>
        <v>2</v>
      </c>
      <c r="I137" s="19">
        <f t="shared" si="12"/>
        <v>-3</v>
      </c>
      <c r="J137" s="19">
        <f t="shared" si="12"/>
        <v>14</v>
      </c>
      <c r="K137" s="19">
        <f t="shared" si="12"/>
        <v>1</v>
      </c>
      <c r="L137" s="19">
        <f t="shared" si="12"/>
        <v>40</v>
      </c>
      <c r="M137" s="19">
        <f t="shared" si="12"/>
        <v>4</v>
      </c>
      <c r="N137" s="19">
        <f t="shared" si="12"/>
        <v>4</v>
      </c>
      <c r="O137" s="19">
        <f t="shared" si="12"/>
        <v>1</v>
      </c>
      <c r="P137" s="19">
        <f t="shared" si="12"/>
        <v>95</v>
      </c>
      <c r="Q137" s="19">
        <f t="shared" si="12"/>
        <v>1</v>
      </c>
      <c r="R137" s="19">
        <f t="shared" si="12"/>
        <v>11</v>
      </c>
      <c r="S137" s="19">
        <f t="shared" si="12"/>
        <v>1</v>
      </c>
      <c r="T137" s="19">
        <f t="shared" si="12"/>
        <v>1</v>
      </c>
      <c r="U137" s="19">
        <f t="shared" si="12"/>
        <v>0</v>
      </c>
      <c r="V137" s="19">
        <f t="shared" si="12"/>
        <v>4</v>
      </c>
      <c r="W137" s="19">
        <f t="shared" si="12"/>
        <v>-13</v>
      </c>
      <c r="X137" s="19">
        <f t="shared" si="12"/>
        <v>2</v>
      </c>
      <c r="Y137" s="19">
        <f t="shared" si="12"/>
        <v>-2</v>
      </c>
      <c r="Z137" s="19">
        <f t="shared" si="12"/>
        <v>1</v>
      </c>
      <c r="AA137" s="19">
        <f t="shared" si="12"/>
        <v>0</v>
      </c>
      <c r="AB137" s="19">
        <f t="shared" si="12"/>
        <v>1</v>
      </c>
      <c r="AC137" s="19">
        <f t="shared" si="12"/>
        <v>5</v>
      </c>
      <c r="AD137" s="19">
        <f t="shared" si="12"/>
        <v>8</v>
      </c>
      <c r="AE137" s="19">
        <f t="shared" si="12"/>
        <v>3</v>
      </c>
      <c r="AF137" s="19">
        <f t="shared" si="12"/>
        <v>-5</v>
      </c>
      <c r="AG137" s="19">
        <f t="shared" si="12"/>
        <v>0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0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1</v>
      </c>
      <c r="AQ137" s="19">
        <f t="shared" si="13"/>
        <v>-6</v>
      </c>
      <c r="AR137" s="19">
        <f t="shared" si="13"/>
        <v>9</v>
      </c>
      <c r="AS137" s="19">
        <f t="shared" si="13"/>
        <v>0</v>
      </c>
      <c r="AT137" s="19">
        <f t="shared" si="13"/>
        <v>3</v>
      </c>
      <c r="AU137" s="19">
        <f t="shared" si="13"/>
        <v>2</v>
      </c>
      <c r="AV137" s="19">
        <f t="shared" si="13"/>
        <v>1</v>
      </c>
      <c r="AW137" s="20">
        <f t="shared" si="7"/>
        <v>185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-3</v>
      </c>
      <c r="F138" s="19">
        <f t="shared" si="14"/>
        <v>-1</v>
      </c>
      <c r="G138" s="19">
        <f t="shared" si="14"/>
        <v>-1</v>
      </c>
      <c r="H138" s="19">
        <f t="shared" si="14"/>
        <v>2</v>
      </c>
      <c r="I138" s="19">
        <f t="shared" si="14"/>
        <v>-7</v>
      </c>
      <c r="J138" s="19">
        <f t="shared" si="14"/>
        <v>21</v>
      </c>
      <c r="K138" s="19">
        <f t="shared" si="14"/>
        <v>11</v>
      </c>
      <c r="L138" s="19">
        <f t="shared" si="14"/>
        <v>6</v>
      </c>
      <c r="M138" s="19">
        <f t="shared" si="14"/>
        <v>-1</v>
      </c>
      <c r="N138" s="19">
        <f t="shared" si="14"/>
        <v>-1</v>
      </c>
      <c r="O138" s="19">
        <f t="shared" si="14"/>
        <v>2</v>
      </c>
      <c r="P138" s="19">
        <f t="shared" si="14"/>
        <v>23</v>
      </c>
      <c r="Q138" s="19">
        <f t="shared" si="14"/>
        <v>-4</v>
      </c>
      <c r="R138" s="19">
        <f t="shared" si="14"/>
        <v>9</v>
      </c>
      <c r="S138" s="19">
        <f t="shared" si="14"/>
        <v>-4</v>
      </c>
      <c r="T138" s="19">
        <f t="shared" si="14"/>
        <v>-1</v>
      </c>
      <c r="U138" s="19">
        <f t="shared" si="14"/>
        <v>-9</v>
      </c>
      <c r="V138" s="19">
        <f t="shared" si="14"/>
        <v>-1</v>
      </c>
      <c r="W138" s="19">
        <f t="shared" si="14"/>
        <v>-5</v>
      </c>
      <c r="X138" s="19">
        <f t="shared" si="14"/>
        <v>-3</v>
      </c>
      <c r="Y138" s="19">
        <f t="shared" si="14"/>
        <v>-4</v>
      </c>
      <c r="Z138" s="19">
        <f t="shared" si="14"/>
        <v>0</v>
      </c>
      <c r="AA138" s="19">
        <f t="shared" si="14"/>
        <v>-1</v>
      </c>
      <c r="AB138" s="19">
        <f t="shared" si="14"/>
        <v>0</v>
      </c>
      <c r="AC138" s="19">
        <f t="shared" si="14"/>
        <v>5</v>
      </c>
      <c r="AD138" s="19">
        <f t="shared" si="14"/>
        <v>3</v>
      </c>
      <c r="AE138" s="19">
        <f t="shared" si="14"/>
        <v>0</v>
      </c>
      <c r="AF138" s="19">
        <f t="shared" si="14"/>
        <v>-5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1</v>
      </c>
      <c r="AQ138" s="19">
        <f t="shared" si="14"/>
        <v>-4</v>
      </c>
      <c r="AR138" s="19">
        <f t="shared" si="14"/>
        <v>-1</v>
      </c>
      <c r="AS138" s="19">
        <f t="shared" si="14"/>
        <v>5</v>
      </c>
      <c r="AT138" s="19">
        <f t="shared" si="14"/>
        <v>8</v>
      </c>
      <c r="AU138" s="19">
        <f t="shared" si="14"/>
        <v>-1</v>
      </c>
      <c r="AV138" s="19">
        <f t="shared" si="14"/>
        <v>-2</v>
      </c>
      <c r="AW138" s="20">
        <f t="shared" si="7"/>
        <v>37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-1</v>
      </c>
      <c r="F139" s="19">
        <f t="shared" si="14"/>
        <v>3</v>
      </c>
      <c r="G139" s="19">
        <f t="shared" si="14"/>
        <v>-1</v>
      </c>
      <c r="H139" s="19">
        <f t="shared" si="14"/>
        <v>1</v>
      </c>
      <c r="I139" s="19">
        <f t="shared" si="14"/>
        <v>-3</v>
      </c>
      <c r="J139" s="19">
        <f t="shared" si="14"/>
        <v>9</v>
      </c>
      <c r="K139" s="19">
        <f t="shared" si="14"/>
        <v>3</v>
      </c>
      <c r="L139" s="19">
        <f t="shared" si="14"/>
        <v>8</v>
      </c>
      <c r="M139" s="19">
        <f t="shared" si="14"/>
        <v>3</v>
      </c>
      <c r="N139" s="19">
        <f t="shared" si="14"/>
        <v>-1</v>
      </c>
      <c r="O139" s="19">
        <f t="shared" si="14"/>
        <v>3</v>
      </c>
      <c r="P139" s="19">
        <f t="shared" si="14"/>
        <v>12</v>
      </c>
      <c r="Q139" s="19">
        <f t="shared" si="14"/>
        <v>-2</v>
      </c>
      <c r="R139" s="19">
        <f t="shared" si="14"/>
        <v>-2</v>
      </c>
      <c r="S139" s="19">
        <f t="shared" si="14"/>
        <v>-3</v>
      </c>
      <c r="T139" s="19">
        <f t="shared" si="14"/>
        <v>1</v>
      </c>
      <c r="U139" s="19">
        <f t="shared" si="14"/>
        <v>-1</v>
      </c>
      <c r="V139" s="19">
        <f t="shared" si="14"/>
        <v>-1</v>
      </c>
      <c r="W139" s="19">
        <f t="shared" si="14"/>
        <v>5</v>
      </c>
      <c r="X139" s="19">
        <f t="shared" si="14"/>
        <v>-1</v>
      </c>
      <c r="Y139" s="19">
        <f t="shared" si="14"/>
        <v>-4</v>
      </c>
      <c r="Z139" s="19">
        <f t="shared" si="14"/>
        <v>2</v>
      </c>
      <c r="AA139" s="19">
        <f t="shared" si="14"/>
        <v>1</v>
      </c>
      <c r="AB139" s="19">
        <f t="shared" si="14"/>
        <v>-1</v>
      </c>
      <c r="AC139" s="19">
        <f t="shared" si="14"/>
        <v>1</v>
      </c>
      <c r="AD139" s="19">
        <f t="shared" si="14"/>
        <v>3</v>
      </c>
      <c r="AE139" s="19">
        <f t="shared" si="14"/>
        <v>-2</v>
      </c>
      <c r="AF139" s="19">
        <f t="shared" si="14"/>
        <v>-4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0</v>
      </c>
      <c r="AQ139" s="19">
        <f t="shared" si="14"/>
        <v>-2</v>
      </c>
      <c r="AR139" s="19">
        <f t="shared" si="14"/>
        <v>8</v>
      </c>
      <c r="AS139" s="19">
        <f t="shared" si="14"/>
        <v>2</v>
      </c>
      <c r="AT139" s="19">
        <f t="shared" si="14"/>
        <v>-5</v>
      </c>
      <c r="AU139" s="19">
        <f t="shared" si="14"/>
        <v>-2</v>
      </c>
      <c r="AV139" s="19">
        <f t="shared" si="14"/>
        <v>3</v>
      </c>
      <c r="AW139" s="20">
        <f t="shared" si="7"/>
        <v>32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-3</v>
      </c>
      <c r="F140" s="19">
        <f t="shared" si="14"/>
        <v>-1</v>
      </c>
      <c r="G140" s="19">
        <f t="shared" si="14"/>
        <v>-2</v>
      </c>
      <c r="H140" s="19">
        <f t="shared" si="14"/>
        <v>0</v>
      </c>
      <c r="I140" s="19">
        <f t="shared" si="14"/>
        <v>3</v>
      </c>
      <c r="J140" s="19">
        <f t="shared" si="14"/>
        <v>17</v>
      </c>
      <c r="K140" s="19">
        <f t="shared" si="14"/>
        <v>1</v>
      </c>
      <c r="L140" s="19">
        <f t="shared" si="14"/>
        <v>13</v>
      </c>
      <c r="M140" s="19">
        <f t="shared" si="14"/>
        <v>4</v>
      </c>
      <c r="N140" s="19">
        <f t="shared" si="14"/>
        <v>2</v>
      </c>
      <c r="O140" s="19">
        <f t="shared" si="14"/>
        <v>-4</v>
      </c>
      <c r="P140" s="19">
        <f t="shared" si="14"/>
        <v>-42</v>
      </c>
      <c r="Q140" s="19">
        <f t="shared" si="14"/>
        <v>0</v>
      </c>
      <c r="R140" s="19">
        <f t="shared" si="14"/>
        <v>-5</v>
      </c>
      <c r="S140" s="19">
        <f t="shared" si="14"/>
        <v>-3</v>
      </c>
      <c r="T140" s="19">
        <f t="shared" si="14"/>
        <v>-3</v>
      </c>
      <c r="U140" s="19">
        <f t="shared" si="14"/>
        <v>9</v>
      </c>
      <c r="V140" s="19">
        <f t="shared" si="14"/>
        <v>-2</v>
      </c>
      <c r="W140" s="19">
        <f t="shared" si="14"/>
        <v>11</v>
      </c>
      <c r="X140" s="19">
        <f t="shared" si="14"/>
        <v>2</v>
      </c>
      <c r="Y140" s="19">
        <f t="shared" si="14"/>
        <v>-4</v>
      </c>
      <c r="Z140" s="19">
        <f t="shared" si="14"/>
        <v>3</v>
      </c>
      <c r="AA140" s="19">
        <f t="shared" si="14"/>
        <v>-2</v>
      </c>
      <c r="AB140" s="19">
        <f t="shared" si="14"/>
        <v>5</v>
      </c>
      <c r="AC140" s="19">
        <f t="shared" si="14"/>
        <v>3</v>
      </c>
      <c r="AD140" s="19">
        <f t="shared" si="14"/>
        <v>6</v>
      </c>
      <c r="AE140" s="19">
        <f t="shared" si="14"/>
        <v>3</v>
      </c>
      <c r="AF140" s="19">
        <f t="shared" si="14"/>
        <v>0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0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1</v>
      </c>
      <c r="AQ140" s="19">
        <f t="shared" si="14"/>
        <v>-2</v>
      </c>
      <c r="AR140" s="19">
        <f t="shared" si="14"/>
        <v>8</v>
      </c>
      <c r="AS140" s="19">
        <f t="shared" si="14"/>
        <v>0</v>
      </c>
      <c r="AT140" s="19">
        <f t="shared" si="14"/>
        <v>0</v>
      </c>
      <c r="AU140" s="19">
        <f t="shared" si="14"/>
        <v>1</v>
      </c>
      <c r="AV140" s="19">
        <f t="shared" si="14"/>
        <v>-3</v>
      </c>
      <c r="AW140" s="20">
        <f t="shared" si="7"/>
        <v>16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-4</v>
      </c>
      <c r="F141" s="19">
        <f t="shared" si="14"/>
        <v>-2</v>
      </c>
      <c r="G141" s="19">
        <f t="shared" si="14"/>
        <v>1</v>
      </c>
      <c r="H141" s="19">
        <f t="shared" si="14"/>
        <v>0</v>
      </c>
      <c r="I141" s="19">
        <f t="shared" si="14"/>
        <v>0</v>
      </c>
      <c r="J141" s="19">
        <f t="shared" si="14"/>
        <v>14</v>
      </c>
      <c r="K141" s="19">
        <f t="shared" si="14"/>
        <v>0</v>
      </c>
      <c r="L141" s="19">
        <f t="shared" si="14"/>
        <v>-12</v>
      </c>
      <c r="M141" s="19">
        <f t="shared" si="14"/>
        <v>5</v>
      </c>
      <c r="N141" s="19">
        <f t="shared" si="14"/>
        <v>0</v>
      </c>
      <c r="O141" s="19">
        <f t="shared" si="14"/>
        <v>1</v>
      </c>
      <c r="P141" s="19">
        <f t="shared" si="14"/>
        <v>-22</v>
      </c>
      <c r="Q141" s="19">
        <f t="shared" si="14"/>
        <v>-2</v>
      </c>
      <c r="R141" s="19">
        <f t="shared" si="14"/>
        <v>-1</v>
      </c>
      <c r="S141" s="19">
        <f t="shared" si="14"/>
        <v>1</v>
      </c>
      <c r="T141" s="19">
        <f t="shared" si="14"/>
        <v>0</v>
      </c>
      <c r="U141" s="19">
        <f t="shared" si="14"/>
        <v>2</v>
      </c>
      <c r="V141" s="19">
        <f t="shared" si="14"/>
        <v>0</v>
      </c>
      <c r="W141" s="19">
        <f t="shared" si="14"/>
        <v>5</v>
      </c>
      <c r="X141" s="19">
        <f t="shared" si="14"/>
        <v>2</v>
      </c>
      <c r="Y141" s="19">
        <f t="shared" si="14"/>
        <v>-1</v>
      </c>
      <c r="Z141" s="19">
        <f t="shared" si="14"/>
        <v>-1</v>
      </c>
      <c r="AA141" s="19">
        <f t="shared" si="14"/>
        <v>0</v>
      </c>
      <c r="AB141" s="19">
        <f t="shared" si="14"/>
        <v>-1</v>
      </c>
      <c r="AC141" s="19">
        <f t="shared" si="14"/>
        <v>0</v>
      </c>
      <c r="AD141" s="19">
        <f t="shared" si="14"/>
        <v>1</v>
      </c>
      <c r="AE141" s="19">
        <f t="shared" si="14"/>
        <v>8</v>
      </c>
      <c r="AF141" s="19">
        <f t="shared" si="14"/>
        <v>0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0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1</v>
      </c>
      <c r="AQ141" s="19">
        <f t="shared" si="14"/>
        <v>-3</v>
      </c>
      <c r="AR141" s="19">
        <f t="shared" si="14"/>
        <v>3</v>
      </c>
      <c r="AS141" s="19">
        <f t="shared" si="14"/>
        <v>-1</v>
      </c>
      <c r="AT141" s="19">
        <f t="shared" si="14"/>
        <v>2</v>
      </c>
      <c r="AU141" s="19">
        <f t="shared" si="14"/>
        <v>2</v>
      </c>
      <c r="AV141" s="19">
        <f t="shared" si="14"/>
        <v>-4</v>
      </c>
      <c r="AW141" s="20">
        <f t="shared" si="7"/>
        <v>-6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25</v>
      </c>
      <c r="K142" s="19">
        <f t="shared" si="14"/>
        <v>1</v>
      </c>
      <c r="L142" s="19">
        <f t="shared" si="14"/>
        <v>-6</v>
      </c>
      <c r="M142" s="19">
        <f t="shared" si="14"/>
        <v>0</v>
      </c>
      <c r="N142" s="19">
        <f t="shared" si="14"/>
        <v>2</v>
      </c>
      <c r="O142" s="19">
        <f t="shared" si="14"/>
        <v>4</v>
      </c>
      <c r="P142" s="19">
        <f t="shared" si="14"/>
        <v>-4</v>
      </c>
      <c r="Q142" s="19">
        <f t="shared" si="14"/>
        <v>0</v>
      </c>
      <c r="R142" s="19">
        <f t="shared" si="14"/>
        <v>0</v>
      </c>
      <c r="S142" s="19">
        <f t="shared" si="14"/>
        <v>-2</v>
      </c>
      <c r="T142" s="19">
        <f t="shared" si="14"/>
        <v>-1</v>
      </c>
      <c r="U142" s="19">
        <f t="shared" si="14"/>
        <v>5</v>
      </c>
      <c r="V142" s="19">
        <f t="shared" si="14"/>
        <v>0</v>
      </c>
      <c r="W142" s="19">
        <f t="shared" si="14"/>
        <v>11</v>
      </c>
      <c r="X142" s="19">
        <f t="shared" si="14"/>
        <v>6</v>
      </c>
      <c r="Y142" s="19">
        <f t="shared" si="14"/>
        <v>-1</v>
      </c>
      <c r="Z142" s="19">
        <f t="shared" si="14"/>
        <v>2</v>
      </c>
      <c r="AA142" s="19">
        <f t="shared" si="14"/>
        <v>1</v>
      </c>
      <c r="AB142" s="19">
        <f t="shared" si="14"/>
        <v>12</v>
      </c>
      <c r="AC142" s="19">
        <f t="shared" si="14"/>
        <v>-5</v>
      </c>
      <c r="AD142" s="19">
        <f t="shared" si="14"/>
        <v>-4</v>
      </c>
      <c r="AE142" s="19">
        <f t="shared" si="14"/>
        <v>14</v>
      </c>
      <c r="AF142" s="19">
        <f t="shared" si="14"/>
        <v>0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-3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-2</v>
      </c>
      <c r="AQ142" s="19">
        <f t="shared" si="14"/>
        <v>2</v>
      </c>
      <c r="AR142" s="19">
        <f t="shared" si="14"/>
        <v>2</v>
      </c>
      <c r="AS142" s="19">
        <f t="shared" si="14"/>
        <v>0</v>
      </c>
      <c r="AT142" s="19">
        <f t="shared" si="14"/>
        <v>1</v>
      </c>
      <c r="AU142" s="19">
        <f t="shared" si="14"/>
        <v>-1</v>
      </c>
      <c r="AV142" s="19">
        <f t="shared" si="14"/>
        <v>-2</v>
      </c>
      <c r="AW142" s="20">
        <f t="shared" si="7"/>
        <v>57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-8</v>
      </c>
      <c r="F143" s="19">
        <f t="shared" si="14"/>
        <v>1</v>
      </c>
      <c r="G143" s="19">
        <f t="shared" si="14"/>
        <v>1</v>
      </c>
      <c r="H143" s="19">
        <f t="shared" si="14"/>
        <v>0</v>
      </c>
      <c r="I143" s="19">
        <f t="shared" si="14"/>
        <v>-3</v>
      </c>
      <c r="J143" s="19">
        <f t="shared" si="14"/>
        <v>26</v>
      </c>
      <c r="K143" s="19">
        <f t="shared" si="14"/>
        <v>-6</v>
      </c>
      <c r="L143" s="19">
        <f t="shared" si="14"/>
        <v>-9</v>
      </c>
      <c r="M143" s="19">
        <f t="shared" si="14"/>
        <v>2</v>
      </c>
      <c r="N143" s="19">
        <f t="shared" si="14"/>
        <v>0</v>
      </c>
      <c r="O143" s="19">
        <f t="shared" si="14"/>
        <v>-5</v>
      </c>
      <c r="P143" s="19">
        <f t="shared" si="14"/>
        <v>-34</v>
      </c>
      <c r="Q143" s="19">
        <f t="shared" si="14"/>
        <v>-2</v>
      </c>
      <c r="R143" s="19">
        <f t="shared" si="14"/>
        <v>1</v>
      </c>
      <c r="S143" s="19">
        <f t="shared" si="14"/>
        <v>-3</v>
      </c>
      <c r="T143" s="19">
        <f t="shared" si="14"/>
        <v>-3</v>
      </c>
      <c r="U143" s="19">
        <f t="shared" si="14"/>
        <v>1</v>
      </c>
      <c r="V143" s="19">
        <f t="shared" si="14"/>
        <v>3</v>
      </c>
      <c r="W143" s="19">
        <f t="shared" si="14"/>
        <v>13</v>
      </c>
      <c r="X143" s="19">
        <f t="shared" si="14"/>
        <v>6</v>
      </c>
      <c r="Y143" s="19">
        <f t="shared" si="14"/>
        <v>3</v>
      </c>
      <c r="Z143" s="19">
        <f t="shared" si="14"/>
        <v>-3</v>
      </c>
      <c r="AA143" s="19">
        <f t="shared" si="14"/>
        <v>0</v>
      </c>
      <c r="AB143" s="19">
        <f t="shared" si="14"/>
        <v>-1</v>
      </c>
      <c r="AC143" s="19">
        <f t="shared" si="14"/>
        <v>0</v>
      </c>
      <c r="AD143" s="19">
        <f t="shared" si="14"/>
        <v>-4</v>
      </c>
      <c r="AE143" s="19">
        <f t="shared" si="14"/>
        <v>0</v>
      </c>
      <c r="AF143" s="19">
        <f t="shared" si="14"/>
        <v>-2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2</v>
      </c>
      <c r="AQ143" s="19">
        <f t="shared" si="15"/>
        <v>3</v>
      </c>
      <c r="AR143" s="19">
        <f t="shared" si="15"/>
        <v>4</v>
      </c>
      <c r="AS143" s="19">
        <f t="shared" si="15"/>
        <v>1</v>
      </c>
      <c r="AT143" s="19">
        <f t="shared" si="15"/>
        <v>2</v>
      </c>
      <c r="AU143" s="19">
        <f t="shared" si="15"/>
        <v>4</v>
      </c>
      <c r="AV143" s="19">
        <f t="shared" si="15"/>
        <v>-5</v>
      </c>
      <c r="AW143" s="20">
        <f t="shared" si="7"/>
        <v>-15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0</v>
      </c>
      <c r="F144" s="19">
        <f t="shared" si="16"/>
        <v>-2</v>
      </c>
      <c r="G144" s="19">
        <f t="shared" si="16"/>
        <v>-5</v>
      </c>
      <c r="H144" s="19">
        <f t="shared" si="16"/>
        <v>-2</v>
      </c>
      <c r="I144" s="19">
        <f t="shared" si="16"/>
        <v>-12</v>
      </c>
      <c r="J144" s="19">
        <f t="shared" si="16"/>
        <v>44</v>
      </c>
      <c r="K144" s="19">
        <f t="shared" si="16"/>
        <v>0</v>
      </c>
      <c r="L144" s="19">
        <f t="shared" si="16"/>
        <v>-15</v>
      </c>
      <c r="M144" s="19">
        <f t="shared" si="16"/>
        <v>6</v>
      </c>
      <c r="N144" s="19">
        <f t="shared" si="16"/>
        <v>1</v>
      </c>
      <c r="O144" s="19">
        <f t="shared" si="16"/>
        <v>-1</v>
      </c>
      <c r="P144" s="19">
        <f t="shared" si="16"/>
        <v>-4</v>
      </c>
      <c r="Q144" s="19">
        <f t="shared" si="16"/>
        <v>-2</v>
      </c>
      <c r="R144" s="19">
        <f t="shared" si="16"/>
        <v>1</v>
      </c>
      <c r="S144" s="19">
        <f t="shared" si="16"/>
        <v>-6</v>
      </c>
      <c r="T144" s="19">
        <f t="shared" si="16"/>
        <v>-3</v>
      </c>
      <c r="U144" s="19">
        <f t="shared" si="16"/>
        <v>10</v>
      </c>
      <c r="V144" s="19">
        <f t="shared" si="16"/>
        <v>1</v>
      </c>
      <c r="W144" s="19">
        <f t="shared" si="16"/>
        <v>10</v>
      </c>
      <c r="X144" s="19">
        <f t="shared" si="16"/>
        <v>3</v>
      </c>
      <c r="Y144" s="19">
        <f t="shared" si="16"/>
        <v>3</v>
      </c>
      <c r="Z144" s="19">
        <f t="shared" si="16"/>
        <v>1</v>
      </c>
      <c r="AA144" s="19">
        <f t="shared" si="16"/>
        <v>-4</v>
      </c>
      <c r="AB144" s="19">
        <f t="shared" si="16"/>
        <v>1</v>
      </c>
      <c r="AC144" s="19">
        <f t="shared" si="16"/>
        <v>1</v>
      </c>
      <c r="AD144" s="19">
        <f t="shared" si="16"/>
        <v>41</v>
      </c>
      <c r="AE144" s="19">
        <f t="shared" si="16"/>
        <v>6</v>
      </c>
      <c r="AF144" s="19">
        <f t="shared" si="16"/>
        <v>-7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0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-7</v>
      </c>
      <c r="AQ144" s="19">
        <f t="shared" si="16"/>
        <v>-2</v>
      </c>
      <c r="AR144" s="19">
        <f t="shared" si="16"/>
        <v>3</v>
      </c>
      <c r="AS144" s="19">
        <f t="shared" si="16"/>
        <v>0</v>
      </c>
      <c r="AT144" s="19">
        <f t="shared" si="16"/>
        <v>-3</v>
      </c>
      <c r="AU144" s="19">
        <f t="shared" si="16"/>
        <v>8</v>
      </c>
      <c r="AV144" s="19">
        <f t="shared" si="16"/>
        <v>-4</v>
      </c>
      <c r="AW144" s="20">
        <f t="shared" si="7"/>
        <v>61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-2</v>
      </c>
      <c r="F145" s="19">
        <f t="shared" si="16"/>
        <v>-1</v>
      </c>
      <c r="G145" s="19">
        <f t="shared" si="16"/>
        <v>0</v>
      </c>
      <c r="H145" s="19">
        <f t="shared" si="16"/>
        <v>0</v>
      </c>
      <c r="I145" s="19">
        <f t="shared" si="16"/>
        <v>1</v>
      </c>
      <c r="J145" s="19">
        <f t="shared" si="16"/>
        <v>28</v>
      </c>
      <c r="K145" s="19">
        <f t="shared" si="16"/>
        <v>-1</v>
      </c>
      <c r="L145" s="19">
        <f t="shared" si="16"/>
        <v>-25</v>
      </c>
      <c r="M145" s="19">
        <f t="shared" si="16"/>
        <v>7</v>
      </c>
      <c r="N145" s="19">
        <f t="shared" si="16"/>
        <v>-3</v>
      </c>
      <c r="O145" s="19">
        <f t="shared" si="16"/>
        <v>3</v>
      </c>
      <c r="P145" s="19">
        <f t="shared" si="16"/>
        <v>-105</v>
      </c>
      <c r="Q145" s="19">
        <f t="shared" si="16"/>
        <v>3</v>
      </c>
      <c r="R145" s="19">
        <f t="shared" si="16"/>
        <v>-4</v>
      </c>
      <c r="S145" s="19">
        <f t="shared" si="16"/>
        <v>2</v>
      </c>
      <c r="T145" s="19">
        <f t="shared" si="16"/>
        <v>-1</v>
      </c>
      <c r="U145" s="19">
        <f t="shared" si="16"/>
        <v>13</v>
      </c>
      <c r="V145" s="19">
        <f t="shared" si="16"/>
        <v>0</v>
      </c>
      <c r="W145" s="19">
        <f t="shared" si="16"/>
        <v>23</v>
      </c>
      <c r="X145" s="19">
        <f t="shared" si="16"/>
        <v>14</v>
      </c>
      <c r="Y145" s="19">
        <f t="shared" si="16"/>
        <v>10</v>
      </c>
      <c r="Z145" s="19">
        <f t="shared" si="16"/>
        <v>2</v>
      </c>
      <c r="AA145" s="19">
        <f t="shared" si="16"/>
        <v>2</v>
      </c>
      <c r="AB145" s="19">
        <f t="shared" si="16"/>
        <v>2</v>
      </c>
      <c r="AC145" s="19">
        <f t="shared" si="16"/>
        <v>8</v>
      </c>
      <c r="AD145" s="19">
        <f t="shared" si="16"/>
        <v>27</v>
      </c>
      <c r="AE145" s="19">
        <f t="shared" si="16"/>
        <v>57</v>
      </c>
      <c r="AF145" s="19">
        <f t="shared" si="16"/>
        <v>1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0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-8</v>
      </c>
      <c r="AQ145" s="19">
        <f t="shared" si="16"/>
        <v>8</v>
      </c>
      <c r="AR145" s="19">
        <f t="shared" si="16"/>
        <v>-1</v>
      </c>
      <c r="AS145" s="19">
        <f t="shared" si="16"/>
        <v>0</v>
      </c>
      <c r="AT145" s="19">
        <f t="shared" si="16"/>
        <v>6</v>
      </c>
      <c r="AU145" s="19">
        <f t="shared" si="16"/>
        <v>-3</v>
      </c>
      <c r="AV145" s="19">
        <f t="shared" si="16"/>
        <v>3</v>
      </c>
      <c r="AW145" s="20">
        <f t="shared" si="7"/>
        <v>66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11</v>
      </c>
      <c r="F146" s="19">
        <f t="shared" si="16"/>
        <v>-6</v>
      </c>
      <c r="G146" s="19">
        <f t="shared" si="16"/>
        <v>6</v>
      </c>
      <c r="H146" s="19">
        <f t="shared" si="16"/>
        <v>11</v>
      </c>
      <c r="I146" s="19">
        <f t="shared" si="16"/>
        <v>-13</v>
      </c>
      <c r="J146" s="19">
        <f t="shared" si="16"/>
        <v>6</v>
      </c>
      <c r="K146" s="19">
        <f t="shared" si="16"/>
        <v>0</v>
      </c>
      <c r="L146" s="19">
        <f t="shared" si="16"/>
        <v>7</v>
      </c>
      <c r="M146" s="19">
        <f t="shared" si="16"/>
        <v>5</v>
      </c>
      <c r="N146" s="19">
        <f t="shared" si="16"/>
        <v>-2</v>
      </c>
      <c r="O146" s="19">
        <f t="shared" si="16"/>
        <v>2</v>
      </c>
      <c r="P146" s="19">
        <f t="shared" si="16"/>
        <v>254</v>
      </c>
      <c r="Q146" s="19">
        <f t="shared" si="16"/>
        <v>0</v>
      </c>
      <c r="R146" s="19">
        <f t="shared" si="16"/>
        <v>9</v>
      </c>
      <c r="S146" s="19">
        <f t="shared" si="16"/>
        <v>12</v>
      </c>
      <c r="T146" s="19">
        <f t="shared" si="16"/>
        <v>-3</v>
      </c>
      <c r="U146" s="19">
        <f t="shared" si="16"/>
        <v>0</v>
      </c>
      <c r="V146" s="19">
        <f t="shared" si="16"/>
        <v>0</v>
      </c>
      <c r="W146" s="19">
        <f t="shared" si="16"/>
        <v>-2</v>
      </c>
      <c r="X146" s="19">
        <f t="shared" si="16"/>
        <v>1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0</v>
      </c>
      <c r="AD146" s="19">
        <f t="shared" si="16"/>
        <v>-3</v>
      </c>
      <c r="AE146" s="19">
        <f t="shared" si="16"/>
        <v>-2</v>
      </c>
      <c r="AF146" s="19">
        <f t="shared" si="16"/>
        <v>544</v>
      </c>
      <c r="AG146" s="19">
        <f t="shared" si="16"/>
        <v>0</v>
      </c>
      <c r="AH146" s="19">
        <f t="shared" si="16"/>
        <v>0</v>
      </c>
      <c r="AI146" s="19">
        <f t="shared" si="16"/>
        <v>4</v>
      </c>
      <c r="AJ146" s="19">
        <f t="shared" si="16"/>
        <v>-2</v>
      </c>
      <c r="AK146" s="19">
        <f t="shared" si="16"/>
        <v>2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43</v>
      </c>
      <c r="AQ146" s="19">
        <f t="shared" si="16"/>
        <v>0</v>
      </c>
      <c r="AR146" s="19">
        <f t="shared" si="16"/>
        <v>0</v>
      </c>
      <c r="AS146" s="19">
        <f t="shared" si="16"/>
        <v>-1</v>
      </c>
      <c r="AT146" s="19">
        <f t="shared" si="16"/>
        <v>-1</v>
      </c>
      <c r="AU146" s="19">
        <f t="shared" si="16"/>
        <v>40</v>
      </c>
      <c r="AV146" s="19">
        <f t="shared" si="16"/>
        <v>75</v>
      </c>
      <c r="AW146" s="20">
        <f t="shared" si="7"/>
        <v>997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-44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-4</v>
      </c>
      <c r="V147" s="19">
        <f t="shared" si="16"/>
        <v>0</v>
      </c>
      <c r="W147" s="19">
        <f t="shared" si="16"/>
        <v>-8</v>
      </c>
      <c r="X147" s="19">
        <f t="shared" si="16"/>
        <v>1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-20</v>
      </c>
      <c r="AH147" s="19">
        <f t="shared" si="16"/>
        <v>4</v>
      </c>
      <c r="AI147" s="19">
        <f t="shared" si="16"/>
        <v>0</v>
      </c>
      <c r="AJ147" s="19">
        <f t="shared" si="16"/>
        <v>0</v>
      </c>
      <c r="AK147" s="19">
        <f t="shared" si="16"/>
        <v>-32</v>
      </c>
      <c r="AL147" s="19">
        <f t="shared" si="16"/>
        <v>0</v>
      </c>
      <c r="AM147" s="19">
        <f t="shared" si="16"/>
        <v>0</v>
      </c>
      <c r="AN147" s="19">
        <f t="shared" si="16"/>
        <v>-37</v>
      </c>
      <c r="AO147" s="19">
        <f t="shared" si="16"/>
        <v>0</v>
      </c>
      <c r="AP147" s="19">
        <f t="shared" si="16"/>
        <v>0</v>
      </c>
      <c r="AQ147" s="19">
        <f t="shared" si="16"/>
        <v>-5</v>
      </c>
      <c r="AR147" s="19">
        <f t="shared" si="16"/>
        <v>0</v>
      </c>
      <c r="AS147" s="19">
        <f t="shared" si="16"/>
        <v>0</v>
      </c>
      <c r="AT147" s="19">
        <f t="shared" si="16"/>
        <v>-1</v>
      </c>
      <c r="AU147" s="19">
        <f t="shared" si="16"/>
        <v>0</v>
      </c>
      <c r="AV147" s="19">
        <f t="shared" si="16"/>
        <v>0</v>
      </c>
      <c r="AW147" s="20">
        <f t="shared" si="7"/>
        <v>-146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-23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-1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-1</v>
      </c>
      <c r="T148" s="19">
        <f t="shared" si="16"/>
        <v>0</v>
      </c>
      <c r="U148" s="19">
        <f t="shared" si="16"/>
        <v>0</v>
      </c>
      <c r="V148" s="19">
        <f t="shared" si="16"/>
        <v>0</v>
      </c>
      <c r="W148" s="19">
        <f t="shared" si="16"/>
        <v>-1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1</v>
      </c>
      <c r="AH148" s="19">
        <f t="shared" si="16"/>
        <v>14</v>
      </c>
      <c r="AI148" s="19">
        <f t="shared" si="16"/>
        <v>0</v>
      </c>
      <c r="AJ148" s="19">
        <f t="shared" si="16"/>
        <v>0</v>
      </c>
      <c r="AK148" s="19">
        <f t="shared" si="16"/>
        <v>-51</v>
      </c>
      <c r="AL148" s="19">
        <f t="shared" si="16"/>
        <v>0</v>
      </c>
      <c r="AM148" s="19">
        <f t="shared" si="16"/>
        <v>0</v>
      </c>
      <c r="AN148" s="19">
        <f t="shared" si="16"/>
        <v>2</v>
      </c>
      <c r="AO148" s="19">
        <f t="shared" si="16"/>
        <v>0</v>
      </c>
      <c r="AP148" s="19">
        <f t="shared" si="16"/>
        <v>0</v>
      </c>
      <c r="AQ148" s="19">
        <f t="shared" si="16"/>
        <v>-5</v>
      </c>
      <c r="AR148" s="19">
        <f t="shared" si="16"/>
        <v>0</v>
      </c>
      <c r="AS148" s="19">
        <f t="shared" si="16"/>
        <v>1</v>
      </c>
      <c r="AT148" s="19">
        <f t="shared" si="16"/>
        <v>0</v>
      </c>
      <c r="AU148" s="19">
        <f t="shared" si="16"/>
        <v>0</v>
      </c>
      <c r="AV148" s="19">
        <f t="shared" si="16"/>
        <v>0</v>
      </c>
      <c r="AW148" s="20">
        <f t="shared" si="7"/>
        <v>-64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-5</v>
      </c>
      <c r="F149" s="19">
        <f t="shared" si="16"/>
        <v>1</v>
      </c>
      <c r="G149" s="19">
        <f t="shared" si="16"/>
        <v>1</v>
      </c>
      <c r="H149" s="19">
        <f t="shared" si="16"/>
        <v>-9</v>
      </c>
      <c r="I149" s="19">
        <f t="shared" si="16"/>
        <v>-12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-7</v>
      </c>
      <c r="Q149" s="19">
        <f t="shared" si="16"/>
        <v>0</v>
      </c>
      <c r="R149" s="19">
        <f t="shared" si="16"/>
        <v>-1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110</v>
      </c>
      <c r="AG149" s="19">
        <f t="shared" si="16"/>
        <v>0</v>
      </c>
      <c r="AH149" s="19">
        <f t="shared" si="16"/>
        <v>0</v>
      </c>
      <c r="AI149" s="19">
        <f t="shared" si="16"/>
        <v>3</v>
      </c>
      <c r="AJ149" s="19">
        <f t="shared" si="16"/>
        <v>-26</v>
      </c>
      <c r="AK149" s="19">
        <f t="shared" si="16"/>
        <v>-9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0</v>
      </c>
      <c r="AP149" s="19">
        <f t="shared" si="17"/>
        <v>55</v>
      </c>
      <c r="AQ149" s="19">
        <f t="shared" si="17"/>
        <v>0</v>
      </c>
      <c r="AR149" s="19">
        <f t="shared" si="17"/>
        <v>0</v>
      </c>
      <c r="AS149" s="19">
        <f t="shared" si="17"/>
        <v>0</v>
      </c>
      <c r="AT149" s="19">
        <f t="shared" si="17"/>
        <v>0</v>
      </c>
      <c r="AU149" s="19">
        <f t="shared" si="17"/>
        <v>-3</v>
      </c>
      <c r="AV149" s="19">
        <f t="shared" si="17"/>
        <v>1</v>
      </c>
      <c r="AW149" s="20">
        <f t="shared" si="7"/>
        <v>99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1</v>
      </c>
      <c r="F150" s="19">
        <f t="shared" si="18"/>
        <v>0</v>
      </c>
      <c r="G150" s="19">
        <f t="shared" si="18"/>
        <v>4</v>
      </c>
      <c r="H150" s="19">
        <f t="shared" si="18"/>
        <v>53</v>
      </c>
      <c r="I150" s="19">
        <f t="shared" si="18"/>
        <v>31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-1</v>
      </c>
      <c r="N150" s="19">
        <f t="shared" si="18"/>
        <v>0</v>
      </c>
      <c r="O150" s="19">
        <f t="shared" si="18"/>
        <v>0</v>
      </c>
      <c r="P150" s="19">
        <f t="shared" si="18"/>
        <v>13</v>
      </c>
      <c r="Q150" s="19">
        <f t="shared" si="18"/>
        <v>0</v>
      </c>
      <c r="R150" s="19">
        <f t="shared" si="18"/>
        <v>3</v>
      </c>
      <c r="S150" s="19">
        <f t="shared" si="18"/>
        <v>2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235</v>
      </c>
      <c r="AG150" s="19">
        <f t="shared" si="18"/>
        <v>0</v>
      </c>
      <c r="AH150" s="19">
        <f t="shared" si="18"/>
        <v>0</v>
      </c>
      <c r="AI150" s="19">
        <f t="shared" si="18"/>
        <v>59</v>
      </c>
      <c r="AJ150" s="19">
        <f t="shared" si="18"/>
        <v>90</v>
      </c>
      <c r="AK150" s="19">
        <f t="shared" si="18"/>
        <v>-50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10</v>
      </c>
      <c r="AP150" s="19">
        <f t="shared" si="18"/>
        <v>4</v>
      </c>
      <c r="AQ150" s="19">
        <f t="shared" si="18"/>
        <v>0</v>
      </c>
      <c r="AR150" s="19">
        <f t="shared" si="18"/>
        <v>0</v>
      </c>
      <c r="AS150" s="19">
        <f t="shared" si="18"/>
        <v>0</v>
      </c>
      <c r="AT150" s="19">
        <f t="shared" si="18"/>
        <v>0</v>
      </c>
      <c r="AU150" s="19">
        <f t="shared" si="18"/>
        <v>-1</v>
      </c>
      <c r="AV150" s="19">
        <f t="shared" si="18"/>
        <v>1</v>
      </c>
      <c r="AW150" s="20">
        <f t="shared" si="7"/>
        <v>454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8</v>
      </c>
      <c r="F151" s="19">
        <f t="shared" si="18"/>
        <v>13</v>
      </c>
      <c r="G151" s="19">
        <f t="shared" si="18"/>
        <v>16</v>
      </c>
      <c r="H151" s="19">
        <f t="shared" si="18"/>
        <v>83</v>
      </c>
      <c r="I151" s="19">
        <f t="shared" si="18"/>
        <v>437</v>
      </c>
      <c r="J151" s="19">
        <f t="shared" si="18"/>
        <v>0</v>
      </c>
      <c r="K151" s="19">
        <f t="shared" si="18"/>
        <v>0</v>
      </c>
      <c r="L151" s="19">
        <f t="shared" si="18"/>
        <v>-1</v>
      </c>
      <c r="M151" s="19">
        <f t="shared" si="18"/>
        <v>-1</v>
      </c>
      <c r="N151" s="19">
        <f t="shared" si="18"/>
        <v>1</v>
      </c>
      <c r="O151" s="19">
        <f t="shared" si="18"/>
        <v>0</v>
      </c>
      <c r="P151" s="19">
        <f t="shared" si="18"/>
        <v>82</v>
      </c>
      <c r="Q151" s="19">
        <f t="shared" si="18"/>
        <v>0</v>
      </c>
      <c r="R151" s="19">
        <f t="shared" si="18"/>
        <v>7</v>
      </c>
      <c r="S151" s="19">
        <f t="shared" si="18"/>
        <v>3</v>
      </c>
      <c r="T151" s="19">
        <f t="shared" si="18"/>
        <v>0</v>
      </c>
      <c r="U151" s="19">
        <f t="shared" si="18"/>
        <v>12</v>
      </c>
      <c r="V151" s="19">
        <f t="shared" si="18"/>
        <v>-3</v>
      </c>
      <c r="W151" s="19">
        <f t="shared" si="18"/>
        <v>-2</v>
      </c>
      <c r="X151" s="19">
        <f t="shared" si="18"/>
        <v>-1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73</v>
      </c>
      <c r="AG151" s="19">
        <f t="shared" si="18"/>
        <v>6</v>
      </c>
      <c r="AH151" s="19">
        <f t="shared" si="18"/>
        <v>23</v>
      </c>
      <c r="AI151" s="19">
        <f t="shared" si="18"/>
        <v>15</v>
      </c>
      <c r="AJ151" s="19">
        <f t="shared" si="18"/>
        <v>52</v>
      </c>
      <c r="AK151" s="19">
        <f t="shared" si="18"/>
        <v>526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27</v>
      </c>
      <c r="AP151" s="19">
        <f t="shared" si="18"/>
        <v>0</v>
      </c>
      <c r="AQ151" s="19">
        <f t="shared" si="18"/>
        <v>3</v>
      </c>
      <c r="AR151" s="19">
        <f t="shared" si="18"/>
        <v>1</v>
      </c>
      <c r="AS151" s="19">
        <f t="shared" si="18"/>
        <v>0</v>
      </c>
      <c r="AT151" s="19">
        <f t="shared" si="18"/>
        <v>8</v>
      </c>
      <c r="AU151" s="19">
        <f t="shared" si="18"/>
        <v>3</v>
      </c>
      <c r="AV151" s="19">
        <f t="shared" si="18"/>
        <v>0</v>
      </c>
      <c r="AW151" s="20">
        <f t="shared" si="7"/>
        <v>1391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-1</v>
      </c>
      <c r="AA152" s="34">
        <f t="shared" si="18"/>
        <v>0</v>
      </c>
      <c r="AB152" s="34">
        <f t="shared" si="18"/>
        <v>2</v>
      </c>
      <c r="AC152" s="34">
        <f t="shared" si="18"/>
        <v>1</v>
      </c>
      <c r="AD152" s="34">
        <f t="shared" si="18"/>
        <v>-4</v>
      </c>
      <c r="AE152" s="34">
        <f t="shared" si="18"/>
        <v>-7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23</v>
      </c>
      <c r="AM152" s="34">
        <f t="shared" si="18"/>
        <v>-59</v>
      </c>
      <c r="AN152" s="34">
        <f t="shared" si="18"/>
        <v>0</v>
      </c>
      <c r="AO152" s="34">
        <f t="shared" si="18"/>
        <v>0</v>
      </c>
      <c r="AP152" s="34">
        <f t="shared" si="18"/>
        <v>-45</v>
      </c>
      <c r="AQ152" s="34">
        <f t="shared" si="18"/>
        <v>-130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-2</v>
      </c>
      <c r="AW152" s="35">
        <f t="shared" si="7"/>
        <v>-222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44</v>
      </c>
      <c r="AM153" s="34">
        <f t="shared" si="18"/>
        <v>-14</v>
      </c>
      <c r="AN153" s="34">
        <f t="shared" si="18"/>
        <v>0</v>
      </c>
      <c r="AO153" s="34">
        <f t="shared" si="18"/>
        <v>0</v>
      </c>
      <c r="AP153" s="34">
        <f t="shared" si="18"/>
        <v>19</v>
      </c>
      <c r="AQ153" s="34">
        <f t="shared" si="18"/>
        <v>1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50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0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1</v>
      </c>
      <c r="V154" s="34">
        <f t="shared" si="18"/>
        <v>-2</v>
      </c>
      <c r="W154" s="34">
        <f t="shared" si="18"/>
        <v>1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5</v>
      </c>
      <c r="AH154" s="34">
        <f t="shared" si="18"/>
        <v>-1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134</v>
      </c>
      <c r="AO154" s="34">
        <f t="shared" si="18"/>
        <v>0</v>
      </c>
      <c r="AP154" s="34">
        <f t="shared" si="18"/>
        <v>0</v>
      </c>
      <c r="AQ154" s="34">
        <f t="shared" si="18"/>
        <v>0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138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2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-1</v>
      </c>
      <c r="AG155" s="34">
        <f t="shared" si="18"/>
        <v>0</v>
      </c>
      <c r="AH155" s="34">
        <f t="shared" si="18"/>
        <v>0</v>
      </c>
      <c r="AI155" s="34">
        <f t="shared" si="18"/>
        <v>0</v>
      </c>
      <c r="AJ155" s="34">
        <f t="shared" si="18"/>
        <v>-41</v>
      </c>
      <c r="AK155" s="34">
        <f t="shared" si="18"/>
        <v>-46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87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1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0</v>
      </c>
      <c r="F156" s="34">
        <f t="shared" si="20"/>
        <v>3</v>
      </c>
      <c r="G156" s="34">
        <f t="shared" si="20"/>
        <v>-1</v>
      </c>
      <c r="H156" s="34">
        <f t="shared" si="20"/>
        <v>3</v>
      </c>
      <c r="I156" s="34">
        <f t="shared" si="20"/>
        <v>0</v>
      </c>
      <c r="J156" s="34">
        <f t="shared" si="20"/>
        <v>4</v>
      </c>
      <c r="K156" s="34">
        <f t="shared" si="20"/>
        <v>4</v>
      </c>
      <c r="L156" s="34">
        <f t="shared" si="20"/>
        <v>-2</v>
      </c>
      <c r="M156" s="34">
        <f t="shared" si="20"/>
        <v>-2</v>
      </c>
      <c r="N156" s="34">
        <f t="shared" si="20"/>
        <v>0</v>
      </c>
      <c r="O156" s="34">
        <f t="shared" si="20"/>
        <v>4</v>
      </c>
      <c r="P156" s="34">
        <f t="shared" si="20"/>
        <v>3</v>
      </c>
      <c r="Q156" s="34">
        <f t="shared" si="20"/>
        <v>0</v>
      </c>
      <c r="R156" s="34">
        <f t="shared" si="20"/>
        <v>1</v>
      </c>
      <c r="S156" s="34">
        <f t="shared" si="20"/>
        <v>-1</v>
      </c>
      <c r="T156" s="34">
        <f t="shared" si="20"/>
        <v>-1</v>
      </c>
      <c r="U156" s="34">
        <f t="shared" si="20"/>
        <v>8</v>
      </c>
      <c r="V156" s="34">
        <f t="shared" si="20"/>
        <v>0</v>
      </c>
      <c r="W156" s="34">
        <f t="shared" si="20"/>
        <v>31</v>
      </c>
      <c r="X156" s="34">
        <f t="shared" si="20"/>
        <v>29</v>
      </c>
      <c r="Y156" s="34">
        <f t="shared" si="20"/>
        <v>11</v>
      </c>
      <c r="Z156" s="34">
        <f t="shared" si="20"/>
        <v>6</v>
      </c>
      <c r="AA156" s="34">
        <f t="shared" si="20"/>
        <v>1</v>
      </c>
      <c r="AB156" s="34">
        <f t="shared" si="20"/>
        <v>4</v>
      </c>
      <c r="AC156" s="34">
        <f t="shared" si="20"/>
        <v>20</v>
      </c>
      <c r="AD156" s="34">
        <f t="shared" si="20"/>
        <v>13</v>
      </c>
      <c r="AE156" s="34">
        <f t="shared" si="20"/>
        <v>24</v>
      </c>
      <c r="AF156" s="34">
        <f t="shared" si="20"/>
        <v>162</v>
      </c>
      <c r="AG156" s="34">
        <f t="shared" si="20"/>
        <v>0</v>
      </c>
      <c r="AH156" s="34">
        <f t="shared" si="20"/>
        <v>0</v>
      </c>
      <c r="AI156" s="34">
        <f t="shared" si="20"/>
        <v>-1</v>
      </c>
      <c r="AJ156" s="34">
        <f t="shared" si="20"/>
        <v>-2</v>
      </c>
      <c r="AK156" s="34">
        <f t="shared" si="20"/>
        <v>0</v>
      </c>
      <c r="AL156" s="34">
        <f t="shared" si="20"/>
        <v>22</v>
      </c>
      <c r="AM156" s="34">
        <f t="shared" si="20"/>
        <v>-3</v>
      </c>
      <c r="AN156" s="34">
        <f t="shared" si="20"/>
        <v>0</v>
      </c>
      <c r="AO156" s="34">
        <f t="shared" si="20"/>
        <v>0</v>
      </c>
      <c r="AP156" s="34">
        <f t="shared" si="20"/>
        <v>503</v>
      </c>
      <c r="AQ156" s="34">
        <f t="shared" si="20"/>
        <v>-3</v>
      </c>
      <c r="AR156" s="34">
        <f t="shared" si="20"/>
        <v>-1</v>
      </c>
      <c r="AS156" s="34">
        <f t="shared" si="20"/>
        <v>0</v>
      </c>
      <c r="AT156" s="34">
        <f t="shared" si="20"/>
        <v>1</v>
      </c>
      <c r="AU156" s="34">
        <f t="shared" si="20"/>
        <v>11</v>
      </c>
      <c r="AV156" s="34">
        <f t="shared" si="20"/>
        <v>118</v>
      </c>
      <c r="AW156" s="35">
        <f t="shared" si="7"/>
        <v>969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-4</v>
      </c>
      <c r="F157" s="34">
        <f t="shared" si="20"/>
        <v>-9</v>
      </c>
      <c r="G157" s="34">
        <f t="shared" si="20"/>
        <v>1</v>
      </c>
      <c r="H157" s="34">
        <f t="shared" si="20"/>
        <v>0</v>
      </c>
      <c r="I157" s="34">
        <f t="shared" si="20"/>
        <v>7</v>
      </c>
      <c r="J157" s="34">
        <f t="shared" si="20"/>
        <v>18</v>
      </c>
      <c r="K157" s="34">
        <f t="shared" si="20"/>
        <v>23</v>
      </c>
      <c r="L157" s="34">
        <f t="shared" si="20"/>
        <v>-1</v>
      </c>
      <c r="M157" s="34">
        <f t="shared" si="20"/>
        <v>-1</v>
      </c>
      <c r="N157" s="34">
        <f t="shared" si="20"/>
        <v>-4</v>
      </c>
      <c r="O157" s="34">
        <f t="shared" si="20"/>
        <v>20</v>
      </c>
      <c r="P157" s="34">
        <f t="shared" si="20"/>
        <v>-64</v>
      </c>
      <c r="Q157" s="34">
        <f t="shared" si="20"/>
        <v>6</v>
      </c>
      <c r="R157" s="34">
        <f t="shared" si="20"/>
        <v>-3</v>
      </c>
      <c r="S157" s="34">
        <f t="shared" si="20"/>
        <v>10</v>
      </c>
      <c r="T157" s="34">
        <f t="shared" si="20"/>
        <v>-4</v>
      </c>
      <c r="U157" s="34">
        <f t="shared" si="20"/>
        <v>38</v>
      </c>
      <c r="V157" s="34">
        <f t="shared" si="20"/>
        <v>39</v>
      </c>
      <c r="W157" s="34">
        <f t="shared" si="20"/>
        <v>69</v>
      </c>
      <c r="X157" s="34">
        <f t="shared" si="20"/>
        <v>66</v>
      </c>
      <c r="Y157" s="34">
        <f t="shared" si="20"/>
        <v>26</v>
      </c>
      <c r="Z157" s="34">
        <f t="shared" si="20"/>
        <v>35</v>
      </c>
      <c r="AA157" s="34">
        <f t="shared" si="20"/>
        <v>2</v>
      </c>
      <c r="AB157" s="34">
        <f t="shared" si="20"/>
        <v>9</v>
      </c>
      <c r="AC157" s="34">
        <f t="shared" si="20"/>
        <v>24</v>
      </c>
      <c r="AD157" s="34">
        <f t="shared" si="20"/>
        <v>22</v>
      </c>
      <c r="AE157" s="34">
        <f t="shared" si="20"/>
        <v>7</v>
      </c>
      <c r="AF157" s="34">
        <f t="shared" si="20"/>
        <v>0</v>
      </c>
      <c r="AG157" s="34">
        <f t="shared" si="20"/>
        <v>-2</v>
      </c>
      <c r="AH157" s="34">
        <f t="shared" si="20"/>
        <v>3</v>
      </c>
      <c r="AI157" s="34">
        <f t="shared" si="20"/>
        <v>0</v>
      </c>
      <c r="AJ157" s="34">
        <f t="shared" si="20"/>
        <v>0</v>
      </c>
      <c r="AK157" s="34">
        <f t="shared" si="20"/>
        <v>3</v>
      </c>
      <c r="AL157" s="34">
        <f t="shared" si="20"/>
        <v>43</v>
      </c>
      <c r="AM157" s="34">
        <f t="shared" si="20"/>
        <v>0</v>
      </c>
      <c r="AN157" s="34">
        <f t="shared" si="20"/>
        <v>22</v>
      </c>
      <c r="AO157" s="34">
        <f t="shared" si="20"/>
        <v>0</v>
      </c>
      <c r="AP157" s="34">
        <f t="shared" si="20"/>
        <v>-9</v>
      </c>
      <c r="AQ157" s="34">
        <f t="shared" si="20"/>
        <v>715</v>
      </c>
      <c r="AR157" s="34">
        <f t="shared" si="20"/>
        <v>-2</v>
      </c>
      <c r="AS157" s="34">
        <f t="shared" si="20"/>
        <v>0</v>
      </c>
      <c r="AT157" s="34">
        <f t="shared" si="20"/>
        <v>24</v>
      </c>
      <c r="AU157" s="34">
        <f t="shared" si="20"/>
        <v>-7</v>
      </c>
      <c r="AV157" s="34">
        <f t="shared" si="20"/>
        <v>-4</v>
      </c>
      <c r="AW157" s="35">
        <f t="shared" si="7"/>
        <v>1118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-1</v>
      </c>
      <c r="F158" s="34">
        <f t="shared" si="20"/>
        <v>5</v>
      </c>
      <c r="G158" s="34">
        <f t="shared" si="20"/>
        <v>0</v>
      </c>
      <c r="H158" s="34">
        <f t="shared" si="20"/>
        <v>-1</v>
      </c>
      <c r="I158" s="34">
        <f t="shared" si="20"/>
        <v>3</v>
      </c>
      <c r="J158" s="34">
        <f t="shared" si="20"/>
        <v>2</v>
      </c>
      <c r="K158" s="34">
        <f t="shared" si="20"/>
        <v>-1</v>
      </c>
      <c r="L158" s="34">
        <f t="shared" si="20"/>
        <v>7</v>
      </c>
      <c r="M158" s="34">
        <f t="shared" si="20"/>
        <v>4</v>
      </c>
      <c r="N158" s="34">
        <f t="shared" si="20"/>
        <v>-2</v>
      </c>
      <c r="O158" s="34">
        <f t="shared" si="20"/>
        <v>0</v>
      </c>
      <c r="P158" s="34">
        <f t="shared" si="20"/>
        <v>14</v>
      </c>
      <c r="Q158" s="34">
        <f t="shared" si="20"/>
        <v>1</v>
      </c>
      <c r="R158" s="34">
        <f t="shared" si="20"/>
        <v>1</v>
      </c>
      <c r="S158" s="34">
        <f t="shared" si="20"/>
        <v>3</v>
      </c>
      <c r="T158" s="34">
        <f t="shared" si="20"/>
        <v>0</v>
      </c>
      <c r="U158" s="34">
        <f t="shared" si="20"/>
        <v>1</v>
      </c>
      <c r="V158" s="34">
        <f t="shared" si="20"/>
        <v>0</v>
      </c>
      <c r="W158" s="34">
        <f t="shared" si="20"/>
        <v>0</v>
      </c>
      <c r="X158" s="34">
        <f t="shared" si="20"/>
        <v>-1</v>
      </c>
      <c r="Y158" s="34">
        <f t="shared" si="20"/>
        <v>0</v>
      </c>
      <c r="Z158" s="34">
        <f t="shared" si="20"/>
        <v>0</v>
      </c>
      <c r="AA158" s="34">
        <f t="shared" si="20"/>
        <v>0</v>
      </c>
      <c r="AB158" s="34">
        <f t="shared" si="20"/>
        <v>0</v>
      </c>
      <c r="AC158" s="34">
        <f t="shared" si="20"/>
        <v>0</v>
      </c>
      <c r="AD158" s="34">
        <f t="shared" si="20"/>
        <v>1</v>
      </c>
      <c r="AE158" s="34">
        <f t="shared" si="20"/>
        <v>0</v>
      </c>
      <c r="AF158" s="34">
        <f t="shared" si="20"/>
        <v>0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0</v>
      </c>
      <c r="AQ158" s="34">
        <f t="shared" si="20"/>
        <v>0</v>
      </c>
      <c r="AR158" s="34">
        <f t="shared" si="20"/>
        <v>6</v>
      </c>
      <c r="AS158" s="34">
        <f t="shared" si="20"/>
        <v>0</v>
      </c>
      <c r="AT158" s="34">
        <f t="shared" si="20"/>
        <v>0</v>
      </c>
      <c r="AU158" s="34">
        <f t="shared" si="20"/>
        <v>1</v>
      </c>
      <c r="AV158" s="34">
        <f t="shared" si="20"/>
        <v>0</v>
      </c>
      <c r="AW158" s="35">
        <f t="shared" si="7"/>
        <v>43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0</v>
      </c>
      <c r="F159" s="34">
        <f t="shared" si="20"/>
        <v>1</v>
      </c>
      <c r="G159" s="34">
        <f t="shared" si="20"/>
        <v>0</v>
      </c>
      <c r="H159" s="34">
        <f t="shared" si="20"/>
        <v>-2</v>
      </c>
      <c r="I159" s="34">
        <f t="shared" si="20"/>
        <v>-2</v>
      </c>
      <c r="J159" s="34">
        <f t="shared" si="20"/>
        <v>1</v>
      </c>
      <c r="K159" s="34">
        <f t="shared" si="20"/>
        <v>1</v>
      </c>
      <c r="L159" s="34">
        <f t="shared" si="20"/>
        <v>0</v>
      </c>
      <c r="M159" s="34">
        <f t="shared" si="20"/>
        <v>1</v>
      </c>
      <c r="N159" s="34">
        <f t="shared" si="20"/>
        <v>0</v>
      </c>
      <c r="O159" s="34">
        <f t="shared" si="20"/>
        <v>2</v>
      </c>
      <c r="P159" s="34">
        <f t="shared" si="20"/>
        <v>2</v>
      </c>
      <c r="Q159" s="34">
        <f t="shared" si="20"/>
        <v>-1</v>
      </c>
      <c r="R159" s="34">
        <f t="shared" si="20"/>
        <v>3</v>
      </c>
      <c r="S159" s="34">
        <f t="shared" si="20"/>
        <v>2</v>
      </c>
      <c r="T159" s="34">
        <f t="shared" si="20"/>
        <v>0</v>
      </c>
      <c r="U159" s="34">
        <f t="shared" si="20"/>
        <v>0</v>
      </c>
      <c r="V159" s="34">
        <f t="shared" si="20"/>
        <v>0</v>
      </c>
      <c r="W159" s="34">
        <f t="shared" si="20"/>
        <v>0</v>
      </c>
      <c r="X159" s="34">
        <f t="shared" si="20"/>
        <v>1</v>
      </c>
      <c r="Y159" s="34">
        <f t="shared" si="20"/>
        <v>-1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0</v>
      </c>
      <c r="AD159" s="34">
        <f t="shared" si="20"/>
        <v>-1</v>
      </c>
      <c r="AE159" s="34">
        <f t="shared" si="20"/>
        <v>0</v>
      </c>
      <c r="AF159" s="34">
        <f t="shared" si="20"/>
        <v>-2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0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1</v>
      </c>
      <c r="AR159" s="34">
        <f t="shared" si="20"/>
        <v>1</v>
      </c>
      <c r="AS159" s="34">
        <f t="shared" si="20"/>
        <v>0</v>
      </c>
      <c r="AT159" s="34">
        <f t="shared" si="20"/>
        <v>1</v>
      </c>
      <c r="AU159" s="34">
        <f t="shared" si="20"/>
        <v>-1</v>
      </c>
      <c r="AV159" s="34">
        <f t="shared" si="20"/>
        <v>0</v>
      </c>
      <c r="AW159" s="35">
        <f t="shared" si="7"/>
        <v>7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1</v>
      </c>
      <c r="F160" s="34">
        <f t="shared" si="20"/>
        <v>-1</v>
      </c>
      <c r="G160" s="34">
        <f t="shared" si="20"/>
        <v>-1</v>
      </c>
      <c r="H160" s="34">
        <f t="shared" si="20"/>
        <v>0</v>
      </c>
      <c r="I160" s="34">
        <f t="shared" si="20"/>
        <v>-2</v>
      </c>
      <c r="J160" s="34">
        <f t="shared" si="20"/>
        <v>6</v>
      </c>
      <c r="K160" s="34">
        <f t="shared" si="20"/>
        <v>1</v>
      </c>
      <c r="L160" s="34">
        <f t="shared" si="20"/>
        <v>-4</v>
      </c>
      <c r="M160" s="34">
        <f t="shared" si="20"/>
        <v>1</v>
      </c>
      <c r="N160" s="34">
        <f t="shared" si="20"/>
        <v>1</v>
      </c>
      <c r="O160" s="34">
        <f t="shared" si="20"/>
        <v>2</v>
      </c>
      <c r="P160" s="34">
        <f t="shared" si="20"/>
        <v>11</v>
      </c>
      <c r="Q160" s="34">
        <f t="shared" si="20"/>
        <v>0</v>
      </c>
      <c r="R160" s="34">
        <f t="shared" si="20"/>
        <v>4</v>
      </c>
      <c r="S160" s="34">
        <f t="shared" si="20"/>
        <v>6</v>
      </c>
      <c r="T160" s="34">
        <f t="shared" si="20"/>
        <v>1</v>
      </c>
      <c r="U160" s="34">
        <f t="shared" si="20"/>
        <v>2</v>
      </c>
      <c r="V160" s="34">
        <f t="shared" si="20"/>
        <v>1</v>
      </c>
      <c r="W160" s="34">
        <f t="shared" si="20"/>
        <v>-3</v>
      </c>
      <c r="X160" s="34">
        <f t="shared" si="20"/>
        <v>-1</v>
      </c>
      <c r="Y160" s="34">
        <f t="shared" si="20"/>
        <v>-2</v>
      </c>
      <c r="Z160" s="34">
        <f t="shared" si="20"/>
        <v>0</v>
      </c>
      <c r="AA160" s="34">
        <f t="shared" si="20"/>
        <v>0</v>
      </c>
      <c r="AB160" s="34">
        <f t="shared" si="20"/>
        <v>0</v>
      </c>
      <c r="AC160" s="34">
        <f t="shared" si="20"/>
        <v>0</v>
      </c>
      <c r="AD160" s="34">
        <f t="shared" si="20"/>
        <v>0</v>
      </c>
      <c r="AE160" s="34">
        <f t="shared" si="20"/>
        <v>0</v>
      </c>
      <c r="AF160" s="34">
        <f t="shared" si="20"/>
        <v>-2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-2</v>
      </c>
      <c r="AR160" s="34">
        <f t="shared" si="20"/>
        <v>1</v>
      </c>
      <c r="AS160" s="34">
        <f t="shared" si="20"/>
        <v>0</v>
      </c>
      <c r="AT160" s="34">
        <f t="shared" si="20"/>
        <v>3</v>
      </c>
      <c r="AU160" s="34">
        <f t="shared" si="20"/>
        <v>-1</v>
      </c>
      <c r="AV160" s="34">
        <f t="shared" si="20"/>
        <v>-1</v>
      </c>
      <c r="AW160" s="35">
        <f t="shared" si="7"/>
        <v>21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10</v>
      </c>
      <c r="F161" s="34">
        <f t="shared" si="20"/>
        <v>-10</v>
      </c>
      <c r="G161" s="34">
        <f t="shared" si="20"/>
        <v>2</v>
      </c>
      <c r="H161" s="34">
        <f t="shared" si="20"/>
        <v>7</v>
      </c>
      <c r="I161" s="34">
        <f t="shared" si="20"/>
        <v>-9</v>
      </c>
      <c r="J161" s="34">
        <f t="shared" si="20"/>
        <v>14</v>
      </c>
      <c r="K161" s="34">
        <f t="shared" si="20"/>
        <v>-1</v>
      </c>
      <c r="L161" s="34">
        <f t="shared" si="20"/>
        <v>-12</v>
      </c>
      <c r="M161" s="34">
        <f t="shared" si="20"/>
        <v>6</v>
      </c>
      <c r="N161" s="34">
        <f t="shared" si="20"/>
        <v>-4</v>
      </c>
      <c r="O161" s="34">
        <f t="shared" si="20"/>
        <v>-3</v>
      </c>
      <c r="P161" s="34">
        <f t="shared" si="20"/>
        <v>130</v>
      </c>
      <c r="Q161" s="34">
        <f t="shared" si="20"/>
        <v>-2</v>
      </c>
      <c r="R161" s="34">
        <f t="shared" si="20"/>
        <v>-2</v>
      </c>
      <c r="S161" s="34">
        <f t="shared" si="20"/>
        <v>0</v>
      </c>
      <c r="T161" s="34">
        <f t="shared" si="20"/>
        <v>2</v>
      </c>
      <c r="U161" s="34">
        <f t="shared" si="20"/>
        <v>0</v>
      </c>
      <c r="V161" s="34">
        <f t="shared" si="20"/>
        <v>0</v>
      </c>
      <c r="W161" s="34">
        <f t="shared" si="20"/>
        <v>0</v>
      </c>
      <c r="X161" s="34">
        <f t="shared" si="20"/>
        <v>-3</v>
      </c>
      <c r="Y161" s="34">
        <f t="shared" si="20"/>
        <v>0</v>
      </c>
      <c r="Z161" s="34">
        <f t="shared" si="20"/>
        <v>-1</v>
      </c>
      <c r="AA161" s="34">
        <f t="shared" si="20"/>
        <v>0</v>
      </c>
      <c r="AB161" s="34">
        <f t="shared" si="20"/>
        <v>0</v>
      </c>
      <c r="AC161" s="34">
        <f t="shared" si="20"/>
        <v>-1</v>
      </c>
      <c r="AD161" s="34">
        <f t="shared" si="20"/>
        <v>-1</v>
      </c>
      <c r="AE161" s="34">
        <f t="shared" si="20"/>
        <v>3</v>
      </c>
      <c r="AF161" s="34">
        <f t="shared" si="20"/>
        <v>-15</v>
      </c>
      <c r="AG161" s="34">
        <f t="shared" si="20"/>
        <v>0</v>
      </c>
      <c r="AH161" s="34">
        <f t="shared" si="20"/>
        <v>0</v>
      </c>
      <c r="AI161" s="34">
        <f t="shared" si="20"/>
        <v>-1</v>
      </c>
      <c r="AJ161" s="34">
        <f t="shared" si="20"/>
        <v>0</v>
      </c>
      <c r="AK161" s="34">
        <f t="shared" si="20"/>
        <v>1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0</v>
      </c>
      <c r="AQ161" s="34">
        <f t="shared" si="21"/>
        <v>0</v>
      </c>
      <c r="AR161" s="34">
        <f t="shared" si="21"/>
        <v>13</v>
      </c>
      <c r="AS161" s="34">
        <f t="shared" si="21"/>
        <v>1</v>
      </c>
      <c r="AT161" s="34">
        <f t="shared" si="21"/>
        <v>3</v>
      </c>
      <c r="AU161" s="34">
        <f t="shared" si="21"/>
        <v>29</v>
      </c>
      <c r="AV161" s="34">
        <f t="shared" si="21"/>
        <v>17</v>
      </c>
      <c r="AW161" s="35">
        <f t="shared" si="7"/>
        <v>173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4</v>
      </c>
      <c r="F162" s="34">
        <f t="shared" si="22"/>
        <v>-9</v>
      </c>
      <c r="G162" s="34">
        <f t="shared" si="22"/>
        <v>-4</v>
      </c>
      <c r="H162" s="34">
        <f t="shared" si="22"/>
        <v>-5</v>
      </c>
      <c r="I162" s="34">
        <f t="shared" si="22"/>
        <v>-14</v>
      </c>
      <c r="J162" s="34">
        <f t="shared" si="22"/>
        <v>24</v>
      </c>
      <c r="K162" s="34">
        <f t="shared" si="22"/>
        <v>4</v>
      </c>
      <c r="L162" s="34">
        <f t="shared" si="22"/>
        <v>-20</v>
      </c>
      <c r="M162" s="34">
        <f t="shared" si="22"/>
        <v>-2</v>
      </c>
      <c r="N162" s="34">
        <f t="shared" si="22"/>
        <v>1</v>
      </c>
      <c r="O162" s="34">
        <f t="shared" si="22"/>
        <v>0</v>
      </c>
      <c r="P162" s="34">
        <f t="shared" si="22"/>
        <v>128</v>
      </c>
      <c r="Q162" s="34">
        <f t="shared" si="22"/>
        <v>-5</v>
      </c>
      <c r="R162" s="34">
        <f t="shared" si="22"/>
        <v>9</v>
      </c>
      <c r="S162" s="34">
        <f t="shared" si="22"/>
        <v>-1</v>
      </c>
      <c r="T162" s="34">
        <f t="shared" si="22"/>
        <v>2</v>
      </c>
      <c r="U162" s="34">
        <f t="shared" si="22"/>
        <v>-1</v>
      </c>
      <c r="V162" s="34">
        <f t="shared" si="22"/>
        <v>0</v>
      </c>
      <c r="W162" s="34">
        <f t="shared" si="22"/>
        <v>1</v>
      </c>
      <c r="X162" s="34">
        <f t="shared" si="22"/>
        <v>8</v>
      </c>
      <c r="Y162" s="34">
        <f t="shared" si="22"/>
        <v>-1</v>
      </c>
      <c r="Z162" s="34">
        <f t="shared" si="22"/>
        <v>-2</v>
      </c>
      <c r="AA162" s="34">
        <f t="shared" si="22"/>
        <v>2</v>
      </c>
      <c r="AB162" s="34">
        <f t="shared" si="22"/>
        <v>0</v>
      </c>
      <c r="AC162" s="34">
        <f t="shared" si="22"/>
        <v>0</v>
      </c>
      <c r="AD162" s="34">
        <f t="shared" si="22"/>
        <v>10</v>
      </c>
      <c r="AE162" s="34">
        <f t="shared" si="22"/>
        <v>-1</v>
      </c>
      <c r="AF162" s="34">
        <f t="shared" si="22"/>
        <v>-23</v>
      </c>
      <c r="AG162" s="34">
        <f t="shared" si="22"/>
        <v>0</v>
      </c>
      <c r="AH162" s="34">
        <f t="shared" si="22"/>
        <v>0</v>
      </c>
      <c r="AI162" s="34">
        <f t="shared" si="22"/>
        <v>0</v>
      </c>
      <c r="AJ162" s="34">
        <f t="shared" si="22"/>
        <v>1</v>
      </c>
      <c r="AK162" s="34">
        <f t="shared" si="22"/>
        <v>0</v>
      </c>
      <c r="AL162" s="34">
        <f t="shared" si="22"/>
        <v>0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-20</v>
      </c>
      <c r="AQ162" s="34">
        <f t="shared" si="22"/>
        <v>1</v>
      </c>
      <c r="AR162" s="34">
        <f t="shared" si="22"/>
        <v>5</v>
      </c>
      <c r="AS162" s="34">
        <f t="shared" si="22"/>
        <v>-1</v>
      </c>
      <c r="AT162" s="34">
        <f t="shared" si="22"/>
        <v>-1</v>
      </c>
      <c r="AU162" s="34">
        <f t="shared" si="22"/>
        <v>45</v>
      </c>
      <c r="AV162" s="34">
        <f t="shared" si="22"/>
        <v>157</v>
      </c>
      <c r="AW162" s="35">
        <f t="shared" si="7"/>
        <v>292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33</v>
      </c>
      <c r="F163" s="38">
        <f t="shared" si="23"/>
        <v>41</v>
      </c>
      <c r="G163" s="38">
        <f t="shared" si="23"/>
        <v>30</v>
      </c>
      <c r="H163" s="38">
        <f t="shared" si="23"/>
        <v>177</v>
      </c>
      <c r="I163" s="38">
        <f t="shared" si="23"/>
        <v>854</v>
      </c>
      <c r="J163" s="38">
        <f t="shared" si="23"/>
        <v>421</v>
      </c>
      <c r="K163" s="38">
        <f t="shared" si="23"/>
        <v>77</v>
      </c>
      <c r="L163" s="38">
        <f t="shared" si="23"/>
        <v>26</v>
      </c>
      <c r="M163" s="38">
        <f t="shared" si="23"/>
        <v>93</v>
      </c>
      <c r="N163" s="38">
        <f t="shared" si="23"/>
        <v>7</v>
      </c>
      <c r="O163" s="38">
        <f t="shared" si="23"/>
        <v>25</v>
      </c>
      <c r="P163" s="38">
        <f t="shared" si="23"/>
        <v>1851</v>
      </c>
      <c r="Q163" s="38">
        <f t="shared" si="23"/>
        <v>18</v>
      </c>
      <c r="R163" s="38">
        <f t="shared" si="23"/>
        <v>105</v>
      </c>
      <c r="S163" s="38">
        <f t="shared" si="23"/>
        <v>123</v>
      </c>
      <c r="T163" s="38">
        <f t="shared" si="23"/>
        <v>-9</v>
      </c>
      <c r="U163" s="38">
        <f t="shared" si="23"/>
        <v>118</v>
      </c>
      <c r="V163" s="38">
        <f t="shared" si="23"/>
        <v>77</v>
      </c>
      <c r="W163" s="38">
        <f t="shared" si="23"/>
        <v>159</v>
      </c>
      <c r="X163" s="38">
        <f t="shared" si="23"/>
        <v>123</v>
      </c>
      <c r="Y163" s="38">
        <f t="shared" si="23"/>
        <v>33</v>
      </c>
      <c r="Z163" s="38">
        <f t="shared" si="23"/>
        <v>53</v>
      </c>
      <c r="AA163" s="38">
        <f t="shared" si="23"/>
        <v>1</v>
      </c>
      <c r="AB163" s="38">
        <f t="shared" si="23"/>
        <v>35</v>
      </c>
      <c r="AC163" s="38">
        <f t="shared" si="23"/>
        <v>69</v>
      </c>
      <c r="AD163" s="38">
        <f t="shared" si="23"/>
        <v>118</v>
      </c>
      <c r="AE163" s="38">
        <f t="shared" si="23"/>
        <v>113</v>
      </c>
      <c r="AF163" s="38">
        <f t="shared" si="23"/>
        <v>1081</v>
      </c>
      <c r="AG163" s="38">
        <f t="shared" si="23"/>
        <v>-9</v>
      </c>
      <c r="AH163" s="38">
        <f t="shared" si="23"/>
        <v>44</v>
      </c>
      <c r="AI163" s="38">
        <f t="shared" si="23"/>
        <v>78</v>
      </c>
      <c r="AJ163" s="38">
        <f t="shared" si="23"/>
        <v>73</v>
      </c>
      <c r="AK163" s="38">
        <f t="shared" si="23"/>
        <v>322</v>
      </c>
      <c r="AL163" s="38">
        <f t="shared" si="23"/>
        <v>129</v>
      </c>
      <c r="AM163" s="38">
        <f t="shared" si="23"/>
        <v>-76</v>
      </c>
      <c r="AN163" s="38">
        <f t="shared" si="23"/>
        <v>122</v>
      </c>
      <c r="AO163" s="38">
        <f t="shared" si="23"/>
        <v>124</v>
      </c>
      <c r="AP163" s="38">
        <f t="shared" si="23"/>
        <v>537</v>
      </c>
      <c r="AQ163" s="38">
        <f t="shared" si="23"/>
        <v>574</v>
      </c>
      <c r="AR163" s="38">
        <f t="shared" si="23"/>
        <v>153</v>
      </c>
      <c r="AS163" s="38">
        <f t="shared" si="23"/>
        <v>19</v>
      </c>
      <c r="AT163" s="38">
        <f t="shared" si="23"/>
        <v>94</v>
      </c>
      <c r="AU163" s="38">
        <f t="shared" si="23"/>
        <v>169</v>
      </c>
      <c r="AV163" s="38">
        <f t="shared" si="23"/>
        <v>362</v>
      </c>
      <c r="AW163" s="39">
        <f t="shared" si="7"/>
        <v>8567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68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7.6923076923076927E-2</v>
      </c>
      <c r="F175" s="25">
        <f t="shared" ref="F175:AW190" si="24">IF((F7=0),("N/A"),(F119/F7))</f>
        <v>-6.25E-2</v>
      </c>
      <c r="G175" s="25">
        <f t="shared" si="24"/>
        <v>-0.5</v>
      </c>
      <c r="H175" s="25">
        <f t="shared" si="24"/>
        <v>-0.33333333333333331</v>
      </c>
      <c r="I175" s="25">
        <f t="shared" si="24"/>
        <v>0.125</v>
      </c>
      <c r="J175" s="25" t="str">
        <f t="shared" si="24"/>
        <v>N/A</v>
      </c>
      <c r="K175" s="25">
        <f t="shared" si="24"/>
        <v>-1</v>
      </c>
      <c r="L175" s="25">
        <f t="shared" si="24"/>
        <v>8.3333333333333329E-2</v>
      </c>
      <c r="M175" s="25">
        <f t="shared" si="24"/>
        <v>1.5</v>
      </c>
      <c r="N175" s="25">
        <f t="shared" si="24"/>
        <v>1</v>
      </c>
      <c r="O175" s="25" t="str">
        <f t="shared" si="24"/>
        <v>N/A</v>
      </c>
      <c r="P175" s="25">
        <f t="shared" si="24"/>
        <v>0.21978021978021978</v>
      </c>
      <c r="Q175" s="25">
        <f t="shared" si="24"/>
        <v>0</v>
      </c>
      <c r="R175" s="25">
        <f t="shared" si="24"/>
        <v>-0.25</v>
      </c>
      <c r="S175" s="25">
        <f t="shared" si="24"/>
        <v>-0.33333333333333331</v>
      </c>
      <c r="T175" s="25" t="str">
        <f t="shared" si="24"/>
        <v>N/A</v>
      </c>
      <c r="U175" s="25">
        <f t="shared" si="24"/>
        <v>-1</v>
      </c>
      <c r="V175" s="25" t="str">
        <f t="shared" si="24"/>
        <v>N/A</v>
      </c>
      <c r="W175" s="25">
        <f t="shared" si="24"/>
        <v>0</v>
      </c>
      <c r="X175" s="25" t="str">
        <f t="shared" si="24"/>
        <v>N/A</v>
      </c>
      <c r="Y175" s="25" t="str">
        <f t="shared" si="24"/>
        <v>N/A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 t="str">
        <f t="shared" si="24"/>
        <v>N/A</v>
      </c>
      <c r="AD175" s="25">
        <f t="shared" si="24"/>
        <v>-1</v>
      </c>
      <c r="AE175" s="25" t="str">
        <f t="shared" si="24"/>
        <v>N/A</v>
      </c>
      <c r="AF175" s="25">
        <f t="shared" si="24"/>
        <v>0</v>
      </c>
      <c r="AG175" s="25" t="str">
        <f t="shared" si="24"/>
        <v>N/A</v>
      </c>
      <c r="AH175" s="25" t="str">
        <f t="shared" si="24"/>
        <v>N/A</v>
      </c>
      <c r="AI175" s="25" t="str">
        <f t="shared" si="24"/>
        <v>N/A</v>
      </c>
      <c r="AJ175" s="25" t="str">
        <f t="shared" si="24"/>
        <v>N/A</v>
      </c>
      <c r="AK175" s="25" t="str">
        <f t="shared" si="24"/>
        <v>N/A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 t="str">
        <f t="shared" si="24"/>
        <v>N/A</v>
      </c>
      <c r="AQ175" s="25" t="str">
        <f t="shared" si="24"/>
        <v>N/A</v>
      </c>
      <c r="AR175" s="25">
        <f t="shared" si="24"/>
        <v>0.5</v>
      </c>
      <c r="AS175" s="25" t="str">
        <f t="shared" si="24"/>
        <v>N/A</v>
      </c>
      <c r="AT175" s="25" t="str">
        <f t="shared" si="24"/>
        <v>N/A</v>
      </c>
      <c r="AU175" s="25">
        <f t="shared" si="24"/>
        <v>0.625</v>
      </c>
      <c r="AV175" s="25">
        <f t="shared" si="24"/>
        <v>0.33333333333333331</v>
      </c>
      <c r="AW175" s="26">
        <f t="shared" si="24"/>
        <v>0.12820512820512819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0.125</v>
      </c>
      <c r="F176" s="28">
        <f t="shared" si="25"/>
        <v>0.16666666666666666</v>
      </c>
      <c r="G176" s="28">
        <f t="shared" si="25"/>
        <v>0</v>
      </c>
      <c r="H176" s="28">
        <f t="shared" si="25"/>
        <v>-1</v>
      </c>
      <c r="I176" s="28">
        <f t="shared" si="25"/>
        <v>-0.16666666666666666</v>
      </c>
      <c r="J176" s="28" t="str">
        <f t="shared" si="25"/>
        <v>N/A</v>
      </c>
      <c r="K176" s="28" t="str">
        <f t="shared" si="25"/>
        <v>N/A</v>
      </c>
      <c r="L176" s="28">
        <f t="shared" si="25"/>
        <v>-0.2</v>
      </c>
      <c r="M176" s="28">
        <f t="shared" si="25"/>
        <v>-0.33333333333333331</v>
      </c>
      <c r="N176" s="28" t="str">
        <f t="shared" si="25"/>
        <v>N/A</v>
      </c>
      <c r="O176" s="28" t="str">
        <f t="shared" si="25"/>
        <v>N/A</v>
      </c>
      <c r="P176" s="28">
        <f t="shared" si="25"/>
        <v>2.5974025974025976E-2</v>
      </c>
      <c r="Q176" s="28">
        <f t="shared" si="25"/>
        <v>-1</v>
      </c>
      <c r="R176" s="28">
        <f t="shared" si="25"/>
        <v>0</v>
      </c>
      <c r="S176" s="28">
        <f t="shared" si="25"/>
        <v>-0.2</v>
      </c>
      <c r="T176" s="28" t="str">
        <f t="shared" si="25"/>
        <v>N/A</v>
      </c>
      <c r="U176" s="28">
        <f t="shared" si="25"/>
        <v>-1</v>
      </c>
      <c r="V176" s="28" t="str">
        <f t="shared" si="25"/>
        <v>N/A</v>
      </c>
      <c r="W176" s="28" t="str">
        <f t="shared" si="25"/>
        <v>N/A</v>
      </c>
      <c r="X176" s="28" t="str">
        <f t="shared" si="25"/>
        <v>N/A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 t="str">
        <f t="shared" si="25"/>
        <v>N/A</v>
      </c>
      <c r="AD176" s="28">
        <f t="shared" si="25"/>
        <v>-1</v>
      </c>
      <c r="AE176" s="28" t="str">
        <f t="shared" si="25"/>
        <v>N/A</v>
      </c>
      <c r="AF176" s="28">
        <f t="shared" si="25"/>
        <v>-0.2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 t="str">
        <f t="shared" si="25"/>
        <v>N/A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 t="str">
        <f t="shared" si="25"/>
        <v>N/A</v>
      </c>
      <c r="AQ176" s="28" t="str">
        <f t="shared" si="25"/>
        <v>N/A</v>
      </c>
      <c r="AR176" s="28">
        <f t="shared" si="25"/>
        <v>0.66666666666666663</v>
      </c>
      <c r="AS176" s="28" t="str">
        <f t="shared" si="25"/>
        <v>N/A</v>
      </c>
      <c r="AT176" s="28" t="str">
        <f t="shared" si="25"/>
        <v>N/A</v>
      </c>
      <c r="AU176" s="28">
        <f t="shared" si="25"/>
        <v>0.16666666666666666</v>
      </c>
      <c r="AV176" s="28">
        <f t="shared" si="25"/>
        <v>-0.33333333333333331</v>
      </c>
      <c r="AW176" s="29">
        <f t="shared" si="24"/>
        <v>6.7567567567567571E-3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6.0606060606060608E-2</v>
      </c>
      <c r="F177" s="28">
        <f t="shared" si="25"/>
        <v>2.7027027027027029E-2</v>
      </c>
      <c r="G177" s="28">
        <f t="shared" si="25"/>
        <v>-0.18181818181818182</v>
      </c>
      <c r="H177" s="28">
        <f t="shared" si="25"/>
        <v>0</v>
      </c>
      <c r="I177" s="28">
        <f t="shared" si="25"/>
        <v>-7.1428571428571425E-2</v>
      </c>
      <c r="J177" s="28">
        <f t="shared" si="25"/>
        <v>4</v>
      </c>
      <c r="K177" s="28">
        <f t="shared" si="25"/>
        <v>-0.2</v>
      </c>
      <c r="L177" s="28">
        <f t="shared" si="25"/>
        <v>-2.4390243902439025E-2</v>
      </c>
      <c r="M177" s="28">
        <f t="shared" si="25"/>
        <v>-0.1</v>
      </c>
      <c r="N177" s="28">
        <f t="shared" si="25"/>
        <v>0</v>
      </c>
      <c r="O177" s="28" t="str">
        <f t="shared" si="25"/>
        <v>N/A</v>
      </c>
      <c r="P177" s="28">
        <f t="shared" si="25"/>
        <v>0.23006134969325154</v>
      </c>
      <c r="Q177" s="28">
        <f t="shared" si="25"/>
        <v>0</v>
      </c>
      <c r="R177" s="28">
        <f t="shared" si="25"/>
        <v>0.125</v>
      </c>
      <c r="S177" s="28">
        <f t="shared" si="25"/>
        <v>-5.2631578947368418E-2</v>
      </c>
      <c r="T177" s="28" t="str">
        <f t="shared" si="25"/>
        <v>N/A</v>
      </c>
      <c r="U177" s="28" t="str">
        <f t="shared" si="25"/>
        <v>N/A</v>
      </c>
      <c r="V177" s="28" t="str">
        <f t="shared" si="25"/>
        <v>N/A</v>
      </c>
      <c r="W177" s="28" t="str">
        <f t="shared" si="25"/>
        <v>N/A</v>
      </c>
      <c r="X177" s="28">
        <f t="shared" si="25"/>
        <v>0.5</v>
      </c>
      <c r="Y177" s="28">
        <f t="shared" si="25"/>
        <v>-1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 t="str">
        <f t="shared" si="25"/>
        <v>N/A</v>
      </c>
      <c r="AD177" s="28">
        <f t="shared" si="25"/>
        <v>0</v>
      </c>
      <c r="AE177" s="28">
        <f t="shared" si="25"/>
        <v>-1</v>
      </c>
      <c r="AF177" s="28">
        <f t="shared" si="25"/>
        <v>0</v>
      </c>
      <c r="AG177" s="28" t="str">
        <f t="shared" si="25"/>
        <v>N/A</v>
      </c>
      <c r="AH177" s="28" t="str">
        <f t="shared" si="25"/>
        <v>N/A</v>
      </c>
      <c r="AI177" s="28" t="str">
        <f t="shared" si="25"/>
        <v>N/A</v>
      </c>
      <c r="AJ177" s="28" t="str">
        <f t="shared" si="25"/>
        <v>N/A</v>
      </c>
      <c r="AK177" s="28">
        <f t="shared" si="25"/>
        <v>-1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>
        <f t="shared" si="25"/>
        <v>-1</v>
      </c>
      <c r="AQ177" s="28">
        <f t="shared" si="25"/>
        <v>-1</v>
      </c>
      <c r="AR177" s="28">
        <f t="shared" si="25"/>
        <v>0.2</v>
      </c>
      <c r="AS177" s="28">
        <f t="shared" si="25"/>
        <v>-1</v>
      </c>
      <c r="AT177" s="28">
        <f t="shared" si="25"/>
        <v>0.5</v>
      </c>
      <c r="AU177" s="28">
        <f t="shared" si="25"/>
        <v>0.3</v>
      </c>
      <c r="AV177" s="28">
        <f t="shared" si="25"/>
        <v>-9.0909090909090912E-2</v>
      </c>
      <c r="AW177" s="29">
        <f t="shared" si="24"/>
        <v>0.11764705882352941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-2.3255813953488372E-2</v>
      </c>
      <c r="F178" s="28">
        <f t="shared" si="25"/>
        <v>0.35483870967741937</v>
      </c>
      <c r="G178" s="28">
        <f t="shared" si="25"/>
        <v>0.375</v>
      </c>
      <c r="H178" s="28">
        <f t="shared" si="25"/>
        <v>5.2631578947368418E-2</v>
      </c>
      <c r="I178" s="28">
        <f t="shared" si="25"/>
        <v>-8.4033613445378148E-3</v>
      </c>
      <c r="J178" s="28" t="str">
        <f t="shared" si="25"/>
        <v>N/A</v>
      </c>
      <c r="K178" s="28">
        <f t="shared" si="25"/>
        <v>0</v>
      </c>
      <c r="L178" s="28">
        <f t="shared" si="25"/>
        <v>-0.16129032258064516</v>
      </c>
      <c r="M178" s="28">
        <f t="shared" si="25"/>
        <v>0.3</v>
      </c>
      <c r="N178" s="28">
        <f t="shared" si="25"/>
        <v>0</v>
      </c>
      <c r="O178" s="28">
        <f t="shared" si="25"/>
        <v>0</v>
      </c>
      <c r="P178" s="28">
        <f t="shared" si="25"/>
        <v>0.29581993569131831</v>
      </c>
      <c r="Q178" s="28">
        <f t="shared" si="25"/>
        <v>2</v>
      </c>
      <c r="R178" s="28">
        <f t="shared" si="25"/>
        <v>0.1111111111111111</v>
      </c>
      <c r="S178" s="28">
        <f t="shared" si="25"/>
        <v>0.46153846153846156</v>
      </c>
      <c r="T178" s="28" t="str">
        <f t="shared" si="25"/>
        <v>N/A</v>
      </c>
      <c r="U178" s="28" t="str">
        <f t="shared" si="25"/>
        <v>N/A</v>
      </c>
      <c r="V178" s="28" t="str">
        <f t="shared" si="25"/>
        <v>N/A</v>
      </c>
      <c r="W178" s="28">
        <f t="shared" si="25"/>
        <v>-1</v>
      </c>
      <c r="X178" s="28">
        <f t="shared" si="25"/>
        <v>-1</v>
      </c>
      <c r="Y178" s="28" t="str">
        <f t="shared" si="25"/>
        <v>N/A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 t="str">
        <f t="shared" si="25"/>
        <v>N/A</v>
      </c>
      <c r="AD178" s="28">
        <f t="shared" si="25"/>
        <v>0</v>
      </c>
      <c r="AE178" s="28" t="str">
        <f t="shared" si="25"/>
        <v>N/A</v>
      </c>
      <c r="AF178" s="28">
        <f t="shared" si="25"/>
        <v>1.3100436681222707E-2</v>
      </c>
      <c r="AG178" s="28" t="str">
        <f t="shared" si="25"/>
        <v>N/A</v>
      </c>
      <c r="AH178" s="28" t="str">
        <f t="shared" si="25"/>
        <v>N/A</v>
      </c>
      <c r="AI178" s="28">
        <f t="shared" si="25"/>
        <v>-0.25</v>
      </c>
      <c r="AJ178" s="28">
        <f t="shared" si="25"/>
        <v>-0.14285714285714285</v>
      </c>
      <c r="AK178" s="28">
        <f t="shared" si="25"/>
        <v>-0.41666666666666669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>
        <f t="shared" si="25"/>
        <v>0.33333333333333331</v>
      </c>
      <c r="AQ178" s="28" t="str">
        <f t="shared" si="25"/>
        <v>N/A</v>
      </c>
      <c r="AR178" s="28">
        <f t="shared" si="25"/>
        <v>0.1111111111111111</v>
      </c>
      <c r="AS178" s="28">
        <f t="shared" si="25"/>
        <v>-1</v>
      </c>
      <c r="AT178" s="28">
        <f t="shared" si="25"/>
        <v>-1</v>
      </c>
      <c r="AU178" s="28">
        <f t="shared" si="25"/>
        <v>7.1428571428571425E-2</v>
      </c>
      <c r="AV178" s="28">
        <f t="shared" si="25"/>
        <v>0.30769230769230771</v>
      </c>
      <c r="AW178" s="29">
        <f t="shared" si="24"/>
        <v>0.11073825503355705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0.19463087248322147</v>
      </c>
      <c r="F179" s="28">
        <f t="shared" si="25"/>
        <v>0.19831223628691982</v>
      </c>
      <c r="G179" s="28">
        <f t="shared" si="25"/>
        <v>0.16800000000000001</v>
      </c>
      <c r="H179" s="28">
        <f t="shared" si="25"/>
        <v>0.17834394904458598</v>
      </c>
      <c r="I179" s="28">
        <f t="shared" si="25"/>
        <v>0.15458937198067632</v>
      </c>
      <c r="J179" s="28">
        <f t="shared" si="25"/>
        <v>2.3333333333333335</v>
      </c>
      <c r="K179" s="28">
        <f t="shared" si="25"/>
        <v>0.29545454545454547</v>
      </c>
      <c r="L179" s="28">
        <f t="shared" si="25"/>
        <v>6.6298342541436461E-2</v>
      </c>
      <c r="M179" s="28">
        <f t="shared" si="25"/>
        <v>0.3</v>
      </c>
      <c r="N179" s="28">
        <f t="shared" si="25"/>
        <v>0.23076923076923078</v>
      </c>
      <c r="O179" s="28">
        <f t="shared" si="25"/>
        <v>-0.16666666666666666</v>
      </c>
      <c r="P179" s="28">
        <f t="shared" si="25"/>
        <v>0.37464387464387466</v>
      </c>
      <c r="Q179" s="28">
        <f t="shared" si="25"/>
        <v>0.14285714285714285</v>
      </c>
      <c r="R179" s="28">
        <f t="shared" si="25"/>
        <v>0.52325581395348841</v>
      </c>
      <c r="S179" s="28">
        <f t="shared" si="25"/>
        <v>0.2509505703422053</v>
      </c>
      <c r="T179" s="28" t="str">
        <f t="shared" si="25"/>
        <v>N/A</v>
      </c>
      <c r="U179" s="28">
        <f t="shared" si="25"/>
        <v>6.25E-2</v>
      </c>
      <c r="V179" s="28">
        <f t="shared" si="25"/>
        <v>1.7142857142857142</v>
      </c>
      <c r="W179" s="28">
        <f t="shared" si="25"/>
        <v>0.1076923076923077</v>
      </c>
      <c r="X179" s="28">
        <f t="shared" si="25"/>
        <v>-0.12244897959183673</v>
      </c>
      <c r="Y179" s="28">
        <f t="shared" si="25"/>
        <v>-0.25</v>
      </c>
      <c r="Z179" s="28">
        <f t="shared" si="25"/>
        <v>0</v>
      </c>
      <c r="AA179" s="28" t="str">
        <f t="shared" si="25"/>
        <v>N/A</v>
      </c>
      <c r="AB179" s="28" t="str">
        <f t="shared" si="25"/>
        <v>N/A</v>
      </c>
      <c r="AC179" s="28" t="str">
        <f t="shared" si="25"/>
        <v>N/A</v>
      </c>
      <c r="AD179" s="28">
        <f t="shared" si="25"/>
        <v>-0.2</v>
      </c>
      <c r="AE179" s="28" t="str">
        <f t="shared" si="25"/>
        <v>N/A</v>
      </c>
      <c r="AF179" s="28">
        <f t="shared" si="25"/>
        <v>0.13780918727915195</v>
      </c>
      <c r="AG179" s="28">
        <f t="shared" si="25"/>
        <v>0.5</v>
      </c>
      <c r="AH179" s="28">
        <f t="shared" si="25"/>
        <v>0.33333333333333331</v>
      </c>
      <c r="AI179" s="28">
        <f t="shared" si="25"/>
        <v>0.25</v>
      </c>
      <c r="AJ179" s="28">
        <f t="shared" si="25"/>
        <v>0.1875</v>
      </c>
      <c r="AK179" s="28">
        <f t="shared" si="25"/>
        <v>-9.6256684491978606E-2</v>
      </c>
      <c r="AL179" s="28" t="str">
        <f t="shared" si="25"/>
        <v>N/A</v>
      </c>
      <c r="AM179" s="28" t="str">
        <f t="shared" si="25"/>
        <v>N/A</v>
      </c>
      <c r="AN179" s="28" t="str">
        <f t="shared" si="25"/>
        <v>N/A</v>
      </c>
      <c r="AO179" s="28" t="str">
        <f t="shared" si="25"/>
        <v>N/A</v>
      </c>
      <c r="AP179" s="28">
        <f t="shared" si="25"/>
        <v>-1</v>
      </c>
      <c r="AQ179" s="28">
        <f t="shared" si="25"/>
        <v>7.4626865671641784E-2</v>
      </c>
      <c r="AR179" s="28">
        <f t="shared" si="25"/>
        <v>0.5178571428571429</v>
      </c>
      <c r="AS179" s="28">
        <f t="shared" si="25"/>
        <v>0.35</v>
      </c>
      <c r="AT179" s="28">
        <f t="shared" si="25"/>
        <v>0.30909090909090908</v>
      </c>
      <c r="AU179" s="28">
        <f t="shared" si="25"/>
        <v>0.1761006289308176</v>
      </c>
      <c r="AV179" s="28">
        <f t="shared" si="25"/>
        <v>4.7058823529411764E-2</v>
      </c>
      <c r="AW179" s="29">
        <f t="shared" si="24"/>
        <v>0.22539547722688183</v>
      </c>
    </row>
    <row r="180" spans="2:49" ht="15" customHeight="1">
      <c r="B180" s="12" t="s">
        <v>16</v>
      </c>
      <c r="C180" s="59"/>
      <c r="D180" s="17">
        <v>6</v>
      </c>
      <c r="E180" s="27">
        <f t="shared" si="25"/>
        <v>1</v>
      </c>
      <c r="F180" s="28">
        <f t="shared" si="25"/>
        <v>-0.33333333333333331</v>
      </c>
      <c r="G180" s="28">
        <f t="shared" si="25"/>
        <v>0</v>
      </c>
      <c r="H180" s="28">
        <f t="shared" si="25"/>
        <v>-1</v>
      </c>
      <c r="I180" s="28">
        <f t="shared" si="25"/>
        <v>0</v>
      </c>
      <c r="J180" s="28">
        <f t="shared" si="25"/>
        <v>4.7142857142857144</v>
      </c>
      <c r="K180" s="28">
        <f t="shared" si="25"/>
        <v>0.5</v>
      </c>
      <c r="L180" s="28">
        <f t="shared" si="25"/>
        <v>0.48571428571428571</v>
      </c>
      <c r="M180" s="28">
        <f t="shared" si="25"/>
        <v>0.33333333333333331</v>
      </c>
      <c r="N180" s="28">
        <f t="shared" si="25"/>
        <v>4</v>
      </c>
      <c r="O180" s="28">
        <f t="shared" si="25"/>
        <v>-0.75</v>
      </c>
      <c r="P180" s="28">
        <f t="shared" si="25"/>
        <v>0.17333333333333334</v>
      </c>
      <c r="Q180" s="28">
        <f t="shared" si="25"/>
        <v>-0.33333333333333331</v>
      </c>
      <c r="R180" s="28" t="str">
        <f t="shared" si="25"/>
        <v>N/A</v>
      </c>
      <c r="S180" s="28">
        <f t="shared" si="25"/>
        <v>0</v>
      </c>
      <c r="T180" s="28" t="str">
        <f t="shared" si="25"/>
        <v>N/A</v>
      </c>
      <c r="U180" s="28">
        <f t="shared" si="25"/>
        <v>0</v>
      </c>
      <c r="V180" s="28" t="str">
        <f t="shared" si="25"/>
        <v>N/A</v>
      </c>
      <c r="W180" s="28" t="str">
        <f t="shared" si="25"/>
        <v>N/A</v>
      </c>
      <c r="X180" s="28">
        <f t="shared" si="25"/>
        <v>0</v>
      </c>
      <c r="Y180" s="28" t="str">
        <f t="shared" si="25"/>
        <v>N/A</v>
      </c>
      <c r="Z180" s="28" t="str">
        <f t="shared" si="25"/>
        <v>N/A</v>
      </c>
      <c r="AA180" s="28" t="str">
        <f t="shared" si="25"/>
        <v>N/A</v>
      </c>
      <c r="AB180" s="28" t="str">
        <f t="shared" si="25"/>
        <v>N/A</v>
      </c>
      <c r="AC180" s="28">
        <f t="shared" si="25"/>
        <v>0</v>
      </c>
      <c r="AD180" s="28">
        <f t="shared" si="25"/>
        <v>0.66666666666666663</v>
      </c>
      <c r="AE180" s="28" t="str">
        <f t="shared" si="25"/>
        <v>N/A</v>
      </c>
      <c r="AF180" s="28">
        <f t="shared" si="25"/>
        <v>0.33333333333333331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 t="str">
        <f t="shared" si="25"/>
        <v>N/A</v>
      </c>
      <c r="AQ180" s="28" t="str">
        <f t="shared" si="25"/>
        <v>N/A</v>
      </c>
      <c r="AR180" s="28">
        <f t="shared" si="25"/>
        <v>0</v>
      </c>
      <c r="AS180" s="28" t="str">
        <f t="shared" si="25"/>
        <v>N/A</v>
      </c>
      <c r="AT180" s="28">
        <f t="shared" si="25"/>
        <v>-0.5</v>
      </c>
      <c r="AU180" s="28">
        <f t="shared" si="25"/>
        <v>0.16666666666666666</v>
      </c>
      <c r="AV180" s="28">
        <f t="shared" si="25"/>
        <v>-0.5</v>
      </c>
      <c r="AW180" s="29">
        <f t="shared" si="24"/>
        <v>0.38341968911917096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-0.14285714285714285</v>
      </c>
      <c r="F181" s="28">
        <f t="shared" si="25"/>
        <v>7.1428571428571425E-2</v>
      </c>
      <c r="G181" s="28">
        <f t="shared" si="25"/>
        <v>0</v>
      </c>
      <c r="H181" s="28">
        <f t="shared" si="25"/>
        <v>0</v>
      </c>
      <c r="I181" s="28">
        <f t="shared" si="25"/>
        <v>-0.14285714285714285</v>
      </c>
      <c r="J181" s="28">
        <f t="shared" si="25"/>
        <v>1.9090909090909092</v>
      </c>
      <c r="K181" s="28">
        <f t="shared" si="25"/>
        <v>0.30232558139534882</v>
      </c>
      <c r="L181" s="28">
        <f t="shared" si="25"/>
        <v>5.1094890510948905E-2</v>
      </c>
      <c r="M181" s="28">
        <f t="shared" si="25"/>
        <v>0.21052631578947367</v>
      </c>
      <c r="N181" s="28">
        <f t="shared" si="25"/>
        <v>0.1111111111111111</v>
      </c>
      <c r="O181" s="28">
        <f t="shared" si="25"/>
        <v>0.14285714285714285</v>
      </c>
      <c r="P181" s="28">
        <f t="shared" si="25"/>
        <v>-7.4803149606299218E-2</v>
      </c>
      <c r="Q181" s="28">
        <f t="shared" si="25"/>
        <v>-5.2631578947368418E-2</v>
      </c>
      <c r="R181" s="28">
        <f t="shared" si="25"/>
        <v>0.2</v>
      </c>
      <c r="S181" s="28">
        <f t="shared" si="25"/>
        <v>8.3333333333333329E-2</v>
      </c>
      <c r="T181" s="28">
        <f t="shared" si="25"/>
        <v>2</v>
      </c>
      <c r="U181" s="28">
        <f t="shared" si="25"/>
        <v>0</v>
      </c>
      <c r="V181" s="28" t="str">
        <f t="shared" si="25"/>
        <v>N/A</v>
      </c>
      <c r="W181" s="28">
        <f t="shared" si="25"/>
        <v>-0.25</v>
      </c>
      <c r="X181" s="28">
        <f t="shared" si="25"/>
        <v>-9.5238095238095233E-2</v>
      </c>
      <c r="Y181" s="28">
        <f t="shared" si="25"/>
        <v>0</v>
      </c>
      <c r="Z181" s="28">
        <f t="shared" si="25"/>
        <v>0</v>
      </c>
      <c r="AA181" s="28" t="str">
        <f t="shared" si="25"/>
        <v>N/A</v>
      </c>
      <c r="AB181" s="28" t="str">
        <f t="shared" si="25"/>
        <v>N/A</v>
      </c>
      <c r="AC181" s="28">
        <f t="shared" si="25"/>
        <v>-0.5</v>
      </c>
      <c r="AD181" s="28">
        <f t="shared" si="25"/>
        <v>-0.6</v>
      </c>
      <c r="AE181" s="28">
        <f t="shared" si="25"/>
        <v>-1</v>
      </c>
      <c r="AF181" s="28">
        <f t="shared" si="25"/>
        <v>-0.4375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>
        <f t="shared" si="26"/>
        <v>-1</v>
      </c>
      <c r="AR181" s="28">
        <f t="shared" si="26"/>
        <v>0.23529411764705882</v>
      </c>
      <c r="AS181" s="28" t="str">
        <f t="shared" si="26"/>
        <v>N/A</v>
      </c>
      <c r="AT181" s="28">
        <f t="shared" si="26"/>
        <v>-0.15789473684210525</v>
      </c>
      <c r="AU181" s="28">
        <f t="shared" si="26"/>
        <v>5.2631578947368418E-2</v>
      </c>
      <c r="AV181" s="28">
        <f t="shared" si="26"/>
        <v>0.42857142857142855</v>
      </c>
      <c r="AW181" s="29">
        <f t="shared" si="24"/>
        <v>3.1680440771349863E-2</v>
      </c>
    </row>
    <row r="182" spans="2:49" ht="15" customHeight="1">
      <c r="B182" s="12" t="s">
        <v>18</v>
      </c>
      <c r="C182" s="59"/>
      <c r="D182" s="17">
        <v>8</v>
      </c>
      <c r="E182" s="27">
        <f t="shared" ref="E182:AV187" si="27">IF((E14=0),("N/A"),(E126/E14))</f>
        <v>-0.2</v>
      </c>
      <c r="F182" s="28">
        <f t="shared" si="27"/>
        <v>-0.3</v>
      </c>
      <c r="G182" s="28">
        <f t="shared" si="27"/>
        <v>-1</v>
      </c>
      <c r="H182" s="28">
        <f t="shared" si="27"/>
        <v>0</v>
      </c>
      <c r="I182" s="28">
        <f t="shared" si="27"/>
        <v>0.33333333333333331</v>
      </c>
      <c r="J182" s="28">
        <f t="shared" si="27"/>
        <v>2.5</v>
      </c>
      <c r="K182" s="28">
        <f t="shared" si="27"/>
        <v>-0.5</v>
      </c>
      <c r="L182" s="28">
        <f t="shared" si="27"/>
        <v>-0.12037037037037036</v>
      </c>
      <c r="M182" s="28">
        <f t="shared" si="27"/>
        <v>0.42857142857142855</v>
      </c>
      <c r="N182" s="28">
        <f t="shared" si="27"/>
        <v>-0.8</v>
      </c>
      <c r="O182" s="28">
        <f t="shared" si="27"/>
        <v>-1</v>
      </c>
      <c r="P182" s="28">
        <f t="shared" si="27"/>
        <v>-0.14529914529914531</v>
      </c>
      <c r="Q182" s="28">
        <f t="shared" si="27"/>
        <v>0.5</v>
      </c>
      <c r="R182" s="28">
        <f t="shared" si="27"/>
        <v>0.33333333333333331</v>
      </c>
      <c r="S182" s="28">
        <f t="shared" si="27"/>
        <v>8.3333333333333329E-2</v>
      </c>
      <c r="T182" s="28" t="str">
        <f t="shared" si="27"/>
        <v>N/A</v>
      </c>
      <c r="U182" s="28" t="str">
        <f t="shared" si="27"/>
        <v>N/A</v>
      </c>
      <c r="V182" s="28" t="str">
        <f t="shared" si="27"/>
        <v>N/A</v>
      </c>
      <c r="W182" s="28" t="str">
        <f t="shared" si="27"/>
        <v>N/A</v>
      </c>
      <c r="X182" s="28">
        <f t="shared" si="27"/>
        <v>-1</v>
      </c>
      <c r="Y182" s="28" t="str">
        <f t="shared" si="27"/>
        <v>N/A</v>
      </c>
      <c r="Z182" s="28" t="str">
        <f t="shared" si="27"/>
        <v>N/A</v>
      </c>
      <c r="AA182" s="28" t="str">
        <f t="shared" si="27"/>
        <v>N/A</v>
      </c>
      <c r="AB182" s="28" t="str">
        <f t="shared" si="27"/>
        <v>N/A</v>
      </c>
      <c r="AC182" s="28">
        <f t="shared" si="27"/>
        <v>-1</v>
      </c>
      <c r="AD182" s="28">
        <f t="shared" si="27"/>
        <v>0</v>
      </c>
      <c r="AE182" s="28" t="str">
        <f t="shared" si="27"/>
        <v>N/A</v>
      </c>
      <c r="AF182" s="28">
        <f t="shared" si="27"/>
        <v>-0.66666666666666663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>
        <f t="shared" si="27"/>
        <v>-1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 t="str">
        <f t="shared" si="27"/>
        <v>N/A</v>
      </c>
      <c r="AQ182" s="28" t="str">
        <f t="shared" si="27"/>
        <v>N/A</v>
      </c>
      <c r="AR182" s="28">
        <f t="shared" si="27"/>
        <v>0.625</v>
      </c>
      <c r="AS182" s="28">
        <f t="shared" si="27"/>
        <v>-0.5</v>
      </c>
      <c r="AT182" s="28">
        <f t="shared" si="27"/>
        <v>3</v>
      </c>
      <c r="AU182" s="28">
        <f t="shared" si="27"/>
        <v>-0.14285714285714285</v>
      </c>
      <c r="AV182" s="28">
        <f t="shared" si="27"/>
        <v>0.2</v>
      </c>
      <c r="AW182" s="29">
        <f t="shared" si="24"/>
        <v>-9.9688473520249218E-2</v>
      </c>
    </row>
    <row r="183" spans="2:49" ht="15" customHeight="1">
      <c r="B183" s="12" t="s">
        <v>19</v>
      </c>
      <c r="C183" s="59"/>
      <c r="D183" s="17">
        <v>9</v>
      </c>
      <c r="E183" s="27">
        <f t="shared" si="27"/>
        <v>0.33333333333333331</v>
      </c>
      <c r="F183" s="28">
        <f t="shared" si="27"/>
        <v>-0.4</v>
      </c>
      <c r="G183" s="28">
        <f t="shared" si="27"/>
        <v>0</v>
      </c>
      <c r="H183" s="28">
        <f t="shared" si="27"/>
        <v>1</v>
      </c>
      <c r="I183" s="28">
        <f t="shared" si="27"/>
        <v>0</v>
      </c>
      <c r="J183" s="28">
        <f t="shared" si="27"/>
        <v>2.5</v>
      </c>
      <c r="K183" s="28">
        <f t="shared" si="27"/>
        <v>0</v>
      </c>
      <c r="L183" s="28">
        <f t="shared" si="27"/>
        <v>3.2258064516129031E-2</v>
      </c>
      <c r="M183" s="28">
        <f t="shared" si="27"/>
        <v>0.22222222222222221</v>
      </c>
      <c r="N183" s="28">
        <f t="shared" si="27"/>
        <v>-0.75</v>
      </c>
      <c r="O183" s="28">
        <f t="shared" si="27"/>
        <v>-1</v>
      </c>
      <c r="P183" s="28">
        <f t="shared" si="27"/>
        <v>3.8167938931297711E-2</v>
      </c>
      <c r="Q183" s="28" t="str">
        <f t="shared" si="27"/>
        <v>N/A</v>
      </c>
      <c r="R183" s="28">
        <f t="shared" si="27"/>
        <v>-0.42857142857142855</v>
      </c>
      <c r="S183" s="28">
        <f t="shared" si="27"/>
        <v>0.2</v>
      </c>
      <c r="T183" s="28" t="str">
        <f t="shared" si="27"/>
        <v>N/A</v>
      </c>
      <c r="U183" s="28">
        <f t="shared" si="27"/>
        <v>0</v>
      </c>
      <c r="V183" s="28" t="str">
        <f t="shared" si="27"/>
        <v>N/A</v>
      </c>
      <c r="W183" s="28" t="str">
        <f t="shared" si="27"/>
        <v>N/A</v>
      </c>
      <c r="X183" s="28">
        <f t="shared" si="27"/>
        <v>-0.66666666666666663</v>
      </c>
      <c r="Y183" s="28">
        <f t="shared" si="27"/>
        <v>-1</v>
      </c>
      <c r="Z183" s="28" t="str">
        <f t="shared" si="27"/>
        <v>N/A</v>
      </c>
      <c r="AA183" s="28" t="str">
        <f t="shared" si="27"/>
        <v>N/A</v>
      </c>
      <c r="AB183" s="28" t="str">
        <f t="shared" si="27"/>
        <v>N/A</v>
      </c>
      <c r="AC183" s="28">
        <f t="shared" si="27"/>
        <v>-1</v>
      </c>
      <c r="AD183" s="28">
        <f t="shared" si="27"/>
        <v>1</v>
      </c>
      <c r="AE183" s="28">
        <f t="shared" si="27"/>
        <v>-1</v>
      </c>
      <c r="AF183" s="28">
        <f t="shared" si="27"/>
        <v>-0.16666666666666666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 t="str">
        <f t="shared" si="27"/>
        <v>N/A</v>
      </c>
      <c r="AQ183" s="28" t="str">
        <f t="shared" si="27"/>
        <v>N/A</v>
      </c>
      <c r="AR183" s="28">
        <f t="shared" si="27"/>
        <v>8.3333333333333329E-2</v>
      </c>
      <c r="AS183" s="28">
        <f t="shared" si="27"/>
        <v>-1</v>
      </c>
      <c r="AT183" s="28">
        <f t="shared" si="27"/>
        <v>0</v>
      </c>
      <c r="AU183" s="28">
        <f t="shared" si="27"/>
        <v>0.13333333333333333</v>
      </c>
      <c r="AV183" s="28">
        <f t="shared" si="27"/>
        <v>-0.14285714285714285</v>
      </c>
      <c r="AW183" s="29">
        <f t="shared" si="24"/>
        <v>2.9411764705882353E-2</v>
      </c>
    </row>
    <row r="184" spans="2:49" ht="15" customHeight="1">
      <c r="B184" s="12" t="s">
        <v>20</v>
      </c>
      <c r="C184" s="59"/>
      <c r="D184" s="17">
        <v>10</v>
      </c>
      <c r="E184" s="27">
        <f t="shared" si="27"/>
        <v>-0.33333333333333331</v>
      </c>
      <c r="F184" s="28">
        <f t="shared" si="27"/>
        <v>0.2</v>
      </c>
      <c r="G184" s="28">
        <f t="shared" si="27"/>
        <v>0.25</v>
      </c>
      <c r="H184" s="28" t="str">
        <f t="shared" si="27"/>
        <v>N/A</v>
      </c>
      <c r="I184" s="28">
        <f t="shared" si="27"/>
        <v>-0.1</v>
      </c>
      <c r="J184" s="28">
        <f t="shared" si="27"/>
        <v>1</v>
      </c>
      <c r="K184" s="28">
        <f t="shared" si="27"/>
        <v>0.25</v>
      </c>
      <c r="L184" s="28">
        <f t="shared" si="27"/>
        <v>-7.0175438596491224E-2</v>
      </c>
      <c r="M184" s="28">
        <f t="shared" si="27"/>
        <v>1.5</v>
      </c>
      <c r="N184" s="28">
        <f t="shared" si="27"/>
        <v>-0.14285714285714285</v>
      </c>
      <c r="O184" s="28" t="str">
        <f t="shared" si="27"/>
        <v>N/A</v>
      </c>
      <c r="P184" s="28">
        <f t="shared" si="27"/>
        <v>-1.5384615384615385E-2</v>
      </c>
      <c r="Q184" s="28">
        <f t="shared" si="27"/>
        <v>0.1</v>
      </c>
      <c r="R184" s="28">
        <f t="shared" si="27"/>
        <v>-0.66666666666666663</v>
      </c>
      <c r="S184" s="28">
        <f t="shared" si="27"/>
        <v>0.14285714285714285</v>
      </c>
      <c r="T184" s="28" t="str">
        <f t="shared" si="27"/>
        <v>N/A</v>
      </c>
      <c r="U184" s="28">
        <f t="shared" si="27"/>
        <v>0</v>
      </c>
      <c r="V184" s="28" t="str">
        <f t="shared" si="27"/>
        <v>N/A</v>
      </c>
      <c r="W184" s="28" t="str">
        <f t="shared" si="27"/>
        <v>N/A</v>
      </c>
      <c r="X184" s="28">
        <f t="shared" si="27"/>
        <v>0</v>
      </c>
      <c r="Y184" s="28">
        <f t="shared" si="27"/>
        <v>-1</v>
      </c>
      <c r="Z184" s="28" t="str">
        <f t="shared" si="27"/>
        <v>N/A</v>
      </c>
      <c r="AA184" s="28" t="str">
        <f t="shared" si="27"/>
        <v>N/A</v>
      </c>
      <c r="AB184" s="28" t="str">
        <f t="shared" si="27"/>
        <v>N/A</v>
      </c>
      <c r="AC184" s="28">
        <f t="shared" si="27"/>
        <v>-1</v>
      </c>
      <c r="AD184" s="28">
        <f t="shared" si="27"/>
        <v>-1</v>
      </c>
      <c r="AE184" s="28" t="str">
        <f t="shared" si="27"/>
        <v>N/A</v>
      </c>
      <c r="AF184" s="28">
        <f t="shared" si="27"/>
        <v>-0.25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>
        <f t="shared" si="27"/>
        <v>-1</v>
      </c>
      <c r="AR184" s="28">
        <f t="shared" si="27"/>
        <v>-0.2</v>
      </c>
      <c r="AS184" s="28">
        <f t="shared" si="27"/>
        <v>0</v>
      </c>
      <c r="AT184" s="28">
        <f t="shared" si="27"/>
        <v>-0.2857142857142857</v>
      </c>
      <c r="AU184" s="28">
        <f t="shared" si="27"/>
        <v>-0.2</v>
      </c>
      <c r="AV184" s="28">
        <f t="shared" si="27"/>
        <v>0</v>
      </c>
      <c r="AW184" s="29">
        <f t="shared" si="24"/>
        <v>-2.100840336134454E-2</v>
      </c>
    </row>
    <row r="185" spans="2:49" ht="15" customHeight="1">
      <c r="B185" s="12" t="s">
        <v>34</v>
      </c>
      <c r="C185" s="59"/>
      <c r="D185" s="17">
        <v>11</v>
      </c>
      <c r="E185" s="27" t="str">
        <f t="shared" si="27"/>
        <v>N/A</v>
      </c>
      <c r="F185" s="28">
        <f t="shared" si="27"/>
        <v>-0.16666666666666666</v>
      </c>
      <c r="G185" s="28">
        <f t="shared" si="27"/>
        <v>-1</v>
      </c>
      <c r="H185" s="28">
        <f t="shared" si="27"/>
        <v>-1</v>
      </c>
      <c r="I185" s="28">
        <f t="shared" si="27"/>
        <v>0</v>
      </c>
      <c r="J185" s="28">
        <f t="shared" si="27"/>
        <v>1.75</v>
      </c>
      <c r="K185" s="28">
        <f t="shared" si="27"/>
        <v>-0.14285714285714285</v>
      </c>
      <c r="L185" s="28">
        <f t="shared" si="27"/>
        <v>0</v>
      </c>
      <c r="M185" s="28">
        <f t="shared" si="27"/>
        <v>-0.14285714285714285</v>
      </c>
      <c r="N185" s="28">
        <f t="shared" si="27"/>
        <v>-0.33333333333333331</v>
      </c>
      <c r="O185" s="28">
        <f t="shared" si="27"/>
        <v>6.6666666666666666E-2</v>
      </c>
      <c r="P185" s="28">
        <f t="shared" si="27"/>
        <v>-0.19672131147540983</v>
      </c>
      <c r="Q185" s="28">
        <f t="shared" si="27"/>
        <v>1</v>
      </c>
      <c r="R185" s="28">
        <f t="shared" si="27"/>
        <v>-0.5</v>
      </c>
      <c r="S185" s="28">
        <f t="shared" si="27"/>
        <v>0</v>
      </c>
      <c r="T185" s="28">
        <f t="shared" si="27"/>
        <v>0</v>
      </c>
      <c r="U185" s="28" t="str">
        <f t="shared" si="27"/>
        <v>N/A</v>
      </c>
      <c r="V185" s="28" t="str">
        <f t="shared" si="27"/>
        <v>N/A</v>
      </c>
      <c r="W185" s="28">
        <f t="shared" si="27"/>
        <v>0.5</v>
      </c>
      <c r="X185" s="28">
        <f t="shared" si="27"/>
        <v>0.42857142857142855</v>
      </c>
      <c r="Y185" s="28">
        <f t="shared" si="27"/>
        <v>-0.5</v>
      </c>
      <c r="Z185" s="28" t="str">
        <f t="shared" si="27"/>
        <v>N/A</v>
      </c>
      <c r="AA185" s="28" t="str">
        <f t="shared" si="27"/>
        <v>N/A</v>
      </c>
      <c r="AB185" s="28">
        <f t="shared" si="27"/>
        <v>0</v>
      </c>
      <c r="AC185" s="28">
        <f t="shared" si="27"/>
        <v>-0.2857142857142857</v>
      </c>
      <c r="AD185" s="28">
        <f t="shared" si="27"/>
        <v>-0.2</v>
      </c>
      <c r="AE185" s="28">
        <f t="shared" si="27"/>
        <v>1</v>
      </c>
      <c r="AF185" s="28">
        <f t="shared" si="27"/>
        <v>0.5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 t="str">
        <f t="shared" si="27"/>
        <v>N/A</v>
      </c>
      <c r="AQ185" s="28" t="str">
        <f t="shared" si="27"/>
        <v>N/A</v>
      </c>
      <c r="AR185" s="28">
        <f t="shared" si="27"/>
        <v>0</v>
      </c>
      <c r="AS185" s="28">
        <f t="shared" si="27"/>
        <v>-1</v>
      </c>
      <c r="AT185" s="28">
        <f t="shared" si="27"/>
        <v>0</v>
      </c>
      <c r="AU185" s="28">
        <f t="shared" si="27"/>
        <v>0</v>
      </c>
      <c r="AV185" s="28">
        <f t="shared" si="27"/>
        <v>-0.5</v>
      </c>
      <c r="AW185" s="29">
        <f t="shared" si="24"/>
        <v>-5.4054054054054057E-2</v>
      </c>
    </row>
    <row r="186" spans="2:49" ht="15" customHeight="1">
      <c r="B186" s="12" t="s">
        <v>21</v>
      </c>
      <c r="C186" s="59"/>
      <c r="D186" s="17">
        <v>12</v>
      </c>
      <c r="E186" s="27">
        <f t="shared" si="27"/>
        <v>2</v>
      </c>
      <c r="F186" s="28">
        <f t="shared" si="27"/>
        <v>0.5</v>
      </c>
      <c r="G186" s="28" t="str">
        <f t="shared" si="27"/>
        <v>N/A</v>
      </c>
      <c r="H186" s="28" t="str">
        <f t="shared" si="27"/>
        <v>N/A</v>
      </c>
      <c r="I186" s="28">
        <f t="shared" si="27"/>
        <v>3</v>
      </c>
      <c r="J186" s="28">
        <f t="shared" si="27"/>
        <v>-1</v>
      </c>
      <c r="K186" s="28">
        <f t="shared" si="27"/>
        <v>0</v>
      </c>
      <c r="L186" s="28">
        <f t="shared" si="27"/>
        <v>0.33333333333333331</v>
      </c>
      <c r="M186" s="28">
        <f t="shared" si="27"/>
        <v>-0.66666666666666663</v>
      </c>
      <c r="N186" s="28" t="str">
        <f t="shared" si="27"/>
        <v>N/A</v>
      </c>
      <c r="O186" s="28" t="str">
        <f t="shared" si="27"/>
        <v>N/A</v>
      </c>
      <c r="P186" s="28">
        <f t="shared" si="27"/>
        <v>0.24210526315789474</v>
      </c>
      <c r="Q186" s="28" t="str">
        <f t="shared" si="27"/>
        <v>N/A</v>
      </c>
      <c r="R186" s="28" t="str">
        <f t="shared" si="27"/>
        <v>N/A</v>
      </c>
      <c r="S186" s="28">
        <f t="shared" si="27"/>
        <v>0</v>
      </c>
      <c r="T186" s="28" t="str">
        <f t="shared" si="27"/>
        <v>N/A</v>
      </c>
      <c r="U186" s="28" t="str">
        <f t="shared" si="27"/>
        <v>N/A</v>
      </c>
      <c r="V186" s="28" t="str">
        <f t="shared" si="27"/>
        <v>N/A</v>
      </c>
      <c r="W186" s="28" t="str">
        <f t="shared" si="27"/>
        <v>N/A</v>
      </c>
      <c r="X186" s="28">
        <f t="shared" si="27"/>
        <v>-1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 t="str">
        <f t="shared" si="27"/>
        <v>N/A</v>
      </c>
      <c r="AD186" s="28" t="str">
        <f t="shared" si="27"/>
        <v>N/A</v>
      </c>
      <c r="AE186" s="28" t="str">
        <f t="shared" si="27"/>
        <v>N/A</v>
      </c>
      <c r="AF186" s="28">
        <f t="shared" si="27"/>
        <v>-0.25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>
        <f t="shared" si="27"/>
        <v>0.66666666666666663</v>
      </c>
      <c r="AS186" s="28" t="str">
        <f t="shared" si="27"/>
        <v>N/A</v>
      </c>
      <c r="AT186" s="28" t="str">
        <f t="shared" si="27"/>
        <v>N/A</v>
      </c>
      <c r="AU186" s="28">
        <f t="shared" si="27"/>
        <v>1</v>
      </c>
      <c r="AV186" s="28">
        <f t="shared" si="27"/>
        <v>1</v>
      </c>
      <c r="AW186" s="29">
        <f t="shared" si="24"/>
        <v>0.28125</v>
      </c>
    </row>
    <row r="187" spans="2:49" ht="15" customHeight="1">
      <c r="B187" s="12" t="s">
        <v>22</v>
      </c>
      <c r="C187" s="59"/>
      <c r="D187" s="17">
        <v>13</v>
      </c>
      <c r="E187" s="27">
        <f t="shared" si="27"/>
        <v>-1</v>
      </c>
      <c r="F187" s="28">
        <f t="shared" si="27"/>
        <v>-0.6</v>
      </c>
      <c r="G187" s="28">
        <f t="shared" si="27"/>
        <v>0.5</v>
      </c>
      <c r="H187" s="28" t="str">
        <f t="shared" si="27"/>
        <v>N/A</v>
      </c>
      <c r="I187" s="28">
        <f t="shared" si="27"/>
        <v>-0.125</v>
      </c>
      <c r="J187" s="28">
        <f t="shared" si="27"/>
        <v>-0.33333333333333331</v>
      </c>
      <c r="K187" s="28">
        <f t="shared" si="27"/>
        <v>0.25</v>
      </c>
      <c r="L187" s="28">
        <f t="shared" si="27"/>
        <v>0</v>
      </c>
      <c r="M187" s="28">
        <f t="shared" si="27"/>
        <v>0</v>
      </c>
      <c r="N187" s="28">
        <f t="shared" si="27"/>
        <v>0.25</v>
      </c>
      <c r="O187" s="28">
        <f t="shared" si="27"/>
        <v>-0.5</v>
      </c>
      <c r="P187" s="28">
        <f t="shared" si="27"/>
        <v>3.4482758620689655E-2</v>
      </c>
      <c r="Q187" s="28">
        <f t="shared" si="27"/>
        <v>-0.16666666666666666</v>
      </c>
      <c r="R187" s="28" t="str">
        <f t="shared" si="27"/>
        <v>N/A</v>
      </c>
      <c r="S187" s="28">
        <f t="shared" si="27"/>
        <v>7.6923076923076927E-2</v>
      </c>
      <c r="T187" s="28" t="str">
        <f t="shared" si="27"/>
        <v>N/A</v>
      </c>
      <c r="U187" s="28">
        <f t="shared" si="27"/>
        <v>-0.33333333333333331</v>
      </c>
      <c r="V187" s="28" t="str">
        <f t="shared" si="27"/>
        <v>N/A</v>
      </c>
      <c r="W187" s="28" t="str">
        <f t="shared" si="27"/>
        <v>N/A</v>
      </c>
      <c r="X187" s="28">
        <f t="shared" si="27"/>
        <v>0</v>
      </c>
      <c r="Y187" s="28" t="str">
        <f t="shared" si="27"/>
        <v>N/A</v>
      </c>
      <c r="Z187" s="28" t="str">
        <f t="shared" si="27"/>
        <v>N/A</v>
      </c>
      <c r="AA187" s="28" t="str">
        <f t="shared" si="27"/>
        <v>N/A</v>
      </c>
      <c r="AB187" s="28" t="str">
        <f t="shared" si="27"/>
        <v>N/A</v>
      </c>
      <c r="AC187" s="28" t="str">
        <f t="shared" si="27"/>
        <v>N/A</v>
      </c>
      <c r="AD187" s="28" t="str">
        <f t="shared" si="27"/>
        <v>N/A</v>
      </c>
      <c r="AE187" s="28" t="str">
        <f t="shared" si="27"/>
        <v>N/A</v>
      </c>
      <c r="AF187" s="28">
        <f t="shared" si="27"/>
        <v>-0.5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 t="str">
        <f t="shared" si="28"/>
        <v>N/A</v>
      </c>
      <c r="AR187" s="28">
        <f t="shared" si="28"/>
        <v>-0.75</v>
      </c>
      <c r="AS187" s="28">
        <f t="shared" si="28"/>
        <v>1</v>
      </c>
      <c r="AT187" s="28">
        <f t="shared" si="28"/>
        <v>-0.2</v>
      </c>
      <c r="AU187" s="28">
        <f t="shared" si="28"/>
        <v>1</v>
      </c>
      <c r="AV187" s="28" t="str">
        <f t="shared" si="28"/>
        <v>N/A</v>
      </c>
      <c r="AW187" s="29">
        <f t="shared" si="24"/>
        <v>-8.4745762711864406E-3</v>
      </c>
    </row>
    <row r="188" spans="2:49" ht="15" customHeight="1">
      <c r="B188" s="12" t="s">
        <v>23</v>
      </c>
      <c r="C188" s="59"/>
      <c r="D188" s="17">
        <v>14</v>
      </c>
      <c r="E188" s="27">
        <f t="shared" ref="E188:AV193" si="29">IF((E20=0),("N/A"),(E132/E20))</f>
        <v>0</v>
      </c>
      <c r="F188" s="28">
        <f t="shared" si="29"/>
        <v>3</v>
      </c>
      <c r="G188" s="28" t="str">
        <f t="shared" si="29"/>
        <v>N/A</v>
      </c>
      <c r="H188" s="28" t="str">
        <f t="shared" si="29"/>
        <v>N/A</v>
      </c>
      <c r="I188" s="28" t="str">
        <f t="shared" si="29"/>
        <v>N/A</v>
      </c>
      <c r="J188" s="28" t="str">
        <f t="shared" si="29"/>
        <v>N/A</v>
      </c>
      <c r="K188" s="28" t="str">
        <f t="shared" si="29"/>
        <v>N/A</v>
      </c>
      <c r="L188" s="28">
        <f t="shared" si="29"/>
        <v>2</v>
      </c>
      <c r="M188" s="28" t="str">
        <f t="shared" si="29"/>
        <v>N/A</v>
      </c>
      <c r="N188" s="28" t="str">
        <f t="shared" si="29"/>
        <v>N/A</v>
      </c>
      <c r="O188" s="28" t="str">
        <f t="shared" si="29"/>
        <v>N/A</v>
      </c>
      <c r="P188" s="28">
        <f t="shared" si="29"/>
        <v>1.1818181818181819</v>
      </c>
      <c r="Q188" s="28" t="str">
        <f t="shared" si="29"/>
        <v>N/A</v>
      </c>
      <c r="R188" s="28">
        <f t="shared" si="29"/>
        <v>3</v>
      </c>
      <c r="S188" s="28">
        <f t="shared" si="29"/>
        <v>0</v>
      </c>
      <c r="T188" s="28" t="str">
        <f t="shared" si="29"/>
        <v>N/A</v>
      </c>
      <c r="U188" s="28" t="str">
        <f t="shared" si="29"/>
        <v>N/A</v>
      </c>
      <c r="V188" s="28" t="str">
        <f t="shared" si="29"/>
        <v>N/A</v>
      </c>
      <c r="W188" s="28" t="str">
        <f t="shared" si="29"/>
        <v>N/A</v>
      </c>
      <c r="X188" s="28" t="str">
        <f t="shared" si="29"/>
        <v>N/A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 t="str">
        <f t="shared" si="29"/>
        <v>N/A</v>
      </c>
      <c r="AD188" s="28" t="str">
        <f t="shared" si="29"/>
        <v>N/A</v>
      </c>
      <c r="AE188" s="28" t="str">
        <f t="shared" si="29"/>
        <v>N/A</v>
      </c>
      <c r="AF188" s="28">
        <f t="shared" si="29"/>
        <v>0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 t="str">
        <f t="shared" si="29"/>
        <v>N/A</v>
      </c>
      <c r="AS188" s="28" t="str">
        <f t="shared" si="29"/>
        <v>N/A</v>
      </c>
      <c r="AT188" s="28" t="str">
        <f t="shared" si="29"/>
        <v>N/A</v>
      </c>
      <c r="AU188" s="28">
        <f t="shared" si="29"/>
        <v>0</v>
      </c>
      <c r="AV188" s="28" t="str">
        <f t="shared" si="29"/>
        <v>N/A</v>
      </c>
      <c r="AW188" s="29">
        <f t="shared" si="24"/>
        <v>1.4444444444444444</v>
      </c>
    </row>
    <row r="189" spans="2:49" ht="15" customHeight="1">
      <c r="B189" s="12" t="s">
        <v>24</v>
      </c>
      <c r="C189" s="59"/>
      <c r="D189" s="17">
        <v>15</v>
      </c>
      <c r="E189" s="27">
        <f t="shared" si="29"/>
        <v>-0.5</v>
      </c>
      <c r="F189" s="28">
        <f t="shared" si="29"/>
        <v>0.125</v>
      </c>
      <c r="G189" s="28">
        <f t="shared" si="29"/>
        <v>-0.22222222222222221</v>
      </c>
      <c r="H189" s="28">
        <f t="shared" si="29"/>
        <v>3</v>
      </c>
      <c r="I189" s="28">
        <f t="shared" si="29"/>
        <v>-0.26190476190476192</v>
      </c>
      <c r="J189" s="28" t="str">
        <f t="shared" si="29"/>
        <v>N/A</v>
      </c>
      <c r="K189" s="28">
        <f t="shared" si="29"/>
        <v>-0.2</v>
      </c>
      <c r="L189" s="28">
        <f t="shared" si="29"/>
        <v>8.1481481481481488E-2</v>
      </c>
      <c r="M189" s="28">
        <f t="shared" si="29"/>
        <v>6.6666666666666666E-2</v>
      </c>
      <c r="N189" s="28">
        <f t="shared" si="29"/>
        <v>-9.5238095238095233E-2</v>
      </c>
      <c r="O189" s="28">
        <f t="shared" si="29"/>
        <v>-0.75</v>
      </c>
      <c r="P189" s="28">
        <f t="shared" si="29"/>
        <v>9.1603053435114504E-2</v>
      </c>
      <c r="Q189" s="28">
        <f t="shared" si="29"/>
        <v>0.15</v>
      </c>
      <c r="R189" s="28">
        <f t="shared" si="29"/>
        <v>0.8</v>
      </c>
      <c r="S189" s="28">
        <f t="shared" si="29"/>
        <v>8.8607594936708861E-2</v>
      </c>
      <c r="T189" s="28" t="str">
        <f t="shared" si="29"/>
        <v>N/A</v>
      </c>
      <c r="U189" s="28">
        <f t="shared" si="29"/>
        <v>0.33333333333333331</v>
      </c>
      <c r="V189" s="28">
        <f t="shared" si="29"/>
        <v>-1</v>
      </c>
      <c r="W189" s="28">
        <f t="shared" si="29"/>
        <v>0</v>
      </c>
      <c r="X189" s="28">
        <f t="shared" si="29"/>
        <v>1.6666666666666667</v>
      </c>
      <c r="Y189" s="28" t="str">
        <f t="shared" si="29"/>
        <v>N/A</v>
      </c>
      <c r="Z189" s="28" t="str">
        <f t="shared" si="29"/>
        <v>N/A</v>
      </c>
      <c r="AA189" s="28" t="str">
        <f t="shared" si="29"/>
        <v>N/A</v>
      </c>
      <c r="AB189" s="28" t="str">
        <f t="shared" si="29"/>
        <v>N/A</v>
      </c>
      <c r="AC189" s="28" t="str">
        <f t="shared" si="29"/>
        <v>N/A</v>
      </c>
      <c r="AD189" s="28" t="str">
        <f t="shared" si="29"/>
        <v>N/A</v>
      </c>
      <c r="AE189" s="28" t="str">
        <f t="shared" si="29"/>
        <v>N/A</v>
      </c>
      <c r="AF189" s="28">
        <f t="shared" si="29"/>
        <v>-0.3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 t="str">
        <f t="shared" si="29"/>
        <v>N/A</v>
      </c>
      <c r="AK189" s="28" t="str">
        <f t="shared" si="29"/>
        <v>N/A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 t="str">
        <f t="shared" si="29"/>
        <v>N/A</v>
      </c>
      <c r="AQ189" s="28" t="str">
        <f t="shared" si="29"/>
        <v>N/A</v>
      </c>
      <c r="AR189" s="28">
        <f t="shared" si="29"/>
        <v>0.19047619047619047</v>
      </c>
      <c r="AS189" s="28">
        <f t="shared" si="29"/>
        <v>-0.5</v>
      </c>
      <c r="AT189" s="28">
        <f t="shared" si="29"/>
        <v>0.66666666666666663</v>
      </c>
      <c r="AU189" s="28">
        <f t="shared" si="29"/>
        <v>0</v>
      </c>
      <c r="AV189" s="28">
        <f t="shared" si="29"/>
        <v>-0.2</v>
      </c>
      <c r="AW189" s="29">
        <f t="shared" si="24"/>
        <v>7.2702331961591218E-2</v>
      </c>
    </row>
    <row r="190" spans="2:49" ht="15" customHeight="1">
      <c r="B190" s="12" t="s">
        <v>31</v>
      </c>
      <c r="C190" s="59"/>
      <c r="D190" s="17">
        <v>16</v>
      </c>
      <c r="E190" s="27">
        <f t="shared" si="29"/>
        <v>-1</v>
      </c>
      <c r="F190" s="28">
        <f t="shared" si="29"/>
        <v>0</v>
      </c>
      <c r="G190" s="28">
        <f t="shared" si="29"/>
        <v>0</v>
      </c>
      <c r="H190" s="28" t="str">
        <f t="shared" si="29"/>
        <v>N/A</v>
      </c>
      <c r="I190" s="28">
        <f t="shared" si="29"/>
        <v>-0.5</v>
      </c>
      <c r="J190" s="28">
        <f t="shared" si="29"/>
        <v>1.75</v>
      </c>
      <c r="K190" s="28">
        <f t="shared" si="29"/>
        <v>0</v>
      </c>
      <c r="L190" s="28">
        <f t="shared" si="29"/>
        <v>-0.21739130434782608</v>
      </c>
      <c r="M190" s="28">
        <f t="shared" si="29"/>
        <v>0</v>
      </c>
      <c r="N190" s="28">
        <f t="shared" si="29"/>
        <v>0</v>
      </c>
      <c r="O190" s="28">
        <f t="shared" si="29"/>
        <v>0</v>
      </c>
      <c r="P190" s="28">
        <f t="shared" si="29"/>
        <v>5.5555555555555552E-2</v>
      </c>
      <c r="Q190" s="28">
        <f t="shared" si="29"/>
        <v>0</v>
      </c>
      <c r="R190" s="28">
        <f t="shared" si="29"/>
        <v>-1</v>
      </c>
      <c r="S190" s="28">
        <f t="shared" si="29"/>
        <v>0</v>
      </c>
      <c r="T190" s="28">
        <f t="shared" si="29"/>
        <v>1</v>
      </c>
      <c r="U190" s="28" t="str">
        <f t="shared" si="29"/>
        <v>N/A</v>
      </c>
      <c r="V190" s="28" t="str">
        <f t="shared" si="29"/>
        <v>N/A</v>
      </c>
      <c r="W190" s="28" t="str">
        <f t="shared" si="29"/>
        <v>N/A</v>
      </c>
      <c r="X190" s="28">
        <f t="shared" si="29"/>
        <v>1</v>
      </c>
      <c r="Y190" s="28">
        <f t="shared" si="29"/>
        <v>0</v>
      </c>
      <c r="Z190" s="28">
        <f t="shared" si="29"/>
        <v>0</v>
      </c>
      <c r="AA190" s="28">
        <f t="shared" si="29"/>
        <v>-1</v>
      </c>
      <c r="AB190" s="28" t="str">
        <f t="shared" si="29"/>
        <v>N/A</v>
      </c>
      <c r="AC190" s="28">
        <f t="shared" si="29"/>
        <v>0</v>
      </c>
      <c r="AD190" s="28">
        <f t="shared" si="29"/>
        <v>0</v>
      </c>
      <c r="AE190" s="28">
        <f t="shared" si="29"/>
        <v>-0.75</v>
      </c>
      <c r="AF190" s="28">
        <f t="shared" si="29"/>
        <v>-0.33333333333333331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>
        <f t="shared" si="29"/>
        <v>-1</v>
      </c>
      <c r="AQ190" s="28" t="str">
        <f t="shared" si="29"/>
        <v>N/A</v>
      </c>
      <c r="AR190" s="28">
        <f t="shared" si="29"/>
        <v>1.3333333333333333</v>
      </c>
      <c r="AS190" s="28" t="str">
        <f t="shared" si="29"/>
        <v>N/A</v>
      </c>
      <c r="AT190" s="28">
        <f t="shared" si="29"/>
        <v>0</v>
      </c>
      <c r="AU190" s="28">
        <f t="shared" si="29"/>
        <v>0</v>
      </c>
      <c r="AV190" s="28">
        <f t="shared" si="29"/>
        <v>0.66666666666666663</v>
      </c>
      <c r="AW190" s="29">
        <f t="shared" si="24"/>
        <v>5.7142857142857141E-2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0</v>
      </c>
      <c r="F191" s="28">
        <f t="shared" si="29"/>
        <v>0.4</v>
      </c>
      <c r="G191" s="28">
        <f t="shared" si="29"/>
        <v>0</v>
      </c>
      <c r="H191" s="28">
        <f t="shared" si="29"/>
        <v>-1</v>
      </c>
      <c r="I191" s="28">
        <f t="shared" si="29"/>
        <v>-8.9041095890410954E-2</v>
      </c>
      <c r="J191" s="28">
        <f t="shared" si="29"/>
        <v>3.6</v>
      </c>
      <c r="K191" s="28">
        <f t="shared" si="29"/>
        <v>0.14285714285714285</v>
      </c>
      <c r="L191" s="28">
        <f t="shared" si="29"/>
        <v>-4.2452830188679243E-2</v>
      </c>
      <c r="M191" s="28">
        <f t="shared" si="29"/>
        <v>0.66666666666666663</v>
      </c>
      <c r="N191" s="28">
        <f t="shared" si="29"/>
        <v>0.125</v>
      </c>
      <c r="O191" s="28">
        <f t="shared" si="29"/>
        <v>-0.2857142857142857</v>
      </c>
      <c r="P191" s="28">
        <f t="shared" si="29"/>
        <v>0.17941952506596306</v>
      </c>
      <c r="Q191" s="28">
        <f t="shared" si="29"/>
        <v>4.7619047619047616E-2</v>
      </c>
      <c r="R191" s="28">
        <f t="shared" si="29"/>
        <v>0.1</v>
      </c>
      <c r="S191" s="28">
        <f t="shared" si="29"/>
        <v>0.12280701754385964</v>
      </c>
      <c r="T191" s="28">
        <f t="shared" si="29"/>
        <v>-1</v>
      </c>
      <c r="U191" s="28">
        <f t="shared" si="29"/>
        <v>4.048582995951417E-2</v>
      </c>
      <c r="V191" s="28">
        <f t="shared" si="29"/>
        <v>-0.08</v>
      </c>
      <c r="W191" s="28">
        <f t="shared" si="29"/>
        <v>-0.10126582278481013</v>
      </c>
      <c r="X191" s="28">
        <f t="shared" si="29"/>
        <v>-9.7826086956521743E-2</v>
      </c>
      <c r="Y191" s="28">
        <f t="shared" si="29"/>
        <v>-0.1111111111111111</v>
      </c>
      <c r="Z191" s="28">
        <f t="shared" si="29"/>
        <v>1.3333333333333333</v>
      </c>
      <c r="AA191" s="28">
        <f t="shared" si="29"/>
        <v>-1</v>
      </c>
      <c r="AB191" s="28" t="str">
        <f t="shared" si="29"/>
        <v>N/A</v>
      </c>
      <c r="AC191" s="28">
        <f t="shared" si="29"/>
        <v>1</v>
      </c>
      <c r="AD191" s="28">
        <f t="shared" si="29"/>
        <v>0</v>
      </c>
      <c r="AE191" s="28">
        <f t="shared" si="29"/>
        <v>4</v>
      </c>
      <c r="AF191" s="28">
        <f t="shared" si="29"/>
        <v>-0.2</v>
      </c>
      <c r="AG191" s="28" t="str">
        <f t="shared" si="29"/>
        <v>N/A</v>
      </c>
      <c r="AH191" s="28" t="str">
        <f t="shared" si="29"/>
        <v>N/A</v>
      </c>
      <c r="AI191" s="28" t="str">
        <f t="shared" si="29"/>
        <v>N/A</v>
      </c>
      <c r="AJ191" s="28" t="str">
        <f t="shared" si="29"/>
        <v>N/A</v>
      </c>
      <c r="AK191" s="28">
        <f t="shared" si="29"/>
        <v>1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-0.13333333333333333</v>
      </c>
      <c r="AR191" s="28">
        <f t="shared" si="29"/>
        <v>0.20833333333333334</v>
      </c>
      <c r="AS191" s="28">
        <f t="shared" si="29"/>
        <v>0.6</v>
      </c>
      <c r="AT191" s="28">
        <f t="shared" si="29"/>
        <v>0</v>
      </c>
      <c r="AU191" s="28">
        <f t="shared" si="29"/>
        <v>-6.8965517241379309E-2</v>
      </c>
      <c r="AV191" s="28">
        <f t="shared" si="29"/>
        <v>-0.1111111111111111</v>
      </c>
      <c r="AW191" s="29">
        <f t="shared" ref="AW191:AW210" si="30">IF((AW23=0),("N/A"),(AW135/AW23))</f>
        <v>6.0075093867334166E-2</v>
      </c>
    </row>
    <row r="192" spans="2:49" ht="15" customHeight="1">
      <c r="B192" s="12" t="s">
        <v>36</v>
      </c>
      <c r="C192" s="59"/>
      <c r="D192" s="17">
        <v>18</v>
      </c>
      <c r="E192" s="27">
        <f t="shared" si="29"/>
        <v>-0.16666666666666666</v>
      </c>
      <c r="F192" s="28">
        <f t="shared" si="29"/>
        <v>-0.33333333333333331</v>
      </c>
      <c r="G192" s="28">
        <f t="shared" si="29"/>
        <v>-0.66666666666666663</v>
      </c>
      <c r="H192" s="28" t="str">
        <f t="shared" si="29"/>
        <v>N/A</v>
      </c>
      <c r="I192" s="28">
        <f t="shared" si="29"/>
        <v>4.1237113402061855E-2</v>
      </c>
      <c r="J192" s="28">
        <f t="shared" si="29"/>
        <v>2.4</v>
      </c>
      <c r="K192" s="28">
        <f t="shared" si="29"/>
        <v>0.66666666666666663</v>
      </c>
      <c r="L192" s="28">
        <f t="shared" si="29"/>
        <v>0.16379310344827586</v>
      </c>
      <c r="M192" s="28">
        <f t="shared" si="29"/>
        <v>0.33333333333333331</v>
      </c>
      <c r="N192" s="28">
        <f t="shared" si="29"/>
        <v>8.3333333333333329E-2</v>
      </c>
      <c r="O192" s="28">
        <f t="shared" si="29"/>
        <v>0.4</v>
      </c>
      <c r="P192" s="28">
        <f t="shared" si="29"/>
        <v>7.3954983922829579E-2</v>
      </c>
      <c r="Q192" s="28">
        <f t="shared" si="29"/>
        <v>0.375</v>
      </c>
      <c r="R192" s="28">
        <f t="shared" si="29"/>
        <v>0.4</v>
      </c>
      <c r="S192" s="28">
        <f t="shared" si="29"/>
        <v>0.44827586206896552</v>
      </c>
      <c r="T192" s="28" t="str">
        <f t="shared" si="29"/>
        <v>N/A</v>
      </c>
      <c r="U192" s="28">
        <f t="shared" si="29"/>
        <v>0.12643678160919541</v>
      </c>
      <c r="V192" s="28">
        <f t="shared" si="29"/>
        <v>0.21481481481481482</v>
      </c>
      <c r="W192" s="28">
        <f t="shared" si="29"/>
        <v>5.185185185185185E-2</v>
      </c>
      <c r="X192" s="28">
        <f t="shared" si="29"/>
        <v>0.15909090909090909</v>
      </c>
      <c r="Y192" s="28">
        <f t="shared" si="29"/>
        <v>1</v>
      </c>
      <c r="Z192" s="28">
        <f t="shared" si="29"/>
        <v>0.33333333333333331</v>
      </c>
      <c r="AA192" s="28" t="str">
        <f t="shared" si="29"/>
        <v>N/A</v>
      </c>
      <c r="AB192" s="28" t="str">
        <f t="shared" si="29"/>
        <v>N/A</v>
      </c>
      <c r="AC192" s="28">
        <f t="shared" si="29"/>
        <v>1.6666666666666667</v>
      </c>
      <c r="AD192" s="28">
        <f t="shared" si="29"/>
        <v>5</v>
      </c>
      <c r="AE192" s="28" t="str">
        <f t="shared" si="29"/>
        <v>N/A</v>
      </c>
      <c r="AF192" s="28" t="str">
        <f t="shared" si="29"/>
        <v>N/A</v>
      </c>
      <c r="AG192" s="28">
        <f t="shared" si="29"/>
        <v>0</v>
      </c>
      <c r="AH192" s="28" t="str">
        <f t="shared" si="29"/>
        <v>N/A</v>
      </c>
      <c r="AI192" s="28" t="str">
        <f t="shared" si="29"/>
        <v>N/A</v>
      </c>
      <c r="AJ192" s="28" t="str">
        <f t="shared" si="29"/>
        <v>N/A</v>
      </c>
      <c r="AK192" s="28">
        <f t="shared" si="29"/>
        <v>0</v>
      </c>
      <c r="AL192" s="28" t="str">
        <f t="shared" si="29"/>
        <v>N/A</v>
      </c>
      <c r="AM192" s="28" t="str">
        <f t="shared" si="29"/>
        <v>N/A</v>
      </c>
      <c r="AN192" s="28" t="str">
        <f t="shared" si="29"/>
        <v>N/A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4.4117647058823532E-2</v>
      </c>
      <c r="AR192" s="28">
        <f t="shared" si="29"/>
        <v>0.35294117647058826</v>
      </c>
      <c r="AS192" s="28">
        <f t="shared" si="29"/>
        <v>2</v>
      </c>
      <c r="AT192" s="28">
        <f t="shared" si="29"/>
        <v>0.26923076923076922</v>
      </c>
      <c r="AU192" s="28">
        <f t="shared" si="29"/>
        <v>-0.44444444444444442</v>
      </c>
      <c r="AV192" s="28">
        <f t="shared" si="29"/>
        <v>-0.5</v>
      </c>
      <c r="AW192" s="29">
        <f t="shared" si="30"/>
        <v>0.15046491969568893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0.8</v>
      </c>
      <c r="F193" s="28">
        <f t="shared" si="29"/>
        <v>-0.22222222222222221</v>
      </c>
      <c r="G193" s="28">
        <f t="shared" si="29"/>
        <v>-0.375</v>
      </c>
      <c r="H193" s="28">
        <f t="shared" si="29"/>
        <v>1</v>
      </c>
      <c r="I193" s="28">
        <f t="shared" si="29"/>
        <v>-7.6923076923076927E-2</v>
      </c>
      <c r="J193" s="28">
        <f t="shared" si="29"/>
        <v>2.3333333333333335</v>
      </c>
      <c r="K193" s="28">
        <f t="shared" si="29"/>
        <v>6.6666666666666666E-2</v>
      </c>
      <c r="L193" s="28">
        <f t="shared" si="29"/>
        <v>0.29850746268656714</v>
      </c>
      <c r="M193" s="28">
        <f t="shared" si="29"/>
        <v>0.21052631578947367</v>
      </c>
      <c r="N193" s="28">
        <f t="shared" si="29"/>
        <v>0.4</v>
      </c>
      <c r="O193" s="28">
        <f t="shared" si="29"/>
        <v>0.1</v>
      </c>
      <c r="P193" s="28">
        <f t="shared" si="29"/>
        <v>0.2219626168224299</v>
      </c>
      <c r="Q193" s="28">
        <f t="shared" si="29"/>
        <v>7.6923076923076927E-2</v>
      </c>
      <c r="R193" s="28">
        <f t="shared" si="29"/>
        <v>11</v>
      </c>
      <c r="S193" s="28">
        <f t="shared" si="29"/>
        <v>4.1666666666666664E-2</v>
      </c>
      <c r="T193" s="28" t="str">
        <f t="shared" si="29"/>
        <v>N/A</v>
      </c>
      <c r="U193" s="28">
        <f t="shared" si="29"/>
        <v>0</v>
      </c>
      <c r="V193" s="28">
        <f t="shared" si="29"/>
        <v>0.33333333333333331</v>
      </c>
      <c r="W193" s="28">
        <f t="shared" si="29"/>
        <v>-4.0247678018575851E-2</v>
      </c>
      <c r="X193" s="28">
        <f t="shared" si="29"/>
        <v>2.6315789473684209E-2</v>
      </c>
      <c r="Y193" s="28">
        <f t="shared" si="29"/>
        <v>-6.25E-2</v>
      </c>
      <c r="Z193" s="28">
        <f t="shared" si="29"/>
        <v>9.0909090909090912E-2</v>
      </c>
      <c r="AA193" s="28" t="str">
        <f t="shared" si="29"/>
        <v>N/A</v>
      </c>
      <c r="AB193" s="28" t="str">
        <f t="shared" si="29"/>
        <v>N/A</v>
      </c>
      <c r="AC193" s="28">
        <f t="shared" si="29"/>
        <v>0.83333333333333337</v>
      </c>
      <c r="AD193" s="28">
        <f t="shared" si="29"/>
        <v>2</v>
      </c>
      <c r="AE193" s="28">
        <f t="shared" si="29"/>
        <v>3</v>
      </c>
      <c r="AF193" s="28">
        <f t="shared" si="29"/>
        <v>-0.83333333333333337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 t="str">
        <f t="shared" si="29"/>
        <v>N/A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 t="str">
        <f t="shared" si="31"/>
        <v>N/A</v>
      </c>
      <c r="AQ193" s="28">
        <f t="shared" si="31"/>
        <v>-0.19354838709677419</v>
      </c>
      <c r="AR193" s="28">
        <f t="shared" si="31"/>
        <v>0.42857142857142855</v>
      </c>
      <c r="AS193" s="28">
        <f t="shared" si="31"/>
        <v>0</v>
      </c>
      <c r="AT193" s="28">
        <f t="shared" si="31"/>
        <v>0.16666666666666666</v>
      </c>
      <c r="AU193" s="28">
        <f t="shared" si="31"/>
        <v>0.08</v>
      </c>
      <c r="AV193" s="28">
        <f t="shared" si="31"/>
        <v>0.1</v>
      </c>
      <c r="AW193" s="29">
        <f t="shared" si="30"/>
        <v>0.13523391812865498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-0.13636363636363635</v>
      </c>
      <c r="F194" s="28">
        <f t="shared" si="32"/>
        <v>-0.05</v>
      </c>
      <c r="G194" s="28">
        <f t="shared" si="32"/>
        <v>-7.1428571428571425E-2</v>
      </c>
      <c r="H194" s="28">
        <f t="shared" si="32"/>
        <v>0.4</v>
      </c>
      <c r="I194" s="28">
        <f t="shared" si="32"/>
        <v>-0.15909090909090909</v>
      </c>
      <c r="J194" s="28">
        <f t="shared" si="32"/>
        <v>1.75</v>
      </c>
      <c r="K194" s="28">
        <f t="shared" si="32"/>
        <v>0.28947368421052633</v>
      </c>
      <c r="L194" s="28">
        <f t="shared" si="32"/>
        <v>3.1746031746031744E-2</v>
      </c>
      <c r="M194" s="28">
        <f t="shared" si="32"/>
        <v>-3.4482758620689655E-2</v>
      </c>
      <c r="N194" s="28">
        <f t="shared" si="32"/>
        <v>-3.5714285714285712E-2</v>
      </c>
      <c r="O194" s="28">
        <f t="shared" si="32"/>
        <v>0.1111111111111111</v>
      </c>
      <c r="P194" s="28">
        <f t="shared" si="32"/>
        <v>5.623471882640587E-2</v>
      </c>
      <c r="Q194" s="28">
        <f t="shared" si="32"/>
        <v>-0.13333333333333333</v>
      </c>
      <c r="R194" s="28">
        <f t="shared" si="32"/>
        <v>2.25</v>
      </c>
      <c r="S194" s="28">
        <f t="shared" si="32"/>
        <v>-8.5106382978723402E-2</v>
      </c>
      <c r="T194" s="28">
        <f t="shared" si="32"/>
        <v>-0.5</v>
      </c>
      <c r="U194" s="28">
        <f t="shared" si="32"/>
        <v>-0.18</v>
      </c>
      <c r="V194" s="28">
        <f t="shared" si="32"/>
        <v>-0.25</v>
      </c>
      <c r="W194" s="28">
        <f t="shared" si="32"/>
        <v>-7.8125E-2</v>
      </c>
      <c r="X194" s="28">
        <f t="shared" si="32"/>
        <v>-1.9607843137254902E-2</v>
      </c>
      <c r="Y194" s="28">
        <f t="shared" si="32"/>
        <v>-0.17391304347826086</v>
      </c>
      <c r="Z194" s="28">
        <f t="shared" si="32"/>
        <v>0</v>
      </c>
      <c r="AA194" s="28">
        <f t="shared" si="32"/>
        <v>-1</v>
      </c>
      <c r="AB194" s="28">
        <f t="shared" si="32"/>
        <v>0</v>
      </c>
      <c r="AC194" s="28">
        <f t="shared" si="32"/>
        <v>0.55555555555555558</v>
      </c>
      <c r="AD194" s="28">
        <f t="shared" si="32"/>
        <v>0.375</v>
      </c>
      <c r="AE194" s="28">
        <f t="shared" si="32"/>
        <v>0</v>
      </c>
      <c r="AF194" s="28">
        <f t="shared" si="32"/>
        <v>-0.29411764705882354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 t="str">
        <f t="shared" si="32"/>
        <v>N/A</v>
      </c>
      <c r="AQ194" s="28">
        <f t="shared" si="32"/>
        <v>-0.5</v>
      </c>
      <c r="AR194" s="28">
        <f t="shared" si="32"/>
        <v>-3.125E-2</v>
      </c>
      <c r="AS194" s="28">
        <f t="shared" si="32"/>
        <v>5</v>
      </c>
      <c r="AT194" s="28">
        <f t="shared" si="32"/>
        <v>0.17777777777777778</v>
      </c>
      <c r="AU194" s="28">
        <f t="shared" si="32"/>
        <v>-2.6315789473684209E-2</v>
      </c>
      <c r="AV194" s="28">
        <f t="shared" si="32"/>
        <v>-0.1</v>
      </c>
      <c r="AW194" s="29">
        <f t="shared" si="30"/>
        <v>2.650429799426934E-2</v>
      </c>
    </row>
    <row r="195" spans="2:49" ht="15" customHeight="1">
      <c r="B195" s="12" t="s">
        <v>39</v>
      </c>
      <c r="C195" s="59"/>
      <c r="D195" s="17">
        <v>21</v>
      </c>
      <c r="E195" s="27">
        <f t="shared" si="32"/>
        <v>-0.16666666666666666</v>
      </c>
      <c r="F195" s="28">
        <f t="shared" si="32"/>
        <v>0.6</v>
      </c>
      <c r="G195" s="28">
        <f t="shared" si="32"/>
        <v>-0.33333333333333331</v>
      </c>
      <c r="H195" s="28" t="str">
        <f t="shared" si="32"/>
        <v>N/A</v>
      </c>
      <c r="I195" s="28">
        <f t="shared" si="32"/>
        <v>-0.23076923076923078</v>
      </c>
      <c r="J195" s="28">
        <f t="shared" si="32"/>
        <v>3</v>
      </c>
      <c r="K195" s="28">
        <f t="shared" si="32"/>
        <v>0.42857142857142855</v>
      </c>
      <c r="L195" s="28">
        <f t="shared" si="32"/>
        <v>0.13793103448275862</v>
      </c>
      <c r="M195" s="28">
        <f t="shared" si="32"/>
        <v>0.375</v>
      </c>
      <c r="N195" s="28">
        <f t="shared" si="32"/>
        <v>-0.16666666666666666</v>
      </c>
      <c r="O195" s="28">
        <f t="shared" si="32"/>
        <v>0.33333333333333331</v>
      </c>
      <c r="P195" s="28">
        <f t="shared" si="32"/>
        <v>6.4864864864864868E-2</v>
      </c>
      <c r="Q195" s="28">
        <f t="shared" si="32"/>
        <v>-0.25</v>
      </c>
      <c r="R195" s="28">
        <f t="shared" si="32"/>
        <v>-0.5</v>
      </c>
      <c r="S195" s="28">
        <f t="shared" si="32"/>
        <v>-0.25</v>
      </c>
      <c r="T195" s="28" t="str">
        <f t="shared" si="32"/>
        <v>N/A</v>
      </c>
      <c r="U195" s="28">
        <f t="shared" si="32"/>
        <v>-6.25E-2</v>
      </c>
      <c r="V195" s="28">
        <f t="shared" si="32"/>
        <v>-0.5</v>
      </c>
      <c r="W195" s="28">
        <f t="shared" si="32"/>
        <v>9.6153846153846159E-2</v>
      </c>
      <c r="X195" s="28">
        <f t="shared" si="32"/>
        <v>-2.0833333333333332E-2</v>
      </c>
      <c r="Y195" s="28">
        <f t="shared" si="32"/>
        <v>-9.3023255813953487E-2</v>
      </c>
      <c r="Z195" s="28">
        <f t="shared" si="32"/>
        <v>0.1111111111111111</v>
      </c>
      <c r="AA195" s="28">
        <f t="shared" si="32"/>
        <v>1</v>
      </c>
      <c r="AB195" s="28">
        <f t="shared" si="32"/>
        <v>-1</v>
      </c>
      <c r="AC195" s="28">
        <f t="shared" si="32"/>
        <v>0.1111111111111111</v>
      </c>
      <c r="AD195" s="28">
        <f t="shared" si="32"/>
        <v>0.75</v>
      </c>
      <c r="AE195" s="28">
        <f t="shared" si="32"/>
        <v>-0.5</v>
      </c>
      <c r="AF195" s="28">
        <f t="shared" si="32"/>
        <v>-1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>
        <f t="shared" si="32"/>
        <v>0</v>
      </c>
      <c r="AQ195" s="28">
        <f t="shared" si="32"/>
        <v>-0.14285714285714285</v>
      </c>
      <c r="AR195" s="28">
        <f t="shared" si="32"/>
        <v>0.88888888888888884</v>
      </c>
      <c r="AS195" s="28">
        <f t="shared" si="32"/>
        <v>2</v>
      </c>
      <c r="AT195" s="28">
        <f t="shared" si="32"/>
        <v>-0.5</v>
      </c>
      <c r="AU195" s="28">
        <f t="shared" si="32"/>
        <v>-0.14285714285714285</v>
      </c>
      <c r="AV195" s="28">
        <f t="shared" si="32"/>
        <v>0.6</v>
      </c>
      <c r="AW195" s="29">
        <f t="shared" si="30"/>
        <v>5.4888507718696397E-2</v>
      </c>
    </row>
    <row r="196" spans="2:49" ht="15" customHeight="1">
      <c r="B196" s="12" t="s">
        <v>40</v>
      </c>
      <c r="C196" s="59"/>
      <c r="D196" s="17">
        <v>22</v>
      </c>
      <c r="E196" s="27">
        <f t="shared" si="32"/>
        <v>-0.5</v>
      </c>
      <c r="F196" s="28">
        <f t="shared" si="32"/>
        <v>-0.16666666666666666</v>
      </c>
      <c r="G196" s="28">
        <f t="shared" si="32"/>
        <v>-1</v>
      </c>
      <c r="H196" s="28" t="str">
        <f t="shared" si="32"/>
        <v>N/A</v>
      </c>
      <c r="I196" s="28">
        <f t="shared" si="32"/>
        <v>0.5</v>
      </c>
      <c r="J196" s="28">
        <f t="shared" si="32"/>
        <v>1.5454545454545454</v>
      </c>
      <c r="K196" s="28">
        <f t="shared" si="32"/>
        <v>6.6666666666666666E-2</v>
      </c>
      <c r="L196" s="28">
        <f t="shared" si="32"/>
        <v>0.13978494623655913</v>
      </c>
      <c r="M196" s="28">
        <f t="shared" si="32"/>
        <v>0.26666666666666666</v>
      </c>
      <c r="N196" s="28">
        <f t="shared" si="32"/>
        <v>0.33333333333333331</v>
      </c>
      <c r="O196" s="28">
        <f t="shared" si="32"/>
        <v>-0.16</v>
      </c>
      <c r="P196" s="28">
        <f t="shared" si="32"/>
        <v>-0.12804878048780488</v>
      </c>
      <c r="Q196" s="28">
        <f t="shared" si="32"/>
        <v>0</v>
      </c>
      <c r="R196" s="28">
        <f t="shared" si="32"/>
        <v>-0.625</v>
      </c>
      <c r="S196" s="28">
        <f t="shared" si="32"/>
        <v>-0.13636363636363635</v>
      </c>
      <c r="T196" s="28">
        <f t="shared" si="32"/>
        <v>-0.6</v>
      </c>
      <c r="U196" s="28">
        <f t="shared" si="32"/>
        <v>0.5</v>
      </c>
      <c r="V196" s="28">
        <f t="shared" si="32"/>
        <v>-0.66666666666666663</v>
      </c>
      <c r="W196" s="28">
        <f t="shared" si="32"/>
        <v>0.20370370370370369</v>
      </c>
      <c r="X196" s="28">
        <f t="shared" si="32"/>
        <v>3.3333333333333333E-2</v>
      </c>
      <c r="Y196" s="28">
        <f t="shared" si="32"/>
        <v>-6.6666666666666666E-2</v>
      </c>
      <c r="Z196" s="28">
        <f t="shared" si="32"/>
        <v>2.1582733812949641E-2</v>
      </c>
      <c r="AA196" s="28">
        <f t="shared" si="32"/>
        <v>-0.14285714285714285</v>
      </c>
      <c r="AB196" s="28">
        <f t="shared" si="32"/>
        <v>0.7142857142857143</v>
      </c>
      <c r="AC196" s="28">
        <f t="shared" si="32"/>
        <v>7.8947368421052627E-2</v>
      </c>
      <c r="AD196" s="28">
        <f t="shared" si="32"/>
        <v>0.14634146341463414</v>
      </c>
      <c r="AE196" s="28">
        <f t="shared" si="32"/>
        <v>0.25</v>
      </c>
      <c r="AF196" s="28" t="str">
        <f t="shared" si="32"/>
        <v>N/A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 t="str">
        <f t="shared" si="32"/>
        <v>N/A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>
        <f t="shared" si="32"/>
        <v>0.5</v>
      </c>
      <c r="AQ196" s="28">
        <f t="shared" si="32"/>
        <v>-6.0606060606060608E-2</v>
      </c>
      <c r="AR196" s="28">
        <f t="shared" si="32"/>
        <v>0.61538461538461542</v>
      </c>
      <c r="AS196" s="28">
        <f t="shared" si="32"/>
        <v>0</v>
      </c>
      <c r="AT196" s="28">
        <f t="shared" si="32"/>
        <v>0</v>
      </c>
      <c r="AU196" s="28">
        <f t="shared" si="32"/>
        <v>5.8823529411764705E-2</v>
      </c>
      <c r="AV196" s="28">
        <f t="shared" si="32"/>
        <v>-0.23076923076923078</v>
      </c>
      <c r="AW196" s="29">
        <f t="shared" si="30"/>
        <v>1.4532243415077202E-2</v>
      </c>
    </row>
    <row r="197" spans="2:49" ht="15" customHeight="1">
      <c r="B197" s="12" t="s">
        <v>41</v>
      </c>
      <c r="C197" s="59"/>
      <c r="D197" s="17">
        <v>23</v>
      </c>
      <c r="E197" s="27">
        <f t="shared" si="32"/>
        <v>-1</v>
      </c>
      <c r="F197" s="28">
        <f t="shared" si="32"/>
        <v>-0.4</v>
      </c>
      <c r="G197" s="28" t="str">
        <f t="shared" si="32"/>
        <v>N/A</v>
      </c>
      <c r="H197" s="28" t="str">
        <f t="shared" si="32"/>
        <v>N/A</v>
      </c>
      <c r="I197" s="28" t="str">
        <f t="shared" si="32"/>
        <v>N/A</v>
      </c>
      <c r="J197" s="28">
        <f t="shared" si="32"/>
        <v>3.5</v>
      </c>
      <c r="K197" s="28">
        <f t="shared" si="32"/>
        <v>0</v>
      </c>
      <c r="L197" s="28">
        <f t="shared" si="32"/>
        <v>-0.23529411764705882</v>
      </c>
      <c r="M197" s="28">
        <f t="shared" si="32"/>
        <v>0.55555555555555558</v>
      </c>
      <c r="N197" s="28">
        <f t="shared" si="32"/>
        <v>0</v>
      </c>
      <c r="O197" s="28">
        <f t="shared" si="32"/>
        <v>0.125</v>
      </c>
      <c r="P197" s="28">
        <f t="shared" si="32"/>
        <v>-0.1111111111111111</v>
      </c>
      <c r="Q197" s="28">
        <f t="shared" si="32"/>
        <v>-0.4</v>
      </c>
      <c r="R197" s="28">
        <f t="shared" si="32"/>
        <v>-0.2</v>
      </c>
      <c r="S197" s="28">
        <f t="shared" si="32"/>
        <v>0.33333333333333331</v>
      </c>
      <c r="T197" s="28">
        <f t="shared" si="32"/>
        <v>0</v>
      </c>
      <c r="U197" s="28">
        <f t="shared" si="32"/>
        <v>0.33333333333333331</v>
      </c>
      <c r="V197" s="28">
        <f t="shared" si="32"/>
        <v>0</v>
      </c>
      <c r="W197" s="28">
        <f t="shared" si="32"/>
        <v>0.38461538461538464</v>
      </c>
      <c r="X197" s="28">
        <f t="shared" si="32"/>
        <v>0.13333333333333333</v>
      </c>
      <c r="Y197" s="28">
        <f t="shared" si="32"/>
        <v>-7.6923076923076927E-2</v>
      </c>
      <c r="Z197" s="28">
        <f t="shared" si="32"/>
        <v>-2.3809523809523808E-2</v>
      </c>
      <c r="AA197" s="28">
        <f t="shared" si="32"/>
        <v>0</v>
      </c>
      <c r="AB197" s="28">
        <f t="shared" si="32"/>
        <v>-0.14285714285714285</v>
      </c>
      <c r="AC197" s="28">
        <f t="shared" si="32"/>
        <v>0</v>
      </c>
      <c r="AD197" s="28">
        <f t="shared" si="32"/>
        <v>3.2258064516129031E-2</v>
      </c>
      <c r="AE197" s="28">
        <f t="shared" si="32"/>
        <v>0.47058823529411764</v>
      </c>
      <c r="AF197" s="28" t="str">
        <f t="shared" si="32"/>
        <v>N/A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 t="str">
        <f t="shared" si="32"/>
        <v>N/A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>
        <f t="shared" si="32"/>
        <v>0.14285714285714285</v>
      </c>
      <c r="AQ197" s="28">
        <f t="shared" si="32"/>
        <v>-0.3</v>
      </c>
      <c r="AR197" s="28">
        <f t="shared" si="32"/>
        <v>0.3</v>
      </c>
      <c r="AS197" s="28">
        <f t="shared" si="32"/>
        <v>-1</v>
      </c>
      <c r="AT197" s="28">
        <f t="shared" si="32"/>
        <v>0.5</v>
      </c>
      <c r="AU197" s="28">
        <f t="shared" si="32"/>
        <v>0.2</v>
      </c>
      <c r="AV197" s="28">
        <f t="shared" si="32"/>
        <v>-0.26666666666666666</v>
      </c>
      <c r="AW197" s="29">
        <f t="shared" si="30"/>
        <v>-1.0968921389396709E-2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>
        <f t="shared" si="32"/>
        <v>2.7777777777777777</v>
      </c>
      <c r="K198" s="28">
        <f t="shared" si="32"/>
        <v>0.1</v>
      </c>
      <c r="L198" s="28">
        <f t="shared" si="32"/>
        <v>-0.8571428571428571</v>
      </c>
      <c r="M198" s="28">
        <f t="shared" si="32"/>
        <v>0</v>
      </c>
      <c r="N198" s="28">
        <f t="shared" si="32"/>
        <v>2</v>
      </c>
      <c r="O198" s="28">
        <f t="shared" si="32"/>
        <v>0.2857142857142857</v>
      </c>
      <c r="P198" s="28">
        <f t="shared" si="32"/>
        <v>-1</v>
      </c>
      <c r="Q198" s="28">
        <f t="shared" si="32"/>
        <v>0</v>
      </c>
      <c r="R198" s="28" t="str">
        <f t="shared" si="32"/>
        <v>N/A</v>
      </c>
      <c r="S198" s="28">
        <f t="shared" si="32"/>
        <v>-1</v>
      </c>
      <c r="T198" s="28">
        <f t="shared" si="32"/>
        <v>-0.16666666666666666</v>
      </c>
      <c r="U198" s="28">
        <f t="shared" si="32"/>
        <v>0.55555555555555558</v>
      </c>
      <c r="V198" s="28">
        <f t="shared" si="32"/>
        <v>0</v>
      </c>
      <c r="W198" s="28">
        <f t="shared" si="32"/>
        <v>0.26190476190476192</v>
      </c>
      <c r="X198" s="28">
        <f t="shared" si="32"/>
        <v>0.17142857142857143</v>
      </c>
      <c r="Y198" s="28">
        <f t="shared" si="32"/>
        <v>-0.04</v>
      </c>
      <c r="Z198" s="28">
        <f t="shared" si="32"/>
        <v>2.7027027027027029E-2</v>
      </c>
      <c r="AA198" s="28">
        <f t="shared" si="32"/>
        <v>4.3478260869565216E-2</v>
      </c>
      <c r="AB198" s="28">
        <f t="shared" si="32"/>
        <v>0.1276595744680851</v>
      </c>
      <c r="AC198" s="28">
        <f t="shared" si="32"/>
        <v>-0.22727272727272727</v>
      </c>
      <c r="AD198" s="28">
        <f t="shared" si="32"/>
        <v>-4.9382716049382713E-2</v>
      </c>
      <c r="AE198" s="28">
        <f t="shared" si="32"/>
        <v>0.26415094339622641</v>
      </c>
      <c r="AF198" s="28" t="str">
        <f t="shared" si="32"/>
        <v>N/A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>
        <f t="shared" si="32"/>
        <v>-0.75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-4.1666666666666664E-2</v>
      </c>
      <c r="AQ198" s="28">
        <f t="shared" si="32"/>
        <v>2.9850746268656716E-2</v>
      </c>
      <c r="AR198" s="28" t="str">
        <f t="shared" si="32"/>
        <v>N/A</v>
      </c>
      <c r="AS198" s="28">
        <f t="shared" si="32"/>
        <v>0</v>
      </c>
      <c r="AT198" s="28">
        <f t="shared" si="32"/>
        <v>0.125</v>
      </c>
      <c r="AU198" s="28">
        <f t="shared" si="32"/>
        <v>-8.3333333333333329E-2</v>
      </c>
      <c r="AV198" s="28">
        <f t="shared" si="32"/>
        <v>-7.407407407407407E-2</v>
      </c>
      <c r="AW198" s="29">
        <f t="shared" si="30"/>
        <v>8.2489146164978294E-2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-0.5</v>
      </c>
      <c r="F199" s="28">
        <f t="shared" si="32"/>
        <v>7.1428571428571425E-2</v>
      </c>
      <c r="G199" s="28">
        <f t="shared" si="32"/>
        <v>0.25</v>
      </c>
      <c r="H199" s="28">
        <f t="shared" si="32"/>
        <v>0</v>
      </c>
      <c r="I199" s="28">
        <f t="shared" si="32"/>
        <v>-0.16666666666666666</v>
      </c>
      <c r="J199" s="28">
        <f t="shared" si="32"/>
        <v>1.7333333333333334</v>
      </c>
      <c r="K199" s="28">
        <f t="shared" si="32"/>
        <v>-0.3</v>
      </c>
      <c r="L199" s="28">
        <f t="shared" si="32"/>
        <v>-7.9646017699115043E-2</v>
      </c>
      <c r="M199" s="28">
        <f t="shared" si="32"/>
        <v>8.6956521739130432E-2</v>
      </c>
      <c r="N199" s="28">
        <f t="shared" si="32"/>
        <v>0</v>
      </c>
      <c r="O199" s="28">
        <f t="shared" si="32"/>
        <v>-0.10204081632653061</v>
      </c>
      <c r="P199" s="28">
        <f t="shared" si="32"/>
        <v>-0.12186379928315412</v>
      </c>
      <c r="Q199" s="28">
        <f t="shared" si="32"/>
        <v>-0.18181818181818182</v>
      </c>
      <c r="R199" s="28">
        <f t="shared" si="32"/>
        <v>0.2</v>
      </c>
      <c r="S199" s="28">
        <f t="shared" si="32"/>
        <v>-0.15789473684210525</v>
      </c>
      <c r="T199" s="28">
        <f t="shared" si="32"/>
        <v>-0.375</v>
      </c>
      <c r="U199" s="28">
        <f t="shared" si="32"/>
        <v>0.14285714285714285</v>
      </c>
      <c r="V199" s="28" t="str">
        <f t="shared" si="32"/>
        <v>N/A</v>
      </c>
      <c r="W199" s="28">
        <f t="shared" si="32"/>
        <v>0.8125</v>
      </c>
      <c r="X199" s="28">
        <f t="shared" si="32"/>
        <v>0.15384615384615385</v>
      </c>
      <c r="Y199" s="28">
        <f t="shared" si="32"/>
        <v>0.27272727272727271</v>
      </c>
      <c r="Z199" s="28">
        <f t="shared" si="32"/>
        <v>-0.125</v>
      </c>
      <c r="AA199" s="28">
        <f t="shared" si="32"/>
        <v>0</v>
      </c>
      <c r="AB199" s="28">
        <f t="shared" si="32"/>
        <v>-0.5</v>
      </c>
      <c r="AC199" s="28">
        <f t="shared" si="32"/>
        <v>0</v>
      </c>
      <c r="AD199" s="28">
        <f t="shared" si="32"/>
        <v>-8.8888888888888892E-2</v>
      </c>
      <c r="AE199" s="28">
        <f t="shared" si="32"/>
        <v>0</v>
      </c>
      <c r="AF199" s="28">
        <f t="shared" si="32"/>
        <v>-0.22222222222222221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 t="str">
        <f t="shared" si="33"/>
        <v>N/A</v>
      </c>
      <c r="AQ199" s="28">
        <f t="shared" si="33"/>
        <v>1</v>
      </c>
      <c r="AR199" s="28">
        <f t="shared" si="33"/>
        <v>0.26666666666666666</v>
      </c>
      <c r="AS199" s="28" t="str">
        <f t="shared" si="33"/>
        <v>N/A</v>
      </c>
      <c r="AT199" s="28">
        <f t="shared" si="33"/>
        <v>0.18181818181818182</v>
      </c>
      <c r="AU199" s="28">
        <f t="shared" si="33"/>
        <v>0.13333333333333333</v>
      </c>
      <c r="AV199" s="28">
        <f t="shared" si="33"/>
        <v>-0.17857142857142858</v>
      </c>
      <c r="AW199" s="29">
        <f t="shared" si="30"/>
        <v>-1.611170784103115E-2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0</v>
      </c>
      <c r="F200" s="28">
        <f t="shared" si="34"/>
        <v>-6.8965517241379309E-2</v>
      </c>
      <c r="G200" s="28">
        <f t="shared" si="34"/>
        <v>-0.38461538461538464</v>
      </c>
      <c r="H200" s="28">
        <f t="shared" si="34"/>
        <v>-0.33333333333333331</v>
      </c>
      <c r="I200" s="28">
        <f t="shared" si="34"/>
        <v>-0.66666666666666663</v>
      </c>
      <c r="J200" s="28">
        <f t="shared" si="34"/>
        <v>1.6923076923076923</v>
      </c>
      <c r="K200" s="28">
        <f t="shared" si="34"/>
        <v>0</v>
      </c>
      <c r="L200" s="28">
        <f t="shared" si="34"/>
        <v>-7.6142131979695438E-2</v>
      </c>
      <c r="M200" s="28">
        <f t="shared" si="34"/>
        <v>0.10714285714285714</v>
      </c>
      <c r="N200" s="28">
        <f t="shared" si="34"/>
        <v>0.14285714285714285</v>
      </c>
      <c r="O200" s="28">
        <f t="shared" si="34"/>
        <v>-2.8571428571428571E-2</v>
      </c>
      <c r="P200" s="28">
        <f t="shared" si="34"/>
        <v>-6.3492063492063492E-3</v>
      </c>
      <c r="Q200" s="28">
        <f t="shared" si="34"/>
        <v>-0.18181818181818182</v>
      </c>
      <c r="R200" s="28">
        <f t="shared" si="34"/>
        <v>0.1111111111111111</v>
      </c>
      <c r="S200" s="28">
        <f t="shared" si="34"/>
        <v>-0.21428571428571427</v>
      </c>
      <c r="T200" s="28">
        <f t="shared" si="34"/>
        <v>-0.27272727272727271</v>
      </c>
      <c r="U200" s="28">
        <f t="shared" si="34"/>
        <v>2.5</v>
      </c>
      <c r="V200" s="28" t="str">
        <f t="shared" si="34"/>
        <v>N/A</v>
      </c>
      <c r="W200" s="28">
        <f t="shared" si="34"/>
        <v>1.6666666666666667</v>
      </c>
      <c r="X200" s="28">
        <f t="shared" si="34"/>
        <v>0.16666666666666666</v>
      </c>
      <c r="Y200" s="28">
        <f t="shared" si="34"/>
        <v>0.5</v>
      </c>
      <c r="Z200" s="28">
        <f t="shared" si="34"/>
        <v>9.0909090909090912E-2</v>
      </c>
      <c r="AA200" s="28">
        <f t="shared" si="34"/>
        <v>-0.8</v>
      </c>
      <c r="AB200" s="28">
        <f t="shared" si="34"/>
        <v>0.5</v>
      </c>
      <c r="AC200" s="28">
        <f t="shared" si="34"/>
        <v>4.5454545454545456E-2</v>
      </c>
      <c r="AD200" s="28">
        <f t="shared" si="34"/>
        <v>0.13945578231292516</v>
      </c>
      <c r="AE200" s="28">
        <f t="shared" si="34"/>
        <v>0.14634146341463414</v>
      </c>
      <c r="AF200" s="28">
        <f t="shared" si="34"/>
        <v>-0.11666666666666667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 t="str">
        <f t="shared" si="34"/>
        <v>N/A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-0.25925925925925924</v>
      </c>
      <c r="AQ200" s="28">
        <f t="shared" si="34"/>
        <v>-0.4</v>
      </c>
      <c r="AR200" s="28">
        <f t="shared" si="34"/>
        <v>7.1428571428571425E-2</v>
      </c>
      <c r="AS200" s="28">
        <f t="shared" si="34"/>
        <v>0</v>
      </c>
      <c r="AT200" s="28">
        <f t="shared" si="34"/>
        <v>-0.3</v>
      </c>
      <c r="AU200" s="28">
        <f t="shared" si="34"/>
        <v>5.5555555555555552E-2</v>
      </c>
      <c r="AV200" s="28">
        <f t="shared" si="34"/>
        <v>-2.2857142857142857E-2</v>
      </c>
      <c r="AW200" s="29">
        <f t="shared" si="30"/>
        <v>3.0653266331658293E-2</v>
      </c>
    </row>
    <row r="201" spans="2:49" ht="15" customHeight="1">
      <c r="B201" s="12" t="s">
        <v>45</v>
      </c>
      <c r="C201" s="59"/>
      <c r="D201" s="17">
        <v>27</v>
      </c>
      <c r="E201" s="27">
        <f t="shared" si="34"/>
        <v>-0.25</v>
      </c>
      <c r="F201" s="28">
        <f t="shared" si="34"/>
        <v>-0.14285714285714285</v>
      </c>
      <c r="G201" s="28">
        <f t="shared" si="34"/>
        <v>0</v>
      </c>
      <c r="H201" s="28" t="str">
        <f t="shared" si="34"/>
        <v>N/A</v>
      </c>
      <c r="I201" s="28" t="str">
        <f t="shared" si="34"/>
        <v>N/A</v>
      </c>
      <c r="J201" s="28">
        <f t="shared" si="34"/>
        <v>2.8</v>
      </c>
      <c r="K201" s="28">
        <f t="shared" si="34"/>
        <v>-9.0909090909090912E-2</v>
      </c>
      <c r="L201" s="28">
        <f t="shared" si="34"/>
        <v>-0.44642857142857145</v>
      </c>
      <c r="M201" s="28">
        <f t="shared" si="34"/>
        <v>0.29166666666666669</v>
      </c>
      <c r="N201" s="28">
        <f t="shared" si="34"/>
        <v>-0.42857142857142855</v>
      </c>
      <c r="O201" s="28">
        <f t="shared" si="34"/>
        <v>0.23076923076923078</v>
      </c>
      <c r="P201" s="28">
        <f t="shared" si="34"/>
        <v>-0.39473684210526316</v>
      </c>
      <c r="Q201" s="28">
        <f t="shared" si="34"/>
        <v>1</v>
      </c>
      <c r="R201" s="28">
        <f t="shared" si="34"/>
        <v>-0.5714285714285714</v>
      </c>
      <c r="S201" s="28">
        <f t="shared" si="34"/>
        <v>0.33333333333333331</v>
      </c>
      <c r="T201" s="28">
        <f t="shared" si="34"/>
        <v>-0.2</v>
      </c>
      <c r="U201" s="28">
        <f t="shared" si="34"/>
        <v>6.5</v>
      </c>
      <c r="V201" s="28" t="str">
        <f t="shared" si="34"/>
        <v>N/A</v>
      </c>
      <c r="W201" s="28">
        <f t="shared" si="34"/>
        <v>2.0909090909090908</v>
      </c>
      <c r="X201" s="28">
        <f t="shared" si="34"/>
        <v>0.82352941176470584</v>
      </c>
      <c r="Y201" s="28">
        <f t="shared" si="34"/>
        <v>2</v>
      </c>
      <c r="Z201" s="28">
        <f t="shared" si="34"/>
        <v>9.5238095238095233E-2</v>
      </c>
      <c r="AA201" s="28">
        <f t="shared" si="34"/>
        <v>0.22222222222222221</v>
      </c>
      <c r="AB201" s="28">
        <f t="shared" si="34"/>
        <v>0.18181818181818182</v>
      </c>
      <c r="AC201" s="28">
        <f t="shared" si="34"/>
        <v>0.42105263157894735</v>
      </c>
      <c r="AD201" s="28">
        <f t="shared" si="34"/>
        <v>0.1875</v>
      </c>
      <c r="AE201" s="28">
        <f t="shared" si="34"/>
        <v>0.28499999999999998</v>
      </c>
      <c r="AF201" s="28">
        <f t="shared" si="34"/>
        <v>3.3333333333333333E-2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>
        <f t="shared" si="34"/>
        <v>0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-9.6385542168674704E-2</v>
      </c>
      <c r="AQ201" s="28">
        <f t="shared" si="34"/>
        <v>1.3333333333333333</v>
      </c>
      <c r="AR201" s="28">
        <f t="shared" si="34"/>
        <v>-5.5555555555555552E-2</v>
      </c>
      <c r="AS201" s="28" t="str">
        <f t="shared" si="34"/>
        <v>N/A</v>
      </c>
      <c r="AT201" s="28">
        <f t="shared" si="34"/>
        <v>2</v>
      </c>
      <c r="AU201" s="28">
        <f t="shared" si="34"/>
        <v>-6.5217391304347824E-2</v>
      </c>
      <c r="AV201" s="28">
        <f t="shared" si="34"/>
        <v>1.9607843137254902E-2</v>
      </c>
      <c r="AW201" s="29">
        <f t="shared" si="30"/>
        <v>5.4862842892768077E-2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0.18032786885245902</v>
      </c>
      <c r="F202" s="28">
        <f t="shared" si="34"/>
        <v>-8.8235294117647065E-2</v>
      </c>
      <c r="G202" s="28">
        <f t="shared" si="34"/>
        <v>0.33333333333333331</v>
      </c>
      <c r="H202" s="28">
        <f t="shared" si="34"/>
        <v>9.90990990990991E-2</v>
      </c>
      <c r="I202" s="28">
        <f t="shared" si="34"/>
        <v>-0.1326530612244898</v>
      </c>
      <c r="J202" s="28">
        <f t="shared" si="34"/>
        <v>2</v>
      </c>
      <c r="K202" s="28">
        <f t="shared" si="34"/>
        <v>0</v>
      </c>
      <c r="L202" s="28">
        <f t="shared" si="34"/>
        <v>7.8651685393258425E-2</v>
      </c>
      <c r="M202" s="28">
        <f t="shared" si="34"/>
        <v>0.17241379310344829</v>
      </c>
      <c r="N202" s="28">
        <f t="shared" si="34"/>
        <v>-0.4</v>
      </c>
      <c r="O202" s="28">
        <f t="shared" si="34"/>
        <v>1</v>
      </c>
      <c r="P202" s="28">
        <f t="shared" si="34"/>
        <v>0.31789737171464333</v>
      </c>
      <c r="Q202" s="28">
        <f t="shared" si="34"/>
        <v>0</v>
      </c>
      <c r="R202" s="28">
        <f t="shared" si="34"/>
        <v>0.6</v>
      </c>
      <c r="S202" s="28">
        <f t="shared" si="34"/>
        <v>0.63157894736842102</v>
      </c>
      <c r="T202" s="28">
        <f t="shared" si="34"/>
        <v>-1</v>
      </c>
      <c r="U202" s="28">
        <f t="shared" si="34"/>
        <v>0</v>
      </c>
      <c r="V202" s="28" t="str">
        <f t="shared" si="34"/>
        <v>N/A</v>
      </c>
      <c r="W202" s="28">
        <f t="shared" si="34"/>
        <v>-1</v>
      </c>
      <c r="X202" s="28">
        <f t="shared" si="34"/>
        <v>1</v>
      </c>
      <c r="Y202" s="28" t="str">
        <f t="shared" si="34"/>
        <v>N/A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 t="str">
        <f t="shared" si="34"/>
        <v>N/A</v>
      </c>
      <c r="AD202" s="28">
        <f t="shared" si="34"/>
        <v>-0.33333333333333331</v>
      </c>
      <c r="AE202" s="28">
        <f t="shared" si="34"/>
        <v>-0.66666666666666663</v>
      </c>
      <c r="AF202" s="28">
        <f t="shared" si="34"/>
        <v>0.25843230403800477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0.19047619047619047</v>
      </c>
      <c r="AJ202" s="28">
        <f t="shared" si="34"/>
        <v>-9.5238095238095233E-2</v>
      </c>
      <c r="AK202" s="28">
        <f t="shared" si="34"/>
        <v>0.4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0.28104575163398693</v>
      </c>
      <c r="AQ202" s="28" t="str">
        <f t="shared" si="34"/>
        <v>N/A</v>
      </c>
      <c r="AR202" s="28">
        <f t="shared" si="34"/>
        <v>0</v>
      </c>
      <c r="AS202" s="28">
        <f t="shared" si="34"/>
        <v>-1</v>
      </c>
      <c r="AT202" s="28">
        <f t="shared" si="34"/>
        <v>-0.5</v>
      </c>
      <c r="AU202" s="28">
        <f t="shared" si="34"/>
        <v>0.24242424242424243</v>
      </c>
      <c r="AV202" s="28">
        <f t="shared" si="34"/>
        <v>0.2862595419847328</v>
      </c>
      <c r="AW202" s="29">
        <f t="shared" si="30"/>
        <v>0.24204904102937605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-0.17599999999999999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>
        <f t="shared" si="34"/>
        <v>-8.1632653061224483E-2</v>
      </c>
      <c r="V203" s="28">
        <f t="shared" si="34"/>
        <v>0</v>
      </c>
      <c r="W203" s="28">
        <f t="shared" si="34"/>
        <v>-0.1095890410958904</v>
      </c>
      <c r="X203" s="28">
        <f t="shared" si="34"/>
        <v>1</v>
      </c>
      <c r="Y203" s="28" t="str">
        <f t="shared" si="34"/>
        <v>N/A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-2.6385224274406333E-2</v>
      </c>
      <c r="AH203" s="28">
        <f t="shared" si="34"/>
        <v>2.3121387283236993E-2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-0.24427480916030533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-0.12131147540983607</v>
      </c>
      <c r="AO203" s="28" t="str">
        <f t="shared" si="34"/>
        <v>N/A</v>
      </c>
      <c r="AP203" s="28" t="str">
        <f t="shared" si="34"/>
        <v>N/A</v>
      </c>
      <c r="AQ203" s="28">
        <f t="shared" si="34"/>
        <v>-1.8382352941176471E-2</v>
      </c>
      <c r="AR203" s="28" t="str">
        <f t="shared" si="34"/>
        <v>N/A</v>
      </c>
      <c r="AS203" s="28" t="str">
        <f t="shared" si="34"/>
        <v>N/A</v>
      </c>
      <c r="AT203" s="28">
        <f t="shared" si="34"/>
        <v>-0.5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-7.1046228710462289E-2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>
        <f t="shared" si="34"/>
        <v>-8.8122605363984668E-2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>
        <f t="shared" si="34"/>
        <v>-1</v>
      </c>
      <c r="O204" s="28" t="str">
        <f t="shared" si="34"/>
        <v>N/A</v>
      </c>
      <c r="P204" s="28" t="str">
        <f t="shared" si="34"/>
        <v>N/A</v>
      </c>
      <c r="Q204" s="28">
        <f t="shared" si="34"/>
        <v>0</v>
      </c>
      <c r="R204" s="28" t="str">
        <f t="shared" si="34"/>
        <v>N/A</v>
      </c>
      <c r="S204" s="28">
        <f t="shared" si="34"/>
        <v>-0.33333333333333331</v>
      </c>
      <c r="T204" s="28" t="str">
        <f t="shared" si="34"/>
        <v>N/A</v>
      </c>
      <c r="U204" s="28">
        <f t="shared" si="34"/>
        <v>0</v>
      </c>
      <c r="V204" s="28">
        <f t="shared" si="34"/>
        <v>0</v>
      </c>
      <c r="W204" s="28">
        <f t="shared" si="34"/>
        <v>-0.5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>
        <f t="shared" si="34"/>
        <v>1.2658227848101266E-2</v>
      </c>
      <c r="AH204" s="28">
        <f t="shared" si="34"/>
        <v>6.6037735849056603E-2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-0.16721311475409836</v>
      </c>
      <c r="AL204" s="28" t="str">
        <f t="shared" si="34"/>
        <v>N/A</v>
      </c>
      <c r="AM204" s="28" t="str">
        <f t="shared" si="34"/>
        <v>N/A</v>
      </c>
      <c r="AN204" s="28">
        <f t="shared" si="34"/>
        <v>0.66666666666666663</v>
      </c>
      <c r="AO204" s="28" t="str">
        <f t="shared" si="34"/>
        <v>N/A</v>
      </c>
      <c r="AP204" s="28" t="str">
        <f t="shared" si="34"/>
        <v>N/A</v>
      </c>
      <c r="AQ204" s="28">
        <f t="shared" si="34"/>
        <v>-0.14285714285714285</v>
      </c>
      <c r="AR204" s="28" t="str">
        <f t="shared" si="34"/>
        <v>N/A</v>
      </c>
      <c r="AS204" s="28" t="str">
        <f t="shared" si="34"/>
        <v>N/A</v>
      </c>
      <c r="AT204" s="28">
        <f t="shared" si="34"/>
        <v>0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-6.8743286788399569E-2</v>
      </c>
    </row>
    <row r="205" spans="2:49" ht="15" customHeight="1">
      <c r="B205" s="12" t="s">
        <v>46</v>
      </c>
      <c r="C205" s="59"/>
      <c r="D205" s="17">
        <v>31</v>
      </c>
      <c r="E205" s="27">
        <f t="shared" si="34"/>
        <v>-0.55555555555555558</v>
      </c>
      <c r="F205" s="28" t="str">
        <f t="shared" si="34"/>
        <v>N/A</v>
      </c>
      <c r="G205" s="28">
        <f t="shared" si="34"/>
        <v>0.5</v>
      </c>
      <c r="H205" s="28">
        <f t="shared" si="34"/>
        <v>-8.8235294117647065E-2</v>
      </c>
      <c r="I205" s="28">
        <f t="shared" si="34"/>
        <v>-0.21428571428571427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>
        <f t="shared" si="34"/>
        <v>-1</v>
      </c>
      <c r="Q205" s="28" t="str">
        <f t="shared" si="34"/>
        <v>N/A</v>
      </c>
      <c r="R205" s="28">
        <f t="shared" si="34"/>
        <v>-1</v>
      </c>
      <c r="S205" s="28" t="str">
        <f t="shared" si="34"/>
        <v>N/A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0.11316872427983539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6.5789473684210523E-3</v>
      </c>
      <c r="AJ205" s="28">
        <f t="shared" si="34"/>
        <v>-0.13541666666666666</v>
      </c>
      <c r="AK205" s="28">
        <f t="shared" si="34"/>
        <v>-0.33333333333333331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>
        <f t="shared" si="35"/>
        <v>0</v>
      </c>
      <c r="AP205" s="28">
        <f t="shared" si="35"/>
        <v>0.80882352941176472</v>
      </c>
      <c r="AQ205" s="28" t="str">
        <f t="shared" si="35"/>
        <v>N/A</v>
      </c>
      <c r="AR205" s="28" t="str">
        <f t="shared" si="35"/>
        <v>N/A</v>
      </c>
      <c r="AS205" s="28" t="str">
        <f t="shared" si="35"/>
        <v>N/A</v>
      </c>
      <c r="AT205" s="28" t="str">
        <f t="shared" si="35"/>
        <v>N/A</v>
      </c>
      <c r="AU205" s="28">
        <f t="shared" si="35"/>
        <v>-0.3</v>
      </c>
      <c r="AV205" s="28">
        <f t="shared" si="35"/>
        <v>0.05</v>
      </c>
      <c r="AW205" s="29">
        <f t="shared" si="30"/>
        <v>5.1428571428571428E-2</v>
      </c>
    </row>
    <row r="206" spans="2:49" ht="15" customHeight="1">
      <c r="B206" s="12" t="s">
        <v>47</v>
      </c>
      <c r="C206" s="59"/>
      <c r="D206" s="17">
        <v>32</v>
      </c>
      <c r="E206" s="27">
        <f t="shared" ref="E206:AV211" si="36">IF((E38=0),("N/A"),(E150/E38))</f>
        <v>7.1428571428571425E-2</v>
      </c>
      <c r="F206" s="28">
        <f t="shared" si="36"/>
        <v>0</v>
      </c>
      <c r="G206" s="28">
        <f t="shared" si="36"/>
        <v>0.4</v>
      </c>
      <c r="H206" s="28">
        <f t="shared" si="36"/>
        <v>0.28042328042328041</v>
      </c>
      <c r="I206" s="28">
        <f t="shared" si="36"/>
        <v>8.9337175792507204E-2</v>
      </c>
      <c r="J206" s="28" t="str">
        <f t="shared" si="36"/>
        <v>N/A</v>
      </c>
      <c r="K206" s="28" t="str">
        <f t="shared" si="36"/>
        <v>N/A</v>
      </c>
      <c r="L206" s="28">
        <f t="shared" si="36"/>
        <v>0</v>
      </c>
      <c r="M206" s="28">
        <f t="shared" si="36"/>
        <v>-0.5</v>
      </c>
      <c r="N206" s="28" t="str">
        <f t="shared" si="36"/>
        <v>N/A</v>
      </c>
      <c r="O206" s="28" t="str">
        <f t="shared" si="36"/>
        <v>N/A</v>
      </c>
      <c r="P206" s="28">
        <f t="shared" si="36"/>
        <v>0.10569105691056911</v>
      </c>
      <c r="Q206" s="28" t="str">
        <f t="shared" si="36"/>
        <v>N/A</v>
      </c>
      <c r="R206" s="28">
        <f t="shared" si="36"/>
        <v>3</v>
      </c>
      <c r="S206" s="28">
        <f t="shared" si="36"/>
        <v>1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0.27167630057803466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0.15089514066496162</v>
      </c>
      <c r="AJ206" s="28">
        <f t="shared" si="36"/>
        <v>5.545286506469501E-2</v>
      </c>
      <c r="AK206" s="28">
        <f t="shared" si="36"/>
        <v>-0.12135922330097088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>
        <f t="shared" si="36"/>
        <v>7.6923076923076927E-2</v>
      </c>
      <c r="AP206" s="28">
        <f t="shared" si="36"/>
        <v>0.26666666666666666</v>
      </c>
      <c r="AQ206" s="28" t="str">
        <f t="shared" si="36"/>
        <v>N/A</v>
      </c>
      <c r="AR206" s="28">
        <f t="shared" si="36"/>
        <v>0</v>
      </c>
      <c r="AS206" s="28" t="str">
        <f t="shared" si="36"/>
        <v>N/A</v>
      </c>
      <c r="AT206" s="28" t="str">
        <f t="shared" si="36"/>
        <v>N/A</v>
      </c>
      <c r="AU206" s="28">
        <f t="shared" si="36"/>
        <v>-0.1111111111111111</v>
      </c>
      <c r="AV206" s="28">
        <f t="shared" si="36"/>
        <v>0.16666666666666666</v>
      </c>
      <c r="AW206" s="29">
        <f t="shared" si="30"/>
        <v>0.10897743638982237</v>
      </c>
    </row>
    <row r="207" spans="2:49" ht="15" customHeight="1">
      <c r="B207" s="12" t="s">
        <v>0</v>
      </c>
      <c r="C207" s="59"/>
      <c r="D207" s="17">
        <v>33</v>
      </c>
      <c r="E207" s="27">
        <f t="shared" si="36"/>
        <v>0.88888888888888884</v>
      </c>
      <c r="F207" s="28">
        <f t="shared" si="36"/>
        <v>0.56521739130434778</v>
      </c>
      <c r="G207" s="28">
        <f t="shared" si="36"/>
        <v>1.2307692307692308</v>
      </c>
      <c r="H207" s="28">
        <f t="shared" si="36"/>
        <v>1.0375000000000001</v>
      </c>
      <c r="I207" s="28">
        <f t="shared" si="36"/>
        <v>0.37770095073465859</v>
      </c>
      <c r="J207" s="28" t="str">
        <f t="shared" si="36"/>
        <v>N/A</v>
      </c>
      <c r="K207" s="28" t="str">
        <f t="shared" si="36"/>
        <v>N/A</v>
      </c>
      <c r="L207" s="28">
        <f t="shared" si="36"/>
        <v>-1</v>
      </c>
      <c r="M207" s="28">
        <f t="shared" si="36"/>
        <v>-1</v>
      </c>
      <c r="N207" s="28">
        <f t="shared" si="36"/>
        <v>1</v>
      </c>
      <c r="O207" s="28" t="str">
        <f t="shared" si="36"/>
        <v>N/A</v>
      </c>
      <c r="P207" s="28">
        <f t="shared" si="36"/>
        <v>1.607843137254902</v>
      </c>
      <c r="Q207" s="28">
        <f t="shared" si="36"/>
        <v>0</v>
      </c>
      <c r="R207" s="28">
        <f t="shared" si="36"/>
        <v>7</v>
      </c>
      <c r="S207" s="28">
        <f t="shared" si="36"/>
        <v>0.15789473684210525</v>
      </c>
      <c r="T207" s="28" t="str">
        <f t="shared" si="36"/>
        <v>N/A</v>
      </c>
      <c r="U207" s="28">
        <f t="shared" si="36"/>
        <v>0.54545454545454541</v>
      </c>
      <c r="V207" s="28">
        <f t="shared" si="36"/>
        <v>-0.6</v>
      </c>
      <c r="W207" s="28">
        <f t="shared" si="36"/>
        <v>-0.25</v>
      </c>
      <c r="X207" s="28">
        <f t="shared" si="36"/>
        <v>-1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0.8902439024390244</v>
      </c>
      <c r="AG207" s="28">
        <f t="shared" si="36"/>
        <v>0.54545454545454541</v>
      </c>
      <c r="AH207" s="28">
        <f t="shared" si="36"/>
        <v>0.65714285714285714</v>
      </c>
      <c r="AI207" s="28">
        <f t="shared" si="36"/>
        <v>2.5</v>
      </c>
      <c r="AJ207" s="28">
        <f t="shared" si="36"/>
        <v>0.67532467532467533</v>
      </c>
      <c r="AK207" s="28">
        <f t="shared" si="36"/>
        <v>0.11717531744263755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>
        <f t="shared" si="36"/>
        <v>0.29347826086956524</v>
      </c>
      <c r="AP207" s="28" t="str">
        <f t="shared" si="36"/>
        <v>N/A</v>
      </c>
      <c r="AQ207" s="28">
        <f t="shared" si="36"/>
        <v>0.1111111111111111</v>
      </c>
      <c r="AR207" s="28">
        <f t="shared" si="36"/>
        <v>0.25</v>
      </c>
      <c r="AS207" s="28">
        <f t="shared" si="36"/>
        <v>0</v>
      </c>
      <c r="AT207" s="28">
        <f t="shared" si="36"/>
        <v>0.61538461538461542</v>
      </c>
      <c r="AU207" s="28" t="str">
        <f t="shared" si="36"/>
        <v>N/A</v>
      </c>
      <c r="AV207" s="28">
        <f t="shared" si="36"/>
        <v>0</v>
      </c>
      <c r="AW207" s="29">
        <f t="shared" si="30"/>
        <v>0.22302388969055637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>
        <f t="shared" si="36"/>
        <v>0</v>
      </c>
      <c r="Z208" s="45">
        <f t="shared" si="36"/>
        <v>-0.1111111111111111</v>
      </c>
      <c r="AA208" s="45">
        <f t="shared" si="36"/>
        <v>0</v>
      </c>
      <c r="AB208" s="45">
        <f t="shared" si="36"/>
        <v>0.125</v>
      </c>
      <c r="AC208" s="45" t="str">
        <f t="shared" si="36"/>
        <v>N/A</v>
      </c>
      <c r="AD208" s="45">
        <f t="shared" si="36"/>
        <v>-0.26666666666666666</v>
      </c>
      <c r="AE208" s="45">
        <f t="shared" si="36"/>
        <v>-0.23333333333333334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9.3648208469055381E-3</v>
      </c>
      <c r="AM208" s="45">
        <f t="shared" si="36"/>
        <v>-0.39333333333333331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-0.15100671140939598</v>
      </c>
      <c r="AQ208" s="45">
        <f t="shared" si="36"/>
        <v>-0.16290726817042606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>
        <f t="shared" si="36"/>
        <v>-1</v>
      </c>
      <c r="AW208" s="46">
        <f t="shared" si="30"/>
        <v>-5.8745699920613917E-2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0.48351648351648352</v>
      </c>
      <c r="AM209" s="45">
        <f t="shared" si="36"/>
        <v>-1.6203703703703703E-2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0.11801242236024845</v>
      </c>
      <c r="AQ209" s="45">
        <f t="shared" si="36"/>
        <v>1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4.4762757385854966E-2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>
        <f t="shared" si="36"/>
        <v>0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>
        <f t="shared" si="36"/>
        <v>0.5</v>
      </c>
      <c r="V210" s="45">
        <f t="shared" si="36"/>
        <v>-0.2857142857142857</v>
      </c>
      <c r="W210" s="45">
        <f t="shared" si="36"/>
        <v>0.1111111111111111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>
        <f t="shared" si="36"/>
        <v>0.20833333333333334</v>
      </c>
      <c r="AH210" s="45">
        <f t="shared" si="36"/>
        <v>-0.25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6.2008329477093935E-2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0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5.8154235145385591E-2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>
        <f t="shared" si="36"/>
        <v>4.2553191489361701E-2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>
        <f t="shared" si="36"/>
        <v>-1</v>
      </c>
      <c r="AG211" s="45" t="str">
        <f t="shared" si="36"/>
        <v>N/A</v>
      </c>
      <c r="AH211" s="45" t="str">
        <f t="shared" si="36"/>
        <v>N/A</v>
      </c>
      <c r="AI211" s="45">
        <f t="shared" si="36"/>
        <v>0</v>
      </c>
      <c r="AJ211" s="45">
        <f t="shared" si="36"/>
        <v>-0.11420612813370473</v>
      </c>
      <c r="AK211" s="45">
        <f t="shared" si="36"/>
        <v>-0.13105413105413105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5.2727272727272727E-2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4.0617384240454913E-4</v>
      </c>
    </row>
    <row r="212" spans="2:49" ht="15" customHeight="1">
      <c r="B212" s="12" t="s">
        <v>4</v>
      </c>
      <c r="C212" s="59"/>
      <c r="D212" s="32">
        <v>38</v>
      </c>
      <c r="E212" s="44">
        <f t="shared" ref="E212:AW217" si="38">IF((E44=0),("N/A"),(E156/E44))</f>
        <v>0</v>
      </c>
      <c r="F212" s="45">
        <f t="shared" si="38"/>
        <v>0.3</v>
      </c>
      <c r="G212" s="45">
        <f t="shared" si="38"/>
        <v>-0.5</v>
      </c>
      <c r="H212" s="45">
        <f t="shared" si="38"/>
        <v>0.27272727272727271</v>
      </c>
      <c r="I212" s="45">
        <f t="shared" si="38"/>
        <v>0</v>
      </c>
      <c r="J212" s="45">
        <f t="shared" si="38"/>
        <v>0.66666666666666663</v>
      </c>
      <c r="K212" s="45">
        <f t="shared" si="38"/>
        <v>4</v>
      </c>
      <c r="L212" s="45">
        <f t="shared" si="38"/>
        <v>-0.66666666666666663</v>
      </c>
      <c r="M212" s="45">
        <f t="shared" si="38"/>
        <v>-0.25</v>
      </c>
      <c r="N212" s="45" t="str">
        <f t="shared" si="38"/>
        <v>N/A</v>
      </c>
      <c r="O212" s="45">
        <f t="shared" si="38"/>
        <v>0.33333333333333331</v>
      </c>
      <c r="P212" s="45">
        <f t="shared" si="38"/>
        <v>1.8181818181818181E-2</v>
      </c>
      <c r="Q212" s="45" t="str">
        <f t="shared" si="38"/>
        <v>N/A</v>
      </c>
      <c r="R212" s="45">
        <f t="shared" si="38"/>
        <v>1</v>
      </c>
      <c r="S212" s="45">
        <f t="shared" si="38"/>
        <v>-0.5</v>
      </c>
      <c r="T212" s="45">
        <f t="shared" si="38"/>
        <v>-0.2</v>
      </c>
      <c r="U212" s="45" t="str">
        <f t="shared" si="38"/>
        <v>N/A</v>
      </c>
      <c r="V212" s="45" t="str">
        <f t="shared" si="38"/>
        <v>N/A</v>
      </c>
      <c r="W212" s="45">
        <f t="shared" si="38"/>
        <v>15.5</v>
      </c>
      <c r="X212" s="45">
        <f t="shared" si="38"/>
        <v>9.6666666666666661</v>
      </c>
      <c r="Y212" s="45">
        <f t="shared" si="38"/>
        <v>1.2222222222222223</v>
      </c>
      <c r="Z212" s="45">
        <f t="shared" si="38"/>
        <v>0.1875</v>
      </c>
      <c r="AA212" s="45">
        <f t="shared" si="38"/>
        <v>5.5555555555555552E-2</v>
      </c>
      <c r="AB212" s="45">
        <f t="shared" si="38"/>
        <v>0.11764705882352941</v>
      </c>
      <c r="AC212" s="45">
        <f t="shared" si="38"/>
        <v>1.25</v>
      </c>
      <c r="AD212" s="45">
        <f t="shared" si="38"/>
        <v>7.926829268292683E-2</v>
      </c>
      <c r="AE212" s="45">
        <f t="shared" si="38"/>
        <v>0.13043478260869565</v>
      </c>
      <c r="AF212" s="45">
        <f t="shared" si="38"/>
        <v>0.19401197604790418</v>
      </c>
      <c r="AG212" s="45" t="str">
        <f t="shared" si="38"/>
        <v>N/A</v>
      </c>
      <c r="AH212" s="45" t="str">
        <f t="shared" si="38"/>
        <v>N/A</v>
      </c>
      <c r="AI212" s="45">
        <f t="shared" si="38"/>
        <v>-0.125</v>
      </c>
      <c r="AJ212" s="45">
        <f t="shared" si="38"/>
        <v>-0.66666666666666663</v>
      </c>
      <c r="AK212" s="45" t="str">
        <f t="shared" si="38"/>
        <v>N/A</v>
      </c>
      <c r="AL212" s="45">
        <f t="shared" si="38"/>
        <v>0.21782178217821782</v>
      </c>
      <c r="AM212" s="45">
        <f t="shared" si="38"/>
        <v>-4.8387096774193547E-2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0.10516412293539619</v>
      </c>
      <c r="AQ212" s="45">
        <f t="shared" si="38"/>
        <v>-1.6393442622950821E-2</v>
      </c>
      <c r="AR212" s="45">
        <f t="shared" si="38"/>
        <v>-0.14285714285714285</v>
      </c>
      <c r="AS212" s="45" t="str">
        <f t="shared" si="38"/>
        <v>N/A</v>
      </c>
      <c r="AT212" s="45" t="str">
        <f t="shared" si="38"/>
        <v>N/A</v>
      </c>
      <c r="AU212" s="45">
        <f t="shared" si="38"/>
        <v>0.14473684210526316</v>
      </c>
      <c r="AV212" s="45">
        <f t="shared" si="38"/>
        <v>0.21299638989169675</v>
      </c>
      <c r="AW212" s="46">
        <f t="shared" si="38"/>
        <v>0.1325944170771757</v>
      </c>
    </row>
    <row r="213" spans="2:49" ht="15" customHeight="1">
      <c r="B213" s="12" t="s">
        <v>5</v>
      </c>
      <c r="C213" s="59"/>
      <c r="D213" s="32">
        <v>39</v>
      </c>
      <c r="E213" s="44">
        <f t="shared" si="38"/>
        <v>-0.8</v>
      </c>
      <c r="F213" s="45">
        <f t="shared" si="38"/>
        <v>-0.81818181818181823</v>
      </c>
      <c r="G213" s="45">
        <f t="shared" si="38"/>
        <v>0.5</v>
      </c>
      <c r="H213" s="45" t="str">
        <f t="shared" si="38"/>
        <v>N/A</v>
      </c>
      <c r="I213" s="45">
        <f t="shared" si="38"/>
        <v>9.5367847411444145E-3</v>
      </c>
      <c r="J213" s="45">
        <f t="shared" si="38"/>
        <v>1.8</v>
      </c>
      <c r="K213" s="45">
        <f t="shared" si="38"/>
        <v>0.38983050847457629</v>
      </c>
      <c r="L213" s="45">
        <f t="shared" si="38"/>
        <v>-9.2592592592592587E-3</v>
      </c>
      <c r="M213" s="45">
        <f t="shared" si="38"/>
        <v>-6.25E-2</v>
      </c>
      <c r="N213" s="45">
        <f t="shared" si="38"/>
        <v>-0.10256410256410256</v>
      </c>
      <c r="O213" s="45">
        <f t="shared" si="38"/>
        <v>0.55555555555555558</v>
      </c>
      <c r="P213" s="45">
        <f t="shared" si="38"/>
        <v>-0.23104693140794225</v>
      </c>
      <c r="Q213" s="45">
        <f t="shared" si="38"/>
        <v>0.1</v>
      </c>
      <c r="R213" s="45">
        <f t="shared" si="38"/>
        <v>-0.33333333333333331</v>
      </c>
      <c r="S213" s="45">
        <f t="shared" si="38"/>
        <v>0.11904761904761904</v>
      </c>
      <c r="T213" s="45">
        <f t="shared" si="38"/>
        <v>-0.66666666666666663</v>
      </c>
      <c r="U213" s="45">
        <f t="shared" si="38"/>
        <v>0.12258064516129032</v>
      </c>
      <c r="V213" s="45">
        <f t="shared" si="38"/>
        <v>0.24074074074074073</v>
      </c>
      <c r="W213" s="45">
        <f t="shared" si="38"/>
        <v>8.2932692307692304E-2</v>
      </c>
      <c r="X213" s="45">
        <f t="shared" si="38"/>
        <v>0.2391304347826087</v>
      </c>
      <c r="Y213" s="45">
        <f t="shared" si="38"/>
        <v>0.15116279069767441</v>
      </c>
      <c r="Z213" s="45">
        <f t="shared" si="38"/>
        <v>0.23809523809523808</v>
      </c>
      <c r="AA213" s="45">
        <f t="shared" si="38"/>
        <v>7.1428571428571425E-2</v>
      </c>
      <c r="AB213" s="45">
        <f t="shared" si="38"/>
        <v>0.16071428571428573</v>
      </c>
      <c r="AC213" s="45">
        <f t="shared" si="38"/>
        <v>0.42857142857142855</v>
      </c>
      <c r="AD213" s="45">
        <f t="shared" si="38"/>
        <v>0.20370370370370369</v>
      </c>
      <c r="AE213" s="45">
        <f t="shared" si="38"/>
        <v>8.0459770114942528E-2</v>
      </c>
      <c r="AF213" s="45" t="str">
        <f t="shared" si="38"/>
        <v>N/A</v>
      </c>
      <c r="AG213" s="45">
        <f t="shared" si="38"/>
        <v>-2.9850746268656716E-2</v>
      </c>
      <c r="AH213" s="45">
        <f t="shared" si="38"/>
        <v>0.42857142857142855</v>
      </c>
      <c r="AI213" s="45" t="str">
        <f t="shared" si="38"/>
        <v>N/A</v>
      </c>
      <c r="AJ213" s="45" t="str">
        <f t="shared" si="38"/>
        <v>N/A</v>
      </c>
      <c r="AK213" s="45">
        <f t="shared" si="38"/>
        <v>5.5555555555555552E-2</v>
      </c>
      <c r="AL213" s="45">
        <f t="shared" si="38"/>
        <v>0.35833333333333334</v>
      </c>
      <c r="AM213" s="45" t="str">
        <f t="shared" si="38"/>
        <v>N/A</v>
      </c>
      <c r="AN213" s="45">
        <f t="shared" si="38"/>
        <v>0.11055276381909548</v>
      </c>
      <c r="AO213" s="45" t="str">
        <f t="shared" si="38"/>
        <v>N/A</v>
      </c>
      <c r="AP213" s="45">
        <f t="shared" si="38"/>
        <v>-3.4749034749034749E-2</v>
      </c>
      <c r="AQ213" s="45">
        <f t="shared" si="38"/>
        <v>9.4840164478047481E-2</v>
      </c>
      <c r="AR213" s="45">
        <f t="shared" si="38"/>
        <v>-0.1</v>
      </c>
      <c r="AS213" s="45">
        <f t="shared" si="38"/>
        <v>0</v>
      </c>
      <c r="AT213" s="45">
        <f t="shared" si="38"/>
        <v>0.21621621621621623</v>
      </c>
      <c r="AU213" s="45">
        <f t="shared" si="38"/>
        <v>-0.7</v>
      </c>
      <c r="AV213" s="45">
        <f t="shared" si="38"/>
        <v>-0.2</v>
      </c>
      <c r="AW213" s="46">
        <f t="shared" si="38"/>
        <v>9.2320396366639135E-2</v>
      </c>
    </row>
    <row r="214" spans="2:49" ht="15" customHeight="1">
      <c r="B214" s="12" t="s">
        <v>28</v>
      </c>
      <c r="C214" s="59"/>
      <c r="D214" s="32">
        <v>40</v>
      </c>
      <c r="E214" s="44">
        <f t="shared" si="38"/>
        <v>-0.5</v>
      </c>
      <c r="F214" s="45">
        <f t="shared" si="38"/>
        <v>2.5</v>
      </c>
      <c r="G214" s="45" t="str">
        <f t="shared" si="38"/>
        <v>N/A</v>
      </c>
      <c r="H214" s="45">
        <f t="shared" si="38"/>
        <v>-1</v>
      </c>
      <c r="I214" s="45" t="str">
        <f t="shared" si="38"/>
        <v>N/A</v>
      </c>
      <c r="J214" s="45" t="str">
        <f t="shared" si="38"/>
        <v>N/A</v>
      </c>
      <c r="K214" s="45">
        <f t="shared" si="38"/>
        <v>-1</v>
      </c>
      <c r="L214" s="45">
        <f t="shared" si="38"/>
        <v>0.875</v>
      </c>
      <c r="M214" s="45">
        <f t="shared" si="38"/>
        <v>4</v>
      </c>
      <c r="N214" s="45">
        <f t="shared" si="38"/>
        <v>-1</v>
      </c>
      <c r="O214" s="45" t="str">
        <f t="shared" si="38"/>
        <v>N/A</v>
      </c>
      <c r="P214" s="45">
        <f t="shared" si="38"/>
        <v>0.2857142857142857</v>
      </c>
      <c r="Q214" s="45" t="str">
        <f t="shared" si="38"/>
        <v>N/A</v>
      </c>
      <c r="R214" s="45" t="str">
        <f t="shared" si="38"/>
        <v>N/A</v>
      </c>
      <c r="S214" s="45">
        <f t="shared" si="38"/>
        <v>3</v>
      </c>
      <c r="T214" s="45" t="str">
        <f t="shared" si="38"/>
        <v>N/A</v>
      </c>
      <c r="U214" s="45" t="str">
        <f t="shared" si="38"/>
        <v>N/A</v>
      </c>
      <c r="V214" s="45" t="str">
        <f t="shared" si="38"/>
        <v>N/A</v>
      </c>
      <c r="W214" s="45" t="str">
        <f t="shared" si="38"/>
        <v>N/A</v>
      </c>
      <c r="X214" s="45">
        <f t="shared" si="38"/>
        <v>-0.5</v>
      </c>
      <c r="Y214" s="45" t="str">
        <f t="shared" si="38"/>
        <v>N/A</v>
      </c>
      <c r="Z214" s="45" t="str">
        <f t="shared" si="38"/>
        <v>N/A</v>
      </c>
      <c r="AA214" s="45" t="str">
        <f t="shared" si="38"/>
        <v>N/A</v>
      </c>
      <c r="AB214" s="45" t="str">
        <f t="shared" si="38"/>
        <v>N/A</v>
      </c>
      <c r="AC214" s="45" t="str">
        <f t="shared" si="38"/>
        <v>N/A</v>
      </c>
      <c r="AD214" s="45" t="str">
        <f t="shared" si="38"/>
        <v>N/A</v>
      </c>
      <c r="AE214" s="45" t="str">
        <f t="shared" si="38"/>
        <v>N/A</v>
      </c>
      <c r="AF214" s="45">
        <f t="shared" si="38"/>
        <v>0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 t="str">
        <f t="shared" si="38"/>
        <v>N/A</v>
      </c>
      <c r="AQ214" s="45" t="str">
        <f t="shared" si="38"/>
        <v>N/A</v>
      </c>
      <c r="AR214" s="45">
        <f t="shared" si="38"/>
        <v>2</v>
      </c>
      <c r="AS214" s="45" t="str">
        <f t="shared" si="38"/>
        <v>N/A</v>
      </c>
      <c r="AT214" s="45">
        <f t="shared" si="38"/>
        <v>0</v>
      </c>
      <c r="AU214" s="45">
        <f t="shared" si="38"/>
        <v>0.5</v>
      </c>
      <c r="AV214" s="45">
        <f t="shared" si="38"/>
        <v>0</v>
      </c>
      <c r="AW214" s="46">
        <f t="shared" si="38"/>
        <v>0.55844155844155841</v>
      </c>
    </row>
    <row r="215" spans="2:49" ht="15" customHeight="1">
      <c r="B215" s="12" t="s">
        <v>29</v>
      </c>
      <c r="C215" s="59"/>
      <c r="D215" s="32">
        <v>41</v>
      </c>
      <c r="E215" s="44">
        <f t="shared" si="38"/>
        <v>0</v>
      </c>
      <c r="F215" s="45">
        <f t="shared" si="38"/>
        <v>0.14285714285714285</v>
      </c>
      <c r="G215" s="45">
        <f t="shared" si="38"/>
        <v>0</v>
      </c>
      <c r="H215" s="45">
        <f t="shared" si="38"/>
        <v>-1</v>
      </c>
      <c r="I215" s="45">
        <f t="shared" si="38"/>
        <v>-0.10526315789473684</v>
      </c>
      <c r="J215" s="45">
        <f t="shared" si="38"/>
        <v>0.5</v>
      </c>
      <c r="K215" s="45">
        <f t="shared" si="38"/>
        <v>0.25</v>
      </c>
      <c r="L215" s="45">
        <f t="shared" si="38"/>
        <v>0</v>
      </c>
      <c r="M215" s="45">
        <f t="shared" si="38"/>
        <v>0.33333333333333331</v>
      </c>
      <c r="N215" s="45">
        <f t="shared" si="38"/>
        <v>0</v>
      </c>
      <c r="O215" s="45" t="str">
        <f t="shared" si="38"/>
        <v>N/A</v>
      </c>
      <c r="P215" s="45">
        <f t="shared" si="38"/>
        <v>5.8823529411764705E-2</v>
      </c>
      <c r="Q215" s="45">
        <f t="shared" si="38"/>
        <v>-7.1428571428571425E-2</v>
      </c>
      <c r="R215" s="45" t="str">
        <f t="shared" si="38"/>
        <v>N/A</v>
      </c>
      <c r="S215" s="45">
        <f t="shared" si="38"/>
        <v>9.5238095238095233E-2</v>
      </c>
      <c r="T215" s="45" t="str">
        <f t="shared" si="38"/>
        <v>N/A</v>
      </c>
      <c r="U215" s="45">
        <f t="shared" si="38"/>
        <v>0</v>
      </c>
      <c r="V215" s="45" t="str">
        <f t="shared" si="38"/>
        <v>N/A</v>
      </c>
      <c r="W215" s="45">
        <f t="shared" si="38"/>
        <v>0</v>
      </c>
      <c r="X215" s="45">
        <f t="shared" si="38"/>
        <v>0.5</v>
      </c>
      <c r="Y215" s="45">
        <f t="shared" si="38"/>
        <v>-1</v>
      </c>
      <c r="Z215" s="45" t="str">
        <f t="shared" si="38"/>
        <v>N/A</v>
      </c>
      <c r="AA215" s="45" t="str">
        <f t="shared" si="38"/>
        <v>N/A</v>
      </c>
      <c r="AB215" s="45" t="str">
        <f t="shared" si="38"/>
        <v>N/A</v>
      </c>
      <c r="AC215" s="45" t="str">
        <f t="shared" si="38"/>
        <v>N/A</v>
      </c>
      <c r="AD215" s="45">
        <f t="shared" si="38"/>
        <v>-1</v>
      </c>
      <c r="AE215" s="45" t="str">
        <f t="shared" si="38"/>
        <v>N/A</v>
      </c>
      <c r="AF215" s="45">
        <f t="shared" si="38"/>
        <v>-0.66666666666666663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 t="str">
        <f t="shared" si="38"/>
        <v>N/A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 t="str">
        <f t="shared" si="38"/>
        <v>N/A</v>
      </c>
      <c r="AR215" s="45">
        <f t="shared" si="38"/>
        <v>0.33333333333333331</v>
      </c>
      <c r="AS215" s="45">
        <f t="shared" si="38"/>
        <v>0</v>
      </c>
      <c r="AT215" s="45">
        <f t="shared" si="38"/>
        <v>0.14285714285714285</v>
      </c>
      <c r="AU215" s="45">
        <f t="shared" si="38"/>
        <v>-0.25</v>
      </c>
      <c r="AV215" s="45">
        <f t="shared" si="38"/>
        <v>0</v>
      </c>
      <c r="AW215" s="46">
        <f t="shared" si="38"/>
        <v>3.954802259887006E-2</v>
      </c>
    </row>
    <row r="216" spans="2:49" ht="15" customHeight="1">
      <c r="B216" s="12" t="s">
        <v>30</v>
      </c>
      <c r="C216" s="59"/>
      <c r="D216" s="32">
        <v>42</v>
      </c>
      <c r="E216" s="44">
        <f t="shared" si="38"/>
        <v>0.25</v>
      </c>
      <c r="F216" s="45">
        <f t="shared" si="38"/>
        <v>-0.125</v>
      </c>
      <c r="G216" s="45">
        <f t="shared" si="38"/>
        <v>-1</v>
      </c>
      <c r="H216" s="45">
        <f t="shared" si="38"/>
        <v>0</v>
      </c>
      <c r="I216" s="45">
        <f t="shared" si="38"/>
        <v>-6.8965517241379309E-2</v>
      </c>
      <c r="J216" s="45">
        <f t="shared" si="38"/>
        <v>3</v>
      </c>
      <c r="K216" s="45">
        <f t="shared" si="38"/>
        <v>5.5555555555555552E-2</v>
      </c>
      <c r="L216" s="45">
        <f t="shared" si="38"/>
        <v>-5.1948051948051951E-2</v>
      </c>
      <c r="M216" s="45">
        <f t="shared" si="38"/>
        <v>0.2</v>
      </c>
      <c r="N216" s="45">
        <f t="shared" si="38"/>
        <v>7.1428571428571425E-2</v>
      </c>
      <c r="O216" s="45">
        <f t="shared" si="38"/>
        <v>2</v>
      </c>
      <c r="P216" s="45">
        <f t="shared" si="38"/>
        <v>0.13750000000000001</v>
      </c>
      <c r="Q216" s="45">
        <f t="shared" si="38"/>
        <v>0</v>
      </c>
      <c r="R216" s="45">
        <f t="shared" si="38"/>
        <v>2</v>
      </c>
      <c r="S216" s="45">
        <f t="shared" si="38"/>
        <v>0.2608695652173913</v>
      </c>
      <c r="T216" s="45" t="str">
        <f t="shared" si="38"/>
        <v>N/A</v>
      </c>
      <c r="U216" s="45">
        <f t="shared" si="38"/>
        <v>0.2</v>
      </c>
      <c r="V216" s="45" t="str">
        <f t="shared" si="38"/>
        <v>N/A</v>
      </c>
      <c r="W216" s="45">
        <f t="shared" si="38"/>
        <v>-0.5</v>
      </c>
      <c r="X216" s="45">
        <f t="shared" si="38"/>
        <v>-5.2631578947368418E-2</v>
      </c>
      <c r="Y216" s="45">
        <f t="shared" si="38"/>
        <v>-0.5</v>
      </c>
      <c r="Z216" s="45" t="str">
        <f t="shared" si="38"/>
        <v>N/A</v>
      </c>
      <c r="AA216" s="45" t="str">
        <f t="shared" si="38"/>
        <v>N/A</v>
      </c>
      <c r="AB216" s="45" t="str">
        <f t="shared" si="38"/>
        <v>N/A</v>
      </c>
      <c r="AC216" s="45" t="str">
        <f t="shared" si="38"/>
        <v>N/A</v>
      </c>
      <c r="AD216" s="45">
        <f t="shared" si="38"/>
        <v>0</v>
      </c>
      <c r="AE216" s="45" t="str">
        <f t="shared" si="38"/>
        <v>N/A</v>
      </c>
      <c r="AF216" s="45">
        <f t="shared" si="38"/>
        <v>-0.4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>
        <f t="shared" si="38"/>
        <v>-1</v>
      </c>
      <c r="AR216" s="45">
        <f t="shared" si="38"/>
        <v>0.16666666666666666</v>
      </c>
      <c r="AS216" s="45">
        <f t="shared" si="38"/>
        <v>0</v>
      </c>
      <c r="AT216" s="45">
        <f t="shared" si="38"/>
        <v>9.6774193548387094E-2</v>
      </c>
      <c r="AU216" s="45">
        <f t="shared" si="38"/>
        <v>-0.125</v>
      </c>
      <c r="AV216" s="45">
        <f t="shared" si="38"/>
        <v>-0.25</v>
      </c>
      <c r="AW216" s="46">
        <f t="shared" si="38"/>
        <v>5.46875E-2</v>
      </c>
    </row>
    <row r="217" spans="2:49" ht="15" customHeight="1">
      <c r="B217" s="12" t="s">
        <v>32</v>
      </c>
      <c r="C217" s="59"/>
      <c r="D217" s="32">
        <v>43</v>
      </c>
      <c r="E217" s="44">
        <f t="shared" si="38"/>
        <v>0.17857142857142858</v>
      </c>
      <c r="F217" s="45">
        <f t="shared" si="38"/>
        <v>-0.12048192771084337</v>
      </c>
      <c r="G217" s="45">
        <f t="shared" si="38"/>
        <v>0.11764705882352941</v>
      </c>
      <c r="H217" s="45">
        <f t="shared" si="38"/>
        <v>0.58333333333333337</v>
      </c>
      <c r="I217" s="45">
        <f t="shared" si="38"/>
        <v>-0.19148936170212766</v>
      </c>
      <c r="J217" s="45">
        <f t="shared" si="38"/>
        <v>1.1666666666666667</v>
      </c>
      <c r="K217" s="45">
        <f t="shared" si="38"/>
        <v>-7.6923076923076927E-2</v>
      </c>
      <c r="L217" s="45">
        <f t="shared" si="38"/>
        <v>-6.9364161849710976E-2</v>
      </c>
      <c r="M217" s="45">
        <f t="shared" si="38"/>
        <v>7.3170731707317069E-2</v>
      </c>
      <c r="N217" s="45">
        <f t="shared" si="38"/>
        <v>-0.4</v>
      </c>
      <c r="O217" s="45">
        <f t="shared" si="38"/>
        <v>-0.23076923076923078</v>
      </c>
      <c r="P217" s="45">
        <f t="shared" si="38"/>
        <v>0.13756613756613756</v>
      </c>
      <c r="Q217" s="45">
        <f t="shared" si="38"/>
        <v>-0.18181818181818182</v>
      </c>
      <c r="R217" s="45">
        <f t="shared" si="38"/>
        <v>-9.0909090909090912E-2</v>
      </c>
      <c r="S217" s="45">
        <f t="shared" si="38"/>
        <v>0</v>
      </c>
      <c r="T217" s="45">
        <f t="shared" si="38"/>
        <v>1</v>
      </c>
      <c r="U217" s="45">
        <f t="shared" si="38"/>
        <v>0</v>
      </c>
      <c r="V217" s="45" t="str">
        <f t="shared" si="38"/>
        <v>N/A</v>
      </c>
      <c r="W217" s="45">
        <f t="shared" si="38"/>
        <v>0</v>
      </c>
      <c r="X217" s="45">
        <f t="shared" si="38"/>
        <v>-0.25</v>
      </c>
      <c r="Y217" s="45">
        <f t="shared" si="38"/>
        <v>0</v>
      </c>
      <c r="Z217" s="45">
        <f t="shared" si="38"/>
        <v>-1</v>
      </c>
      <c r="AA217" s="45" t="str">
        <f t="shared" si="38"/>
        <v>N/A</v>
      </c>
      <c r="AB217" s="45" t="str">
        <f t="shared" si="38"/>
        <v>N/A</v>
      </c>
      <c r="AC217" s="45">
        <f t="shared" si="38"/>
        <v>-0.33333333333333331</v>
      </c>
      <c r="AD217" s="45">
        <f t="shared" si="38"/>
        <v>-2.2727272727272728E-2</v>
      </c>
      <c r="AE217" s="45">
        <f t="shared" si="38"/>
        <v>1</v>
      </c>
      <c r="AF217" s="45">
        <f t="shared" si="38"/>
        <v>-7.1770334928229665E-2</v>
      </c>
      <c r="AG217" s="45" t="str">
        <f t="shared" si="38"/>
        <v>N/A</v>
      </c>
      <c r="AH217" s="45" t="str">
        <f t="shared" si="38"/>
        <v>N/A</v>
      </c>
      <c r="AI217" s="45">
        <f t="shared" ref="AI217:AW217" si="39">IF((AI49=0),("N/A"),(AI161/AI49))</f>
        <v>-1</v>
      </c>
      <c r="AJ217" s="45" t="str">
        <f t="shared" si="39"/>
        <v>N/A</v>
      </c>
      <c r="AK217" s="45" t="str">
        <f t="shared" si="39"/>
        <v>N/A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0</v>
      </c>
      <c r="AQ217" s="45" t="str">
        <f t="shared" si="39"/>
        <v>N/A</v>
      </c>
      <c r="AR217" s="45">
        <f t="shared" si="39"/>
        <v>0.26530612244897961</v>
      </c>
      <c r="AS217" s="45" t="str">
        <f t="shared" si="39"/>
        <v>N/A</v>
      </c>
      <c r="AT217" s="45">
        <f t="shared" si="39"/>
        <v>1</v>
      </c>
      <c r="AU217" s="45">
        <f t="shared" si="39"/>
        <v>0.10104529616724739</v>
      </c>
      <c r="AV217" s="45">
        <f t="shared" si="39"/>
        <v>8.3333333333333329E-2</v>
      </c>
      <c r="AW217" s="46">
        <f t="shared" si="39"/>
        <v>7.3119188503803889E-2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7.5471698113207544E-2</v>
      </c>
      <c r="F218" s="45">
        <f t="shared" si="40"/>
        <v>-0.1125</v>
      </c>
      <c r="G218" s="45">
        <f t="shared" si="40"/>
        <v>-0.21052631578947367</v>
      </c>
      <c r="H218" s="45">
        <f t="shared" si="40"/>
        <v>-0.21739130434782608</v>
      </c>
      <c r="I218" s="45">
        <f t="shared" si="40"/>
        <v>-0.27450980392156865</v>
      </c>
      <c r="J218" s="45">
        <f t="shared" si="40"/>
        <v>4</v>
      </c>
      <c r="K218" s="45">
        <f t="shared" si="40"/>
        <v>0.26666666666666666</v>
      </c>
      <c r="L218" s="45">
        <f t="shared" si="40"/>
        <v>-0.11627906976744186</v>
      </c>
      <c r="M218" s="45">
        <f t="shared" si="40"/>
        <v>-3.7037037037037035E-2</v>
      </c>
      <c r="N218" s="45">
        <f t="shared" si="40"/>
        <v>0.14285714285714285</v>
      </c>
      <c r="O218" s="45">
        <f t="shared" si="40"/>
        <v>0</v>
      </c>
      <c r="P218" s="45">
        <f t="shared" si="40"/>
        <v>0.12648221343873517</v>
      </c>
      <c r="Q218" s="45">
        <f t="shared" si="40"/>
        <v>-0.5</v>
      </c>
      <c r="R218" s="45">
        <f t="shared" si="40"/>
        <v>0.40909090909090912</v>
      </c>
      <c r="S218" s="45">
        <f t="shared" si="40"/>
        <v>-2.8571428571428571E-2</v>
      </c>
      <c r="T218" s="45">
        <f t="shared" si="40"/>
        <v>1</v>
      </c>
      <c r="U218" s="45">
        <f t="shared" si="40"/>
        <v>-0.5</v>
      </c>
      <c r="V218" s="45" t="str">
        <f t="shared" si="40"/>
        <v>N/A</v>
      </c>
      <c r="W218" s="45">
        <f t="shared" si="40"/>
        <v>0.33333333333333331</v>
      </c>
      <c r="X218" s="45">
        <f t="shared" si="40"/>
        <v>1</v>
      </c>
      <c r="Y218" s="45">
        <f t="shared" si="40"/>
        <v>-0.5</v>
      </c>
      <c r="Z218" s="45">
        <f t="shared" si="40"/>
        <v>-0.25</v>
      </c>
      <c r="AA218" s="45" t="str">
        <f t="shared" si="40"/>
        <v>N/A</v>
      </c>
      <c r="AB218" s="45">
        <f t="shared" si="40"/>
        <v>0</v>
      </c>
      <c r="AC218" s="45">
        <f t="shared" si="40"/>
        <v>0</v>
      </c>
      <c r="AD218" s="45">
        <f t="shared" si="40"/>
        <v>8.6956521739130432E-2</v>
      </c>
      <c r="AE218" s="45">
        <f t="shared" si="40"/>
        <v>-1.9230769230769232E-2</v>
      </c>
      <c r="AF218" s="45">
        <f t="shared" si="40"/>
        <v>-4.3151969981238276E-2</v>
      </c>
      <c r="AG218" s="45" t="str">
        <f t="shared" si="40"/>
        <v>N/A</v>
      </c>
      <c r="AH218" s="45" t="str">
        <f t="shared" si="40"/>
        <v>N/A</v>
      </c>
      <c r="AI218" s="45">
        <f t="shared" si="40"/>
        <v>0</v>
      </c>
      <c r="AJ218" s="45" t="str">
        <f t="shared" si="40"/>
        <v>N/A</v>
      </c>
      <c r="AK218" s="45" t="str">
        <f t="shared" si="40"/>
        <v>N/A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-8.2987551867219914E-2</v>
      </c>
      <c r="AQ218" s="45">
        <f t="shared" si="40"/>
        <v>0.5</v>
      </c>
      <c r="AR218" s="45">
        <f t="shared" si="40"/>
        <v>9.6153846153846159E-2</v>
      </c>
      <c r="AS218" s="45">
        <f t="shared" si="40"/>
        <v>-1</v>
      </c>
      <c r="AT218" s="45">
        <f t="shared" si="40"/>
        <v>-0.125</v>
      </c>
      <c r="AU218" s="45">
        <f t="shared" si="40"/>
        <v>0.19313304721030042</v>
      </c>
      <c r="AV218" s="45">
        <f t="shared" si="40"/>
        <v>0.12217898832684825</v>
      </c>
      <c r="AW218" s="46">
        <f t="shared" si="40"/>
        <v>7.0719302494550745E-2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5.2380952380952382E-2</v>
      </c>
      <c r="F219" s="48">
        <f t="shared" si="40"/>
        <v>4.6857142857142854E-2</v>
      </c>
      <c r="G219" s="48">
        <f t="shared" si="40"/>
        <v>8.7209302325581398E-2</v>
      </c>
      <c r="H219" s="48">
        <f t="shared" si="40"/>
        <v>0.18849840255591055</v>
      </c>
      <c r="I219" s="48">
        <f t="shared" si="40"/>
        <v>0.11740445422051141</v>
      </c>
      <c r="J219" s="48">
        <f t="shared" si="40"/>
        <v>2.1813471502590676</v>
      </c>
      <c r="K219" s="48">
        <f t="shared" si="40"/>
        <v>0.16997792494481237</v>
      </c>
      <c r="L219" s="48">
        <f t="shared" si="40"/>
        <v>8.2934609250398719E-3</v>
      </c>
      <c r="M219" s="48">
        <f t="shared" si="40"/>
        <v>0.15604026845637584</v>
      </c>
      <c r="N219" s="48">
        <f t="shared" si="40"/>
        <v>2.1538461538461538E-2</v>
      </c>
      <c r="O219" s="48">
        <f t="shared" si="40"/>
        <v>7.8616352201257858E-2</v>
      </c>
      <c r="P219" s="48">
        <f t="shared" si="40"/>
        <v>0.15761239782016348</v>
      </c>
      <c r="Q219" s="48">
        <f t="shared" si="40"/>
        <v>4.2154566744730677E-2</v>
      </c>
      <c r="R219" s="48">
        <f t="shared" si="40"/>
        <v>0.38461538461538464</v>
      </c>
      <c r="S219" s="48">
        <f t="shared" si="40"/>
        <v>0.12563840653728295</v>
      </c>
      <c r="T219" s="48">
        <f t="shared" si="40"/>
        <v>-0.140625</v>
      </c>
      <c r="U219" s="48">
        <f t="shared" si="40"/>
        <v>0.11534701857282502</v>
      </c>
      <c r="V219" s="48">
        <f t="shared" si="40"/>
        <v>0.18780487804878049</v>
      </c>
      <c r="W219" s="48">
        <f t="shared" si="40"/>
        <v>8.7699944842801983E-2</v>
      </c>
      <c r="X219" s="48">
        <f t="shared" si="40"/>
        <v>0.12</v>
      </c>
      <c r="Y219" s="48">
        <f t="shared" si="40"/>
        <v>7.6036866359447008E-2</v>
      </c>
      <c r="Z219" s="48">
        <f t="shared" si="40"/>
        <v>9.5840867992766726E-2</v>
      </c>
      <c r="AA219" s="48">
        <f t="shared" si="40"/>
        <v>7.6335877862595417E-3</v>
      </c>
      <c r="AB219" s="48">
        <f t="shared" si="40"/>
        <v>0.15021459227467812</v>
      </c>
      <c r="AC219" s="48">
        <f t="shared" si="40"/>
        <v>0.21230769230769231</v>
      </c>
      <c r="AD219" s="48">
        <f t="shared" si="40"/>
        <v>0.10251954821894005</v>
      </c>
      <c r="AE219" s="48">
        <f t="shared" si="40"/>
        <v>0.1589310829817159</v>
      </c>
      <c r="AF219" s="48">
        <f t="shared" si="40"/>
        <v>0.1698884174131699</v>
      </c>
      <c r="AG219" s="48">
        <f t="shared" si="40"/>
        <v>-9.5541401273885346E-3</v>
      </c>
      <c r="AH219" s="48">
        <f t="shared" si="40"/>
        <v>0.10138248847926268</v>
      </c>
      <c r="AI219" s="48">
        <f t="shared" si="40"/>
        <v>8.2105263157894737E-2</v>
      </c>
      <c r="AJ219" s="48">
        <f t="shared" si="40"/>
        <v>3.1670281995661603E-2</v>
      </c>
      <c r="AK219" s="48">
        <f t="shared" si="40"/>
        <v>5.3873180525347161E-2</v>
      </c>
      <c r="AL219" s="48">
        <f t="shared" si="40"/>
        <v>4.6520014424810671E-2</v>
      </c>
      <c r="AM219" s="48">
        <f t="shared" si="40"/>
        <v>-7.0631970260223054E-2</v>
      </c>
      <c r="AN219" s="48">
        <f t="shared" si="40"/>
        <v>4.572713643178411E-2</v>
      </c>
      <c r="AO219" s="48">
        <f t="shared" si="40"/>
        <v>6.6133333333333336E-2</v>
      </c>
      <c r="AP219" s="48">
        <f t="shared" si="40"/>
        <v>8.7104622871046228E-2</v>
      </c>
      <c r="AQ219" s="48">
        <f t="shared" si="40"/>
        <v>6.1370683203250294E-2</v>
      </c>
      <c r="AR219" s="48">
        <f t="shared" si="40"/>
        <v>0.24401913875598086</v>
      </c>
      <c r="AS219" s="48">
        <f t="shared" si="40"/>
        <v>0.27536231884057971</v>
      </c>
      <c r="AT219" s="48">
        <f t="shared" si="40"/>
        <v>0.16725978647686832</v>
      </c>
      <c r="AU219" s="48">
        <f t="shared" si="40"/>
        <v>0.11251664447403462</v>
      </c>
      <c r="AV219" s="48">
        <f t="shared" si="40"/>
        <v>0.12107023411371237</v>
      </c>
      <c r="AW219" s="49">
        <f t="shared" si="40"/>
        <v>0.1032056764929104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1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10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1</v>
      </c>
      <c r="AS7" s="15">
        <v>0</v>
      </c>
      <c r="AT7" s="15">
        <v>0</v>
      </c>
      <c r="AU7" s="15">
        <v>1</v>
      </c>
      <c r="AV7" s="15">
        <v>0</v>
      </c>
      <c r="AW7" s="16">
        <f t="shared" ref="AW7:AW50" si="0">SUM(E7:AV7)</f>
        <v>13</v>
      </c>
    </row>
    <row r="8" spans="2:49" ht="15" customHeight="1">
      <c r="B8" s="12" t="s">
        <v>12</v>
      </c>
      <c r="C8" s="59"/>
      <c r="D8" s="17">
        <v>2</v>
      </c>
      <c r="E8" s="18">
        <v>1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8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1</v>
      </c>
      <c r="AV8" s="19">
        <v>0</v>
      </c>
      <c r="AW8" s="20">
        <f t="shared" si="0"/>
        <v>10</v>
      </c>
    </row>
    <row r="9" spans="2:49" ht="15" customHeight="1">
      <c r="B9" s="12" t="s">
        <v>13</v>
      </c>
      <c r="C9" s="59"/>
      <c r="D9" s="17">
        <v>3</v>
      </c>
      <c r="E9" s="18">
        <v>1</v>
      </c>
      <c r="F9" s="19">
        <v>2</v>
      </c>
      <c r="G9" s="19">
        <v>0</v>
      </c>
      <c r="H9" s="19">
        <v>0</v>
      </c>
      <c r="I9" s="19">
        <v>3</v>
      </c>
      <c r="J9" s="19">
        <v>0</v>
      </c>
      <c r="K9" s="19">
        <v>0</v>
      </c>
      <c r="L9" s="19">
        <v>1</v>
      </c>
      <c r="M9" s="19">
        <v>0</v>
      </c>
      <c r="N9" s="19">
        <v>0</v>
      </c>
      <c r="O9" s="19">
        <v>0</v>
      </c>
      <c r="P9" s="19">
        <v>36</v>
      </c>
      <c r="Q9" s="19">
        <v>0</v>
      </c>
      <c r="R9" s="19">
        <v>1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2</v>
      </c>
      <c r="AV9" s="19">
        <v>0</v>
      </c>
      <c r="AW9" s="20">
        <f t="shared" si="0"/>
        <v>46</v>
      </c>
    </row>
    <row r="10" spans="2:49" ht="15" customHeight="1">
      <c r="B10" s="12" t="s">
        <v>14</v>
      </c>
      <c r="C10" s="59"/>
      <c r="D10" s="17">
        <v>4</v>
      </c>
      <c r="E10" s="18">
        <v>1</v>
      </c>
      <c r="F10" s="19">
        <v>2</v>
      </c>
      <c r="G10" s="19">
        <v>1</v>
      </c>
      <c r="H10" s="19">
        <v>7</v>
      </c>
      <c r="I10" s="19">
        <v>4</v>
      </c>
      <c r="J10" s="19">
        <v>0</v>
      </c>
      <c r="K10" s="19">
        <v>0</v>
      </c>
      <c r="L10" s="19">
        <v>4</v>
      </c>
      <c r="M10" s="19">
        <v>0</v>
      </c>
      <c r="N10" s="19">
        <v>0</v>
      </c>
      <c r="O10" s="19">
        <v>0</v>
      </c>
      <c r="P10" s="19">
        <v>45</v>
      </c>
      <c r="Q10" s="19">
        <v>0</v>
      </c>
      <c r="R10" s="19">
        <v>1</v>
      </c>
      <c r="S10" s="19">
        <v>2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1</v>
      </c>
      <c r="AE10" s="19">
        <v>0</v>
      </c>
      <c r="AF10" s="19">
        <v>14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2</v>
      </c>
      <c r="AQ10" s="19">
        <v>0</v>
      </c>
      <c r="AR10" s="19">
        <v>2</v>
      </c>
      <c r="AS10" s="19">
        <v>0</v>
      </c>
      <c r="AT10" s="19">
        <v>0</v>
      </c>
      <c r="AU10" s="19">
        <v>0</v>
      </c>
      <c r="AV10" s="19">
        <v>0</v>
      </c>
      <c r="AW10" s="20">
        <f t="shared" si="0"/>
        <v>86</v>
      </c>
    </row>
    <row r="11" spans="2:49" ht="15" customHeight="1">
      <c r="B11" s="12" t="s">
        <v>15</v>
      </c>
      <c r="C11" s="59"/>
      <c r="D11" s="17">
        <v>5</v>
      </c>
      <c r="E11" s="18">
        <v>11</v>
      </c>
      <c r="F11" s="19">
        <v>19</v>
      </c>
      <c r="G11" s="19">
        <v>9</v>
      </c>
      <c r="H11" s="19">
        <v>9</v>
      </c>
      <c r="I11" s="19">
        <v>150</v>
      </c>
      <c r="J11" s="19">
        <v>0</v>
      </c>
      <c r="K11" s="19">
        <v>4</v>
      </c>
      <c r="L11" s="19">
        <v>35</v>
      </c>
      <c r="M11" s="19">
        <v>3</v>
      </c>
      <c r="N11" s="19">
        <v>2</v>
      </c>
      <c r="O11" s="19">
        <v>1</v>
      </c>
      <c r="P11" s="19">
        <v>362</v>
      </c>
      <c r="Q11" s="19">
        <v>7</v>
      </c>
      <c r="R11" s="19">
        <v>6</v>
      </c>
      <c r="S11" s="19">
        <v>15</v>
      </c>
      <c r="T11" s="19">
        <v>0</v>
      </c>
      <c r="U11" s="19">
        <v>6</v>
      </c>
      <c r="V11" s="19">
        <v>0</v>
      </c>
      <c r="W11" s="19">
        <v>4</v>
      </c>
      <c r="X11" s="19">
        <v>1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12</v>
      </c>
      <c r="AG11" s="19">
        <v>0</v>
      </c>
      <c r="AH11" s="19">
        <v>0</v>
      </c>
      <c r="AI11" s="19">
        <v>0</v>
      </c>
      <c r="AJ11" s="19">
        <v>1</v>
      </c>
      <c r="AK11" s="19">
        <v>6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4</v>
      </c>
      <c r="AR11" s="19">
        <v>9</v>
      </c>
      <c r="AS11" s="19">
        <v>1</v>
      </c>
      <c r="AT11" s="19">
        <v>5</v>
      </c>
      <c r="AU11" s="19">
        <v>12</v>
      </c>
      <c r="AV11" s="19">
        <v>2</v>
      </c>
      <c r="AW11" s="20">
        <f t="shared" si="0"/>
        <v>696</v>
      </c>
    </row>
    <row r="12" spans="2:49" ht="15" customHeight="1">
      <c r="B12" s="12" t="s">
        <v>16</v>
      </c>
      <c r="C12" s="59"/>
      <c r="D12" s="17">
        <v>6</v>
      </c>
      <c r="E12" s="18">
        <v>0</v>
      </c>
      <c r="F12" s="19">
        <v>0</v>
      </c>
      <c r="G12" s="19">
        <v>1</v>
      </c>
      <c r="H12" s="19">
        <v>0</v>
      </c>
      <c r="I12" s="19">
        <v>0</v>
      </c>
      <c r="J12" s="19">
        <v>0</v>
      </c>
      <c r="K12" s="19">
        <v>0</v>
      </c>
      <c r="L12" s="19">
        <v>2</v>
      </c>
      <c r="M12" s="19">
        <v>0</v>
      </c>
      <c r="N12" s="19">
        <v>0</v>
      </c>
      <c r="O12" s="19">
        <v>0</v>
      </c>
      <c r="P12" s="19">
        <v>8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1</v>
      </c>
      <c r="AS12" s="19">
        <v>0</v>
      </c>
      <c r="AT12" s="19">
        <v>0</v>
      </c>
      <c r="AU12" s="19">
        <v>0</v>
      </c>
      <c r="AV12" s="19">
        <v>1</v>
      </c>
      <c r="AW12" s="20">
        <f t="shared" si="0"/>
        <v>13</v>
      </c>
    </row>
    <row r="13" spans="2:49" ht="15" customHeight="1">
      <c r="B13" s="12" t="s">
        <v>17</v>
      </c>
      <c r="C13" s="59"/>
      <c r="D13" s="17">
        <v>7</v>
      </c>
      <c r="E13" s="18">
        <v>1</v>
      </c>
      <c r="F13" s="19">
        <v>0</v>
      </c>
      <c r="G13" s="19">
        <v>0</v>
      </c>
      <c r="H13" s="19">
        <v>0</v>
      </c>
      <c r="I13" s="19">
        <v>0</v>
      </c>
      <c r="J13" s="19">
        <v>2</v>
      </c>
      <c r="K13" s="19">
        <v>1</v>
      </c>
      <c r="L13" s="19">
        <v>8</v>
      </c>
      <c r="M13" s="19">
        <v>0</v>
      </c>
      <c r="N13" s="19">
        <v>0</v>
      </c>
      <c r="O13" s="19">
        <v>0</v>
      </c>
      <c r="P13" s="19">
        <v>30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1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1</v>
      </c>
      <c r="AS13" s="19">
        <v>0</v>
      </c>
      <c r="AT13" s="19">
        <v>0</v>
      </c>
      <c r="AU13" s="19">
        <v>2</v>
      </c>
      <c r="AV13" s="19">
        <v>2</v>
      </c>
      <c r="AW13" s="20">
        <f t="shared" si="0"/>
        <v>48</v>
      </c>
    </row>
    <row r="14" spans="2:49" ht="15" customHeight="1">
      <c r="B14" s="12" t="s">
        <v>18</v>
      </c>
      <c r="C14" s="59"/>
      <c r="D14" s="17">
        <v>8</v>
      </c>
      <c r="E14" s="18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4</v>
      </c>
      <c r="M14" s="19">
        <v>0</v>
      </c>
      <c r="N14" s="19">
        <v>1</v>
      </c>
      <c r="O14" s="19">
        <v>0</v>
      </c>
      <c r="P14" s="19">
        <v>12</v>
      </c>
      <c r="Q14" s="19">
        <v>0</v>
      </c>
      <c r="R14" s="19">
        <v>1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1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20">
        <f t="shared" si="0"/>
        <v>19</v>
      </c>
    </row>
    <row r="15" spans="2:49" ht="15" customHeight="1">
      <c r="B15" s="12" t="s">
        <v>19</v>
      </c>
      <c r="C15" s="59"/>
      <c r="D15" s="17">
        <v>9</v>
      </c>
      <c r="E15" s="18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2</v>
      </c>
      <c r="M15" s="19">
        <v>1</v>
      </c>
      <c r="N15" s="19">
        <v>0</v>
      </c>
      <c r="O15" s="19">
        <v>0</v>
      </c>
      <c r="P15" s="19">
        <v>15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20">
        <f t="shared" si="0"/>
        <v>18</v>
      </c>
    </row>
    <row r="16" spans="2:49" ht="15" customHeight="1">
      <c r="B16" s="12" t="s">
        <v>20</v>
      </c>
      <c r="C16" s="59"/>
      <c r="D16" s="17">
        <v>10</v>
      </c>
      <c r="E16" s="18">
        <v>0</v>
      </c>
      <c r="F16" s="19">
        <v>0</v>
      </c>
      <c r="G16" s="19">
        <v>0</v>
      </c>
      <c r="H16" s="19">
        <v>0</v>
      </c>
      <c r="I16" s="19">
        <v>1</v>
      </c>
      <c r="J16" s="19">
        <v>0</v>
      </c>
      <c r="K16" s="19">
        <v>0</v>
      </c>
      <c r="L16" s="19">
        <v>3</v>
      </c>
      <c r="M16" s="19">
        <v>0</v>
      </c>
      <c r="N16" s="19">
        <v>0</v>
      </c>
      <c r="O16" s="19">
        <v>0</v>
      </c>
      <c r="P16" s="19">
        <v>8</v>
      </c>
      <c r="Q16" s="19">
        <v>1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1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20">
        <f t="shared" si="0"/>
        <v>14</v>
      </c>
    </row>
    <row r="17" spans="2:49" ht="15" customHeight="1">
      <c r="B17" s="12" t="s">
        <v>34</v>
      </c>
      <c r="C17" s="59"/>
      <c r="D17" s="17">
        <v>11</v>
      </c>
      <c r="E17" s="18">
        <v>0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0</v>
      </c>
      <c r="L17" s="19">
        <v>1</v>
      </c>
      <c r="M17" s="19">
        <v>0</v>
      </c>
      <c r="N17" s="19">
        <v>1</v>
      </c>
      <c r="O17" s="19">
        <v>0</v>
      </c>
      <c r="P17" s="19">
        <v>7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1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20">
        <f t="shared" si="0"/>
        <v>12</v>
      </c>
    </row>
    <row r="18" spans="2:49" ht="15" customHeight="1">
      <c r="B18" s="12" t="s">
        <v>21</v>
      </c>
      <c r="C18" s="59"/>
      <c r="D18" s="17">
        <v>12</v>
      </c>
      <c r="E18" s="18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10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20">
        <f t="shared" si="0"/>
        <v>10</v>
      </c>
    </row>
    <row r="19" spans="2:49" ht="15" customHeight="1">
      <c r="B19" s="12" t="s">
        <v>22</v>
      </c>
      <c r="C19" s="59"/>
      <c r="D19" s="17">
        <v>13</v>
      </c>
      <c r="E19" s="18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2</v>
      </c>
      <c r="M19" s="19">
        <v>0</v>
      </c>
      <c r="N19" s="19">
        <v>0</v>
      </c>
      <c r="O19" s="19">
        <v>0</v>
      </c>
      <c r="P19" s="19">
        <v>4</v>
      </c>
      <c r="Q19" s="19">
        <v>0</v>
      </c>
      <c r="R19" s="19">
        <v>1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20">
        <f t="shared" si="0"/>
        <v>7</v>
      </c>
    </row>
    <row r="20" spans="2:49" ht="15" customHeight="1">
      <c r="B20" s="12" t="s">
        <v>23</v>
      </c>
      <c r="C20" s="59"/>
      <c r="D20" s="17">
        <v>14</v>
      </c>
      <c r="E20" s="18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1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20">
        <f t="shared" si="0"/>
        <v>1</v>
      </c>
    </row>
    <row r="21" spans="2:49" ht="15" customHeight="1">
      <c r="B21" s="12" t="s">
        <v>24</v>
      </c>
      <c r="C21" s="59"/>
      <c r="D21" s="17">
        <v>15</v>
      </c>
      <c r="E21" s="18">
        <v>0</v>
      </c>
      <c r="F21" s="19">
        <v>1</v>
      </c>
      <c r="G21" s="19">
        <v>0</v>
      </c>
      <c r="H21" s="19">
        <v>0</v>
      </c>
      <c r="I21" s="19">
        <v>2</v>
      </c>
      <c r="J21" s="19">
        <v>0</v>
      </c>
      <c r="K21" s="19">
        <v>0</v>
      </c>
      <c r="L21" s="19">
        <v>5</v>
      </c>
      <c r="M21" s="19">
        <v>0</v>
      </c>
      <c r="N21" s="19">
        <v>3</v>
      </c>
      <c r="O21" s="19">
        <v>1</v>
      </c>
      <c r="P21" s="19">
        <v>29</v>
      </c>
      <c r="Q21" s="19">
        <v>0</v>
      </c>
      <c r="R21" s="19">
        <v>0</v>
      </c>
      <c r="S21" s="19">
        <v>1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1</v>
      </c>
      <c r="AS21" s="19">
        <v>0</v>
      </c>
      <c r="AT21" s="19">
        <v>0</v>
      </c>
      <c r="AU21" s="19">
        <v>0</v>
      </c>
      <c r="AV21" s="19">
        <v>1</v>
      </c>
      <c r="AW21" s="20">
        <f t="shared" si="0"/>
        <v>45</v>
      </c>
    </row>
    <row r="22" spans="2:49" ht="15" customHeight="1">
      <c r="B22" s="12" t="s">
        <v>31</v>
      </c>
      <c r="C22" s="59"/>
      <c r="D22" s="17">
        <v>16</v>
      </c>
      <c r="E22" s="18">
        <v>0</v>
      </c>
      <c r="F22" s="19">
        <v>0</v>
      </c>
      <c r="G22" s="19">
        <v>0</v>
      </c>
      <c r="H22" s="19">
        <v>0</v>
      </c>
      <c r="I22" s="19">
        <v>0</v>
      </c>
      <c r="J22" s="19">
        <v>1</v>
      </c>
      <c r="K22" s="19">
        <v>1</v>
      </c>
      <c r="L22" s="19">
        <v>1</v>
      </c>
      <c r="M22" s="19">
        <v>1</v>
      </c>
      <c r="N22" s="19">
        <v>0</v>
      </c>
      <c r="O22" s="19">
        <v>0</v>
      </c>
      <c r="P22" s="19">
        <v>7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1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1</v>
      </c>
      <c r="AV22" s="19">
        <v>0</v>
      </c>
      <c r="AW22" s="20">
        <f t="shared" si="0"/>
        <v>13</v>
      </c>
    </row>
    <row r="23" spans="2:49" ht="15" customHeight="1">
      <c r="B23" s="12" t="s">
        <v>35</v>
      </c>
      <c r="C23" s="59"/>
      <c r="D23" s="17">
        <v>17</v>
      </c>
      <c r="E23" s="18">
        <v>1</v>
      </c>
      <c r="F23" s="19">
        <v>1</v>
      </c>
      <c r="G23" s="19">
        <v>2</v>
      </c>
      <c r="H23" s="19">
        <v>0</v>
      </c>
      <c r="I23" s="19">
        <v>9</v>
      </c>
      <c r="J23" s="19">
        <v>2</v>
      </c>
      <c r="K23" s="19">
        <v>0</v>
      </c>
      <c r="L23" s="19">
        <v>10</v>
      </c>
      <c r="M23" s="19">
        <v>3</v>
      </c>
      <c r="N23" s="19">
        <v>0</v>
      </c>
      <c r="O23" s="19">
        <v>1</v>
      </c>
      <c r="P23" s="19">
        <v>51</v>
      </c>
      <c r="Q23" s="19">
        <v>1</v>
      </c>
      <c r="R23" s="19">
        <v>1</v>
      </c>
      <c r="S23" s="19">
        <v>6</v>
      </c>
      <c r="T23" s="19">
        <v>0</v>
      </c>
      <c r="U23" s="19">
        <v>6</v>
      </c>
      <c r="V23" s="19">
        <v>0</v>
      </c>
      <c r="W23" s="19">
        <v>5</v>
      </c>
      <c r="X23" s="19">
        <v>0</v>
      </c>
      <c r="Y23" s="19">
        <v>0</v>
      </c>
      <c r="Z23" s="19">
        <v>1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1</v>
      </c>
      <c r="AR23" s="19">
        <v>4</v>
      </c>
      <c r="AS23" s="19">
        <v>0</v>
      </c>
      <c r="AT23" s="19">
        <v>0</v>
      </c>
      <c r="AU23" s="19">
        <v>4</v>
      </c>
      <c r="AV23" s="19">
        <v>2</v>
      </c>
      <c r="AW23" s="20">
        <f t="shared" si="0"/>
        <v>111</v>
      </c>
    </row>
    <row r="24" spans="2:49" ht="15" customHeight="1">
      <c r="B24" s="12" t="s">
        <v>36</v>
      </c>
      <c r="C24" s="59"/>
      <c r="D24" s="17">
        <v>18</v>
      </c>
      <c r="E24" s="18">
        <v>2</v>
      </c>
      <c r="F24" s="19">
        <v>2</v>
      </c>
      <c r="G24" s="19">
        <v>1</v>
      </c>
      <c r="H24" s="19">
        <v>0</v>
      </c>
      <c r="I24" s="19">
        <v>6</v>
      </c>
      <c r="J24" s="19">
        <v>0</v>
      </c>
      <c r="K24" s="19">
        <v>1</v>
      </c>
      <c r="L24" s="19">
        <v>8</v>
      </c>
      <c r="M24" s="19">
        <v>0</v>
      </c>
      <c r="N24" s="19">
        <v>1</v>
      </c>
      <c r="O24" s="19">
        <v>0</v>
      </c>
      <c r="P24" s="19">
        <v>44</v>
      </c>
      <c r="Q24" s="19">
        <v>1</v>
      </c>
      <c r="R24" s="19">
        <v>0</v>
      </c>
      <c r="S24" s="19">
        <v>2</v>
      </c>
      <c r="T24" s="19">
        <v>0</v>
      </c>
      <c r="U24" s="19">
        <v>4</v>
      </c>
      <c r="V24" s="19">
        <v>7</v>
      </c>
      <c r="W24" s="19">
        <v>5</v>
      </c>
      <c r="X24" s="19">
        <v>2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5</v>
      </c>
      <c r="AR24" s="19">
        <v>4</v>
      </c>
      <c r="AS24" s="19">
        <v>0</v>
      </c>
      <c r="AT24" s="19">
        <v>0</v>
      </c>
      <c r="AU24" s="19">
        <v>0</v>
      </c>
      <c r="AV24" s="19">
        <v>0</v>
      </c>
      <c r="AW24" s="20">
        <f t="shared" si="0"/>
        <v>95</v>
      </c>
    </row>
    <row r="25" spans="2:49" ht="15" customHeight="1">
      <c r="B25" s="12" t="s">
        <v>37</v>
      </c>
      <c r="C25" s="59"/>
      <c r="D25" s="17">
        <v>19</v>
      </c>
      <c r="E25" s="18">
        <v>1</v>
      </c>
      <c r="F25" s="19">
        <v>2</v>
      </c>
      <c r="G25" s="19">
        <v>0</v>
      </c>
      <c r="H25" s="19">
        <v>0</v>
      </c>
      <c r="I25" s="19">
        <v>2</v>
      </c>
      <c r="J25" s="19">
        <v>1</v>
      </c>
      <c r="K25" s="19">
        <v>0</v>
      </c>
      <c r="L25" s="19">
        <v>8</v>
      </c>
      <c r="M25" s="19">
        <v>0</v>
      </c>
      <c r="N25" s="19">
        <v>0</v>
      </c>
      <c r="O25" s="19">
        <v>1</v>
      </c>
      <c r="P25" s="19">
        <v>63</v>
      </c>
      <c r="Q25" s="19">
        <v>0</v>
      </c>
      <c r="R25" s="19">
        <v>1</v>
      </c>
      <c r="S25" s="19">
        <v>1</v>
      </c>
      <c r="T25" s="19">
        <v>0</v>
      </c>
      <c r="U25" s="19">
        <v>2</v>
      </c>
      <c r="V25" s="19">
        <v>1</v>
      </c>
      <c r="W25" s="19">
        <v>13</v>
      </c>
      <c r="X25" s="19">
        <v>2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1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3</v>
      </c>
      <c r="AR25" s="19">
        <v>2</v>
      </c>
      <c r="AS25" s="19">
        <v>0</v>
      </c>
      <c r="AT25" s="19">
        <v>3</v>
      </c>
      <c r="AU25" s="19">
        <v>2</v>
      </c>
      <c r="AV25" s="19">
        <v>0</v>
      </c>
      <c r="AW25" s="20">
        <f t="shared" si="0"/>
        <v>109</v>
      </c>
    </row>
    <row r="26" spans="2:49" ht="15" customHeight="1">
      <c r="B26" s="12" t="s">
        <v>38</v>
      </c>
      <c r="C26" s="59"/>
      <c r="D26" s="17">
        <v>20</v>
      </c>
      <c r="E26" s="18">
        <v>1</v>
      </c>
      <c r="F26" s="19">
        <v>0</v>
      </c>
      <c r="G26" s="19">
        <v>1</v>
      </c>
      <c r="H26" s="19">
        <v>0</v>
      </c>
      <c r="I26" s="19">
        <v>1</v>
      </c>
      <c r="J26" s="19">
        <v>0</v>
      </c>
      <c r="K26" s="19">
        <v>2</v>
      </c>
      <c r="L26" s="19">
        <v>8</v>
      </c>
      <c r="M26" s="19">
        <v>1</v>
      </c>
      <c r="N26" s="19">
        <v>1</v>
      </c>
      <c r="O26" s="19">
        <v>0</v>
      </c>
      <c r="P26" s="19">
        <v>57</v>
      </c>
      <c r="Q26" s="19">
        <v>3</v>
      </c>
      <c r="R26" s="19">
        <v>1</v>
      </c>
      <c r="S26" s="19">
        <v>4</v>
      </c>
      <c r="T26" s="19">
        <v>0</v>
      </c>
      <c r="U26" s="19">
        <v>3</v>
      </c>
      <c r="V26" s="19">
        <v>0</v>
      </c>
      <c r="W26" s="19">
        <v>0</v>
      </c>
      <c r="X26" s="19">
        <v>5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1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1</v>
      </c>
      <c r="AR26" s="19">
        <v>2</v>
      </c>
      <c r="AS26" s="19">
        <v>0</v>
      </c>
      <c r="AT26" s="19">
        <v>3</v>
      </c>
      <c r="AU26" s="19">
        <v>1</v>
      </c>
      <c r="AV26" s="19">
        <v>1</v>
      </c>
      <c r="AW26" s="20">
        <f t="shared" si="0"/>
        <v>97</v>
      </c>
    </row>
    <row r="27" spans="2:49" ht="15" customHeight="1">
      <c r="B27" s="12" t="s">
        <v>39</v>
      </c>
      <c r="C27" s="59"/>
      <c r="D27" s="17">
        <v>21</v>
      </c>
      <c r="E27" s="18">
        <v>1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3</v>
      </c>
      <c r="M27" s="19">
        <v>1</v>
      </c>
      <c r="N27" s="19">
        <v>0</v>
      </c>
      <c r="O27" s="19">
        <v>0</v>
      </c>
      <c r="P27" s="19">
        <v>30</v>
      </c>
      <c r="Q27" s="19">
        <v>0</v>
      </c>
      <c r="R27" s="19">
        <v>0</v>
      </c>
      <c r="S27" s="19">
        <v>0</v>
      </c>
      <c r="T27" s="19">
        <v>0</v>
      </c>
      <c r="U27" s="19">
        <v>3</v>
      </c>
      <c r="V27" s="19">
        <v>1</v>
      </c>
      <c r="W27" s="19">
        <v>0</v>
      </c>
      <c r="X27" s="19">
        <v>1</v>
      </c>
      <c r="Y27" s="19">
        <v>2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1</v>
      </c>
      <c r="AS27" s="19">
        <v>0</v>
      </c>
      <c r="AT27" s="19">
        <v>1</v>
      </c>
      <c r="AU27" s="19">
        <v>2</v>
      </c>
      <c r="AV27" s="19">
        <v>0</v>
      </c>
      <c r="AW27" s="20">
        <f t="shared" si="0"/>
        <v>46</v>
      </c>
    </row>
    <row r="28" spans="2:49" ht="15" customHeight="1">
      <c r="B28" s="12" t="s">
        <v>40</v>
      </c>
      <c r="C28" s="59"/>
      <c r="D28" s="17">
        <v>22</v>
      </c>
      <c r="E28" s="18">
        <v>1</v>
      </c>
      <c r="F28" s="19">
        <v>0</v>
      </c>
      <c r="G28" s="19">
        <v>0</v>
      </c>
      <c r="H28" s="19">
        <v>0</v>
      </c>
      <c r="I28" s="19">
        <v>0</v>
      </c>
      <c r="J28" s="19">
        <v>3</v>
      </c>
      <c r="K28" s="19">
        <v>0</v>
      </c>
      <c r="L28" s="19">
        <v>4</v>
      </c>
      <c r="M28" s="19">
        <v>1</v>
      </c>
      <c r="N28" s="19">
        <v>0</v>
      </c>
      <c r="O28" s="19">
        <v>1</v>
      </c>
      <c r="P28" s="19">
        <v>49</v>
      </c>
      <c r="Q28" s="19">
        <v>0</v>
      </c>
      <c r="R28" s="19">
        <v>0</v>
      </c>
      <c r="S28" s="19">
        <v>2</v>
      </c>
      <c r="T28" s="19">
        <v>0</v>
      </c>
      <c r="U28" s="19">
        <v>1</v>
      </c>
      <c r="V28" s="19">
        <v>0</v>
      </c>
      <c r="W28" s="19">
        <v>6</v>
      </c>
      <c r="X28" s="19">
        <v>4</v>
      </c>
      <c r="Y28" s="19">
        <v>2</v>
      </c>
      <c r="Z28" s="19">
        <v>4</v>
      </c>
      <c r="AA28" s="19">
        <v>0</v>
      </c>
      <c r="AB28" s="19">
        <v>0</v>
      </c>
      <c r="AC28" s="19">
        <v>0</v>
      </c>
      <c r="AD28" s="19">
        <v>1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1</v>
      </c>
      <c r="AR28" s="19">
        <v>1</v>
      </c>
      <c r="AS28" s="19">
        <v>1</v>
      </c>
      <c r="AT28" s="19">
        <v>0</v>
      </c>
      <c r="AU28" s="19">
        <v>1</v>
      </c>
      <c r="AV28" s="19">
        <v>2</v>
      </c>
      <c r="AW28" s="20">
        <f t="shared" si="0"/>
        <v>85</v>
      </c>
    </row>
    <row r="29" spans="2:49" ht="15" customHeight="1">
      <c r="B29" s="12" t="s">
        <v>41</v>
      </c>
      <c r="C29" s="59"/>
      <c r="D29" s="17">
        <v>23</v>
      </c>
      <c r="E29" s="18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3</v>
      </c>
      <c r="M29" s="19">
        <v>0</v>
      </c>
      <c r="N29" s="19">
        <v>0</v>
      </c>
      <c r="O29" s="19">
        <v>0</v>
      </c>
      <c r="P29" s="19">
        <v>29</v>
      </c>
      <c r="Q29" s="19">
        <v>0</v>
      </c>
      <c r="R29" s="19">
        <v>0</v>
      </c>
      <c r="S29" s="19">
        <v>1</v>
      </c>
      <c r="T29" s="19">
        <v>0</v>
      </c>
      <c r="U29" s="19">
        <v>0</v>
      </c>
      <c r="V29" s="19">
        <v>0</v>
      </c>
      <c r="W29" s="19">
        <v>2</v>
      </c>
      <c r="X29" s="19">
        <v>1</v>
      </c>
      <c r="Y29" s="19">
        <v>0</v>
      </c>
      <c r="Z29" s="19">
        <v>2</v>
      </c>
      <c r="AA29" s="19">
        <v>0</v>
      </c>
      <c r="AB29" s="19">
        <v>0</v>
      </c>
      <c r="AC29" s="19">
        <v>0</v>
      </c>
      <c r="AD29" s="19">
        <v>2</v>
      </c>
      <c r="AE29" s="19">
        <v>1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1</v>
      </c>
      <c r="AU29" s="19">
        <v>2</v>
      </c>
      <c r="AV29" s="19">
        <v>0</v>
      </c>
      <c r="AW29" s="20">
        <f t="shared" si="0"/>
        <v>44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1</v>
      </c>
      <c r="K30" s="19">
        <v>0</v>
      </c>
      <c r="L30" s="19">
        <v>0</v>
      </c>
      <c r="M30" s="19">
        <v>1</v>
      </c>
      <c r="N30" s="19">
        <v>0</v>
      </c>
      <c r="O30" s="19">
        <v>0</v>
      </c>
      <c r="P30" s="19">
        <v>1</v>
      </c>
      <c r="Q30" s="19">
        <v>1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3</v>
      </c>
      <c r="X30" s="19">
        <v>2</v>
      </c>
      <c r="Y30" s="19">
        <v>0</v>
      </c>
      <c r="Z30" s="19">
        <v>3</v>
      </c>
      <c r="AA30" s="19">
        <v>2</v>
      </c>
      <c r="AB30" s="19">
        <v>6</v>
      </c>
      <c r="AC30" s="19">
        <v>0</v>
      </c>
      <c r="AD30" s="19">
        <v>4</v>
      </c>
      <c r="AE30" s="19">
        <v>3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2</v>
      </c>
      <c r="AQ30" s="19">
        <v>6</v>
      </c>
      <c r="AR30" s="19">
        <v>1</v>
      </c>
      <c r="AS30" s="19">
        <v>0</v>
      </c>
      <c r="AT30" s="19">
        <v>2</v>
      </c>
      <c r="AU30" s="19">
        <v>1</v>
      </c>
      <c r="AV30" s="19">
        <v>1</v>
      </c>
      <c r="AW30" s="20">
        <f t="shared" si="0"/>
        <v>40</v>
      </c>
    </row>
    <row r="31" spans="2:49" ht="15" customHeight="1">
      <c r="B31" s="12" t="s">
        <v>43</v>
      </c>
      <c r="C31" s="59"/>
      <c r="D31" s="17">
        <v>25</v>
      </c>
      <c r="E31" s="18">
        <v>1</v>
      </c>
      <c r="F31" s="19">
        <v>1</v>
      </c>
      <c r="G31" s="19">
        <v>0</v>
      </c>
      <c r="H31" s="19">
        <v>0</v>
      </c>
      <c r="I31" s="19">
        <v>0</v>
      </c>
      <c r="J31" s="19">
        <v>2</v>
      </c>
      <c r="K31" s="19">
        <v>2</v>
      </c>
      <c r="L31" s="19">
        <v>6</v>
      </c>
      <c r="M31" s="19">
        <v>2</v>
      </c>
      <c r="N31" s="19">
        <v>0</v>
      </c>
      <c r="O31" s="19">
        <v>1</v>
      </c>
      <c r="P31" s="19">
        <v>33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2</v>
      </c>
      <c r="X31" s="19">
        <v>3</v>
      </c>
      <c r="Y31" s="19">
        <v>1</v>
      </c>
      <c r="Z31" s="19">
        <v>1</v>
      </c>
      <c r="AA31" s="19">
        <v>1</v>
      </c>
      <c r="AB31" s="19">
        <v>0</v>
      </c>
      <c r="AC31" s="19">
        <v>2</v>
      </c>
      <c r="AD31" s="19">
        <v>1</v>
      </c>
      <c r="AE31" s="19">
        <v>1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2</v>
      </c>
      <c r="AS31" s="19">
        <v>0</v>
      </c>
      <c r="AT31" s="19">
        <v>0</v>
      </c>
      <c r="AU31" s="19">
        <v>2</v>
      </c>
      <c r="AV31" s="19">
        <v>0</v>
      </c>
      <c r="AW31" s="20">
        <f t="shared" si="0"/>
        <v>64</v>
      </c>
    </row>
    <row r="32" spans="2:49" ht="15" customHeight="1">
      <c r="B32" s="12" t="s">
        <v>44</v>
      </c>
      <c r="C32" s="59"/>
      <c r="D32" s="17">
        <v>26</v>
      </c>
      <c r="E32" s="18">
        <v>1</v>
      </c>
      <c r="F32" s="19">
        <v>0</v>
      </c>
      <c r="G32" s="19">
        <v>1</v>
      </c>
      <c r="H32" s="19">
        <v>0</v>
      </c>
      <c r="I32" s="19">
        <v>2</v>
      </c>
      <c r="J32" s="19">
        <v>0</v>
      </c>
      <c r="K32" s="19">
        <v>2</v>
      </c>
      <c r="L32" s="19">
        <v>11</v>
      </c>
      <c r="M32" s="19">
        <v>5</v>
      </c>
      <c r="N32" s="19">
        <v>1</v>
      </c>
      <c r="O32" s="19">
        <v>2</v>
      </c>
      <c r="P32" s="19">
        <v>67</v>
      </c>
      <c r="Q32" s="19">
        <v>0</v>
      </c>
      <c r="R32" s="19">
        <v>0</v>
      </c>
      <c r="S32" s="19">
        <v>2</v>
      </c>
      <c r="T32" s="19">
        <v>0</v>
      </c>
      <c r="U32" s="19">
        <v>1</v>
      </c>
      <c r="V32" s="19">
        <v>0</v>
      </c>
      <c r="W32" s="19">
        <v>1</v>
      </c>
      <c r="X32" s="19">
        <v>0</v>
      </c>
      <c r="Y32" s="19">
        <v>0</v>
      </c>
      <c r="Z32" s="19">
        <v>1</v>
      </c>
      <c r="AA32" s="19">
        <v>0</v>
      </c>
      <c r="AB32" s="19">
        <v>0</v>
      </c>
      <c r="AC32" s="19">
        <v>2</v>
      </c>
      <c r="AD32" s="19">
        <v>7</v>
      </c>
      <c r="AE32" s="19">
        <v>1</v>
      </c>
      <c r="AF32" s="19">
        <v>6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3</v>
      </c>
      <c r="AQ32" s="19">
        <v>0</v>
      </c>
      <c r="AR32" s="19">
        <v>3</v>
      </c>
      <c r="AS32" s="19">
        <v>0</v>
      </c>
      <c r="AT32" s="19">
        <v>1</v>
      </c>
      <c r="AU32" s="19">
        <v>7</v>
      </c>
      <c r="AV32" s="19">
        <v>7</v>
      </c>
      <c r="AW32" s="20">
        <f t="shared" si="0"/>
        <v>134</v>
      </c>
    </row>
    <row r="33" spans="2:49" ht="15" customHeight="1">
      <c r="B33" s="12" t="s">
        <v>45</v>
      </c>
      <c r="C33" s="59"/>
      <c r="D33" s="17">
        <v>27</v>
      </c>
      <c r="E33" s="18">
        <v>0</v>
      </c>
      <c r="F33" s="19">
        <v>1</v>
      </c>
      <c r="G33" s="19">
        <v>0</v>
      </c>
      <c r="H33" s="19">
        <v>0</v>
      </c>
      <c r="I33" s="19">
        <v>0</v>
      </c>
      <c r="J33" s="19">
        <v>0</v>
      </c>
      <c r="K33" s="19">
        <v>1</v>
      </c>
      <c r="L33" s="19">
        <v>5</v>
      </c>
      <c r="M33" s="19">
        <v>2</v>
      </c>
      <c r="N33" s="19">
        <v>0</v>
      </c>
      <c r="O33" s="19">
        <v>0</v>
      </c>
      <c r="P33" s="19">
        <v>41</v>
      </c>
      <c r="Q33" s="19">
        <v>0</v>
      </c>
      <c r="R33" s="19">
        <v>0</v>
      </c>
      <c r="S33" s="19">
        <v>0</v>
      </c>
      <c r="T33" s="19">
        <v>2</v>
      </c>
      <c r="U33" s="19">
        <v>0</v>
      </c>
      <c r="V33" s="19">
        <v>0</v>
      </c>
      <c r="W33" s="19">
        <v>1</v>
      </c>
      <c r="X33" s="19">
        <v>0</v>
      </c>
      <c r="Y33" s="19">
        <v>0</v>
      </c>
      <c r="Z33" s="19">
        <v>2</v>
      </c>
      <c r="AA33" s="19">
        <v>1</v>
      </c>
      <c r="AB33" s="19">
        <v>0</v>
      </c>
      <c r="AC33" s="19">
        <v>2</v>
      </c>
      <c r="AD33" s="19">
        <v>4</v>
      </c>
      <c r="AE33" s="19">
        <v>7</v>
      </c>
      <c r="AF33" s="19">
        <v>3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5</v>
      </c>
      <c r="AQ33" s="19">
        <v>0</v>
      </c>
      <c r="AR33" s="19">
        <v>0</v>
      </c>
      <c r="AS33" s="19">
        <v>0</v>
      </c>
      <c r="AT33" s="19">
        <v>0</v>
      </c>
      <c r="AU33" s="19">
        <v>2</v>
      </c>
      <c r="AV33" s="19">
        <v>5</v>
      </c>
      <c r="AW33" s="20">
        <f t="shared" si="0"/>
        <v>84</v>
      </c>
    </row>
    <row r="34" spans="2:49" ht="15" customHeight="1">
      <c r="B34" s="12" t="s">
        <v>25</v>
      </c>
      <c r="C34" s="59"/>
      <c r="D34" s="17">
        <v>28</v>
      </c>
      <c r="E34" s="18">
        <v>5</v>
      </c>
      <c r="F34" s="19">
        <v>4</v>
      </c>
      <c r="G34" s="19">
        <v>1</v>
      </c>
      <c r="H34" s="19">
        <v>2</v>
      </c>
      <c r="I34" s="19">
        <v>7</v>
      </c>
      <c r="J34" s="19">
        <v>0</v>
      </c>
      <c r="K34" s="19">
        <v>0</v>
      </c>
      <c r="L34" s="19">
        <v>5</v>
      </c>
      <c r="M34" s="19">
        <v>0</v>
      </c>
      <c r="N34" s="19">
        <v>0</v>
      </c>
      <c r="O34" s="19">
        <v>0</v>
      </c>
      <c r="P34" s="19">
        <v>105</v>
      </c>
      <c r="Q34" s="19">
        <v>0</v>
      </c>
      <c r="R34" s="19">
        <v>2</v>
      </c>
      <c r="S34" s="19">
        <v>3</v>
      </c>
      <c r="T34" s="19">
        <v>0</v>
      </c>
      <c r="U34" s="19">
        <v>0</v>
      </c>
      <c r="V34" s="19">
        <v>0</v>
      </c>
      <c r="W34" s="19">
        <v>1</v>
      </c>
      <c r="X34" s="19">
        <v>1</v>
      </c>
      <c r="Y34" s="19">
        <v>0</v>
      </c>
      <c r="Z34" s="19">
        <v>0</v>
      </c>
      <c r="AA34" s="19">
        <v>0</v>
      </c>
      <c r="AB34" s="19">
        <v>0</v>
      </c>
      <c r="AC34" s="19">
        <v>1</v>
      </c>
      <c r="AD34" s="19">
        <v>1</v>
      </c>
      <c r="AE34" s="19">
        <v>0</v>
      </c>
      <c r="AF34" s="19">
        <v>87</v>
      </c>
      <c r="AG34" s="19">
        <v>0</v>
      </c>
      <c r="AH34" s="19">
        <v>0</v>
      </c>
      <c r="AI34" s="19">
        <v>2</v>
      </c>
      <c r="AJ34" s="19">
        <v>2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7</v>
      </c>
      <c r="AQ34" s="19">
        <v>0</v>
      </c>
      <c r="AR34" s="19">
        <v>2</v>
      </c>
      <c r="AS34" s="19">
        <v>0</v>
      </c>
      <c r="AT34" s="19">
        <v>0</v>
      </c>
      <c r="AU34" s="19">
        <v>11</v>
      </c>
      <c r="AV34" s="19">
        <v>12</v>
      </c>
      <c r="AW34" s="20">
        <f t="shared" si="0"/>
        <v>261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25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4</v>
      </c>
      <c r="V35" s="19">
        <v>2</v>
      </c>
      <c r="W35" s="19">
        <v>5</v>
      </c>
      <c r="X35" s="19">
        <v>1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39</v>
      </c>
      <c r="AH35" s="19">
        <v>11</v>
      </c>
      <c r="AI35" s="19">
        <v>0</v>
      </c>
      <c r="AJ35" s="19">
        <v>0</v>
      </c>
      <c r="AK35" s="19">
        <v>8</v>
      </c>
      <c r="AL35" s="19">
        <v>0</v>
      </c>
      <c r="AM35" s="19">
        <v>0</v>
      </c>
      <c r="AN35" s="19">
        <v>25</v>
      </c>
      <c r="AO35" s="19">
        <v>0</v>
      </c>
      <c r="AP35" s="19">
        <v>0</v>
      </c>
      <c r="AQ35" s="19">
        <v>16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20">
        <f t="shared" si="0"/>
        <v>136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25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2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3</v>
      </c>
      <c r="AH36" s="19">
        <v>9</v>
      </c>
      <c r="AI36" s="19">
        <v>0</v>
      </c>
      <c r="AJ36" s="19">
        <v>0</v>
      </c>
      <c r="AK36" s="19">
        <v>25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1</v>
      </c>
      <c r="AU36" s="19">
        <v>0</v>
      </c>
      <c r="AV36" s="19">
        <v>0</v>
      </c>
      <c r="AW36" s="20">
        <f t="shared" si="0"/>
        <v>65</v>
      </c>
    </row>
    <row r="37" spans="2:49" ht="15" customHeight="1">
      <c r="B37" s="12" t="s">
        <v>46</v>
      </c>
      <c r="C37" s="59"/>
      <c r="D37" s="17">
        <v>31</v>
      </c>
      <c r="E37" s="18">
        <v>0</v>
      </c>
      <c r="F37" s="19">
        <v>1</v>
      </c>
      <c r="G37" s="19">
        <v>1</v>
      </c>
      <c r="H37" s="19">
        <v>7</v>
      </c>
      <c r="I37" s="19">
        <v>2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1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75</v>
      </c>
      <c r="AG37" s="19">
        <v>0</v>
      </c>
      <c r="AH37" s="19">
        <v>0</v>
      </c>
      <c r="AI37" s="19">
        <v>21</v>
      </c>
      <c r="AJ37" s="19">
        <v>2</v>
      </c>
      <c r="AK37" s="19">
        <v>3</v>
      </c>
      <c r="AL37" s="19">
        <v>0</v>
      </c>
      <c r="AM37" s="19">
        <v>0</v>
      </c>
      <c r="AN37" s="19">
        <v>0</v>
      </c>
      <c r="AO37" s="19">
        <v>0</v>
      </c>
      <c r="AP37" s="19">
        <v>7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1</v>
      </c>
      <c r="AW37" s="20">
        <f t="shared" si="0"/>
        <v>121</v>
      </c>
    </row>
    <row r="38" spans="2:49" ht="15" customHeight="1">
      <c r="B38" s="12" t="s">
        <v>47</v>
      </c>
      <c r="C38" s="59"/>
      <c r="D38" s="17">
        <v>32</v>
      </c>
      <c r="E38" s="18">
        <v>2</v>
      </c>
      <c r="F38" s="19">
        <v>2</v>
      </c>
      <c r="G38" s="19">
        <v>0</v>
      </c>
      <c r="H38" s="19">
        <v>11</v>
      </c>
      <c r="I38" s="19">
        <v>21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19</v>
      </c>
      <c r="Q38" s="19">
        <v>0</v>
      </c>
      <c r="R38" s="19">
        <v>2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76</v>
      </c>
      <c r="AG38" s="19">
        <v>0</v>
      </c>
      <c r="AH38" s="19">
        <v>0</v>
      </c>
      <c r="AI38" s="19">
        <v>14</v>
      </c>
      <c r="AJ38" s="19">
        <v>70</v>
      </c>
      <c r="AK38" s="19">
        <v>34</v>
      </c>
      <c r="AL38" s="19">
        <v>0</v>
      </c>
      <c r="AM38" s="19">
        <v>0</v>
      </c>
      <c r="AN38" s="19">
        <v>0</v>
      </c>
      <c r="AO38" s="19">
        <v>8</v>
      </c>
      <c r="AP38" s="19">
        <v>1</v>
      </c>
      <c r="AQ38" s="19">
        <v>0</v>
      </c>
      <c r="AR38" s="19">
        <v>1</v>
      </c>
      <c r="AS38" s="19">
        <v>0</v>
      </c>
      <c r="AT38" s="19">
        <v>0</v>
      </c>
      <c r="AU38" s="19">
        <v>0</v>
      </c>
      <c r="AV38" s="19">
        <v>0</v>
      </c>
      <c r="AW38" s="20">
        <f t="shared" si="0"/>
        <v>261</v>
      </c>
    </row>
    <row r="39" spans="2:49" ht="15" customHeight="1">
      <c r="B39" s="12" t="s">
        <v>0</v>
      </c>
      <c r="C39" s="59"/>
      <c r="D39" s="17">
        <v>33</v>
      </c>
      <c r="E39" s="18">
        <v>1</v>
      </c>
      <c r="F39" s="19">
        <v>0</v>
      </c>
      <c r="G39" s="19">
        <v>2</v>
      </c>
      <c r="H39" s="19">
        <v>4</v>
      </c>
      <c r="I39" s="19">
        <v>76</v>
      </c>
      <c r="J39" s="19">
        <v>0</v>
      </c>
      <c r="K39" s="19">
        <v>0</v>
      </c>
      <c r="L39" s="19">
        <v>0</v>
      </c>
      <c r="M39" s="19">
        <v>0</v>
      </c>
      <c r="N39" s="19">
        <v>1</v>
      </c>
      <c r="O39" s="19">
        <v>0</v>
      </c>
      <c r="P39" s="19">
        <v>8</v>
      </c>
      <c r="Q39" s="19">
        <v>0</v>
      </c>
      <c r="R39" s="19">
        <v>0</v>
      </c>
      <c r="S39" s="19">
        <v>0</v>
      </c>
      <c r="T39" s="19">
        <v>0</v>
      </c>
      <c r="U39" s="19">
        <v>1</v>
      </c>
      <c r="V39" s="19">
        <v>0</v>
      </c>
      <c r="W39" s="19">
        <v>2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7</v>
      </c>
      <c r="AG39" s="19">
        <v>0</v>
      </c>
      <c r="AH39" s="19">
        <v>0</v>
      </c>
      <c r="AI39" s="19">
        <v>0</v>
      </c>
      <c r="AJ39" s="19">
        <v>2</v>
      </c>
      <c r="AK39" s="19">
        <v>247</v>
      </c>
      <c r="AL39" s="19">
        <v>0</v>
      </c>
      <c r="AM39" s="19">
        <v>0</v>
      </c>
      <c r="AN39" s="19">
        <v>0</v>
      </c>
      <c r="AO39" s="19">
        <v>1</v>
      </c>
      <c r="AP39" s="19">
        <v>0</v>
      </c>
      <c r="AQ39" s="19">
        <v>3</v>
      </c>
      <c r="AR39" s="19">
        <v>1</v>
      </c>
      <c r="AS39" s="19">
        <v>0</v>
      </c>
      <c r="AT39" s="19">
        <v>1</v>
      </c>
      <c r="AU39" s="19">
        <v>0</v>
      </c>
      <c r="AV39" s="19">
        <v>0</v>
      </c>
      <c r="AW39" s="20">
        <f t="shared" si="0"/>
        <v>357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1</v>
      </c>
      <c r="AC40" s="34">
        <v>0</v>
      </c>
      <c r="AD40" s="34">
        <v>2</v>
      </c>
      <c r="AE40" s="34">
        <v>3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124</v>
      </c>
      <c r="AM40" s="34">
        <v>13</v>
      </c>
      <c r="AN40" s="34">
        <v>0</v>
      </c>
      <c r="AO40" s="34">
        <v>0</v>
      </c>
      <c r="AP40" s="34">
        <v>22</v>
      </c>
      <c r="AQ40" s="34">
        <v>55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5">
        <f t="shared" si="0"/>
        <v>220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7</v>
      </c>
      <c r="AM41" s="34">
        <v>52</v>
      </c>
      <c r="AN41" s="34">
        <v>0</v>
      </c>
      <c r="AO41" s="34">
        <v>0</v>
      </c>
      <c r="AP41" s="34">
        <v>10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69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1</v>
      </c>
      <c r="W42" s="34">
        <v>1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126</v>
      </c>
      <c r="AO42" s="34">
        <v>0</v>
      </c>
      <c r="AP42" s="34">
        <v>0</v>
      </c>
      <c r="AQ42" s="34">
        <v>13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141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6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1</v>
      </c>
      <c r="AG43" s="34">
        <v>0</v>
      </c>
      <c r="AH43" s="34">
        <v>0</v>
      </c>
      <c r="AI43" s="34">
        <v>7</v>
      </c>
      <c r="AJ43" s="34">
        <v>21</v>
      </c>
      <c r="AK43" s="34">
        <v>26</v>
      </c>
      <c r="AL43" s="34">
        <v>0</v>
      </c>
      <c r="AM43" s="34">
        <v>0</v>
      </c>
      <c r="AN43" s="34">
        <v>0</v>
      </c>
      <c r="AO43" s="34">
        <v>79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140</v>
      </c>
    </row>
    <row r="44" spans="2:49" ht="15" customHeight="1">
      <c r="B44" s="12" t="s">
        <v>4</v>
      </c>
      <c r="C44" s="59"/>
      <c r="D44" s="32">
        <v>38</v>
      </c>
      <c r="E44" s="33">
        <v>1</v>
      </c>
      <c r="F44" s="34">
        <v>0</v>
      </c>
      <c r="G44" s="34">
        <v>0</v>
      </c>
      <c r="H44" s="34">
        <v>3</v>
      </c>
      <c r="I44" s="34">
        <v>1</v>
      </c>
      <c r="J44" s="34">
        <v>0</v>
      </c>
      <c r="K44" s="34">
        <v>1</v>
      </c>
      <c r="L44" s="34">
        <v>0</v>
      </c>
      <c r="M44" s="34">
        <v>0</v>
      </c>
      <c r="N44" s="34">
        <v>0</v>
      </c>
      <c r="O44" s="34">
        <v>1</v>
      </c>
      <c r="P44" s="34">
        <v>25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3</v>
      </c>
      <c r="AA44" s="34">
        <v>1</v>
      </c>
      <c r="AB44" s="34">
        <v>1</v>
      </c>
      <c r="AC44" s="34">
        <v>3</v>
      </c>
      <c r="AD44" s="34">
        <v>14</v>
      </c>
      <c r="AE44" s="34">
        <v>10</v>
      </c>
      <c r="AF44" s="34">
        <v>58</v>
      </c>
      <c r="AG44" s="34">
        <v>0</v>
      </c>
      <c r="AH44" s="34">
        <v>0</v>
      </c>
      <c r="AI44" s="34">
        <v>1</v>
      </c>
      <c r="AJ44" s="34">
        <v>0</v>
      </c>
      <c r="AK44" s="34">
        <v>0</v>
      </c>
      <c r="AL44" s="34">
        <v>9</v>
      </c>
      <c r="AM44" s="34">
        <v>6</v>
      </c>
      <c r="AN44" s="34">
        <v>0</v>
      </c>
      <c r="AO44" s="34">
        <v>0</v>
      </c>
      <c r="AP44" s="34">
        <v>248</v>
      </c>
      <c r="AQ44" s="34">
        <v>8</v>
      </c>
      <c r="AR44" s="34">
        <v>0</v>
      </c>
      <c r="AS44" s="34">
        <v>0</v>
      </c>
      <c r="AT44" s="34">
        <v>0</v>
      </c>
      <c r="AU44" s="34">
        <v>3</v>
      </c>
      <c r="AV44" s="34">
        <v>41</v>
      </c>
      <c r="AW44" s="35">
        <f t="shared" si="0"/>
        <v>438</v>
      </c>
    </row>
    <row r="45" spans="2:49" ht="15" customHeight="1">
      <c r="B45" s="12" t="s">
        <v>5</v>
      </c>
      <c r="C45" s="59"/>
      <c r="D45" s="32">
        <v>39</v>
      </c>
      <c r="E45" s="33">
        <v>1</v>
      </c>
      <c r="F45" s="34">
        <v>0</v>
      </c>
      <c r="G45" s="34">
        <v>0</v>
      </c>
      <c r="H45" s="34">
        <v>0</v>
      </c>
      <c r="I45" s="34">
        <v>53</v>
      </c>
      <c r="J45" s="34">
        <v>0</v>
      </c>
      <c r="K45" s="34">
        <v>3</v>
      </c>
      <c r="L45" s="34">
        <v>8</v>
      </c>
      <c r="M45" s="34">
        <v>1</v>
      </c>
      <c r="N45" s="34">
        <v>3</v>
      </c>
      <c r="O45" s="34">
        <v>2</v>
      </c>
      <c r="P45" s="34">
        <v>45</v>
      </c>
      <c r="Q45" s="34">
        <v>6</v>
      </c>
      <c r="R45" s="34">
        <v>1</v>
      </c>
      <c r="S45" s="34">
        <v>6</v>
      </c>
      <c r="T45" s="34">
        <v>0</v>
      </c>
      <c r="U45" s="34">
        <v>21</v>
      </c>
      <c r="V45" s="34">
        <v>7</v>
      </c>
      <c r="W45" s="34">
        <v>62</v>
      </c>
      <c r="X45" s="34">
        <v>16</v>
      </c>
      <c r="Y45" s="34">
        <v>7</v>
      </c>
      <c r="Z45" s="34">
        <v>16</v>
      </c>
      <c r="AA45" s="34">
        <v>3</v>
      </c>
      <c r="AB45" s="34">
        <v>3</v>
      </c>
      <c r="AC45" s="34">
        <v>2</v>
      </c>
      <c r="AD45" s="34">
        <v>8</v>
      </c>
      <c r="AE45" s="34">
        <v>4</v>
      </c>
      <c r="AF45" s="34">
        <v>0</v>
      </c>
      <c r="AG45" s="34">
        <v>2</v>
      </c>
      <c r="AH45" s="34">
        <v>1</v>
      </c>
      <c r="AI45" s="34">
        <v>0</v>
      </c>
      <c r="AJ45" s="34">
        <v>0</v>
      </c>
      <c r="AK45" s="34">
        <v>4</v>
      </c>
      <c r="AL45" s="34">
        <v>6</v>
      </c>
      <c r="AM45" s="34">
        <v>0</v>
      </c>
      <c r="AN45" s="34">
        <v>14</v>
      </c>
      <c r="AO45" s="34">
        <v>0</v>
      </c>
      <c r="AP45" s="34">
        <v>17</v>
      </c>
      <c r="AQ45" s="34">
        <v>387</v>
      </c>
      <c r="AR45" s="34">
        <v>1</v>
      </c>
      <c r="AS45" s="34">
        <v>0</v>
      </c>
      <c r="AT45" s="34">
        <v>6</v>
      </c>
      <c r="AU45" s="34">
        <v>1</v>
      </c>
      <c r="AV45" s="34">
        <v>1</v>
      </c>
      <c r="AW45" s="35">
        <f t="shared" si="0"/>
        <v>718</v>
      </c>
    </row>
    <row r="46" spans="2:49" ht="15" customHeight="1">
      <c r="B46" s="12" t="s">
        <v>28</v>
      </c>
      <c r="C46" s="59"/>
      <c r="D46" s="32">
        <v>40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5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1</v>
      </c>
      <c r="AS46" s="34">
        <v>0</v>
      </c>
      <c r="AT46" s="34">
        <v>0</v>
      </c>
      <c r="AU46" s="34">
        <v>0</v>
      </c>
      <c r="AV46" s="34">
        <v>0</v>
      </c>
      <c r="AW46" s="35">
        <f t="shared" si="0"/>
        <v>6</v>
      </c>
    </row>
    <row r="47" spans="2:49" ht="15" customHeight="1">
      <c r="B47" s="12" t="s">
        <v>29</v>
      </c>
      <c r="C47" s="59"/>
      <c r="D47" s="32">
        <v>41</v>
      </c>
      <c r="E47" s="33">
        <v>0</v>
      </c>
      <c r="F47" s="34">
        <v>1</v>
      </c>
      <c r="G47" s="34">
        <v>0</v>
      </c>
      <c r="H47" s="34">
        <v>0</v>
      </c>
      <c r="I47" s="34">
        <v>1</v>
      </c>
      <c r="J47" s="34">
        <v>0</v>
      </c>
      <c r="K47" s="34">
        <v>0</v>
      </c>
      <c r="L47" s="34">
        <v>2</v>
      </c>
      <c r="M47" s="34">
        <v>0</v>
      </c>
      <c r="N47" s="34">
        <v>0</v>
      </c>
      <c r="O47" s="34">
        <v>0</v>
      </c>
      <c r="P47" s="34">
        <v>4</v>
      </c>
      <c r="Q47" s="34">
        <v>0</v>
      </c>
      <c r="R47" s="34">
        <v>0</v>
      </c>
      <c r="S47" s="34">
        <v>1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1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0</v>
      </c>
      <c r="AR47" s="34">
        <v>0</v>
      </c>
      <c r="AS47" s="34">
        <v>0</v>
      </c>
      <c r="AT47" s="34">
        <v>0</v>
      </c>
      <c r="AU47" s="34">
        <v>0</v>
      </c>
      <c r="AV47" s="34">
        <v>0</v>
      </c>
      <c r="AW47" s="35">
        <f t="shared" si="0"/>
        <v>10</v>
      </c>
    </row>
    <row r="48" spans="2:49" ht="15" customHeight="1">
      <c r="B48" s="12" t="s">
        <v>30</v>
      </c>
      <c r="C48" s="59"/>
      <c r="D48" s="32">
        <v>42</v>
      </c>
      <c r="E48" s="33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4</v>
      </c>
      <c r="M48" s="34">
        <v>0</v>
      </c>
      <c r="N48" s="34">
        <v>1</v>
      </c>
      <c r="O48" s="34">
        <v>0</v>
      </c>
      <c r="P48" s="34">
        <v>11</v>
      </c>
      <c r="Q48" s="34">
        <v>2</v>
      </c>
      <c r="R48" s="34">
        <v>0</v>
      </c>
      <c r="S48" s="34">
        <v>2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0</v>
      </c>
      <c r="AR48" s="34">
        <v>0</v>
      </c>
      <c r="AS48" s="34">
        <v>0</v>
      </c>
      <c r="AT48" s="34">
        <v>1</v>
      </c>
      <c r="AU48" s="34">
        <v>1</v>
      </c>
      <c r="AV48" s="34">
        <v>0</v>
      </c>
      <c r="AW48" s="35">
        <f t="shared" si="0"/>
        <v>22</v>
      </c>
    </row>
    <row r="49" spans="2:49" ht="15" customHeight="1">
      <c r="B49" s="12" t="s">
        <v>32</v>
      </c>
      <c r="C49" s="59"/>
      <c r="D49" s="32">
        <v>43</v>
      </c>
      <c r="E49" s="33">
        <v>0</v>
      </c>
      <c r="F49" s="34">
        <v>1</v>
      </c>
      <c r="G49" s="34">
        <v>0</v>
      </c>
      <c r="H49" s="34">
        <v>3</v>
      </c>
      <c r="I49" s="34">
        <v>4</v>
      </c>
      <c r="J49" s="34">
        <v>0</v>
      </c>
      <c r="K49" s="34">
        <v>2</v>
      </c>
      <c r="L49" s="34">
        <v>8</v>
      </c>
      <c r="M49" s="34">
        <v>5</v>
      </c>
      <c r="N49" s="34">
        <v>1</v>
      </c>
      <c r="O49" s="34">
        <v>0</v>
      </c>
      <c r="P49" s="34">
        <v>95</v>
      </c>
      <c r="Q49" s="34">
        <v>2</v>
      </c>
      <c r="R49" s="34">
        <v>1</v>
      </c>
      <c r="S49" s="34">
        <v>4</v>
      </c>
      <c r="T49" s="34">
        <v>0</v>
      </c>
      <c r="U49" s="34">
        <v>0</v>
      </c>
      <c r="V49" s="34">
        <v>0</v>
      </c>
      <c r="W49" s="34">
        <v>1</v>
      </c>
      <c r="X49" s="34">
        <v>0</v>
      </c>
      <c r="Y49" s="34">
        <v>0</v>
      </c>
      <c r="Z49" s="34">
        <v>1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6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1</v>
      </c>
      <c r="AQ49" s="34">
        <v>0</v>
      </c>
      <c r="AR49" s="34">
        <v>3</v>
      </c>
      <c r="AS49" s="34">
        <v>0</v>
      </c>
      <c r="AT49" s="34">
        <v>1</v>
      </c>
      <c r="AU49" s="34">
        <v>7</v>
      </c>
      <c r="AV49" s="34">
        <v>12</v>
      </c>
      <c r="AW49" s="35">
        <f t="shared" si="0"/>
        <v>158</v>
      </c>
    </row>
    <row r="50" spans="2:49" ht="15" customHeight="1" thickBot="1">
      <c r="B50" s="12" t="s">
        <v>33</v>
      </c>
      <c r="C50" s="59"/>
      <c r="D50" s="32">
        <v>44</v>
      </c>
      <c r="E50" s="33">
        <v>1</v>
      </c>
      <c r="F50" s="34">
        <v>3</v>
      </c>
      <c r="G50" s="34">
        <v>1</v>
      </c>
      <c r="H50" s="34">
        <v>1</v>
      </c>
      <c r="I50" s="34">
        <v>3</v>
      </c>
      <c r="J50" s="34">
        <v>1</v>
      </c>
      <c r="K50" s="34">
        <v>0</v>
      </c>
      <c r="L50" s="34">
        <v>12</v>
      </c>
      <c r="M50" s="34">
        <v>2</v>
      </c>
      <c r="N50" s="34">
        <v>0</v>
      </c>
      <c r="O50" s="34">
        <v>0</v>
      </c>
      <c r="P50" s="34">
        <v>123</v>
      </c>
      <c r="Q50" s="34">
        <v>0</v>
      </c>
      <c r="R50" s="34">
        <v>2</v>
      </c>
      <c r="S50" s="34">
        <v>0</v>
      </c>
      <c r="T50" s="34">
        <v>1</v>
      </c>
      <c r="U50" s="34">
        <v>0</v>
      </c>
      <c r="V50" s="34">
        <v>0</v>
      </c>
      <c r="W50" s="34">
        <v>1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4</v>
      </c>
      <c r="AE50" s="34">
        <v>1</v>
      </c>
      <c r="AF50" s="34">
        <v>20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16</v>
      </c>
      <c r="AQ50" s="34">
        <v>0</v>
      </c>
      <c r="AR50" s="34">
        <v>6</v>
      </c>
      <c r="AS50" s="34">
        <v>0</v>
      </c>
      <c r="AT50" s="34">
        <v>0</v>
      </c>
      <c r="AU50" s="34">
        <v>17</v>
      </c>
      <c r="AV50" s="34">
        <v>49</v>
      </c>
      <c r="AW50" s="35">
        <f t="shared" si="0"/>
        <v>264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36</v>
      </c>
      <c r="F51" s="38">
        <f t="shared" si="1"/>
        <v>43</v>
      </c>
      <c r="G51" s="38">
        <f t="shared" si="1"/>
        <v>21</v>
      </c>
      <c r="H51" s="38">
        <f t="shared" si="1"/>
        <v>47</v>
      </c>
      <c r="I51" s="38">
        <f t="shared" si="1"/>
        <v>405</v>
      </c>
      <c r="J51" s="38">
        <f t="shared" si="1"/>
        <v>14</v>
      </c>
      <c r="K51" s="38">
        <f t="shared" si="1"/>
        <v>20</v>
      </c>
      <c r="L51" s="38">
        <f t="shared" si="1"/>
        <v>173</v>
      </c>
      <c r="M51" s="38">
        <f t="shared" si="1"/>
        <v>29</v>
      </c>
      <c r="N51" s="38">
        <f t="shared" si="1"/>
        <v>16</v>
      </c>
      <c r="O51" s="38">
        <f t="shared" si="1"/>
        <v>11</v>
      </c>
      <c r="P51" s="38">
        <f t="shared" si="1"/>
        <v>1498</v>
      </c>
      <c r="Q51" s="38">
        <f t="shared" si="1"/>
        <v>24</v>
      </c>
      <c r="R51" s="38">
        <f t="shared" si="1"/>
        <v>21</v>
      </c>
      <c r="S51" s="38">
        <f t="shared" si="1"/>
        <v>52</v>
      </c>
      <c r="T51" s="38">
        <f t="shared" si="1"/>
        <v>3</v>
      </c>
      <c r="U51" s="38">
        <f t="shared" si="1"/>
        <v>54</v>
      </c>
      <c r="V51" s="38">
        <f t="shared" si="1"/>
        <v>19</v>
      </c>
      <c r="W51" s="38">
        <f t="shared" si="1"/>
        <v>115</v>
      </c>
      <c r="X51" s="38">
        <f t="shared" si="1"/>
        <v>40</v>
      </c>
      <c r="Y51" s="38">
        <f t="shared" si="1"/>
        <v>13</v>
      </c>
      <c r="Z51" s="38">
        <f t="shared" si="1"/>
        <v>35</v>
      </c>
      <c r="AA51" s="38">
        <f t="shared" si="1"/>
        <v>8</v>
      </c>
      <c r="AB51" s="38">
        <f t="shared" si="1"/>
        <v>11</v>
      </c>
      <c r="AC51" s="38">
        <f t="shared" si="1"/>
        <v>13</v>
      </c>
      <c r="AD51" s="38">
        <f t="shared" si="1"/>
        <v>49</v>
      </c>
      <c r="AE51" s="38">
        <f t="shared" si="1"/>
        <v>31</v>
      </c>
      <c r="AF51" s="38">
        <f t="shared" si="1"/>
        <v>370</v>
      </c>
      <c r="AG51" s="38">
        <f t="shared" si="1"/>
        <v>44</v>
      </c>
      <c r="AH51" s="38">
        <f t="shared" si="1"/>
        <v>21</v>
      </c>
      <c r="AI51" s="38">
        <f t="shared" ref="AI51:AV51" si="2">SUM(AI7:AI50)</f>
        <v>45</v>
      </c>
      <c r="AJ51" s="38">
        <f t="shared" si="2"/>
        <v>98</v>
      </c>
      <c r="AK51" s="38">
        <f t="shared" si="2"/>
        <v>353</v>
      </c>
      <c r="AL51" s="38">
        <f t="shared" si="2"/>
        <v>146</v>
      </c>
      <c r="AM51" s="38">
        <f t="shared" si="2"/>
        <v>71</v>
      </c>
      <c r="AN51" s="38">
        <f t="shared" si="2"/>
        <v>165</v>
      </c>
      <c r="AO51" s="38">
        <f t="shared" si="2"/>
        <v>88</v>
      </c>
      <c r="AP51" s="38">
        <f t="shared" si="2"/>
        <v>341</v>
      </c>
      <c r="AQ51" s="38">
        <f t="shared" si="2"/>
        <v>503</v>
      </c>
      <c r="AR51" s="38">
        <f t="shared" si="2"/>
        <v>50</v>
      </c>
      <c r="AS51" s="38">
        <f t="shared" si="2"/>
        <v>2</v>
      </c>
      <c r="AT51" s="38">
        <f t="shared" si="2"/>
        <v>26</v>
      </c>
      <c r="AU51" s="38">
        <f t="shared" si="2"/>
        <v>83</v>
      </c>
      <c r="AV51" s="38">
        <f t="shared" si="2"/>
        <v>140</v>
      </c>
      <c r="AW51" s="39">
        <f>SUM(E51:AV51)</f>
        <v>5347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63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2</v>
      </c>
      <c r="M63" s="15">
        <v>0</v>
      </c>
      <c r="N63" s="15">
        <v>0</v>
      </c>
      <c r="O63" s="15">
        <v>0</v>
      </c>
      <c r="P63" s="15">
        <v>12</v>
      </c>
      <c r="Q63" s="15">
        <v>0</v>
      </c>
      <c r="R63" s="15">
        <v>0</v>
      </c>
      <c r="S63" s="15">
        <v>1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6">
        <f t="shared" ref="AW63:AW107" si="3">SUM(E63:AV63)</f>
        <v>15</v>
      </c>
    </row>
    <row r="64" spans="2:49" ht="15" customHeight="1">
      <c r="B64" s="12" t="s">
        <v>12</v>
      </c>
      <c r="C64" s="59"/>
      <c r="D64" s="17">
        <v>2</v>
      </c>
      <c r="E64" s="18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7</v>
      </c>
      <c r="Q64" s="19">
        <v>1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1</v>
      </c>
      <c r="AS64" s="19">
        <v>0</v>
      </c>
      <c r="AT64" s="19">
        <v>0</v>
      </c>
      <c r="AU64" s="19">
        <v>0</v>
      </c>
      <c r="AV64" s="19">
        <v>0</v>
      </c>
      <c r="AW64" s="20">
        <f t="shared" si="3"/>
        <v>9</v>
      </c>
    </row>
    <row r="65" spans="2:49" ht="15" customHeight="1">
      <c r="B65" s="12" t="s">
        <v>13</v>
      </c>
      <c r="C65" s="59"/>
      <c r="D65" s="17">
        <v>3</v>
      </c>
      <c r="E65" s="18">
        <v>0</v>
      </c>
      <c r="F65" s="19">
        <v>3</v>
      </c>
      <c r="G65" s="19">
        <v>0</v>
      </c>
      <c r="H65" s="19">
        <v>0</v>
      </c>
      <c r="I65" s="19">
        <v>1</v>
      </c>
      <c r="J65" s="19">
        <v>0</v>
      </c>
      <c r="K65" s="19">
        <v>0</v>
      </c>
      <c r="L65" s="19">
        <v>4</v>
      </c>
      <c r="M65" s="19">
        <v>1</v>
      </c>
      <c r="N65" s="19">
        <v>0</v>
      </c>
      <c r="O65" s="19">
        <v>0</v>
      </c>
      <c r="P65" s="19">
        <v>42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20">
        <f t="shared" si="3"/>
        <v>51</v>
      </c>
    </row>
    <row r="66" spans="2:49" ht="15" customHeight="1">
      <c r="B66" s="12" t="s">
        <v>14</v>
      </c>
      <c r="C66" s="59"/>
      <c r="D66" s="17">
        <v>4</v>
      </c>
      <c r="E66" s="18">
        <v>3</v>
      </c>
      <c r="F66" s="19">
        <v>1</v>
      </c>
      <c r="G66" s="19">
        <v>3</v>
      </c>
      <c r="H66" s="19">
        <v>9</v>
      </c>
      <c r="I66" s="19">
        <v>2</v>
      </c>
      <c r="J66" s="19">
        <v>2</v>
      </c>
      <c r="K66" s="19">
        <v>0</v>
      </c>
      <c r="L66" s="19">
        <v>1</v>
      </c>
      <c r="M66" s="19">
        <v>1</v>
      </c>
      <c r="N66" s="19">
        <v>0</v>
      </c>
      <c r="O66" s="19">
        <v>0</v>
      </c>
      <c r="P66" s="19">
        <v>55</v>
      </c>
      <c r="Q66" s="19">
        <v>0</v>
      </c>
      <c r="R66" s="19">
        <v>1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</v>
      </c>
      <c r="AE66" s="19">
        <v>0</v>
      </c>
      <c r="AF66" s="19">
        <v>11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1</v>
      </c>
      <c r="AQ66" s="19">
        <v>0</v>
      </c>
      <c r="AR66" s="19">
        <v>1</v>
      </c>
      <c r="AS66" s="19">
        <v>0</v>
      </c>
      <c r="AT66" s="19">
        <v>0</v>
      </c>
      <c r="AU66" s="19">
        <v>3</v>
      </c>
      <c r="AV66" s="19">
        <v>2</v>
      </c>
      <c r="AW66" s="20">
        <f t="shared" si="3"/>
        <v>97</v>
      </c>
    </row>
    <row r="67" spans="2:49" ht="15" customHeight="1">
      <c r="B67" s="12" t="s">
        <v>15</v>
      </c>
      <c r="C67" s="59"/>
      <c r="D67" s="17">
        <v>5</v>
      </c>
      <c r="E67" s="18">
        <v>10</v>
      </c>
      <c r="F67" s="19">
        <v>10</v>
      </c>
      <c r="G67" s="19">
        <v>5</v>
      </c>
      <c r="H67" s="19">
        <v>13</v>
      </c>
      <c r="I67" s="19">
        <v>166</v>
      </c>
      <c r="J67" s="19">
        <v>5</v>
      </c>
      <c r="K67" s="19">
        <v>4</v>
      </c>
      <c r="L67" s="19">
        <v>40</v>
      </c>
      <c r="M67" s="19">
        <v>4</v>
      </c>
      <c r="N67" s="19">
        <v>6</v>
      </c>
      <c r="O67" s="19">
        <v>0</v>
      </c>
      <c r="P67" s="19">
        <v>496</v>
      </c>
      <c r="Q67" s="19">
        <v>3</v>
      </c>
      <c r="R67" s="19">
        <v>7</v>
      </c>
      <c r="S67" s="19">
        <v>17</v>
      </c>
      <c r="T67" s="19">
        <v>0</v>
      </c>
      <c r="U67" s="19">
        <v>6</v>
      </c>
      <c r="V67" s="19">
        <v>1</v>
      </c>
      <c r="W67" s="19">
        <v>4</v>
      </c>
      <c r="X67" s="19">
        <v>5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1</v>
      </c>
      <c r="AE67" s="19">
        <v>0</v>
      </c>
      <c r="AF67" s="19">
        <v>22</v>
      </c>
      <c r="AG67" s="19">
        <v>0</v>
      </c>
      <c r="AH67" s="19">
        <v>0</v>
      </c>
      <c r="AI67" s="19">
        <v>0</v>
      </c>
      <c r="AJ67" s="19">
        <v>0</v>
      </c>
      <c r="AK67" s="19">
        <v>6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5</v>
      </c>
      <c r="AR67" s="19">
        <v>16</v>
      </c>
      <c r="AS67" s="19">
        <v>0</v>
      </c>
      <c r="AT67" s="19">
        <v>5</v>
      </c>
      <c r="AU67" s="19">
        <v>17</v>
      </c>
      <c r="AV67" s="19">
        <v>9</v>
      </c>
      <c r="AW67" s="20">
        <f t="shared" si="3"/>
        <v>883</v>
      </c>
    </row>
    <row r="68" spans="2:49" ht="15" customHeight="1">
      <c r="B68" s="12" t="s">
        <v>16</v>
      </c>
      <c r="C68" s="59"/>
      <c r="D68" s="17">
        <v>6</v>
      </c>
      <c r="E68" s="18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4</v>
      </c>
      <c r="M68" s="19">
        <v>0</v>
      </c>
      <c r="N68" s="19">
        <v>0</v>
      </c>
      <c r="O68" s="19">
        <v>0</v>
      </c>
      <c r="P68" s="19">
        <v>11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1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1</v>
      </c>
      <c r="AV68" s="19">
        <v>0</v>
      </c>
      <c r="AW68" s="20">
        <f t="shared" si="3"/>
        <v>17</v>
      </c>
    </row>
    <row r="69" spans="2:49" ht="15" customHeight="1">
      <c r="B69" s="12" t="s">
        <v>17</v>
      </c>
      <c r="C69" s="59"/>
      <c r="D69" s="17">
        <v>7</v>
      </c>
      <c r="E69" s="18">
        <v>0</v>
      </c>
      <c r="F69" s="19">
        <v>0</v>
      </c>
      <c r="G69" s="19">
        <v>0</v>
      </c>
      <c r="H69" s="19">
        <v>0</v>
      </c>
      <c r="I69" s="19">
        <v>1</v>
      </c>
      <c r="J69" s="19">
        <v>0</v>
      </c>
      <c r="K69" s="19">
        <v>3</v>
      </c>
      <c r="L69" s="19">
        <v>7</v>
      </c>
      <c r="M69" s="19">
        <v>1</v>
      </c>
      <c r="N69" s="19">
        <v>0</v>
      </c>
      <c r="O69" s="19">
        <v>0</v>
      </c>
      <c r="P69" s="19">
        <v>30</v>
      </c>
      <c r="Q69" s="19">
        <v>1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1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1</v>
      </c>
      <c r="AS69" s="19">
        <v>0</v>
      </c>
      <c r="AT69" s="19">
        <v>0</v>
      </c>
      <c r="AU69" s="19">
        <v>2</v>
      </c>
      <c r="AV69" s="19">
        <v>1</v>
      </c>
      <c r="AW69" s="20">
        <f t="shared" si="3"/>
        <v>48</v>
      </c>
    </row>
    <row r="70" spans="2:49" ht="15" customHeight="1">
      <c r="B70" s="12" t="s">
        <v>18</v>
      </c>
      <c r="C70" s="59"/>
      <c r="D70" s="17">
        <v>8</v>
      </c>
      <c r="E70" s="18">
        <v>1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2</v>
      </c>
      <c r="M70" s="19">
        <v>0</v>
      </c>
      <c r="N70" s="19">
        <v>0</v>
      </c>
      <c r="O70" s="19">
        <v>0</v>
      </c>
      <c r="P70" s="19">
        <v>9</v>
      </c>
      <c r="Q70" s="19">
        <v>0</v>
      </c>
      <c r="R70" s="19">
        <v>1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1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3</v>
      </c>
      <c r="AS70" s="19">
        <v>0</v>
      </c>
      <c r="AT70" s="19">
        <v>0</v>
      </c>
      <c r="AU70" s="19">
        <v>0</v>
      </c>
      <c r="AV70" s="19">
        <v>0</v>
      </c>
      <c r="AW70" s="20">
        <f t="shared" si="3"/>
        <v>17</v>
      </c>
    </row>
    <row r="71" spans="2:49" ht="15" customHeight="1">
      <c r="B71" s="12" t="s">
        <v>19</v>
      </c>
      <c r="C71" s="59"/>
      <c r="D71" s="17">
        <v>9</v>
      </c>
      <c r="E71" s="18">
        <v>0</v>
      </c>
      <c r="F71" s="19">
        <v>0</v>
      </c>
      <c r="G71" s="19">
        <v>0</v>
      </c>
      <c r="H71" s="19">
        <v>0</v>
      </c>
      <c r="I71" s="19">
        <v>0</v>
      </c>
      <c r="J71" s="19">
        <v>1</v>
      </c>
      <c r="K71" s="19">
        <v>0</v>
      </c>
      <c r="L71" s="19">
        <v>0</v>
      </c>
      <c r="M71" s="19">
        <v>1</v>
      </c>
      <c r="N71" s="19">
        <v>0</v>
      </c>
      <c r="O71" s="19">
        <v>0</v>
      </c>
      <c r="P71" s="19">
        <v>16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1</v>
      </c>
      <c r="AS71" s="19">
        <v>0</v>
      </c>
      <c r="AT71" s="19">
        <v>0</v>
      </c>
      <c r="AU71" s="19">
        <v>0</v>
      </c>
      <c r="AV71" s="19">
        <v>0</v>
      </c>
      <c r="AW71" s="20">
        <f t="shared" si="3"/>
        <v>19</v>
      </c>
    </row>
    <row r="72" spans="2:49" ht="15" customHeight="1">
      <c r="B72" s="12" t="s">
        <v>20</v>
      </c>
      <c r="C72" s="59"/>
      <c r="D72" s="17">
        <v>10</v>
      </c>
      <c r="E72" s="18">
        <v>0</v>
      </c>
      <c r="F72" s="19">
        <v>0</v>
      </c>
      <c r="G72" s="19">
        <v>0</v>
      </c>
      <c r="H72" s="19">
        <v>0</v>
      </c>
      <c r="I72" s="19">
        <v>2</v>
      </c>
      <c r="J72" s="19">
        <v>0</v>
      </c>
      <c r="K72" s="19">
        <v>0</v>
      </c>
      <c r="L72" s="19">
        <v>4</v>
      </c>
      <c r="M72" s="19">
        <v>0</v>
      </c>
      <c r="N72" s="19">
        <v>1</v>
      </c>
      <c r="O72" s="19">
        <v>0</v>
      </c>
      <c r="P72" s="19">
        <v>7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20">
        <f t="shared" si="3"/>
        <v>14</v>
      </c>
    </row>
    <row r="73" spans="2:49" ht="15" customHeight="1">
      <c r="B73" s="12" t="s">
        <v>34</v>
      </c>
      <c r="C73" s="59"/>
      <c r="D73" s="17">
        <v>11</v>
      </c>
      <c r="E73" s="18">
        <v>0</v>
      </c>
      <c r="F73" s="19">
        <v>0</v>
      </c>
      <c r="G73" s="19">
        <v>0</v>
      </c>
      <c r="H73" s="19">
        <v>0</v>
      </c>
      <c r="I73" s="19">
        <v>0</v>
      </c>
      <c r="J73" s="19">
        <v>1</v>
      </c>
      <c r="K73" s="19">
        <v>0</v>
      </c>
      <c r="L73" s="19">
        <v>0</v>
      </c>
      <c r="M73" s="19">
        <v>1</v>
      </c>
      <c r="N73" s="19">
        <v>0</v>
      </c>
      <c r="O73" s="19">
        <v>1</v>
      </c>
      <c r="P73" s="19">
        <v>6</v>
      </c>
      <c r="Q73" s="19">
        <v>0</v>
      </c>
      <c r="R73" s="19">
        <v>0</v>
      </c>
      <c r="S73" s="19">
        <v>1</v>
      </c>
      <c r="T73" s="19">
        <v>0</v>
      </c>
      <c r="U73" s="19">
        <v>1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20">
        <f t="shared" si="3"/>
        <v>11</v>
      </c>
    </row>
    <row r="74" spans="2:49" ht="15" customHeight="1">
      <c r="B74" s="12" t="s">
        <v>21</v>
      </c>
      <c r="C74" s="59"/>
      <c r="D74" s="17">
        <v>12</v>
      </c>
      <c r="E74" s="18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11</v>
      </c>
      <c r="Q74" s="19">
        <v>1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20">
        <f t="shared" si="3"/>
        <v>12</v>
      </c>
    </row>
    <row r="75" spans="2:49" ht="15" customHeight="1">
      <c r="B75" s="12" t="s">
        <v>22</v>
      </c>
      <c r="C75" s="59"/>
      <c r="D75" s="17">
        <v>13</v>
      </c>
      <c r="E75" s="18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1</v>
      </c>
      <c r="M75" s="19">
        <v>0</v>
      </c>
      <c r="N75" s="19">
        <v>0</v>
      </c>
      <c r="O75" s="19">
        <v>0</v>
      </c>
      <c r="P75" s="19">
        <v>5</v>
      </c>
      <c r="Q75" s="19">
        <v>0</v>
      </c>
      <c r="R75" s="19">
        <v>0</v>
      </c>
      <c r="S75" s="19">
        <v>1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20">
        <f t="shared" si="3"/>
        <v>7</v>
      </c>
    </row>
    <row r="76" spans="2:49" ht="15" customHeight="1">
      <c r="B76" s="12" t="s">
        <v>23</v>
      </c>
      <c r="C76" s="59"/>
      <c r="D76" s="17">
        <v>14</v>
      </c>
      <c r="E76" s="18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3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20">
        <f t="shared" si="3"/>
        <v>3</v>
      </c>
    </row>
    <row r="77" spans="2:49" ht="15" customHeight="1">
      <c r="B77" s="12" t="s">
        <v>24</v>
      </c>
      <c r="C77" s="59"/>
      <c r="D77" s="17">
        <v>15</v>
      </c>
      <c r="E77" s="18">
        <v>0</v>
      </c>
      <c r="F77" s="19">
        <v>1</v>
      </c>
      <c r="G77" s="19">
        <v>0</v>
      </c>
      <c r="H77" s="19">
        <v>0</v>
      </c>
      <c r="I77" s="19">
        <v>1</v>
      </c>
      <c r="J77" s="19">
        <v>0</v>
      </c>
      <c r="K77" s="19">
        <v>0</v>
      </c>
      <c r="L77" s="19">
        <v>8</v>
      </c>
      <c r="M77" s="19">
        <v>0</v>
      </c>
      <c r="N77" s="19">
        <v>0</v>
      </c>
      <c r="O77" s="19">
        <v>0</v>
      </c>
      <c r="P77" s="19">
        <v>35</v>
      </c>
      <c r="Q77" s="19">
        <v>0</v>
      </c>
      <c r="R77" s="19">
        <v>0</v>
      </c>
      <c r="S77" s="19">
        <v>1</v>
      </c>
      <c r="T77" s="19">
        <v>0</v>
      </c>
      <c r="U77" s="19">
        <v>0</v>
      </c>
      <c r="V77" s="19">
        <v>0</v>
      </c>
      <c r="W77" s="19">
        <v>0</v>
      </c>
      <c r="X77" s="19">
        <v>1</v>
      </c>
      <c r="Y77" s="19">
        <v>0</v>
      </c>
      <c r="Z77" s="19">
        <v>1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2</v>
      </c>
      <c r="AS77" s="19">
        <v>0</v>
      </c>
      <c r="AT77" s="19">
        <v>0</v>
      </c>
      <c r="AU77" s="19">
        <v>0</v>
      </c>
      <c r="AV77" s="19">
        <v>0</v>
      </c>
      <c r="AW77" s="20">
        <f t="shared" si="3"/>
        <v>50</v>
      </c>
    </row>
    <row r="78" spans="2:49" ht="15" customHeight="1">
      <c r="B78" s="12" t="s">
        <v>31</v>
      </c>
      <c r="C78" s="59"/>
      <c r="D78" s="17">
        <v>16</v>
      </c>
      <c r="E78" s="18">
        <v>0</v>
      </c>
      <c r="F78" s="19">
        <v>1</v>
      </c>
      <c r="G78" s="19">
        <v>0</v>
      </c>
      <c r="H78" s="19">
        <v>0</v>
      </c>
      <c r="I78" s="19">
        <v>0</v>
      </c>
      <c r="J78" s="19">
        <v>1</v>
      </c>
      <c r="K78" s="19">
        <v>0</v>
      </c>
      <c r="L78" s="19">
        <v>2</v>
      </c>
      <c r="M78" s="19">
        <v>1</v>
      </c>
      <c r="N78" s="19">
        <v>0</v>
      </c>
      <c r="O78" s="19">
        <v>1</v>
      </c>
      <c r="P78" s="19">
        <v>7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20">
        <f t="shared" si="3"/>
        <v>13</v>
      </c>
    </row>
    <row r="79" spans="2:49" ht="15" customHeight="1">
      <c r="B79" s="12" t="s">
        <v>35</v>
      </c>
      <c r="C79" s="59"/>
      <c r="D79" s="17">
        <v>17</v>
      </c>
      <c r="E79" s="18">
        <v>2</v>
      </c>
      <c r="F79" s="19">
        <v>2</v>
      </c>
      <c r="G79" s="19">
        <v>1</v>
      </c>
      <c r="H79" s="19">
        <v>1</v>
      </c>
      <c r="I79" s="19">
        <v>6</v>
      </c>
      <c r="J79" s="19">
        <v>0</v>
      </c>
      <c r="K79" s="19">
        <v>1</v>
      </c>
      <c r="L79" s="19">
        <v>12</v>
      </c>
      <c r="M79" s="19">
        <v>0</v>
      </c>
      <c r="N79" s="19">
        <v>1</v>
      </c>
      <c r="O79" s="19">
        <v>0</v>
      </c>
      <c r="P79" s="19">
        <v>58</v>
      </c>
      <c r="Q79" s="19">
        <v>2</v>
      </c>
      <c r="R79" s="19">
        <v>1</v>
      </c>
      <c r="S79" s="19">
        <v>3</v>
      </c>
      <c r="T79" s="19">
        <v>0</v>
      </c>
      <c r="U79" s="19">
        <v>10</v>
      </c>
      <c r="V79" s="19">
        <v>0</v>
      </c>
      <c r="W79" s="19">
        <v>4</v>
      </c>
      <c r="X79" s="19">
        <v>1</v>
      </c>
      <c r="Y79" s="19">
        <v>0</v>
      </c>
      <c r="Z79" s="19">
        <v>0</v>
      </c>
      <c r="AA79" s="19">
        <v>0</v>
      </c>
      <c r="AB79" s="19">
        <v>0</v>
      </c>
      <c r="AC79" s="19">
        <v>1</v>
      </c>
      <c r="AD79" s="19">
        <v>2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1</v>
      </c>
      <c r="AS79" s="19">
        <v>1</v>
      </c>
      <c r="AT79" s="19">
        <v>6</v>
      </c>
      <c r="AU79" s="19">
        <v>2</v>
      </c>
      <c r="AV79" s="19">
        <v>1</v>
      </c>
      <c r="AW79" s="20">
        <f t="shared" si="3"/>
        <v>119</v>
      </c>
    </row>
    <row r="80" spans="2:49" ht="15" customHeight="1">
      <c r="B80" s="12" t="s">
        <v>36</v>
      </c>
      <c r="C80" s="59"/>
      <c r="D80" s="17">
        <v>18</v>
      </c>
      <c r="E80" s="18">
        <v>0</v>
      </c>
      <c r="F80" s="19">
        <v>0</v>
      </c>
      <c r="G80" s="19">
        <v>0</v>
      </c>
      <c r="H80" s="19">
        <v>0</v>
      </c>
      <c r="I80" s="19">
        <v>8</v>
      </c>
      <c r="J80" s="19">
        <v>0</v>
      </c>
      <c r="K80" s="19">
        <v>1</v>
      </c>
      <c r="L80" s="19">
        <v>12</v>
      </c>
      <c r="M80" s="19">
        <v>1</v>
      </c>
      <c r="N80" s="19">
        <v>0</v>
      </c>
      <c r="O80" s="19">
        <v>0</v>
      </c>
      <c r="P80" s="19">
        <v>50</v>
      </c>
      <c r="Q80" s="19">
        <v>2</v>
      </c>
      <c r="R80" s="19">
        <v>1</v>
      </c>
      <c r="S80" s="19">
        <v>2</v>
      </c>
      <c r="T80" s="19">
        <v>0</v>
      </c>
      <c r="U80" s="19">
        <v>2</v>
      </c>
      <c r="V80" s="19">
        <v>10</v>
      </c>
      <c r="W80" s="19">
        <v>6</v>
      </c>
      <c r="X80" s="19">
        <v>2</v>
      </c>
      <c r="Y80" s="19">
        <v>0</v>
      </c>
      <c r="Z80" s="19">
        <v>1</v>
      </c>
      <c r="AA80" s="19">
        <v>0</v>
      </c>
      <c r="AB80" s="19">
        <v>0</v>
      </c>
      <c r="AC80" s="19">
        <v>0</v>
      </c>
      <c r="AD80" s="19">
        <v>1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4</v>
      </c>
      <c r="AR80" s="19">
        <v>1</v>
      </c>
      <c r="AS80" s="19">
        <v>0</v>
      </c>
      <c r="AT80" s="19">
        <v>3</v>
      </c>
      <c r="AU80" s="19">
        <v>1</v>
      </c>
      <c r="AV80" s="19">
        <v>0</v>
      </c>
      <c r="AW80" s="20">
        <f t="shared" si="3"/>
        <v>108</v>
      </c>
    </row>
    <row r="81" spans="2:49" ht="15" customHeight="1">
      <c r="B81" s="12" t="s">
        <v>37</v>
      </c>
      <c r="C81" s="59"/>
      <c r="D81" s="17">
        <v>19</v>
      </c>
      <c r="E81" s="18">
        <v>0</v>
      </c>
      <c r="F81" s="19">
        <v>2</v>
      </c>
      <c r="G81" s="19">
        <v>1</v>
      </c>
      <c r="H81" s="19">
        <v>1</v>
      </c>
      <c r="I81" s="19">
        <v>4</v>
      </c>
      <c r="J81" s="19">
        <v>1</v>
      </c>
      <c r="K81" s="19">
        <v>1</v>
      </c>
      <c r="L81" s="19">
        <v>12</v>
      </c>
      <c r="M81" s="19">
        <v>0</v>
      </c>
      <c r="N81" s="19">
        <v>1</v>
      </c>
      <c r="O81" s="19">
        <v>0</v>
      </c>
      <c r="P81" s="19">
        <v>75</v>
      </c>
      <c r="Q81" s="19">
        <v>1</v>
      </c>
      <c r="R81" s="19">
        <v>0</v>
      </c>
      <c r="S81" s="19">
        <v>3</v>
      </c>
      <c r="T81" s="19">
        <v>0</v>
      </c>
      <c r="U81" s="19">
        <v>4</v>
      </c>
      <c r="V81" s="19">
        <v>0</v>
      </c>
      <c r="W81" s="19">
        <v>10</v>
      </c>
      <c r="X81" s="19">
        <v>1</v>
      </c>
      <c r="Y81" s="19">
        <v>0</v>
      </c>
      <c r="Z81" s="19">
        <v>0</v>
      </c>
      <c r="AA81" s="19">
        <v>0</v>
      </c>
      <c r="AB81" s="19">
        <v>0</v>
      </c>
      <c r="AC81" s="19">
        <v>1</v>
      </c>
      <c r="AD81" s="19">
        <v>1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2</v>
      </c>
      <c r="AR81" s="19">
        <v>4</v>
      </c>
      <c r="AS81" s="19">
        <v>0</v>
      </c>
      <c r="AT81" s="19">
        <v>2</v>
      </c>
      <c r="AU81" s="19">
        <v>4</v>
      </c>
      <c r="AV81" s="19">
        <v>0</v>
      </c>
      <c r="AW81" s="20">
        <f t="shared" si="3"/>
        <v>131</v>
      </c>
    </row>
    <row r="82" spans="2:49" ht="15" customHeight="1">
      <c r="B82" s="12" t="s">
        <v>38</v>
      </c>
      <c r="C82" s="59"/>
      <c r="D82" s="17">
        <v>20</v>
      </c>
      <c r="E82" s="18">
        <v>1</v>
      </c>
      <c r="F82" s="19">
        <v>1</v>
      </c>
      <c r="G82" s="19">
        <v>0</v>
      </c>
      <c r="H82" s="19">
        <v>0</v>
      </c>
      <c r="I82" s="19">
        <v>3</v>
      </c>
      <c r="J82" s="19">
        <v>1</v>
      </c>
      <c r="K82" s="19">
        <v>2</v>
      </c>
      <c r="L82" s="19">
        <v>11</v>
      </c>
      <c r="M82" s="19">
        <v>1</v>
      </c>
      <c r="N82" s="19">
        <v>2</v>
      </c>
      <c r="O82" s="19">
        <v>0</v>
      </c>
      <c r="P82" s="19">
        <v>59</v>
      </c>
      <c r="Q82" s="19">
        <v>1</v>
      </c>
      <c r="R82" s="19">
        <v>0</v>
      </c>
      <c r="S82" s="19">
        <v>1</v>
      </c>
      <c r="T82" s="19">
        <v>0</v>
      </c>
      <c r="U82" s="19">
        <v>3</v>
      </c>
      <c r="V82" s="19">
        <v>0</v>
      </c>
      <c r="W82" s="19">
        <v>0</v>
      </c>
      <c r="X82" s="19">
        <v>4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1</v>
      </c>
      <c r="AF82" s="19">
        <v>1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1</v>
      </c>
      <c r="AS82" s="19">
        <v>3</v>
      </c>
      <c r="AT82" s="19">
        <v>2</v>
      </c>
      <c r="AU82" s="19">
        <v>1</v>
      </c>
      <c r="AV82" s="19">
        <v>1</v>
      </c>
      <c r="AW82" s="20">
        <f t="shared" si="3"/>
        <v>100</v>
      </c>
    </row>
    <row r="83" spans="2:49" ht="15" customHeight="1">
      <c r="B83" s="12" t="s">
        <v>39</v>
      </c>
      <c r="C83" s="59"/>
      <c r="D83" s="17">
        <v>21</v>
      </c>
      <c r="E83" s="18">
        <v>0</v>
      </c>
      <c r="F83" s="19">
        <v>0</v>
      </c>
      <c r="G83" s="19">
        <v>0</v>
      </c>
      <c r="H83" s="19">
        <v>0</v>
      </c>
      <c r="I83" s="19">
        <v>0</v>
      </c>
      <c r="J83" s="19">
        <v>1</v>
      </c>
      <c r="K83" s="19">
        <v>2</v>
      </c>
      <c r="L83" s="19">
        <v>2</v>
      </c>
      <c r="M83" s="19">
        <v>0</v>
      </c>
      <c r="N83" s="19">
        <v>0</v>
      </c>
      <c r="O83" s="19">
        <v>0</v>
      </c>
      <c r="P83" s="19">
        <v>28</v>
      </c>
      <c r="Q83" s="19">
        <v>1</v>
      </c>
      <c r="R83" s="19">
        <v>0</v>
      </c>
      <c r="S83" s="19">
        <v>1</v>
      </c>
      <c r="T83" s="19">
        <v>0</v>
      </c>
      <c r="U83" s="19">
        <v>1</v>
      </c>
      <c r="V83" s="19">
        <v>0</v>
      </c>
      <c r="W83" s="19">
        <v>2</v>
      </c>
      <c r="X83" s="19">
        <v>3</v>
      </c>
      <c r="Y83" s="19">
        <v>3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1</v>
      </c>
      <c r="AS83" s="19">
        <v>0</v>
      </c>
      <c r="AT83" s="19">
        <v>1</v>
      </c>
      <c r="AU83" s="19">
        <v>1</v>
      </c>
      <c r="AV83" s="19">
        <v>0</v>
      </c>
      <c r="AW83" s="20">
        <f t="shared" si="3"/>
        <v>47</v>
      </c>
    </row>
    <row r="84" spans="2:49" ht="15" customHeight="1">
      <c r="B84" s="12" t="s">
        <v>40</v>
      </c>
      <c r="C84" s="59"/>
      <c r="D84" s="17">
        <v>22</v>
      </c>
      <c r="E84" s="18">
        <v>0</v>
      </c>
      <c r="F84" s="19">
        <v>0</v>
      </c>
      <c r="G84" s="19">
        <v>0</v>
      </c>
      <c r="H84" s="19">
        <v>0</v>
      </c>
      <c r="I84" s="19">
        <v>0</v>
      </c>
      <c r="J84" s="19">
        <v>1</v>
      </c>
      <c r="K84" s="19">
        <v>0</v>
      </c>
      <c r="L84" s="19">
        <v>6</v>
      </c>
      <c r="M84" s="19">
        <v>1</v>
      </c>
      <c r="N84" s="19">
        <v>2</v>
      </c>
      <c r="O84" s="19">
        <v>0</v>
      </c>
      <c r="P84" s="19">
        <v>45</v>
      </c>
      <c r="Q84" s="19">
        <v>0</v>
      </c>
      <c r="R84" s="19">
        <v>0</v>
      </c>
      <c r="S84" s="19">
        <v>1</v>
      </c>
      <c r="T84" s="19">
        <v>0</v>
      </c>
      <c r="U84" s="19">
        <v>2</v>
      </c>
      <c r="V84" s="19">
        <v>0</v>
      </c>
      <c r="W84" s="19">
        <v>0</v>
      </c>
      <c r="X84" s="19">
        <v>4</v>
      </c>
      <c r="Y84" s="19">
        <v>6</v>
      </c>
      <c r="Z84" s="19">
        <v>2</v>
      </c>
      <c r="AA84" s="19">
        <v>0</v>
      </c>
      <c r="AB84" s="19">
        <v>1</v>
      </c>
      <c r="AC84" s="19">
        <v>0</v>
      </c>
      <c r="AD84" s="19">
        <v>1</v>
      </c>
      <c r="AE84" s="19">
        <v>2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1</v>
      </c>
      <c r="AQ84" s="19">
        <v>0</v>
      </c>
      <c r="AR84" s="19">
        <v>2</v>
      </c>
      <c r="AS84" s="19">
        <v>0</v>
      </c>
      <c r="AT84" s="19">
        <v>1</v>
      </c>
      <c r="AU84" s="19">
        <v>3</v>
      </c>
      <c r="AV84" s="19">
        <v>1</v>
      </c>
      <c r="AW84" s="20">
        <f t="shared" si="3"/>
        <v>82</v>
      </c>
    </row>
    <row r="85" spans="2:49" ht="15" customHeight="1">
      <c r="B85" s="12" t="s">
        <v>41</v>
      </c>
      <c r="C85" s="59"/>
      <c r="D85" s="17">
        <v>23</v>
      </c>
      <c r="E85" s="18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3</v>
      </c>
      <c r="M85" s="19">
        <v>1</v>
      </c>
      <c r="N85" s="19">
        <v>1</v>
      </c>
      <c r="O85" s="19">
        <v>0</v>
      </c>
      <c r="P85" s="19">
        <v>27</v>
      </c>
      <c r="Q85" s="19">
        <v>1</v>
      </c>
      <c r="R85" s="19">
        <v>0</v>
      </c>
      <c r="S85" s="19">
        <v>0</v>
      </c>
      <c r="T85" s="19">
        <v>0</v>
      </c>
      <c r="U85" s="19">
        <v>1</v>
      </c>
      <c r="V85" s="19">
        <v>0</v>
      </c>
      <c r="W85" s="19">
        <v>1</v>
      </c>
      <c r="X85" s="19">
        <v>1</v>
      </c>
      <c r="Y85" s="19">
        <v>1</v>
      </c>
      <c r="Z85" s="19">
        <v>1</v>
      </c>
      <c r="AA85" s="19">
        <v>0</v>
      </c>
      <c r="AB85" s="19">
        <v>0</v>
      </c>
      <c r="AC85" s="19">
        <v>0</v>
      </c>
      <c r="AD85" s="19">
        <v>1</v>
      </c>
      <c r="AE85" s="19">
        <v>2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1</v>
      </c>
      <c r="AU85" s="19">
        <v>0</v>
      </c>
      <c r="AV85" s="19">
        <v>0</v>
      </c>
      <c r="AW85" s="20">
        <f t="shared" si="3"/>
        <v>42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6</v>
      </c>
      <c r="K86" s="19">
        <v>0</v>
      </c>
      <c r="L86" s="19">
        <v>0</v>
      </c>
      <c r="M86" s="19">
        <v>2</v>
      </c>
      <c r="N86" s="19">
        <v>0</v>
      </c>
      <c r="O86" s="19">
        <v>0</v>
      </c>
      <c r="P86" s="19">
        <v>0</v>
      </c>
      <c r="Q86" s="19">
        <v>2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6</v>
      </c>
      <c r="X86" s="19">
        <v>3</v>
      </c>
      <c r="Y86" s="19">
        <v>2</v>
      </c>
      <c r="Z86" s="19">
        <v>3</v>
      </c>
      <c r="AA86" s="19">
        <v>1</v>
      </c>
      <c r="AB86" s="19">
        <v>4</v>
      </c>
      <c r="AC86" s="19">
        <v>0</v>
      </c>
      <c r="AD86" s="19">
        <v>2</v>
      </c>
      <c r="AE86" s="19">
        <v>4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8</v>
      </c>
      <c r="AR86" s="19">
        <v>0</v>
      </c>
      <c r="AS86" s="19">
        <v>0</v>
      </c>
      <c r="AT86" s="19">
        <v>0</v>
      </c>
      <c r="AU86" s="19">
        <v>0</v>
      </c>
      <c r="AV86" s="19">
        <v>2</v>
      </c>
      <c r="AW86" s="20">
        <f t="shared" si="3"/>
        <v>45</v>
      </c>
    </row>
    <row r="87" spans="2:49" ht="15" customHeight="1">
      <c r="B87" s="12" t="s">
        <v>43</v>
      </c>
      <c r="C87" s="59"/>
      <c r="D87" s="17">
        <v>25</v>
      </c>
      <c r="E87" s="18">
        <v>0</v>
      </c>
      <c r="F87" s="19">
        <v>1</v>
      </c>
      <c r="G87" s="19">
        <v>0</v>
      </c>
      <c r="H87" s="19">
        <v>0</v>
      </c>
      <c r="I87" s="19">
        <v>0</v>
      </c>
      <c r="J87" s="19">
        <v>2</v>
      </c>
      <c r="K87" s="19">
        <v>1</v>
      </c>
      <c r="L87" s="19">
        <v>6</v>
      </c>
      <c r="M87" s="19">
        <v>2</v>
      </c>
      <c r="N87" s="19">
        <v>0</v>
      </c>
      <c r="O87" s="19">
        <v>2</v>
      </c>
      <c r="P87" s="19">
        <v>32</v>
      </c>
      <c r="Q87" s="19">
        <v>1</v>
      </c>
      <c r="R87" s="19">
        <v>1</v>
      </c>
      <c r="S87" s="19">
        <v>1</v>
      </c>
      <c r="T87" s="19">
        <v>0</v>
      </c>
      <c r="U87" s="19">
        <v>1</v>
      </c>
      <c r="V87" s="19">
        <v>0</v>
      </c>
      <c r="W87" s="19">
        <v>3</v>
      </c>
      <c r="X87" s="19">
        <v>2</v>
      </c>
      <c r="Y87" s="19">
        <v>1</v>
      </c>
      <c r="Z87" s="19">
        <v>0</v>
      </c>
      <c r="AA87" s="19">
        <v>0</v>
      </c>
      <c r="AB87" s="19">
        <v>0</v>
      </c>
      <c r="AC87" s="19">
        <v>2</v>
      </c>
      <c r="AD87" s="19">
        <v>2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1</v>
      </c>
      <c r="AQ87" s="19">
        <v>0</v>
      </c>
      <c r="AR87" s="19">
        <v>1</v>
      </c>
      <c r="AS87" s="19">
        <v>0</v>
      </c>
      <c r="AT87" s="19">
        <v>0</v>
      </c>
      <c r="AU87" s="19">
        <v>1</v>
      </c>
      <c r="AV87" s="19">
        <v>0</v>
      </c>
      <c r="AW87" s="20">
        <f t="shared" si="3"/>
        <v>63</v>
      </c>
    </row>
    <row r="88" spans="2:49" ht="15" customHeight="1">
      <c r="B88" s="12" t="s">
        <v>44</v>
      </c>
      <c r="C88" s="59"/>
      <c r="D88" s="17">
        <v>26</v>
      </c>
      <c r="E88" s="18">
        <v>0</v>
      </c>
      <c r="F88" s="19">
        <v>2</v>
      </c>
      <c r="G88" s="19">
        <v>0</v>
      </c>
      <c r="H88" s="19">
        <v>1</v>
      </c>
      <c r="I88" s="19">
        <v>0</v>
      </c>
      <c r="J88" s="19">
        <v>3</v>
      </c>
      <c r="K88" s="19">
        <v>1</v>
      </c>
      <c r="L88" s="19">
        <v>12</v>
      </c>
      <c r="M88" s="19">
        <v>2</v>
      </c>
      <c r="N88" s="19">
        <v>0</v>
      </c>
      <c r="O88" s="19">
        <v>3</v>
      </c>
      <c r="P88" s="19">
        <v>74</v>
      </c>
      <c r="Q88" s="19">
        <v>0</v>
      </c>
      <c r="R88" s="19">
        <v>1</v>
      </c>
      <c r="S88" s="19">
        <v>3</v>
      </c>
      <c r="T88" s="19">
        <v>1</v>
      </c>
      <c r="U88" s="19">
        <v>1</v>
      </c>
      <c r="V88" s="19">
        <v>0</v>
      </c>
      <c r="W88" s="19">
        <v>2</v>
      </c>
      <c r="X88" s="19">
        <v>1</v>
      </c>
      <c r="Y88" s="19">
        <v>1</v>
      </c>
      <c r="Z88" s="19">
        <v>0</v>
      </c>
      <c r="AA88" s="19">
        <v>0</v>
      </c>
      <c r="AB88" s="19">
        <v>0</v>
      </c>
      <c r="AC88" s="19">
        <v>0</v>
      </c>
      <c r="AD88" s="19">
        <v>9</v>
      </c>
      <c r="AE88" s="19">
        <v>1</v>
      </c>
      <c r="AF88" s="19">
        <v>5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1</v>
      </c>
      <c r="AQ88" s="19">
        <v>1</v>
      </c>
      <c r="AR88" s="19">
        <v>2</v>
      </c>
      <c r="AS88" s="19">
        <v>0</v>
      </c>
      <c r="AT88" s="19">
        <v>1</v>
      </c>
      <c r="AU88" s="19">
        <v>7</v>
      </c>
      <c r="AV88" s="19">
        <v>3</v>
      </c>
      <c r="AW88" s="20">
        <f t="shared" si="3"/>
        <v>138</v>
      </c>
    </row>
    <row r="89" spans="2:49" ht="15" customHeight="1">
      <c r="B89" s="12" t="s">
        <v>45</v>
      </c>
      <c r="C89" s="59"/>
      <c r="D89" s="17">
        <v>27</v>
      </c>
      <c r="E89" s="18">
        <v>0</v>
      </c>
      <c r="F89" s="19">
        <v>0</v>
      </c>
      <c r="G89" s="19">
        <v>0</v>
      </c>
      <c r="H89" s="19">
        <v>0</v>
      </c>
      <c r="I89" s="19">
        <v>0</v>
      </c>
      <c r="J89" s="19">
        <v>3</v>
      </c>
      <c r="K89" s="19">
        <v>1</v>
      </c>
      <c r="L89" s="19">
        <v>1</v>
      </c>
      <c r="M89" s="19">
        <v>1</v>
      </c>
      <c r="N89" s="19">
        <v>0</v>
      </c>
      <c r="O89" s="19">
        <v>1</v>
      </c>
      <c r="P89" s="19">
        <v>25</v>
      </c>
      <c r="Q89" s="19">
        <v>1</v>
      </c>
      <c r="R89" s="19">
        <v>0</v>
      </c>
      <c r="S89" s="19">
        <v>2</v>
      </c>
      <c r="T89" s="19">
        <v>0</v>
      </c>
      <c r="U89" s="19">
        <v>1</v>
      </c>
      <c r="V89" s="19">
        <v>1</v>
      </c>
      <c r="W89" s="19">
        <v>4</v>
      </c>
      <c r="X89" s="19">
        <v>2</v>
      </c>
      <c r="Y89" s="19">
        <v>0</v>
      </c>
      <c r="Z89" s="19">
        <v>2</v>
      </c>
      <c r="AA89" s="19">
        <v>0</v>
      </c>
      <c r="AB89" s="19">
        <v>0</v>
      </c>
      <c r="AC89" s="19">
        <v>1</v>
      </c>
      <c r="AD89" s="19">
        <v>7</v>
      </c>
      <c r="AE89" s="19">
        <v>10</v>
      </c>
      <c r="AF89" s="19">
        <v>1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6</v>
      </c>
      <c r="AQ89" s="19">
        <v>2</v>
      </c>
      <c r="AR89" s="19">
        <v>0</v>
      </c>
      <c r="AS89" s="19">
        <v>0</v>
      </c>
      <c r="AT89" s="19">
        <v>0</v>
      </c>
      <c r="AU89" s="19">
        <v>4</v>
      </c>
      <c r="AV89" s="19">
        <v>5</v>
      </c>
      <c r="AW89" s="20">
        <f t="shared" si="3"/>
        <v>81</v>
      </c>
    </row>
    <row r="90" spans="2:49" ht="15" customHeight="1">
      <c r="B90" s="12" t="s">
        <v>25</v>
      </c>
      <c r="C90" s="59"/>
      <c r="D90" s="17">
        <v>28</v>
      </c>
      <c r="E90" s="18">
        <v>4</v>
      </c>
      <c r="F90" s="19">
        <v>3</v>
      </c>
      <c r="G90" s="19">
        <v>1</v>
      </c>
      <c r="H90" s="19">
        <v>9</v>
      </c>
      <c r="I90" s="19">
        <v>5</v>
      </c>
      <c r="J90" s="19">
        <v>2</v>
      </c>
      <c r="K90" s="19">
        <v>1</v>
      </c>
      <c r="L90" s="19">
        <v>6</v>
      </c>
      <c r="M90" s="19">
        <v>4</v>
      </c>
      <c r="N90" s="19">
        <v>0</v>
      </c>
      <c r="O90" s="19">
        <v>0</v>
      </c>
      <c r="P90" s="19">
        <v>135</v>
      </c>
      <c r="Q90" s="19">
        <v>0</v>
      </c>
      <c r="R90" s="19">
        <v>1</v>
      </c>
      <c r="S90" s="19">
        <v>1</v>
      </c>
      <c r="T90" s="19">
        <v>0</v>
      </c>
      <c r="U90" s="19">
        <v>0</v>
      </c>
      <c r="V90" s="19">
        <v>0</v>
      </c>
      <c r="W90" s="19">
        <v>0</v>
      </c>
      <c r="X90" s="19">
        <v>1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1</v>
      </c>
      <c r="AE90" s="19">
        <v>0</v>
      </c>
      <c r="AF90" s="19">
        <v>107</v>
      </c>
      <c r="AG90" s="19">
        <v>0</v>
      </c>
      <c r="AH90" s="19">
        <v>0</v>
      </c>
      <c r="AI90" s="19">
        <v>2</v>
      </c>
      <c r="AJ90" s="19">
        <v>0</v>
      </c>
      <c r="AK90" s="19">
        <v>1</v>
      </c>
      <c r="AL90" s="19">
        <v>0</v>
      </c>
      <c r="AM90" s="19">
        <v>0</v>
      </c>
      <c r="AN90" s="19">
        <v>0</v>
      </c>
      <c r="AO90" s="19">
        <v>0</v>
      </c>
      <c r="AP90" s="19">
        <v>8</v>
      </c>
      <c r="AQ90" s="19">
        <v>0</v>
      </c>
      <c r="AR90" s="19">
        <v>8</v>
      </c>
      <c r="AS90" s="19">
        <v>0</v>
      </c>
      <c r="AT90" s="19">
        <v>1</v>
      </c>
      <c r="AU90" s="19">
        <v>11</v>
      </c>
      <c r="AV90" s="19">
        <v>17</v>
      </c>
      <c r="AW90" s="20">
        <f t="shared" si="3"/>
        <v>329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15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5</v>
      </c>
      <c r="V91" s="19">
        <v>1</v>
      </c>
      <c r="W91" s="19">
        <v>7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42</v>
      </c>
      <c r="AH91" s="19">
        <v>9</v>
      </c>
      <c r="AI91" s="19">
        <v>0</v>
      </c>
      <c r="AJ91" s="19">
        <v>0</v>
      </c>
      <c r="AK91" s="19">
        <v>7</v>
      </c>
      <c r="AL91" s="19">
        <v>0</v>
      </c>
      <c r="AM91" s="19">
        <v>0</v>
      </c>
      <c r="AN91" s="19">
        <v>21</v>
      </c>
      <c r="AO91" s="19">
        <v>0</v>
      </c>
      <c r="AP91" s="19">
        <v>0</v>
      </c>
      <c r="AQ91" s="19">
        <v>18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20">
        <f t="shared" si="3"/>
        <v>125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24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1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1</v>
      </c>
      <c r="AH92" s="19">
        <v>15</v>
      </c>
      <c r="AI92" s="19">
        <v>0</v>
      </c>
      <c r="AJ92" s="19">
        <v>0</v>
      </c>
      <c r="AK92" s="19">
        <v>17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1</v>
      </c>
      <c r="AR92" s="19">
        <v>0</v>
      </c>
      <c r="AS92" s="19">
        <v>0</v>
      </c>
      <c r="AT92" s="19">
        <v>1</v>
      </c>
      <c r="AU92" s="19">
        <v>0</v>
      </c>
      <c r="AV92" s="19">
        <v>0</v>
      </c>
      <c r="AW92" s="20">
        <f t="shared" si="3"/>
        <v>60</v>
      </c>
    </row>
    <row r="93" spans="2:49" ht="15" customHeight="1">
      <c r="B93" s="12" t="s">
        <v>46</v>
      </c>
      <c r="C93" s="59"/>
      <c r="D93" s="17">
        <v>31</v>
      </c>
      <c r="E93" s="18">
        <v>0</v>
      </c>
      <c r="F93" s="19">
        <v>0</v>
      </c>
      <c r="G93" s="19">
        <v>0</v>
      </c>
      <c r="H93" s="19">
        <v>3</v>
      </c>
      <c r="I93" s="19">
        <v>6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75</v>
      </c>
      <c r="AG93" s="19">
        <v>0</v>
      </c>
      <c r="AH93" s="19">
        <v>0</v>
      </c>
      <c r="AI93" s="19">
        <v>23</v>
      </c>
      <c r="AJ93" s="19">
        <v>1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13</v>
      </c>
      <c r="AQ93" s="19">
        <v>0</v>
      </c>
      <c r="AR93" s="19">
        <v>0</v>
      </c>
      <c r="AS93" s="19">
        <v>0</v>
      </c>
      <c r="AT93" s="19">
        <v>0</v>
      </c>
      <c r="AU93" s="19">
        <v>1</v>
      </c>
      <c r="AV93" s="19">
        <v>2</v>
      </c>
      <c r="AW93" s="20">
        <f t="shared" si="3"/>
        <v>125</v>
      </c>
    </row>
    <row r="94" spans="2:49" ht="15" customHeight="1">
      <c r="B94" s="12" t="s">
        <v>47</v>
      </c>
      <c r="C94" s="59"/>
      <c r="D94" s="17">
        <v>32</v>
      </c>
      <c r="E94" s="18">
        <v>0</v>
      </c>
      <c r="F94" s="19">
        <v>1</v>
      </c>
      <c r="G94" s="19">
        <v>2</v>
      </c>
      <c r="H94" s="19">
        <v>12</v>
      </c>
      <c r="I94" s="19">
        <v>26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23</v>
      </c>
      <c r="Q94" s="19">
        <v>0</v>
      </c>
      <c r="R94" s="19">
        <v>1</v>
      </c>
      <c r="S94" s="19">
        <v>1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99</v>
      </c>
      <c r="AG94" s="19">
        <v>0</v>
      </c>
      <c r="AH94" s="19">
        <v>0</v>
      </c>
      <c r="AI94" s="19">
        <v>29</v>
      </c>
      <c r="AJ94" s="19">
        <v>72</v>
      </c>
      <c r="AK94" s="19">
        <v>24</v>
      </c>
      <c r="AL94" s="19">
        <v>0</v>
      </c>
      <c r="AM94" s="19">
        <v>0</v>
      </c>
      <c r="AN94" s="19">
        <v>0</v>
      </c>
      <c r="AO94" s="19">
        <v>4</v>
      </c>
      <c r="AP94" s="19">
        <v>1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20">
        <f t="shared" si="3"/>
        <v>295</v>
      </c>
    </row>
    <row r="95" spans="2:49" ht="15" customHeight="1">
      <c r="B95" s="12" t="s">
        <v>0</v>
      </c>
      <c r="C95" s="59"/>
      <c r="D95" s="17">
        <v>33</v>
      </c>
      <c r="E95" s="18">
        <v>3</v>
      </c>
      <c r="F95" s="19">
        <v>2</v>
      </c>
      <c r="G95" s="19">
        <v>4</v>
      </c>
      <c r="H95" s="19">
        <v>16</v>
      </c>
      <c r="I95" s="19">
        <v>109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23</v>
      </c>
      <c r="Q95" s="19">
        <v>1</v>
      </c>
      <c r="R95" s="19">
        <v>1</v>
      </c>
      <c r="S95" s="19">
        <v>0</v>
      </c>
      <c r="T95" s="19">
        <v>0</v>
      </c>
      <c r="U95" s="19">
        <v>6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10</v>
      </c>
      <c r="AG95" s="19">
        <v>4</v>
      </c>
      <c r="AH95" s="19">
        <v>0</v>
      </c>
      <c r="AI95" s="19">
        <v>1</v>
      </c>
      <c r="AJ95" s="19">
        <v>6</v>
      </c>
      <c r="AK95" s="19">
        <v>255</v>
      </c>
      <c r="AL95" s="19">
        <v>0</v>
      </c>
      <c r="AM95" s="19">
        <v>0</v>
      </c>
      <c r="AN95" s="19">
        <v>0</v>
      </c>
      <c r="AO95" s="19">
        <v>6</v>
      </c>
      <c r="AP95" s="19">
        <v>0</v>
      </c>
      <c r="AQ95" s="19">
        <v>1</v>
      </c>
      <c r="AR95" s="19">
        <v>2</v>
      </c>
      <c r="AS95" s="19">
        <v>1</v>
      </c>
      <c r="AT95" s="19">
        <v>1</v>
      </c>
      <c r="AU95" s="19">
        <v>0</v>
      </c>
      <c r="AV95" s="19">
        <v>0</v>
      </c>
      <c r="AW95" s="20">
        <f t="shared" si="3"/>
        <v>452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2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129</v>
      </c>
      <c r="AM96" s="34">
        <v>10</v>
      </c>
      <c r="AN96" s="34">
        <v>0</v>
      </c>
      <c r="AO96" s="34">
        <v>0</v>
      </c>
      <c r="AP96" s="34">
        <v>19</v>
      </c>
      <c r="AQ96" s="34">
        <v>45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5">
        <f t="shared" si="3"/>
        <v>205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11</v>
      </c>
      <c r="AM97" s="34">
        <v>49</v>
      </c>
      <c r="AN97" s="34">
        <v>0</v>
      </c>
      <c r="AO97" s="34">
        <v>0</v>
      </c>
      <c r="AP97" s="34">
        <v>11</v>
      </c>
      <c r="AQ97" s="34">
        <v>0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71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1</v>
      </c>
      <c r="W98" s="34">
        <v>1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1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133</v>
      </c>
      <c r="AO98" s="34">
        <v>0</v>
      </c>
      <c r="AP98" s="34">
        <v>0</v>
      </c>
      <c r="AQ98" s="34">
        <v>12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148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6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4</v>
      </c>
      <c r="AJ99" s="34">
        <v>20</v>
      </c>
      <c r="AK99" s="34">
        <v>22</v>
      </c>
      <c r="AL99" s="34">
        <v>0</v>
      </c>
      <c r="AM99" s="34">
        <v>0</v>
      </c>
      <c r="AN99" s="34">
        <v>0</v>
      </c>
      <c r="AO99" s="34">
        <v>82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134</v>
      </c>
    </row>
    <row r="100" spans="2:52" ht="15" customHeight="1">
      <c r="B100" s="12" t="s">
        <v>4</v>
      </c>
      <c r="C100" s="59"/>
      <c r="D100" s="32">
        <v>38</v>
      </c>
      <c r="E100" s="33">
        <v>0</v>
      </c>
      <c r="F100" s="34">
        <v>1</v>
      </c>
      <c r="G100" s="34">
        <v>1</v>
      </c>
      <c r="H100" s="34">
        <v>0</v>
      </c>
      <c r="I100" s="34">
        <v>0</v>
      </c>
      <c r="J100" s="34">
        <v>1</v>
      </c>
      <c r="K100" s="34">
        <v>0</v>
      </c>
      <c r="L100" s="34">
        <v>0</v>
      </c>
      <c r="M100" s="34">
        <v>0</v>
      </c>
      <c r="N100" s="34">
        <v>0</v>
      </c>
      <c r="O100" s="34">
        <v>1</v>
      </c>
      <c r="P100" s="34">
        <v>26</v>
      </c>
      <c r="Q100" s="34">
        <v>0</v>
      </c>
      <c r="R100" s="34">
        <v>1</v>
      </c>
      <c r="S100" s="34">
        <v>0</v>
      </c>
      <c r="T100" s="34">
        <v>2</v>
      </c>
      <c r="U100" s="34">
        <v>0</v>
      </c>
      <c r="V100" s="34">
        <v>0</v>
      </c>
      <c r="W100" s="34">
        <v>3</v>
      </c>
      <c r="X100" s="34">
        <v>0</v>
      </c>
      <c r="Y100" s="34">
        <v>2</v>
      </c>
      <c r="Z100" s="34">
        <v>3</v>
      </c>
      <c r="AA100" s="34">
        <v>2</v>
      </c>
      <c r="AB100" s="34">
        <v>1</v>
      </c>
      <c r="AC100" s="34">
        <v>4</v>
      </c>
      <c r="AD100" s="34">
        <v>14</v>
      </c>
      <c r="AE100" s="34">
        <v>13</v>
      </c>
      <c r="AF100" s="34">
        <v>69</v>
      </c>
      <c r="AG100" s="34">
        <v>0</v>
      </c>
      <c r="AH100" s="34">
        <v>0</v>
      </c>
      <c r="AI100" s="34">
        <v>1</v>
      </c>
      <c r="AJ100" s="34">
        <v>0</v>
      </c>
      <c r="AK100" s="34">
        <v>0</v>
      </c>
      <c r="AL100" s="34">
        <v>8</v>
      </c>
      <c r="AM100" s="34">
        <v>3</v>
      </c>
      <c r="AN100" s="34">
        <v>0</v>
      </c>
      <c r="AO100" s="34">
        <v>0</v>
      </c>
      <c r="AP100" s="34">
        <v>278</v>
      </c>
      <c r="AQ100" s="34">
        <v>10</v>
      </c>
      <c r="AR100" s="34">
        <v>1</v>
      </c>
      <c r="AS100" s="34">
        <v>0</v>
      </c>
      <c r="AT100" s="34">
        <v>0</v>
      </c>
      <c r="AU100" s="34">
        <v>4</v>
      </c>
      <c r="AV100" s="34">
        <v>45</v>
      </c>
      <c r="AW100" s="35">
        <f t="shared" si="3"/>
        <v>494</v>
      </c>
    </row>
    <row r="101" spans="2:52" ht="15" customHeight="1">
      <c r="B101" s="12" t="s">
        <v>5</v>
      </c>
      <c r="C101" s="59"/>
      <c r="D101" s="32">
        <v>39</v>
      </c>
      <c r="E101" s="33">
        <v>0</v>
      </c>
      <c r="F101" s="34">
        <v>0</v>
      </c>
      <c r="G101" s="34">
        <v>0</v>
      </c>
      <c r="H101" s="34">
        <v>0</v>
      </c>
      <c r="I101" s="34">
        <v>51</v>
      </c>
      <c r="J101" s="34">
        <v>2</v>
      </c>
      <c r="K101" s="34">
        <v>7</v>
      </c>
      <c r="L101" s="34">
        <v>9</v>
      </c>
      <c r="M101" s="34">
        <v>0</v>
      </c>
      <c r="N101" s="34">
        <v>5</v>
      </c>
      <c r="O101" s="34">
        <v>5</v>
      </c>
      <c r="P101" s="34">
        <v>33</v>
      </c>
      <c r="Q101" s="34">
        <v>4</v>
      </c>
      <c r="R101" s="34">
        <v>0</v>
      </c>
      <c r="S101" s="34">
        <v>4</v>
      </c>
      <c r="T101" s="34">
        <v>0</v>
      </c>
      <c r="U101" s="34">
        <v>25</v>
      </c>
      <c r="V101" s="34">
        <v>13</v>
      </c>
      <c r="W101" s="34">
        <v>49</v>
      </c>
      <c r="X101" s="34">
        <v>31</v>
      </c>
      <c r="Y101" s="34">
        <v>7</v>
      </c>
      <c r="Z101" s="34">
        <v>11</v>
      </c>
      <c r="AA101" s="34">
        <v>2</v>
      </c>
      <c r="AB101" s="34">
        <v>8</v>
      </c>
      <c r="AC101" s="34">
        <v>2</v>
      </c>
      <c r="AD101" s="34">
        <v>10</v>
      </c>
      <c r="AE101" s="34">
        <v>5</v>
      </c>
      <c r="AF101" s="34">
        <v>0</v>
      </c>
      <c r="AG101" s="34">
        <v>2</v>
      </c>
      <c r="AH101" s="34">
        <v>3</v>
      </c>
      <c r="AI101" s="34">
        <v>0</v>
      </c>
      <c r="AJ101" s="34">
        <v>0</v>
      </c>
      <c r="AK101" s="34">
        <v>3</v>
      </c>
      <c r="AL101" s="34">
        <v>13</v>
      </c>
      <c r="AM101" s="34">
        <v>0</v>
      </c>
      <c r="AN101" s="34">
        <v>16</v>
      </c>
      <c r="AO101" s="34">
        <v>0</v>
      </c>
      <c r="AP101" s="34">
        <v>15</v>
      </c>
      <c r="AQ101" s="34">
        <v>420</v>
      </c>
      <c r="AR101" s="34">
        <v>1</v>
      </c>
      <c r="AS101" s="34">
        <v>0</v>
      </c>
      <c r="AT101" s="34">
        <v>7</v>
      </c>
      <c r="AU101" s="34">
        <v>2</v>
      </c>
      <c r="AV101" s="34">
        <v>3</v>
      </c>
      <c r="AW101" s="35">
        <f t="shared" si="3"/>
        <v>768</v>
      </c>
    </row>
    <row r="102" spans="2:52" ht="15" customHeight="1">
      <c r="B102" s="12" t="s">
        <v>28</v>
      </c>
      <c r="C102" s="59"/>
      <c r="D102" s="32">
        <v>40</v>
      </c>
      <c r="E102" s="33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6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1</v>
      </c>
      <c r="AS102" s="34">
        <v>0</v>
      </c>
      <c r="AT102" s="34">
        <v>0</v>
      </c>
      <c r="AU102" s="34">
        <v>1</v>
      </c>
      <c r="AV102" s="34">
        <v>0</v>
      </c>
      <c r="AW102" s="35">
        <f t="shared" si="3"/>
        <v>8</v>
      </c>
    </row>
    <row r="103" spans="2:52" ht="15" customHeight="1">
      <c r="B103" s="12" t="s">
        <v>29</v>
      </c>
      <c r="C103" s="59"/>
      <c r="D103" s="32">
        <v>41</v>
      </c>
      <c r="E103" s="33">
        <v>0</v>
      </c>
      <c r="F103" s="34">
        <v>0</v>
      </c>
      <c r="G103" s="34">
        <v>0</v>
      </c>
      <c r="H103" s="34">
        <v>0</v>
      </c>
      <c r="I103" s="34">
        <v>1</v>
      </c>
      <c r="J103" s="34">
        <v>0</v>
      </c>
      <c r="K103" s="34">
        <v>0</v>
      </c>
      <c r="L103" s="34">
        <v>2</v>
      </c>
      <c r="M103" s="34">
        <v>0</v>
      </c>
      <c r="N103" s="34">
        <v>0</v>
      </c>
      <c r="O103" s="34">
        <v>0</v>
      </c>
      <c r="P103" s="34">
        <v>3</v>
      </c>
      <c r="Q103" s="34">
        <v>0</v>
      </c>
      <c r="R103" s="34">
        <v>0</v>
      </c>
      <c r="S103" s="34">
        <v>1</v>
      </c>
      <c r="T103" s="34"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1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0</v>
      </c>
      <c r="AR103" s="34">
        <v>0</v>
      </c>
      <c r="AS103" s="34">
        <v>1</v>
      </c>
      <c r="AT103" s="34">
        <v>0</v>
      </c>
      <c r="AU103" s="34">
        <v>1</v>
      </c>
      <c r="AV103" s="34">
        <v>0</v>
      </c>
      <c r="AW103" s="35">
        <f t="shared" si="3"/>
        <v>10</v>
      </c>
    </row>
    <row r="104" spans="2:52" ht="15" customHeight="1">
      <c r="B104" s="12" t="s">
        <v>30</v>
      </c>
      <c r="C104" s="59"/>
      <c r="D104" s="32">
        <v>42</v>
      </c>
      <c r="E104" s="33">
        <v>0</v>
      </c>
      <c r="F104" s="34">
        <v>1</v>
      </c>
      <c r="G104" s="34">
        <v>0</v>
      </c>
      <c r="H104" s="34">
        <v>0</v>
      </c>
      <c r="I104" s="34">
        <v>0</v>
      </c>
      <c r="J104" s="34">
        <v>0</v>
      </c>
      <c r="K104" s="34">
        <v>2</v>
      </c>
      <c r="L104" s="34">
        <v>1</v>
      </c>
      <c r="M104" s="34">
        <v>1</v>
      </c>
      <c r="N104" s="34">
        <v>0</v>
      </c>
      <c r="O104" s="34">
        <v>0</v>
      </c>
      <c r="P104" s="34">
        <v>13</v>
      </c>
      <c r="Q104" s="34">
        <v>0</v>
      </c>
      <c r="R104" s="34">
        <v>0</v>
      </c>
      <c r="S104" s="34">
        <v>4</v>
      </c>
      <c r="T104" s="34">
        <v>0</v>
      </c>
      <c r="U104" s="34">
        <v>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4">
        <v>0</v>
      </c>
      <c r="AC104" s="34">
        <v>0</v>
      </c>
      <c r="AD104" s="34">
        <v>0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0</v>
      </c>
      <c r="AR104" s="34">
        <v>0</v>
      </c>
      <c r="AS104" s="34">
        <v>1</v>
      </c>
      <c r="AT104" s="34">
        <v>0</v>
      </c>
      <c r="AU104" s="34">
        <v>0</v>
      </c>
      <c r="AV104" s="34">
        <v>0</v>
      </c>
      <c r="AW104" s="35">
        <f t="shared" si="3"/>
        <v>23</v>
      </c>
    </row>
    <row r="105" spans="2:52" ht="15" customHeight="1">
      <c r="B105" s="12" t="s">
        <v>32</v>
      </c>
      <c r="C105" s="59"/>
      <c r="D105" s="32">
        <v>43</v>
      </c>
      <c r="E105" s="33">
        <v>0</v>
      </c>
      <c r="F105" s="34">
        <v>2</v>
      </c>
      <c r="G105" s="34">
        <v>0</v>
      </c>
      <c r="H105" s="34">
        <v>0</v>
      </c>
      <c r="I105" s="34">
        <v>5</v>
      </c>
      <c r="J105" s="34">
        <v>0</v>
      </c>
      <c r="K105" s="34">
        <v>0</v>
      </c>
      <c r="L105" s="34">
        <v>8</v>
      </c>
      <c r="M105" s="34">
        <v>8</v>
      </c>
      <c r="N105" s="34">
        <v>0</v>
      </c>
      <c r="O105" s="34">
        <v>1</v>
      </c>
      <c r="P105" s="34">
        <v>107</v>
      </c>
      <c r="Q105" s="34">
        <v>0</v>
      </c>
      <c r="R105" s="34">
        <v>3</v>
      </c>
      <c r="S105" s="34">
        <v>2</v>
      </c>
      <c r="T105" s="34">
        <v>0</v>
      </c>
      <c r="U105" s="34">
        <v>0</v>
      </c>
      <c r="V105" s="34">
        <v>0</v>
      </c>
      <c r="W105" s="34">
        <v>0</v>
      </c>
      <c r="X105" s="34">
        <v>3</v>
      </c>
      <c r="Y105" s="34">
        <v>0</v>
      </c>
      <c r="Z105" s="34">
        <v>0</v>
      </c>
      <c r="AA105" s="34">
        <v>0</v>
      </c>
      <c r="AB105" s="34">
        <v>0</v>
      </c>
      <c r="AC105" s="34">
        <v>0</v>
      </c>
      <c r="AD105" s="34">
        <v>0</v>
      </c>
      <c r="AE105" s="34">
        <v>0</v>
      </c>
      <c r="AF105" s="34">
        <v>6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2</v>
      </c>
      <c r="AQ105" s="34">
        <v>0</v>
      </c>
      <c r="AR105" s="34">
        <v>5</v>
      </c>
      <c r="AS105" s="34">
        <v>0</v>
      </c>
      <c r="AT105" s="34">
        <v>0</v>
      </c>
      <c r="AU105" s="34">
        <v>7</v>
      </c>
      <c r="AV105" s="34">
        <v>10</v>
      </c>
      <c r="AW105" s="35">
        <f t="shared" si="3"/>
        <v>169</v>
      </c>
    </row>
    <row r="106" spans="2:52" ht="15" customHeight="1" thickBot="1">
      <c r="B106" s="12" t="s">
        <v>33</v>
      </c>
      <c r="C106" s="59"/>
      <c r="D106" s="32">
        <v>44</v>
      </c>
      <c r="E106" s="33">
        <v>1</v>
      </c>
      <c r="F106" s="34">
        <v>6</v>
      </c>
      <c r="G106" s="34">
        <v>1</v>
      </c>
      <c r="H106" s="34">
        <v>2</v>
      </c>
      <c r="I106" s="34">
        <v>3</v>
      </c>
      <c r="J106" s="34">
        <v>0</v>
      </c>
      <c r="K106" s="34">
        <v>0</v>
      </c>
      <c r="L106" s="34">
        <v>11</v>
      </c>
      <c r="M106" s="34">
        <v>5</v>
      </c>
      <c r="N106" s="34">
        <v>0</v>
      </c>
      <c r="O106" s="34">
        <v>1</v>
      </c>
      <c r="P106" s="34">
        <v>136</v>
      </c>
      <c r="Q106" s="34">
        <v>0</v>
      </c>
      <c r="R106" s="34">
        <v>1</v>
      </c>
      <c r="S106" s="34">
        <v>1</v>
      </c>
      <c r="T106" s="34">
        <v>0</v>
      </c>
      <c r="U106" s="34">
        <v>0</v>
      </c>
      <c r="V106" s="34">
        <v>0</v>
      </c>
      <c r="W106" s="34">
        <v>0</v>
      </c>
      <c r="X106" s="34">
        <v>2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6</v>
      </c>
      <c r="AE106" s="34">
        <v>1</v>
      </c>
      <c r="AF106" s="34">
        <v>23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12</v>
      </c>
      <c r="AQ106" s="34">
        <v>0</v>
      </c>
      <c r="AR106" s="34">
        <v>9</v>
      </c>
      <c r="AS106" s="34">
        <v>0</v>
      </c>
      <c r="AT106" s="34">
        <v>0</v>
      </c>
      <c r="AU106" s="34">
        <v>14</v>
      </c>
      <c r="AV106" s="34">
        <v>50</v>
      </c>
      <c r="AW106" s="35">
        <f t="shared" si="3"/>
        <v>285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25</v>
      </c>
      <c r="F107" s="38">
        <f t="shared" si="4"/>
        <v>40</v>
      </c>
      <c r="G107" s="38">
        <f t="shared" si="4"/>
        <v>19</v>
      </c>
      <c r="H107" s="38">
        <f t="shared" si="4"/>
        <v>67</v>
      </c>
      <c r="I107" s="38">
        <f t="shared" si="4"/>
        <v>445</v>
      </c>
      <c r="J107" s="38">
        <f t="shared" si="4"/>
        <v>33</v>
      </c>
      <c r="K107" s="38">
        <f t="shared" si="4"/>
        <v>27</v>
      </c>
      <c r="L107" s="38">
        <f t="shared" si="4"/>
        <v>189</v>
      </c>
      <c r="M107" s="38">
        <f t="shared" si="4"/>
        <v>39</v>
      </c>
      <c r="N107" s="38">
        <f t="shared" si="4"/>
        <v>19</v>
      </c>
      <c r="O107" s="38">
        <f t="shared" si="4"/>
        <v>16</v>
      </c>
      <c r="P107" s="38">
        <f t="shared" si="4"/>
        <v>1731</v>
      </c>
      <c r="Q107" s="38">
        <f t="shared" si="4"/>
        <v>23</v>
      </c>
      <c r="R107" s="38">
        <f t="shared" si="4"/>
        <v>21</v>
      </c>
      <c r="S107" s="38">
        <f t="shared" si="4"/>
        <v>52</v>
      </c>
      <c r="T107" s="38">
        <f t="shared" si="4"/>
        <v>3</v>
      </c>
      <c r="U107" s="38">
        <f t="shared" si="4"/>
        <v>70</v>
      </c>
      <c r="V107" s="38">
        <f t="shared" si="4"/>
        <v>27</v>
      </c>
      <c r="W107" s="38">
        <f t="shared" si="4"/>
        <v>102</v>
      </c>
      <c r="X107" s="38">
        <f t="shared" si="4"/>
        <v>68</v>
      </c>
      <c r="Y107" s="38">
        <f t="shared" si="4"/>
        <v>23</v>
      </c>
      <c r="Z107" s="38">
        <f t="shared" si="4"/>
        <v>24</v>
      </c>
      <c r="AA107" s="38">
        <f t="shared" si="4"/>
        <v>5</v>
      </c>
      <c r="AB107" s="38">
        <f t="shared" si="4"/>
        <v>14</v>
      </c>
      <c r="AC107" s="38">
        <f t="shared" si="4"/>
        <v>11</v>
      </c>
      <c r="AD107" s="38">
        <f t="shared" si="4"/>
        <v>59</v>
      </c>
      <c r="AE107" s="38">
        <f t="shared" si="4"/>
        <v>41</v>
      </c>
      <c r="AF107" s="38">
        <f t="shared" si="4"/>
        <v>432</v>
      </c>
      <c r="AG107" s="38">
        <f t="shared" si="4"/>
        <v>50</v>
      </c>
      <c r="AH107" s="38">
        <f t="shared" si="4"/>
        <v>27</v>
      </c>
      <c r="AI107" s="38">
        <f t="shared" ref="AI107:AV107" si="5">SUM(AI63:AI106)</f>
        <v>60</v>
      </c>
      <c r="AJ107" s="38">
        <f t="shared" si="5"/>
        <v>99</v>
      </c>
      <c r="AK107" s="38">
        <f t="shared" si="5"/>
        <v>335</v>
      </c>
      <c r="AL107" s="38">
        <f t="shared" si="5"/>
        <v>161</v>
      </c>
      <c r="AM107" s="38">
        <f t="shared" si="5"/>
        <v>62</v>
      </c>
      <c r="AN107" s="38">
        <f t="shared" si="5"/>
        <v>170</v>
      </c>
      <c r="AO107" s="38">
        <f t="shared" si="5"/>
        <v>92</v>
      </c>
      <c r="AP107" s="38">
        <f t="shared" si="5"/>
        <v>369</v>
      </c>
      <c r="AQ107" s="38">
        <f t="shared" si="5"/>
        <v>529</v>
      </c>
      <c r="AR107" s="38">
        <f t="shared" si="5"/>
        <v>65</v>
      </c>
      <c r="AS107" s="38">
        <f t="shared" si="5"/>
        <v>7</v>
      </c>
      <c r="AT107" s="38">
        <f t="shared" si="5"/>
        <v>32</v>
      </c>
      <c r="AU107" s="38">
        <f t="shared" si="5"/>
        <v>88</v>
      </c>
      <c r="AV107" s="38">
        <f t="shared" si="5"/>
        <v>152</v>
      </c>
      <c r="AW107" s="39">
        <f t="shared" si="3"/>
        <v>5923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64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-1</v>
      </c>
      <c r="F119" s="15">
        <f t="shared" ref="F119:AV119" si="6">F63-F7</f>
        <v>0</v>
      </c>
      <c r="G119" s="15">
        <f t="shared" si="6"/>
        <v>0</v>
      </c>
      <c r="H119" s="15">
        <f t="shared" si="6"/>
        <v>0</v>
      </c>
      <c r="I119" s="15">
        <f t="shared" si="6"/>
        <v>0</v>
      </c>
      <c r="J119" s="15">
        <f t="shared" si="6"/>
        <v>0</v>
      </c>
      <c r="K119" s="15">
        <f t="shared" si="6"/>
        <v>0</v>
      </c>
      <c r="L119" s="15">
        <f t="shared" si="6"/>
        <v>2</v>
      </c>
      <c r="M119" s="15">
        <f t="shared" si="6"/>
        <v>0</v>
      </c>
      <c r="N119" s="15">
        <f t="shared" si="6"/>
        <v>0</v>
      </c>
      <c r="O119" s="15">
        <f t="shared" si="6"/>
        <v>0</v>
      </c>
      <c r="P119" s="15">
        <f t="shared" si="6"/>
        <v>2</v>
      </c>
      <c r="Q119" s="15">
        <f t="shared" si="6"/>
        <v>0</v>
      </c>
      <c r="R119" s="15">
        <f t="shared" si="6"/>
        <v>0</v>
      </c>
      <c r="S119" s="15">
        <f t="shared" si="6"/>
        <v>1</v>
      </c>
      <c r="T119" s="15">
        <f t="shared" si="6"/>
        <v>0</v>
      </c>
      <c r="U119" s="15">
        <f t="shared" si="6"/>
        <v>0</v>
      </c>
      <c r="V119" s="15">
        <f t="shared" si="6"/>
        <v>0</v>
      </c>
      <c r="W119" s="15">
        <f t="shared" si="6"/>
        <v>0</v>
      </c>
      <c r="X119" s="15">
        <f t="shared" si="6"/>
        <v>0</v>
      </c>
      <c r="Y119" s="15">
        <f t="shared" si="6"/>
        <v>0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0</v>
      </c>
      <c r="AD119" s="15">
        <f t="shared" si="6"/>
        <v>0</v>
      </c>
      <c r="AE119" s="15">
        <f t="shared" si="6"/>
        <v>0</v>
      </c>
      <c r="AF119" s="15">
        <f t="shared" si="6"/>
        <v>0</v>
      </c>
      <c r="AG119" s="15">
        <f t="shared" si="6"/>
        <v>0</v>
      </c>
      <c r="AH119" s="15">
        <f t="shared" si="6"/>
        <v>0</v>
      </c>
      <c r="AI119" s="15">
        <f t="shared" si="6"/>
        <v>0</v>
      </c>
      <c r="AJ119" s="15">
        <f t="shared" si="6"/>
        <v>0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0</v>
      </c>
      <c r="AQ119" s="15">
        <f t="shared" si="6"/>
        <v>0</v>
      </c>
      <c r="AR119" s="15">
        <f t="shared" si="6"/>
        <v>-1</v>
      </c>
      <c r="AS119" s="15">
        <f t="shared" si="6"/>
        <v>0</v>
      </c>
      <c r="AT119" s="15">
        <f t="shared" si="6"/>
        <v>0</v>
      </c>
      <c r="AU119" s="15">
        <f t="shared" si="6"/>
        <v>-1</v>
      </c>
      <c r="AV119" s="15">
        <f t="shared" si="6"/>
        <v>0</v>
      </c>
      <c r="AW119" s="16">
        <f t="shared" ref="AW119:AW163" si="7">SUM(E119:AV119)</f>
        <v>2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-1</v>
      </c>
      <c r="F120" s="19">
        <f t="shared" si="8"/>
        <v>0</v>
      </c>
      <c r="G120" s="19">
        <f t="shared" si="8"/>
        <v>0</v>
      </c>
      <c r="H120" s="19">
        <f t="shared" si="8"/>
        <v>0</v>
      </c>
      <c r="I120" s="19">
        <f t="shared" si="8"/>
        <v>0</v>
      </c>
      <c r="J120" s="19">
        <f t="shared" si="8"/>
        <v>0</v>
      </c>
      <c r="K120" s="19">
        <f t="shared" si="8"/>
        <v>0</v>
      </c>
      <c r="L120" s="19">
        <f t="shared" si="8"/>
        <v>0</v>
      </c>
      <c r="M120" s="19">
        <f t="shared" si="8"/>
        <v>0</v>
      </c>
      <c r="N120" s="19">
        <f t="shared" si="8"/>
        <v>0</v>
      </c>
      <c r="O120" s="19">
        <f t="shared" si="8"/>
        <v>0</v>
      </c>
      <c r="P120" s="19">
        <f t="shared" si="8"/>
        <v>-1</v>
      </c>
      <c r="Q120" s="19">
        <f t="shared" si="8"/>
        <v>1</v>
      </c>
      <c r="R120" s="19">
        <f t="shared" si="8"/>
        <v>0</v>
      </c>
      <c r="S120" s="19">
        <f t="shared" si="8"/>
        <v>0</v>
      </c>
      <c r="T120" s="19">
        <f t="shared" si="8"/>
        <v>0</v>
      </c>
      <c r="U120" s="19">
        <f t="shared" si="8"/>
        <v>0</v>
      </c>
      <c r="V120" s="19">
        <f t="shared" si="8"/>
        <v>0</v>
      </c>
      <c r="W120" s="19">
        <f t="shared" si="8"/>
        <v>0</v>
      </c>
      <c r="X120" s="19">
        <f t="shared" si="8"/>
        <v>0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0</v>
      </c>
      <c r="AD120" s="19">
        <f t="shared" si="8"/>
        <v>0</v>
      </c>
      <c r="AE120" s="19">
        <f t="shared" si="8"/>
        <v>0</v>
      </c>
      <c r="AF120" s="19">
        <f t="shared" si="8"/>
        <v>0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0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0</v>
      </c>
      <c r="AR120" s="19">
        <f t="shared" si="8"/>
        <v>1</v>
      </c>
      <c r="AS120" s="19">
        <f t="shared" si="8"/>
        <v>0</v>
      </c>
      <c r="AT120" s="19">
        <f t="shared" si="8"/>
        <v>0</v>
      </c>
      <c r="AU120" s="19">
        <f t="shared" si="8"/>
        <v>-1</v>
      </c>
      <c r="AV120" s="19">
        <f t="shared" si="8"/>
        <v>0</v>
      </c>
      <c r="AW120" s="20">
        <f t="shared" si="7"/>
        <v>-1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-1</v>
      </c>
      <c r="F121" s="19">
        <f t="shared" si="8"/>
        <v>1</v>
      </c>
      <c r="G121" s="19">
        <f t="shared" si="8"/>
        <v>0</v>
      </c>
      <c r="H121" s="19">
        <f t="shared" si="8"/>
        <v>0</v>
      </c>
      <c r="I121" s="19">
        <f t="shared" si="8"/>
        <v>-2</v>
      </c>
      <c r="J121" s="19">
        <f t="shared" si="8"/>
        <v>0</v>
      </c>
      <c r="K121" s="19">
        <f t="shared" si="8"/>
        <v>0</v>
      </c>
      <c r="L121" s="19">
        <f t="shared" si="8"/>
        <v>3</v>
      </c>
      <c r="M121" s="19">
        <f t="shared" si="8"/>
        <v>1</v>
      </c>
      <c r="N121" s="19">
        <f t="shared" si="8"/>
        <v>0</v>
      </c>
      <c r="O121" s="19">
        <f t="shared" si="8"/>
        <v>0</v>
      </c>
      <c r="P121" s="19">
        <f t="shared" si="8"/>
        <v>6</v>
      </c>
      <c r="Q121" s="19">
        <f t="shared" si="8"/>
        <v>0</v>
      </c>
      <c r="R121" s="19">
        <f t="shared" si="8"/>
        <v>-1</v>
      </c>
      <c r="S121" s="19">
        <f t="shared" si="8"/>
        <v>0</v>
      </c>
      <c r="T121" s="19">
        <f t="shared" si="8"/>
        <v>0</v>
      </c>
      <c r="U121" s="19">
        <f t="shared" si="8"/>
        <v>0</v>
      </c>
      <c r="V121" s="19">
        <f t="shared" si="8"/>
        <v>0</v>
      </c>
      <c r="W121" s="19">
        <f t="shared" si="8"/>
        <v>0</v>
      </c>
      <c r="X121" s="19">
        <f t="shared" si="8"/>
        <v>0</v>
      </c>
      <c r="Y121" s="19">
        <f t="shared" si="8"/>
        <v>0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19">
        <f t="shared" si="8"/>
        <v>0</v>
      </c>
      <c r="AE121" s="19">
        <f t="shared" si="8"/>
        <v>0</v>
      </c>
      <c r="AF121" s="19">
        <f t="shared" si="8"/>
        <v>0</v>
      </c>
      <c r="AG121" s="19">
        <f t="shared" si="8"/>
        <v>0</v>
      </c>
      <c r="AH121" s="19">
        <f t="shared" si="8"/>
        <v>0</v>
      </c>
      <c r="AI121" s="19">
        <f t="shared" si="8"/>
        <v>0</v>
      </c>
      <c r="AJ121" s="19">
        <f t="shared" si="8"/>
        <v>0</v>
      </c>
      <c r="AK121" s="19">
        <f t="shared" si="8"/>
        <v>0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0</v>
      </c>
      <c r="AQ121" s="19">
        <f t="shared" si="8"/>
        <v>0</v>
      </c>
      <c r="AR121" s="19">
        <f t="shared" si="8"/>
        <v>0</v>
      </c>
      <c r="AS121" s="19">
        <f t="shared" si="8"/>
        <v>0</v>
      </c>
      <c r="AT121" s="19">
        <f t="shared" si="8"/>
        <v>0</v>
      </c>
      <c r="AU121" s="19">
        <f t="shared" si="8"/>
        <v>-2</v>
      </c>
      <c r="AV121" s="19">
        <f t="shared" si="8"/>
        <v>0</v>
      </c>
      <c r="AW121" s="20">
        <f t="shared" si="7"/>
        <v>5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2</v>
      </c>
      <c r="F122" s="19">
        <f t="shared" si="8"/>
        <v>-1</v>
      </c>
      <c r="G122" s="19">
        <f t="shared" si="8"/>
        <v>2</v>
      </c>
      <c r="H122" s="19">
        <f t="shared" si="8"/>
        <v>2</v>
      </c>
      <c r="I122" s="19">
        <f t="shared" si="8"/>
        <v>-2</v>
      </c>
      <c r="J122" s="19">
        <f t="shared" si="8"/>
        <v>2</v>
      </c>
      <c r="K122" s="19">
        <f t="shared" si="8"/>
        <v>0</v>
      </c>
      <c r="L122" s="19">
        <f t="shared" si="8"/>
        <v>-3</v>
      </c>
      <c r="M122" s="19">
        <f t="shared" si="8"/>
        <v>1</v>
      </c>
      <c r="N122" s="19">
        <f t="shared" si="8"/>
        <v>0</v>
      </c>
      <c r="O122" s="19">
        <f t="shared" si="8"/>
        <v>0</v>
      </c>
      <c r="P122" s="19">
        <f t="shared" si="8"/>
        <v>10</v>
      </c>
      <c r="Q122" s="19">
        <f t="shared" si="8"/>
        <v>0</v>
      </c>
      <c r="R122" s="19">
        <f t="shared" si="8"/>
        <v>0</v>
      </c>
      <c r="S122" s="19">
        <f t="shared" si="8"/>
        <v>-2</v>
      </c>
      <c r="T122" s="19">
        <f t="shared" si="8"/>
        <v>0</v>
      </c>
      <c r="U122" s="19">
        <f t="shared" si="8"/>
        <v>0</v>
      </c>
      <c r="V122" s="19">
        <f t="shared" si="8"/>
        <v>0</v>
      </c>
      <c r="W122" s="19">
        <f t="shared" si="8"/>
        <v>0</v>
      </c>
      <c r="X122" s="19">
        <f t="shared" si="8"/>
        <v>0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0</v>
      </c>
      <c r="AD122" s="19">
        <f t="shared" si="8"/>
        <v>0</v>
      </c>
      <c r="AE122" s="19">
        <f t="shared" si="8"/>
        <v>0</v>
      </c>
      <c r="AF122" s="19">
        <f t="shared" si="8"/>
        <v>-3</v>
      </c>
      <c r="AG122" s="19">
        <f t="shared" si="8"/>
        <v>0</v>
      </c>
      <c r="AH122" s="19">
        <f t="shared" si="8"/>
        <v>0</v>
      </c>
      <c r="AI122" s="19">
        <f t="shared" si="8"/>
        <v>0</v>
      </c>
      <c r="AJ122" s="19">
        <f t="shared" si="8"/>
        <v>0</v>
      </c>
      <c r="AK122" s="19">
        <f t="shared" si="8"/>
        <v>0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-1</v>
      </c>
      <c r="AQ122" s="19">
        <f t="shared" si="8"/>
        <v>0</v>
      </c>
      <c r="AR122" s="19">
        <f t="shared" si="8"/>
        <v>-1</v>
      </c>
      <c r="AS122" s="19">
        <f t="shared" si="8"/>
        <v>0</v>
      </c>
      <c r="AT122" s="19">
        <f t="shared" si="8"/>
        <v>0</v>
      </c>
      <c r="AU122" s="19">
        <f t="shared" si="8"/>
        <v>3</v>
      </c>
      <c r="AV122" s="19">
        <f t="shared" si="8"/>
        <v>2</v>
      </c>
      <c r="AW122" s="20">
        <f t="shared" si="7"/>
        <v>11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-1</v>
      </c>
      <c r="F123" s="19">
        <f t="shared" si="8"/>
        <v>-9</v>
      </c>
      <c r="G123" s="19">
        <f t="shared" si="8"/>
        <v>-4</v>
      </c>
      <c r="H123" s="19">
        <f t="shared" si="8"/>
        <v>4</v>
      </c>
      <c r="I123" s="19">
        <f t="shared" si="8"/>
        <v>16</v>
      </c>
      <c r="J123" s="19">
        <f t="shared" si="8"/>
        <v>5</v>
      </c>
      <c r="K123" s="19">
        <f t="shared" si="8"/>
        <v>0</v>
      </c>
      <c r="L123" s="19">
        <f t="shared" si="8"/>
        <v>5</v>
      </c>
      <c r="M123" s="19">
        <f t="shared" si="8"/>
        <v>1</v>
      </c>
      <c r="N123" s="19">
        <f t="shared" si="8"/>
        <v>4</v>
      </c>
      <c r="O123" s="19">
        <f t="shared" si="8"/>
        <v>-1</v>
      </c>
      <c r="P123" s="19">
        <f t="shared" si="8"/>
        <v>134</v>
      </c>
      <c r="Q123" s="19">
        <f t="shared" si="8"/>
        <v>-4</v>
      </c>
      <c r="R123" s="19">
        <f t="shared" si="8"/>
        <v>1</v>
      </c>
      <c r="S123" s="19">
        <f t="shared" si="8"/>
        <v>2</v>
      </c>
      <c r="T123" s="19">
        <f t="shared" si="8"/>
        <v>0</v>
      </c>
      <c r="U123" s="19">
        <f t="shared" si="8"/>
        <v>0</v>
      </c>
      <c r="V123" s="19">
        <f t="shared" si="8"/>
        <v>1</v>
      </c>
      <c r="W123" s="19">
        <f t="shared" si="8"/>
        <v>0</v>
      </c>
      <c r="X123" s="19">
        <f t="shared" si="8"/>
        <v>4</v>
      </c>
      <c r="Y123" s="19">
        <f t="shared" si="8"/>
        <v>0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0</v>
      </c>
      <c r="AD123" s="19">
        <f t="shared" si="8"/>
        <v>1</v>
      </c>
      <c r="AE123" s="19">
        <f t="shared" si="8"/>
        <v>0</v>
      </c>
      <c r="AF123" s="19">
        <f t="shared" si="8"/>
        <v>10</v>
      </c>
      <c r="AG123" s="19">
        <f t="shared" si="8"/>
        <v>0</v>
      </c>
      <c r="AH123" s="19">
        <f t="shared" si="8"/>
        <v>0</v>
      </c>
      <c r="AI123" s="19">
        <f t="shared" si="8"/>
        <v>0</v>
      </c>
      <c r="AJ123" s="19">
        <f t="shared" si="8"/>
        <v>-1</v>
      </c>
      <c r="AK123" s="19">
        <f t="shared" si="8"/>
        <v>0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0</v>
      </c>
      <c r="AQ123" s="19">
        <f t="shared" si="8"/>
        <v>1</v>
      </c>
      <c r="AR123" s="19">
        <f t="shared" si="8"/>
        <v>7</v>
      </c>
      <c r="AS123" s="19">
        <f t="shared" si="8"/>
        <v>-1</v>
      </c>
      <c r="AT123" s="19">
        <f t="shared" si="8"/>
        <v>0</v>
      </c>
      <c r="AU123" s="19">
        <f t="shared" si="8"/>
        <v>5</v>
      </c>
      <c r="AV123" s="19">
        <f t="shared" si="8"/>
        <v>7</v>
      </c>
      <c r="AW123" s="20">
        <f t="shared" si="7"/>
        <v>187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0</v>
      </c>
      <c r="F124" s="19">
        <f t="shared" si="8"/>
        <v>0</v>
      </c>
      <c r="G124" s="19">
        <f t="shared" si="8"/>
        <v>-1</v>
      </c>
      <c r="H124" s="19">
        <f t="shared" si="8"/>
        <v>0</v>
      </c>
      <c r="I124" s="19">
        <f t="shared" si="8"/>
        <v>0</v>
      </c>
      <c r="J124" s="19">
        <f t="shared" si="8"/>
        <v>0</v>
      </c>
      <c r="K124" s="19">
        <f t="shared" si="8"/>
        <v>0</v>
      </c>
      <c r="L124" s="19">
        <f t="shared" si="8"/>
        <v>2</v>
      </c>
      <c r="M124" s="19">
        <f t="shared" si="8"/>
        <v>0</v>
      </c>
      <c r="N124" s="19">
        <f t="shared" si="8"/>
        <v>0</v>
      </c>
      <c r="O124" s="19">
        <f t="shared" si="8"/>
        <v>0</v>
      </c>
      <c r="P124" s="19">
        <f t="shared" si="8"/>
        <v>3</v>
      </c>
      <c r="Q124" s="19">
        <f t="shared" si="8"/>
        <v>0</v>
      </c>
      <c r="R124" s="19">
        <f t="shared" si="8"/>
        <v>0</v>
      </c>
      <c r="S124" s="19">
        <f t="shared" si="8"/>
        <v>0</v>
      </c>
      <c r="T124" s="19">
        <f t="shared" si="8"/>
        <v>0</v>
      </c>
      <c r="U124" s="19">
        <f t="shared" si="8"/>
        <v>0</v>
      </c>
      <c r="V124" s="19">
        <f t="shared" si="8"/>
        <v>0</v>
      </c>
      <c r="W124" s="19">
        <f t="shared" si="8"/>
        <v>0</v>
      </c>
      <c r="X124" s="19">
        <f t="shared" si="8"/>
        <v>0</v>
      </c>
      <c r="Y124" s="19">
        <f t="shared" si="8"/>
        <v>0</v>
      </c>
      <c r="Z124" s="19">
        <f t="shared" si="8"/>
        <v>0</v>
      </c>
      <c r="AA124" s="19">
        <f t="shared" si="8"/>
        <v>0</v>
      </c>
      <c r="AB124" s="19">
        <f t="shared" si="8"/>
        <v>0</v>
      </c>
      <c r="AC124" s="19">
        <f t="shared" si="8"/>
        <v>0</v>
      </c>
      <c r="AD124" s="19">
        <f t="shared" si="8"/>
        <v>0</v>
      </c>
      <c r="AE124" s="19">
        <f t="shared" si="8"/>
        <v>0</v>
      </c>
      <c r="AF124" s="19">
        <f t="shared" si="8"/>
        <v>1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0</v>
      </c>
      <c r="AQ124" s="19">
        <f t="shared" si="8"/>
        <v>0</v>
      </c>
      <c r="AR124" s="19">
        <f t="shared" si="8"/>
        <v>-1</v>
      </c>
      <c r="AS124" s="19">
        <f t="shared" si="8"/>
        <v>0</v>
      </c>
      <c r="AT124" s="19">
        <f t="shared" si="8"/>
        <v>0</v>
      </c>
      <c r="AU124" s="19">
        <f t="shared" si="8"/>
        <v>1</v>
      </c>
      <c r="AV124" s="19">
        <f t="shared" si="8"/>
        <v>-1</v>
      </c>
      <c r="AW124" s="20">
        <f t="shared" si="7"/>
        <v>4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-1</v>
      </c>
      <c r="F125" s="19">
        <f t="shared" si="8"/>
        <v>0</v>
      </c>
      <c r="G125" s="19">
        <f t="shared" si="8"/>
        <v>0</v>
      </c>
      <c r="H125" s="19">
        <f t="shared" si="8"/>
        <v>0</v>
      </c>
      <c r="I125" s="19">
        <f t="shared" si="8"/>
        <v>1</v>
      </c>
      <c r="J125" s="19">
        <f t="shared" si="8"/>
        <v>-2</v>
      </c>
      <c r="K125" s="19">
        <f t="shared" si="8"/>
        <v>2</v>
      </c>
      <c r="L125" s="19">
        <f t="shared" si="8"/>
        <v>-1</v>
      </c>
      <c r="M125" s="19">
        <f t="shared" si="8"/>
        <v>1</v>
      </c>
      <c r="N125" s="19">
        <f t="shared" si="8"/>
        <v>0</v>
      </c>
      <c r="O125" s="19">
        <f t="shared" si="8"/>
        <v>0</v>
      </c>
      <c r="P125" s="19">
        <f t="shared" si="8"/>
        <v>0</v>
      </c>
      <c r="Q125" s="19">
        <f t="shared" si="8"/>
        <v>1</v>
      </c>
      <c r="R125" s="19">
        <f t="shared" si="8"/>
        <v>0</v>
      </c>
      <c r="S125" s="19">
        <f t="shared" si="8"/>
        <v>0</v>
      </c>
      <c r="T125" s="19">
        <f t="shared" si="8"/>
        <v>0</v>
      </c>
      <c r="U125" s="19">
        <f t="shared" si="8"/>
        <v>0</v>
      </c>
      <c r="V125" s="19">
        <f t="shared" si="8"/>
        <v>0</v>
      </c>
      <c r="W125" s="19">
        <f t="shared" si="8"/>
        <v>0</v>
      </c>
      <c r="X125" s="19">
        <f t="shared" si="8"/>
        <v>0</v>
      </c>
      <c r="Y125" s="19">
        <f t="shared" si="8"/>
        <v>0</v>
      </c>
      <c r="Z125" s="19">
        <f t="shared" si="8"/>
        <v>0</v>
      </c>
      <c r="AA125" s="19">
        <f t="shared" si="8"/>
        <v>0</v>
      </c>
      <c r="AB125" s="19">
        <f t="shared" si="8"/>
        <v>0</v>
      </c>
      <c r="AC125" s="19">
        <f t="shared" si="8"/>
        <v>0</v>
      </c>
      <c r="AD125" s="19">
        <f t="shared" si="8"/>
        <v>0</v>
      </c>
      <c r="AE125" s="19">
        <f t="shared" si="8"/>
        <v>0</v>
      </c>
      <c r="AF125" s="19">
        <f t="shared" si="8"/>
        <v>0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0</v>
      </c>
      <c r="AR125" s="19">
        <f t="shared" si="9"/>
        <v>0</v>
      </c>
      <c r="AS125" s="19">
        <f t="shared" si="9"/>
        <v>0</v>
      </c>
      <c r="AT125" s="19">
        <f t="shared" si="9"/>
        <v>0</v>
      </c>
      <c r="AU125" s="19">
        <f t="shared" si="9"/>
        <v>0</v>
      </c>
      <c r="AV125" s="19">
        <f t="shared" si="9"/>
        <v>-1</v>
      </c>
      <c r="AW125" s="20">
        <f t="shared" si="7"/>
        <v>0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1</v>
      </c>
      <c r="F126" s="19">
        <f t="shared" si="10"/>
        <v>0</v>
      </c>
      <c r="G126" s="19">
        <f t="shared" si="10"/>
        <v>0</v>
      </c>
      <c r="H126" s="19">
        <f t="shared" si="10"/>
        <v>0</v>
      </c>
      <c r="I126" s="19">
        <f t="shared" si="10"/>
        <v>0</v>
      </c>
      <c r="J126" s="19">
        <f t="shared" si="10"/>
        <v>0</v>
      </c>
      <c r="K126" s="19">
        <f t="shared" si="10"/>
        <v>0</v>
      </c>
      <c r="L126" s="19">
        <f t="shared" si="10"/>
        <v>-2</v>
      </c>
      <c r="M126" s="19">
        <f t="shared" si="10"/>
        <v>0</v>
      </c>
      <c r="N126" s="19">
        <f t="shared" si="10"/>
        <v>-1</v>
      </c>
      <c r="O126" s="19">
        <f t="shared" si="10"/>
        <v>0</v>
      </c>
      <c r="P126" s="19">
        <f t="shared" si="10"/>
        <v>-3</v>
      </c>
      <c r="Q126" s="19">
        <f t="shared" si="10"/>
        <v>0</v>
      </c>
      <c r="R126" s="19">
        <f t="shared" si="10"/>
        <v>0</v>
      </c>
      <c r="S126" s="19">
        <f t="shared" si="10"/>
        <v>0</v>
      </c>
      <c r="T126" s="19">
        <f t="shared" si="10"/>
        <v>0</v>
      </c>
      <c r="U126" s="19">
        <f t="shared" si="10"/>
        <v>0</v>
      </c>
      <c r="V126" s="19">
        <f t="shared" si="10"/>
        <v>0</v>
      </c>
      <c r="W126" s="19">
        <f t="shared" si="10"/>
        <v>0</v>
      </c>
      <c r="X126" s="19">
        <f t="shared" si="10"/>
        <v>0</v>
      </c>
      <c r="Y126" s="19">
        <f t="shared" si="10"/>
        <v>-1</v>
      </c>
      <c r="Z126" s="19">
        <f t="shared" si="10"/>
        <v>0</v>
      </c>
      <c r="AA126" s="19">
        <f t="shared" si="10"/>
        <v>0</v>
      </c>
      <c r="AB126" s="19">
        <f t="shared" si="10"/>
        <v>0</v>
      </c>
      <c r="AC126" s="19">
        <f t="shared" si="10"/>
        <v>0</v>
      </c>
      <c r="AD126" s="19">
        <f t="shared" si="10"/>
        <v>0</v>
      </c>
      <c r="AE126" s="19">
        <f t="shared" si="10"/>
        <v>0</v>
      </c>
      <c r="AF126" s="19">
        <f t="shared" si="10"/>
        <v>1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0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0</v>
      </c>
      <c r="AR126" s="19">
        <f t="shared" si="10"/>
        <v>3</v>
      </c>
      <c r="AS126" s="19">
        <f t="shared" si="10"/>
        <v>0</v>
      </c>
      <c r="AT126" s="19">
        <f t="shared" si="10"/>
        <v>0</v>
      </c>
      <c r="AU126" s="19">
        <f t="shared" si="10"/>
        <v>0</v>
      </c>
      <c r="AV126" s="19">
        <f t="shared" si="10"/>
        <v>0</v>
      </c>
      <c r="AW126" s="20">
        <f t="shared" si="7"/>
        <v>-2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0</v>
      </c>
      <c r="F127" s="19">
        <f t="shared" si="10"/>
        <v>0</v>
      </c>
      <c r="G127" s="19">
        <f t="shared" si="10"/>
        <v>0</v>
      </c>
      <c r="H127" s="19">
        <f t="shared" si="10"/>
        <v>0</v>
      </c>
      <c r="I127" s="19">
        <f t="shared" si="10"/>
        <v>0</v>
      </c>
      <c r="J127" s="19">
        <f t="shared" si="10"/>
        <v>1</v>
      </c>
      <c r="K127" s="19">
        <f t="shared" si="10"/>
        <v>0</v>
      </c>
      <c r="L127" s="19">
        <f t="shared" si="10"/>
        <v>-2</v>
      </c>
      <c r="M127" s="19">
        <f t="shared" si="10"/>
        <v>0</v>
      </c>
      <c r="N127" s="19">
        <f t="shared" si="10"/>
        <v>0</v>
      </c>
      <c r="O127" s="19">
        <f t="shared" si="10"/>
        <v>0</v>
      </c>
      <c r="P127" s="19">
        <f t="shared" si="10"/>
        <v>1</v>
      </c>
      <c r="Q127" s="19">
        <f t="shared" si="10"/>
        <v>0</v>
      </c>
      <c r="R127" s="19">
        <f t="shared" si="10"/>
        <v>0</v>
      </c>
      <c r="S127" s="19">
        <f t="shared" si="10"/>
        <v>0</v>
      </c>
      <c r="T127" s="19">
        <f t="shared" si="10"/>
        <v>0</v>
      </c>
      <c r="U127" s="19">
        <f t="shared" si="10"/>
        <v>0</v>
      </c>
      <c r="V127" s="19">
        <f t="shared" si="10"/>
        <v>0</v>
      </c>
      <c r="W127" s="19">
        <f t="shared" si="10"/>
        <v>0</v>
      </c>
      <c r="X127" s="19">
        <f t="shared" si="10"/>
        <v>0</v>
      </c>
      <c r="Y127" s="19">
        <f t="shared" si="10"/>
        <v>0</v>
      </c>
      <c r="Z127" s="19">
        <f t="shared" si="10"/>
        <v>0</v>
      </c>
      <c r="AA127" s="19">
        <f t="shared" si="10"/>
        <v>0</v>
      </c>
      <c r="AB127" s="19">
        <f t="shared" si="10"/>
        <v>0</v>
      </c>
      <c r="AC127" s="19">
        <f t="shared" si="10"/>
        <v>0</v>
      </c>
      <c r="AD127" s="19">
        <f t="shared" si="10"/>
        <v>0</v>
      </c>
      <c r="AE127" s="19">
        <f t="shared" si="10"/>
        <v>0</v>
      </c>
      <c r="AF127" s="19">
        <f t="shared" si="10"/>
        <v>0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0</v>
      </c>
      <c r="AR127" s="19">
        <f t="shared" si="10"/>
        <v>1</v>
      </c>
      <c r="AS127" s="19">
        <f t="shared" si="10"/>
        <v>0</v>
      </c>
      <c r="AT127" s="19">
        <f t="shared" si="10"/>
        <v>0</v>
      </c>
      <c r="AU127" s="19">
        <f t="shared" si="10"/>
        <v>0</v>
      </c>
      <c r="AV127" s="19">
        <f t="shared" si="10"/>
        <v>0</v>
      </c>
      <c r="AW127" s="20">
        <f t="shared" si="7"/>
        <v>1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0</v>
      </c>
      <c r="F128" s="19">
        <f t="shared" si="10"/>
        <v>0</v>
      </c>
      <c r="G128" s="19">
        <f t="shared" si="10"/>
        <v>0</v>
      </c>
      <c r="H128" s="19">
        <f t="shared" si="10"/>
        <v>0</v>
      </c>
      <c r="I128" s="19">
        <f t="shared" si="10"/>
        <v>1</v>
      </c>
      <c r="J128" s="19">
        <f t="shared" si="10"/>
        <v>0</v>
      </c>
      <c r="K128" s="19">
        <f t="shared" si="10"/>
        <v>0</v>
      </c>
      <c r="L128" s="19">
        <f t="shared" si="10"/>
        <v>1</v>
      </c>
      <c r="M128" s="19">
        <f t="shared" si="10"/>
        <v>0</v>
      </c>
      <c r="N128" s="19">
        <f t="shared" si="10"/>
        <v>1</v>
      </c>
      <c r="O128" s="19">
        <f t="shared" si="10"/>
        <v>0</v>
      </c>
      <c r="P128" s="19">
        <f t="shared" si="10"/>
        <v>-1</v>
      </c>
      <c r="Q128" s="19">
        <f t="shared" si="10"/>
        <v>-1</v>
      </c>
      <c r="R128" s="19">
        <f t="shared" si="10"/>
        <v>0</v>
      </c>
      <c r="S128" s="19">
        <f t="shared" si="10"/>
        <v>0</v>
      </c>
      <c r="T128" s="19">
        <f t="shared" si="10"/>
        <v>0</v>
      </c>
      <c r="U128" s="19">
        <f t="shared" si="10"/>
        <v>0</v>
      </c>
      <c r="V128" s="19">
        <f t="shared" si="10"/>
        <v>0</v>
      </c>
      <c r="W128" s="19">
        <f t="shared" si="10"/>
        <v>0</v>
      </c>
      <c r="X128" s="19">
        <f t="shared" si="10"/>
        <v>0</v>
      </c>
      <c r="Y128" s="19">
        <f t="shared" si="10"/>
        <v>0</v>
      </c>
      <c r="Z128" s="19">
        <f t="shared" si="10"/>
        <v>0</v>
      </c>
      <c r="AA128" s="19">
        <f t="shared" si="10"/>
        <v>0</v>
      </c>
      <c r="AB128" s="19">
        <f t="shared" si="10"/>
        <v>0</v>
      </c>
      <c r="AC128" s="19">
        <f t="shared" si="10"/>
        <v>0</v>
      </c>
      <c r="AD128" s="19">
        <f t="shared" si="10"/>
        <v>0</v>
      </c>
      <c r="AE128" s="19">
        <f t="shared" si="10"/>
        <v>0</v>
      </c>
      <c r="AF128" s="19">
        <f t="shared" si="10"/>
        <v>-1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0</v>
      </c>
      <c r="AR128" s="19">
        <f t="shared" si="10"/>
        <v>0</v>
      </c>
      <c r="AS128" s="19">
        <f t="shared" si="10"/>
        <v>0</v>
      </c>
      <c r="AT128" s="19">
        <f t="shared" si="10"/>
        <v>0</v>
      </c>
      <c r="AU128" s="19">
        <f t="shared" si="10"/>
        <v>0</v>
      </c>
      <c r="AV128" s="19">
        <f t="shared" si="10"/>
        <v>0</v>
      </c>
      <c r="AW128" s="20">
        <f t="shared" si="7"/>
        <v>0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0</v>
      </c>
      <c r="F129" s="19">
        <f t="shared" si="10"/>
        <v>0</v>
      </c>
      <c r="G129" s="19">
        <f t="shared" si="10"/>
        <v>0</v>
      </c>
      <c r="H129" s="19">
        <f t="shared" si="10"/>
        <v>0</v>
      </c>
      <c r="I129" s="19">
        <f t="shared" si="10"/>
        <v>-1</v>
      </c>
      <c r="J129" s="19">
        <f t="shared" si="10"/>
        <v>0</v>
      </c>
      <c r="K129" s="19">
        <f t="shared" si="10"/>
        <v>0</v>
      </c>
      <c r="L129" s="19">
        <f t="shared" si="10"/>
        <v>-1</v>
      </c>
      <c r="M129" s="19">
        <f t="shared" si="10"/>
        <v>1</v>
      </c>
      <c r="N129" s="19">
        <f t="shared" si="10"/>
        <v>-1</v>
      </c>
      <c r="O129" s="19">
        <f t="shared" si="10"/>
        <v>1</v>
      </c>
      <c r="P129" s="19">
        <f t="shared" si="10"/>
        <v>-1</v>
      </c>
      <c r="Q129" s="19">
        <f t="shared" si="10"/>
        <v>0</v>
      </c>
      <c r="R129" s="19">
        <f t="shared" si="10"/>
        <v>0</v>
      </c>
      <c r="S129" s="19">
        <f t="shared" si="10"/>
        <v>1</v>
      </c>
      <c r="T129" s="19">
        <f t="shared" si="10"/>
        <v>0</v>
      </c>
      <c r="U129" s="19">
        <f t="shared" si="10"/>
        <v>1</v>
      </c>
      <c r="V129" s="19">
        <f t="shared" si="10"/>
        <v>0</v>
      </c>
      <c r="W129" s="19">
        <f t="shared" si="10"/>
        <v>0</v>
      </c>
      <c r="X129" s="19">
        <f t="shared" si="10"/>
        <v>0</v>
      </c>
      <c r="Y129" s="19">
        <f t="shared" si="10"/>
        <v>0</v>
      </c>
      <c r="Z129" s="19">
        <f t="shared" si="10"/>
        <v>-1</v>
      </c>
      <c r="AA129" s="19">
        <f t="shared" si="10"/>
        <v>0</v>
      </c>
      <c r="AB129" s="19">
        <f t="shared" si="10"/>
        <v>0</v>
      </c>
      <c r="AC129" s="19">
        <f t="shared" si="10"/>
        <v>0</v>
      </c>
      <c r="AD129" s="19">
        <f t="shared" si="10"/>
        <v>0</v>
      </c>
      <c r="AE129" s="19">
        <f t="shared" si="10"/>
        <v>0</v>
      </c>
      <c r="AF129" s="19">
        <f t="shared" si="10"/>
        <v>0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0</v>
      </c>
      <c r="AQ129" s="19">
        <f t="shared" si="10"/>
        <v>0</v>
      </c>
      <c r="AR129" s="19">
        <f t="shared" si="10"/>
        <v>0</v>
      </c>
      <c r="AS129" s="19">
        <f t="shared" si="10"/>
        <v>0</v>
      </c>
      <c r="AT129" s="19">
        <f t="shared" si="10"/>
        <v>0</v>
      </c>
      <c r="AU129" s="19">
        <f t="shared" si="10"/>
        <v>0</v>
      </c>
      <c r="AV129" s="19">
        <f t="shared" si="10"/>
        <v>0</v>
      </c>
      <c r="AW129" s="20">
        <f t="shared" si="7"/>
        <v>-1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0</v>
      </c>
      <c r="F130" s="19">
        <f t="shared" si="10"/>
        <v>0</v>
      </c>
      <c r="G130" s="19">
        <f t="shared" si="10"/>
        <v>0</v>
      </c>
      <c r="H130" s="19">
        <f t="shared" si="10"/>
        <v>0</v>
      </c>
      <c r="I130" s="19">
        <f t="shared" si="10"/>
        <v>0</v>
      </c>
      <c r="J130" s="19">
        <f t="shared" si="10"/>
        <v>0</v>
      </c>
      <c r="K130" s="19">
        <f t="shared" si="10"/>
        <v>0</v>
      </c>
      <c r="L130" s="19">
        <f t="shared" si="10"/>
        <v>0</v>
      </c>
      <c r="M130" s="19">
        <f t="shared" si="10"/>
        <v>0</v>
      </c>
      <c r="N130" s="19">
        <f t="shared" si="10"/>
        <v>0</v>
      </c>
      <c r="O130" s="19">
        <f t="shared" si="10"/>
        <v>0</v>
      </c>
      <c r="P130" s="19">
        <f t="shared" si="10"/>
        <v>1</v>
      </c>
      <c r="Q130" s="19">
        <f t="shared" si="10"/>
        <v>1</v>
      </c>
      <c r="R130" s="19">
        <f t="shared" si="10"/>
        <v>0</v>
      </c>
      <c r="S130" s="19">
        <f t="shared" si="10"/>
        <v>0</v>
      </c>
      <c r="T130" s="19">
        <f t="shared" si="10"/>
        <v>0</v>
      </c>
      <c r="U130" s="19">
        <f t="shared" si="10"/>
        <v>0</v>
      </c>
      <c r="V130" s="19">
        <f t="shared" si="10"/>
        <v>0</v>
      </c>
      <c r="W130" s="19">
        <f t="shared" si="10"/>
        <v>0</v>
      </c>
      <c r="X130" s="19">
        <f t="shared" si="10"/>
        <v>0</v>
      </c>
      <c r="Y130" s="19">
        <f t="shared" si="10"/>
        <v>0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0</v>
      </c>
      <c r="AD130" s="19">
        <f t="shared" si="10"/>
        <v>0</v>
      </c>
      <c r="AE130" s="19">
        <f t="shared" si="10"/>
        <v>0</v>
      </c>
      <c r="AF130" s="19">
        <f t="shared" si="10"/>
        <v>0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0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0</v>
      </c>
      <c r="AS130" s="19">
        <f t="shared" si="10"/>
        <v>0</v>
      </c>
      <c r="AT130" s="19">
        <f t="shared" si="10"/>
        <v>0</v>
      </c>
      <c r="AU130" s="19">
        <f t="shared" si="10"/>
        <v>0</v>
      </c>
      <c r="AV130" s="19">
        <f t="shared" si="10"/>
        <v>0</v>
      </c>
      <c r="AW130" s="20">
        <f t="shared" si="7"/>
        <v>2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0</v>
      </c>
      <c r="F131" s="19">
        <f t="shared" si="10"/>
        <v>0</v>
      </c>
      <c r="G131" s="19">
        <f t="shared" si="10"/>
        <v>0</v>
      </c>
      <c r="H131" s="19">
        <f t="shared" si="10"/>
        <v>0</v>
      </c>
      <c r="I131" s="19">
        <f t="shared" si="10"/>
        <v>0</v>
      </c>
      <c r="J131" s="19">
        <f t="shared" si="10"/>
        <v>0</v>
      </c>
      <c r="K131" s="19">
        <f t="shared" si="10"/>
        <v>0</v>
      </c>
      <c r="L131" s="19">
        <f t="shared" si="10"/>
        <v>-1</v>
      </c>
      <c r="M131" s="19">
        <f t="shared" si="10"/>
        <v>0</v>
      </c>
      <c r="N131" s="19">
        <f t="shared" si="10"/>
        <v>0</v>
      </c>
      <c r="O131" s="19">
        <f t="shared" si="10"/>
        <v>0</v>
      </c>
      <c r="P131" s="19">
        <f t="shared" si="10"/>
        <v>1</v>
      </c>
      <c r="Q131" s="19">
        <f t="shared" si="10"/>
        <v>0</v>
      </c>
      <c r="R131" s="19">
        <f t="shared" si="10"/>
        <v>-1</v>
      </c>
      <c r="S131" s="19">
        <f t="shared" si="10"/>
        <v>1</v>
      </c>
      <c r="T131" s="19">
        <f t="shared" si="10"/>
        <v>0</v>
      </c>
      <c r="U131" s="19">
        <f t="shared" si="10"/>
        <v>0</v>
      </c>
      <c r="V131" s="19">
        <f t="shared" si="10"/>
        <v>0</v>
      </c>
      <c r="W131" s="19">
        <f t="shared" si="10"/>
        <v>0</v>
      </c>
      <c r="X131" s="19">
        <f t="shared" si="10"/>
        <v>0</v>
      </c>
      <c r="Y131" s="19">
        <f t="shared" si="10"/>
        <v>0</v>
      </c>
      <c r="Z131" s="19">
        <f t="shared" si="10"/>
        <v>0</v>
      </c>
      <c r="AA131" s="19">
        <f t="shared" si="10"/>
        <v>0</v>
      </c>
      <c r="AB131" s="19">
        <f t="shared" si="10"/>
        <v>0</v>
      </c>
      <c r="AC131" s="19">
        <f t="shared" si="10"/>
        <v>0</v>
      </c>
      <c r="AD131" s="19">
        <f t="shared" si="10"/>
        <v>0</v>
      </c>
      <c r="AE131" s="19">
        <f t="shared" si="10"/>
        <v>0</v>
      </c>
      <c r="AF131" s="19">
        <f t="shared" si="10"/>
        <v>0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0</v>
      </c>
      <c r="AR131" s="19">
        <f t="shared" si="11"/>
        <v>0</v>
      </c>
      <c r="AS131" s="19">
        <f t="shared" si="11"/>
        <v>0</v>
      </c>
      <c r="AT131" s="19">
        <f t="shared" si="11"/>
        <v>0</v>
      </c>
      <c r="AU131" s="19">
        <f t="shared" si="11"/>
        <v>0</v>
      </c>
      <c r="AV131" s="19">
        <f t="shared" si="11"/>
        <v>0</v>
      </c>
      <c r="AW131" s="20">
        <f t="shared" si="7"/>
        <v>0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0</v>
      </c>
      <c r="F132" s="19">
        <f t="shared" si="12"/>
        <v>0</v>
      </c>
      <c r="G132" s="19">
        <f t="shared" si="12"/>
        <v>0</v>
      </c>
      <c r="H132" s="19">
        <f t="shared" si="12"/>
        <v>0</v>
      </c>
      <c r="I132" s="19">
        <f t="shared" si="12"/>
        <v>0</v>
      </c>
      <c r="J132" s="19">
        <f t="shared" si="12"/>
        <v>0</v>
      </c>
      <c r="K132" s="19">
        <f t="shared" si="12"/>
        <v>0</v>
      </c>
      <c r="L132" s="19">
        <f t="shared" si="12"/>
        <v>0</v>
      </c>
      <c r="M132" s="19">
        <f t="shared" si="12"/>
        <v>0</v>
      </c>
      <c r="N132" s="19">
        <f t="shared" si="12"/>
        <v>0</v>
      </c>
      <c r="O132" s="19">
        <f t="shared" si="12"/>
        <v>0</v>
      </c>
      <c r="P132" s="19">
        <f t="shared" si="12"/>
        <v>2</v>
      </c>
      <c r="Q132" s="19">
        <f t="shared" si="12"/>
        <v>0</v>
      </c>
      <c r="R132" s="19">
        <f t="shared" si="12"/>
        <v>0</v>
      </c>
      <c r="S132" s="19">
        <f t="shared" si="12"/>
        <v>0</v>
      </c>
      <c r="T132" s="19">
        <f t="shared" si="12"/>
        <v>0</v>
      </c>
      <c r="U132" s="19">
        <f t="shared" si="12"/>
        <v>0</v>
      </c>
      <c r="V132" s="19">
        <f t="shared" si="12"/>
        <v>0</v>
      </c>
      <c r="W132" s="19">
        <f t="shared" si="12"/>
        <v>0</v>
      </c>
      <c r="X132" s="19">
        <f t="shared" si="12"/>
        <v>0</v>
      </c>
      <c r="Y132" s="19">
        <f t="shared" si="12"/>
        <v>0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0</v>
      </c>
      <c r="AD132" s="19">
        <f t="shared" si="12"/>
        <v>0</v>
      </c>
      <c r="AE132" s="19">
        <f t="shared" si="12"/>
        <v>0</v>
      </c>
      <c r="AF132" s="19">
        <f t="shared" si="12"/>
        <v>0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0</v>
      </c>
      <c r="AS132" s="19">
        <f t="shared" si="12"/>
        <v>0</v>
      </c>
      <c r="AT132" s="19">
        <f t="shared" si="12"/>
        <v>0</v>
      </c>
      <c r="AU132" s="19">
        <f t="shared" si="12"/>
        <v>0</v>
      </c>
      <c r="AV132" s="19">
        <f t="shared" si="12"/>
        <v>0</v>
      </c>
      <c r="AW132" s="20">
        <f t="shared" si="7"/>
        <v>2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0</v>
      </c>
      <c r="F133" s="19">
        <f t="shared" si="12"/>
        <v>0</v>
      </c>
      <c r="G133" s="19">
        <f t="shared" si="12"/>
        <v>0</v>
      </c>
      <c r="H133" s="19">
        <f t="shared" si="12"/>
        <v>0</v>
      </c>
      <c r="I133" s="19">
        <f t="shared" si="12"/>
        <v>-1</v>
      </c>
      <c r="J133" s="19">
        <f t="shared" si="12"/>
        <v>0</v>
      </c>
      <c r="K133" s="19">
        <f t="shared" si="12"/>
        <v>0</v>
      </c>
      <c r="L133" s="19">
        <f t="shared" si="12"/>
        <v>3</v>
      </c>
      <c r="M133" s="19">
        <f t="shared" si="12"/>
        <v>0</v>
      </c>
      <c r="N133" s="19">
        <f t="shared" si="12"/>
        <v>-3</v>
      </c>
      <c r="O133" s="19">
        <f t="shared" si="12"/>
        <v>-1</v>
      </c>
      <c r="P133" s="19">
        <f t="shared" si="12"/>
        <v>6</v>
      </c>
      <c r="Q133" s="19">
        <f t="shared" si="12"/>
        <v>0</v>
      </c>
      <c r="R133" s="19">
        <f t="shared" si="12"/>
        <v>0</v>
      </c>
      <c r="S133" s="19">
        <f t="shared" si="12"/>
        <v>0</v>
      </c>
      <c r="T133" s="19">
        <f t="shared" si="12"/>
        <v>0</v>
      </c>
      <c r="U133" s="19">
        <f t="shared" si="12"/>
        <v>0</v>
      </c>
      <c r="V133" s="19">
        <f t="shared" si="12"/>
        <v>0</v>
      </c>
      <c r="W133" s="19">
        <f t="shared" si="12"/>
        <v>0</v>
      </c>
      <c r="X133" s="19">
        <f t="shared" si="12"/>
        <v>1</v>
      </c>
      <c r="Y133" s="19">
        <f t="shared" si="12"/>
        <v>0</v>
      </c>
      <c r="Z133" s="19">
        <f t="shared" si="12"/>
        <v>1</v>
      </c>
      <c r="AA133" s="19">
        <f t="shared" si="12"/>
        <v>0</v>
      </c>
      <c r="AB133" s="19">
        <f t="shared" si="12"/>
        <v>0</v>
      </c>
      <c r="AC133" s="19">
        <f t="shared" si="12"/>
        <v>0</v>
      </c>
      <c r="AD133" s="19">
        <f t="shared" si="12"/>
        <v>0</v>
      </c>
      <c r="AE133" s="19">
        <f t="shared" si="12"/>
        <v>0</v>
      </c>
      <c r="AF133" s="19">
        <f t="shared" si="12"/>
        <v>-1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0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0</v>
      </c>
      <c r="AQ133" s="19">
        <f t="shared" si="12"/>
        <v>0</v>
      </c>
      <c r="AR133" s="19">
        <f t="shared" si="12"/>
        <v>1</v>
      </c>
      <c r="AS133" s="19">
        <f t="shared" si="12"/>
        <v>0</v>
      </c>
      <c r="AT133" s="19">
        <f t="shared" si="12"/>
        <v>0</v>
      </c>
      <c r="AU133" s="19">
        <f t="shared" si="12"/>
        <v>0</v>
      </c>
      <c r="AV133" s="19">
        <f t="shared" si="12"/>
        <v>-1</v>
      </c>
      <c r="AW133" s="20">
        <f t="shared" si="7"/>
        <v>5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0</v>
      </c>
      <c r="F134" s="19">
        <f t="shared" si="12"/>
        <v>1</v>
      </c>
      <c r="G134" s="19">
        <f t="shared" si="12"/>
        <v>0</v>
      </c>
      <c r="H134" s="19">
        <f t="shared" si="12"/>
        <v>0</v>
      </c>
      <c r="I134" s="19">
        <f t="shared" si="12"/>
        <v>0</v>
      </c>
      <c r="J134" s="19">
        <f t="shared" si="12"/>
        <v>0</v>
      </c>
      <c r="K134" s="19">
        <f t="shared" si="12"/>
        <v>-1</v>
      </c>
      <c r="L134" s="19">
        <f t="shared" si="12"/>
        <v>1</v>
      </c>
      <c r="M134" s="19">
        <f t="shared" si="12"/>
        <v>0</v>
      </c>
      <c r="N134" s="19">
        <f t="shared" si="12"/>
        <v>0</v>
      </c>
      <c r="O134" s="19">
        <f t="shared" si="12"/>
        <v>1</v>
      </c>
      <c r="P134" s="19">
        <f t="shared" si="12"/>
        <v>0</v>
      </c>
      <c r="Q134" s="19">
        <f t="shared" si="12"/>
        <v>0</v>
      </c>
      <c r="R134" s="19">
        <f t="shared" si="12"/>
        <v>0</v>
      </c>
      <c r="S134" s="19">
        <f t="shared" si="12"/>
        <v>0</v>
      </c>
      <c r="T134" s="19">
        <f t="shared" si="12"/>
        <v>0</v>
      </c>
      <c r="U134" s="19">
        <f t="shared" si="12"/>
        <v>0</v>
      </c>
      <c r="V134" s="19">
        <f t="shared" si="12"/>
        <v>0</v>
      </c>
      <c r="W134" s="19">
        <f t="shared" si="12"/>
        <v>0</v>
      </c>
      <c r="X134" s="19">
        <f t="shared" si="12"/>
        <v>0</v>
      </c>
      <c r="Y134" s="19">
        <f t="shared" si="12"/>
        <v>0</v>
      </c>
      <c r="Z134" s="19">
        <f t="shared" si="12"/>
        <v>0</v>
      </c>
      <c r="AA134" s="19">
        <f t="shared" si="12"/>
        <v>0</v>
      </c>
      <c r="AB134" s="19">
        <f t="shared" si="12"/>
        <v>0</v>
      </c>
      <c r="AC134" s="19">
        <f t="shared" si="12"/>
        <v>-1</v>
      </c>
      <c r="AD134" s="19">
        <f t="shared" si="12"/>
        <v>0</v>
      </c>
      <c r="AE134" s="19">
        <f t="shared" si="12"/>
        <v>0</v>
      </c>
      <c r="AF134" s="19">
        <f t="shared" si="12"/>
        <v>0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0</v>
      </c>
      <c r="AQ134" s="19">
        <f t="shared" si="12"/>
        <v>0</v>
      </c>
      <c r="AR134" s="19">
        <f t="shared" si="12"/>
        <v>0</v>
      </c>
      <c r="AS134" s="19">
        <f t="shared" si="12"/>
        <v>0</v>
      </c>
      <c r="AT134" s="19">
        <f t="shared" si="12"/>
        <v>0</v>
      </c>
      <c r="AU134" s="19">
        <f t="shared" si="12"/>
        <v>-1</v>
      </c>
      <c r="AV134" s="19">
        <f t="shared" si="12"/>
        <v>0</v>
      </c>
      <c r="AW134" s="20">
        <f t="shared" si="7"/>
        <v>0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1</v>
      </c>
      <c r="F135" s="19">
        <f t="shared" si="12"/>
        <v>1</v>
      </c>
      <c r="G135" s="19">
        <f t="shared" si="12"/>
        <v>-1</v>
      </c>
      <c r="H135" s="19">
        <f t="shared" si="12"/>
        <v>1</v>
      </c>
      <c r="I135" s="19">
        <f t="shared" si="12"/>
        <v>-3</v>
      </c>
      <c r="J135" s="19">
        <f t="shared" si="12"/>
        <v>-2</v>
      </c>
      <c r="K135" s="19">
        <f t="shared" si="12"/>
        <v>1</v>
      </c>
      <c r="L135" s="19">
        <f t="shared" si="12"/>
        <v>2</v>
      </c>
      <c r="M135" s="19">
        <f t="shared" si="12"/>
        <v>-3</v>
      </c>
      <c r="N135" s="19">
        <f t="shared" si="12"/>
        <v>1</v>
      </c>
      <c r="O135" s="19">
        <f t="shared" si="12"/>
        <v>-1</v>
      </c>
      <c r="P135" s="19">
        <f t="shared" si="12"/>
        <v>7</v>
      </c>
      <c r="Q135" s="19">
        <f t="shared" si="12"/>
        <v>1</v>
      </c>
      <c r="R135" s="19">
        <f t="shared" si="12"/>
        <v>0</v>
      </c>
      <c r="S135" s="19">
        <f t="shared" si="12"/>
        <v>-3</v>
      </c>
      <c r="T135" s="19">
        <f t="shared" si="12"/>
        <v>0</v>
      </c>
      <c r="U135" s="19">
        <f t="shared" si="12"/>
        <v>4</v>
      </c>
      <c r="V135" s="19">
        <f t="shared" si="12"/>
        <v>0</v>
      </c>
      <c r="W135" s="19">
        <f t="shared" si="12"/>
        <v>-1</v>
      </c>
      <c r="X135" s="19">
        <f t="shared" si="12"/>
        <v>1</v>
      </c>
      <c r="Y135" s="19">
        <f t="shared" si="12"/>
        <v>0</v>
      </c>
      <c r="Z135" s="19">
        <f t="shared" si="12"/>
        <v>-1</v>
      </c>
      <c r="AA135" s="19">
        <f t="shared" si="12"/>
        <v>0</v>
      </c>
      <c r="AB135" s="19">
        <f t="shared" si="12"/>
        <v>0</v>
      </c>
      <c r="AC135" s="19">
        <f t="shared" si="12"/>
        <v>1</v>
      </c>
      <c r="AD135" s="19">
        <f t="shared" si="12"/>
        <v>2</v>
      </c>
      <c r="AE135" s="19">
        <f t="shared" si="12"/>
        <v>0</v>
      </c>
      <c r="AF135" s="19">
        <f t="shared" si="12"/>
        <v>0</v>
      </c>
      <c r="AG135" s="19">
        <f t="shared" si="12"/>
        <v>0</v>
      </c>
      <c r="AH135" s="19">
        <f t="shared" si="12"/>
        <v>0</v>
      </c>
      <c r="AI135" s="19">
        <f t="shared" si="12"/>
        <v>0</v>
      </c>
      <c r="AJ135" s="19">
        <f t="shared" si="12"/>
        <v>0</v>
      </c>
      <c r="AK135" s="19">
        <f t="shared" si="12"/>
        <v>0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0</v>
      </c>
      <c r="AQ135" s="19">
        <f t="shared" si="12"/>
        <v>-1</v>
      </c>
      <c r="AR135" s="19">
        <f t="shared" si="12"/>
        <v>-3</v>
      </c>
      <c r="AS135" s="19">
        <f t="shared" si="12"/>
        <v>1</v>
      </c>
      <c r="AT135" s="19">
        <f t="shared" si="12"/>
        <v>6</v>
      </c>
      <c r="AU135" s="19">
        <f t="shared" si="12"/>
        <v>-2</v>
      </c>
      <c r="AV135" s="19">
        <f t="shared" si="12"/>
        <v>-1</v>
      </c>
      <c r="AW135" s="20">
        <f t="shared" si="7"/>
        <v>8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-2</v>
      </c>
      <c r="F136" s="19">
        <f t="shared" si="12"/>
        <v>-2</v>
      </c>
      <c r="G136" s="19">
        <f t="shared" si="12"/>
        <v>-1</v>
      </c>
      <c r="H136" s="19">
        <f t="shared" si="12"/>
        <v>0</v>
      </c>
      <c r="I136" s="19">
        <f t="shared" si="12"/>
        <v>2</v>
      </c>
      <c r="J136" s="19">
        <f t="shared" si="12"/>
        <v>0</v>
      </c>
      <c r="K136" s="19">
        <f t="shared" si="12"/>
        <v>0</v>
      </c>
      <c r="L136" s="19">
        <f t="shared" si="12"/>
        <v>4</v>
      </c>
      <c r="M136" s="19">
        <f t="shared" si="12"/>
        <v>1</v>
      </c>
      <c r="N136" s="19">
        <f t="shared" si="12"/>
        <v>-1</v>
      </c>
      <c r="O136" s="19">
        <f t="shared" si="12"/>
        <v>0</v>
      </c>
      <c r="P136" s="19">
        <f t="shared" si="12"/>
        <v>6</v>
      </c>
      <c r="Q136" s="19">
        <f t="shared" si="12"/>
        <v>1</v>
      </c>
      <c r="R136" s="19">
        <f t="shared" si="12"/>
        <v>1</v>
      </c>
      <c r="S136" s="19">
        <f t="shared" si="12"/>
        <v>0</v>
      </c>
      <c r="T136" s="19">
        <f t="shared" si="12"/>
        <v>0</v>
      </c>
      <c r="U136" s="19">
        <f t="shared" si="12"/>
        <v>-2</v>
      </c>
      <c r="V136" s="19">
        <f t="shared" si="12"/>
        <v>3</v>
      </c>
      <c r="W136" s="19">
        <f t="shared" si="12"/>
        <v>1</v>
      </c>
      <c r="X136" s="19">
        <f t="shared" si="12"/>
        <v>0</v>
      </c>
      <c r="Y136" s="19">
        <f t="shared" si="12"/>
        <v>0</v>
      </c>
      <c r="Z136" s="19">
        <f t="shared" si="12"/>
        <v>1</v>
      </c>
      <c r="AA136" s="19">
        <f t="shared" si="12"/>
        <v>0</v>
      </c>
      <c r="AB136" s="19">
        <f t="shared" si="12"/>
        <v>0</v>
      </c>
      <c r="AC136" s="19">
        <f t="shared" si="12"/>
        <v>0</v>
      </c>
      <c r="AD136" s="19">
        <f t="shared" si="12"/>
        <v>1</v>
      </c>
      <c r="AE136" s="19">
        <f t="shared" si="12"/>
        <v>0</v>
      </c>
      <c r="AF136" s="19">
        <f t="shared" si="12"/>
        <v>0</v>
      </c>
      <c r="AG136" s="19">
        <f t="shared" si="12"/>
        <v>0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0</v>
      </c>
      <c r="AL136" s="19">
        <f t="shared" si="12"/>
        <v>0</v>
      </c>
      <c r="AM136" s="19">
        <f t="shared" si="12"/>
        <v>0</v>
      </c>
      <c r="AN136" s="19">
        <f t="shared" si="12"/>
        <v>0</v>
      </c>
      <c r="AO136" s="19">
        <f t="shared" si="12"/>
        <v>0</v>
      </c>
      <c r="AP136" s="19">
        <f t="shared" si="12"/>
        <v>0</v>
      </c>
      <c r="AQ136" s="19">
        <f t="shared" si="12"/>
        <v>-1</v>
      </c>
      <c r="AR136" s="19">
        <f t="shared" si="12"/>
        <v>-3</v>
      </c>
      <c r="AS136" s="19">
        <f t="shared" si="12"/>
        <v>0</v>
      </c>
      <c r="AT136" s="19">
        <f t="shared" si="12"/>
        <v>3</v>
      </c>
      <c r="AU136" s="19">
        <f t="shared" si="12"/>
        <v>1</v>
      </c>
      <c r="AV136" s="19">
        <f t="shared" si="12"/>
        <v>0</v>
      </c>
      <c r="AW136" s="20">
        <f t="shared" si="7"/>
        <v>13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-1</v>
      </c>
      <c r="F137" s="19">
        <f t="shared" si="12"/>
        <v>0</v>
      </c>
      <c r="G137" s="19">
        <f t="shared" si="12"/>
        <v>1</v>
      </c>
      <c r="H137" s="19">
        <f t="shared" si="12"/>
        <v>1</v>
      </c>
      <c r="I137" s="19">
        <f t="shared" si="12"/>
        <v>2</v>
      </c>
      <c r="J137" s="19">
        <f t="shared" si="12"/>
        <v>0</v>
      </c>
      <c r="K137" s="19">
        <f t="shared" si="12"/>
        <v>1</v>
      </c>
      <c r="L137" s="19">
        <f t="shared" si="12"/>
        <v>4</v>
      </c>
      <c r="M137" s="19">
        <f t="shared" si="12"/>
        <v>0</v>
      </c>
      <c r="N137" s="19">
        <f t="shared" si="12"/>
        <v>1</v>
      </c>
      <c r="O137" s="19">
        <f t="shared" si="12"/>
        <v>-1</v>
      </c>
      <c r="P137" s="19">
        <f t="shared" si="12"/>
        <v>12</v>
      </c>
      <c r="Q137" s="19">
        <f t="shared" si="12"/>
        <v>1</v>
      </c>
      <c r="R137" s="19">
        <f t="shared" si="12"/>
        <v>-1</v>
      </c>
      <c r="S137" s="19">
        <f t="shared" si="12"/>
        <v>2</v>
      </c>
      <c r="T137" s="19">
        <f t="shared" si="12"/>
        <v>0</v>
      </c>
      <c r="U137" s="19">
        <f t="shared" si="12"/>
        <v>2</v>
      </c>
      <c r="V137" s="19">
        <f t="shared" si="12"/>
        <v>-1</v>
      </c>
      <c r="W137" s="19">
        <f t="shared" si="12"/>
        <v>-3</v>
      </c>
      <c r="X137" s="19">
        <f t="shared" si="12"/>
        <v>-1</v>
      </c>
      <c r="Y137" s="19">
        <f t="shared" si="12"/>
        <v>0</v>
      </c>
      <c r="Z137" s="19">
        <f t="shared" si="12"/>
        <v>0</v>
      </c>
      <c r="AA137" s="19">
        <f t="shared" si="12"/>
        <v>0</v>
      </c>
      <c r="AB137" s="19">
        <f t="shared" si="12"/>
        <v>0</v>
      </c>
      <c r="AC137" s="19">
        <f t="shared" si="12"/>
        <v>1</v>
      </c>
      <c r="AD137" s="19">
        <f t="shared" si="12"/>
        <v>1</v>
      </c>
      <c r="AE137" s="19">
        <f t="shared" si="12"/>
        <v>0</v>
      </c>
      <c r="AF137" s="19">
        <f t="shared" si="12"/>
        <v>-1</v>
      </c>
      <c r="AG137" s="19">
        <f t="shared" si="12"/>
        <v>0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0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0</v>
      </c>
      <c r="AQ137" s="19">
        <f t="shared" si="13"/>
        <v>-1</v>
      </c>
      <c r="AR137" s="19">
        <f t="shared" si="13"/>
        <v>2</v>
      </c>
      <c r="AS137" s="19">
        <f t="shared" si="13"/>
        <v>0</v>
      </c>
      <c r="AT137" s="19">
        <f t="shared" si="13"/>
        <v>-1</v>
      </c>
      <c r="AU137" s="19">
        <f t="shared" si="13"/>
        <v>2</v>
      </c>
      <c r="AV137" s="19">
        <f t="shared" si="13"/>
        <v>0</v>
      </c>
      <c r="AW137" s="20">
        <f t="shared" si="7"/>
        <v>22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0</v>
      </c>
      <c r="F138" s="19">
        <f t="shared" si="14"/>
        <v>1</v>
      </c>
      <c r="G138" s="19">
        <f t="shared" si="14"/>
        <v>-1</v>
      </c>
      <c r="H138" s="19">
        <f t="shared" si="14"/>
        <v>0</v>
      </c>
      <c r="I138" s="19">
        <f t="shared" si="14"/>
        <v>2</v>
      </c>
      <c r="J138" s="19">
        <f t="shared" si="14"/>
        <v>1</v>
      </c>
      <c r="K138" s="19">
        <f t="shared" si="14"/>
        <v>0</v>
      </c>
      <c r="L138" s="19">
        <f t="shared" si="14"/>
        <v>3</v>
      </c>
      <c r="M138" s="19">
        <f t="shared" si="14"/>
        <v>0</v>
      </c>
      <c r="N138" s="19">
        <f t="shared" si="14"/>
        <v>1</v>
      </c>
      <c r="O138" s="19">
        <f t="shared" si="14"/>
        <v>0</v>
      </c>
      <c r="P138" s="19">
        <f t="shared" si="14"/>
        <v>2</v>
      </c>
      <c r="Q138" s="19">
        <f t="shared" si="14"/>
        <v>-2</v>
      </c>
      <c r="R138" s="19">
        <f t="shared" si="14"/>
        <v>-1</v>
      </c>
      <c r="S138" s="19">
        <f t="shared" si="14"/>
        <v>-3</v>
      </c>
      <c r="T138" s="19">
        <f t="shared" si="14"/>
        <v>0</v>
      </c>
      <c r="U138" s="19">
        <f t="shared" si="14"/>
        <v>0</v>
      </c>
      <c r="V138" s="19">
        <f t="shared" si="14"/>
        <v>0</v>
      </c>
      <c r="W138" s="19">
        <f t="shared" si="14"/>
        <v>0</v>
      </c>
      <c r="X138" s="19">
        <f t="shared" si="14"/>
        <v>-1</v>
      </c>
      <c r="Y138" s="19">
        <f t="shared" si="14"/>
        <v>0</v>
      </c>
      <c r="Z138" s="19">
        <f t="shared" si="14"/>
        <v>0</v>
      </c>
      <c r="AA138" s="19">
        <f t="shared" si="14"/>
        <v>0</v>
      </c>
      <c r="AB138" s="19">
        <f t="shared" si="14"/>
        <v>0</v>
      </c>
      <c r="AC138" s="19">
        <f t="shared" si="14"/>
        <v>0</v>
      </c>
      <c r="AD138" s="19">
        <f t="shared" si="14"/>
        <v>0</v>
      </c>
      <c r="AE138" s="19">
        <f t="shared" si="14"/>
        <v>1</v>
      </c>
      <c r="AF138" s="19">
        <f t="shared" si="14"/>
        <v>0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0</v>
      </c>
      <c r="AQ138" s="19">
        <f t="shared" si="14"/>
        <v>-1</v>
      </c>
      <c r="AR138" s="19">
        <f t="shared" si="14"/>
        <v>-1</v>
      </c>
      <c r="AS138" s="19">
        <f t="shared" si="14"/>
        <v>3</v>
      </c>
      <c r="AT138" s="19">
        <f t="shared" si="14"/>
        <v>-1</v>
      </c>
      <c r="AU138" s="19">
        <f t="shared" si="14"/>
        <v>0</v>
      </c>
      <c r="AV138" s="19">
        <f t="shared" si="14"/>
        <v>0</v>
      </c>
      <c r="AW138" s="20">
        <f t="shared" si="7"/>
        <v>3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-1</v>
      </c>
      <c r="F139" s="19">
        <f t="shared" si="14"/>
        <v>0</v>
      </c>
      <c r="G139" s="19">
        <f t="shared" si="14"/>
        <v>0</v>
      </c>
      <c r="H139" s="19">
        <f t="shared" si="14"/>
        <v>0</v>
      </c>
      <c r="I139" s="19">
        <f t="shared" si="14"/>
        <v>0</v>
      </c>
      <c r="J139" s="19">
        <f t="shared" si="14"/>
        <v>1</v>
      </c>
      <c r="K139" s="19">
        <f t="shared" si="14"/>
        <v>2</v>
      </c>
      <c r="L139" s="19">
        <f t="shared" si="14"/>
        <v>-1</v>
      </c>
      <c r="M139" s="19">
        <f t="shared" si="14"/>
        <v>-1</v>
      </c>
      <c r="N139" s="19">
        <f t="shared" si="14"/>
        <v>0</v>
      </c>
      <c r="O139" s="19">
        <f t="shared" si="14"/>
        <v>0</v>
      </c>
      <c r="P139" s="19">
        <f t="shared" si="14"/>
        <v>-2</v>
      </c>
      <c r="Q139" s="19">
        <f t="shared" si="14"/>
        <v>1</v>
      </c>
      <c r="R139" s="19">
        <f t="shared" si="14"/>
        <v>0</v>
      </c>
      <c r="S139" s="19">
        <f t="shared" si="14"/>
        <v>1</v>
      </c>
      <c r="T139" s="19">
        <f t="shared" si="14"/>
        <v>0</v>
      </c>
      <c r="U139" s="19">
        <f t="shared" si="14"/>
        <v>-2</v>
      </c>
      <c r="V139" s="19">
        <f t="shared" si="14"/>
        <v>-1</v>
      </c>
      <c r="W139" s="19">
        <f t="shared" si="14"/>
        <v>2</v>
      </c>
      <c r="X139" s="19">
        <f t="shared" si="14"/>
        <v>2</v>
      </c>
      <c r="Y139" s="19">
        <f t="shared" si="14"/>
        <v>1</v>
      </c>
      <c r="Z139" s="19">
        <f t="shared" si="14"/>
        <v>0</v>
      </c>
      <c r="AA139" s="19">
        <f t="shared" si="14"/>
        <v>0</v>
      </c>
      <c r="AB139" s="19">
        <f t="shared" si="14"/>
        <v>0</v>
      </c>
      <c r="AC139" s="19">
        <f t="shared" si="14"/>
        <v>0</v>
      </c>
      <c r="AD139" s="19">
        <f t="shared" si="14"/>
        <v>0</v>
      </c>
      <c r="AE139" s="19">
        <f t="shared" si="14"/>
        <v>0</v>
      </c>
      <c r="AF139" s="19">
        <f t="shared" si="14"/>
        <v>0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0</v>
      </c>
      <c r="AQ139" s="19">
        <f t="shared" si="14"/>
        <v>0</v>
      </c>
      <c r="AR139" s="19">
        <f t="shared" si="14"/>
        <v>0</v>
      </c>
      <c r="AS139" s="19">
        <f t="shared" si="14"/>
        <v>0</v>
      </c>
      <c r="AT139" s="19">
        <f t="shared" si="14"/>
        <v>0</v>
      </c>
      <c r="AU139" s="19">
        <f t="shared" si="14"/>
        <v>-1</v>
      </c>
      <c r="AV139" s="19">
        <f t="shared" si="14"/>
        <v>0</v>
      </c>
      <c r="AW139" s="20">
        <f t="shared" si="7"/>
        <v>1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-1</v>
      </c>
      <c r="F140" s="19">
        <f t="shared" si="14"/>
        <v>0</v>
      </c>
      <c r="G140" s="19">
        <f t="shared" si="14"/>
        <v>0</v>
      </c>
      <c r="H140" s="19">
        <f t="shared" si="14"/>
        <v>0</v>
      </c>
      <c r="I140" s="19">
        <f t="shared" si="14"/>
        <v>0</v>
      </c>
      <c r="J140" s="19">
        <f t="shared" si="14"/>
        <v>-2</v>
      </c>
      <c r="K140" s="19">
        <f t="shared" si="14"/>
        <v>0</v>
      </c>
      <c r="L140" s="19">
        <f t="shared" si="14"/>
        <v>2</v>
      </c>
      <c r="M140" s="19">
        <f t="shared" si="14"/>
        <v>0</v>
      </c>
      <c r="N140" s="19">
        <f t="shared" si="14"/>
        <v>2</v>
      </c>
      <c r="O140" s="19">
        <f t="shared" si="14"/>
        <v>-1</v>
      </c>
      <c r="P140" s="19">
        <f t="shared" si="14"/>
        <v>-4</v>
      </c>
      <c r="Q140" s="19">
        <f t="shared" si="14"/>
        <v>0</v>
      </c>
      <c r="R140" s="19">
        <f t="shared" si="14"/>
        <v>0</v>
      </c>
      <c r="S140" s="19">
        <f t="shared" si="14"/>
        <v>-1</v>
      </c>
      <c r="T140" s="19">
        <f t="shared" si="14"/>
        <v>0</v>
      </c>
      <c r="U140" s="19">
        <f t="shared" si="14"/>
        <v>1</v>
      </c>
      <c r="V140" s="19">
        <f t="shared" si="14"/>
        <v>0</v>
      </c>
      <c r="W140" s="19">
        <f t="shared" si="14"/>
        <v>-6</v>
      </c>
      <c r="X140" s="19">
        <f t="shared" si="14"/>
        <v>0</v>
      </c>
      <c r="Y140" s="19">
        <f t="shared" si="14"/>
        <v>4</v>
      </c>
      <c r="Z140" s="19">
        <f t="shared" si="14"/>
        <v>-2</v>
      </c>
      <c r="AA140" s="19">
        <f t="shared" si="14"/>
        <v>0</v>
      </c>
      <c r="AB140" s="19">
        <f t="shared" si="14"/>
        <v>1</v>
      </c>
      <c r="AC140" s="19">
        <f t="shared" si="14"/>
        <v>0</v>
      </c>
      <c r="AD140" s="19">
        <f t="shared" si="14"/>
        <v>0</v>
      </c>
      <c r="AE140" s="19">
        <f t="shared" si="14"/>
        <v>2</v>
      </c>
      <c r="AF140" s="19">
        <f t="shared" si="14"/>
        <v>0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0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1</v>
      </c>
      <c r="AQ140" s="19">
        <f t="shared" si="14"/>
        <v>-1</v>
      </c>
      <c r="AR140" s="19">
        <f t="shared" si="14"/>
        <v>1</v>
      </c>
      <c r="AS140" s="19">
        <f t="shared" si="14"/>
        <v>-1</v>
      </c>
      <c r="AT140" s="19">
        <f t="shared" si="14"/>
        <v>1</v>
      </c>
      <c r="AU140" s="19">
        <f t="shared" si="14"/>
        <v>2</v>
      </c>
      <c r="AV140" s="19">
        <f t="shared" si="14"/>
        <v>-1</v>
      </c>
      <c r="AW140" s="20">
        <f t="shared" si="7"/>
        <v>-3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0</v>
      </c>
      <c r="F141" s="19">
        <f t="shared" si="14"/>
        <v>0</v>
      </c>
      <c r="G141" s="19">
        <f t="shared" si="14"/>
        <v>0</v>
      </c>
      <c r="H141" s="19">
        <f t="shared" si="14"/>
        <v>0</v>
      </c>
      <c r="I141" s="19">
        <f t="shared" si="14"/>
        <v>0</v>
      </c>
      <c r="J141" s="19">
        <f t="shared" si="14"/>
        <v>0</v>
      </c>
      <c r="K141" s="19">
        <f t="shared" si="14"/>
        <v>0</v>
      </c>
      <c r="L141" s="19">
        <f t="shared" si="14"/>
        <v>0</v>
      </c>
      <c r="M141" s="19">
        <f t="shared" si="14"/>
        <v>1</v>
      </c>
      <c r="N141" s="19">
        <f t="shared" si="14"/>
        <v>1</v>
      </c>
      <c r="O141" s="19">
        <f t="shared" si="14"/>
        <v>0</v>
      </c>
      <c r="P141" s="19">
        <f t="shared" si="14"/>
        <v>-2</v>
      </c>
      <c r="Q141" s="19">
        <f t="shared" si="14"/>
        <v>1</v>
      </c>
      <c r="R141" s="19">
        <f t="shared" si="14"/>
        <v>0</v>
      </c>
      <c r="S141" s="19">
        <f t="shared" si="14"/>
        <v>-1</v>
      </c>
      <c r="T141" s="19">
        <f t="shared" si="14"/>
        <v>0</v>
      </c>
      <c r="U141" s="19">
        <f t="shared" si="14"/>
        <v>1</v>
      </c>
      <c r="V141" s="19">
        <f t="shared" si="14"/>
        <v>0</v>
      </c>
      <c r="W141" s="19">
        <f t="shared" si="14"/>
        <v>-1</v>
      </c>
      <c r="X141" s="19">
        <f t="shared" si="14"/>
        <v>0</v>
      </c>
      <c r="Y141" s="19">
        <f t="shared" si="14"/>
        <v>1</v>
      </c>
      <c r="Z141" s="19">
        <f t="shared" si="14"/>
        <v>-1</v>
      </c>
      <c r="AA141" s="19">
        <f t="shared" si="14"/>
        <v>0</v>
      </c>
      <c r="AB141" s="19">
        <f t="shared" si="14"/>
        <v>0</v>
      </c>
      <c r="AC141" s="19">
        <f t="shared" si="14"/>
        <v>0</v>
      </c>
      <c r="AD141" s="19">
        <f t="shared" si="14"/>
        <v>-1</v>
      </c>
      <c r="AE141" s="19">
        <f t="shared" si="14"/>
        <v>1</v>
      </c>
      <c r="AF141" s="19">
        <f t="shared" si="14"/>
        <v>0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0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0</v>
      </c>
      <c r="AQ141" s="19">
        <f t="shared" si="14"/>
        <v>0</v>
      </c>
      <c r="AR141" s="19">
        <f t="shared" si="14"/>
        <v>0</v>
      </c>
      <c r="AS141" s="19">
        <f t="shared" si="14"/>
        <v>0</v>
      </c>
      <c r="AT141" s="19">
        <f t="shared" si="14"/>
        <v>0</v>
      </c>
      <c r="AU141" s="19">
        <f t="shared" si="14"/>
        <v>-2</v>
      </c>
      <c r="AV141" s="19">
        <f t="shared" si="14"/>
        <v>0</v>
      </c>
      <c r="AW141" s="20">
        <f t="shared" si="7"/>
        <v>-2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5</v>
      </c>
      <c r="K142" s="19">
        <f t="shared" si="14"/>
        <v>0</v>
      </c>
      <c r="L142" s="19">
        <f t="shared" si="14"/>
        <v>0</v>
      </c>
      <c r="M142" s="19">
        <f t="shared" si="14"/>
        <v>1</v>
      </c>
      <c r="N142" s="19">
        <f t="shared" si="14"/>
        <v>0</v>
      </c>
      <c r="O142" s="19">
        <f t="shared" si="14"/>
        <v>0</v>
      </c>
      <c r="P142" s="19">
        <f t="shared" si="14"/>
        <v>-1</v>
      </c>
      <c r="Q142" s="19">
        <f t="shared" si="14"/>
        <v>1</v>
      </c>
      <c r="R142" s="19">
        <f t="shared" si="14"/>
        <v>0</v>
      </c>
      <c r="S142" s="19">
        <f t="shared" si="14"/>
        <v>0</v>
      </c>
      <c r="T142" s="19">
        <f t="shared" si="14"/>
        <v>0</v>
      </c>
      <c r="U142" s="19">
        <f t="shared" si="14"/>
        <v>0</v>
      </c>
      <c r="V142" s="19">
        <f t="shared" si="14"/>
        <v>0</v>
      </c>
      <c r="W142" s="19">
        <f t="shared" si="14"/>
        <v>3</v>
      </c>
      <c r="X142" s="19">
        <f t="shared" si="14"/>
        <v>1</v>
      </c>
      <c r="Y142" s="19">
        <f t="shared" si="14"/>
        <v>2</v>
      </c>
      <c r="Z142" s="19">
        <f t="shared" si="14"/>
        <v>0</v>
      </c>
      <c r="AA142" s="19">
        <f t="shared" si="14"/>
        <v>-1</v>
      </c>
      <c r="AB142" s="19">
        <f t="shared" si="14"/>
        <v>-2</v>
      </c>
      <c r="AC142" s="19">
        <f t="shared" si="14"/>
        <v>0</v>
      </c>
      <c r="AD142" s="19">
        <f t="shared" si="14"/>
        <v>-2</v>
      </c>
      <c r="AE142" s="19">
        <f t="shared" si="14"/>
        <v>1</v>
      </c>
      <c r="AF142" s="19">
        <f t="shared" si="14"/>
        <v>0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0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-2</v>
      </c>
      <c r="AQ142" s="19">
        <f t="shared" si="14"/>
        <v>2</v>
      </c>
      <c r="AR142" s="19">
        <f t="shared" si="14"/>
        <v>-1</v>
      </c>
      <c r="AS142" s="19">
        <f t="shared" si="14"/>
        <v>0</v>
      </c>
      <c r="AT142" s="19">
        <f t="shared" si="14"/>
        <v>-2</v>
      </c>
      <c r="AU142" s="19">
        <f t="shared" si="14"/>
        <v>-1</v>
      </c>
      <c r="AV142" s="19">
        <f t="shared" si="14"/>
        <v>1</v>
      </c>
      <c r="AW142" s="20">
        <f t="shared" si="7"/>
        <v>5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-1</v>
      </c>
      <c r="F143" s="19">
        <f t="shared" si="14"/>
        <v>0</v>
      </c>
      <c r="G143" s="19">
        <f t="shared" si="14"/>
        <v>0</v>
      </c>
      <c r="H143" s="19">
        <f t="shared" si="14"/>
        <v>0</v>
      </c>
      <c r="I143" s="19">
        <f t="shared" si="14"/>
        <v>0</v>
      </c>
      <c r="J143" s="19">
        <f t="shared" si="14"/>
        <v>0</v>
      </c>
      <c r="K143" s="19">
        <f t="shared" si="14"/>
        <v>-1</v>
      </c>
      <c r="L143" s="19">
        <f t="shared" si="14"/>
        <v>0</v>
      </c>
      <c r="M143" s="19">
        <f t="shared" si="14"/>
        <v>0</v>
      </c>
      <c r="N143" s="19">
        <f t="shared" si="14"/>
        <v>0</v>
      </c>
      <c r="O143" s="19">
        <f t="shared" si="14"/>
        <v>1</v>
      </c>
      <c r="P143" s="19">
        <f t="shared" si="14"/>
        <v>-1</v>
      </c>
      <c r="Q143" s="19">
        <f t="shared" si="14"/>
        <v>1</v>
      </c>
      <c r="R143" s="19">
        <f t="shared" si="14"/>
        <v>1</v>
      </c>
      <c r="S143" s="19">
        <f t="shared" si="14"/>
        <v>1</v>
      </c>
      <c r="T143" s="19">
        <f t="shared" si="14"/>
        <v>0</v>
      </c>
      <c r="U143" s="19">
        <f t="shared" si="14"/>
        <v>1</v>
      </c>
      <c r="V143" s="19">
        <f t="shared" si="14"/>
        <v>0</v>
      </c>
      <c r="W143" s="19">
        <f t="shared" si="14"/>
        <v>1</v>
      </c>
      <c r="X143" s="19">
        <f t="shared" si="14"/>
        <v>-1</v>
      </c>
      <c r="Y143" s="19">
        <f t="shared" si="14"/>
        <v>0</v>
      </c>
      <c r="Z143" s="19">
        <f t="shared" si="14"/>
        <v>-1</v>
      </c>
      <c r="AA143" s="19">
        <f t="shared" si="14"/>
        <v>-1</v>
      </c>
      <c r="AB143" s="19">
        <f t="shared" si="14"/>
        <v>0</v>
      </c>
      <c r="AC143" s="19">
        <f t="shared" si="14"/>
        <v>0</v>
      </c>
      <c r="AD143" s="19">
        <f t="shared" si="14"/>
        <v>1</v>
      </c>
      <c r="AE143" s="19">
        <f t="shared" si="14"/>
        <v>-1</v>
      </c>
      <c r="AF143" s="19">
        <f t="shared" si="14"/>
        <v>0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1</v>
      </c>
      <c r="AQ143" s="19">
        <f t="shared" si="15"/>
        <v>0</v>
      </c>
      <c r="AR143" s="19">
        <f t="shared" si="15"/>
        <v>-1</v>
      </c>
      <c r="AS143" s="19">
        <f t="shared" si="15"/>
        <v>0</v>
      </c>
      <c r="AT143" s="19">
        <f t="shared" si="15"/>
        <v>0</v>
      </c>
      <c r="AU143" s="19">
        <f t="shared" si="15"/>
        <v>-1</v>
      </c>
      <c r="AV143" s="19">
        <f t="shared" si="15"/>
        <v>0</v>
      </c>
      <c r="AW143" s="20">
        <f t="shared" si="7"/>
        <v>-1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-1</v>
      </c>
      <c r="F144" s="19">
        <f t="shared" si="16"/>
        <v>2</v>
      </c>
      <c r="G144" s="19">
        <f t="shared" si="16"/>
        <v>-1</v>
      </c>
      <c r="H144" s="19">
        <f t="shared" si="16"/>
        <v>1</v>
      </c>
      <c r="I144" s="19">
        <f t="shared" si="16"/>
        <v>-2</v>
      </c>
      <c r="J144" s="19">
        <f t="shared" si="16"/>
        <v>3</v>
      </c>
      <c r="K144" s="19">
        <f t="shared" si="16"/>
        <v>-1</v>
      </c>
      <c r="L144" s="19">
        <f t="shared" si="16"/>
        <v>1</v>
      </c>
      <c r="M144" s="19">
        <f t="shared" si="16"/>
        <v>-3</v>
      </c>
      <c r="N144" s="19">
        <f t="shared" si="16"/>
        <v>-1</v>
      </c>
      <c r="O144" s="19">
        <f t="shared" si="16"/>
        <v>1</v>
      </c>
      <c r="P144" s="19">
        <f t="shared" si="16"/>
        <v>7</v>
      </c>
      <c r="Q144" s="19">
        <f t="shared" si="16"/>
        <v>0</v>
      </c>
      <c r="R144" s="19">
        <f t="shared" si="16"/>
        <v>1</v>
      </c>
      <c r="S144" s="19">
        <f t="shared" si="16"/>
        <v>1</v>
      </c>
      <c r="T144" s="19">
        <f t="shared" si="16"/>
        <v>1</v>
      </c>
      <c r="U144" s="19">
        <f t="shared" si="16"/>
        <v>0</v>
      </c>
      <c r="V144" s="19">
        <f t="shared" si="16"/>
        <v>0</v>
      </c>
      <c r="W144" s="19">
        <f t="shared" si="16"/>
        <v>1</v>
      </c>
      <c r="X144" s="19">
        <f t="shared" si="16"/>
        <v>1</v>
      </c>
      <c r="Y144" s="19">
        <f t="shared" si="16"/>
        <v>1</v>
      </c>
      <c r="Z144" s="19">
        <f t="shared" si="16"/>
        <v>-1</v>
      </c>
      <c r="AA144" s="19">
        <f t="shared" si="16"/>
        <v>0</v>
      </c>
      <c r="AB144" s="19">
        <f t="shared" si="16"/>
        <v>0</v>
      </c>
      <c r="AC144" s="19">
        <f t="shared" si="16"/>
        <v>-2</v>
      </c>
      <c r="AD144" s="19">
        <f t="shared" si="16"/>
        <v>2</v>
      </c>
      <c r="AE144" s="19">
        <f t="shared" si="16"/>
        <v>0</v>
      </c>
      <c r="AF144" s="19">
        <f t="shared" si="16"/>
        <v>-1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0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-2</v>
      </c>
      <c r="AQ144" s="19">
        <f t="shared" si="16"/>
        <v>1</v>
      </c>
      <c r="AR144" s="19">
        <f t="shared" si="16"/>
        <v>-1</v>
      </c>
      <c r="AS144" s="19">
        <f t="shared" si="16"/>
        <v>0</v>
      </c>
      <c r="AT144" s="19">
        <f t="shared" si="16"/>
        <v>0</v>
      </c>
      <c r="AU144" s="19">
        <f t="shared" si="16"/>
        <v>0</v>
      </c>
      <c r="AV144" s="19">
        <f t="shared" si="16"/>
        <v>-4</v>
      </c>
      <c r="AW144" s="20">
        <f t="shared" si="7"/>
        <v>4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0</v>
      </c>
      <c r="F145" s="19">
        <f t="shared" si="16"/>
        <v>-1</v>
      </c>
      <c r="G145" s="19">
        <f t="shared" si="16"/>
        <v>0</v>
      </c>
      <c r="H145" s="19">
        <f t="shared" si="16"/>
        <v>0</v>
      </c>
      <c r="I145" s="19">
        <f t="shared" si="16"/>
        <v>0</v>
      </c>
      <c r="J145" s="19">
        <f t="shared" si="16"/>
        <v>3</v>
      </c>
      <c r="K145" s="19">
        <f t="shared" si="16"/>
        <v>0</v>
      </c>
      <c r="L145" s="19">
        <f t="shared" si="16"/>
        <v>-4</v>
      </c>
      <c r="M145" s="19">
        <f t="shared" si="16"/>
        <v>-1</v>
      </c>
      <c r="N145" s="19">
        <f t="shared" si="16"/>
        <v>0</v>
      </c>
      <c r="O145" s="19">
        <f t="shared" si="16"/>
        <v>1</v>
      </c>
      <c r="P145" s="19">
        <f t="shared" si="16"/>
        <v>-16</v>
      </c>
      <c r="Q145" s="19">
        <f t="shared" si="16"/>
        <v>1</v>
      </c>
      <c r="R145" s="19">
        <f t="shared" si="16"/>
        <v>0</v>
      </c>
      <c r="S145" s="19">
        <f t="shared" si="16"/>
        <v>2</v>
      </c>
      <c r="T145" s="19">
        <f t="shared" si="16"/>
        <v>-2</v>
      </c>
      <c r="U145" s="19">
        <f t="shared" si="16"/>
        <v>1</v>
      </c>
      <c r="V145" s="19">
        <f t="shared" si="16"/>
        <v>1</v>
      </c>
      <c r="W145" s="19">
        <f t="shared" si="16"/>
        <v>3</v>
      </c>
      <c r="X145" s="19">
        <f t="shared" si="16"/>
        <v>2</v>
      </c>
      <c r="Y145" s="19">
        <f t="shared" si="16"/>
        <v>0</v>
      </c>
      <c r="Z145" s="19">
        <f t="shared" si="16"/>
        <v>0</v>
      </c>
      <c r="AA145" s="19">
        <f t="shared" si="16"/>
        <v>-1</v>
      </c>
      <c r="AB145" s="19">
        <f t="shared" si="16"/>
        <v>0</v>
      </c>
      <c r="AC145" s="19">
        <f t="shared" si="16"/>
        <v>-1</v>
      </c>
      <c r="AD145" s="19">
        <f t="shared" si="16"/>
        <v>3</v>
      </c>
      <c r="AE145" s="19">
        <f t="shared" si="16"/>
        <v>3</v>
      </c>
      <c r="AF145" s="19">
        <f t="shared" si="16"/>
        <v>-2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0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1</v>
      </c>
      <c r="AQ145" s="19">
        <f t="shared" si="16"/>
        <v>2</v>
      </c>
      <c r="AR145" s="19">
        <f t="shared" si="16"/>
        <v>0</v>
      </c>
      <c r="AS145" s="19">
        <f t="shared" si="16"/>
        <v>0</v>
      </c>
      <c r="AT145" s="19">
        <f t="shared" si="16"/>
        <v>0</v>
      </c>
      <c r="AU145" s="19">
        <f t="shared" si="16"/>
        <v>2</v>
      </c>
      <c r="AV145" s="19">
        <f t="shared" si="16"/>
        <v>0</v>
      </c>
      <c r="AW145" s="20">
        <f t="shared" si="7"/>
        <v>-3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-1</v>
      </c>
      <c r="F146" s="19">
        <f t="shared" si="16"/>
        <v>-1</v>
      </c>
      <c r="G146" s="19">
        <f t="shared" si="16"/>
        <v>0</v>
      </c>
      <c r="H146" s="19">
        <f t="shared" si="16"/>
        <v>7</v>
      </c>
      <c r="I146" s="19">
        <f t="shared" si="16"/>
        <v>-2</v>
      </c>
      <c r="J146" s="19">
        <f t="shared" si="16"/>
        <v>2</v>
      </c>
      <c r="K146" s="19">
        <f t="shared" si="16"/>
        <v>1</v>
      </c>
      <c r="L146" s="19">
        <f t="shared" si="16"/>
        <v>1</v>
      </c>
      <c r="M146" s="19">
        <f t="shared" si="16"/>
        <v>4</v>
      </c>
      <c r="N146" s="19">
        <f t="shared" si="16"/>
        <v>0</v>
      </c>
      <c r="O146" s="19">
        <f t="shared" si="16"/>
        <v>0</v>
      </c>
      <c r="P146" s="19">
        <f t="shared" si="16"/>
        <v>30</v>
      </c>
      <c r="Q146" s="19">
        <f t="shared" si="16"/>
        <v>0</v>
      </c>
      <c r="R146" s="19">
        <f t="shared" si="16"/>
        <v>-1</v>
      </c>
      <c r="S146" s="19">
        <f t="shared" si="16"/>
        <v>-2</v>
      </c>
      <c r="T146" s="19">
        <f t="shared" si="16"/>
        <v>0</v>
      </c>
      <c r="U146" s="19">
        <f t="shared" si="16"/>
        <v>0</v>
      </c>
      <c r="V146" s="19">
        <f t="shared" si="16"/>
        <v>0</v>
      </c>
      <c r="W146" s="19">
        <f t="shared" si="16"/>
        <v>-1</v>
      </c>
      <c r="X146" s="19">
        <f t="shared" si="16"/>
        <v>0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-1</v>
      </c>
      <c r="AD146" s="19">
        <f t="shared" si="16"/>
        <v>0</v>
      </c>
      <c r="AE146" s="19">
        <f t="shared" si="16"/>
        <v>0</v>
      </c>
      <c r="AF146" s="19">
        <f t="shared" si="16"/>
        <v>20</v>
      </c>
      <c r="AG146" s="19">
        <f t="shared" si="16"/>
        <v>0</v>
      </c>
      <c r="AH146" s="19">
        <f t="shared" si="16"/>
        <v>0</v>
      </c>
      <c r="AI146" s="19">
        <f t="shared" si="16"/>
        <v>0</v>
      </c>
      <c r="AJ146" s="19">
        <f t="shared" si="16"/>
        <v>-2</v>
      </c>
      <c r="AK146" s="19">
        <f t="shared" si="16"/>
        <v>1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1</v>
      </c>
      <c r="AQ146" s="19">
        <f t="shared" si="16"/>
        <v>0</v>
      </c>
      <c r="AR146" s="19">
        <f t="shared" si="16"/>
        <v>6</v>
      </c>
      <c r="AS146" s="19">
        <f t="shared" si="16"/>
        <v>0</v>
      </c>
      <c r="AT146" s="19">
        <f t="shared" si="16"/>
        <v>1</v>
      </c>
      <c r="AU146" s="19">
        <f t="shared" si="16"/>
        <v>0</v>
      </c>
      <c r="AV146" s="19">
        <f t="shared" si="16"/>
        <v>5</v>
      </c>
      <c r="AW146" s="20">
        <f t="shared" si="7"/>
        <v>68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-10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1</v>
      </c>
      <c r="V147" s="19">
        <f t="shared" si="16"/>
        <v>-1</v>
      </c>
      <c r="W147" s="19">
        <f t="shared" si="16"/>
        <v>2</v>
      </c>
      <c r="X147" s="19">
        <f t="shared" si="16"/>
        <v>-1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3</v>
      </c>
      <c r="AH147" s="19">
        <f t="shared" si="16"/>
        <v>-2</v>
      </c>
      <c r="AI147" s="19">
        <f t="shared" si="16"/>
        <v>0</v>
      </c>
      <c r="AJ147" s="19">
        <f t="shared" si="16"/>
        <v>0</v>
      </c>
      <c r="AK147" s="19">
        <f t="shared" si="16"/>
        <v>-1</v>
      </c>
      <c r="AL147" s="19">
        <f t="shared" si="16"/>
        <v>0</v>
      </c>
      <c r="AM147" s="19">
        <f t="shared" si="16"/>
        <v>0</v>
      </c>
      <c r="AN147" s="19">
        <f t="shared" si="16"/>
        <v>-4</v>
      </c>
      <c r="AO147" s="19">
        <f t="shared" si="16"/>
        <v>0</v>
      </c>
      <c r="AP147" s="19">
        <f t="shared" si="16"/>
        <v>0</v>
      </c>
      <c r="AQ147" s="19">
        <f t="shared" si="16"/>
        <v>2</v>
      </c>
      <c r="AR147" s="19">
        <f t="shared" si="16"/>
        <v>0</v>
      </c>
      <c r="AS147" s="19">
        <f t="shared" si="16"/>
        <v>0</v>
      </c>
      <c r="AT147" s="19">
        <f t="shared" si="16"/>
        <v>0</v>
      </c>
      <c r="AU147" s="19">
        <f t="shared" si="16"/>
        <v>0</v>
      </c>
      <c r="AV147" s="19">
        <f t="shared" si="16"/>
        <v>0</v>
      </c>
      <c r="AW147" s="20">
        <f t="shared" si="7"/>
        <v>-11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-1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-1</v>
      </c>
      <c r="V148" s="19">
        <f t="shared" si="16"/>
        <v>0</v>
      </c>
      <c r="W148" s="19">
        <f t="shared" si="16"/>
        <v>0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-2</v>
      </c>
      <c r="AH148" s="19">
        <f t="shared" si="16"/>
        <v>6</v>
      </c>
      <c r="AI148" s="19">
        <f t="shared" si="16"/>
        <v>0</v>
      </c>
      <c r="AJ148" s="19">
        <f t="shared" si="16"/>
        <v>0</v>
      </c>
      <c r="AK148" s="19">
        <f t="shared" si="16"/>
        <v>-8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1</v>
      </c>
      <c r="AR148" s="19">
        <f t="shared" si="16"/>
        <v>0</v>
      </c>
      <c r="AS148" s="19">
        <f t="shared" si="16"/>
        <v>0</v>
      </c>
      <c r="AT148" s="19">
        <f t="shared" si="16"/>
        <v>0</v>
      </c>
      <c r="AU148" s="19">
        <f t="shared" si="16"/>
        <v>0</v>
      </c>
      <c r="AV148" s="19">
        <f t="shared" si="16"/>
        <v>0</v>
      </c>
      <c r="AW148" s="20">
        <f t="shared" si="7"/>
        <v>-5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0</v>
      </c>
      <c r="F149" s="19">
        <f t="shared" si="16"/>
        <v>-1</v>
      </c>
      <c r="G149" s="19">
        <f t="shared" si="16"/>
        <v>-1</v>
      </c>
      <c r="H149" s="19">
        <f t="shared" si="16"/>
        <v>-4</v>
      </c>
      <c r="I149" s="19">
        <f t="shared" si="16"/>
        <v>4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0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0</v>
      </c>
      <c r="AG149" s="19">
        <f t="shared" si="16"/>
        <v>0</v>
      </c>
      <c r="AH149" s="19">
        <f t="shared" si="16"/>
        <v>0</v>
      </c>
      <c r="AI149" s="19">
        <f t="shared" si="16"/>
        <v>2</v>
      </c>
      <c r="AJ149" s="19">
        <f t="shared" si="16"/>
        <v>-1</v>
      </c>
      <c r="AK149" s="19">
        <f t="shared" si="16"/>
        <v>-3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0</v>
      </c>
      <c r="AP149" s="19">
        <f t="shared" si="17"/>
        <v>6</v>
      </c>
      <c r="AQ149" s="19">
        <f t="shared" si="17"/>
        <v>0</v>
      </c>
      <c r="AR149" s="19">
        <f t="shared" si="17"/>
        <v>0</v>
      </c>
      <c r="AS149" s="19">
        <f t="shared" si="17"/>
        <v>0</v>
      </c>
      <c r="AT149" s="19">
        <f t="shared" si="17"/>
        <v>0</v>
      </c>
      <c r="AU149" s="19">
        <f t="shared" si="17"/>
        <v>1</v>
      </c>
      <c r="AV149" s="19">
        <f t="shared" si="17"/>
        <v>1</v>
      </c>
      <c r="AW149" s="20">
        <f t="shared" si="7"/>
        <v>4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-2</v>
      </c>
      <c r="F150" s="19">
        <f t="shared" si="18"/>
        <v>-1</v>
      </c>
      <c r="G150" s="19">
        <f t="shared" si="18"/>
        <v>2</v>
      </c>
      <c r="H150" s="19">
        <f t="shared" si="18"/>
        <v>1</v>
      </c>
      <c r="I150" s="19">
        <f t="shared" si="18"/>
        <v>5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0</v>
      </c>
      <c r="N150" s="19">
        <f t="shared" si="18"/>
        <v>0</v>
      </c>
      <c r="O150" s="19">
        <f t="shared" si="18"/>
        <v>0</v>
      </c>
      <c r="P150" s="19">
        <f t="shared" si="18"/>
        <v>4</v>
      </c>
      <c r="Q150" s="19">
        <f t="shared" si="18"/>
        <v>0</v>
      </c>
      <c r="R150" s="19">
        <f t="shared" si="18"/>
        <v>-1</v>
      </c>
      <c r="S150" s="19">
        <f t="shared" si="18"/>
        <v>1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23</v>
      </c>
      <c r="AG150" s="19">
        <f t="shared" si="18"/>
        <v>0</v>
      </c>
      <c r="AH150" s="19">
        <f t="shared" si="18"/>
        <v>0</v>
      </c>
      <c r="AI150" s="19">
        <f t="shared" si="18"/>
        <v>15</v>
      </c>
      <c r="AJ150" s="19">
        <f t="shared" si="18"/>
        <v>2</v>
      </c>
      <c r="AK150" s="19">
        <f t="shared" si="18"/>
        <v>-10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-4</v>
      </c>
      <c r="AP150" s="19">
        <f t="shared" si="18"/>
        <v>0</v>
      </c>
      <c r="AQ150" s="19">
        <f t="shared" si="18"/>
        <v>0</v>
      </c>
      <c r="AR150" s="19">
        <f t="shared" si="18"/>
        <v>-1</v>
      </c>
      <c r="AS150" s="19">
        <f t="shared" si="18"/>
        <v>0</v>
      </c>
      <c r="AT150" s="19">
        <f t="shared" si="18"/>
        <v>0</v>
      </c>
      <c r="AU150" s="19">
        <f t="shared" si="18"/>
        <v>0</v>
      </c>
      <c r="AV150" s="19">
        <f t="shared" si="18"/>
        <v>0</v>
      </c>
      <c r="AW150" s="20">
        <f t="shared" si="7"/>
        <v>34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2</v>
      </c>
      <c r="F151" s="19">
        <f t="shared" si="18"/>
        <v>2</v>
      </c>
      <c r="G151" s="19">
        <f t="shared" si="18"/>
        <v>2</v>
      </c>
      <c r="H151" s="19">
        <f t="shared" si="18"/>
        <v>12</v>
      </c>
      <c r="I151" s="19">
        <f t="shared" si="18"/>
        <v>33</v>
      </c>
      <c r="J151" s="19">
        <f t="shared" si="18"/>
        <v>0</v>
      </c>
      <c r="K151" s="19">
        <f t="shared" si="18"/>
        <v>0</v>
      </c>
      <c r="L151" s="19">
        <f t="shared" si="18"/>
        <v>0</v>
      </c>
      <c r="M151" s="19">
        <f t="shared" si="18"/>
        <v>0</v>
      </c>
      <c r="N151" s="19">
        <f t="shared" si="18"/>
        <v>-1</v>
      </c>
      <c r="O151" s="19">
        <f t="shared" si="18"/>
        <v>0</v>
      </c>
      <c r="P151" s="19">
        <f t="shared" si="18"/>
        <v>15</v>
      </c>
      <c r="Q151" s="19">
        <f t="shared" si="18"/>
        <v>1</v>
      </c>
      <c r="R151" s="19">
        <f t="shared" si="18"/>
        <v>1</v>
      </c>
      <c r="S151" s="19">
        <f t="shared" si="18"/>
        <v>0</v>
      </c>
      <c r="T151" s="19">
        <f t="shared" si="18"/>
        <v>0</v>
      </c>
      <c r="U151" s="19">
        <f t="shared" si="18"/>
        <v>5</v>
      </c>
      <c r="V151" s="19">
        <f t="shared" si="18"/>
        <v>0</v>
      </c>
      <c r="W151" s="19">
        <f t="shared" si="18"/>
        <v>-2</v>
      </c>
      <c r="X151" s="19">
        <f t="shared" si="18"/>
        <v>0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3</v>
      </c>
      <c r="AG151" s="19">
        <f t="shared" si="18"/>
        <v>4</v>
      </c>
      <c r="AH151" s="19">
        <f t="shared" si="18"/>
        <v>0</v>
      </c>
      <c r="AI151" s="19">
        <f t="shared" si="18"/>
        <v>1</v>
      </c>
      <c r="AJ151" s="19">
        <f t="shared" si="18"/>
        <v>4</v>
      </c>
      <c r="AK151" s="19">
        <f t="shared" si="18"/>
        <v>8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5</v>
      </c>
      <c r="AP151" s="19">
        <f t="shared" si="18"/>
        <v>0</v>
      </c>
      <c r="AQ151" s="19">
        <f t="shared" si="18"/>
        <v>-2</v>
      </c>
      <c r="AR151" s="19">
        <f t="shared" si="18"/>
        <v>1</v>
      </c>
      <c r="AS151" s="19">
        <f t="shared" si="18"/>
        <v>1</v>
      </c>
      <c r="AT151" s="19">
        <f t="shared" si="18"/>
        <v>0</v>
      </c>
      <c r="AU151" s="19">
        <f t="shared" si="18"/>
        <v>0</v>
      </c>
      <c r="AV151" s="19">
        <f t="shared" si="18"/>
        <v>0</v>
      </c>
      <c r="AW151" s="20">
        <f t="shared" si="7"/>
        <v>95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0</v>
      </c>
      <c r="AA152" s="34">
        <f t="shared" si="18"/>
        <v>0</v>
      </c>
      <c r="AB152" s="34">
        <f t="shared" si="18"/>
        <v>-1</v>
      </c>
      <c r="AC152" s="34">
        <f t="shared" si="18"/>
        <v>0</v>
      </c>
      <c r="AD152" s="34">
        <f t="shared" si="18"/>
        <v>-2</v>
      </c>
      <c r="AE152" s="34">
        <f t="shared" si="18"/>
        <v>-1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5</v>
      </c>
      <c r="AM152" s="34">
        <f t="shared" si="18"/>
        <v>-3</v>
      </c>
      <c r="AN152" s="34">
        <f t="shared" si="18"/>
        <v>0</v>
      </c>
      <c r="AO152" s="34">
        <f t="shared" si="18"/>
        <v>0</v>
      </c>
      <c r="AP152" s="34">
        <f t="shared" si="18"/>
        <v>-3</v>
      </c>
      <c r="AQ152" s="34">
        <f t="shared" si="18"/>
        <v>-10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0</v>
      </c>
      <c r="AW152" s="35">
        <f t="shared" si="7"/>
        <v>-15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4</v>
      </c>
      <c r="AM153" s="34">
        <f t="shared" si="18"/>
        <v>-3</v>
      </c>
      <c r="AN153" s="34">
        <f t="shared" si="18"/>
        <v>0</v>
      </c>
      <c r="AO153" s="34">
        <f t="shared" si="18"/>
        <v>0</v>
      </c>
      <c r="AP153" s="34">
        <f t="shared" si="18"/>
        <v>1</v>
      </c>
      <c r="AQ153" s="34">
        <f t="shared" si="18"/>
        <v>0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2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0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0</v>
      </c>
      <c r="W154" s="34">
        <f t="shared" si="18"/>
        <v>0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1</v>
      </c>
      <c r="AH154" s="34">
        <f t="shared" si="18"/>
        <v>0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7</v>
      </c>
      <c r="AO154" s="34">
        <f t="shared" si="18"/>
        <v>0</v>
      </c>
      <c r="AP154" s="34">
        <f t="shared" si="18"/>
        <v>0</v>
      </c>
      <c r="AQ154" s="34">
        <f t="shared" si="18"/>
        <v>-1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7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0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-1</v>
      </c>
      <c r="AG155" s="34">
        <f t="shared" si="18"/>
        <v>0</v>
      </c>
      <c r="AH155" s="34">
        <f t="shared" si="18"/>
        <v>0</v>
      </c>
      <c r="AI155" s="34">
        <f t="shared" si="18"/>
        <v>-3</v>
      </c>
      <c r="AJ155" s="34">
        <f t="shared" si="18"/>
        <v>-1</v>
      </c>
      <c r="AK155" s="34">
        <f t="shared" si="18"/>
        <v>-4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3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-6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-1</v>
      </c>
      <c r="F156" s="34">
        <f t="shared" si="20"/>
        <v>1</v>
      </c>
      <c r="G156" s="34">
        <f t="shared" si="20"/>
        <v>1</v>
      </c>
      <c r="H156" s="34">
        <f t="shared" si="20"/>
        <v>-3</v>
      </c>
      <c r="I156" s="34">
        <f t="shared" si="20"/>
        <v>-1</v>
      </c>
      <c r="J156" s="34">
        <f t="shared" si="20"/>
        <v>1</v>
      </c>
      <c r="K156" s="34">
        <f t="shared" si="20"/>
        <v>-1</v>
      </c>
      <c r="L156" s="34">
        <f t="shared" si="20"/>
        <v>0</v>
      </c>
      <c r="M156" s="34">
        <f t="shared" si="20"/>
        <v>0</v>
      </c>
      <c r="N156" s="34">
        <f t="shared" si="20"/>
        <v>0</v>
      </c>
      <c r="O156" s="34">
        <f t="shared" si="20"/>
        <v>0</v>
      </c>
      <c r="P156" s="34">
        <f t="shared" si="20"/>
        <v>1</v>
      </c>
      <c r="Q156" s="34">
        <f t="shared" si="20"/>
        <v>0</v>
      </c>
      <c r="R156" s="34">
        <f t="shared" si="20"/>
        <v>1</v>
      </c>
      <c r="S156" s="34">
        <f t="shared" si="20"/>
        <v>0</v>
      </c>
      <c r="T156" s="34">
        <f t="shared" si="20"/>
        <v>2</v>
      </c>
      <c r="U156" s="34">
        <f t="shared" si="20"/>
        <v>0</v>
      </c>
      <c r="V156" s="34">
        <f t="shared" si="20"/>
        <v>0</v>
      </c>
      <c r="W156" s="34">
        <f t="shared" si="20"/>
        <v>3</v>
      </c>
      <c r="X156" s="34">
        <f t="shared" si="20"/>
        <v>0</v>
      </c>
      <c r="Y156" s="34">
        <f t="shared" si="20"/>
        <v>2</v>
      </c>
      <c r="Z156" s="34">
        <f t="shared" si="20"/>
        <v>0</v>
      </c>
      <c r="AA156" s="34">
        <f t="shared" si="20"/>
        <v>1</v>
      </c>
      <c r="AB156" s="34">
        <f t="shared" si="20"/>
        <v>0</v>
      </c>
      <c r="AC156" s="34">
        <f t="shared" si="20"/>
        <v>1</v>
      </c>
      <c r="AD156" s="34">
        <f t="shared" si="20"/>
        <v>0</v>
      </c>
      <c r="AE156" s="34">
        <f t="shared" si="20"/>
        <v>3</v>
      </c>
      <c r="AF156" s="34">
        <f t="shared" si="20"/>
        <v>11</v>
      </c>
      <c r="AG156" s="34">
        <f t="shared" si="20"/>
        <v>0</v>
      </c>
      <c r="AH156" s="34">
        <f t="shared" si="20"/>
        <v>0</v>
      </c>
      <c r="AI156" s="34">
        <f t="shared" si="20"/>
        <v>0</v>
      </c>
      <c r="AJ156" s="34">
        <f t="shared" si="20"/>
        <v>0</v>
      </c>
      <c r="AK156" s="34">
        <f t="shared" si="20"/>
        <v>0</v>
      </c>
      <c r="AL156" s="34">
        <f t="shared" si="20"/>
        <v>-1</v>
      </c>
      <c r="AM156" s="34">
        <f t="shared" si="20"/>
        <v>-3</v>
      </c>
      <c r="AN156" s="34">
        <f t="shared" si="20"/>
        <v>0</v>
      </c>
      <c r="AO156" s="34">
        <f t="shared" si="20"/>
        <v>0</v>
      </c>
      <c r="AP156" s="34">
        <f t="shared" si="20"/>
        <v>30</v>
      </c>
      <c r="AQ156" s="34">
        <f t="shared" si="20"/>
        <v>2</v>
      </c>
      <c r="AR156" s="34">
        <f t="shared" si="20"/>
        <v>1</v>
      </c>
      <c r="AS156" s="34">
        <f t="shared" si="20"/>
        <v>0</v>
      </c>
      <c r="AT156" s="34">
        <f t="shared" si="20"/>
        <v>0</v>
      </c>
      <c r="AU156" s="34">
        <f t="shared" si="20"/>
        <v>1</v>
      </c>
      <c r="AV156" s="34">
        <f t="shared" si="20"/>
        <v>4</v>
      </c>
      <c r="AW156" s="35">
        <f t="shared" si="7"/>
        <v>56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-1</v>
      </c>
      <c r="F157" s="34">
        <f t="shared" si="20"/>
        <v>0</v>
      </c>
      <c r="G157" s="34">
        <f t="shared" si="20"/>
        <v>0</v>
      </c>
      <c r="H157" s="34">
        <f t="shared" si="20"/>
        <v>0</v>
      </c>
      <c r="I157" s="34">
        <f t="shared" si="20"/>
        <v>-2</v>
      </c>
      <c r="J157" s="34">
        <f t="shared" si="20"/>
        <v>2</v>
      </c>
      <c r="K157" s="34">
        <f t="shared" si="20"/>
        <v>4</v>
      </c>
      <c r="L157" s="34">
        <f t="shared" si="20"/>
        <v>1</v>
      </c>
      <c r="M157" s="34">
        <f t="shared" si="20"/>
        <v>-1</v>
      </c>
      <c r="N157" s="34">
        <f t="shared" si="20"/>
        <v>2</v>
      </c>
      <c r="O157" s="34">
        <f t="shared" si="20"/>
        <v>3</v>
      </c>
      <c r="P157" s="34">
        <f t="shared" si="20"/>
        <v>-12</v>
      </c>
      <c r="Q157" s="34">
        <f t="shared" si="20"/>
        <v>-2</v>
      </c>
      <c r="R157" s="34">
        <f t="shared" si="20"/>
        <v>-1</v>
      </c>
      <c r="S157" s="34">
        <f t="shared" si="20"/>
        <v>-2</v>
      </c>
      <c r="T157" s="34">
        <f t="shared" si="20"/>
        <v>0</v>
      </c>
      <c r="U157" s="34">
        <f t="shared" si="20"/>
        <v>4</v>
      </c>
      <c r="V157" s="34">
        <f t="shared" si="20"/>
        <v>6</v>
      </c>
      <c r="W157" s="34">
        <f t="shared" si="20"/>
        <v>-13</v>
      </c>
      <c r="X157" s="34">
        <f t="shared" si="20"/>
        <v>15</v>
      </c>
      <c r="Y157" s="34">
        <f t="shared" si="20"/>
        <v>0</v>
      </c>
      <c r="Z157" s="34">
        <f t="shared" si="20"/>
        <v>-5</v>
      </c>
      <c r="AA157" s="34">
        <f t="shared" si="20"/>
        <v>-1</v>
      </c>
      <c r="AB157" s="34">
        <f t="shared" si="20"/>
        <v>5</v>
      </c>
      <c r="AC157" s="34">
        <f t="shared" si="20"/>
        <v>0</v>
      </c>
      <c r="AD157" s="34">
        <f t="shared" si="20"/>
        <v>2</v>
      </c>
      <c r="AE157" s="34">
        <f t="shared" si="20"/>
        <v>1</v>
      </c>
      <c r="AF157" s="34">
        <f t="shared" si="20"/>
        <v>0</v>
      </c>
      <c r="AG157" s="34">
        <f t="shared" si="20"/>
        <v>0</v>
      </c>
      <c r="AH157" s="34">
        <f t="shared" si="20"/>
        <v>2</v>
      </c>
      <c r="AI157" s="34">
        <f t="shared" si="20"/>
        <v>0</v>
      </c>
      <c r="AJ157" s="34">
        <f t="shared" si="20"/>
        <v>0</v>
      </c>
      <c r="AK157" s="34">
        <f t="shared" si="20"/>
        <v>-1</v>
      </c>
      <c r="AL157" s="34">
        <f t="shared" si="20"/>
        <v>7</v>
      </c>
      <c r="AM157" s="34">
        <f t="shared" si="20"/>
        <v>0</v>
      </c>
      <c r="AN157" s="34">
        <f t="shared" si="20"/>
        <v>2</v>
      </c>
      <c r="AO157" s="34">
        <f t="shared" si="20"/>
        <v>0</v>
      </c>
      <c r="AP157" s="34">
        <f t="shared" si="20"/>
        <v>-2</v>
      </c>
      <c r="AQ157" s="34">
        <f t="shared" si="20"/>
        <v>33</v>
      </c>
      <c r="AR157" s="34">
        <f t="shared" si="20"/>
        <v>0</v>
      </c>
      <c r="AS157" s="34">
        <f t="shared" si="20"/>
        <v>0</v>
      </c>
      <c r="AT157" s="34">
        <f t="shared" si="20"/>
        <v>1</v>
      </c>
      <c r="AU157" s="34">
        <f t="shared" si="20"/>
        <v>1</v>
      </c>
      <c r="AV157" s="34">
        <f t="shared" si="20"/>
        <v>2</v>
      </c>
      <c r="AW157" s="35">
        <f t="shared" si="7"/>
        <v>50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0</v>
      </c>
      <c r="F158" s="34">
        <f t="shared" si="20"/>
        <v>0</v>
      </c>
      <c r="G158" s="34">
        <f t="shared" si="20"/>
        <v>0</v>
      </c>
      <c r="H158" s="34">
        <f t="shared" si="20"/>
        <v>0</v>
      </c>
      <c r="I158" s="34">
        <f t="shared" si="20"/>
        <v>0</v>
      </c>
      <c r="J158" s="34">
        <f t="shared" si="20"/>
        <v>0</v>
      </c>
      <c r="K158" s="34">
        <f t="shared" si="20"/>
        <v>0</v>
      </c>
      <c r="L158" s="34">
        <f t="shared" si="20"/>
        <v>0</v>
      </c>
      <c r="M158" s="34">
        <f t="shared" si="20"/>
        <v>0</v>
      </c>
      <c r="N158" s="34">
        <f t="shared" si="20"/>
        <v>0</v>
      </c>
      <c r="O158" s="34">
        <f t="shared" si="20"/>
        <v>0</v>
      </c>
      <c r="P158" s="34">
        <f t="shared" si="20"/>
        <v>1</v>
      </c>
      <c r="Q158" s="34">
        <f t="shared" si="20"/>
        <v>0</v>
      </c>
      <c r="R158" s="34">
        <f t="shared" si="20"/>
        <v>0</v>
      </c>
      <c r="S158" s="34">
        <f t="shared" si="20"/>
        <v>0</v>
      </c>
      <c r="T158" s="34">
        <f t="shared" si="20"/>
        <v>0</v>
      </c>
      <c r="U158" s="34">
        <f t="shared" si="20"/>
        <v>0</v>
      </c>
      <c r="V158" s="34">
        <f t="shared" si="20"/>
        <v>0</v>
      </c>
      <c r="W158" s="34">
        <f t="shared" si="20"/>
        <v>0</v>
      </c>
      <c r="X158" s="34">
        <f t="shared" si="20"/>
        <v>0</v>
      </c>
      <c r="Y158" s="34">
        <f t="shared" si="20"/>
        <v>0</v>
      </c>
      <c r="Z158" s="34">
        <f t="shared" si="20"/>
        <v>0</v>
      </c>
      <c r="AA158" s="34">
        <f t="shared" si="20"/>
        <v>0</v>
      </c>
      <c r="AB158" s="34">
        <f t="shared" si="20"/>
        <v>0</v>
      </c>
      <c r="AC158" s="34">
        <f t="shared" si="20"/>
        <v>0</v>
      </c>
      <c r="AD158" s="34">
        <f t="shared" si="20"/>
        <v>0</v>
      </c>
      <c r="AE158" s="34">
        <f t="shared" si="20"/>
        <v>0</v>
      </c>
      <c r="AF158" s="34">
        <f t="shared" si="20"/>
        <v>0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0</v>
      </c>
      <c r="AQ158" s="34">
        <f t="shared" si="20"/>
        <v>0</v>
      </c>
      <c r="AR158" s="34">
        <f t="shared" si="20"/>
        <v>0</v>
      </c>
      <c r="AS158" s="34">
        <f t="shared" si="20"/>
        <v>0</v>
      </c>
      <c r="AT158" s="34">
        <f t="shared" si="20"/>
        <v>0</v>
      </c>
      <c r="AU158" s="34">
        <f t="shared" si="20"/>
        <v>1</v>
      </c>
      <c r="AV158" s="34">
        <f t="shared" si="20"/>
        <v>0</v>
      </c>
      <c r="AW158" s="35">
        <f t="shared" si="7"/>
        <v>2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0</v>
      </c>
      <c r="F159" s="34">
        <f t="shared" si="20"/>
        <v>-1</v>
      </c>
      <c r="G159" s="34">
        <f t="shared" si="20"/>
        <v>0</v>
      </c>
      <c r="H159" s="34">
        <f t="shared" si="20"/>
        <v>0</v>
      </c>
      <c r="I159" s="34">
        <f t="shared" si="20"/>
        <v>0</v>
      </c>
      <c r="J159" s="34">
        <f t="shared" si="20"/>
        <v>0</v>
      </c>
      <c r="K159" s="34">
        <f t="shared" si="20"/>
        <v>0</v>
      </c>
      <c r="L159" s="34">
        <f t="shared" si="20"/>
        <v>0</v>
      </c>
      <c r="M159" s="34">
        <f t="shared" si="20"/>
        <v>0</v>
      </c>
      <c r="N159" s="34">
        <f t="shared" si="20"/>
        <v>0</v>
      </c>
      <c r="O159" s="34">
        <f t="shared" si="20"/>
        <v>0</v>
      </c>
      <c r="P159" s="34">
        <f t="shared" si="20"/>
        <v>-1</v>
      </c>
      <c r="Q159" s="34">
        <f t="shared" si="20"/>
        <v>0</v>
      </c>
      <c r="R159" s="34">
        <f t="shared" si="20"/>
        <v>0</v>
      </c>
      <c r="S159" s="34">
        <f t="shared" si="20"/>
        <v>0</v>
      </c>
      <c r="T159" s="34">
        <f t="shared" si="20"/>
        <v>0</v>
      </c>
      <c r="U159" s="34">
        <f t="shared" si="20"/>
        <v>0</v>
      </c>
      <c r="V159" s="34">
        <f t="shared" si="20"/>
        <v>0</v>
      </c>
      <c r="W159" s="34">
        <f t="shared" si="20"/>
        <v>0</v>
      </c>
      <c r="X159" s="34">
        <f t="shared" si="20"/>
        <v>0</v>
      </c>
      <c r="Y159" s="34">
        <f t="shared" si="20"/>
        <v>0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0</v>
      </c>
      <c r="AD159" s="34">
        <f t="shared" si="20"/>
        <v>0</v>
      </c>
      <c r="AE159" s="34">
        <f t="shared" si="20"/>
        <v>0</v>
      </c>
      <c r="AF159" s="34">
        <f t="shared" si="20"/>
        <v>0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0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0</v>
      </c>
      <c r="AR159" s="34">
        <f t="shared" si="20"/>
        <v>0</v>
      </c>
      <c r="AS159" s="34">
        <f t="shared" si="20"/>
        <v>1</v>
      </c>
      <c r="AT159" s="34">
        <f t="shared" si="20"/>
        <v>0</v>
      </c>
      <c r="AU159" s="34">
        <f t="shared" si="20"/>
        <v>1</v>
      </c>
      <c r="AV159" s="34">
        <f t="shared" si="20"/>
        <v>0</v>
      </c>
      <c r="AW159" s="35">
        <f t="shared" si="7"/>
        <v>0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0</v>
      </c>
      <c r="F160" s="34">
        <f t="shared" si="20"/>
        <v>1</v>
      </c>
      <c r="G160" s="34">
        <f t="shared" si="20"/>
        <v>0</v>
      </c>
      <c r="H160" s="34">
        <f t="shared" si="20"/>
        <v>0</v>
      </c>
      <c r="I160" s="34">
        <f t="shared" si="20"/>
        <v>0</v>
      </c>
      <c r="J160" s="34">
        <f t="shared" si="20"/>
        <v>0</v>
      </c>
      <c r="K160" s="34">
        <f t="shared" si="20"/>
        <v>2</v>
      </c>
      <c r="L160" s="34">
        <f t="shared" si="20"/>
        <v>-3</v>
      </c>
      <c r="M160" s="34">
        <f t="shared" si="20"/>
        <v>1</v>
      </c>
      <c r="N160" s="34">
        <f t="shared" si="20"/>
        <v>-1</v>
      </c>
      <c r="O160" s="34">
        <f t="shared" si="20"/>
        <v>0</v>
      </c>
      <c r="P160" s="34">
        <f t="shared" si="20"/>
        <v>2</v>
      </c>
      <c r="Q160" s="34">
        <f t="shared" si="20"/>
        <v>-2</v>
      </c>
      <c r="R160" s="34">
        <f t="shared" si="20"/>
        <v>0</v>
      </c>
      <c r="S160" s="34">
        <f t="shared" si="20"/>
        <v>2</v>
      </c>
      <c r="T160" s="34">
        <f t="shared" si="20"/>
        <v>0</v>
      </c>
      <c r="U160" s="34">
        <f t="shared" si="20"/>
        <v>0</v>
      </c>
      <c r="V160" s="34">
        <f t="shared" si="20"/>
        <v>0</v>
      </c>
      <c r="W160" s="34">
        <f t="shared" si="20"/>
        <v>0</v>
      </c>
      <c r="X160" s="34">
        <f t="shared" si="20"/>
        <v>0</v>
      </c>
      <c r="Y160" s="34">
        <f t="shared" si="20"/>
        <v>0</v>
      </c>
      <c r="Z160" s="34">
        <f t="shared" si="20"/>
        <v>0</v>
      </c>
      <c r="AA160" s="34">
        <f t="shared" si="20"/>
        <v>0</v>
      </c>
      <c r="AB160" s="34">
        <f t="shared" si="20"/>
        <v>0</v>
      </c>
      <c r="AC160" s="34">
        <f t="shared" si="20"/>
        <v>0</v>
      </c>
      <c r="AD160" s="34">
        <f t="shared" si="20"/>
        <v>0</v>
      </c>
      <c r="AE160" s="34">
        <f t="shared" si="20"/>
        <v>0</v>
      </c>
      <c r="AF160" s="34">
        <f t="shared" si="20"/>
        <v>0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0</v>
      </c>
      <c r="AR160" s="34">
        <f t="shared" si="20"/>
        <v>0</v>
      </c>
      <c r="AS160" s="34">
        <f t="shared" si="20"/>
        <v>1</v>
      </c>
      <c r="AT160" s="34">
        <f t="shared" si="20"/>
        <v>-1</v>
      </c>
      <c r="AU160" s="34">
        <f t="shared" si="20"/>
        <v>-1</v>
      </c>
      <c r="AV160" s="34">
        <f t="shared" si="20"/>
        <v>0</v>
      </c>
      <c r="AW160" s="35">
        <f t="shared" si="7"/>
        <v>1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0</v>
      </c>
      <c r="F161" s="34">
        <f t="shared" si="20"/>
        <v>1</v>
      </c>
      <c r="G161" s="34">
        <f t="shared" si="20"/>
        <v>0</v>
      </c>
      <c r="H161" s="34">
        <f t="shared" si="20"/>
        <v>-3</v>
      </c>
      <c r="I161" s="34">
        <f t="shared" si="20"/>
        <v>1</v>
      </c>
      <c r="J161" s="34">
        <f t="shared" si="20"/>
        <v>0</v>
      </c>
      <c r="K161" s="34">
        <f t="shared" si="20"/>
        <v>-2</v>
      </c>
      <c r="L161" s="34">
        <f t="shared" si="20"/>
        <v>0</v>
      </c>
      <c r="M161" s="34">
        <f t="shared" si="20"/>
        <v>3</v>
      </c>
      <c r="N161" s="34">
        <f t="shared" si="20"/>
        <v>-1</v>
      </c>
      <c r="O161" s="34">
        <f t="shared" si="20"/>
        <v>1</v>
      </c>
      <c r="P161" s="34">
        <f t="shared" si="20"/>
        <v>12</v>
      </c>
      <c r="Q161" s="34">
        <f t="shared" si="20"/>
        <v>-2</v>
      </c>
      <c r="R161" s="34">
        <f t="shared" si="20"/>
        <v>2</v>
      </c>
      <c r="S161" s="34">
        <f t="shared" si="20"/>
        <v>-2</v>
      </c>
      <c r="T161" s="34">
        <f t="shared" si="20"/>
        <v>0</v>
      </c>
      <c r="U161" s="34">
        <f t="shared" si="20"/>
        <v>0</v>
      </c>
      <c r="V161" s="34">
        <f t="shared" si="20"/>
        <v>0</v>
      </c>
      <c r="W161" s="34">
        <f t="shared" si="20"/>
        <v>-1</v>
      </c>
      <c r="X161" s="34">
        <f t="shared" si="20"/>
        <v>3</v>
      </c>
      <c r="Y161" s="34">
        <f t="shared" si="20"/>
        <v>0</v>
      </c>
      <c r="Z161" s="34">
        <f t="shared" si="20"/>
        <v>-1</v>
      </c>
      <c r="AA161" s="34">
        <f t="shared" si="20"/>
        <v>0</v>
      </c>
      <c r="AB161" s="34">
        <f t="shared" si="20"/>
        <v>0</v>
      </c>
      <c r="AC161" s="34">
        <f t="shared" si="20"/>
        <v>0</v>
      </c>
      <c r="AD161" s="34">
        <f t="shared" si="20"/>
        <v>0</v>
      </c>
      <c r="AE161" s="34">
        <f t="shared" si="20"/>
        <v>0</v>
      </c>
      <c r="AF161" s="34">
        <f t="shared" si="20"/>
        <v>0</v>
      </c>
      <c r="AG161" s="34">
        <f t="shared" si="20"/>
        <v>0</v>
      </c>
      <c r="AH161" s="34">
        <f t="shared" si="20"/>
        <v>0</v>
      </c>
      <c r="AI161" s="34">
        <f t="shared" si="20"/>
        <v>0</v>
      </c>
      <c r="AJ161" s="34">
        <f t="shared" si="20"/>
        <v>0</v>
      </c>
      <c r="AK161" s="34">
        <f t="shared" si="20"/>
        <v>0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1</v>
      </c>
      <c r="AQ161" s="34">
        <f t="shared" si="21"/>
        <v>0</v>
      </c>
      <c r="AR161" s="34">
        <f t="shared" si="21"/>
        <v>2</v>
      </c>
      <c r="AS161" s="34">
        <f t="shared" si="21"/>
        <v>0</v>
      </c>
      <c r="AT161" s="34">
        <f t="shared" si="21"/>
        <v>-1</v>
      </c>
      <c r="AU161" s="34">
        <f t="shared" si="21"/>
        <v>0</v>
      </c>
      <c r="AV161" s="34">
        <f t="shared" si="21"/>
        <v>-2</v>
      </c>
      <c r="AW161" s="35">
        <f t="shared" si="7"/>
        <v>11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0</v>
      </c>
      <c r="F162" s="34">
        <f t="shared" si="22"/>
        <v>3</v>
      </c>
      <c r="G162" s="34">
        <f t="shared" si="22"/>
        <v>0</v>
      </c>
      <c r="H162" s="34">
        <f t="shared" si="22"/>
        <v>1</v>
      </c>
      <c r="I162" s="34">
        <f t="shared" si="22"/>
        <v>0</v>
      </c>
      <c r="J162" s="34">
        <f t="shared" si="22"/>
        <v>-1</v>
      </c>
      <c r="K162" s="34">
        <f t="shared" si="22"/>
        <v>0</v>
      </c>
      <c r="L162" s="34">
        <f t="shared" si="22"/>
        <v>-1</v>
      </c>
      <c r="M162" s="34">
        <f t="shared" si="22"/>
        <v>3</v>
      </c>
      <c r="N162" s="34">
        <f t="shared" si="22"/>
        <v>0</v>
      </c>
      <c r="O162" s="34">
        <f t="shared" si="22"/>
        <v>1</v>
      </c>
      <c r="P162" s="34">
        <f t="shared" si="22"/>
        <v>13</v>
      </c>
      <c r="Q162" s="34">
        <f t="shared" si="22"/>
        <v>0</v>
      </c>
      <c r="R162" s="34">
        <f t="shared" si="22"/>
        <v>-1</v>
      </c>
      <c r="S162" s="34">
        <f t="shared" si="22"/>
        <v>1</v>
      </c>
      <c r="T162" s="34">
        <f t="shared" si="22"/>
        <v>-1</v>
      </c>
      <c r="U162" s="34">
        <f t="shared" si="22"/>
        <v>0</v>
      </c>
      <c r="V162" s="34">
        <f t="shared" si="22"/>
        <v>0</v>
      </c>
      <c r="W162" s="34">
        <f t="shared" si="22"/>
        <v>-1</v>
      </c>
      <c r="X162" s="34">
        <f t="shared" si="22"/>
        <v>2</v>
      </c>
      <c r="Y162" s="34">
        <f t="shared" si="22"/>
        <v>0</v>
      </c>
      <c r="Z162" s="34">
        <f t="shared" si="22"/>
        <v>0</v>
      </c>
      <c r="AA162" s="34">
        <f t="shared" si="22"/>
        <v>0</v>
      </c>
      <c r="AB162" s="34">
        <f t="shared" si="22"/>
        <v>0</v>
      </c>
      <c r="AC162" s="34">
        <f t="shared" si="22"/>
        <v>0</v>
      </c>
      <c r="AD162" s="34">
        <f t="shared" si="22"/>
        <v>2</v>
      </c>
      <c r="AE162" s="34">
        <f t="shared" si="22"/>
        <v>0</v>
      </c>
      <c r="AF162" s="34">
        <f t="shared" si="22"/>
        <v>3</v>
      </c>
      <c r="AG162" s="34">
        <f t="shared" si="22"/>
        <v>0</v>
      </c>
      <c r="AH162" s="34">
        <f t="shared" si="22"/>
        <v>0</v>
      </c>
      <c r="AI162" s="34">
        <f t="shared" si="22"/>
        <v>0</v>
      </c>
      <c r="AJ162" s="34">
        <f t="shared" si="22"/>
        <v>0</v>
      </c>
      <c r="AK162" s="34">
        <f t="shared" si="22"/>
        <v>0</v>
      </c>
      <c r="AL162" s="34">
        <f t="shared" si="22"/>
        <v>0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-4</v>
      </c>
      <c r="AQ162" s="34">
        <f t="shared" si="22"/>
        <v>0</v>
      </c>
      <c r="AR162" s="34">
        <f t="shared" si="22"/>
        <v>3</v>
      </c>
      <c r="AS162" s="34">
        <f t="shared" si="22"/>
        <v>0</v>
      </c>
      <c r="AT162" s="34">
        <f t="shared" si="22"/>
        <v>0</v>
      </c>
      <c r="AU162" s="34">
        <f t="shared" si="22"/>
        <v>-3</v>
      </c>
      <c r="AV162" s="34">
        <f t="shared" si="22"/>
        <v>1</v>
      </c>
      <c r="AW162" s="35">
        <f t="shared" si="7"/>
        <v>21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-11</v>
      </c>
      <c r="F163" s="38">
        <f t="shared" si="23"/>
        <v>-3</v>
      </c>
      <c r="G163" s="38">
        <f t="shared" si="23"/>
        <v>-2</v>
      </c>
      <c r="H163" s="38">
        <f t="shared" si="23"/>
        <v>20</v>
      </c>
      <c r="I163" s="38">
        <f t="shared" si="23"/>
        <v>40</v>
      </c>
      <c r="J163" s="38">
        <f t="shared" si="23"/>
        <v>19</v>
      </c>
      <c r="K163" s="38">
        <f t="shared" si="23"/>
        <v>7</v>
      </c>
      <c r="L163" s="38">
        <f t="shared" si="23"/>
        <v>16</v>
      </c>
      <c r="M163" s="38">
        <f t="shared" si="23"/>
        <v>10</v>
      </c>
      <c r="N163" s="38">
        <f t="shared" si="23"/>
        <v>3</v>
      </c>
      <c r="O163" s="38">
        <f t="shared" si="23"/>
        <v>5</v>
      </c>
      <c r="P163" s="38">
        <f t="shared" si="23"/>
        <v>233</v>
      </c>
      <c r="Q163" s="38">
        <f t="shared" si="23"/>
        <v>-1</v>
      </c>
      <c r="R163" s="38">
        <f t="shared" si="23"/>
        <v>0</v>
      </c>
      <c r="S163" s="38">
        <f t="shared" si="23"/>
        <v>0</v>
      </c>
      <c r="T163" s="38">
        <f t="shared" si="23"/>
        <v>0</v>
      </c>
      <c r="U163" s="38">
        <f t="shared" si="23"/>
        <v>16</v>
      </c>
      <c r="V163" s="38">
        <f t="shared" si="23"/>
        <v>8</v>
      </c>
      <c r="W163" s="38">
        <f t="shared" si="23"/>
        <v>-13</v>
      </c>
      <c r="X163" s="38">
        <f t="shared" si="23"/>
        <v>28</v>
      </c>
      <c r="Y163" s="38">
        <f t="shared" si="23"/>
        <v>10</v>
      </c>
      <c r="Z163" s="38">
        <f t="shared" si="23"/>
        <v>-11</v>
      </c>
      <c r="AA163" s="38">
        <f t="shared" si="23"/>
        <v>-3</v>
      </c>
      <c r="AB163" s="38">
        <f t="shared" si="23"/>
        <v>3</v>
      </c>
      <c r="AC163" s="38">
        <f t="shared" si="23"/>
        <v>-2</v>
      </c>
      <c r="AD163" s="38">
        <f t="shared" si="23"/>
        <v>10</v>
      </c>
      <c r="AE163" s="38">
        <f t="shared" si="23"/>
        <v>10</v>
      </c>
      <c r="AF163" s="38">
        <f t="shared" si="23"/>
        <v>62</v>
      </c>
      <c r="AG163" s="38">
        <f t="shared" si="23"/>
        <v>6</v>
      </c>
      <c r="AH163" s="38">
        <f t="shared" si="23"/>
        <v>6</v>
      </c>
      <c r="AI163" s="38">
        <f t="shared" si="23"/>
        <v>15</v>
      </c>
      <c r="AJ163" s="38">
        <f t="shared" si="23"/>
        <v>1</v>
      </c>
      <c r="AK163" s="38">
        <f t="shared" si="23"/>
        <v>-18</v>
      </c>
      <c r="AL163" s="38">
        <f t="shared" si="23"/>
        <v>15</v>
      </c>
      <c r="AM163" s="38">
        <f t="shared" si="23"/>
        <v>-9</v>
      </c>
      <c r="AN163" s="38">
        <f t="shared" si="23"/>
        <v>5</v>
      </c>
      <c r="AO163" s="38">
        <f t="shared" si="23"/>
        <v>4</v>
      </c>
      <c r="AP163" s="38">
        <f t="shared" si="23"/>
        <v>28</v>
      </c>
      <c r="AQ163" s="38">
        <f t="shared" si="23"/>
        <v>26</v>
      </c>
      <c r="AR163" s="38">
        <f t="shared" si="23"/>
        <v>15</v>
      </c>
      <c r="AS163" s="38">
        <f t="shared" si="23"/>
        <v>5</v>
      </c>
      <c r="AT163" s="38">
        <f t="shared" si="23"/>
        <v>6</v>
      </c>
      <c r="AU163" s="38">
        <f t="shared" si="23"/>
        <v>5</v>
      </c>
      <c r="AV163" s="38">
        <f t="shared" si="23"/>
        <v>12</v>
      </c>
      <c r="AW163" s="39">
        <f t="shared" si="7"/>
        <v>576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65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IF((E7=0),("N/A"),(E119/E7))</f>
        <v>-1</v>
      </c>
      <c r="F175" s="25" t="str">
        <f t="shared" ref="F175:AW190" si="24">IF((F7=0),("N/A"),(F119/F7))</f>
        <v>N/A</v>
      </c>
      <c r="G175" s="25" t="str">
        <f t="shared" si="24"/>
        <v>N/A</v>
      </c>
      <c r="H175" s="25" t="str">
        <f t="shared" si="24"/>
        <v>N/A</v>
      </c>
      <c r="I175" s="25" t="str">
        <f t="shared" si="24"/>
        <v>N/A</v>
      </c>
      <c r="J175" s="25" t="str">
        <f t="shared" si="24"/>
        <v>N/A</v>
      </c>
      <c r="K175" s="25" t="str">
        <f t="shared" si="24"/>
        <v>N/A</v>
      </c>
      <c r="L175" s="25" t="str">
        <f t="shared" si="24"/>
        <v>N/A</v>
      </c>
      <c r="M175" s="25" t="str">
        <f t="shared" si="24"/>
        <v>N/A</v>
      </c>
      <c r="N175" s="25" t="str">
        <f t="shared" si="24"/>
        <v>N/A</v>
      </c>
      <c r="O175" s="25" t="str">
        <f t="shared" si="24"/>
        <v>N/A</v>
      </c>
      <c r="P175" s="25">
        <f t="shared" si="24"/>
        <v>0.2</v>
      </c>
      <c r="Q175" s="25" t="str">
        <f t="shared" si="24"/>
        <v>N/A</v>
      </c>
      <c r="R175" s="25" t="str">
        <f t="shared" si="24"/>
        <v>N/A</v>
      </c>
      <c r="S175" s="25" t="str">
        <f t="shared" si="24"/>
        <v>N/A</v>
      </c>
      <c r="T175" s="25" t="str">
        <f t="shared" si="24"/>
        <v>N/A</v>
      </c>
      <c r="U175" s="25" t="str">
        <f t="shared" si="24"/>
        <v>N/A</v>
      </c>
      <c r="V175" s="25" t="str">
        <f t="shared" si="24"/>
        <v>N/A</v>
      </c>
      <c r="W175" s="25" t="str">
        <f t="shared" si="24"/>
        <v>N/A</v>
      </c>
      <c r="X175" s="25" t="str">
        <f t="shared" si="24"/>
        <v>N/A</v>
      </c>
      <c r="Y175" s="25" t="str">
        <f t="shared" si="24"/>
        <v>N/A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 t="str">
        <f t="shared" si="24"/>
        <v>N/A</v>
      </c>
      <c r="AD175" s="25" t="str">
        <f t="shared" si="24"/>
        <v>N/A</v>
      </c>
      <c r="AE175" s="25" t="str">
        <f t="shared" si="24"/>
        <v>N/A</v>
      </c>
      <c r="AF175" s="25" t="str">
        <f t="shared" si="24"/>
        <v>N/A</v>
      </c>
      <c r="AG175" s="25" t="str">
        <f t="shared" si="24"/>
        <v>N/A</v>
      </c>
      <c r="AH175" s="25" t="str">
        <f t="shared" si="24"/>
        <v>N/A</v>
      </c>
      <c r="AI175" s="25" t="str">
        <f t="shared" si="24"/>
        <v>N/A</v>
      </c>
      <c r="AJ175" s="25" t="str">
        <f t="shared" si="24"/>
        <v>N/A</v>
      </c>
      <c r="AK175" s="25" t="str">
        <f t="shared" si="24"/>
        <v>N/A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 t="str">
        <f t="shared" si="24"/>
        <v>N/A</v>
      </c>
      <c r="AQ175" s="25" t="str">
        <f t="shared" si="24"/>
        <v>N/A</v>
      </c>
      <c r="AR175" s="25">
        <f t="shared" si="24"/>
        <v>-1</v>
      </c>
      <c r="AS175" s="25" t="str">
        <f t="shared" si="24"/>
        <v>N/A</v>
      </c>
      <c r="AT175" s="25" t="str">
        <f t="shared" si="24"/>
        <v>N/A</v>
      </c>
      <c r="AU175" s="25">
        <f t="shared" si="24"/>
        <v>-1</v>
      </c>
      <c r="AV175" s="25" t="str">
        <f t="shared" si="24"/>
        <v>N/A</v>
      </c>
      <c r="AW175" s="26">
        <f t="shared" si="24"/>
        <v>0.15384615384615385</v>
      </c>
    </row>
    <row r="176" spans="2:49" ht="15" customHeight="1">
      <c r="B176" s="12" t="s">
        <v>12</v>
      </c>
      <c r="C176" s="59"/>
      <c r="D176" s="17">
        <v>2</v>
      </c>
      <c r="E176" s="27">
        <f t="shared" ref="E176:AV181" si="25">IF((E8=0),("N/A"),(E120/E8))</f>
        <v>-1</v>
      </c>
      <c r="F176" s="28" t="str">
        <f t="shared" si="25"/>
        <v>N/A</v>
      </c>
      <c r="G176" s="28" t="str">
        <f t="shared" si="25"/>
        <v>N/A</v>
      </c>
      <c r="H176" s="28" t="str">
        <f t="shared" si="25"/>
        <v>N/A</v>
      </c>
      <c r="I176" s="28" t="str">
        <f t="shared" si="25"/>
        <v>N/A</v>
      </c>
      <c r="J176" s="28" t="str">
        <f t="shared" si="25"/>
        <v>N/A</v>
      </c>
      <c r="K176" s="28" t="str">
        <f t="shared" si="25"/>
        <v>N/A</v>
      </c>
      <c r="L176" s="28" t="str">
        <f t="shared" si="25"/>
        <v>N/A</v>
      </c>
      <c r="M176" s="28" t="str">
        <f t="shared" si="25"/>
        <v>N/A</v>
      </c>
      <c r="N176" s="28" t="str">
        <f t="shared" si="25"/>
        <v>N/A</v>
      </c>
      <c r="O176" s="28" t="str">
        <f t="shared" si="25"/>
        <v>N/A</v>
      </c>
      <c r="P176" s="28">
        <f t="shared" si="25"/>
        <v>-0.125</v>
      </c>
      <c r="Q176" s="28" t="str">
        <f t="shared" si="25"/>
        <v>N/A</v>
      </c>
      <c r="R176" s="28" t="str">
        <f t="shared" si="25"/>
        <v>N/A</v>
      </c>
      <c r="S176" s="28" t="str">
        <f t="shared" si="25"/>
        <v>N/A</v>
      </c>
      <c r="T176" s="28" t="str">
        <f t="shared" si="25"/>
        <v>N/A</v>
      </c>
      <c r="U176" s="28" t="str">
        <f t="shared" si="25"/>
        <v>N/A</v>
      </c>
      <c r="V176" s="28" t="str">
        <f t="shared" si="25"/>
        <v>N/A</v>
      </c>
      <c r="W176" s="28" t="str">
        <f t="shared" si="25"/>
        <v>N/A</v>
      </c>
      <c r="X176" s="28" t="str">
        <f t="shared" si="25"/>
        <v>N/A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 t="str">
        <f t="shared" si="25"/>
        <v>N/A</v>
      </c>
      <c r="AD176" s="28" t="str">
        <f t="shared" si="25"/>
        <v>N/A</v>
      </c>
      <c r="AE176" s="28" t="str">
        <f t="shared" si="25"/>
        <v>N/A</v>
      </c>
      <c r="AF176" s="28" t="str">
        <f t="shared" si="25"/>
        <v>N/A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 t="str">
        <f t="shared" si="25"/>
        <v>N/A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 t="str">
        <f t="shared" si="25"/>
        <v>N/A</v>
      </c>
      <c r="AQ176" s="28" t="str">
        <f t="shared" si="25"/>
        <v>N/A</v>
      </c>
      <c r="AR176" s="28" t="str">
        <f t="shared" si="25"/>
        <v>N/A</v>
      </c>
      <c r="AS176" s="28" t="str">
        <f t="shared" si="25"/>
        <v>N/A</v>
      </c>
      <c r="AT176" s="28" t="str">
        <f t="shared" si="25"/>
        <v>N/A</v>
      </c>
      <c r="AU176" s="28">
        <f t="shared" si="25"/>
        <v>-1</v>
      </c>
      <c r="AV176" s="28" t="str">
        <f t="shared" si="25"/>
        <v>N/A</v>
      </c>
      <c r="AW176" s="29">
        <f t="shared" si="24"/>
        <v>-0.1</v>
      </c>
    </row>
    <row r="177" spans="2:49" ht="15" customHeight="1">
      <c r="B177" s="12" t="s">
        <v>13</v>
      </c>
      <c r="C177" s="59"/>
      <c r="D177" s="17">
        <v>3</v>
      </c>
      <c r="E177" s="27">
        <f t="shared" si="25"/>
        <v>-1</v>
      </c>
      <c r="F177" s="28">
        <f t="shared" si="25"/>
        <v>0.5</v>
      </c>
      <c r="G177" s="28" t="str">
        <f t="shared" si="25"/>
        <v>N/A</v>
      </c>
      <c r="H177" s="28" t="str">
        <f t="shared" si="25"/>
        <v>N/A</v>
      </c>
      <c r="I177" s="28">
        <f t="shared" si="25"/>
        <v>-0.66666666666666663</v>
      </c>
      <c r="J177" s="28" t="str">
        <f t="shared" si="25"/>
        <v>N/A</v>
      </c>
      <c r="K177" s="28" t="str">
        <f t="shared" si="25"/>
        <v>N/A</v>
      </c>
      <c r="L177" s="28">
        <f t="shared" si="25"/>
        <v>3</v>
      </c>
      <c r="M177" s="28" t="str">
        <f t="shared" si="25"/>
        <v>N/A</v>
      </c>
      <c r="N177" s="28" t="str">
        <f t="shared" si="25"/>
        <v>N/A</v>
      </c>
      <c r="O177" s="28" t="str">
        <f t="shared" si="25"/>
        <v>N/A</v>
      </c>
      <c r="P177" s="28">
        <f t="shared" si="25"/>
        <v>0.16666666666666666</v>
      </c>
      <c r="Q177" s="28" t="str">
        <f t="shared" si="25"/>
        <v>N/A</v>
      </c>
      <c r="R177" s="28">
        <f t="shared" si="25"/>
        <v>-1</v>
      </c>
      <c r="S177" s="28" t="str">
        <f t="shared" si="25"/>
        <v>N/A</v>
      </c>
      <c r="T177" s="28" t="str">
        <f t="shared" si="25"/>
        <v>N/A</v>
      </c>
      <c r="U177" s="28" t="str">
        <f t="shared" si="25"/>
        <v>N/A</v>
      </c>
      <c r="V177" s="28" t="str">
        <f t="shared" si="25"/>
        <v>N/A</v>
      </c>
      <c r="W177" s="28" t="str">
        <f t="shared" si="25"/>
        <v>N/A</v>
      </c>
      <c r="X177" s="28" t="str">
        <f t="shared" si="25"/>
        <v>N/A</v>
      </c>
      <c r="Y177" s="28" t="str">
        <f t="shared" si="25"/>
        <v>N/A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 t="str">
        <f t="shared" si="25"/>
        <v>N/A</v>
      </c>
      <c r="AD177" s="28" t="str">
        <f t="shared" si="25"/>
        <v>N/A</v>
      </c>
      <c r="AE177" s="28" t="str">
        <f t="shared" si="25"/>
        <v>N/A</v>
      </c>
      <c r="AF177" s="28" t="str">
        <f t="shared" si="25"/>
        <v>N/A</v>
      </c>
      <c r="AG177" s="28" t="str">
        <f t="shared" si="25"/>
        <v>N/A</v>
      </c>
      <c r="AH177" s="28" t="str">
        <f t="shared" si="25"/>
        <v>N/A</v>
      </c>
      <c r="AI177" s="28" t="str">
        <f t="shared" si="25"/>
        <v>N/A</v>
      </c>
      <c r="AJ177" s="28" t="str">
        <f t="shared" si="25"/>
        <v>N/A</v>
      </c>
      <c r="AK177" s="28" t="str">
        <f t="shared" si="25"/>
        <v>N/A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 t="str">
        <f t="shared" si="25"/>
        <v>N/A</v>
      </c>
      <c r="AQ177" s="28" t="str">
        <f t="shared" si="25"/>
        <v>N/A</v>
      </c>
      <c r="AR177" s="28" t="str">
        <f t="shared" si="25"/>
        <v>N/A</v>
      </c>
      <c r="AS177" s="28" t="str">
        <f t="shared" si="25"/>
        <v>N/A</v>
      </c>
      <c r="AT177" s="28" t="str">
        <f t="shared" si="25"/>
        <v>N/A</v>
      </c>
      <c r="AU177" s="28">
        <f t="shared" si="25"/>
        <v>-1</v>
      </c>
      <c r="AV177" s="28" t="str">
        <f t="shared" si="25"/>
        <v>N/A</v>
      </c>
      <c r="AW177" s="29">
        <f t="shared" si="24"/>
        <v>0.10869565217391304</v>
      </c>
    </row>
    <row r="178" spans="2:49" ht="15" customHeight="1">
      <c r="B178" s="12" t="s">
        <v>14</v>
      </c>
      <c r="C178" s="59"/>
      <c r="D178" s="17">
        <v>4</v>
      </c>
      <c r="E178" s="27">
        <f t="shared" si="25"/>
        <v>2</v>
      </c>
      <c r="F178" s="28">
        <f t="shared" si="25"/>
        <v>-0.5</v>
      </c>
      <c r="G178" s="28">
        <f t="shared" si="25"/>
        <v>2</v>
      </c>
      <c r="H178" s="28">
        <f t="shared" si="25"/>
        <v>0.2857142857142857</v>
      </c>
      <c r="I178" s="28">
        <f t="shared" si="25"/>
        <v>-0.5</v>
      </c>
      <c r="J178" s="28" t="str">
        <f t="shared" si="25"/>
        <v>N/A</v>
      </c>
      <c r="K178" s="28" t="str">
        <f t="shared" si="25"/>
        <v>N/A</v>
      </c>
      <c r="L178" s="28">
        <f t="shared" si="25"/>
        <v>-0.75</v>
      </c>
      <c r="M178" s="28" t="str">
        <f t="shared" si="25"/>
        <v>N/A</v>
      </c>
      <c r="N178" s="28" t="str">
        <f t="shared" si="25"/>
        <v>N/A</v>
      </c>
      <c r="O178" s="28" t="str">
        <f t="shared" si="25"/>
        <v>N/A</v>
      </c>
      <c r="P178" s="28">
        <f t="shared" si="25"/>
        <v>0.22222222222222221</v>
      </c>
      <c r="Q178" s="28" t="str">
        <f t="shared" si="25"/>
        <v>N/A</v>
      </c>
      <c r="R178" s="28">
        <f t="shared" si="25"/>
        <v>0</v>
      </c>
      <c r="S178" s="28">
        <f t="shared" si="25"/>
        <v>-1</v>
      </c>
      <c r="T178" s="28" t="str">
        <f t="shared" si="25"/>
        <v>N/A</v>
      </c>
      <c r="U178" s="28" t="str">
        <f t="shared" si="25"/>
        <v>N/A</v>
      </c>
      <c r="V178" s="28" t="str">
        <f t="shared" si="25"/>
        <v>N/A</v>
      </c>
      <c r="W178" s="28" t="str">
        <f t="shared" si="25"/>
        <v>N/A</v>
      </c>
      <c r="X178" s="28" t="str">
        <f t="shared" si="25"/>
        <v>N/A</v>
      </c>
      <c r="Y178" s="28" t="str">
        <f t="shared" si="25"/>
        <v>N/A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 t="str">
        <f t="shared" si="25"/>
        <v>N/A</v>
      </c>
      <c r="AD178" s="28">
        <f t="shared" si="25"/>
        <v>0</v>
      </c>
      <c r="AE178" s="28" t="str">
        <f t="shared" si="25"/>
        <v>N/A</v>
      </c>
      <c r="AF178" s="28">
        <f t="shared" si="25"/>
        <v>-0.21428571428571427</v>
      </c>
      <c r="AG178" s="28" t="str">
        <f t="shared" si="25"/>
        <v>N/A</v>
      </c>
      <c r="AH178" s="28" t="str">
        <f t="shared" si="25"/>
        <v>N/A</v>
      </c>
      <c r="AI178" s="28" t="str">
        <f t="shared" si="25"/>
        <v>N/A</v>
      </c>
      <c r="AJ178" s="28" t="str">
        <f t="shared" si="25"/>
        <v>N/A</v>
      </c>
      <c r="AK178" s="28" t="str">
        <f t="shared" si="25"/>
        <v>N/A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>
        <f t="shared" si="25"/>
        <v>-0.5</v>
      </c>
      <c r="AQ178" s="28" t="str">
        <f t="shared" si="25"/>
        <v>N/A</v>
      </c>
      <c r="AR178" s="28">
        <f t="shared" si="25"/>
        <v>-0.5</v>
      </c>
      <c r="AS178" s="28" t="str">
        <f t="shared" si="25"/>
        <v>N/A</v>
      </c>
      <c r="AT178" s="28" t="str">
        <f t="shared" si="25"/>
        <v>N/A</v>
      </c>
      <c r="AU178" s="28" t="str">
        <f t="shared" si="25"/>
        <v>N/A</v>
      </c>
      <c r="AV178" s="28" t="str">
        <f t="shared" si="25"/>
        <v>N/A</v>
      </c>
      <c r="AW178" s="29">
        <f t="shared" si="24"/>
        <v>0.12790697674418605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-9.0909090909090912E-2</v>
      </c>
      <c r="F179" s="28">
        <f t="shared" si="25"/>
        <v>-0.47368421052631576</v>
      </c>
      <c r="G179" s="28">
        <f t="shared" si="25"/>
        <v>-0.44444444444444442</v>
      </c>
      <c r="H179" s="28">
        <f t="shared" si="25"/>
        <v>0.44444444444444442</v>
      </c>
      <c r="I179" s="28">
        <f t="shared" si="25"/>
        <v>0.10666666666666667</v>
      </c>
      <c r="J179" s="28" t="str">
        <f t="shared" si="25"/>
        <v>N/A</v>
      </c>
      <c r="K179" s="28">
        <f t="shared" si="25"/>
        <v>0</v>
      </c>
      <c r="L179" s="28">
        <f t="shared" si="25"/>
        <v>0.14285714285714285</v>
      </c>
      <c r="M179" s="28">
        <f t="shared" si="25"/>
        <v>0.33333333333333331</v>
      </c>
      <c r="N179" s="28">
        <f t="shared" si="25"/>
        <v>2</v>
      </c>
      <c r="O179" s="28">
        <f t="shared" si="25"/>
        <v>-1</v>
      </c>
      <c r="P179" s="28">
        <f t="shared" si="25"/>
        <v>0.37016574585635359</v>
      </c>
      <c r="Q179" s="28">
        <f t="shared" si="25"/>
        <v>-0.5714285714285714</v>
      </c>
      <c r="R179" s="28">
        <f t="shared" si="25"/>
        <v>0.16666666666666666</v>
      </c>
      <c r="S179" s="28">
        <f t="shared" si="25"/>
        <v>0.13333333333333333</v>
      </c>
      <c r="T179" s="28" t="str">
        <f t="shared" si="25"/>
        <v>N/A</v>
      </c>
      <c r="U179" s="28">
        <f t="shared" si="25"/>
        <v>0</v>
      </c>
      <c r="V179" s="28" t="str">
        <f t="shared" si="25"/>
        <v>N/A</v>
      </c>
      <c r="W179" s="28">
        <f t="shared" si="25"/>
        <v>0</v>
      </c>
      <c r="X179" s="28">
        <f t="shared" si="25"/>
        <v>4</v>
      </c>
      <c r="Y179" s="28" t="str">
        <f t="shared" si="25"/>
        <v>N/A</v>
      </c>
      <c r="Z179" s="28" t="str">
        <f t="shared" si="25"/>
        <v>N/A</v>
      </c>
      <c r="AA179" s="28" t="str">
        <f t="shared" si="25"/>
        <v>N/A</v>
      </c>
      <c r="AB179" s="28" t="str">
        <f t="shared" si="25"/>
        <v>N/A</v>
      </c>
      <c r="AC179" s="28" t="str">
        <f t="shared" si="25"/>
        <v>N/A</v>
      </c>
      <c r="AD179" s="28" t="str">
        <f t="shared" si="25"/>
        <v>N/A</v>
      </c>
      <c r="AE179" s="28" t="str">
        <f t="shared" si="25"/>
        <v>N/A</v>
      </c>
      <c r="AF179" s="28">
        <f t="shared" si="25"/>
        <v>0.83333333333333337</v>
      </c>
      <c r="AG179" s="28" t="str">
        <f t="shared" si="25"/>
        <v>N/A</v>
      </c>
      <c r="AH179" s="28" t="str">
        <f t="shared" si="25"/>
        <v>N/A</v>
      </c>
      <c r="AI179" s="28" t="str">
        <f t="shared" si="25"/>
        <v>N/A</v>
      </c>
      <c r="AJ179" s="28">
        <f t="shared" si="25"/>
        <v>-1</v>
      </c>
      <c r="AK179" s="28">
        <f t="shared" si="25"/>
        <v>0</v>
      </c>
      <c r="AL179" s="28" t="str">
        <f t="shared" si="25"/>
        <v>N/A</v>
      </c>
      <c r="AM179" s="28" t="str">
        <f t="shared" si="25"/>
        <v>N/A</v>
      </c>
      <c r="AN179" s="28" t="str">
        <f t="shared" si="25"/>
        <v>N/A</v>
      </c>
      <c r="AO179" s="28" t="str">
        <f t="shared" si="25"/>
        <v>N/A</v>
      </c>
      <c r="AP179" s="28" t="str">
        <f t="shared" si="25"/>
        <v>N/A</v>
      </c>
      <c r="AQ179" s="28">
        <f t="shared" si="25"/>
        <v>0.25</v>
      </c>
      <c r="AR179" s="28">
        <f t="shared" si="25"/>
        <v>0.77777777777777779</v>
      </c>
      <c r="AS179" s="28">
        <f t="shared" si="25"/>
        <v>-1</v>
      </c>
      <c r="AT179" s="28">
        <f t="shared" si="25"/>
        <v>0</v>
      </c>
      <c r="AU179" s="28">
        <f t="shared" si="25"/>
        <v>0.41666666666666669</v>
      </c>
      <c r="AV179" s="28">
        <f t="shared" si="25"/>
        <v>3.5</v>
      </c>
      <c r="AW179" s="29">
        <f t="shared" si="24"/>
        <v>0.26867816091954022</v>
      </c>
    </row>
    <row r="180" spans="2:49" ht="15" customHeight="1">
      <c r="B180" s="12" t="s">
        <v>16</v>
      </c>
      <c r="C180" s="59"/>
      <c r="D180" s="17">
        <v>6</v>
      </c>
      <c r="E180" s="27" t="str">
        <f t="shared" si="25"/>
        <v>N/A</v>
      </c>
      <c r="F180" s="28" t="str">
        <f t="shared" si="25"/>
        <v>N/A</v>
      </c>
      <c r="G180" s="28">
        <f t="shared" si="25"/>
        <v>-1</v>
      </c>
      <c r="H180" s="28" t="str">
        <f t="shared" si="25"/>
        <v>N/A</v>
      </c>
      <c r="I180" s="28" t="str">
        <f t="shared" si="25"/>
        <v>N/A</v>
      </c>
      <c r="J180" s="28" t="str">
        <f t="shared" si="25"/>
        <v>N/A</v>
      </c>
      <c r="K180" s="28" t="str">
        <f t="shared" si="25"/>
        <v>N/A</v>
      </c>
      <c r="L180" s="28">
        <f t="shared" si="25"/>
        <v>1</v>
      </c>
      <c r="M180" s="28" t="str">
        <f t="shared" si="25"/>
        <v>N/A</v>
      </c>
      <c r="N180" s="28" t="str">
        <f t="shared" si="25"/>
        <v>N/A</v>
      </c>
      <c r="O180" s="28" t="str">
        <f t="shared" si="25"/>
        <v>N/A</v>
      </c>
      <c r="P180" s="28">
        <f t="shared" si="25"/>
        <v>0.375</v>
      </c>
      <c r="Q180" s="28" t="str">
        <f t="shared" si="25"/>
        <v>N/A</v>
      </c>
      <c r="R180" s="28" t="str">
        <f t="shared" si="25"/>
        <v>N/A</v>
      </c>
      <c r="S180" s="28" t="str">
        <f t="shared" si="25"/>
        <v>N/A</v>
      </c>
      <c r="T180" s="28" t="str">
        <f t="shared" si="25"/>
        <v>N/A</v>
      </c>
      <c r="U180" s="28" t="str">
        <f t="shared" si="25"/>
        <v>N/A</v>
      </c>
      <c r="V180" s="28" t="str">
        <f t="shared" si="25"/>
        <v>N/A</v>
      </c>
      <c r="W180" s="28" t="str">
        <f t="shared" si="25"/>
        <v>N/A</v>
      </c>
      <c r="X180" s="28" t="str">
        <f t="shared" si="25"/>
        <v>N/A</v>
      </c>
      <c r="Y180" s="28" t="str">
        <f t="shared" si="25"/>
        <v>N/A</v>
      </c>
      <c r="Z180" s="28" t="str">
        <f t="shared" si="25"/>
        <v>N/A</v>
      </c>
      <c r="AA180" s="28" t="str">
        <f t="shared" si="25"/>
        <v>N/A</v>
      </c>
      <c r="AB180" s="28" t="str">
        <f t="shared" si="25"/>
        <v>N/A</v>
      </c>
      <c r="AC180" s="28" t="str">
        <f t="shared" si="25"/>
        <v>N/A</v>
      </c>
      <c r="AD180" s="28" t="str">
        <f t="shared" si="25"/>
        <v>N/A</v>
      </c>
      <c r="AE180" s="28" t="str">
        <f t="shared" si="25"/>
        <v>N/A</v>
      </c>
      <c r="AF180" s="28" t="str">
        <f t="shared" si="25"/>
        <v>N/A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 t="str">
        <f t="shared" si="25"/>
        <v>N/A</v>
      </c>
      <c r="AQ180" s="28" t="str">
        <f t="shared" si="25"/>
        <v>N/A</v>
      </c>
      <c r="AR180" s="28">
        <f t="shared" si="25"/>
        <v>-1</v>
      </c>
      <c r="AS180" s="28" t="str">
        <f t="shared" si="25"/>
        <v>N/A</v>
      </c>
      <c r="AT180" s="28" t="str">
        <f t="shared" si="25"/>
        <v>N/A</v>
      </c>
      <c r="AU180" s="28" t="str">
        <f t="shared" si="25"/>
        <v>N/A</v>
      </c>
      <c r="AV180" s="28">
        <f t="shared" si="25"/>
        <v>-1</v>
      </c>
      <c r="AW180" s="29">
        <f t="shared" si="24"/>
        <v>0.30769230769230771</v>
      </c>
    </row>
    <row r="181" spans="2:49" ht="15" customHeight="1">
      <c r="B181" s="12" t="s">
        <v>17</v>
      </c>
      <c r="C181" s="59"/>
      <c r="D181" s="17">
        <v>7</v>
      </c>
      <c r="E181" s="27">
        <f t="shared" si="25"/>
        <v>-1</v>
      </c>
      <c r="F181" s="28" t="str">
        <f t="shared" si="25"/>
        <v>N/A</v>
      </c>
      <c r="G181" s="28" t="str">
        <f t="shared" si="25"/>
        <v>N/A</v>
      </c>
      <c r="H181" s="28" t="str">
        <f t="shared" si="25"/>
        <v>N/A</v>
      </c>
      <c r="I181" s="28" t="str">
        <f t="shared" si="25"/>
        <v>N/A</v>
      </c>
      <c r="J181" s="28">
        <f t="shared" si="25"/>
        <v>-1</v>
      </c>
      <c r="K181" s="28">
        <f t="shared" si="25"/>
        <v>2</v>
      </c>
      <c r="L181" s="28">
        <f t="shared" si="25"/>
        <v>-0.125</v>
      </c>
      <c r="M181" s="28" t="str">
        <f t="shared" si="25"/>
        <v>N/A</v>
      </c>
      <c r="N181" s="28" t="str">
        <f t="shared" si="25"/>
        <v>N/A</v>
      </c>
      <c r="O181" s="28" t="str">
        <f t="shared" si="25"/>
        <v>N/A</v>
      </c>
      <c r="P181" s="28">
        <f t="shared" si="25"/>
        <v>0</v>
      </c>
      <c r="Q181" s="28" t="str">
        <f t="shared" si="25"/>
        <v>N/A</v>
      </c>
      <c r="R181" s="28" t="str">
        <f t="shared" si="25"/>
        <v>N/A</v>
      </c>
      <c r="S181" s="28" t="str">
        <f t="shared" si="25"/>
        <v>N/A</v>
      </c>
      <c r="T181" s="28" t="str">
        <f t="shared" si="25"/>
        <v>N/A</v>
      </c>
      <c r="U181" s="28" t="str">
        <f t="shared" si="25"/>
        <v>N/A</v>
      </c>
      <c r="V181" s="28" t="str">
        <f t="shared" si="25"/>
        <v>N/A</v>
      </c>
      <c r="W181" s="28" t="str">
        <f t="shared" si="25"/>
        <v>N/A</v>
      </c>
      <c r="X181" s="28">
        <f t="shared" si="25"/>
        <v>0</v>
      </c>
      <c r="Y181" s="28" t="str">
        <f t="shared" si="25"/>
        <v>N/A</v>
      </c>
      <c r="Z181" s="28" t="str">
        <f t="shared" si="25"/>
        <v>N/A</v>
      </c>
      <c r="AA181" s="28" t="str">
        <f t="shared" si="25"/>
        <v>N/A</v>
      </c>
      <c r="AB181" s="28" t="str">
        <f t="shared" si="25"/>
        <v>N/A</v>
      </c>
      <c r="AC181" s="28" t="str">
        <f t="shared" si="25"/>
        <v>N/A</v>
      </c>
      <c r="AD181" s="28" t="str">
        <f t="shared" si="25"/>
        <v>N/A</v>
      </c>
      <c r="AE181" s="28" t="str">
        <f t="shared" si="25"/>
        <v>N/A</v>
      </c>
      <c r="AF181" s="28" t="str">
        <f t="shared" si="25"/>
        <v>N/A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 t="str">
        <f t="shared" si="26"/>
        <v>N/A</v>
      </c>
      <c r="AR181" s="28">
        <f t="shared" si="26"/>
        <v>0</v>
      </c>
      <c r="AS181" s="28" t="str">
        <f t="shared" si="26"/>
        <v>N/A</v>
      </c>
      <c r="AT181" s="28" t="str">
        <f t="shared" si="26"/>
        <v>N/A</v>
      </c>
      <c r="AU181" s="28">
        <f t="shared" si="26"/>
        <v>0</v>
      </c>
      <c r="AV181" s="28">
        <f t="shared" si="26"/>
        <v>-0.5</v>
      </c>
      <c r="AW181" s="29">
        <f t="shared" si="24"/>
        <v>0</v>
      </c>
    </row>
    <row r="182" spans="2:49" ht="15" customHeight="1">
      <c r="B182" s="12" t="s">
        <v>18</v>
      </c>
      <c r="C182" s="59"/>
      <c r="D182" s="17">
        <v>8</v>
      </c>
      <c r="E182" s="27" t="str">
        <f t="shared" ref="E182:AV187" si="27">IF((E14=0),("N/A"),(E126/E14))</f>
        <v>N/A</v>
      </c>
      <c r="F182" s="28" t="str">
        <f t="shared" si="27"/>
        <v>N/A</v>
      </c>
      <c r="G182" s="28" t="str">
        <f t="shared" si="27"/>
        <v>N/A</v>
      </c>
      <c r="H182" s="28" t="str">
        <f t="shared" si="27"/>
        <v>N/A</v>
      </c>
      <c r="I182" s="28" t="str">
        <f t="shared" si="27"/>
        <v>N/A</v>
      </c>
      <c r="J182" s="28" t="str">
        <f t="shared" si="27"/>
        <v>N/A</v>
      </c>
      <c r="K182" s="28" t="str">
        <f t="shared" si="27"/>
        <v>N/A</v>
      </c>
      <c r="L182" s="28">
        <f t="shared" si="27"/>
        <v>-0.5</v>
      </c>
      <c r="M182" s="28" t="str">
        <f t="shared" si="27"/>
        <v>N/A</v>
      </c>
      <c r="N182" s="28">
        <f t="shared" si="27"/>
        <v>-1</v>
      </c>
      <c r="O182" s="28" t="str">
        <f t="shared" si="27"/>
        <v>N/A</v>
      </c>
      <c r="P182" s="28">
        <f t="shared" si="27"/>
        <v>-0.25</v>
      </c>
      <c r="Q182" s="28" t="str">
        <f t="shared" si="27"/>
        <v>N/A</v>
      </c>
      <c r="R182" s="28">
        <f t="shared" si="27"/>
        <v>0</v>
      </c>
      <c r="S182" s="28" t="str">
        <f t="shared" si="27"/>
        <v>N/A</v>
      </c>
      <c r="T182" s="28" t="str">
        <f t="shared" si="27"/>
        <v>N/A</v>
      </c>
      <c r="U182" s="28" t="str">
        <f t="shared" si="27"/>
        <v>N/A</v>
      </c>
      <c r="V182" s="28" t="str">
        <f t="shared" si="27"/>
        <v>N/A</v>
      </c>
      <c r="W182" s="28" t="str">
        <f t="shared" si="27"/>
        <v>N/A</v>
      </c>
      <c r="X182" s="28" t="str">
        <f t="shared" si="27"/>
        <v>N/A</v>
      </c>
      <c r="Y182" s="28">
        <f t="shared" si="27"/>
        <v>-1</v>
      </c>
      <c r="Z182" s="28" t="str">
        <f t="shared" si="27"/>
        <v>N/A</v>
      </c>
      <c r="AA182" s="28" t="str">
        <f t="shared" si="27"/>
        <v>N/A</v>
      </c>
      <c r="AB182" s="28" t="str">
        <f t="shared" si="27"/>
        <v>N/A</v>
      </c>
      <c r="AC182" s="28" t="str">
        <f t="shared" si="27"/>
        <v>N/A</v>
      </c>
      <c r="AD182" s="28" t="str">
        <f t="shared" si="27"/>
        <v>N/A</v>
      </c>
      <c r="AE182" s="28" t="str">
        <f t="shared" si="27"/>
        <v>N/A</v>
      </c>
      <c r="AF182" s="28" t="str">
        <f t="shared" si="27"/>
        <v>N/A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 t="str">
        <f t="shared" si="27"/>
        <v>N/A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 t="str">
        <f t="shared" si="27"/>
        <v>N/A</v>
      </c>
      <c r="AQ182" s="28" t="str">
        <f t="shared" si="27"/>
        <v>N/A</v>
      </c>
      <c r="AR182" s="28" t="str">
        <f t="shared" si="27"/>
        <v>N/A</v>
      </c>
      <c r="AS182" s="28" t="str">
        <f t="shared" si="27"/>
        <v>N/A</v>
      </c>
      <c r="AT182" s="28" t="str">
        <f t="shared" si="27"/>
        <v>N/A</v>
      </c>
      <c r="AU182" s="28" t="str">
        <f t="shared" si="27"/>
        <v>N/A</v>
      </c>
      <c r="AV182" s="28" t="str">
        <f t="shared" si="27"/>
        <v>N/A</v>
      </c>
      <c r="AW182" s="29">
        <f t="shared" si="24"/>
        <v>-0.10526315789473684</v>
      </c>
    </row>
    <row r="183" spans="2:49" ht="15" customHeight="1">
      <c r="B183" s="12" t="s">
        <v>19</v>
      </c>
      <c r="C183" s="59"/>
      <c r="D183" s="17">
        <v>9</v>
      </c>
      <c r="E183" s="27" t="str">
        <f t="shared" si="27"/>
        <v>N/A</v>
      </c>
      <c r="F183" s="28" t="str">
        <f t="shared" si="27"/>
        <v>N/A</v>
      </c>
      <c r="G183" s="28" t="str">
        <f t="shared" si="27"/>
        <v>N/A</v>
      </c>
      <c r="H183" s="28" t="str">
        <f t="shared" si="27"/>
        <v>N/A</v>
      </c>
      <c r="I183" s="28" t="str">
        <f t="shared" si="27"/>
        <v>N/A</v>
      </c>
      <c r="J183" s="28" t="str">
        <f t="shared" si="27"/>
        <v>N/A</v>
      </c>
      <c r="K183" s="28" t="str">
        <f t="shared" si="27"/>
        <v>N/A</v>
      </c>
      <c r="L183" s="28">
        <f t="shared" si="27"/>
        <v>-1</v>
      </c>
      <c r="M183" s="28">
        <f t="shared" si="27"/>
        <v>0</v>
      </c>
      <c r="N183" s="28" t="str">
        <f t="shared" si="27"/>
        <v>N/A</v>
      </c>
      <c r="O183" s="28" t="str">
        <f t="shared" si="27"/>
        <v>N/A</v>
      </c>
      <c r="P183" s="28">
        <f t="shared" si="27"/>
        <v>6.6666666666666666E-2</v>
      </c>
      <c r="Q183" s="28" t="str">
        <f t="shared" si="27"/>
        <v>N/A</v>
      </c>
      <c r="R183" s="28" t="str">
        <f t="shared" si="27"/>
        <v>N/A</v>
      </c>
      <c r="S183" s="28" t="str">
        <f t="shared" si="27"/>
        <v>N/A</v>
      </c>
      <c r="T183" s="28" t="str">
        <f t="shared" si="27"/>
        <v>N/A</v>
      </c>
      <c r="U183" s="28" t="str">
        <f t="shared" si="27"/>
        <v>N/A</v>
      </c>
      <c r="V183" s="28" t="str">
        <f t="shared" si="27"/>
        <v>N/A</v>
      </c>
      <c r="W183" s="28" t="str">
        <f t="shared" si="27"/>
        <v>N/A</v>
      </c>
      <c r="X183" s="28" t="str">
        <f t="shared" si="27"/>
        <v>N/A</v>
      </c>
      <c r="Y183" s="28" t="str">
        <f t="shared" si="27"/>
        <v>N/A</v>
      </c>
      <c r="Z183" s="28" t="str">
        <f t="shared" si="27"/>
        <v>N/A</v>
      </c>
      <c r="AA183" s="28" t="str">
        <f t="shared" si="27"/>
        <v>N/A</v>
      </c>
      <c r="AB183" s="28" t="str">
        <f t="shared" si="27"/>
        <v>N/A</v>
      </c>
      <c r="AC183" s="28" t="str">
        <f t="shared" si="27"/>
        <v>N/A</v>
      </c>
      <c r="AD183" s="28" t="str">
        <f t="shared" si="27"/>
        <v>N/A</v>
      </c>
      <c r="AE183" s="28" t="str">
        <f t="shared" si="27"/>
        <v>N/A</v>
      </c>
      <c r="AF183" s="28" t="str">
        <f t="shared" si="27"/>
        <v>N/A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 t="str">
        <f t="shared" si="27"/>
        <v>N/A</v>
      </c>
      <c r="AQ183" s="28" t="str">
        <f t="shared" si="27"/>
        <v>N/A</v>
      </c>
      <c r="AR183" s="28" t="str">
        <f t="shared" si="27"/>
        <v>N/A</v>
      </c>
      <c r="AS183" s="28" t="str">
        <f t="shared" si="27"/>
        <v>N/A</v>
      </c>
      <c r="AT183" s="28" t="str">
        <f t="shared" si="27"/>
        <v>N/A</v>
      </c>
      <c r="AU183" s="28" t="str">
        <f t="shared" si="27"/>
        <v>N/A</v>
      </c>
      <c r="AV183" s="28" t="str">
        <f t="shared" si="27"/>
        <v>N/A</v>
      </c>
      <c r="AW183" s="29">
        <f t="shared" si="24"/>
        <v>5.5555555555555552E-2</v>
      </c>
    </row>
    <row r="184" spans="2:49" ht="15" customHeight="1">
      <c r="B184" s="12" t="s">
        <v>20</v>
      </c>
      <c r="C184" s="59"/>
      <c r="D184" s="17">
        <v>10</v>
      </c>
      <c r="E184" s="27" t="str">
        <f t="shared" si="27"/>
        <v>N/A</v>
      </c>
      <c r="F184" s="28" t="str">
        <f t="shared" si="27"/>
        <v>N/A</v>
      </c>
      <c r="G184" s="28" t="str">
        <f t="shared" si="27"/>
        <v>N/A</v>
      </c>
      <c r="H184" s="28" t="str">
        <f t="shared" si="27"/>
        <v>N/A</v>
      </c>
      <c r="I184" s="28">
        <f t="shared" si="27"/>
        <v>1</v>
      </c>
      <c r="J184" s="28" t="str">
        <f t="shared" si="27"/>
        <v>N/A</v>
      </c>
      <c r="K184" s="28" t="str">
        <f t="shared" si="27"/>
        <v>N/A</v>
      </c>
      <c r="L184" s="28">
        <f t="shared" si="27"/>
        <v>0.33333333333333331</v>
      </c>
      <c r="M184" s="28" t="str">
        <f t="shared" si="27"/>
        <v>N/A</v>
      </c>
      <c r="N184" s="28" t="str">
        <f t="shared" si="27"/>
        <v>N/A</v>
      </c>
      <c r="O184" s="28" t="str">
        <f t="shared" si="27"/>
        <v>N/A</v>
      </c>
      <c r="P184" s="28">
        <f t="shared" si="27"/>
        <v>-0.125</v>
      </c>
      <c r="Q184" s="28">
        <f t="shared" si="27"/>
        <v>-1</v>
      </c>
      <c r="R184" s="28" t="str">
        <f t="shared" si="27"/>
        <v>N/A</v>
      </c>
      <c r="S184" s="28" t="str">
        <f t="shared" si="27"/>
        <v>N/A</v>
      </c>
      <c r="T184" s="28" t="str">
        <f t="shared" si="27"/>
        <v>N/A</v>
      </c>
      <c r="U184" s="28" t="str">
        <f t="shared" si="27"/>
        <v>N/A</v>
      </c>
      <c r="V184" s="28" t="str">
        <f t="shared" si="27"/>
        <v>N/A</v>
      </c>
      <c r="W184" s="28" t="str">
        <f t="shared" si="27"/>
        <v>N/A</v>
      </c>
      <c r="X184" s="28" t="str">
        <f t="shared" si="27"/>
        <v>N/A</v>
      </c>
      <c r="Y184" s="28" t="str">
        <f t="shared" si="27"/>
        <v>N/A</v>
      </c>
      <c r="Z184" s="28" t="str">
        <f t="shared" si="27"/>
        <v>N/A</v>
      </c>
      <c r="AA184" s="28" t="str">
        <f t="shared" si="27"/>
        <v>N/A</v>
      </c>
      <c r="AB184" s="28" t="str">
        <f t="shared" si="27"/>
        <v>N/A</v>
      </c>
      <c r="AC184" s="28" t="str">
        <f t="shared" si="27"/>
        <v>N/A</v>
      </c>
      <c r="AD184" s="28" t="str">
        <f t="shared" si="27"/>
        <v>N/A</v>
      </c>
      <c r="AE184" s="28" t="str">
        <f t="shared" si="27"/>
        <v>N/A</v>
      </c>
      <c r="AF184" s="28">
        <f t="shared" si="27"/>
        <v>-1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 t="str">
        <f t="shared" si="27"/>
        <v>N/A</v>
      </c>
      <c r="AR184" s="28" t="str">
        <f t="shared" si="27"/>
        <v>N/A</v>
      </c>
      <c r="AS184" s="28" t="str">
        <f t="shared" si="27"/>
        <v>N/A</v>
      </c>
      <c r="AT184" s="28" t="str">
        <f t="shared" si="27"/>
        <v>N/A</v>
      </c>
      <c r="AU184" s="28" t="str">
        <f t="shared" si="27"/>
        <v>N/A</v>
      </c>
      <c r="AV184" s="28" t="str">
        <f t="shared" si="27"/>
        <v>N/A</v>
      </c>
      <c r="AW184" s="29">
        <f t="shared" si="24"/>
        <v>0</v>
      </c>
    </row>
    <row r="185" spans="2:49" ht="15" customHeight="1">
      <c r="B185" s="12" t="s">
        <v>34</v>
      </c>
      <c r="C185" s="59"/>
      <c r="D185" s="17">
        <v>11</v>
      </c>
      <c r="E185" s="27" t="str">
        <f t="shared" si="27"/>
        <v>N/A</v>
      </c>
      <c r="F185" s="28" t="str">
        <f t="shared" si="27"/>
        <v>N/A</v>
      </c>
      <c r="G185" s="28" t="str">
        <f t="shared" si="27"/>
        <v>N/A</v>
      </c>
      <c r="H185" s="28" t="str">
        <f t="shared" si="27"/>
        <v>N/A</v>
      </c>
      <c r="I185" s="28">
        <f t="shared" si="27"/>
        <v>-1</v>
      </c>
      <c r="J185" s="28">
        <f t="shared" si="27"/>
        <v>0</v>
      </c>
      <c r="K185" s="28" t="str">
        <f t="shared" si="27"/>
        <v>N/A</v>
      </c>
      <c r="L185" s="28">
        <f t="shared" si="27"/>
        <v>-1</v>
      </c>
      <c r="M185" s="28" t="str">
        <f t="shared" si="27"/>
        <v>N/A</v>
      </c>
      <c r="N185" s="28">
        <f t="shared" si="27"/>
        <v>-1</v>
      </c>
      <c r="O185" s="28" t="str">
        <f t="shared" si="27"/>
        <v>N/A</v>
      </c>
      <c r="P185" s="28">
        <f t="shared" si="27"/>
        <v>-0.14285714285714285</v>
      </c>
      <c r="Q185" s="28" t="str">
        <f t="shared" si="27"/>
        <v>N/A</v>
      </c>
      <c r="R185" s="28" t="str">
        <f t="shared" si="27"/>
        <v>N/A</v>
      </c>
      <c r="S185" s="28" t="str">
        <f t="shared" si="27"/>
        <v>N/A</v>
      </c>
      <c r="T185" s="28" t="str">
        <f t="shared" si="27"/>
        <v>N/A</v>
      </c>
      <c r="U185" s="28" t="str">
        <f t="shared" si="27"/>
        <v>N/A</v>
      </c>
      <c r="V185" s="28" t="str">
        <f t="shared" si="27"/>
        <v>N/A</v>
      </c>
      <c r="W185" s="28" t="str">
        <f t="shared" si="27"/>
        <v>N/A</v>
      </c>
      <c r="X185" s="28" t="str">
        <f t="shared" si="27"/>
        <v>N/A</v>
      </c>
      <c r="Y185" s="28" t="str">
        <f t="shared" si="27"/>
        <v>N/A</v>
      </c>
      <c r="Z185" s="28">
        <f t="shared" si="27"/>
        <v>-1</v>
      </c>
      <c r="AA185" s="28" t="str">
        <f t="shared" si="27"/>
        <v>N/A</v>
      </c>
      <c r="AB185" s="28" t="str">
        <f t="shared" si="27"/>
        <v>N/A</v>
      </c>
      <c r="AC185" s="28" t="str">
        <f t="shared" si="27"/>
        <v>N/A</v>
      </c>
      <c r="AD185" s="28" t="str">
        <f t="shared" si="27"/>
        <v>N/A</v>
      </c>
      <c r="AE185" s="28" t="str">
        <f t="shared" si="27"/>
        <v>N/A</v>
      </c>
      <c r="AF185" s="28" t="str">
        <f t="shared" si="27"/>
        <v>N/A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 t="str">
        <f t="shared" si="27"/>
        <v>N/A</v>
      </c>
      <c r="AQ185" s="28" t="str">
        <f t="shared" si="27"/>
        <v>N/A</v>
      </c>
      <c r="AR185" s="28" t="str">
        <f t="shared" si="27"/>
        <v>N/A</v>
      </c>
      <c r="AS185" s="28" t="str">
        <f t="shared" si="27"/>
        <v>N/A</v>
      </c>
      <c r="AT185" s="28" t="str">
        <f t="shared" si="27"/>
        <v>N/A</v>
      </c>
      <c r="AU185" s="28" t="str">
        <f t="shared" si="27"/>
        <v>N/A</v>
      </c>
      <c r="AV185" s="28" t="str">
        <f t="shared" si="27"/>
        <v>N/A</v>
      </c>
      <c r="AW185" s="29">
        <f t="shared" si="24"/>
        <v>-8.3333333333333329E-2</v>
      </c>
    </row>
    <row r="186" spans="2:49" ht="15" customHeight="1">
      <c r="B186" s="12" t="s">
        <v>21</v>
      </c>
      <c r="C186" s="59"/>
      <c r="D186" s="17">
        <v>12</v>
      </c>
      <c r="E186" s="27" t="str">
        <f t="shared" si="27"/>
        <v>N/A</v>
      </c>
      <c r="F186" s="28" t="str">
        <f t="shared" si="27"/>
        <v>N/A</v>
      </c>
      <c r="G186" s="28" t="str">
        <f t="shared" si="27"/>
        <v>N/A</v>
      </c>
      <c r="H186" s="28" t="str">
        <f t="shared" si="27"/>
        <v>N/A</v>
      </c>
      <c r="I186" s="28" t="str">
        <f t="shared" si="27"/>
        <v>N/A</v>
      </c>
      <c r="J186" s="28" t="str">
        <f t="shared" si="27"/>
        <v>N/A</v>
      </c>
      <c r="K186" s="28" t="str">
        <f t="shared" si="27"/>
        <v>N/A</v>
      </c>
      <c r="L186" s="28" t="str">
        <f t="shared" si="27"/>
        <v>N/A</v>
      </c>
      <c r="M186" s="28" t="str">
        <f t="shared" si="27"/>
        <v>N/A</v>
      </c>
      <c r="N186" s="28" t="str">
        <f t="shared" si="27"/>
        <v>N/A</v>
      </c>
      <c r="O186" s="28" t="str">
        <f t="shared" si="27"/>
        <v>N/A</v>
      </c>
      <c r="P186" s="28">
        <f t="shared" si="27"/>
        <v>0.1</v>
      </c>
      <c r="Q186" s="28" t="str">
        <f t="shared" si="27"/>
        <v>N/A</v>
      </c>
      <c r="R186" s="28" t="str">
        <f t="shared" si="27"/>
        <v>N/A</v>
      </c>
      <c r="S186" s="28" t="str">
        <f t="shared" si="27"/>
        <v>N/A</v>
      </c>
      <c r="T186" s="28" t="str">
        <f t="shared" si="27"/>
        <v>N/A</v>
      </c>
      <c r="U186" s="28" t="str">
        <f t="shared" si="27"/>
        <v>N/A</v>
      </c>
      <c r="V186" s="28" t="str">
        <f t="shared" si="27"/>
        <v>N/A</v>
      </c>
      <c r="W186" s="28" t="str">
        <f t="shared" si="27"/>
        <v>N/A</v>
      </c>
      <c r="X186" s="28" t="str">
        <f t="shared" si="27"/>
        <v>N/A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 t="str">
        <f t="shared" si="27"/>
        <v>N/A</v>
      </c>
      <c r="AD186" s="28" t="str">
        <f t="shared" si="27"/>
        <v>N/A</v>
      </c>
      <c r="AE186" s="28" t="str">
        <f t="shared" si="27"/>
        <v>N/A</v>
      </c>
      <c r="AF186" s="28" t="str">
        <f t="shared" si="27"/>
        <v>N/A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 t="str">
        <f t="shared" si="27"/>
        <v>N/A</v>
      </c>
      <c r="AS186" s="28" t="str">
        <f t="shared" si="27"/>
        <v>N/A</v>
      </c>
      <c r="AT186" s="28" t="str">
        <f t="shared" si="27"/>
        <v>N/A</v>
      </c>
      <c r="AU186" s="28" t="str">
        <f t="shared" si="27"/>
        <v>N/A</v>
      </c>
      <c r="AV186" s="28" t="str">
        <f t="shared" si="27"/>
        <v>N/A</v>
      </c>
      <c r="AW186" s="29">
        <f t="shared" si="24"/>
        <v>0.2</v>
      </c>
    </row>
    <row r="187" spans="2:49" ht="15" customHeight="1">
      <c r="B187" s="12" t="s">
        <v>22</v>
      </c>
      <c r="C187" s="59"/>
      <c r="D187" s="17">
        <v>13</v>
      </c>
      <c r="E187" s="27" t="str">
        <f t="shared" si="27"/>
        <v>N/A</v>
      </c>
      <c r="F187" s="28" t="str">
        <f t="shared" si="27"/>
        <v>N/A</v>
      </c>
      <c r="G187" s="28" t="str">
        <f t="shared" si="27"/>
        <v>N/A</v>
      </c>
      <c r="H187" s="28" t="str">
        <f t="shared" si="27"/>
        <v>N/A</v>
      </c>
      <c r="I187" s="28" t="str">
        <f t="shared" si="27"/>
        <v>N/A</v>
      </c>
      <c r="J187" s="28" t="str">
        <f t="shared" si="27"/>
        <v>N/A</v>
      </c>
      <c r="K187" s="28" t="str">
        <f t="shared" si="27"/>
        <v>N/A</v>
      </c>
      <c r="L187" s="28">
        <f t="shared" si="27"/>
        <v>-0.5</v>
      </c>
      <c r="M187" s="28" t="str">
        <f t="shared" si="27"/>
        <v>N/A</v>
      </c>
      <c r="N187" s="28" t="str">
        <f t="shared" si="27"/>
        <v>N/A</v>
      </c>
      <c r="O187" s="28" t="str">
        <f t="shared" si="27"/>
        <v>N/A</v>
      </c>
      <c r="P187" s="28">
        <f t="shared" si="27"/>
        <v>0.25</v>
      </c>
      <c r="Q187" s="28" t="str">
        <f t="shared" si="27"/>
        <v>N/A</v>
      </c>
      <c r="R187" s="28">
        <f t="shared" si="27"/>
        <v>-1</v>
      </c>
      <c r="S187" s="28" t="str">
        <f t="shared" si="27"/>
        <v>N/A</v>
      </c>
      <c r="T187" s="28" t="str">
        <f t="shared" si="27"/>
        <v>N/A</v>
      </c>
      <c r="U187" s="28" t="str">
        <f t="shared" si="27"/>
        <v>N/A</v>
      </c>
      <c r="V187" s="28" t="str">
        <f t="shared" si="27"/>
        <v>N/A</v>
      </c>
      <c r="W187" s="28" t="str">
        <f t="shared" si="27"/>
        <v>N/A</v>
      </c>
      <c r="X187" s="28" t="str">
        <f t="shared" si="27"/>
        <v>N/A</v>
      </c>
      <c r="Y187" s="28" t="str">
        <f t="shared" si="27"/>
        <v>N/A</v>
      </c>
      <c r="Z187" s="28" t="str">
        <f t="shared" si="27"/>
        <v>N/A</v>
      </c>
      <c r="AA187" s="28" t="str">
        <f t="shared" si="27"/>
        <v>N/A</v>
      </c>
      <c r="AB187" s="28" t="str">
        <f t="shared" si="27"/>
        <v>N/A</v>
      </c>
      <c r="AC187" s="28" t="str">
        <f t="shared" si="27"/>
        <v>N/A</v>
      </c>
      <c r="AD187" s="28" t="str">
        <f t="shared" si="27"/>
        <v>N/A</v>
      </c>
      <c r="AE187" s="28" t="str">
        <f t="shared" si="27"/>
        <v>N/A</v>
      </c>
      <c r="AF187" s="28" t="str">
        <f t="shared" si="27"/>
        <v>N/A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 t="str">
        <f t="shared" si="28"/>
        <v>N/A</v>
      </c>
      <c r="AR187" s="28" t="str">
        <f t="shared" si="28"/>
        <v>N/A</v>
      </c>
      <c r="AS187" s="28" t="str">
        <f t="shared" si="28"/>
        <v>N/A</v>
      </c>
      <c r="AT187" s="28" t="str">
        <f t="shared" si="28"/>
        <v>N/A</v>
      </c>
      <c r="AU187" s="28" t="str">
        <f t="shared" si="28"/>
        <v>N/A</v>
      </c>
      <c r="AV187" s="28" t="str">
        <f t="shared" si="28"/>
        <v>N/A</v>
      </c>
      <c r="AW187" s="29">
        <f t="shared" si="24"/>
        <v>0</v>
      </c>
    </row>
    <row r="188" spans="2:49" ht="15" customHeight="1">
      <c r="B188" s="12" t="s">
        <v>23</v>
      </c>
      <c r="C188" s="59"/>
      <c r="D188" s="17">
        <v>14</v>
      </c>
      <c r="E188" s="27" t="str">
        <f t="shared" ref="E188:AV193" si="29">IF((E20=0),("N/A"),(E132/E20))</f>
        <v>N/A</v>
      </c>
      <c r="F188" s="28" t="str">
        <f t="shared" si="29"/>
        <v>N/A</v>
      </c>
      <c r="G188" s="28" t="str">
        <f t="shared" si="29"/>
        <v>N/A</v>
      </c>
      <c r="H188" s="28" t="str">
        <f t="shared" si="29"/>
        <v>N/A</v>
      </c>
      <c r="I188" s="28" t="str">
        <f t="shared" si="29"/>
        <v>N/A</v>
      </c>
      <c r="J188" s="28" t="str">
        <f t="shared" si="29"/>
        <v>N/A</v>
      </c>
      <c r="K188" s="28" t="str">
        <f t="shared" si="29"/>
        <v>N/A</v>
      </c>
      <c r="L188" s="28" t="str">
        <f t="shared" si="29"/>
        <v>N/A</v>
      </c>
      <c r="M188" s="28" t="str">
        <f t="shared" si="29"/>
        <v>N/A</v>
      </c>
      <c r="N188" s="28" t="str">
        <f t="shared" si="29"/>
        <v>N/A</v>
      </c>
      <c r="O188" s="28" t="str">
        <f t="shared" si="29"/>
        <v>N/A</v>
      </c>
      <c r="P188" s="28">
        <f t="shared" si="29"/>
        <v>2</v>
      </c>
      <c r="Q188" s="28" t="str">
        <f t="shared" si="29"/>
        <v>N/A</v>
      </c>
      <c r="R188" s="28" t="str">
        <f t="shared" si="29"/>
        <v>N/A</v>
      </c>
      <c r="S188" s="28" t="str">
        <f t="shared" si="29"/>
        <v>N/A</v>
      </c>
      <c r="T188" s="28" t="str">
        <f t="shared" si="29"/>
        <v>N/A</v>
      </c>
      <c r="U188" s="28" t="str">
        <f t="shared" si="29"/>
        <v>N/A</v>
      </c>
      <c r="V188" s="28" t="str">
        <f t="shared" si="29"/>
        <v>N/A</v>
      </c>
      <c r="W188" s="28" t="str">
        <f t="shared" si="29"/>
        <v>N/A</v>
      </c>
      <c r="X188" s="28" t="str">
        <f t="shared" si="29"/>
        <v>N/A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 t="str">
        <f t="shared" si="29"/>
        <v>N/A</v>
      </c>
      <c r="AD188" s="28" t="str">
        <f t="shared" si="29"/>
        <v>N/A</v>
      </c>
      <c r="AE188" s="28" t="str">
        <f t="shared" si="29"/>
        <v>N/A</v>
      </c>
      <c r="AF188" s="28" t="str">
        <f t="shared" si="29"/>
        <v>N/A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 t="str">
        <f t="shared" si="29"/>
        <v>N/A</v>
      </c>
      <c r="AS188" s="28" t="str">
        <f t="shared" si="29"/>
        <v>N/A</v>
      </c>
      <c r="AT188" s="28" t="str">
        <f t="shared" si="29"/>
        <v>N/A</v>
      </c>
      <c r="AU188" s="28" t="str">
        <f t="shared" si="29"/>
        <v>N/A</v>
      </c>
      <c r="AV188" s="28" t="str">
        <f t="shared" si="29"/>
        <v>N/A</v>
      </c>
      <c r="AW188" s="29">
        <f t="shared" si="24"/>
        <v>2</v>
      </c>
    </row>
    <row r="189" spans="2:49" ht="15" customHeight="1">
      <c r="B189" s="12" t="s">
        <v>24</v>
      </c>
      <c r="C189" s="59"/>
      <c r="D189" s="17">
        <v>15</v>
      </c>
      <c r="E189" s="27" t="str">
        <f t="shared" si="29"/>
        <v>N/A</v>
      </c>
      <c r="F189" s="28">
        <f t="shared" si="29"/>
        <v>0</v>
      </c>
      <c r="G189" s="28" t="str">
        <f t="shared" si="29"/>
        <v>N/A</v>
      </c>
      <c r="H189" s="28" t="str">
        <f t="shared" si="29"/>
        <v>N/A</v>
      </c>
      <c r="I189" s="28">
        <f t="shared" si="29"/>
        <v>-0.5</v>
      </c>
      <c r="J189" s="28" t="str">
        <f t="shared" si="29"/>
        <v>N/A</v>
      </c>
      <c r="K189" s="28" t="str">
        <f t="shared" si="29"/>
        <v>N/A</v>
      </c>
      <c r="L189" s="28">
        <f t="shared" si="29"/>
        <v>0.6</v>
      </c>
      <c r="M189" s="28" t="str">
        <f t="shared" si="29"/>
        <v>N/A</v>
      </c>
      <c r="N189" s="28">
        <f t="shared" si="29"/>
        <v>-1</v>
      </c>
      <c r="O189" s="28">
        <f t="shared" si="29"/>
        <v>-1</v>
      </c>
      <c r="P189" s="28">
        <f t="shared" si="29"/>
        <v>0.20689655172413793</v>
      </c>
      <c r="Q189" s="28" t="str">
        <f t="shared" si="29"/>
        <v>N/A</v>
      </c>
      <c r="R189" s="28" t="str">
        <f t="shared" si="29"/>
        <v>N/A</v>
      </c>
      <c r="S189" s="28">
        <f t="shared" si="29"/>
        <v>0</v>
      </c>
      <c r="T189" s="28" t="str">
        <f t="shared" si="29"/>
        <v>N/A</v>
      </c>
      <c r="U189" s="28" t="str">
        <f t="shared" si="29"/>
        <v>N/A</v>
      </c>
      <c r="V189" s="28" t="str">
        <f t="shared" si="29"/>
        <v>N/A</v>
      </c>
      <c r="W189" s="28" t="str">
        <f t="shared" si="29"/>
        <v>N/A</v>
      </c>
      <c r="X189" s="28" t="str">
        <f t="shared" si="29"/>
        <v>N/A</v>
      </c>
      <c r="Y189" s="28" t="str">
        <f t="shared" si="29"/>
        <v>N/A</v>
      </c>
      <c r="Z189" s="28" t="str">
        <f t="shared" si="29"/>
        <v>N/A</v>
      </c>
      <c r="AA189" s="28" t="str">
        <f t="shared" si="29"/>
        <v>N/A</v>
      </c>
      <c r="AB189" s="28" t="str">
        <f t="shared" si="29"/>
        <v>N/A</v>
      </c>
      <c r="AC189" s="28" t="str">
        <f t="shared" si="29"/>
        <v>N/A</v>
      </c>
      <c r="AD189" s="28" t="str">
        <f t="shared" si="29"/>
        <v>N/A</v>
      </c>
      <c r="AE189" s="28" t="str">
        <f t="shared" si="29"/>
        <v>N/A</v>
      </c>
      <c r="AF189" s="28">
        <f t="shared" si="29"/>
        <v>-1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 t="str">
        <f t="shared" si="29"/>
        <v>N/A</v>
      </c>
      <c r="AK189" s="28" t="str">
        <f t="shared" si="29"/>
        <v>N/A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 t="str">
        <f t="shared" si="29"/>
        <v>N/A</v>
      </c>
      <c r="AQ189" s="28" t="str">
        <f t="shared" si="29"/>
        <v>N/A</v>
      </c>
      <c r="AR189" s="28">
        <f t="shared" si="29"/>
        <v>1</v>
      </c>
      <c r="AS189" s="28" t="str">
        <f t="shared" si="29"/>
        <v>N/A</v>
      </c>
      <c r="AT189" s="28" t="str">
        <f t="shared" si="29"/>
        <v>N/A</v>
      </c>
      <c r="AU189" s="28" t="str">
        <f t="shared" si="29"/>
        <v>N/A</v>
      </c>
      <c r="AV189" s="28">
        <f t="shared" si="29"/>
        <v>-1</v>
      </c>
      <c r="AW189" s="29">
        <f t="shared" si="24"/>
        <v>0.1111111111111111</v>
      </c>
    </row>
    <row r="190" spans="2:49" ht="15" customHeight="1">
      <c r="B190" s="12" t="s">
        <v>31</v>
      </c>
      <c r="C190" s="59"/>
      <c r="D190" s="17">
        <v>16</v>
      </c>
      <c r="E190" s="27" t="str">
        <f t="shared" si="29"/>
        <v>N/A</v>
      </c>
      <c r="F190" s="28" t="str">
        <f t="shared" si="29"/>
        <v>N/A</v>
      </c>
      <c r="G190" s="28" t="str">
        <f t="shared" si="29"/>
        <v>N/A</v>
      </c>
      <c r="H190" s="28" t="str">
        <f t="shared" si="29"/>
        <v>N/A</v>
      </c>
      <c r="I190" s="28" t="str">
        <f t="shared" si="29"/>
        <v>N/A</v>
      </c>
      <c r="J190" s="28">
        <f t="shared" si="29"/>
        <v>0</v>
      </c>
      <c r="K190" s="28">
        <f t="shared" si="29"/>
        <v>-1</v>
      </c>
      <c r="L190" s="28">
        <f t="shared" si="29"/>
        <v>1</v>
      </c>
      <c r="M190" s="28">
        <f t="shared" si="29"/>
        <v>0</v>
      </c>
      <c r="N190" s="28" t="str">
        <f t="shared" si="29"/>
        <v>N/A</v>
      </c>
      <c r="O190" s="28" t="str">
        <f t="shared" si="29"/>
        <v>N/A</v>
      </c>
      <c r="P190" s="28">
        <f t="shared" si="29"/>
        <v>0</v>
      </c>
      <c r="Q190" s="28" t="str">
        <f t="shared" si="29"/>
        <v>N/A</v>
      </c>
      <c r="R190" s="28" t="str">
        <f t="shared" si="29"/>
        <v>N/A</v>
      </c>
      <c r="S190" s="28" t="str">
        <f t="shared" si="29"/>
        <v>N/A</v>
      </c>
      <c r="T190" s="28" t="str">
        <f t="shared" si="29"/>
        <v>N/A</v>
      </c>
      <c r="U190" s="28" t="str">
        <f t="shared" si="29"/>
        <v>N/A</v>
      </c>
      <c r="V190" s="28" t="str">
        <f t="shared" si="29"/>
        <v>N/A</v>
      </c>
      <c r="W190" s="28" t="str">
        <f t="shared" si="29"/>
        <v>N/A</v>
      </c>
      <c r="X190" s="28" t="str">
        <f t="shared" si="29"/>
        <v>N/A</v>
      </c>
      <c r="Y190" s="28" t="str">
        <f t="shared" si="29"/>
        <v>N/A</v>
      </c>
      <c r="Z190" s="28" t="str">
        <f t="shared" si="29"/>
        <v>N/A</v>
      </c>
      <c r="AA190" s="28" t="str">
        <f t="shared" si="29"/>
        <v>N/A</v>
      </c>
      <c r="AB190" s="28" t="str">
        <f t="shared" si="29"/>
        <v>N/A</v>
      </c>
      <c r="AC190" s="28">
        <f t="shared" si="29"/>
        <v>-1</v>
      </c>
      <c r="AD190" s="28" t="str">
        <f t="shared" si="29"/>
        <v>N/A</v>
      </c>
      <c r="AE190" s="28" t="str">
        <f t="shared" si="29"/>
        <v>N/A</v>
      </c>
      <c r="AF190" s="28" t="str">
        <f t="shared" si="29"/>
        <v>N/A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 t="str">
        <f t="shared" si="29"/>
        <v>N/A</v>
      </c>
      <c r="AQ190" s="28" t="str">
        <f t="shared" si="29"/>
        <v>N/A</v>
      </c>
      <c r="AR190" s="28" t="str">
        <f t="shared" si="29"/>
        <v>N/A</v>
      </c>
      <c r="AS190" s="28" t="str">
        <f t="shared" si="29"/>
        <v>N/A</v>
      </c>
      <c r="AT190" s="28" t="str">
        <f t="shared" si="29"/>
        <v>N/A</v>
      </c>
      <c r="AU190" s="28">
        <f t="shared" si="29"/>
        <v>-1</v>
      </c>
      <c r="AV190" s="28" t="str">
        <f t="shared" si="29"/>
        <v>N/A</v>
      </c>
      <c r="AW190" s="29">
        <f t="shared" si="24"/>
        <v>0</v>
      </c>
    </row>
    <row r="191" spans="2:49" ht="15" customHeight="1">
      <c r="B191" s="12" t="s">
        <v>35</v>
      </c>
      <c r="C191" s="59"/>
      <c r="D191" s="17">
        <v>17</v>
      </c>
      <c r="E191" s="27">
        <f t="shared" si="29"/>
        <v>1</v>
      </c>
      <c r="F191" s="28">
        <f t="shared" si="29"/>
        <v>1</v>
      </c>
      <c r="G191" s="28">
        <f t="shared" si="29"/>
        <v>-0.5</v>
      </c>
      <c r="H191" s="28" t="str">
        <f t="shared" si="29"/>
        <v>N/A</v>
      </c>
      <c r="I191" s="28">
        <f t="shared" si="29"/>
        <v>-0.33333333333333331</v>
      </c>
      <c r="J191" s="28">
        <f t="shared" si="29"/>
        <v>-1</v>
      </c>
      <c r="K191" s="28" t="str">
        <f t="shared" si="29"/>
        <v>N/A</v>
      </c>
      <c r="L191" s="28">
        <f t="shared" si="29"/>
        <v>0.2</v>
      </c>
      <c r="M191" s="28">
        <f t="shared" si="29"/>
        <v>-1</v>
      </c>
      <c r="N191" s="28" t="str">
        <f t="shared" si="29"/>
        <v>N/A</v>
      </c>
      <c r="O191" s="28">
        <f t="shared" si="29"/>
        <v>-1</v>
      </c>
      <c r="P191" s="28">
        <f t="shared" si="29"/>
        <v>0.13725490196078433</v>
      </c>
      <c r="Q191" s="28">
        <f t="shared" si="29"/>
        <v>1</v>
      </c>
      <c r="R191" s="28">
        <f t="shared" si="29"/>
        <v>0</v>
      </c>
      <c r="S191" s="28">
        <f t="shared" si="29"/>
        <v>-0.5</v>
      </c>
      <c r="T191" s="28" t="str">
        <f t="shared" si="29"/>
        <v>N/A</v>
      </c>
      <c r="U191" s="28">
        <f t="shared" si="29"/>
        <v>0.66666666666666663</v>
      </c>
      <c r="V191" s="28" t="str">
        <f t="shared" si="29"/>
        <v>N/A</v>
      </c>
      <c r="W191" s="28">
        <f t="shared" si="29"/>
        <v>-0.2</v>
      </c>
      <c r="X191" s="28" t="str">
        <f t="shared" si="29"/>
        <v>N/A</v>
      </c>
      <c r="Y191" s="28" t="str">
        <f t="shared" si="29"/>
        <v>N/A</v>
      </c>
      <c r="Z191" s="28">
        <f t="shared" si="29"/>
        <v>-1</v>
      </c>
      <c r="AA191" s="28" t="str">
        <f t="shared" si="29"/>
        <v>N/A</v>
      </c>
      <c r="AB191" s="28" t="str">
        <f t="shared" si="29"/>
        <v>N/A</v>
      </c>
      <c r="AC191" s="28" t="str">
        <f t="shared" si="29"/>
        <v>N/A</v>
      </c>
      <c r="AD191" s="28" t="str">
        <f t="shared" si="29"/>
        <v>N/A</v>
      </c>
      <c r="AE191" s="28" t="str">
        <f t="shared" si="29"/>
        <v>N/A</v>
      </c>
      <c r="AF191" s="28" t="str">
        <f t="shared" si="29"/>
        <v>N/A</v>
      </c>
      <c r="AG191" s="28" t="str">
        <f t="shared" si="29"/>
        <v>N/A</v>
      </c>
      <c r="AH191" s="28" t="str">
        <f t="shared" si="29"/>
        <v>N/A</v>
      </c>
      <c r="AI191" s="28" t="str">
        <f t="shared" si="29"/>
        <v>N/A</v>
      </c>
      <c r="AJ191" s="28" t="str">
        <f t="shared" si="29"/>
        <v>N/A</v>
      </c>
      <c r="AK191" s="28" t="str">
        <f t="shared" si="29"/>
        <v>N/A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>
        <f t="shared" si="29"/>
        <v>-1</v>
      </c>
      <c r="AR191" s="28">
        <f t="shared" si="29"/>
        <v>-0.75</v>
      </c>
      <c r="AS191" s="28" t="str">
        <f t="shared" si="29"/>
        <v>N/A</v>
      </c>
      <c r="AT191" s="28" t="str">
        <f t="shared" si="29"/>
        <v>N/A</v>
      </c>
      <c r="AU191" s="28">
        <f t="shared" si="29"/>
        <v>-0.5</v>
      </c>
      <c r="AV191" s="28">
        <f t="shared" si="29"/>
        <v>-0.5</v>
      </c>
      <c r="AW191" s="29">
        <f t="shared" ref="AW191:AW210" si="30">IF((AW23=0),("N/A"),(AW135/AW23))</f>
        <v>7.2072072072072071E-2</v>
      </c>
    </row>
    <row r="192" spans="2:49" ht="15" customHeight="1">
      <c r="B192" s="12" t="s">
        <v>36</v>
      </c>
      <c r="C192" s="59"/>
      <c r="D192" s="17">
        <v>18</v>
      </c>
      <c r="E192" s="27">
        <f t="shared" si="29"/>
        <v>-1</v>
      </c>
      <c r="F192" s="28">
        <f t="shared" si="29"/>
        <v>-1</v>
      </c>
      <c r="G192" s="28">
        <f t="shared" si="29"/>
        <v>-1</v>
      </c>
      <c r="H192" s="28" t="str">
        <f t="shared" si="29"/>
        <v>N/A</v>
      </c>
      <c r="I192" s="28">
        <f t="shared" si="29"/>
        <v>0.33333333333333331</v>
      </c>
      <c r="J192" s="28" t="str">
        <f t="shared" si="29"/>
        <v>N/A</v>
      </c>
      <c r="K192" s="28">
        <f t="shared" si="29"/>
        <v>0</v>
      </c>
      <c r="L192" s="28">
        <f t="shared" si="29"/>
        <v>0.5</v>
      </c>
      <c r="M192" s="28" t="str">
        <f t="shared" si="29"/>
        <v>N/A</v>
      </c>
      <c r="N192" s="28">
        <f t="shared" si="29"/>
        <v>-1</v>
      </c>
      <c r="O192" s="28" t="str">
        <f t="shared" si="29"/>
        <v>N/A</v>
      </c>
      <c r="P192" s="28">
        <f t="shared" si="29"/>
        <v>0.13636363636363635</v>
      </c>
      <c r="Q192" s="28">
        <f t="shared" si="29"/>
        <v>1</v>
      </c>
      <c r="R192" s="28" t="str">
        <f t="shared" si="29"/>
        <v>N/A</v>
      </c>
      <c r="S192" s="28">
        <f t="shared" si="29"/>
        <v>0</v>
      </c>
      <c r="T192" s="28" t="str">
        <f t="shared" si="29"/>
        <v>N/A</v>
      </c>
      <c r="U192" s="28">
        <f t="shared" si="29"/>
        <v>-0.5</v>
      </c>
      <c r="V192" s="28">
        <f t="shared" si="29"/>
        <v>0.42857142857142855</v>
      </c>
      <c r="W192" s="28">
        <f t="shared" si="29"/>
        <v>0.2</v>
      </c>
      <c r="X192" s="28">
        <f t="shared" si="29"/>
        <v>0</v>
      </c>
      <c r="Y192" s="28" t="str">
        <f t="shared" si="29"/>
        <v>N/A</v>
      </c>
      <c r="Z192" s="28" t="str">
        <f t="shared" si="29"/>
        <v>N/A</v>
      </c>
      <c r="AA192" s="28" t="str">
        <f t="shared" si="29"/>
        <v>N/A</v>
      </c>
      <c r="AB192" s="28" t="str">
        <f t="shared" si="29"/>
        <v>N/A</v>
      </c>
      <c r="AC192" s="28" t="str">
        <f t="shared" si="29"/>
        <v>N/A</v>
      </c>
      <c r="AD192" s="28" t="str">
        <f t="shared" si="29"/>
        <v>N/A</v>
      </c>
      <c r="AE192" s="28" t="str">
        <f t="shared" si="29"/>
        <v>N/A</v>
      </c>
      <c r="AF192" s="28" t="str">
        <f t="shared" si="29"/>
        <v>N/A</v>
      </c>
      <c r="AG192" s="28" t="str">
        <f t="shared" si="29"/>
        <v>N/A</v>
      </c>
      <c r="AH192" s="28" t="str">
        <f t="shared" si="29"/>
        <v>N/A</v>
      </c>
      <c r="AI192" s="28" t="str">
        <f t="shared" si="29"/>
        <v>N/A</v>
      </c>
      <c r="AJ192" s="28" t="str">
        <f t="shared" si="29"/>
        <v>N/A</v>
      </c>
      <c r="AK192" s="28" t="str">
        <f t="shared" si="29"/>
        <v>N/A</v>
      </c>
      <c r="AL192" s="28" t="str">
        <f t="shared" si="29"/>
        <v>N/A</v>
      </c>
      <c r="AM192" s="28" t="str">
        <f t="shared" si="29"/>
        <v>N/A</v>
      </c>
      <c r="AN192" s="28" t="str">
        <f t="shared" si="29"/>
        <v>N/A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-0.2</v>
      </c>
      <c r="AR192" s="28">
        <f t="shared" si="29"/>
        <v>-0.75</v>
      </c>
      <c r="AS192" s="28" t="str">
        <f t="shared" si="29"/>
        <v>N/A</v>
      </c>
      <c r="AT192" s="28" t="str">
        <f t="shared" si="29"/>
        <v>N/A</v>
      </c>
      <c r="AU192" s="28" t="str">
        <f t="shared" si="29"/>
        <v>N/A</v>
      </c>
      <c r="AV192" s="28" t="str">
        <f t="shared" si="29"/>
        <v>N/A</v>
      </c>
      <c r="AW192" s="29">
        <f t="shared" si="30"/>
        <v>0.1368421052631579</v>
      </c>
    </row>
    <row r="193" spans="2:49" ht="15" customHeight="1">
      <c r="B193" s="12" t="s">
        <v>37</v>
      </c>
      <c r="C193" s="59"/>
      <c r="D193" s="17">
        <v>19</v>
      </c>
      <c r="E193" s="27">
        <f t="shared" si="29"/>
        <v>-1</v>
      </c>
      <c r="F193" s="28">
        <f t="shared" si="29"/>
        <v>0</v>
      </c>
      <c r="G193" s="28" t="str">
        <f t="shared" si="29"/>
        <v>N/A</v>
      </c>
      <c r="H193" s="28" t="str">
        <f t="shared" si="29"/>
        <v>N/A</v>
      </c>
      <c r="I193" s="28">
        <f t="shared" si="29"/>
        <v>1</v>
      </c>
      <c r="J193" s="28">
        <f t="shared" si="29"/>
        <v>0</v>
      </c>
      <c r="K193" s="28" t="str">
        <f t="shared" si="29"/>
        <v>N/A</v>
      </c>
      <c r="L193" s="28">
        <f t="shared" si="29"/>
        <v>0.5</v>
      </c>
      <c r="M193" s="28" t="str">
        <f t="shared" si="29"/>
        <v>N/A</v>
      </c>
      <c r="N193" s="28" t="str">
        <f t="shared" si="29"/>
        <v>N/A</v>
      </c>
      <c r="O193" s="28">
        <f t="shared" si="29"/>
        <v>-1</v>
      </c>
      <c r="P193" s="28">
        <f t="shared" si="29"/>
        <v>0.19047619047619047</v>
      </c>
      <c r="Q193" s="28" t="str">
        <f t="shared" si="29"/>
        <v>N/A</v>
      </c>
      <c r="R193" s="28">
        <f t="shared" si="29"/>
        <v>-1</v>
      </c>
      <c r="S193" s="28">
        <f t="shared" si="29"/>
        <v>2</v>
      </c>
      <c r="T193" s="28" t="str">
        <f t="shared" si="29"/>
        <v>N/A</v>
      </c>
      <c r="U193" s="28">
        <f t="shared" si="29"/>
        <v>1</v>
      </c>
      <c r="V193" s="28">
        <f t="shared" si="29"/>
        <v>-1</v>
      </c>
      <c r="W193" s="28">
        <f t="shared" si="29"/>
        <v>-0.23076923076923078</v>
      </c>
      <c r="X193" s="28">
        <f t="shared" si="29"/>
        <v>-0.5</v>
      </c>
      <c r="Y193" s="28" t="str">
        <f t="shared" si="29"/>
        <v>N/A</v>
      </c>
      <c r="Z193" s="28" t="str">
        <f t="shared" si="29"/>
        <v>N/A</v>
      </c>
      <c r="AA193" s="28" t="str">
        <f t="shared" si="29"/>
        <v>N/A</v>
      </c>
      <c r="AB193" s="28" t="str">
        <f t="shared" si="29"/>
        <v>N/A</v>
      </c>
      <c r="AC193" s="28" t="str">
        <f t="shared" si="29"/>
        <v>N/A</v>
      </c>
      <c r="AD193" s="28" t="str">
        <f t="shared" si="29"/>
        <v>N/A</v>
      </c>
      <c r="AE193" s="28" t="str">
        <f t="shared" si="29"/>
        <v>N/A</v>
      </c>
      <c r="AF193" s="28">
        <f t="shared" si="29"/>
        <v>-1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 t="str">
        <f t="shared" si="29"/>
        <v>N/A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 t="str">
        <f t="shared" si="31"/>
        <v>N/A</v>
      </c>
      <c r="AQ193" s="28">
        <f t="shared" si="31"/>
        <v>-0.33333333333333331</v>
      </c>
      <c r="AR193" s="28">
        <f t="shared" si="31"/>
        <v>1</v>
      </c>
      <c r="AS193" s="28" t="str">
        <f t="shared" si="31"/>
        <v>N/A</v>
      </c>
      <c r="AT193" s="28">
        <f t="shared" si="31"/>
        <v>-0.33333333333333331</v>
      </c>
      <c r="AU193" s="28">
        <f t="shared" si="31"/>
        <v>1</v>
      </c>
      <c r="AV193" s="28" t="str">
        <f t="shared" si="31"/>
        <v>N/A</v>
      </c>
      <c r="AW193" s="29">
        <f t="shared" si="30"/>
        <v>0.20183486238532111</v>
      </c>
    </row>
    <row r="194" spans="2:49" ht="15" customHeight="1">
      <c r="B194" s="12" t="s">
        <v>38</v>
      </c>
      <c r="C194" s="59"/>
      <c r="D194" s="17">
        <v>20</v>
      </c>
      <c r="E194" s="27">
        <f t="shared" ref="E194:AV199" si="32">IF((E26=0),("N/A"),(E138/E26))</f>
        <v>0</v>
      </c>
      <c r="F194" s="28" t="str">
        <f t="shared" si="32"/>
        <v>N/A</v>
      </c>
      <c r="G194" s="28">
        <f t="shared" si="32"/>
        <v>-1</v>
      </c>
      <c r="H194" s="28" t="str">
        <f t="shared" si="32"/>
        <v>N/A</v>
      </c>
      <c r="I194" s="28">
        <f t="shared" si="32"/>
        <v>2</v>
      </c>
      <c r="J194" s="28" t="str">
        <f t="shared" si="32"/>
        <v>N/A</v>
      </c>
      <c r="K194" s="28">
        <f t="shared" si="32"/>
        <v>0</v>
      </c>
      <c r="L194" s="28">
        <f t="shared" si="32"/>
        <v>0.375</v>
      </c>
      <c r="M194" s="28">
        <f t="shared" si="32"/>
        <v>0</v>
      </c>
      <c r="N194" s="28">
        <f t="shared" si="32"/>
        <v>1</v>
      </c>
      <c r="O194" s="28" t="str">
        <f t="shared" si="32"/>
        <v>N/A</v>
      </c>
      <c r="P194" s="28">
        <f t="shared" si="32"/>
        <v>3.5087719298245612E-2</v>
      </c>
      <c r="Q194" s="28">
        <f t="shared" si="32"/>
        <v>-0.66666666666666663</v>
      </c>
      <c r="R194" s="28">
        <f t="shared" si="32"/>
        <v>-1</v>
      </c>
      <c r="S194" s="28">
        <f t="shared" si="32"/>
        <v>-0.75</v>
      </c>
      <c r="T194" s="28" t="str">
        <f t="shared" si="32"/>
        <v>N/A</v>
      </c>
      <c r="U194" s="28">
        <f t="shared" si="32"/>
        <v>0</v>
      </c>
      <c r="V194" s="28" t="str">
        <f t="shared" si="32"/>
        <v>N/A</v>
      </c>
      <c r="W194" s="28" t="str">
        <f t="shared" si="32"/>
        <v>N/A</v>
      </c>
      <c r="X194" s="28">
        <f t="shared" si="32"/>
        <v>-0.2</v>
      </c>
      <c r="Y194" s="28" t="str">
        <f t="shared" si="32"/>
        <v>N/A</v>
      </c>
      <c r="Z194" s="28" t="str">
        <f t="shared" si="32"/>
        <v>N/A</v>
      </c>
      <c r="AA194" s="28" t="str">
        <f t="shared" si="32"/>
        <v>N/A</v>
      </c>
      <c r="AB194" s="28" t="str">
        <f t="shared" si="32"/>
        <v>N/A</v>
      </c>
      <c r="AC194" s="28" t="str">
        <f t="shared" si="32"/>
        <v>N/A</v>
      </c>
      <c r="AD194" s="28" t="str">
        <f t="shared" si="32"/>
        <v>N/A</v>
      </c>
      <c r="AE194" s="28" t="str">
        <f t="shared" si="32"/>
        <v>N/A</v>
      </c>
      <c r="AF194" s="28">
        <f t="shared" si="32"/>
        <v>0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 t="str">
        <f t="shared" si="32"/>
        <v>N/A</v>
      </c>
      <c r="AQ194" s="28">
        <f t="shared" si="32"/>
        <v>-1</v>
      </c>
      <c r="AR194" s="28">
        <f t="shared" si="32"/>
        <v>-0.5</v>
      </c>
      <c r="AS194" s="28" t="str">
        <f t="shared" si="32"/>
        <v>N/A</v>
      </c>
      <c r="AT194" s="28">
        <f t="shared" si="32"/>
        <v>-0.33333333333333331</v>
      </c>
      <c r="AU194" s="28">
        <f t="shared" si="32"/>
        <v>0</v>
      </c>
      <c r="AV194" s="28">
        <f t="shared" si="32"/>
        <v>0</v>
      </c>
      <c r="AW194" s="29">
        <f t="shared" si="30"/>
        <v>3.0927835051546393E-2</v>
      </c>
    </row>
    <row r="195" spans="2:49" ht="15" customHeight="1">
      <c r="B195" s="12" t="s">
        <v>39</v>
      </c>
      <c r="C195" s="59"/>
      <c r="D195" s="17">
        <v>21</v>
      </c>
      <c r="E195" s="27">
        <f t="shared" si="32"/>
        <v>-1</v>
      </c>
      <c r="F195" s="28" t="str">
        <f t="shared" si="32"/>
        <v>N/A</v>
      </c>
      <c r="G195" s="28" t="str">
        <f t="shared" si="32"/>
        <v>N/A</v>
      </c>
      <c r="H195" s="28" t="str">
        <f t="shared" si="32"/>
        <v>N/A</v>
      </c>
      <c r="I195" s="28" t="str">
        <f t="shared" si="32"/>
        <v>N/A</v>
      </c>
      <c r="J195" s="28" t="str">
        <f t="shared" si="32"/>
        <v>N/A</v>
      </c>
      <c r="K195" s="28" t="str">
        <f t="shared" si="32"/>
        <v>N/A</v>
      </c>
      <c r="L195" s="28">
        <f t="shared" si="32"/>
        <v>-0.33333333333333331</v>
      </c>
      <c r="M195" s="28">
        <f t="shared" si="32"/>
        <v>-1</v>
      </c>
      <c r="N195" s="28" t="str">
        <f t="shared" si="32"/>
        <v>N/A</v>
      </c>
      <c r="O195" s="28" t="str">
        <f t="shared" si="32"/>
        <v>N/A</v>
      </c>
      <c r="P195" s="28">
        <f t="shared" si="32"/>
        <v>-6.6666666666666666E-2</v>
      </c>
      <c r="Q195" s="28" t="str">
        <f t="shared" si="32"/>
        <v>N/A</v>
      </c>
      <c r="R195" s="28" t="str">
        <f t="shared" si="32"/>
        <v>N/A</v>
      </c>
      <c r="S195" s="28" t="str">
        <f t="shared" si="32"/>
        <v>N/A</v>
      </c>
      <c r="T195" s="28" t="str">
        <f t="shared" si="32"/>
        <v>N/A</v>
      </c>
      <c r="U195" s="28">
        <f t="shared" si="32"/>
        <v>-0.66666666666666663</v>
      </c>
      <c r="V195" s="28">
        <f t="shared" si="32"/>
        <v>-1</v>
      </c>
      <c r="W195" s="28" t="str">
        <f t="shared" si="32"/>
        <v>N/A</v>
      </c>
      <c r="X195" s="28">
        <f t="shared" si="32"/>
        <v>2</v>
      </c>
      <c r="Y195" s="28">
        <f t="shared" si="32"/>
        <v>0.5</v>
      </c>
      <c r="Z195" s="28" t="str">
        <f t="shared" si="32"/>
        <v>N/A</v>
      </c>
      <c r="AA195" s="28" t="str">
        <f t="shared" si="32"/>
        <v>N/A</v>
      </c>
      <c r="AB195" s="28" t="str">
        <f t="shared" si="32"/>
        <v>N/A</v>
      </c>
      <c r="AC195" s="28" t="str">
        <f t="shared" si="32"/>
        <v>N/A</v>
      </c>
      <c r="AD195" s="28" t="str">
        <f t="shared" si="32"/>
        <v>N/A</v>
      </c>
      <c r="AE195" s="28" t="str">
        <f t="shared" si="32"/>
        <v>N/A</v>
      </c>
      <c r="AF195" s="28" t="str">
        <f t="shared" si="32"/>
        <v>N/A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 t="str">
        <f t="shared" si="32"/>
        <v>N/A</v>
      </c>
      <c r="AQ195" s="28" t="str">
        <f t="shared" si="32"/>
        <v>N/A</v>
      </c>
      <c r="AR195" s="28">
        <f t="shared" si="32"/>
        <v>0</v>
      </c>
      <c r="AS195" s="28" t="str">
        <f t="shared" si="32"/>
        <v>N/A</v>
      </c>
      <c r="AT195" s="28">
        <f t="shared" si="32"/>
        <v>0</v>
      </c>
      <c r="AU195" s="28">
        <f t="shared" si="32"/>
        <v>-0.5</v>
      </c>
      <c r="AV195" s="28" t="str">
        <f t="shared" si="32"/>
        <v>N/A</v>
      </c>
      <c r="AW195" s="29">
        <f t="shared" si="30"/>
        <v>2.1739130434782608E-2</v>
      </c>
    </row>
    <row r="196" spans="2:49" ht="15" customHeight="1">
      <c r="B196" s="12" t="s">
        <v>40</v>
      </c>
      <c r="C196" s="59"/>
      <c r="D196" s="17">
        <v>22</v>
      </c>
      <c r="E196" s="27">
        <f t="shared" si="32"/>
        <v>-1</v>
      </c>
      <c r="F196" s="28" t="str">
        <f t="shared" si="32"/>
        <v>N/A</v>
      </c>
      <c r="G196" s="28" t="str">
        <f t="shared" si="32"/>
        <v>N/A</v>
      </c>
      <c r="H196" s="28" t="str">
        <f t="shared" si="32"/>
        <v>N/A</v>
      </c>
      <c r="I196" s="28" t="str">
        <f t="shared" si="32"/>
        <v>N/A</v>
      </c>
      <c r="J196" s="28">
        <f t="shared" si="32"/>
        <v>-0.66666666666666663</v>
      </c>
      <c r="K196" s="28" t="str">
        <f t="shared" si="32"/>
        <v>N/A</v>
      </c>
      <c r="L196" s="28">
        <f t="shared" si="32"/>
        <v>0.5</v>
      </c>
      <c r="M196" s="28">
        <f t="shared" si="32"/>
        <v>0</v>
      </c>
      <c r="N196" s="28" t="str">
        <f t="shared" si="32"/>
        <v>N/A</v>
      </c>
      <c r="O196" s="28">
        <f t="shared" si="32"/>
        <v>-1</v>
      </c>
      <c r="P196" s="28">
        <f t="shared" si="32"/>
        <v>-8.1632653061224483E-2</v>
      </c>
      <c r="Q196" s="28" t="str">
        <f t="shared" si="32"/>
        <v>N/A</v>
      </c>
      <c r="R196" s="28" t="str">
        <f t="shared" si="32"/>
        <v>N/A</v>
      </c>
      <c r="S196" s="28">
        <f t="shared" si="32"/>
        <v>-0.5</v>
      </c>
      <c r="T196" s="28" t="str">
        <f t="shared" si="32"/>
        <v>N/A</v>
      </c>
      <c r="U196" s="28">
        <f t="shared" si="32"/>
        <v>1</v>
      </c>
      <c r="V196" s="28" t="str">
        <f t="shared" si="32"/>
        <v>N/A</v>
      </c>
      <c r="W196" s="28">
        <f t="shared" si="32"/>
        <v>-1</v>
      </c>
      <c r="X196" s="28">
        <f t="shared" si="32"/>
        <v>0</v>
      </c>
      <c r="Y196" s="28">
        <f t="shared" si="32"/>
        <v>2</v>
      </c>
      <c r="Z196" s="28">
        <f t="shared" si="32"/>
        <v>-0.5</v>
      </c>
      <c r="AA196" s="28" t="str">
        <f t="shared" si="32"/>
        <v>N/A</v>
      </c>
      <c r="AB196" s="28" t="str">
        <f t="shared" si="32"/>
        <v>N/A</v>
      </c>
      <c r="AC196" s="28" t="str">
        <f t="shared" si="32"/>
        <v>N/A</v>
      </c>
      <c r="AD196" s="28">
        <f t="shared" si="32"/>
        <v>0</v>
      </c>
      <c r="AE196" s="28" t="str">
        <f t="shared" si="32"/>
        <v>N/A</v>
      </c>
      <c r="AF196" s="28" t="str">
        <f t="shared" si="32"/>
        <v>N/A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 t="str">
        <f t="shared" si="32"/>
        <v>N/A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 t="str">
        <f t="shared" si="32"/>
        <v>N/A</v>
      </c>
      <c r="AQ196" s="28">
        <f t="shared" si="32"/>
        <v>-1</v>
      </c>
      <c r="AR196" s="28">
        <f t="shared" si="32"/>
        <v>1</v>
      </c>
      <c r="AS196" s="28">
        <f t="shared" si="32"/>
        <v>-1</v>
      </c>
      <c r="AT196" s="28" t="str">
        <f t="shared" si="32"/>
        <v>N/A</v>
      </c>
      <c r="AU196" s="28">
        <f t="shared" si="32"/>
        <v>2</v>
      </c>
      <c r="AV196" s="28">
        <f t="shared" si="32"/>
        <v>-0.5</v>
      </c>
      <c r="AW196" s="29">
        <f t="shared" si="30"/>
        <v>-3.5294117647058823E-2</v>
      </c>
    </row>
    <row r="197" spans="2:49" ht="15" customHeight="1">
      <c r="B197" s="12" t="s">
        <v>41</v>
      </c>
      <c r="C197" s="59"/>
      <c r="D197" s="17">
        <v>23</v>
      </c>
      <c r="E197" s="27" t="str">
        <f t="shared" si="32"/>
        <v>N/A</v>
      </c>
      <c r="F197" s="28" t="str">
        <f t="shared" si="32"/>
        <v>N/A</v>
      </c>
      <c r="G197" s="28" t="str">
        <f t="shared" si="32"/>
        <v>N/A</v>
      </c>
      <c r="H197" s="28" t="str">
        <f t="shared" si="32"/>
        <v>N/A</v>
      </c>
      <c r="I197" s="28" t="str">
        <f t="shared" si="32"/>
        <v>N/A</v>
      </c>
      <c r="J197" s="28" t="str">
        <f t="shared" si="32"/>
        <v>N/A</v>
      </c>
      <c r="K197" s="28" t="str">
        <f t="shared" si="32"/>
        <v>N/A</v>
      </c>
      <c r="L197" s="28">
        <f t="shared" si="32"/>
        <v>0</v>
      </c>
      <c r="M197" s="28" t="str">
        <f t="shared" si="32"/>
        <v>N/A</v>
      </c>
      <c r="N197" s="28" t="str">
        <f t="shared" si="32"/>
        <v>N/A</v>
      </c>
      <c r="O197" s="28" t="str">
        <f t="shared" si="32"/>
        <v>N/A</v>
      </c>
      <c r="P197" s="28">
        <f t="shared" si="32"/>
        <v>-6.8965517241379309E-2</v>
      </c>
      <c r="Q197" s="28" t="str">
        <f t="shared" si="32"/>
        <v>N/A</v>
      </c>
      <c r="R197" s="28" t="str">
        <f t="shared" si="32"/>
        <v>N/A</v>
      </c>
      <c r="S197" s="28">
        <f t="shared" si="32"/>
        <v>-1</v>
      </c>
      <c r="T197" s="28" t="str">
        <f t="shared" si="32"/>
        <v>N/A</v>
      </c>
      <c r="U197" s="28" t="str">
        <f t="shared" si="32"/>
        <v>N/A</v>
      </c>
      <c r="V197" s="28" t="str">
        <f t="shared" si="32"/>
        <v>N/A</v>
      </c>
      <c r="W197" s="28">
        <f t="shared" si="32"/>
        <v>-0.5</v>
      </c>
      <c r="X197" s="28">
        <f t="shared" si="32"/>
        <v>0</v>
      </c>
      <c r="Y197" s="28" t="str">
        <f t="shared" si="32"/>
        <v>N/A</v>
      </c>
      <c r="Z197" s="28">
        <f t="shared" si="32"/>
        <v>-0.5</v>
      </c>
      <c r="AA197" s="28" t="str">
        <f t="shared" si="32"/>
        <v>N/A</v>
      </c>
      <c r="AB197" s="28" t="str">
        <f t="shared" si="32"/>
        <v>N/A</v>
      </c>
      <c r="AC197" s="28" t="str">
        <f t="shared" si="32"/>
        <v>N/A</v>
      </c>
      <c r="AD197" s="28">
        <f t="shared" si="32"/>
        <v>-0.5</v>
      </c>
      <c r="AE197" s="28">
        <f t="shared" si="32"/>
        <v>1</v>
      </c>
      <c r="AF197" s="28" t="str">
        <f t="shared" si="32"/>
        <v>N/A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 t="str">
        <f t="shared" si="32"/>
        <v>N/A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 t="str">
        <f t="shared" si="32"/>
        <v>N/A</v>
      </c>
      <c r="AQ197" s="28" t="str">
        <f t="shared" si="32"/>
        <v>N/A</v>
      </c>
      <c r="AR197" s="28" t="str">
        <f t="shared" si="32"/>
        <v>N/A</v>
      </c>
      <c r="AS197" s="28" t="str">
        <f t="shared" si="32"/>
        <v>N/A</v>
      </c>
      <c r="AT197" s="28">
        <f t="shared" si="32"/>
        <v>0</v>
      </c>
      <c r="AU197" s="28">
        <f t="shared" si="32"/>
        <v>-1</v>
      </c>
      <c r="AV197" s="28" t="str">
        <f t="shared" si="32"/>
        <v>N/A</v>
      </c>
      <c r="AW197" s="29">
        <f t="shared" si="30"/>
        <v>-4.5454545454545456E-2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>
        <f t="shared" si="32"/>
        <v>5</v>
      </c>
      <c r="K198" s="28" t="str">
        <f t="shared" si="32"/>
        <v>N/A</v>
      </c>
      <c r="L198" s="28" t="str">
        <f t="shared" si="32"/>
        <v>N/A</v>
      </c>
      <c r="M198" s="28">
        <f t="shared" si="32"/>
        <v>1</v>
      </c>
      <c r="N198" s="28" t="str">
        <f t="shared" si="32"/>
        <v>N/A</v>
      </c>
      <c r="O198" s="28" t="str">
        <f t="shared" si="32"/>
        <v>N/A</v>
      </c>
      <c r="P198" s="28">
        <f t="shared" si="32"/>
        <v>-1</v>
      </c>
      <c r="Q198" s="28">
        <f t="shared" si="32"/>
        <v>1</v>
      </c>
      <c r="R198" s="28" t="str">
        <f t="shared" si="32"/>
        <v>N/A</v>
      </c>
      <c r="S198" s="28" t="str">
        <f t="shared" si="32"/>
        <v>N/A</v>
      </c>
      <c r="T198" s="28" t="str">
        <f t="shared" si="32"/>
        <v>N/A</v>
      </c>
      <c r="U198" s="28" t="str">
        <f t="shared" si="32"/>
        <v>N/A</v>
      </c>
      <c r="V198" s="28" t="str">
        <f t="shared" si="32"/>
        <v>N/A</v>
      </c>
      <c r="W198" s="28">
        <f t="shared" si="32"/>
        <v>1</v>
      </c>
      <c r="X198" s="28">
        <f t="shared" si="32"/>
        <v>0.5</v>
      </c>
      <c r="Y198" s="28" t="str">
        <f t="shared" si="32"/>
        <v>N/A</v>
      </c>
      <c r="Z198" s="28">
        <f t="shared" si="32"/>
        <v>0</v>
      </c>
      <c r="AA198" s="28">
        <f t="shared" si="32"/>
        <v>-0.5</v>
      </c>
      <c r="AB198" s="28">
        <f t="shared" si="32"/>
        <v>-0.33333333333333331</v>
      </c>
      <c r="AC198" s="28" t="str">
        <f t="shared" si="32"/>
        <v>N/A</v>
      </c>
      <c r="AD198" s="28">
        <f t="shared" si="32"/>
        <v>-0.5</v>
      </c>
      <c r="AE198" s="28">
        <f t="shared" si="32"/>
        <v>0.33333333333333331</v>
      </c>
      <c r="AF198" s="28" t="str">
        <f t="shared" si="32"/>
        <v>N/A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 t="str">
        <f t="shared" si="32"/>
        <v>N/A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>
        <f t="shared" si="32"/>
        <v>-1</v>
      </c>
      <c r="AQ198" s="28">
        <f t="shared" si="32"/>
        <v>0.33333333333333331</v>
      </c>
      <c r="AR198" s="28">
        <f t="shared" si="32"/>
        <v>-1</v>
      </c>
      <c r="AS198" s="28" t="str">
        <f t="shared" si="32"/>
        <v>N/A</v>
      </c>
      <c r="AT198" s="28">
        <f t="shared" si="32"/>
        <v>-1</v>
      </c>
      <c r="AU198" s="28">
        <f t="shared" si="32"/>
        <v>-1</v>
      </c>
      <c r="AV198" s="28">
        <f t="shared" si="32"/>
        <v>1</v>
      </c>
      <c r="AW198" s="29">
        <f t="shared" si="30"/>
        <v>0.125</v>
      </c>
    </row>
    <row r="199" spans="2:49" ht="15" customHeight="1">
      <c r="B199" s="12" t="s">
        <v>43</v>
      </c>
      <c r="C199" s="59"/>
      <c r="D199" s="17">
        <v>25</v>
      </c>
      <c r="E199" s="27">
        <f t="shared" si="32"/>
        <v>-1</v>
      </c>
      <c r="F199" s="28">
        <f t="shared" si="32"/>
        <v>0</v>
      </c>
      <c r="G199" s="28" t="str">
        <f t="shared" si="32"/>
        <v>N/A</v>
      </c>
      <c r="H199" s="28" t="str">
        <f t="shared" si="32"/>
        <v>N/A</v>
      </c>
      <c r="I199" s="28" t="str">
        <f t="shared" si="32"/>
        <v>N/A</v>
      </c>
      <c r="J199" s="28">
        <f t="shared" si="32"/>
        <v>0</v>
      </c>
      <c r="K199" s="28">
        <f t="shared" si="32"/>
        <v>-0.5</v>
      </c>
      <c r="L199" s="28">
        <f t="shared" si="32"/>
        <v>0</v>
      </c>
      <c r="M199" s="28">
        <f t="shared" si="32"/>
        <v>0</v>
      </c>
      <c r="N199" s="28" t="str">
        <f t="shared" si="32"/>
        <v>N/A</v>
      </c>
      <c r="O199" s="28">
        <f t="shared" si="32"/>
        <v>1</v>
      </c>
      <c r="P199" s="28">
        <f t="shared" si="32"/>
        <v>-3.0303030303030304E-2</v>
      </c>
      <c r="Q199" s="28" t="str">
        <f t="shared" si="32"/>
        <v>N/A</v>
      </c>
      <c r="R199" s="28" t="str">
        <f t="shared" si="32"/>
        <v>N/A</v>
      </c>
      <c r="S199" s="28" t="str">
        <f t="shared" si="32"/>
        <v>N/A</v>
      </c>
      <c r="T199" s="28" t="str">
        <f t="shared" si="32"/>
        <v>N/A</v>
      </c>
      <c r="U199" s="28" t="str">
        <f t="shared" si="32"/>
        <v>N/A</v>
      </c>
      <c r="V199" s="28" t="str">
        <f t="shared" si="32"/>
        <v>N/A</v>
      </c>
      <c r="W199" s="28">
        <f t="shared" si="32"/>
        <v>0.5</v>
      </c>
      <c r="X199" s="28">
        <f t="shared" si="32"/>
        <v>-0.33333333333333331</v>
      </c>
      <c r="Y199" s="28">
        <f t="shared" si="32"/>
        <v>0</v>
      </c>
      <c r="Z199" s="28">
        <f t="shared" si="32"/>
        <v>-1</v>
      </c>
      <c r="AA199" s="28">
        <f t="shared" si="32"/>
        <v>-1</v>
      </c>
      <c r="AB199" s="28" t="str">
        <f t="shared" si="32"/>
        <v>N/A</v>
      </c>
      <c r="AC199" s="28">
        <f t="shared" si="32"/>
        <v>0</v>
      </c>
      <c r="AD199" s="28">
        <f t="shared" si="32"/>
        <v>1</v>
      </c>
      <c r="AE199" s="28">
        <f t="shared" si="32"/>
        <v>-1</v>
      </c>
      <c r="AF199" s="28" t="str">
        <f t="shared" si="32"/>
        <v>N/A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 t="str">
        <f t="shared" si="33"/>
        <v>N/A</v>
      </c>
      <c r="AQ199" s="28" t="str">
        <f t="shared" si="33"/>
        <v>N/A</v>
      </c>
      <c r="AR199" s="28">
        <f t="shared" si="33"/>
        <v>-0.5</v>
      </c>
      <c r="AS199" s="28" t="str">
        <f t="shared" si="33"/>
        <v>N/A</v>
      </c>
      <c r="AT199" s="28" t="str">
        <f t="shared" si="33"/>
        <v>N/A</v>
      </c>
      <c r="AU199" s="28">
        <f t="shared" si="33"/>
        <v>-0.5</v>
      </c>
      <c r="AV199" s="28" t="str">
        <f t="shared" si="33"/>
        <v>N/A</v>
      </c>
      <c r="AW199" s="29">
        <f t="shared" si="30"/>
        <v>-1.5625E-2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-1</v>
      </c>
      <c r="F200" s="28" t="str">
        <f t="shared" si="34"/>
        <v>N/A</v>
      </c>
      <c r="G200" s="28">
        <f t="shared" si="34"/>
        <v>-1</v>
      </c>
      <c r="H200" s="28" t="str">
        <f t="shared" si="34"/>
        <v>N/A</v>
      </c>
      <c r="I200" s="28">
        <f t="shared" si="34"/>
        <v>-1</v>
      </c>
      <c r="J200" s="28" t="str">
        <f t="shared" si="34"/>
        <v>N/A</v>
      </c>
      <c r="K200" s="28">
        <f t="shared" si="34"/>
        <v>-0.5</v>
      </c>
      <c r="L200" s="28">
        <f t="shared" si="34"/>
        <v>9.0909090909090912E-2</v>
      </c>
      <c r="M200" s="28">
        <f t="shared" si="34"/>
        <v>-0.6</v>
      </c>
      <c r="N200" s="28">
        <f t="shared" si="34"/>
        <v>-1</v>
      </c>
      <c r="O200" s="28">
        <f t="shared" si="34"/>
        <v>0.5</v>
      </c>
      <c r="P200" s="28">
        <f t="shared" si="34"/>
        <v>0.1044776119402985</v>
      </c>
      <c r="Q200" s="28" t="str">
        <f t="shared" si="34"/>
        <v>N/A</v>
      </c>
      <c r="R200" s="28" t="str">
        <f t="shared" si="34"/>
        <v>N/A</v>
      </c>
      <c r="S200" s="28">
        <f t="shared" si="34"/>
        <v>0.5</v>
      </c>
      <c r="T200" s="28" t="str">
        <f t="shared" si="34"/>
        <v>N/A</v>
      </c>
      <c r="U200" s="28">
        <f t="shared" si="34"/>
        <v>0</v>
      </c>
      <c r="V200" s="28" t="str">
        <f t="shared" si="34"/>
        <v>N/A</v>
      </c>
      <c r="W200" s="28">
        <f t="shared" si="34"/>
        <v>1</v>
      </c>
      <c r="X200" s="28" t="str">
        <f t="shared" si="34"/>
        <v>N/A</v>
      </c>
      <c r="Y200" s="28" t="str">
        <f t="shared" si="34"/>
        <v>N/A</v>
      </c>
      <c r="Z200" s="28">
        <f t="shared" si="34"/>
        <v>-1</v>
      </c>
      <c r="AA200" s="28" t="str">
        <f t="shared" si="34"/>
        <v>N/A</v>
      </c>
      <c r="AB200" s="28" t="str">
        <f t="shared" si="34"/>
        <v>N/A</v>
      </c>
      <c r="AC200" s="28">
        <f t="shared" si="34"/>
        <v>-1</v>
      </c>
      <c r="AD200" s="28">
        <f t="shared" si="34"/>
        <v>0.2857142857142857</v>
      </c>
      <c r="AE200" s="28">
        <f t="shared" si="34"/>
        <v>0</v>
      </c>
      <c r="AF200" s="28">
        <f t="shared" si="34"/>
        <v>-0.16666666666666666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 t="str">
        <f t="shared" si="34"/>
        <v>N/A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>
        <f t="shared" si="34"/>
        <v>-0.66666666666666663</v>
      </c>
      <c r="AQ200" s="28" t="str">
        <f t="shared" si="34"/>
        <v>N/A</v>
      </c>
      <c r="AR200" s="28">
        <f t="shared" si="34"/>
        <v>-0.33333333333333331</v>
      </c>
      <c r="AS200" s="28" t="str">
        <f t="shared" si="34"/>
        <v>N/A</v>
      </c>
      <c r="AT200" s="28">
        <f t="shared" si="34"/>
        <v>0</v>
      </c>
      <c r="AU200" s="28">
        <f t="shared" si="34"/>
        <v>0</v>
      </c>
      <c r="AV200" s="28">
        <f t="shared" si="34"/>
        <v>-0.5714285714285714</v>
      </c>
      <c r="AW200" s="29">
        <f t="shared" si="30"/>
        <v>2.9850746268656716E-2</v>
      </c>
    </row>
    <row r="201" spans="2:49" ht="15" customHeight="1">
      <c r="B201" s="12" t="s">
        <v>45</v>
      </c>
      <c r="C201" s="59"/>
      <c r="D201" s="17">
        <v>27</v>
      </c>
      <c r="E201" s="27" t="str">
        <f t="shared" si="34"/>
        <v>N/A</v>
      </c>
      <c r="F201" s="28">
        <f t="shared" si="34"/>
        <v>-1</v>
      </c>
      <c r="G201" s="28" t="str">
        <f t="shared" si="34"/>
        <v>N/A</v>
      </c>
      <c r="H201" s="28" t="str">
        <f t="shared" si="34"/>
        <v>N/A</v>
      </c>
      <c r="I201" s="28" t="str">
        <f t="shared" si="34"/>
        <v>N/A</v>
      </c>
      <c r="J201" s="28" t="str">
        <f t="shared" si="34"/>
        <v>N/A</v>
      </c>
      <c r="K201" s="28">
        <f t="shared" si="34"/>
        <v>0</v>
      </c>
      <c r="L201" s="28">
        <f t="shared" si="34"/>
        <v>-0.8</v>
      </c>
      <c r="M201" s="28">
        <f t="shared" si="34"/>
        <v>-0.5</v>
      </c>
      <c r="N201" s="28" t="str">
        <f t="shared" si="34"/>
        <v>N/A</v>
      </c>
      <c r="O201" s="28" t="str">
        <f t="shared" si="34"/>
        <v>N/A</v>
      </c>
      <c r="P201" s="28">
        <f t="shared" si="34"/>
        <v>-0.3902439024390244</v>
      </c>
      <c r="Q201" s="28" t="str">
        <f t="shared" si="34"/>
        <v>N/A</v>
      </c>
      <c r="R201" s="28" t="str">
        <f t="shared" si="34"/>
        <v>N/A</v>
      </c>
      <c r="S201" s="28" t="str">
        <f t="shared" si="34"/>
        <v>N/A</v>
      </c>
      <c r="T201" s="28">
        <f t="shared" si="34"/>
        <v>-1</v>
      </c>
      <c r="U201" s="28" t="str">
        <f t="shared" si="34"/>
        <v>N/A</v>
      </c>
      <c r="V201" s="28" t="str">
        <f t="shared" si="34"/>
        <v>N/A</v>
      </c>
      <c r="W201" s="28">
        <f t="shared" si="34"/>
        <v>3</v>
      </c>
      <c r="X201" s="28" t="str">
        <f t="shared" si="34"/>
        <v>N/A</v>
      </c>
      <c r="Y201" s="28" t="str">
        <f t="shared" si="34"/>
        <v>N/A</v>
      </c>
      <c r="Z201" s="28">
        <f t="shared" si="34"/>
        <v>0</v>
      </c>
      <c r="AA201" s="28">
        <f t="shared" si="34"/>
        <v>-1</v>
      </c>
      <c r="AB201" s="28" t="str">
        <f t="shared" si="34"/>
        <v>N/A</v>
      </c>
      <c r="AC201" s="28">
        <f t="shared" si="34"/>
        <v>-0.5</v>
      </c>
      <c r="AD201" s="28">
        <f t="shared" si="34"/>
        <v>0.75</v>
      </c>
      <c r="AE201" s="28">
        <f t="shared" si="34"/>
        <v>0.42857142857142855</v>
      </c>
      <c r="AF201" s="28">
        <f t="shared" si="34"/>
        <v>-0.66666666666666663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 t="str">
        <f t="shared" si="34"/>
        <v>N/A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>
        <f t="shared" si="34"/>
        <v>0.2</v>
      </c>
      <c r="AQ201" s="28" t="str">
        <f t="shared" si="34"/>
        <v>N/A</v>
      </c>
      <c r="AR201" s="28" t="str">
        <f t="shared" si="34"/>
        <v>N/A</v>
      </c>
      <c r="AS201" s="28" t="str">
        <f t="shared" si="34"/>
        <v>N/A</v>
      </c>
      <c r="AT201" s="28" t="str">
        <f t="shared" si="34"/>
        <v>N/A</v>
      </c>
      <c r="AU201" s="28">
        <f t="shared" si="34"/>
        <v>1</v>
      </c>
      <c r="AV201" s="28">
        <f t="shared" si="34"/>
        <v>0</v>
      </c>
      <c r="AW201" s="29">
        <f t="shared" si="30"/>
        <v>-3.5714285714285712E-2</v>
      </c>
    </row>
    <row r="202" spans="2:49" ht="15" customHeight="1">
      <c r="B202" s="12" t="s">
        <v>25</v>
      </c>
      <c r="C202" s="59"/>
      <c r="D202" s="17">
        <v>28</v>
      </c>
      <c r="E202" s="27">
        <f t="shared" si="34"/>
        <v>-0.2</v>
      </c>
      <c r="F202" s="28">
        <f t="shared" si="34"/>
        <v>-0.25</v>
      </c>
      <c r="G202" s="28">
        <f t="shared" si="34"/>
        <v>0</v>
      </c>
      <c r="H202" s="28">
        <f t="shared" si="34"/>
        <v>3.5</v>
      </c>
      <c r="I202" s="28">
        <f t="shared" si="34"/>
        <v>-0.2857142857142857</v>
      </c>
      <c r="J202" s="28" t="str">
        <f t="shared" si="34"/>
        <v>N/A</v>
      </c>
      <c r="K202" s="28" t="str">
        <f t="shared" si="34"/>
        <v>N/A</v>
      </c>
      <c r="L202" s="28">
        <f t="shared" si="34"/>
        <v>0.2</v>
      </c>
      <c r="M202" s="28" t="str">
        <f t="shared" si="34"/>
        <v>N/A</v>
      </c>
      <c r="N202" s="28" t="str">
        <f t="shared" si="34"/>
        <v>N/A</v>
      </c>
      <c r="O202" s="28" t="str">
        <f t="shared" si="34"/>
        <v>N/A</v>
      </c>
      <c r="P202" s="28">
        <f t="shared" si="34"/>
        <v>0.2857142857142857</v>
      </c>
      <c r="Q202" s="28" t="str">
        <f t="shared" si="34"/>
        <v>N/A</v>
      </c>
      <c r="R202" s="28">
        <f t="shared" si="34"/>
        <v>-0.5</v>
      </c>
      <c r="S202" s="28">
        <f t="shared" si="34"/>
        <v>-0.66666666666666663</v>
      </c>
      <c r="T202" s="28" t="str">
        <f t="shared" si="34"/>
        <v>N/A</v>
      </c>
      <c r="U202" s="28" t="str">
        <f t="shared" si="34"/>
        <v>N/A</v>
      </c>
      <c r="V202" s="28" t="str">
        <f t="shared" si="34"/>
        <v>N/A</v>
      </c>
      <c r="W202" s="28">
        <f t="shared" si="34"/>
        <v>-1</v>
      </c>
      <c r="X202" s="28">
        <f t="shared" si="34"/>
        <v>0</v>
      </c>
      <c r="Y202" s="28" t="str">
        <f t="shared" si="34"/>
        <v>N/A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>
        <f t="shared" si="34"/>
        <v>-1</v>
      </c>
      <c r="AD202" s="28">
        <f t="shared" si="34"/>
        <v>0</v>
      </c>
      <c r="AE202" s="28" t="str">
        <f t="shared" si="34"/>
        <v>N/A</v>
      </c>
      <c r="AF202" s="28">
        <f t="shared" si="34"/>
        <v>0.22988505747126436</v>
      </c>
      <c r="AG202" s="28" t="str">
        <f t="shared" si="34"/>
        <v>N/A</v>
      </c>
      <c r="AH202" s="28" t="str">
        <f t="shared" si="34"/>
        <v>N/A</v>
      </c>
      <c r="AI202" s="28">
        <f t="shared" si="34"/>
        <v>0</v>
      </c>
      <c r="AJ202" s="28">
        <f t="shared" si="34"/>
        <v>-1</v>
      </c>
      <c r="AK202" s="28" t="str">
        <f t="shared" si="34"/>
        <v>N/A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>
        <f t="shared" si="34"/>
        <v>0.14285714285714285</v>
      </c>
      <c r="AQ202" s="28" t="str">
        <f t="shared" si="34"/>
        <v>N/A</v>
      </c>
      <c r="AR202" s="28">
        <f t="shared" si="34"/>
        <v>3</v>
      </c>
      <c r="AS202" s="28" t="str">
        <f t="shared" si="34"/>
        <v>N/A</v>
      </c>
      <c r="AT202" s="28" t="str">
        <f t="shared" si="34"/>
        <v>N/A</v>
      </c>
      <c r="AU202" s="28">
        <f t="shared" si="34"/>
        <v>0</v>
      </c>
      <c r="AV202" s="28">
        <f t="shared" si="34"/>
        <v>0.41666666666666669</v>
      </c>
      <c r="AW202" s="29">
        <f t="shared" si="30"/>
        <v>0.26053639846743293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-0.4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>
        <f t="shared" si="34"/>
        <v>0.25</v>
      </c>
      <c r="V203" s="28">
        <f t="shared" si="34"/>
        <v>-0.5</v>
      </c>
      <c r="W203" s="28">
        <f t="shared" si="34"/>
        <v>0.4</v>
      </c>
      <c r="X203" s="28">
        <f t="shared" si="34"/>
        <v>-1</v>
      </c>
      <c r="Y203" s="28" t="str">
        <f t="shared" si="34"/>
        <v>N/A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7.6923076923076927E-2</v>
      </c>
      <c r="AH203" s="28">
        <f t="shared" si="34"/>
        <v>-0.18181818181818182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-0.125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-0.16</v>
      </c>
      <c r="AO203" s="28" t="str">
        <f t="shared" si="34"/>
        <v>N/A</v>
      </c>
      <c r="AP203" s="28" t="str">
        <f t="shared" si="34"/>
        <v>N/A</v>
      </c>
      <c r="AQ203" s="28">
        <f t="shared" si="34"/>
        <v>0.125</v>
      </c>
      <c r="AR203" s="28" t="str">
        <f t="shared" si="34"/>
        <v>N/A</v>
      </c>
      <c r="AS203" s="28" t="str">
        <f t="shared" si="34"/>
        <v>N/A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-8.0882352941176475E-2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>
        <f t="shared" si="34"/>
        <v>-0.04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 t="str">
        <f t="shared" si="34"/>
        <v>N/A</v>
      </c>
      <c r="R204" s="28" t="str">
        <f t="shared" si="34"/>
        <v>N/A</v>
      </c>
      <c r="S204" s="28" t="str">
        <f t="shared" si="34"/>
        <v>N/A</v>
      </c>
      <c r="T204" s="28" t="str">
        <f t="shared" si="34"/>
        <v>N/A</v>
      </c>
      <c r="U204" s="28">
        <f t="shared" si="34"/>
        <v>-0.5</v>
      </c>
      <c r="V204" s="28" t="str">
        <f t="shared" si="34"/>
        <v>N/A</v>
      </c>
      <c r="W204" s="28" t="str">
        <f t="shared" si="34"/>
        <v>N/A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>
        <f t="shared" si="34"/>
        <v>-0.66666666666666663</v>
      </c>
      <c r="AH204" s="28">
        <f t="shared" si="34"/>
        <v>0.66666666666666663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-0.32</v>
      </c>
      <c r="AL204" s="28" t="str">
        <f t="shared" si="34"/>
        <v>N/A</v>
      </c>
      <c r="AM204" s="28" t="str">
        <f t="shared" si="34"/>
        <v>N/A</v>
      </c>
      <c r="AN204" s="28" t="str">
        <f t="shared" si="34"/>
        <v>N/A</v>
      </c>
      <c r="AO204" s="28" t="str">
        <f t="shared" si="34"/>
        <v>N/A</v>
      </c>
      <c r="AP204" s="28" t="str">
        <f t="shared" si="34"/>
        <v>N/A</v>
      </c>
      <c r="AQ204" s="28" t="str">
        <f t="shared" si="34"/>
        <v>N/A</v>
      </c>
      <c r="AR204" s="28" t="str">
        <f t="shared" si="34"/>
        <v>N/A</v>
      </c>
      <c r="AS204" s="28" t="str">
        <f t="shared" si="34"/>
        <v>N/A</v>
      </c>
      <c r="AT204" s="28">
        <f t="shared" si="34"/>
        <v>0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-7.6923076923076927E-2</v>
      </c>
    </row>
    <row r="205" spans="2:49" ht="15" customHeight="1">
      <c r="B205" s="12" t="s">
        <v>46</v>
      </c>
      <c r="C205" s="59"/>
      <c r="D205" s="17">
        <v>31</v>
      </c>
      <c r="E205" s="27" t="str">
        <f t="shared" si="34"/>
        <v>N/A</v>
      </c>
      <c r="F205" s="28">
        <f t="shared" si="34"/>
        <v>-1</v>
      </c>
      <c r="G205" s="28">
        <f t="shared" si="34"/>
        <v>-1</v>
      </c>
      <c r="H205" s="28">
        <f t="shared" si="34"/>
        <v>-0.5714285714285714</v>
      </c>
      <c r="I205" s="28">
        <f t="shared" si="34"/>
        <v>2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>
        <f t="shared" si="34"/>
        <v>0</v>
      </c>
      <c r="Q205" s="28" t="str">
        <f t="shared" si="34"/>
        <v>N/A</v>
      </c>
      <c r="R205" s="28" t="str">
        <f t="shared" si="34"/>
        <v>N/A</v>
      </c>
      <c r="S205" s="28" t="str">
        <f t="shared" si="34"/>
        <v>N/A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0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9.5238095238095233E-2</v>
      </c>
      <c r="AJ205" s="28">
        <f t="shared" si="34"/>
        <v>-0.5</v>
      </c>
      <c r="AK205" s="28">
        <f t="shared" si="34"/>
        <v>-1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 t="str">
        <f t="shared" si="35"/>
        <v>N/A</v>
      </c>
      <c r="AP205" s="28">
        <f t="shared" si="35"/>
        <v>0.8571428571428571</v>
      </c>
      <c r="AQ205" s="28" t="str">
        <f t="shared" si="35"/>
        <v>N/A</v>
      </c>
      <c r="AR205" s="28" t="str">
        <f t="shared" si="35"/>
        <v>N/A</v>
      </c>
      <c r="AS205" s="28" t="str">
        <f t="shared" si="35"/>
        <v>N/A</v>
      </c>
      <c r="AT205" s="28" t="str">
        <f t="shared" si="35"/>
        <v>N/A</v>
      </c>
      <c r="AU205" s="28" t="str">
        <f t="shared" si="35"/>
        <v>N/A</v>
      </c>
      <c r="AV205" s="28">
        <f t="shared" si="35"/>
        <v>1</v>
      </c>
      <c r="AW205" s="29">
        <f t="shared" si="30"/>
        <v>3.3057851239669422E-2</v>
      </c>
    </row>
    <row r="206" spans="2:49" ht="15" customHeight="1">
      <c r="B206" s="12" t="s">
        <v>47</v>
      </c>
      <c r="C206" s="59"/>
      <c r="D206" s="17">
        <v>32</v>
      </c>
      <c r="E206" s="27">
        <f t="shared" ref="E206:AV211" si="36">IF((E38=0),("N/A"),(E150/E38))</f>
        <v>-1</v>
      </c>
      <c r="F206" s="28">
        <f t="shared" si="36"/>
        <v>-0.5</v>
      </c>
      <c r="G206" s="28" t="str">
        <f t="shared" si="36"/>
        <v>N/A</v>
      </c>
      <c r="H206" s="28">
        <f t="shared" si="36"/>
        <v>9.0909090909090912E-2</v>
      </c>
      <c r="I206" s="28">
        <f t="shared" si="36"/>
        <v>0.23809523809523808</v>
      </c>
      <c r="J206" s="28" t="str">
        <f t="shared" si="36"/>
        <v>N/A</v>
      </c>
      <c r="K206" s="28" t="str">
        <f t="shared" si="36"/>
        <v>N/A</v>
      </c>
      <c r="L206" s="28" t="str">
        <f t="shared" si="36"/>
        <v>N/A</v>
      </c>
      <c r="M206" s="28" t="str">
        <f t="shared" si="36"/>
        <v>N/A</v>
      </c>
      <c r="N206" s="28" t="str">
        <f t="shared" si="36"/>
        <v>N/A</v>
      </c>
      <c r="O206" s="28" t="str">
        <f t="shared" si="36"/>
        <v>N/A</v>
      </c>
      <c r="P206" s="28">
        <f t="shared" si="36"/>
        <v>0.21052631578947367</v>
      </c>
      <c r="Q206" s="28" t="str">
        <f t="shared" si="36"/>
        <v>N/A</v>
      </c>
      <c r="R206" s="28">
        <f t="shared" si="36"/>
        <v>-0.5</v>
      </c>
      <c r="S206" s="28" t="str">
        <f t="shared" si="36"/>
        <v>N/A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0.30263157894736842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1.0714285714285714</v>
      </c>
      <c r="AJ206" s="28">
        <f t="shared" si="36"/>
        <v>2.8571428571428571E-2</v>
      </c>
      <c r="AK206" s="28">
        <f t="shared" si="36"/>
        <v>-0.29411764705882354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>
        <f t="shared" si="36"/>
        <v>-0.5</v>
      </c>
      <c r="AP206" s="28">
        <f t="shared" si="36"/>
        <v>0</v>
      </c>
      <c r="AQ206" s="28" t="str">
        <f t="shared" si="36"/>
        <v>N/A</v>
      </c>
      <c r="AR206" s="28">
        <f t="shared" si="36"/>
        <v>-1</v>
      </c>
      <c r="AS206" s="28" t="str">
        <f t="shared" si="36"/>
        <v>N/A</v>
      </c>
      <c r="AT206" s="28" t="str">
        <f t="shared" si="36"/>
        <v>N/A</v>
      </c>
      <c r="AU206" s="28" t="str">
        <f t="shared" si="36"/>
        <v>N/A</v>
      </c>
      <c r="AV206" s="28" t="str">
        <f t="shared" si="36"/>
        <v>N/A</v>
      </c>
      <c r="AW206" s="29">
        <f t="shared" si="30"/>
        <v>0.13026819923371646</v>
      </c>
    </row>
    <row r="207" spans="2:49" ht="15" customHeight="1">
      <c r="B207" s="12" t="s">
        <v>0</v>
      </c>
      <c r="C207" s="59"/>
      <c r="D207" s="17">
        <v>33</v>
      </c>
      <c r="E207" s="27">
        <f t="shared" si="36"/>
        <v>2</v>
      </c>
      <c r="F207" s="28" t="str">
        <f t="shared" si="36"/>
        <v>N/A</v>
      </c>
      <c r="G207" s="28">
        <f t="shared" si="36"/>
        <v>1</v>
      </c>
      <c r="H207" s="28">
        <f t="shared" si="36"/>
        <v>3</v>
      </c>
      <c r="I207" s="28">
        <f t="shared" si="36"/>
        <v>0.43421052631578949</v>
      </c>
      <c r="J207" s="28" t="str">
        <f t="shared" si="36"/>
        <v>N/A</v>
      </c>
      <c r="K207" s="28" t="str">
        <f t="shared" si="36"/>
        <v>N/A</v>
      </c>
      <c r="L207" s="28" t="str">
        <f t="shared" si="36"/>
        <v>N/A</v>
      </c>
      <c r="M207" s="28" t="str">
        <f t="shared" si="36"/>
        <v>N/A</v>
      </c>
      <c r="N207" s="28">
        <f t="shared" si="36"/>
        <v>-1</v>
      </c>
      <c r="O207" s="28" t="str">
        <f t="shared" si="36"/>
        <v>N/A</v>
      </c>
      <c r="P207" s="28">
        <f t="shared" si="36"/>
        <v>1.875</v>
      </c>
      <c r="Q207" s="28" t="str">
        <f t="shared" si="36"/>
        <v>N/A</v>
      </c>
      <c r="R207" s="28" t="str">
        <f t="shared" si="36"/>
        <v>N/A</v>
      </c>
      <c r="S207" s="28" t="str">
        <f t="shared" si="36"/>
        <v>N/A</v>
      </c>
      <c r="T207" s="28" t="str">
        <f t="shared" si="36"/>
        <v>N/A</v>
      </c>
      <c r="U207" s="28">
        <f t="shared" si="36"/>
        <v>5</v>
      </c>
      <c r="V207" s="28" t="str">
        <f t="shared" si="36"/>
        <v>N/A</v>
      </c>
      <c r="W207" s="28">
        <f t="shared" si="36"/>
        <v>-1</v>
      </c>
      <c r="X207" s="28" t="str">
        <f t="shared" si="36"/>
        <v>N/A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0.42857142857142855</v>
      </c>
      <c r="AG207" s="28" t="str">
        <f t="shared" si="36"/>
        <v>N/A</v>
      </c>
      <c r="AH207" s="28" t="str">
        <f t="shared" si="36"/>
        <v>N/A</v>
      </c>
      <c r="AI207" s="28" t="str">
        <f t="shared" si="36"/>
        <v>N/A</v>
      </c>
      <c r="AJ207" s="28">
        <f t="shared" si="36"/>
        <v>2</v>
      </c>
      <c r="AK207" s="28">
        <f t="shared" si="36"/>
        <v>3.2388663967611336E-2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>
        <f t="shared" si="36"/>
        <v>5</v>
      </c>
      <c r="AP207" s="28" t="str">
        <f t="shared" si="36"/>
        <v>N/A</v>
      </c>
      <c r="AQ207" s="28">
        <f t="shared" si="36"/>
        <v>-0.66666666666666663</v>
      </c>
      <c r="AR207" s="28">
        <f t="shared" si="36"/>
        <v>1</v>
      </c>
      <c r="AS207" s="28" t="str">
        <f t="shared" si="36"/>
        <v>N/A</v>
      </c>
      <c r="AT207" s="28">
        <f t="shared" si="36"/>
        <v>0</v>
      </c>
      <c r="AU207" s="28" t="str">
        <f t="shared" si="36"/>
        <v>N/A</v>
      </c>
      <c r="AV207" s="28" t="str">
        <f t="shared" si="36"/>
        <v>N/A</v>
      </c>
      <c r="AW207" s="29">
        <f t="shared" si="30"/>
        <v>0.26610644257703081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 t="str">
        <f t="shared" si="36"/>
        <v>N/A</v>
      </c>
      <c r="AA208" s="45" t="str">
        <f t="shared" si="36"/>
        <v>N/A</v>
      </c>
      <c r="AB208" s="45">
        <f t="shared" si="36"/>
        <v>-1</v>
      </c>
      <c r="AC208" s="45" t="str">
        <f t="shared" si="36"/>
        <v>N/A</v>
      </c>
      <c r="AD208" s="45">
        <f t="shared" si="36"/>
        <v>-1</v>
      </c>
      <c r="AE208" s="45">
        <f t="shared" si="36"/>
        <v>-0.33333333333333331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4.0322580645161289E-2</v>
      </c>
      <c r="AM208" s="45">
        <f t="shared" si="36"/>
        <v>-0.23076923076923078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-0.13636363636363635</v>
      </c>
      <c r="AQ208" s="45">
        <f t="shared" si="36"/>
        <v>-0.18181818181818182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 t="str">
        <f t="shared" si="36"/>
        <v>N/A</v>
      </c>
      <c r="AW208" s="46">
        <f t="shared" si="30"/>
        <v>-6.8181818181818177E-2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0.5714285714285714</v>
      </c>
      <c r="AM209" s="45">
        <f t="shared" si="36"/>
        <v>-5.7692307692307696E-2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0.1</v>
      </c>
      <c r="AQ209" s="45" t="str">
        <f t="shared" si="36"/>
        <v>N/A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2.8985507246376812E-2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 t="str">
        <f t="shared" si="36"/>
        <v>N/A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 t="str">
        <f t="shared" si="36"/>
        <v>N/A</v>
      </c>
      <c r="V210" s="45">
        <f t="shared" si="36"/>
        <v>0</v>
      </c>
      <c r="W210" s="45">
        <f t="shared" si="36"/>
        <v>0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 t="str">
        <f t="shared" si="36"/>
        <v>N/A</v>
      </c>
      <c r="AH210" s="45" t="str">
        <f t="shared" si="36"/>
        <v>N/A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5.5555555555555552E-2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-7.6923076923076927E-2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4.9645390070921988E-2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>
        <f t="shared" si="36"/>
        <v>0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>
        <f t="shared" si="36"/>
        <v>-1</v>
      </c>
      <c r="AG211" s="45" t="str">
        <f t="shared" si="36"/>
        <v>N/A</v>
      </c>
      <c r="AH211" s="45" t="str">
        <f t="shared" si="36"/>
        <v>N/A</v>
      </c>
      <c r="AI211" s="45">
        <f t="shared" si="36"/>
        <v>-0.42857142857142855</v>
      </c>
      <c r="AJ211" s="45">
        <f t="shared" si="36"/>
        <v>-4.7619047619047616E-2</v>
      </c>
      <c r="AK211" s="45">
        <f t="shared" si="36"/>
        <v>-0.15384615384615385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3.7974683544303799E-2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-4.2857142857142858E-2</v>
      </c>
    </row>
    <row r="212" spans="2:49" ht="15" customHeight="1">
      <c r="B212" s="12" t="s">
        <v>4</v>
      </c>
      <c r="C212" s="59"/>
      <c r="D212" s="32">
        <v>38</v>
      </c>
      <c r="E212" s="44">
        <f t="shared" ref="E212:AW217" si="38">IF((E44=0),("N/A"),(E156/E44))</f>
        <v>-1</v>
      </c>
      <c r="F212" s="45" t="str">
        <f t="shared" si="38"/>
        <v>N/A</v>
      </c>
      <c r="G212" s="45" t="str">
        <f t="shared" si="38"/>
        <v>N/A</v>
      </c>
      <c r="H212" s="45">
        <f t="shared" si="38"/>
        <v>-1</v>
      </c>
      <c r="I212" s="45">
        <f t="shared" si="38"/>
        <v>-1</v>
      </c>
      <c r="J212" s="45" t="str">
        <f t="shared" si="38"/>
        <v>N/A</v>
      </c>
      <c r="K212" s="45">
        <f t="shared" si="38"/>
        <v>-1</v>
      </c>
      <c r="L212" s="45" t="str">
        <f t="shared" si="38"/>
        <v>N/A</v>
      </c>
      <c r="M212" s="45" t="str">
        <f t="shared" si="38"/>
        <v>N/A</v>
      </c>
      <c r="N212" s="45" t="str">
        <f t="shared" si="38"/>
        <v>N/A</v>
      </c>
      <c r="O212" s="45">
        <f t="shared" si="38"/>
        <v>0</v>
      </c>
      <c r="P212" s="45">
        <f t="shared" si="38"/>
        <v>0.04</v>
      </c>
      <c r="Q212" s="45" t="str">
        <f t="shared" si="38"/>
        <v>N/A</v>
      </c>
      <c r="R212" s="45" t="str">
        <f t="shared" si="38"/>
        <v>N/A</v>
      </c>
      <c r="S212" s="45" t="str">
        <f t="shared" si="38"/>
        <v>N/A</v>
      </c>
      <c r="T212" s="45" t="str">
        <f t="shared" si="38"/>
        <v>N/A</v>
      </c>
      <c r="U212" s="45" t="str">
        <f t="shared" si="38"/>
        <v>N/A</v>
      </c>
      <c r="V212" s="45" t="str">
        <f t="shared" si="38"/>
        <v>N/A</v>
      </c>
      <c r="W212" s="45" t="str">
        <f t="shared" si="38"/>
        <v>N/A</v>
      </c>
      <c r="X212" s="45" t="str">
        <f t="shared" si="38"/>
        <v>N/A</v>
      </c>
      <c r="Y212" s="45" t="str">
        <f t="shared" si="38"/>
        <v>N/A</v>
      </c>
      <c r="Z212" s="45">
        <f t="shared" si="38"/>
        <v>0</v>
      </c>
      <c r="AA212" s="45">
        <f t="shared" si="38"/>
        <v>1</v>
      </c>
      <c r="AB212" s="45">
        <f t="shared" si="38"/>
        <v>0</v>
      </c>
      <c r="AC212" s="45">
        <f t="shared" si="38"/>
        <v>0.33333333333333331</v>
      </c>
      <c r="AD212" s="45">
        <f t="shared" si="38"/>
        <v>0</v>
      </c>
      <c r="AE212" s="45">
        <f t="shared" si="38"/>
        <v>0.3</v>
      </c>
      <c r="AF212" s="45">
        <f t="shared" si="38"/>
        <v>0.18965517241379309</v>
      </c>
      <c r="AG212" s="45" t="str">
        <f t="shared" si="38"/>
        <v>N/A</v>
      </c>
      <c r="AH212" s="45" t="str">
        <f t="shared" si="38"/>
        <v>N/A</v>
      </c>
      <c r="AI212" s="45">
        <f t="shared" si="38"/>
        <v>0</v>
      </c>
      <c r="AJ212" s="45" t="str">
        <f t="shared" si="38"/>
        <v>N/A</v>
      </c>
      <c r="AK212" s="45" t="str">
        <f t="shared" si="38"/>
        <v>N/A</v>
      </c>
      <c r="AL212" s="45">
        <f t="shared" si="38"/>
        <v>-0.1111111111111111</v>
      </c>
      <c r="AM212" s="45">
        <f t="shared" si="38"/>
        <v>-0.5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0.12096774193548387</v>
      </c>
      <c r="AQ212" s="45">
        <f t="shared" si="38"/>
        <v>0.25</v>
      </c>
      <c r="AR212" s="45" t="str">
        <f t="shared" si="38"/>
        <v>N/A</v>
      </c>
      <c r="AS212" s="45" t="str">
        <f t="shared" si="38"/>
        <v>N/A</v>
      </c>
      <c r="AT212" s="45" t="str">
        <f t="shared" si="38"/>
        <v>N/A</v>
      </c>
      <c r="AU212" s="45">
        <f t="shared" si="38"/>
        <v>0.33333333333333331</v>
      </c>
      <c r="AV212" s="45">
        <f t="shared" si="38"/>
        <v>9.7560975609756101E-2</v>
      </c>
      <c r="AW212" s="46">
        <f t="shared" si="38"/>
        <v>0.12785388127853881</v>
      </c>
    </row>
    <row r="213" spans="2:49" ht="15" customHeight="1">
      <c r="B213" s="12" t="s">
        <v>5</v>
      </c>
      <c r="C213" s="59"/>
      <c r="D213" s="32">
        <v>39</v>
      </c>
      <c r="E213" s="44">
        <f t="shared" si="38"/>
        <v>-1</v>
      </c>
      <c r="F213" s="45" t="str">
        <f t="shared" si="38"/>
        <v>N/A</v>
      </c>
      <c r="G213" s="45" t="str">
        <f t="shared" si="38"/>
        <v>N/A</v>
      </c>
      <c r="H213" s="45" t="str">
        <f t="shared" si="38"/>
        <v>N/A</v>
      </c>
      <c r="I213" s="45">
        <f t="shared" si="38"/>
        <v>-3.7735849056603772E-2</v>
      </c>
      <c r="J213" s="45" t="str">
        <f t="shared" si="38"/>
        <v>N/A</v>
      </c>
      <c r="K213" s="45">
        <f t="shared" si="38"/>
        <v>1.3333333333333333</v>
      </c>
      <c r="L213" s="45">
        <f t="shared" si="38"/>
        <v>0.125</v>
      </c>
      <c r="M213" s="45">
        <f t="shared" si="38"/>
        <v>-1</v>
      </c>
      <c r="N213" s="45">
        <f t="shared" si="38"/>
        <v>0.66666666666666663</v>
      </c>
      <c r="O213" s="45">
        <f t="shared" si="38"/>
        <v>1.5</v>
      </c>
      <c r="P213" s="45">
        <f t="shared" si="38"/>
        <v>-0.26666666666666666</v>
      </c>
      <c r="Q213" s="45">
        <f t="shared" si="38"/>
        <v>-0.33333333333333331</v>
      </c>
      <c r="R213" s="45">
        <f t="shared" si="38"/>
        <v>-1</v>
      </c>
      <c r="S213" s="45">
        <f t="shared" si="38"/>
        <v>-0.33333333333333331</v>
      </c>
      <c r="T213" s="45" t="str">
        <f t="shared" si="38"/>
        <v>N/A</v>
      </c>
      <c r="U213" s="45">
        <f t="shared" si="38"/>
        <v>0.19047619047619047</v>
      </c>
      <c r="V213" s="45">
        <f t="shared" si="38"/>
        <v>0.8571428571428571</v>
      </c>
      <c r="W213" s="45">
        <f t="shared" si="38"/>
        <v>-0.20967741935483872</v>
      </c>
      <c r="X213" s="45">
        <f t="shared" si="38"/>
        <v>0.9375</v>
      </c>
      <c r="Y213" s="45">
        <f t="shared" si="38"/>
        <v>0</v>
      </c>
      <c r="Z213" s="45">
        <f t="shared" si="38"/>
        <v>-0.3125</v>
      </c>
      <c r="AA213" s="45">
        <f t="shared" si="38"/>
        <v>-0.33333333333333331</v>
      </c>
      <c r="AB213" s="45">
        <f t="shared" si="38"/>
        <v>1.6666666666666667</v>
      </c>
      <c r="AC213" s="45">
        <f t="shared" si="38"/>
        <v>0</v>
      </c>
      <c r="AD213" s="45">
        <f t="shared" si="38"/>
        <v>0.25</v>
      </c>
      <c r="AE213" s="45">
        <f t="shared" si="38"/>
        <v>0.25</v>
      </c>
      <c r="AF213" s="45" t="str">
        <f t="shared" si="38"/>
        <v>N/A</v>
      </c>
      <c r="AG213" s="45">
        <f t="shared" si="38"/>
        <v>0</v>
      </c>
      <c r="AH213" s="45">
        <f t="shared" si="38"/>
        <v>2</v>
      </c>
      <c r="AI213" s="45" t="str">
        <f t="shared" si="38"/>
        <v>N/A</v>
      </c>
      <c r="AJ213" s="45" t="str">
        <f t="shared" si="38"/>
        <v>N/A</v>
      </c>
      <c r="AK213" s="45">
        <f t="shared" si="38"/>
        <v>-0.25</v>
      </c>
      <c r="AL213" s="45">
        <f t="shared" si="38"/>
        <v>1.1666666666666667</v>
      </c>
      <c r="AM213" s="45" t="str">
        <f t="shared" si="38"/>
        <v>N/A</v>
      </c>
      <c r="AN213" s="45">
        <f t="shared" si="38"/>
        <v>0.14285714285714285</v>
      </c>
      <c r="AO213" s="45" t="str">
        <f t="shared" si="38"/>
        <v>N/A</v>
      </c>
      <c r="AP213" s="45">
        <f t="shared" si="38"/>
        <v>-0.11764705882352941</v>
      </c>
      <c r="AQ213" s="45">
        <f t="shared" si="38"/>
        <v>8.5271317829457363E-2</v>
      </c>
      <c r="AR213" s="45">
        <f t="shared" si="38"/>
        <v>0</v>
      </c>
      <c r="AS213" s="45" t="str">
        <f t="shared" si="38"/>
        <v>N/A</v>
      </c>
      <c r="AT213" s="45">
        <f t="shared" si="38"/>
        <v>0.16666666666666666</v>
      </c>
      <c r="AU213" s="45">
        <f t="shared" si="38"/>
        <v>1</v>
      </c>
      <c r="AV213" s="45">
        <f t="shared" si="38"/>
        <v>2</v>
      </c>
      <c r="AW213" s="46">
        <f t="shared" si="38"/>
        <v>6.9637883008356549E-2</v>
      </c>
    </row>
    <row r="214" spans="2:49" ht="15" customHeight="1">
      <c r="B214" s="12" t="s">
        <v>28</v>
      </c>
      <c r="C214" s="59"/>
      <c r="D214" s="32">
        <v>40</v>
      </c>
      <c r="E214" s="44" t="str">
        <f t="shared" si="38"/>
        <v>N/A</v>
      </c>
      <c r="F214" s="45" t="str">
        <f t="shared" si="38"/>
        <v>N/A</v>
      </c>
      <c r="G214" s="45" t="str">
        <f t="shared" si="38"/>
        <v>N/A</v>
      </c>
      <c r="H214" s="45" t="str">
        <f t="shared" si="38"/>
        <v>N/A</v>
      </c>
      <c r="I214" s="45" t="str">
        <f t="shared" si="38"/>
        <v>N/A</v>
      </c>
      <c r="J214" s="45" t="str">
        <f t="shared" si="38"/>
        <v>N/A</v>
      </c>
      <c r="K214" s="45" t="str">
        <f t="shared" si="38"/>
        <v>N/A</v>
      </c>
      <c r="L214" s="45" t="str">
        <f t="shared" si="38"/>
        <v>N/A</v>
      </c>
      <c r="M214" s="45" t="str">
        <f t="shared" si="38"/>
        <v>N/A</v>
      </c>
      <c r="N214" s="45" t="str">
        <f t="shared" si="38"/>
        <v>N/A</v>
      </c>
      <c r="O214" s="45" t="str">
        <f t="shared" si="38"/>
        <v>N/A</v>
      </c>
      <c r="P214" s="45">
        <f t="shared" si="38"/>
        <v>0.2</v>
      </c>
      <c r="Q214" s="45" t="str">
        <f t="shared" si="38"/>
        <v>N/A</v>
      </c>
      <c r="R214" s="45" t="str">
        <f t="shared" si="38"/>
        <v>N/A</v>
      </c>
      <c r="S214" s="45" t="str">
        <f t="shared" si="38"/>
        <v>N/A</v>
      </c>
      <c r="T214" s="45" t="str">
        <f t="shared" si="38"/>
        <v>N/A</v>
      </c>
      <c r="U214" s="45" t="str">
        <f t="shared" si="38"/>
        <v>N/A</v>
      </c>
      <c r="V214" s="45" t="str">
        <f t="shared" si="38"/>
        <v>N/A</v>
      </c>
      <c r="W214" s="45" t="str">
        <f t="shared" si="38"/>
        <v>N/A</v>
      </c>
      <c r="X214" s="45" t="str">
        <f t="shared" si="38"/>
        <v>N/A</v>
      </c>
      <c r="Y214" s="45" t="str">
        <f t="shared" si="38"/>
        <v>N/A</v>
      </c>
      <c r="Z214" s="45" t="str">
        <f t="shared" si="38"/>
        <v>N/A</v>
      </c>
      <c r="AA214" s="45" t="str">
        <f t="shared" si="38"/>
        <v>N/A</v>
      </c>
      <c r="AB214" s="45" t="str">
        <f t="shared" si="38"/>
        <v>N/A</v>
      </c>
      <c r="AC214" s="45" t="str">
        <f t="shared" si="38"/>
        <v>N/A</v>
      </c>
      <c r="AD214" s="45" t="str">
        <f t="shared" si="38"/>
        <v>N/A</v>
      </c>
      <c r="AE214" s="45" t="str">
        <f t="shared" si="38"/>
        <v>N/A</v>
      </c>
      <c r="AF214" s="45" t="str">
        <f t="shared" si="38"/>
        <v>N/A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 t="str">
        <f t="shared" si="38"/>
        <v>N/A</v>
      </c>
      <c r="AQ214" s="45" t="str">
        <f t="shared" si="38"/>
        <v>N/A</v>
      </c>
      <c r="AR214" s="45">
        <f t="shared" si="38"/>
        <v>0</v>
      </c>
      <c r="AS214" s="45" t="str">
        <f t="shared" si="38"/>
        <v>N/A</v>
      </c>
      <c r="AT214" s="45" t="str">
        <f t="shared" si="38"/>
        <v>N/A</v>
      </c>
      <c r="AU214" s="45" t="str">
        <f t="shared" si="38"/>
        <v>N/A</v>
      </c>
      <c r="AV214" s="45" t="str">
        <f t="shared" si="38"/>
        <v>N/A</v>
      </c>
      <c r="AW214" s="46">
        <f t="shared" si="38"/>
        <v>0.33333333333333331</v>
      </c>
    </row>
    <row r="215" spans="2:49" ht="15" customHeight="1">
      <c r="B215" s="12" t="s">
        <v>29</v>
      </c>
      <c r="C215" s="59"/>
      <c r="D215" s="32">
        <v>41</v>
      </c>
      <c r="E215" s="44" t="str">
        <f t="shared" si="38"/>
        <v>N/A</v>
      </c>
      <c r="F215" s="45">
        <f t="shared" si="38"/>
        <v>-1</v>
      </c>
      <c r="G215" s="45" t="str">
        <f t="shared" si="38"/>
        <v>N/A</v>
      </c>
      <c r="H215" s="45" t="str">
        <f t="shared" si="38"/>
        <v>N/A</v>
      </c>
      <c r="I215" s="45">
        <f t="shared" si="38"/>
        <v>0</v>
      </c>
      <c r="J215" s="45" t="str">
        <f t="shared" si="38"/>
        <v>N/A</v>
      </c>
      <c r="K215" s="45" t="str">
        <f t="shared" si="38"/>
        <v>N/A</v>
      </c>
      <c r="L215" s="45">
        <f t="shared" si="38"/>
        <v>0</v>
      </c>
      <c r="M215" s="45" t="str">
        <f t="shared" si="38"/>
        <v>N/A</v>
      </c>
      <c r="N215" s="45" t="str">
        <f t="shared" si="38"/>
        <v>N/A</v>
      </c>
      <c r="O215" s="45" t="str">
        <f t="shared" si="38"/>
        <v>N/A</v>
      </c>
      <c r="P215" s="45">
        <f t="shared" si="38"/>
        <v>-0.25</v>
      </c>
      <c r="Q215" s="45" t="str">
        <f t="shared" si="38"/>
        <v>N/A</v>
      </c>
      <c r="R215" s="45" t="str">
        <f t="shared" si="38"/>
        <v>N/A</v>
      </c>
      <c r="S215" s="45">
        <f t="shared" si="38"/>
        <v>0</v>
      </c>
      <c r="T215" s="45" t="str">
        <f t="shared" si="38"/>
        <v>N/A</v>
      </c>
      <c r="U215" s="45" t="str">
        <f t="shared" si="38"/>
        <v>N/A</v>
      </c>
      <c r="V215" s="45" t="str">
        <f t="shared" si="38"/>
        <v>N/A</v>
      </c>
      <c r="W215" s="45" t="str">
        <f t="shared" si="38"/>
        <v>N/A</v>
      </c>
      <c r="X215" s="45" t="str">
        <f t="shared" si="38"/>
        <v>N/A</v>
      </c>
      <c r="Y215" s="45" t="str">
        <f t="shared" si="38"/>
        <v>N/A</v>
      </c>
      <c r="Z215" s="45" t="str">
        <f t="shared" si="38"/>
        <v>N/A</v>
      </c>
      <c r="AA215" s="45" t="str">
        <f t="shared" si="38"/>
        <v>N/A</v>
      </c>
      <c r="AB215" s="45" t="str">
        <f t="shared" si="38"/>
        <v>N/A</v>
      </c>
      <c r="AC215" s="45" t="str">
        <f t="shared" si="38"/>
        <v>N/A</v>
      </c>
      <c r="AD215" s="45" t="str">
        <f t="shared" si="38"/>
        <v>N/A</v>
      </c>
      <c r="AE215" s="45" t="str">
        <f t="shared" si="38"/>
        <v>N/A</v>
      </c>
      <c r="AF215" s="45">
        <f t="shared" si="38"/>
        <v>0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 t="str">
        <f t="shared" si="38"/>
        <v>N/A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 t="str">
        <f t="shared" si="38"/>
        <v>N/A</v>
      </c>
      <c r="AR215" s="45" t="str">
        <f t="shared" si="38"/>
        <v>N/A</v>
      </c>
      <c r="AS215" s="45" t="str">
        <f t="shared" si="38"/>
        <v>N/A</v>
      </c>
      <c r="AT215" s="45" t="str">
        <f t="shared" si="38"/>
        <v>N/A</v>
      </c>
      <c r="AU215" s="45" t="str">
        <f t="shared" si="38"/>
        <v>N/A</v>
      </c>
      <c r="AV215" s="45" t="str">
        <f t="shared" si="38"/>
        <v>N/A</v>
      </c>
      <c r="AW215" s="46">
        <f t="shared" si="38"/>
        <v>0</v>
      </c>
    </row>
    <row r="216" spans="2:49" ht="15" customHeight="1">
      <c r="B216" s="12" t="s">
        <v>30</v>
      </c>
      <c r="C216" s="59"/>
      <c r="D216" s="32">
        <v>42</v>
      </c>
      <c r="E216" s="44" t="str">
        <f t="shared" si="38"/>
        <v>N/A</v>
      </c>
      <c r="F216" s="45" t="str">
        <f t="shared" si="38"/>
        <v>N/A</v>
      </c>
      <c r="G216" s="45" t="str">
        <f t="shared" si="38"/>
        <v>N/A</v>
      </c>
      <c r="H216" s="45" t="str">
        <f t="shared" si="38"/>
        <v>N/A</v>
      </c>
      <c r="I216" s="45" t="str">
        <f t="shared" si="38"/>
        <v>N/A</v>
      </c>
      <c r="J216" s="45" t="str">
        <f t="shared" si="38"/>
        <v>N/A</v>
      </c>
      <c r="K216" s="45" t="str">
        <f t="shared" si="38"/>
        <v>N/A</v>
      </c>
      <c r="L216" s="45">
        <f t="shared" si="38"/>
        <v>-0.75</v>
      </c>
      <c r="M216" s="45" t="str">
        <f t="shared" si="38"/>
        <v>N/A</v>
      </c>
      <c r="N216" s="45">
        <f t="shared" si="38"/>
        <v>-1</v>
      </c>
      <c r="O216" s="45" t="str">
        <f t="shared" si="38"/>
        <v>N/A</v>
      </c>
      <c r="P216" s="45">
        <f t="shared" si="38"/>
        <v>0.18181818181818182</v>
      </c>
      <c r="Q216" s="45">
        <f t="shared" si="38"/>
        <v>-1</v>
      </c>
      <c r="R216" s="45" t="str">
        <f t="shared" si="38"/>
        <v>N/A</v>
      </c>
      <c r="S216" s="45">
        <f t="shared" si="38"/>
        <v>1</v>
      </c>
      <c r="T216" s="45" t="str">
        <f t="shared" si="38"/>
        <v>N/A</v>
      </c>
      <c r="U216" s="45" t="str">
        <f t="shared" si="38"/>
        <v>N/A</v>
      </c>
      <c r="V216" s="45" t="str">
        <f t="shared" si="38"/>
        <v>N/A</v>
      </c>
      <c r="W216" s="45" t="str">
        <f t="shared" si="38"/>
        <v>N/A</v>
      </c>
      <c r="X216" s="45" t="str">
        <f t="shared" si="38"/>
        <v>N/A</v>
      </c>
      <c r="Y216" s="45" t="str">
        <f t="shared" si="38"/>
        <v>N/A</v>
      </c>
      <c r="Z216" s="45" t="str">
        <f t="shared" si="38"/>
        <v>N/A</v>
      </c>
      <c r="AA216" s="45" t="str">
        <f t="shared" si="38"/>
        <v>N/A</v>
      </c>
      <c r="AB216" s="45" t="str">
        <f t="shared" si="38"/>
        <v>N/A</v>
      </c>
      <c r="AC216" s="45" t="str">
        <f t="shared" si="38"/>
        <v>N/A</v>
      </c>
      <c r="AD216" s="45" t="str">
        <f t="shared" si="38"/>
        <v>N/A</v>
      </c>
      <c r="AE216" s="45" t="str">
        <f t="shared" si="38"/>
        <v>N/A</v>
      </c>
      <c r="AF216" s="45" t="str">
        <f t="shared" si="38"/>
        <v>N/A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 t="str">
        <f t="shared" si="38"/>
        <v>N/A</v>
      </c>
      <c r="AR216" s="45" t="str">
        <f t="shared" si="38"/>
        <v>N/A</v>
      </c>
      <c r="AS216" s="45" t="str">
        <f t="shared" si="38"/>
        <v>N/A</v>
      </c>
      <c r="AT216" s="45">
        <f t="shared" si="38"/>
        <v>-1</v>
      </c>
      <c r="AU216" s="45">
        <f t="shared" si="38"/>
        <v>-1</v>
      </c>
      <c r="AV216" s="45" t="str">
        <f t="shared" si="38"/>
        <v>N/A</v>
      </c>
      <c r="AW216" s="46">
        <f t="shared" si="38"/>
        <v>4.5454545454545456E-2</v>
      </c>
    </row>
    <row r="217" spans="2:49" ht="15" customHeight="1">
      <c r="B217" s="12" t="s">
        <v>32</v>
      </c>
      <c r="C217" s="59"/>
      <c r="D217" s="32">
        <v>43</v>
      </c>
      <c r="E217" s="44" t="str">
        <f t="shared" si="38"/>
        <v>N/A</v>
      </c>
      <c r="F217" s="45">
        <f t="shared" si="38"/>
        <v>1</v>
      </c>
      <c r="G217" s="45" t="str">
        <f t="shared" si="38"/>
        <v>N/A</v>
      </c>
      <c r="H217" s="45">
        <f t="shared" si="38"/>
        <v>-1</v>
      </c>
      <c r="I217" s="45">
        <f t="shared" si="38"/>
        <v>0.25</v>
      </c>
      <c r="J217" s="45" t="str">
        <f t="shared" si="38"/>
        <v>N/A</v>
      </c>
      <c r="K217" s="45">
        <f t="shared" si="38"/>
        <v>-1</v>
      </c>
      <c r="L217" s="45">
        <f t="shared" si="38"/>
        <v>0</v>
      </c>
      <c r="M217" s="45">
        <f t="shared" si="38"/>
        <v>0.6</v>
      </c>
      <c r="N217" s="45">
        <f t="shared" si="38"/>
        <v>-1</v>
      </c>
      <c r="O217" s="45" t="str">
        <f t="shared" si="38"/>
        <v>N/A</v>
      </c>
      <c r="P217" s="45">
        <f t="shared" si="38"/>
        <v>0.12631578947368421</v>
      </c>
      <c r="Q217" s="45">
        <f t="shared" si="38"/>
        <v>-1</v>
      </c>
      <c r="R217" s="45">
        <f t="shared" si="38"/>
        <v>2</v>
      </c>
      <c r="S217" s="45">
        <f t="shared" si="38"/>
        <v>-0.5</v>
      </c>
      <c r="T217" s="45" t="str">
        <f t="shared" si="38"/>
        <v>N/A</v>
      </c>
      <c r="U217" s="45" t="str">
        <f t="shared" si="38"/>
        <v>N/A</v>
      </c>
      <c r="V217" s="45" t="str">
        <f t="shared" si="38"/>
        <v>N/A</v>
      </c>
      <c r="W217" s="45">
        <f t="shared" si="38"/>
        <v>-1</v>
      </c>
      <c r="X217" s="45" t="str">
        <f t="shared" si="38"/>
        <v>N/A</v>
      </c>
      <c r="Y217" s="45" t="str">
        <f t="shared" si="38"/>
        <v>N/A</v>
      </c>
      <c r="Z217" s="45">
        <f t="shared" si="38"/>
        <v>-1</v>
      </c>
      <c r="AA217" s="45" t="str">
        <f t="shared" si="38"/>
        <v>N/A</v>
      </c>
      <c r="AB217" s="45" t="str">
        <f t="shared" si="38"/>
        <v>N/A</v>
      </c>
      <c r="AC217" s="45" t="str">
        <f t="shared" si="38"/>
        <v>N/A</v>
      </c>
      <c r="AD217" s="45" t="str">
        <f t="shared" si="38"/>
        <v>N/A</v>
      </c>
      <c r="AE217" s="45" t="str">
        <f t="shared" si="38"/>
        <v>N/A</v>
      </c>
      <c r="AF217" s="45">
        <f t="shared" si="38"/>
        <v>0</v>
      </c>
      <c r="AG217" s="45" t="str">
        <f t="shared" si="38"/>
        <v>N/A</v>
      </c>
      <c r="AH217" s="45" t="str">
        <f t="shared" si="38"/>
        <v>N/A</v>
      </c>
      <c r="AI217" s="45" t="str">
        <f t="shared" ref="AI217:AW217" si="39">IF((AI49=0),("N/A"),(AI161/AI49))</f>
        <v>N/A</v>
      </c>
      <c r="AJ217" s="45" t="str">
        <f t="shared" si="39"/>
        <v>N/A</v>
      </c>
      <c r="AK217" s="45" t="str">
        <f t="shared" si="39"/>
        <v>N/A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>
        <f t="shared" si="39"/>
        <v>1</v>
      </c>
      <c r="AQ217" s="45" t="str">
        <f t="shared" si="39"/>
        <v>N/A</v>
      </c>
      <c r="AR217" s="45">
        <f t="shared" si="39"/>
        <v>0.66666666666666663</v>
      </c>
      <c r="AS217" s="45" t="str">
        <f t="shared" si="39"/>
        <v>N/A</v>
      </c>
      <c r="AT217" s="45">
        <f t="shared" si="39"/>
        <v>-1</v>
      </c>
      <c r="AU217" s="45">
        <f t="shared" si="39"/>
        <v>0</v>
      </c>
      <c r="AV217" s="45">
        <f t="shared" si="39"/>
        <v>-0.16666666666666666</v>
      </c>
      <c r="AW217" s="46">
        <f t="shared" si="39"/>
        <v>6.9620253164556958E-2</v>
      </c>
    </row>
    <row r="218" spans="2:49" ht="15" customHeight="1" thickBot="1">
      <c r="B218" s="12" t="s">
        <v>33</v>
      </c>
      <c r="C218" s="59"/>
      <c r="D218" s="32">
        <v>44</v>
      </c>
      <c r="E218" s="44">
        <f t="shared" ref="E218:AW219" si="40">IF((E50=0),("N/A"),(E162/E50))</f>
        <v>0</v>
      </c>
      <c r="F218" s="45">
        <f t="shared" si="40"/>
        <v>1</v>
      </c>
      <c r="G218" s="45">
        <f t="shared" si="40"/>
        <v>0</v>
      </c>
      <c r="H218" s="45">
        <f t="shared" si="40"/>
        <v>1</v>
      </c>
      <c r="I218" s="45">
        <f t="shared" si="40"/>
        <v>0</v>
      </c>
      <c r="J218" s="45">
        <f t="shared" si="40"/>
        <v>-1</v>
      </c>
      <c r="K218" s="45" t="str">
        <f t="shared" si="40"/>
        <v>N/A</v>
      </c>
      <c r="L218" s="45">
        <f t="shared" si="40"/>
        <v>-8.3333333333333329E-2</v>
      </c>
      <c r="M218" s="45">
        <f t="shared" si="40"/>
        <v>1.5</v>
      </c>
      <c r="N218" s="45" t="str">
        <f t="shared" si="40"/>
        <v>N/A</v>
      </c>
      <c r="O218" s="45" t="str">
        <f t="shared" si="40"/>
        <v>N/A</v>
      </c>
      <c r="P218" s="45">
        <f t="shared" si="40"/>
        <v>0.10569105691056911</v>
      </c>
      <c r="Q218" s="45" t="str">
        <f t="shared" si="40"/>
        <v>N/A</v>
      </c>
      <c r="R218" s="45">
        <f t="shared" si="40"/>
        <v>-0.5</v>
      </c>
      <c r="S218" s="45" t="str">
        <f t="shared" si="40"/>
        <v>N/A</v>
      </c>
      <c r="T218" s="45">
        <f t="shared" si="40"/>
        <v>-1</v>
      </c>
      <c r="U218" s="45" t="str">
        <f t="shared" si="40"/>
        <v>N/A</v>
      </c>
      <c r="V218" s="45" t="str">
        <f t="shared" si="40"/>
        <v>N/A</v>
      </c>
      <c r="W218" s="45">
        <f t="shared" si="40"/>
        <v>-1</v>
      </c>
      <c r="X218" s="45" t="str">
        <f t="shared" si="40"/>
        <v>N/A</v>
      </c>
      <c r="Y218" s="45" t="str">
        <f t="shared" si="40"/>
        <v>N/A</v>
      </c>
      <c r="Z218" s="45" t="str">
        <f t="shared" si="40"/>
        <v>N/A</v>
      </c>
      <c r="AA218" s="45" t="str">
        <f t="shared" si="40"/>
        <v>N/A</v>
      </c>
      <c r="AB218" s="45" t="str">
        <f t="shared" si="40"/>
        <v>N/A</v>
      </c>
      <c r="AC218" s="45" t="str">
        <f t="shared" si="40"/>
        <v>N/A</v>
      </c>
      <c r="AD218" s="45">
        <f t="shared" si="40"/>
        <v>0.5</v>
      </c>
      <c r="AE218" s="45">
        <f t="shared" si="40"/>
        <v>0</v>
      </c>
      <c r="AF218" s="45">
        <f t="shared" si="40"/>
        <v>0.15</v>
      </c>
      <c r="AG218" s="45" t="str">
        <f t="shared" si="40"/>
        <v>N/A</v>
      </c>
      <c r="AH218" s="45" t="str">
        <f t="shared" si="40"/>
        <v>N/A</v>
      </c>
      <c r="AI218" s="45" t="str">
        <f t="shared" si="40"/>
        <v>N/A</v>
      </c>
      <c r="AJ218" s="45" t="str">
        <f t="shared" si="40"/>
        <v>N/A</v>
      </c>
      <c r="AK218" s="45" t="str">
        <f t="shared" si="40"/>
        <v>N/A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-0.25</v>
      </c>
      <c r="AQ218" s="45" t="str">
        <f t="shared" si="40"/>
        <v>N/A</v>
      </c>
      <c r="AR218" s="45">
        <f t="shared" si="40"/>
        <v>0.5</v>
      </c>
      <c r="AS218" s="45" t="str">
        <f t="shared" si="40"/>
        <v>N/A</v>
      </c>
      <c r="AT218" s="45" t="str">
        <f t="shared" si="40"/>
        <v>N/A</v>
      </c>
      <c r="AU218" s="45">
        <f t="shared" si="40"/>
        <v>-0.17647058823529413</v>
      </c>
      <c r="AV218" s="45">
        <f t="shared" si="40"/>
        <v>2.0408163265306121E-2</v>
      </c>
      <c r="AW218" s="46">
        <f t="shared" si="40"/>
        <v>7.9545454545454544E-2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-0.30555555555555558</v>
      </c>
      <c r="F219" s="48">
        <f t="shared" si="40"/>
        <v>-6.9767441860465115E-2</v>
      </c>
      <c r="G219" s="48">
        <f t="shared" si="40"/>
        <v>-9.5238095238095233E-2</v>
      </c>
      <c r="H219" s="48">
        <f t="shared" si="40"/>
        <v>0.42553191489361702</v>
      </c>
      <c r="I219" s="48">
        <f t="shared" si="40"/>
        <v>9.8765432098765427E-2</v>
      </c>
      <c r="J219" s="48">
        <f t="shared" si="40"/>
        <v>1.3571428571428572</v>
      </c>
      <c r="K219" s="48">
        <f t="shared" si="40"/>
        <v>0.35</v>
      </c>
      <c r="L219" s="48">
        <f t="shared" si="40"/>
        <v>9.2485549132947972E-2</v>
      </c>
      <c r="M219" s="48">
        <f t="shared" si="40"/>
        <v>0.34482758620689657</v>
      </c>
      <c r="N219" s="48">
        <f t="shared" si="40"/>
        <v>0.1875</v>
      </c>
      <c r="O219" s="48">
        <f t="shared" si="40"/>
        <v>0.45454545454545453</v>
      </c>
      <c r="P219" s="48">
        <f t="shared" si="40"/>
        <v>0.15554072096128171</v>
      </c>
      <c r="Q219" s="48">
        <f t="shared" si="40"/>
        <v>-4.1666666666666664E-2</v>
      </c>
      <c r="R219" s="48">
        <f t="shared" si="40"/>
        <v>0</v>
      </c>
      <c r="S219" s="48">
        <f t="shared" si="40"/>
        <v>0</v>
      </c>
      <c r="T219" s="48">
        <f t="shared" si="40"/>
        <v>0</v>
      </c>
      <c r="U219" s="48">
        <f t="shared" si="40"/>
        <v>0.29629629629629628</v>
      </c>
      <c r="V219" s="48">
        <f t="shared" si="40"/>
        <v>0.42105263157894735</v>
      </c>
      <c r="W219" s="48">
        <f t="shared" si="40"/>
        <v>-0.11304347826086956</v>
      </c>
      <c r="X219" s="48">
        <f t="shared" si="40"/>
        <v>0.7</v>
      </c>
      <c r="Y219" s="48">
        <f t="shared" si="40"/>
        <v>0.76923076923076927</v>
      </c>
      <c r="Z219" s="48">
        <f t="shared" si="40"/>
        <v>-0.31428571428571428</v>
      </c>
      <c r="AA219" s="48">
        <f t="shared" si="40"/>
        <v>-0.375</v>
      </c>
      <c r="AB219" s="48">
        <f t="shared" si="40"/>
        <v>0.27272727272727271</v>
      </c>
      <c r="AC219" s="48">
        <f t="shared" si="40"/>
        <v>-0.15384615384615385</v>
      </c>
      <c r="AD219" s="48">
        <f t="shared" si="40"/>
        <v>0.20408163265306123</v>
      </c>
      <c r="AE219" s="48">
        <f t="shared" si="40"/>
        <v>0.32258064516129031</v>
      </c>
      <c r="AF219" s="48">
        <f t="shared" si="40"/>
        <v>0.16756756756756758</v>
      </c>
      <c r="AG219" s="48">
        <f t="shared" si="40"/>
        <v>0.13636363636363635</v>
      </c>
      <c r="AH219" s="48">
        <f t="shared" si="40"/>
        <v>0.2857142857142857</v>
      </c>
      <c r="AI219" s="48">
        <f t="shared" si="40"/>
        <v>0.33333333333333331</v>
      </c>
      <c r="AJ219" s="48">
        <f t="shared" si="40"/>
        <v>1.020408163265306E-2</v>
      </c>
      <c r="AK219" s="48">
        <f t="shared" si="40"/>
        <v>-5.0991501416430593E-2</v>
      </c>
      <c r="AL219" s="48">
        <f t="shared" si="40"/>
        <v>0.10273972602739725</v>
      </c>
      <c r="AM219" s="48">
        <f t="shared" si="40"/>
        <v>-0.12676056338028169</v>
      </c>
      <c r="AN219" s="48">
        <f t="shared" si="40"/>
        <v>3.0303030303030304E-2</v>
      </c>
      <c r="AO219" s="48">
        <f t="shared" si="40"/>
        <v>4.5454545454545456E-2</v>
      </c>
      <c r="AP219" s="48">
        <f t="shared" si="40"/>
        <v>8.2111436950146624E-2</v>
      </c>
      <c r="AQ219" s="48">
        <f t="shared" si="40"/>
        <v>5.168986083499006E-2</v>
      </c>
      <c r="AR219" s="48">
        <f t="shared" si="40"/>
        <v>0.3</v>
      </c>
      <c r="AS219" s="48">
        <f t="shared" si="40"/>
        <v>2.5</v>
      </c>
      <c r="AT219" s="48">
        <f t="shared" si="40"/>
        <v>0.23076923076923078</v>
      </c>
      <c r="AU219" s="48">
        <f t="shared" si="40"/>
        <v>6.0240963855421686E-2</v>
      </c>
      <c r="AV219" s="48">
        <f t="shared" si="40"/>
        <v>8.5714285714285715E-2</v>
      </c>
      <c r="AW219" s="49">
        <f t="shared" si="40"/>
        <v>0.10772395735926688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D1" s="61"/>
      <c r="E1" s="62"/>
      <c r="F1" s="61"/>
      <c r="G1" s="61"/>
      <c r="H1" s="62"/>
      <c r="I1" s="61"/>
      <c r="J1" s="61"/>
      <c r="K1" s="62"/>
      <c r="L1" s="61"/>
      <c r="M1" s="61"/>
      <c r="N1" s="61"/>
    </row>
    <row r="2" spans="2:49" s="21" customFormat="1" ht="15" customHeight="1">
      <c r="B2" s="63"/>
      <c r="C2" s="64"/>
      <c r="D2" s="61"/>
      <c r="E2" s="62"/>
      <c r="F2" s="61"/>
      <c r="G2" s="61"/>
      <c r="H2" s="62"/>
      <c r="I2" s="61"/>
      <c r="J2" s="61"/>
      <c r="K2" s="62"/>
      <c r="L2" s="61"/>
      <c r="M2" s="61"/>
      <c r="N2" s="61"/>
    </row>
    <row r="3" spans="2:49" s="21" customFormat="1" ht="15" customHeight="1" thickBot="1"/>
    <row r="4" spans="2:49" ht="35.1" customHeight="1" thickTop="1" thickBot="1">
      <c r="B4" s="2"/>
      <c r="C4" s="3"/>
      <c r="D4" s="4" t="s">
        <v>100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14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3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6">
        <f t="shared" ref="AW7:AW50" si="0">SUM(E7:AV7)</f>
        <v>3</v>
      </c>
    </row>
    <row r="8" spans="2:49" ht="15" customHeight="1">
      <c r="B8" s="12" t="s">
        <v>12</v>
      </c>
      <c r="C8" s="59"/>
      <c r="D8" s="17">
        <v>2</v>
      </c>
      <c r="E8" s="18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2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20">
        <f t="shared" si="0"/>
        <v>2</v>
      </c>
    </row>
    <row r="9" spans="2:49" ht="15" customHeight="1">
      <c r="B9" s="12" t="s">
        <v>13</v>
      </c>
      <c r="C9" s="59"/>
      <c r="D9" s="17">
        <v>3</v>
      </c>
      <c r="E9" s="18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12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20">
        <f t="shared" si="0"/>
        <v>12</v>
      </c>
    </row>
    <row r="10" spans="2:49" ht="15" customHeight="1">
      <c r="B10" s="12" t="s">
        <v>14</v>
      </c>
      <c r="C10" s="59"/>
      <c r="D10" s="17">
        <v>4</v>
      </c>
      <c r="E10" s="18">
        <v>0</v>
      </c>
      <c r="F10" s="19">
        <v>1</v>
      </c>
      <c r="G10" s="19">
        <v>0</v>
      </c>
      <c r="H10" s="19">
        <v>1</v>
      </c>
      <c r="I10" s="19">
        <v>0</v>
      </c>
      <c r="J10" s="19">
        <v>0</v>
      </c>
      <c r="K10" s="19">
        <v>0</v>
      </c>
      <c r="L10" s="19">
        <v>2</v>
      </c>
      <c r="M10" s="19">
        <v>0</v>
      </c>
      <c r="N10" s="19">
        <v>0</v>
      </c>
      <c r="O10" s="19">
        <v>0</v>
      </c>
      <c r="P10" s="19">
        <v>15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2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1</v>
      </c>
      <c r="AW10" s="20">
        <f t="shared" si="0"/>
        <v>22</v>
      </c>
    </row>
    <row r="11" spans="2:49" ht="15" customHeight="1">
      <c r="B11" s="12" t="s">
        <v>15</v>
      </c>
      <c r="C11" s="59"/>
      <c r="D11" s="17">
        <v>5</v>
      </c>
      <c r="E11" s="18">
        <v>2</v>
      </c>
      <c r="F11" s="19">
        <v>4</v>
      </c>
      <c r="G11" s="19">
        <v>1</v>
      </c>
      <c r="H11" s="19">
        <v>1</v>
      </c>
      <c r="I11" s="19">
        <v>21</v>
      </c>
      <c r="J11" s="19">
        <v>0</v>
      </c>
      <c r="K11" s="19">
        <v>0</v>
      </c>
      <c r="L11" s="19">
        <v>8</v>
      </c>
      <c r="M11" s="19">
        <v>2</v>
      </c>
      <c r="N11" s="19">
        <v>3</v>
      </c>
      <c r="O11" s="19">
        <v>0</v>
      </c>
      <c r="P11" s="19">
        <v>141</v>
      </c>
      <c r="Q11" s="19">
        <v>1</v>
      </c>
      <c r="R11" s="19">
        <v>0</v>
      </c>
      <c r="S11" s="19">
        <v>3</v>
      </c>
      <c r="T11" s="19">
        <v>0</v>
      </c>
      <c r="U11" s="19">
        <v>1</v>
      </c>
      <c r="V11" s="19">
        <v>1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3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1</v>
      </c>
      <c r="AS11" s="19">
        <v>0</v>
      </c>
      <c r="AT11" s="19">
        <v>1</v>
      </c>
      <c r="AU11" s="19">
        <v>0</v>
      </c>
      <c r="AV11" s="19">
        <v>3</v>
      </c>
      <c r="AW11" s="20">
        <f t="shared" si="0"/>
        <v>197</v>
      </c>
    </row>
    <row r="12" spans="2:49" ht="15" customHeight="1">
      <c r="B12" s="12" t="s">
        <v>16</v>
      </c>
      <c r="C12" s="59"/>
      <c r="D12" s="17">
        <v>6</v>
      </c>
      <c r="E12" s="18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20">
        <f t="shared" si="0"/>
        <v>2</v>
      </c>
    </row>
    <row r="13" spans="2:49" ht="15" customHeight="1">
      <c r="B13" s="12" t="s">
        <v>17</v>
      </c>
      <c r="C13" s="59"/>
      <c r="D13" s="17">
        <v>7</v>
      </c>
      <c r="E13" s="18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1</v>
      </c>
      <c r="M13" s="19">
        <v>0</v>
      </c>
      <c r="N13" s="19">
        <v>0</v>
      </c>
      <c r="O13" s="19">
        <v>0</v>
      </c>
      <c r="P13" s="19">
        <v>8</v>
      </c>
      <c r="Q13" s="19">
        <v>0</v>
      </c>
      <c r="R13" s="19">
        <v>0</v>
      </c>
      <c r="S13" s="19">
        <v>1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1</v>
      </c>
      <c r="AS13" s="19">
        <v>0</v>
      </c>
      <c r="AT13" s="19">
        <v>0</v>
      </c>
      <c r="AU13" s="19">
        <v>0</v>
      </c>
      <c r="AV13" s="19">
        <v>0</v>
      </c>
      <c r="AW13" s="20">
        <f t="shared" si="0"/>
        <v>11</v>
      </c>
    </row>
    <row r="14" spans="2:49" ht="15" customHeight="1">
      <c r="B14" s="12" t="s">
        <v>18</v>
      </c>
      <c r="C14" s="59"/>
      <c r="D14" s="17">
        <v>8</v>
      </c>
      <c r="E14" s="18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1</v>
      </c>
      <c r="M14" s="19">
        <v>0</v>
      </c>
      <c r="N14" s="19">
        <v>0</v>
      </c>
      <c r="O14" s="19">
        <v>0</v>
      </c>
      <c r="P14" s="19">
        <v>4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20">
        <f t="shared" si="0"/>
        <v>5</v>
      </c>
    </row>
    <row r="15" spans="2:49" ht="15" customHeight="1">
      <c r="B15" s="12" t="s">
        <v>19</v>
      </c>
      <c r="C15" s="59"/>
      <c r="D15" s="17">
        <v>9</v>
      </c>
      <c r="E15" s="18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1</v>
      </c>
      <c r="M15" s="19">
        <v>0</v>
      </c>
      <c r="N15" s="19">
        <v>0</v>
      </c>
      <c r="O15" s="19">
        <v>0</v>
      </c>
      <c r="P15" s="19">
        <v>3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20">
        <f t="shared" si="0"/>
        <v>4</v>
      </c>
    </row>
    <row r="16" spans="2:49" ht="15" customHeight="1">
      <c r="B16" s="12" t="s">
        <v>20</v>
      </c>
      <c r="C16" s="59"/>
      <c r="D16" s="17">
        <v>10</v>
      </c>
      <c r="E16" s="18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20">
        <f t="shared" si="0"/>
        <v>3</v>
      </c>
    </row>
    <row r="17" spans="2:49" ht="15" customHeight="1">
      <c r="B17" s="12" t="s">
        <v>34</v>
      </c>
      <c r="C17" s="59"/>
      <c r="D17" s="17">
        <v>11</v>
      </c>
      <c r="E17" s="18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1</v>
      </c>
      <c r="Q17" s="19">
        <v>0</v>
      </c>
      <c r="R17" s="19">
        <v>0</v>
      </c>
      <c r="S17" s="19">
        <v>1</v>
      </c>
      <c r="T17" s="19">
        <v>0</v>
      </c>
      <c r="U17" s="19">
        <v>0</v>
      </c>
      <c r="V17" s="19">
        <v>0</v>
      </c>
      <c r="W17" s="19">
        <v>0</v>
      </c>
      <c r="X17" s="19">
        <v>1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20">
        <f t="shared" si="0"/>
        <v>3</v>
      </c>
    </row>
    <row r="18" spans="2:49" ht="15" customHeight="1">
      <c r="B18" s="12" t="s">
        <v>21</v>
      </c>
      <c r="C18" s="59"/>
      <c r="D18" s="17">
        <v>12</v>
      </c>
      <c r="E18" s="18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2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20">
        <f t="shared" si="0"/>
        <v>2</v>
      </c>
    </row>
    <row r="19" spans="2:49" ht="15" customHeight="1">
      <c r="B19" s="12" t="s">
        <v>22</v>
      </c>
      <c r="C19" s="59"/>
      <c r="D19" s="17">
        <v>13</v>
      </c>
      <c r="E19" s="18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1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20">
        <f t="shared" si="0"/>
        <v>1</v>
      </c>
    </row>
    <row r="20" spans="2:49" ht="15" customHeight="1">
      <c r="B20" s="12" t="s">
        <v>23</v>
      </c>
      <c r="C20" s="59"/>
      <c r="D20" s="17">
        <v>14</v>
      </c>
      <c r="E20" s="18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20">
        <f t="shared" si="0"/>
        <v>0</v>
      </c>
    </row>
    <row r="21" spans="2:49" ht="15" customHeight="1">
      <c r="B21" s="12" t="s">
        <v>24</v>
      </c>
      <c r="C21" s="59"/>
      <c r="D21" s="17">
        <v>15</v>
      </c>
      <c r="E21" s="18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11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20">
        <f t="shared" si="0"/>
        <v>11</v>
      </c>
    </row>
    <row r="22" spans="2:49" ht="15" customHeight="1">
      <c r="B22" s="12" t="s">
        <v>31</v>
      </c>
      <c r="C22" s="59"/>
      <c r="D22" s="17">
        <v>16</v>
      </c>
      <c r="E22" s="18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1</v>
      </c>
      <c r="M22" s="19">
        <v>0</v>
      </c>
      <c r="N22" s="19">
        <v>0</v>
      </c>
      <c r="O22" s="19">
        <v>0</v>
      </c>
      <c r="P22" s="19">
        <v>2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20">
        <f t="shared" si="0"/>
        <v>3</v>
      </c>
    </row>
    <row r="23" spans="2:49" ht="15" customHeight="1">
      <c r="B23" s="12" t="s">
        <v>35</v>
      </c>
      <c r="C23" s="59"/>
      <c r="D23" s="17">
        <v>17</v>
      </c>
      <c r="E23" s="18">
        <v>0</v>
      </c>
      <c r="F23" s="19">
        <v>1</v>
      </c>
      <c r="G23" s="19">
        <v>1</v>
      </c>
      <c r="H23" s="19">
        <v>0</v>
      </c>
      <c r="I23" s="19">
        <v>0</v>
      </c>
      <c r="J23" s="19">
        <v>0</v>
      </c>
      <c r="K23" s="19">
        <v>0</v>
      </c>
      <c r="L23" s="19">
        <v>2</v>
      </c>
      <c r="M23" s="19">
        <v>0</v>
      </c>
      <c r="N23" s="19">
        <v>0</v>
      </c>
      <c r="O23" s="19">
        <v>0</v>
      </c>
      <c r="P23" s="19">
        <v>22</v>
      </c>
      <c r="Q23" s="19">
        <v>1</v>
      </c>
      <c r="R23" s="19">
        <v>0</v>
      </c>
      <c r="S23" s="19">
        <v>1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1</v>
      </c>
      <c r="AT23" s="19">
        <v>1</v>
      </c>
      <c r="AU23" s="19">
        <v>0</v>
      </c>
      <c r="AV23" s="19">
        <v>0</v>
      </c>
      <c r="AW23" s="20">
        <f t="shared" si="0"/>
        <v>30</v>
      </c>
    </row>
    <row r="24" spans="2:49" ht="15" customHeight="1">
      <c r="B24" s="12" t="s">
        <v>36</v>
      </c>
      <c r="C24" s="59"/>
      <c r="D24" s="17">
        <v>18</v>
      </c>
      <c r="E24" s="18">
        <v>0</v>
      </c>
      <c r="F24" s="19">
        <v>0</v>
      </c>
      <c r="G24" s="19">
        <v>0</v>
      </c>
      <c r="H24" s="19">
        <v>0</v>
      </c>
      <c r="I24" s="19">
        <v>1</v>
      </c>
      <c r="J24" s="19">
        <v>0</v>
      </c>
      <c r="K24" s="19">
        <v>0</v>
      </c>
      <c r="L24" s="19">
        <v>1</v>
      </c>
      <c r="M24" s="19">
        <v>0</v>
      </c>
      <c r="N24" s="19">
        <v>1</v>
      </c>
      <c r="O24" s="19">
        <v>0</v>
      </c>
      <c r="P24" s="19">
        <v>18</v>
      </c>
      <c r="Q24" s="19">
        <v>0</v>
      </c>
      <c r="R24" s="19">
        <v>2</v>
      </c>
      <c r="S24" s="19">
        <v>0</v>
      </c>
      <c r="T24" s="19">
        <v>0</v>
      </c>
      <c r="U24" s="19">
        <v>0</v>
      </c>
      <c r="V24" s="19">
        <v>2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1</v>
      </c>
      <c r="AR24" s="19">
        <v>1</v>
      </c>
      <c r="AS24" s="19">
        <v>0</v>
      </c>
      <c r="AT24" s="19">
        <v>1</v>
      </c>
      <c r="AU24" s="19">
        <v>0</v>
      </c>
      <c r="AV24" s="19">
        <v>0</v>
      </c>
      <c r="AW24" s="20">
        <f t="shared" si="0"/>
        <v>28</v>
      </c>
    </row>
    <row r="25" spans="2:49" ht="15" customHeight="1">
      <c r="B25" s="12" t="s">
        <v>37</v>
      </c>
      <c r="C25" s="59"/>
      <c r="D25" s="17">
        <v>19</v>
      </c>
      <c r="E25" s="18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2</v>
      </c>
      <c r="M25" s="19">
        <v>0</v>
      </c>
      <c r="N25" s="19">
        <v>1</v>
      </c>
      <c r="O25" s="19">
        <v>0</v>
      </c>
      <c r="P25" s="19">
        <v>26</v>
      </c>
      <c r="Q25" s="19">
        <v>0</v>
      </c>
      <c r="R25" s="19">
        <v>0</v>
      </c>
      <c r="S25" s="19">
        <v>1</v>
      </c>
      <c r="T25" s="19">
        <v>0</v>
      </c>
      <c r="U25" s="19">
        <v>0</v>
      </c>
      <c r="V25" s="19">
        <v>0</v>
      </c>
      <c r="W25" s="19">
        <v>2</v>
      </c>
      <c r="X25" s="19">
        <v>1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20">
        <f t="shared" si="0"/>
        <v>33</v>
      </c>
    </row>
    <row r="26" spans="2:49" ht="15" customHeight="1">
      <c r="B26" s="12" t="s">
        <v>38</v>
      </c>
      <c r="C26" s="59"/>
      <c r="D26" s="17">
        <v>20</v>
      </c>
      <c r="E26" s="18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1</v>
      </c>
      <c r="M26" s="19">
        <v>0</v>
      </c>
      <c r="N26" s="19">
        <v>1</v>
      </c>
      <c r="O26" s="19">
        <v>0</v>
      </c>
      <c r="P26" s="19">
        <v>22</v>
      </c>
      <c r="Q26" s="19">
        <v>0</v>
      </c>
      <c r="R26" s="19">
        <v>0</v>
      </c>
      <c r="S26" s="19">
        <v>1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20">
        <f t="shared" si="0"/>
        <v>25</v>
      </c>
    </row>
    <row r="27" spans="2:49" ht="15" customHeight="1">
      <c r="B27" s="12" t="s">
        <v>39</v>
      </c>
      <c r="C27" s="59"/>
      <c r="D27" s="17">
        <v>21</v>
      </c>
      <c r="E27" s="18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1</v>
      </c>
      <c r="L27" s="19">
        <v>1</v>
      </c>
      <c r="M27" s="19">
        <v>0</v>
      </c>
      <c r="N27" s="19">
        <v>0</v>
      </c>
      <c r="O27" s="19">
        <v>0</v>
      </c>
      <c r="P27" s="19">
        <v>7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2</v>
      </c>
      <c r="X27" s="19">
        <v>1</v>
      </c>
      <c r="Y27" s="19">
        <v>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20">
        <f t="shared" si="0"/>
        <v>13</v>
      </c>
    </row>
    <row r="28" spans="2:49" ht="15" customHeight="1">
      <c r="B28" s="12" t="s">
        <v>40</v>
      </c>
      <c r="C28" s="59"/>
      <c r="D28" s="17">
        <v>22</v>
      </c>
      <c r="E28" s="18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2</v>
      </c>
      <c r="M28" s="19">
        <v>0</v>
      </c>
      <c r="N28" s="19">
        <v>0</v>
      </c>
      <c r="O28" s="19">
        <v>0</v>
      </c>
      <c r="P28" s="19">
        <v>14</v>
      </c>
      <c r="Q28" s="19">
        <v>0</v>
      </c>
      <c r="R28" s="19">
        <v>0</v>
      </c>
      <c r="S28" s="19">
        <v>0</v>
      </c>
      <c r="T28" s="19">
        <v>0</v>
      </c>
      <c r="U28" s="19">
        <v>1</v>
      </c>
      <c r="V28" s="19">
        <v>0</v>
      </c>
      <c r="W28" s="19">
        <v>2</v>
      </c>
      <c r="X28" s="19">
        <v>2</v>
      </c>
      <c r="Y28" s="19">
        <v>0</v>
      </c>
      <c r="Z28" s="19">
        <v>1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20">
        <f t="shared" si="0"/>
        <v>22</v>
      </c>
    </row>
    <row r="29" spans="2:49" ht="15" customHeight="1">
      <c r="B29" s="12" t="s">
        <v>41</v>
      </c>
      <c r="C29" s="59"/>
      <c r="D29" s="17">
        <v>23</v>
      </c>
      <c r="E29" s="18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11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1</v>
      </c>
      <c r="X29" s="19">
        <v>0</v>
      </c>
      <c r="Y29" s="19">
        <v>0</v>
      </c>
      <c r="Z29" s="19">
        <v>1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20">
        <f t="shared" si="0"/>
        <v>13</v>
      </c>
    </row>
    <row r="30" spans="2:49" ht="15" customHeight="1">
      <c r="B30" s="12" t="s">
        <v>42</v>
      </c>
      <c r="C30" s="59"/>
      <c r="D30" s="17">
        <v>24</v>
      </c>
      <c r="E30" s="18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1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2</v>
      </c>
      <c r="X30" s="19">
        <v>0</v>
      </c>
      <c r="Y30" s="19">
        <v>1</v>
      </c>
      <c r="Z30" s="19">
        <v>1</v>
      </c>
      <c r="AA30" s="19">
        <v>0</v>
      </c>
      <c r="AB30" s="19">
        <v>1</v>
      </c>
      <c r="AC30" s="19">
        <v>0</v>
      </c>
      <c r="AD30" s="19">
        <v>2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1</v>
      </c>
      <c r="AV30" s="19">
        <v>0</v>
      </c>
      <c r="AW30" s="20">
        <f t="shared" si="0"/>
        <v>9</v>
      </c>
    </row>
    <row r="31" spans="2:49" ht="15" customHeight="1">
      <c r="B31" s="12" t="s">
        <v>43</v>
      </c>
      <c r="C31" s="59"/>
      <c r="D31" s="17">
        <v>25</v>
      </c>
      <c r="E31" s="18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2</v>
      </c>
      <c r="M31" s="19">
        <v>0</v>
      </c>
      <c r="N31" s="19">
        <v>0</v>
      </c>
      <c r="O31" s="19">
        <v>1</v>
      </c>
      <c r="P31" s="19">
        <v>12</v>
      </c>
      <c r="Q31" s="19">
        <v>1</v>
      </c>
      <c r="R31" s="19">
        <v>0</v>
      </c>
      <c r="S31" s="19">
        <v>0</v>
      </c>
      <c r="T31" s="19">
        <v>0</v>
      </c>
      <c r="U31" s="19">
        <v>1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1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20">
        <f t="shared" si="0"/>
        <v>18</v>
      </c>
    </row>
    <row r="32" spans="2:49" ht="15" customHeight="1">
      <c r="B32" s="12" t="s">
        <v>44</v>
      </c>
      <c r="C32" s="59"/>
      <c r="D32" s="17">
        <v>26</v>
      </c>
      <c r="E32" s="18">
        <v>1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3</v>
      </c>
      <c r="M32" s="19">
        <v>0</v>
      </c>
      <c r="N32" s="19">
        <v>0</v>
      </c>
      <c r="O32" s="19">
        <v>0</v>
      </c>
      <c r="P32" s="19">
        <v>27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1</v>
      </c>
      <c r="AS32" s="19">
        <v>0</v>
      </c>
      <c r="AT32" s="19">
        <v>0</v>
      </c>
      <c r="AU32" s="19">
        <v>1</v>
      </c>
      <c r="AV32" s="19">
        <v>1</v>
      </c>
      <c r="AW32" s="20">
        <f t="shared" si="0"/>
        <v>35</v>
      </c>
    </row>
    <row r="33" spans="2:49" ht="15" customHeight="1">
      <c r="B33" s="12" t="s">
        <v>45</v>
      </c>
      <c r="C33" s="59"/>
      <c r="D33" s="17">
        <v>27</v>
      </c>
      <c r="E33" s="18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16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1</v>
      </c>
      <c r="Y33" s="19">
        <v>0</v>
      </c>
      <c r="Z33" s="19">
        <v>0</v>
      </c>
      <c r="AA33" s="19">
        <v>0</v>
      </c>
      <c r="AB33" s="19">
        <v>0</v>
      </c>
      <c r="AC33" s="19">
        <v>1</v>
      </c>
      <c r="AD33" s="19">
        <v>0</v>
      </c>
      <c r="AE33" s="19">
        <v>3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2</v>
      </c>
      <c r="AS33" s="19">
        <v>0</v>
      </c>
      <c r="AT33" s="19">
        <v>0</v>
      </c>
      <c r="AU33" s="19">
        <v>0</v>
      </c>
      <c r="AV33" s="19">
        <v>0</v>
      </c>
      <c r="AW33" s="20">
        <f t="shared" si="0"/>
        <v>23</v>
      </c>
    </row>
    <row r="34" spans="2:49" ht="15" customHeight="1">
      <c r="B34" s="12" t="s">
        <v>25</v>
      </c>
      <c r="C34" s="59"/>
      <c r="D34" s="17">
        <v>28</v>
      </c>
      <c r="E34" s="18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1</v>
      </c>
      <c r="O34" s="19">
        <v>0</v>
      </c>
      <c r="P34" s="19">
        <v>43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17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1</v>
      </c>
      <c r="AV34" s="19">
        <v>3</v>
      </c>
      <c r="AW34" s="20">
        <f t="shared" si="0"/>
        <v>65</v>
      </c>
    </row>
    <row r="35" spans="2:49" ht="15" customHeight="1">
      <c r="B35" s="12" t="s">
        <v>26</v>
      </c>
      <c r="C35" s="59"/>
      <c r="D35" s="17">
        <v>29</v>
      </c>
      <c r="E35" s="18">
        <v>0</v>
      </c>
      <c r="F35" s="19">
        <v>0</v>
      </c>
      <c r="G35" s="19">
        <v>0</v>
      </c>
      <c r="H35" s="19">
        <v>0</v>
      </c>
      <c r="I35" s="19">
        <v>9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1</v>
      </c>
      <c r="W35" s="19">
        <v>1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11</v>
      </c>
      <c r="AH35" s="19">
        <v>0</v>
      </c>
      <c r="AI35" s="19">
        <v>0</v>
      </c>
      <c r="AJ35" s="19">
        <v>0</v>
      </c>
      <c r="AK35" s="19">
        <v>4</v>
      </c>
      <c r="AL35" s="19">
        <v>0</v>
      </c>
      <c r="AM35" s="19">
        <v>0</v>
      </c>
      <c r="AN35" s="19">
        <v>8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20">
        <f t="shared" si="0"/>
        <v>34</v>
      </c>
    </row>
    <row r="36" spans="2:49" ht="15" customHeight="1">
      <c r="B36" s="12" t="s">
        <v>27</v>
      </c>
      <c r="C36" s="59"/>
      <c r="D36" s="17">
        <v>30</v>
      </c>
      <c r="E36" s="18">
        <v>0</v>
      </c>
      <c r="F36" s="19">
        <v>0</v>
      </c>
      <c r="G36" s="19">
        <v>0</v>
      </c>
      <c r="H36" s="19">
        <v>0</v>
      </c>
      <c r="I36" s="19">
        <v>4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3</v>
      </c>
      <c r="AI36" s="19">
        <v>0</v>
      </c>
      <c r="AJ36" s="19">
        <v>0</v>
      </c>
      <c r="AK36" s="19">
        <v>7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20">
        <f t="shared" si="0"/>
        <v>14</v>
      </c>
    </row>
    <row r="37" spans="2:49" ht="15" customHeight="1">
      <c r="B37" s="12" t="s">
        <v>46</v>
      </c>
      <c r="C37" s="59"/>
      <c r="D37" s="17">
        <v>31</v>
      </c>
      <c r="E37" s="18">
        <v>0</v>
      </c>
      <c r="F37" s="19">
        <v>0</v>
      </c>
      <c r="G37" s="19">
        <v>0</v>
      </c>
      <c r="H37" s="19">
        <v>1</v>
      </c>
      <c r="I37" s="19">
        <v>1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22</v>
      </c>
      <c r="AG37" s="19">
        <v>0</v>
      </c>
      <c r="AH37" s="19">
        <v>0</v>
      </c>
      <c r="AI37" s="19">
        <v>4</v>
      </c>
      <c r="AJ37" s="19">
        <v>0</v>
      </c>
      <c r="AK37" s="19">
        <v>1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20">
        <f t="shared" si="0"/>
        <v>29</v>
      </c>
    </row>
    <row r="38" spans="2:49" ht="15" customHeight="1">
      <c r="B38" s="12" t="s">
        <v>47</v>
      </c>
      <c r="C38" s="59"/>
      <c r="D38" s="17">
        <v>32</v>
      </c>
      <c r="E38" s="18">
        <v>0</v>
      </c>
      <c r="F38" s="19">
        <v>0</v>
      </c>
      <c r="G38" s="19">
        <v>0</v>
      </c>
      <c r="H38" s="19">
        <v>0</v>
      </c>
      <c r="I38" s="19">
        <v>4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8</v>
      </c>
      <c r="Q38" s="19">
        <v>0</v>
      </c>
      <c r="R38" s="19">
        <v>1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21</v>
      </c>
      <c r="AG38" s="19">
        <v>0</v>
      </c>
      <c r="AH38" s="19">
        <v>0</v>
      </c>
      <c r="AI38" s="19">
        <v>1</v>
      </c>
      <c r="AJ38" s="19">
        <v>18</v>
      </c>
      <c r="AK38" s="19">
        <v>11</v>
      </c>
      <c r="AL38" s="19">
        <v>0</v>
      </c>
      <c r="AM38" s="19">
        <v>0</v>
      </c>
      <c r="AN38" s="19">
        <v>0</v>
      </c>
      <c r="AO38" s="19">
        <v>0</v>
      </c>
      <c r="AP38" s="19">
        <v>1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1</v>
      </c>
      <c r="AW38" s="20">
        <f t="shared" si="0"/>
        <v>66</v>
      </c>
    </row>
    <row r="39" spans="2:49" ht="15" customHeight="1">
      <c r="B39" s="12" t="s">
        <v>0</v>
      </c>
      <c r="C39" s="59"/>
      <c r="D39" s="17">
        <v>33</v>
      </c>
      <c r="E39" s="18">
        <v>0</v>
      </c>
      <c r="F39" s="19">
        <v>0</v>
      </c>
      <c r="G39" s="19">
        <v>0</v>
      </c>
      <c r="H39" s="19">
        <v>0</v>
      </c>
      <c r="I39" s="19">
        <v>16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5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1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2</v>
      </c>
      <c r="AG39" s="19">
        <v>0</v>
      </c>
      <c r="AH39" s="19">
        <v>0</v>
      </c>
      <c r="AI39" s="19">
        <v>0</v>
      </c>
      <c r="AJ39" s="19">
        <v>0</v>
      </c>
      <c r="AK39" s="19">
        <v>58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20">
        <f t="shared" si="0"/>
        <v>82</v>
      </c>
    </row>
    <row r="40" spans="2:49" ht="15" customHeight="1">
      <c r="B40" s="12" t="s">
        <v>1</v>
      </c>
      <c r="C40" s="59"/>
      <c r="D40" s="32">
        <v>34</v>
      </c>
      <c r="E40" s="33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1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26</v>
      </c>
      <c r="AM40" s="34">
        <v>3</v>
      </c>
      <c r="AN40" s="34">
        <v>0</v>
      </c>
      <c r="AO40" s="34">
        <v>0</v>
      </c>
      <c r="AP40" s="34">
        <v>4</v>
      </c>
      <c r="AQ40" s="34">
        <v>12</v>
      </c>
      <c r="AR40" s="34">
        <v>0</v>
      </c>
      <c r="AS40" s="34">
        <v>0</v>
      </c>
      <c r="AT40" s="34">
        <v>0</v>
      </c>
      <c r="AU40" s="34">
        <v>0</v>
      </c>
      <c r="AV40" s="34">
        <v>0</v>
      </c>
      <c r="AW40" s="35">
        <f t="shared" si="0"/>
        <v>46</v>
      </c>
    </row>
    <row r="41" spans="2:49" ht="15" customHeight="1">
      <c r="B41" s="12" t="s">
        <v>2</v>
      </c>
      <c r="C41" s="59"/>
      <c r="D41" s="32">
        <v>35</v>
      </c>
      <c r="E41" s="33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3</v>
      </c>
      <c r="AM41" s="34">
        <v>8</v>
      </c>
      <c r="AN41" s="34">
        <v>0</v>
      </c>
      <c r="AO41" s="34">
        <v>0</v>
      </c>
      <c r="AP41" s="34">
        <v>1</v>
      </c>
      <c r="AQ41" s="34">
        <v>0</v>
      </c>
      <c r="AR41" s="34">
        <v>0</v>
      </c>
      <c r="AS41" s="34">
        <v>0</v>
      </c>
      <c r="AT41" s="34">
        <v>0</v>
      </c>
      <c r="AU41" s="34">
        <v>0</v>
      </c>
      <c r="AV41" s="34">
        <v>0</v>
      </c>
      <c r="AW41" s="35">
        <f t="shared" si="0"/>
        <v>12</v>
      </c>
    </row>
    <row r="42" spans="2:49" ht="15" customHeight="1">
      <c r="B42" s="12" t="s">
        <v>3</v>
      </c>
      <c r="C42" s="59"/>
      <c r="D42" s="32">
        <v>36</v>
      </c>
      <c r="E42" s="33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1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1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4">
        <v>0</v>
      </c>
      <c r="AN42" s="34">
        <v>28</v>
      </c>
      <c r="AO42" s="34">
        <v>0</v>
      </c>
      <c r="AP42" s="34">
        <v>0</v>
      </c>
      <c r="AQ42" s="34">
        <v>1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5">
        <f t="shared" si="0"/>
        <v>31</v>
      </c>
    </row>
    <row r="43" spans="2:49" ht="15" customHeight="1">
      <c r="B43" s="12" t="s">
        <v>6</v>
      </c>
      <c r="C43" s="59"/>
      <c r="D43" s="32">
        <v>37</v>
      </c>
      <c r="E43" s="33">
        <v>0</v>
      </c>
      <c r="F43" s="34">
        <v>0</v>
      </c>
      <c r="G43" s="34">
        <v>0</v>
      </c>
      <c r="H43" s="34">
        <v>0</v>
      </c>
      <c r="I43" s="34">
        <v>4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2</v>
      </c>
      <c r="AJ43" s="34">
        <v>1</v>
      </c>
      <c r="AK43" s="34">
        <v>7</v>
      </c>
      <c r="AL43" s="34">
        <v>0</v>
      </c>
      <c r="AM43" s="34">
        <v>0</v>
      </c>
      <c r="AN43" s="34">
        <v>0</v>
      </c>
      <c r="AO43" s="34">
        <v>20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5">
        <f t="shared" si="0"/>
        <v>34</v>
      </c>
    </row>
    <row r="44" spans="2:49" ht="15" customHeight="1">
      <c r="B44" s="12" t="s">
        <v>4</v>
      </c>
      <c r="C44" s="59"/>
      <c r="D44" s="32">
        <v>38</v>
      </c>
      <c r="E44" s="33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9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D44" s="34">
        <v>3</v>
      </c>
      <c r="AE44" s="34">
        <v>6</v>
      </c>
      <c r="AF44" s="34">
        <v>9</v>
      </c>
      <c r="AG44" s="34">
        <v>0</v>
      </c>
      <c r="AH44" s="34">
        <v>0</v>
      </c>
      <c r="AI44" s="34">
        <v>0</v>
      </c>
      <c r="AJ44" s="34">
        <v>0</v>
      </c>
      <c r="AK44" s="34">
        <v>0</v>
      </c>
      <c r="AL44" s="34">
        <v>2</v>
      </c>
      <c r="AM44" s="34">
        <v>1</v>
      </c>
      <c r="AN44" s="34">
        <v>0</v>
      </c>
      <c r="AO44" s="34">
        <v>0</v>
      </c>
      <c r="AP44" s="34">
        <v>63</v>
      </c>
      <c r="AQ44" s="34">
        <v>2</v>
      </c>
      <c r="AR44" s="34">
        <v>0</v>
      </c>
      <c r="AS44" s="34">
        <v>0</v>
      </c>
      <c r="AT44" s="34">
        <v>0</v>
      </c>
      <c r="AU44" s="34">
        <v>1</v>
      </c>
      <c r="AV44" s="34">
        <v>7</v>
      </c>
      <c r="AW44" s="35">
        <f t="shared" si="0"/>
        <v>103</v>
      </c>
    </row>
    <row r="45" spans="2:49" ht="15" customHeight="1">
      <c r="B45" s="12" t="s">
        <v>5</v>
      </c>
      <c r="C45" s="59"/>
      <c r="D45" s="32">
        <v>39</v>
      </c>
      <c r="E45" s="33">
        <v>0</v>
      </c>
      <c r="F45" s="34">
        <v>0</v>
      </c>
      <c r="G45" s="34">
        <v>0</v>
      </c>
      <c r="H45" s="34">
        <v>0</v>
      </c>
      <c r="I45" s="34">
        <v>21</v>
      </c>
      <c r="J45" s="34">
        <v>0</v>
      </c>
      <c r="K45" s="34">
        <v>0</v>
      </c>
      <c r="L45" s="34">
        <v>6</v>
      </c>
      <c r="M45" s="34">
        <v>0</v>
      </c>
      <c r="N45" s="34">
        <v>0</v>
      </c>
      <c r="O45" s="34">
        <v>0</v>
      </c>
      <c r="P45" s="34">
        <v>15</v>
      </c>
      <c r="Q45" s="34">
        <v>0</v>
      </c>
      <c r="R45" s="34">
        <v>0</v>
      </c>
      <c r="S45" s="34">
        <v>1</v>
      </c>
      <c r="T45" s="34">
        <v>1</v>
      </c>
      <c r="U45" s="34">
        <v>1</v>
      </c>
      <c r="V45" s="34">
        <v>1</v>
      </c>
      <c r="W45" s="34">
        <v>10</v>
      </c>
      <c r="X45" s="34">
        <v>2</v>
      </c>
      <c r="Y45" s="34">
        <v>3</v>
      </c>
      <c r="Z45" s="34">
        <v>1</v>
      </c>
      <c r="AA45" s="34">
        <v>0</v>
      </c>
      <c r="AB45" s="34">
        <v>0</v>
      </c>
      <c r="AC45" s="34">
        <v>0</v>
      </c>
      <c r="AD45" s="34">
        <v>3</v>
      </c>
      <c r="AE45" s="34">
        <v>0</v>
      </c>
      <c r="AF45" s="34">
        <v>0</v>
      </c>
      <c r="AG45" s="34">
        <v>1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3</v>
      </c>
      <c r="AO45" s="34">
        <v>0</v>
      </c>
      <c r="AP45" s="34">
        <v>3</v>
      </c>
      <c r="AQ45" s="34">
        <v>89</v>
      </c>
      <c r="AR45" s="34">
        <v>0</v>
      </c>
      <c r="AS45" s="34">
        <v>0</v>
      </c>
      <c r="AT45" s="34">
        <v>0</v>
      </c>
      <c r="AU45" s="34">
        <v>0</v>
      </c>
      <c r="AV45" s="34">
        <v>2</v>
      </c>
      <c r="AW45" s="35">
        <f t="shared" si="0"/>
        <v>163</v>
      </c>
    </row>
    <row r="46" spans="2:49" ht="15" customHeight="1">
      <c r="B46" s="12" t="s">
        <v>28</v>
      </c>
      <c r="C46" s="59"/>
      <c r="D46" s="32">
        <v>40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1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0</v>
      </c>
      <c r="AS46" s="34">
        <v>0</v>
      </c>
      <c r="AT46" s="34">
        <v>0</v>
      </c>
      <c r="AU46" s="34">
        <v>0</v>
      </c>
      <c r="AV46" s="34">
        <v>0</v>
      </c>
      <c r="AW46" s="35">
        <f t="shared" si="0"/>
        <v>1</v>
      </c>
    </row>
    <row r="47" spans="2:49" ht="15" customHeight="1">
      <c r="B47" s="12" t="s">
        <v>29</v>
      </c>
      <c r="C47" s="59"/>
      <c r="D47" s="32">
        <v>41</v>
      </c>
      <c r="E47" s="33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2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0</v>
      </c>
      <c r="AP47" s="34">
        <v>0</v>
      </c>
      <c r="AQ47" s="34">
        <v>0</v>
      </c>
      <c r="AR47" s="34">
        <v>0</v>
      </c>
      <c r="AS47" s="34">
        <v>0</v>
      </c>
      <c r="AT47" s="34">
        <v>0</v>
      </c>
      <c r="AU47" s="34">
        <v>0</v>
      </c>
      <c r="AV47" s="34">
        <v>0</v>
      </c>
      <c r="AW47" s="35">
        <f t="shared" si="0"/>
        <v>2</v>
      </c>
    </row>
    <row r="48" spans="2:49" ht="15" customHeight="1">
      <c r="B48" s="12" t="s">
        <v>30</v>
      </c>
      <c r="C48" s="59"/>
      <c r="D48" s="32">
        <v>42</v>
      </c>
      <c r="E48" s="33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5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0</v>
      </c>
      <c r="AR48" s="34">
        <v>0</v>
      </c>
      <c r="AS48" s="34">
        <v>0</v>
      </c>
      <c r="AT48" s="34">
        <v>0</v>
      </c>
      <c r="AU48" s="34">
        <v>0</v>
      </c>
      <c r="AV48" s="34">
        <v>0</v>
      </c>
      <c r="AW48" s="35">
        <f t="shared" si="0"/>
        <v>5</v>
      </c>
    </row>
    <row r="49" spans="2:49" ht="15" customHeight="1">
      <c r="B49" s="12" t="s">
        <v>32</v>
      </c>
      <c r="C49" s="59"/>
      <c r="D49" s="32">
        <v>43</v>
      </c>
      <c r="E49" s="33">
        <v>0</v>
      </c>
      <c r="F49" s="34">
        <v>0</v>
      </c>
      <c r="G49" s="34">
        <v>0</v>
      </c>
      <c r="H49" s="34">
        <v>0</v>
      </c>
      <c r="I49" s="34">
        <v>0</v>
      </c>
      <c r="J49" s="34">
        <v>1</v>
      </c>
      <c r="K49" s="34">
        <v>0</v>
      </c>
      <c r="L49" s="34">
        <v>2</v>
      </c>
      <c r="M49" s="34">
        <v>0</v>
      </c>
      <c r="N49" s="34">
        <v>0</v>
      </c>
      <c r="O49" s="34">
        <v>0</v>
      </c>
      <c r="P49" s="34">
        <v>28</v>
      </c>
      <c r="Q49" s="34">
        <v>0</v>
      </c>
      <c r="R49" s="34">
        <v>1</v>
      </c>
      <c r="S49" s="34">
        <v>1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0</v>
      </c>
      <c r="AQ49" s="34">
        <v>0</v>
      </c>
      <c r="AR49" s="34">
        <v>1</v>
      </c>
      <c r="AS49" s="34">
        <v>0</v>
      </c>
      <c r="AT49" s="34">
        <v>0</v>
      </c>
      <c r="AU49" s="34">
        <v>2</v>
      </c>
      <c r="AV49" s="34">
        <v>0</v>
      </c>
      <c r="AW49" s="35">
        <f t="shared" si="0"/>
        <v>36</v>
      </c>
    </row>
    <row r="50" spans="2:49" ht="15" customHeight="1" thickBot="1">
      <c r="B50" s="12" t="s">
        <v>33</v>
      </c>
      <c r="C50" s="59"/>
      <c r="D50" s="32">
        <v>44</v>
      </c>
      <c r="E50" s="33">
        <v>0</v>
      </c>
      <c r="F50" s="34">
        <v>0</v>
      </c>
      <c r="G50" s="34">
        <v>2</v>
      </c>
      <c r="H50" s="34">
        <v>0</v>
      </c>
      <c r="I50" s="34">
        <v>0</v>
      </c>
      <c r="J50" s="34">
        <v>0</v>
      </c>
      <c r="K50" s="34">
        <v>0</v>
      </c>
      <c r="L50" s="34">
        <v>4</v>
      </c>
      <c r="M50" s="34">
        <v>1</v>
      </c>
      <c r="N50" s="34">
        <v>0</v>
      </c>
      <c r="O50" s="34">
        <v>1</v>
      </c>
      <c r="P50" s="34">
        <v>45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1</v>
      </c>
      <c r="AA50" s="34">
        <v>0</v>
      </c>
      <c r="AB50" s="34">
        <v>0</v>
      </c>
      <c r="AC50" s="34">
        <v>0</v>
      </c>
      <c r="AD50" s="34">
        <v>1</v>
      </c>
      <c r="AE50" s="34">
        <v>0</v>
      </c>
      <c r="AF50" s="34">
        <v>2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1</v>
      </c>
      <c r="AQ50" s="34">
        <v>0</v>
      </c>
      <c r="AR50" s="34">
        <v>2</v>
      </c>
      <c r="AS50" s="34">
        <v>0</v>
      </c>
      <c r="AT50" s="34">
        <v>1</v>
      </c>
      <c r="AU50" s="34">
        <v>0</v>
      </c>
      <c r="AV50" s="34">
        <v>5</v>
      </c>
      <c r="AW50" s="35">
        <f t="shared" si="0"/>
        <v>66</v>
      </c>
    </row>
    <row r="51" spans="2:49" ht="15" customHeight="1" thickBot="1">
      <c r="B51" s="40"/>
      <c r="C51" s="60"/>
      <c r="D51" s="36" t="s">
        <v>9</v>
      </c>
      <c r="E51" s="37">
        <f t="shared" ref="E51:AH51" si="1">SUM(E7:E50)</f>
        <v>3</v>
      </c>
      <c r="F51" s="38">
        <f t="shared" si="1"/>
        <v>6</v>
      </c>
      <c r="G51" s="38">
        <f t="shared" si="1"/>
        <v>4</v>
      </c>
      <c r="H51" s="38">
        <f t="shared" si="1"/>
        <v>3</v>
      </c>
      <c r="I51" s="38">
        <f t="shared" si="1"/>
        <v>81</v>
      </c>
      <c r="J51" s="38">
        <f t="shared" si="1"/>
        <v>1</v>
      </c>
      <c r="K51" s="38">
        <f t="shared" si="1"/>
        <v>1</v>
      </c>
      <c r="L51" s="38">
        <f t="shared" si="1"/>
        <v>40</v>
      </c>
      <c r="M51" s="38">
        <f t="shared" si="1"/>
        <v>3</v>
      </c>
      <c r="N51" s="38">
        <f t="shared" si="1"/>
        <v>7</v>
      </c>
      <c r="O51" s="38">
        <f t="shared" si="1"/>
        <v>2</v>
      </c>
      <c r="P51" s="38">
        <f t="shared" si="1"/>
        <v>547</v>
      </c>
      <c r="Q51" s="38">
        <f t="shared" si="1"/>
        <v>3</v>
      </c>
      <c r="R51" s="38">
        <f t="shared" si="1"/>
        <v>4</v>
      </c>
      <c r="S51" s="38">
        <f t="shared" si="1"/>
        <v>10</v>
      </c>
      <c r="T51" s="38">
        <f t="shared" si="1"/>
        <v>1</v>
      </c>
      <c r="U51" s="38">
        <f t="shared" si="1"/>
        <v>4</v>
      </c>
      <c r="V51" s="38">
        <f t="shared" si="1"/>
        <v>5</v>
      </c>
      <c r="W51" s="38">
        <f t="shared" si="1"/>
        <v>22</v>
      </c>
      <c r="X51" s="38">
        <f t="shared" si="1"/>
        <v>8</v>
      </c>
      <c r="Y51" s="38">
        <f t="shared" si="1"/>
        <v>5</v>
      </c>
      <c r="Z51" s="38">
        <f t="shared" si="1"/>
        <v>5</v>
      </c>
      <c r="AA51" s="38">
        <f t="shared" si="1"/>
        <v>0</v>
      </c>
      <c r="AB51" s="38">
        <f t="shared" si="1"/>
        <v>1</v>
      </c>
      <c r="AC51" s="38">
        <f t="shared" si="1"/>
        <v>1</v>
      </c>
      <c r="AD51" s="38">
        <f t="shared" si="1"/>
        <v>12</v>
      </c>
      <c r="AE51" s="38">
        <f t="shared" si="1"/>
        <v>9</v>
      </c>
      <c r="AF51" s="38">
        <f t="shared" si="1"/>
        <v>78</v>
      </c>
      <c r="AG51" s="38">
        <f t="shared" si="1"/>
        <v>13</v>
      </c>
      <c r="AH51" s="38">
        <f t="shared" si="1"/>
        <v>3</v>
      </c>
      <c r="AI51" s="38">
        <f t="shared" ref="AI51:AV51" si="2">SUM(AI7:AI50)</f>
        <v>7</v>
      </c>
      <c r="AJ51" s="38">
        <f t="shared" si="2"/>
        <v>19</v>
      </c>
      <c r="AK51" s="38">
        <f t="shared" si="2"/>
        <v>88</v>
      </c>
      <c r="AL51" s="38">
        <f t="shared" si="2"/>
        <v>31</v>
      </c>
      <c r="AM51" s="38">
        <f t="shared" si="2"/>
        <v>12</v>
      </c>
      <c r="AN51" s="38">
        <f t="shared" si="2"/>
        <v>39</v>
      </c>
      <c r="AO51" s="38">
        <f t="shared" si="2"/>
        <v>20</v>
      </c>
      <c r="AP51" s="38">
        <f t="shared" si="2"/>
        <v>73</v>
      </c>
      <c r="AQ51" s="38">
        <f t="shared" si="2"/>
        <v>105</v>
      </c>
      <c r="AR51" s="38">
        <f t="shared" si="2"/>
        <v>9</v>
      </c>
      <c r="AS51" s="38">
        <f t="shared" si="2"/>
        <v>1</v>
      </c>
      <c r="AT51" s="38">
        <f t="shared" si="2"/>
        <v>4</v>
      </c>
      <c r="AU51" s="38">
        <f t="shared" si="2"/>
        <v>6</v>
      </c>
      <c r="AV51" s="38">
        <f t="shared" si="2"/>
        <v>23</v>
      </c>
      <c r="AW51" s="39">
        <f>SUM(E51:AV51)</f>
        <v>1319</v>
      </c>
    </row>
    <row r="52" spans="2:49" ht="15" thickTop="1"/>
    <row r="53" spans="2:49">
      <c r="AW53" s="23"/>
    </row>
    <row r="57" spans="2:49" ht="15" customHeight="1">
      <c r="B57" s="61"/>
      <c r="C57" s="61"/>
      <c r="D57" s="61"/>
      <c r="E57" s="62"/>
      <c r="F57" s="61"/>
      <c r="G57" s="61"/>
      <c r="H57" s="62"/>
      <c r="I57" s="61"/>
      <c r="J57" s="61"/>
      <c r="K57" s="62"/>
      <c r="L57" s="61"/>
      <c r="M57" s="6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62"/>
      <c r="F58" s="61"/>
      <c r="G58" s="61"/>
      <c r="H58" s="62"/>
      <c r="I58" s="61"/>
      <c r="J58" s="61"/>
      <c r="K58" s="62"/>
      <c r="L58" s="61"/>
      <c r="M58" s="6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60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14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4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6">
        <f t="shared" ref="AW63:AW107" si="3">SUM(E63:AV63)</f>
        <v>4</v>
      </c>
    </row>
    <row r="64" spans="2:49" ht="15" customHeight="1">
      <c r="B64" s="12" t="s">
        <v>12</v>
      </c>
      <c r="C64" s="59"/>
      <c r="D64" s="17">
        <v>2</v>
      </c>
      <c r="E64" s="18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2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20">
        <f t="shared" si="3"/>
        <v>2</v>
      </c>
    </row>
    <row r="65" spans="2:49" ht="15" customHeight="1">
      <c r="B65" s="12" t="s">
        <v>13</v>
      </c>
      <c r="C65" s="59"/>
      <c r="D65" s="17">
        <v>3</v>
      </c>
      <c r="E65" s="18">
        <v>1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7</v>
      </c>
      <c r="Q65" s="19">
        <v>0</v>
      </c>
      <c r="R65" s="19">
        <v>1</v>
      </c>
      <c r="S65" s="19">
        <v>1</v>
      </c>
      <c r="T65" s="19">
        <v>0</v>
      </c>
      <c r="U65" s="19">
        <v>0</v>
      </c>
      <c r="V65" s="19">
        <v>0</v>
      </c>
      <c r="W65" s="19">
        <v>0</v>
      </c>
      <c r="X65" s="19">
        <v>1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1</v>
      </c>
      <c r="AV65" s="19">
        <v>0</v>
      </c>
      <c r="AW65" s="20">
        <f t="shared" si="3"/>
        <v>12</v>
      </c>
    </row>
    <row r="66" spans="2:49" ht="15" customHeight="1">
      <c r="B66" s="12" t="s">
        <v>14</v>
      </c>
      <c r="C66" s="59"/>
      <c r="D66" s="17">
        <v>4</v>
      </c>
      <c r="E66" s="18">
        <v>0</v>
      </c>
      <c r="F66" s="19">
        <v>1</v>
      </c>
      <c r="G66" s="19">
        <v>0</v>
      </c>
      <c r="H66" s="19">
        <v>1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20</v>
      </c>
      <c r="Q66" s="19">
        <v>0</v>
      </c>
      <c r="R66" s="19">
        <v>0</v>
      </c>
      <c r="S66" s="19">
        <v>1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</v>
      </c>
      <c r="AE66" s="19">
        <v>0</v>
      </c>
      <c r="AF66" s="19">
        <v>2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1</v>
      </c>
      <c r="AV66" s="19">
        <v>0</v>
      </c>
      <c r="AW66" s="20">
        <f t="shared" si="3"/>
        <v>27</v>
      </c>
    </row>
    <row r="67" spans="2:49" ht="15" customHeight="1">
      <c r="B67" s="12" t="s">
        <v>15</v>
      </c>
      <c r="C67" s="59"/>
      <c r="D67" s="17">
        <v>5</v>
      </c>
      <c r="E67" s="18">
        <v>0</v>
      </c>
      <c r="F67" s="19">
        <v>5</v>
      </c>
      <c r="G67" s="19">
        <v>3</v>
      </c>
      <c r="H67" s="19">
        <v>4</v>
      </c>
      <c r="I67" s="19">
        <v>35</v>
      </c>
      <c r="J67" s="19">
        <v>0</v>
      </c>
      <c r="K67" s="19">
        <v>0</v>
      </c>
      <c r="L67" s="19">
        <v>6</v>
      </c>
      <c r="M67" s="19">
        <v>0</v>
      </c>
      <c r="N67" s="19">
        <v>1</v>
      </c>
      <c r="O67" s="19">
        <v>0</v>
      </c>
      <c r="P67" s="19">
        <v>182</v>
      </c>
      <c r="Q67" s="19">
        <v>0</v>
      </c>
      <c r="R67" s="19">
        <v>1</v>
      </c>
      <c r="S67" s="19">
        <v>5</v>
      </c>
      <c r="T67" s="19">
        <v>0</v>
      </c>
      <c r="U67" s="19">
        <v>2</v>
      </c>
      <c r="V67" s="19">
        <v>0</v>
      </c>
      <c r="W67" s="19">
        <v>1</v>
      </c>
      <c r="X67" s="19">
        <v>1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2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3</v>
      </c>
      <c r="AS67" s="19">
        <v>0</v>
      </c>
      <c r="AT67" s="19">
        <v>0</v>
      </c>
      <c r="AU67" s="19">
        <v>1</v>
      </c>
      <c r="AV67" s="19">
        <v>0</v>
      </c>
      <c r="AW67" s="20">
        <f t="shared" si="3"/>
        <v>252</v>
      </c>
    </row>
    <row r="68" spans="2:49" ht="15" customHeight="1">
      <c r="B68" s="12" t="s">
        <v>16</v>
      </c>
      <c r="C68" s="59"/>
      <c r="D68" s="17">
        <v>6</v>
      </c>
      <c r="E68" s="18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2</v>
      </c>
      <c r="M68" s="19">
        <v>0</v>
      </c>
      <c r="N68" s="19">
        <v>0</v>
      </c>
      <c r="O68" s="19">
        <v>0</v>
      </c>
      <c r="P68" s="19">
        <v>1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20">
        <f t="shared" si="3"/>
        <v>3</v>
      </c>
    </row>
    <row r="69" spans="2:49" ht="15" customHeight="1">
      <c r="B69" s="12" t="s">
        <v>17</v>
      </c>
      <c r="C69" s="59"/>
      <c r="D69" s="17">
        <v>7</v>
      </c>
      <c r="E69" s="18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1</v>
      </c>
      <c r="M69" s="19">
        <v>0</v>
      </c>
      <c r="N69" s="19">
        <v>0</v>
      </c>
      <c r="O69" s="19">
        <v>0</v>
      </c>
      <c r="P69" s="19">
        <v>10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  <c r="AW69" s="20">
        <f t="shared" si="3"/>
        <v>11</v>
      </c>
    </row>
    <row r="70" spans="2:49" ht="15" customHeight="1">
      <c r="B70" s="12" t="s">
        <v>18</v>
      </c>
      <c r="C70" s="59"/>
      <c r="D70" s="17">
        <v>8</v>
      </c>
      <c r="E70" s="18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4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20">
        <f t="shared" si="3"/>
        <v>4</v>
      </c>
    </row>
    <row r="71" spans="2:49" ht="15" customHeight="1">
      <c r="B71" s="12" t="s">
        <v>19</v>
      </c>
      <c r="C71" s="59"/>
      <c r="D71" s="17">
        <v>9</v>
      </c>
      <c r="E71" s="18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4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20">
        <f t="shared" si="3"/>
        <v>4</v>
      </c>
    </row>
    <row r="72" spans="2:49" ht="15" customHeight="1">
      <c r="B72" s="12" t="s">
        <v>20</v>
      </c>
      <c r="C72" s="59"/>
      <c r="D72" s="17">
        <v>10</v>
      </c>
      <c r="E72" s="18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1</v>
      </c>
      <c r="M72" s="19">
        <v>0</v>
      </c>
      <c r="N72" s="19">
        <v>0</v>
      </c>
      <c r="O72" s="19">
        <v>0</v>
      </c>
      <c r="P72" s="19">
        <v>2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20">
        <f t="shared" si="3"/>
        <v>3</v>
      </c>
    </row>
    <row r="73" spans="2:49" ht="15" customHeight="1">
      <c r="B73" s="12" t="s">
        <v>34</v>
      </c>
      <c r="C73" s="59"/>
      <c r="D73" s="17">
        <v>11</v>
      </c>
      <c r="E73" s="18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2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1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20">
        <f t="shared" si="3"/>
        <v>3</v>
      </c>
    </row>
    <row r="74" spans="2:49" ht="15" customHeight="1">
      <c r="B74" s="12" t="s">
        <v>21</v>
      </c>
      <c r="C74" s="59"/>
      <c r="D74" s="17">
        <v>12</v>
      </c>
      <c r="E74" s="18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3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20">
        <f t="shared" si="3"/>
        <v>3</v>
      </c>
    </row>
    <row r="75" spans="2:49" ht="15" customHeight="1">
      <c r="B75" s="12" t="s">
        <v>22</v>
      </c>
      <c r="C75" s="59"/>
      <c r="D75" s="17">
        <v>13</v>
      </c>
      <c r="E75" s="18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20">
        <f t="shared" si="3"/>
        <v>0</v>
      </c>
    </row>
    <row r="76" spans="2:49" ht="15" customHeight="1">
      <c r="B76" s="12" t="s">
        <v>23</v>
      </c>
      <c r="C76" s="59"/>
      <c r="D76" s="17">
        <v>14</v>
      </c>
      <c r="E76" s="18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20">
        <f t="shared" si="3"/>
        <v>0</v>
      </c>
    </row>
    <row r="77" spans="2:49" ht="15" customHeight="1">
      <c r="B77" s="12" t="s">
        <v>24</v>
      </c>
      <c r="C77" s="59"/>
      <c r="D77" s="17">
        <v>15</v>
      </c>
      <c r="E77" s="18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1</v>
      </c>
      <c r="O77" s="19">
        <v>0</v>
      </c>
      <c r="P77" s="19">
        <v>12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20">
        <f t="shared" si="3"/>
        <v>13</v>
      </c>
    </row>
    <row r="78" spans="2:49" ht="15" customHeight="1">
      <c r="B78" s="12" t="s">
        <v>31</v>
      </c>
      <c r="C78" s="59"/>
      <c r="D78" s="17">
        <v>16</v>
      </c>
      <c r="E78" s="18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1</v>
      </c>
      <c r="M78" s="19">
        <v>0</v>
      </c>
      <c r="N78" s="19">
        <v>0</v>
      </c>
      <c r="O78" s="19">
        <v>0</v>
      </c>
      <c r="P78" s="19">
        <v>2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20">
        <f t="shared" si="3"/>
        <v>3</v>
      </c>
    </row>
    <row r="79" spans="2:49" ht="15" customHeight="1">
      <c r="B79" s="12" t="s">
        <v>35</v>
      </c>
      <c r="C79" s="59"/>
      <c r="D79" s="17">
        <v>17</v>
      </c>
      <c r="E79" s="18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4</v>
      </c>
      <c r="M79" s="19">
        <v>0</v>
      </c>
      <c r="N79" s="19">
        <v>0</v>
      </c>
      <c r="O79" s="19">
        <v>0</v>
      </c>
      <c r="P79" s="19">
        <v>26</v>
      </c>
      <c r="Q79" s="19">
        <v>0</v>
      </c>
      <c r="R79" s="19">
        <v>0</v>
      </c>
      <c r="S79" s="19">
        <v>1</v>
      </c>
      <c r="T79" s="19">
        <v>0</v>
      </c>
      <c r="U79" s="19">
        <v>1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1</v>
      </c>
      <c r="AS79" s="19">
        <v>0</v>
      </c>
      <c r="AT79" s="19">
        <v>1</v>
      </c>
      <c r="AU79" s="19">
        <v>0</v>
      </c>
      <c r="AV79" s="19">
        <v>0</v>
      </c>
      <c r="AW79" s="20">
        <f t="shared" si="3"/>
        <v>34</v>
      </c>
    </row>
    <row r="80" spans="2:49" ht="15" customHeight="1">
      <c r="B80" s="12" t="s">
        <v>36</v>
      </c>
      <c r="C80" s="59"/>
      <c r="D80" s="17">
        <v>18</v>
      </c>
      <c r="E80" s="18">
        <v>0</v>
      </c>
      <c r="F80" s="19">
        <v>0</v>
      </c>
      <c r="G80" s="19">
        <v>0</v>
      </c>
      <c r="H80" s="19">
        <v>0</v>
      </c>
      <c r="I80" s="19">
        <v>1</v>
      </c>
      <c r="J80" s="19">
        <v>0</v>
      </c>
      <c r="K80" s="19">
        <v>0</v>
      </c>
      <c r="L80" s="19">
        <v>3</v>
      </c>
      <c r="M80" s="19">
        <v>0</v>
      </c>
      <c r="N80" s="19">
        <v>0</v>
      </c>
      <c r="O80" s="19">
        <v>0</v>
      </c>
      <c r="P80" s="19">
        <v>23</v>
      </c>
      <c r="Q80" s="19">
        <v>0</v>
      </c>
      <c r="R80" s="19">
        <v>0</v>
      </c>
      <c r="S80" s="19">
        <v>1</v>
      </c>
      <c r="T80" s="19">
        <v>0</v>
      </c>
      <c r="U80" s="19">
        <v>2</v>
      </c>
      <c r="V80" s="19">
        <v>1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1</v>
      </c>
      <c r="AU80" s="19">
        <v>0</v>
      </c>
      <c r="AV80" s="19">
        <v>0</v>
      </c>
      <c r="AW80" s="20">
        <f t="shared" si="3"/>
        <v>32</v>
      </c>
    </row>
    <row r="81" spans="2:49" ht="15" customHeight="1">
      <c r="B81" s="12" t="s">
        <v>37</v>
      </c>
      <c r="C81" s="59"/>
      <c r="D81" s="17">
        <v>19</v>
      </c>
      <c r="E81" s="18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1</v>
      </c>
      <c r="L81" s="19">
        <v>5</v>
      </c>
      <c r="M81" s="19">
        <v>0</v>
      </c>
      <c r="N81" s="19">
        <v>0</v>
      </c>
      <c r="O81" s="19">
        <v>0</v>
      </c>
      <c r="P81" s="19">
        <v>28</v>
      </c>
      <c r="Q81" s="19">
        <v>0</v>
      </c>
      <c r="R81" s="19">
        <v>1</v>
      </c>
      <c r="S81" s="19">
        <v>0</v>
      </c>
      <c r="T81" s="19">
        <v>0</v>
      </c>
      <c r="U81" s="19">
        <v>0</v>
      </c>
      <c r="V81" s="19">
        <v>0</v>
      </c>
      <c r="W81" s="19">
        <v>2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1</v>
      </c>
      <c r="AT81" s="19">
        <v>0</v>
      </c>
      <c r="AU81" s="19">
        <v>1</v>
      </c>
      <c r="AV81" s="19">
        <v>0</v>
      </c>
      <c r="AW81" s="20">
        <f t="shared" si="3"/>
        <v>39</v>
      </c>
    </row>
    <row r="82" spans="2:49" ht="15" customHeight="1">
      <c r="B82" s="12" t="s">
        <v>38</v>
      </c>
      <c r="C82" s="59"/>
      <c r="D82" s="17">
        <v>20</v>
      </c>
      <c r="E82" s="18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1</v>
      </c>
      <c r="L82" s="19">
        <v>1</v>
      </c>
      <c r="M82" s="19">
        <v>0</v>
      </c>
      <c r="N82" s="19">
        <v>0</v>
      </c>
      <c r="O82" s="19">
        <v>0</v>
      </c>
      <c r="P82" s="19">
        <v>22</v>
      </c>
      <c r="Q82" s="19">
        <v>1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20">
        <f t="shared" si="3"/>
        <v>25</v>
      </c>
    </row>
    <row r="83" spans="2:49" ht="15" customHeight="1">
      <c r="B83" s="12" t="s">
        <v>39</v>
      </c>
      <c r="C83" s="59"/>
      <c r="D83" s="17">
        <v>21</v>
      </c>
      <c r="E83" s="18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2</v>
      </c>
      <c r="M83" s="19">
        <v>0</v>
      </c>
      <c r="N83" s="19">
        <v>0</v>
      </c>
      <c r="O83" s="19">
        <v>0</v>
      </c>
      <c r="P83" s="19">
        <v>9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1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1</v>
      </c>
      <c r="AV83" s="19">
        <v>0</v>
      </c>
      <c r="AW83" s="20">
        <f t="shared" si="3"/>
        <v>13</v>
      </c>
    </row>
    <row r="84" spans="2:49" ht="15" customHeight="1">
      <c r="B84" s="12" t="s">
        <v>40</v>
      </c>
      <c r="C84" s="59"/>
      <c r="D84" s="17">
        <v>22</v>
      </c>
      <c r="E84" s="18">
        <v>1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1</v>
      </c>
      <c r="N84" s="19">
        <v>0</v>
      </c>
      <c r="O84" s="19">
        <v>0</v>
      </c>
      <c r="P84" s="19">
        <v>15</v>
      </c>
      <c r="Q84" s="19">
        <v>0</v>
      </c>
      <c r="R84" s="19">
        <v>0</v>
      </c>
      <c r="S84" s="19">
        <v>1</v>
      </c>
      <c r="T84" s="19">
        <v>0</v>
      </c>
      <c r="U84" s="19">
        <v>0</v>
      </c>
      <c r="V84" s="19">
        <v>0</v>
      </c>
      <c r="W84" s="19">
        <v>2</v>
      </c>
      <c r="X84" s="19">
        <v>0</v>
      </c>
      <c r="Y84" s="19">
        <v>1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20">
        <f t="shared" si="3"/>
        <v>21</v>
      </c>
    </row>
    <row r="85" spans="2:49" ht="15" customHeight="1">
      <c r="B85" s="12" t="s">
        <v>41</v>
      </c>
      <c r="C85" s="59"/>
      <c r="D85" s="17">
        <v>23</v>
      </c>
      <c r="E85" s="18">
        <v>0</v>
      </c>
      <c r="F85" s="19">
        <v>0</v>
      </c>
      <c r="G85" s="19">
        <v>0</v>
      </c>
      <c r="H85" s="19">
        <v>0</v>
      </c>
      <c r="I85" s="19">
        <v>0</v>
      </c>
      <c r="J85" s="19">
        <v>1</v>
      </c>
      <c r="K85" s="19">
        <v>0</v>
      </c>
      <c r="L85" s="19">
        <v>1</v>
      </c>
      <c r="M85" s="19">
        <v>0</v>
      </c>
      <c r="N85" s="19">
        <v>0</v>
      </c>
      <c r="O85" s="19">
        <v>0</v>
      </c>
      <c r="P85" s="19">
        <v>9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1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20">
        <f t="shared" si="3"/>
        <v>12</v>
      </c>
    </row>
    <row r="86" spans="2:49" ht="15" customHeight="1">
      <c r="B86" s="12" t="s">
        <v>42</v>
      </c>
      <c r="C86" s="59"/>
      <c r="D86" s="17">
        <v>24</v>
      </c>
      <c r="E86" s="18">
        <v>0</v>
      </c>
      <c r="F86" s="19">
        <v>0</v>
      </c>
      <c r="G86" s="19">
        <v>0</v>
      </c>
      <c r="H86" s="19">
        <v>0</v>
      </c>
      <c r="I86" s="19">
        <v>0</v>
      </c>
      <c r="J86" s="19">
        <v>2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2</v>
      </c>
      <c r="X86" s="19">
        <v>0</v>
      </c>
      <c r="Y86" s="19">
        <v>1</v>
      </c>
      <c r="Z86" s="19">
        <v>1</v>
      </c>
      <c r="AA86" s="19">
        <v>0</v>
      </c>
      <c r="AB86" s="19">
        <v>1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1</v>
      </c>
      <c r="AR86" s="19">
        <v>0</v>
      </c>
      <c r="AS86" s="19">
        <v>0</v>
      </c>
      <c r="AT86" s="19">
        <v>1</v>
      </c>
      <c r="AU86" s="19">
        <v>0</v>
      </c>
      <c r="AV86" s="19">
        <v>0</v>
      </c>
      <c r="AW86" s="20">
        <f t="shared" si="3"/>
        <v>9</v>
      </c>
    </row>
    <row r="87" spans="2:49" ht="15" customHeight="1">
      <c r="B87" s="12" t="s">
        <v>43</v>
      </c>
      <c r="C87" s="59"/>
      <c r="D87" s="17">
        <v>25</v>
      </c>
      <c r="E87" s="18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3</v>
      </c>
      <c r="M87" s="19">
        <v>0</v>
      </c>
      <c r="N87" s="19">
        <v>0</v>
      </c>
      <c r="O87" s="19">
        <v>1</v>
      </c>
      <c r="P87" s="19">
        <v>10</v>
      </c>
      <c r="Q87" s="19">
        <v>0</v>
      </c>
      <c r="R87" s="19">
        <v>0</v>
      </c>
      <c r="S87" s="19">
        <v>1</v>
      </c>
      <c r="T87" s="19">
        <v>0</v>
      </c>
      <c r="U87" s="19">
        <v>0</v>
      </c>
      <c r="V87" s="19">
        <v>0</v>
      </c>
      <c r="W87" s="19">
        <v>0</v>
      </c>
      <c r="X87" s="19">
        <v>1</v>
      </c>
      <c r="Y87" s="19">
        <v>0</v>
      </c>
      <c r="Z87" s="19">
        <v>1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20">
        <f t="shared" si="3"/>
        <v>17</v>
      </c>
    </row>
    <row r="88" spans="2:49" ht="15" customHeight="1">
      <c r="B88" s="12" t="s">
        <v>44</v>
      </c>
      <c r="C88" s="59"/>
      <c r="D88" s="17">
        <v>26</v>
      </c>
      <c r="E88" s="18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5</v>
      </c>
      <c r="M88" s="19">
        <v>0</v>
      </c>
      <c r="N88" s="19">
        <v>0</v>
      </c>
      <c r="O88" s="19">
        <v>1</v>
      </c>
      <c r="P88" s="19">
        <v>22</v>
      </c>
      <c r="Q88" s="19">
        <v>0</v>
      </c>
      <c r="R88" s="19">
        <v>1</v>
      </c>
      <c r="S88" s="19">
        <v>0</v>
      </c>
      <c r="T88" s="19">
        <v>1</v>
      </c>
      <c r="U88" s="19">
        <v>1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2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1</v>
      </c>
      <c r="AS88" s="19">
        <v>0</v>
      </c>
      <c r="AT88" s="19">
        <v>0</v>
      </c>
      <c r="AU88" s="19">
        <v>1</v>
      </c>
      <c r="AV88" s="19">
        <v>0</v>
      </c>
      <c r="AW88" s="20">
        <f t="shared" si="3"/>
        <v>35</v>
      </c>
    </row>
    <row r="89" spans="2:49" ht="15" customHeight="1">
      <c r="B89" s="12" t="s">
        <v>45</v>
      </c>
      <c r="C89" s="59"/>
      <c r="D89" s="17">
        <v>27</v>
      </c>
      <c r="E89" s="18">
        <v>0</v>
      </c>
      <c r="F89" s="19">
        <v>0</v>
      </c>
      <c r="G89" s="19">
        <v>0</v>
      </c>
      <c r="H89" s="19">
        <v>0</v>
      </c>
      <c r="I89" s="19">
        <v>0</v>
      </c>
      <c r="J89" s="19">
        <v>2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8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1</v>
      </c>
      <c r="Y89" s="19">
        <v>0</v>
      </c>
      <c r="Z89" s="19">
        <v>1</v>
      </c>
      <c r="AA89" s="19">
        <v>0</v>
      </c>
      <c r="AB89" s="19">
        <v>0</v>
      </c>
      <c r="AC89" s="19">
        <v>0</v>
      </c>
      <c r="AD89" s="19">
        <v>1</v>
      </c>
      <c r="AE89" s="19">
        <v>3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3</v>
      </c>
      <c r="AW89" s="20">
        <f t="shared" si="3"/>
        <v>19</v>
      </c>
    </row>
    <row r="90" spans="2:49" ht="15" customHeight="1">
      <c r="B90" s="12" t="s">
        <v>25</v>
      </c>
      <c r="C90" s="59"/>
      <c r="D90" s="17">
        <v>28</v>
      </c>
      <c r="E90" s="18">
        <v>0</v>
      </c>
      <c r="F90" s="19">
        <v>0</v>
      </c>
      <c r="G90" s="19">
        <v>2</v>
      </c>
      <c r="H90" s="19">
        <v>0</v>
      </c>
      <c r="I90" s="19">
        <v>0</v>
      </c>
      <c r="J90" s="19">
        <v>0</v>
      </c>
      <c r="K90" s="19">
        <v>0</v>
      </c>
      <c r="L90" s="19">
        <v>3</v>
      </c>
      <c r="M90" s="19">
        <v>1</v>
      </c>
      <c r="N90" s="19">
        <v>0</v>
      </c>
      <c r="O90" s="19">
        <v>0</v>
      </c>
      <c r="P90" s="19">
        <v>53</v>
      </c>
      <c r="Q90" s="19">
        <v>0</v>
      </c>
      <c r="R90" s="19">
        <v>1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19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1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2</v>
      </c>
      <c r="AW90" s="20">
        <f t="shared" si="3"/>
        <v>82</v>
      </c>
    </row>
    <row r="91" spans="2:49" ht="15" customHeight="1">
      <c r="B91" s="12" t="s">
        <v>26</v>
      </c>
      <c r="C91" s="59"/>
      <c r="D91" s="17">
        <v>29</v>
      </c>
      <c r="E91" s="18">
        <v>0</v>
      </c>
      <c r="F91" s="19">
        <v>0</v>
      </c>
      <c r="G91" s="19">
        <v>0</v>
      </c>
      <c r="H91" s="19">
        <v>0</v>
      </c>
      <c r="I91" s="19">
        <v>6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1</v>
      </c>
      <c r="W91" s="19">
        <v>3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10</v>
      </c>
      <c r="AH91" s="19">
        <v>0</v>
      </c>
      <c r="AI91" s="19">
        <v>0</v>
      </c>
      <c r="AJ91" s="19">
        <v>0</v>
      </c>
      <c r="AK91" s="19">
        <v>4</v>
      </c>
      <c r="AL91" s="19">
        <v>0</v>
      </c>
      <c r="AM91" s="19">
        <v>0</v>
      </c>
      <c r="AN91" s="19">
        <v>6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20">
        <f t="shared" si="3"/>
        <v>30</v>
      </c>
    </row>
    <row r="92" spans="2:49" ht="15" customHeight="1">
      <c r="B92" s="12" t="s">
        <v>27</v>
      </c>
      <c r="C92" s="59"/>
      <c r="D92" s="17">
        <v>30</v>
      </c>
      <c r="E92" s="18">
        <v>0</v>
      </c>
      <c r="F92" s="19">
        <v>0</v>
      </c>
      <c r="G92" s="19">
        <v>0</v>
      </c>
      <c r="H92" s="19">
        <v>0</v>
      </c>
      <c r="I92" s="19">
        <v>4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2</v>
      </c>
      <c r="AI92" s="19">
        <v>0</v>
      </c>
      <c r="AJ92" s="19">
        <v>0</v>
      </c>
      <c r="AK92" s="19">
        <v>7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20">
        <f t="shared" si="3"/>
        <v>13</v>
      </c>
    </row>
    <row r="93" spans="2:49" ht="15" customHeight="1">
      <c r="B93" s="12" t="s">
        <v>46</v>
      </c>
      <c r="C93" s="59"/>
      <c r="D93" s="17">
        <v>31</v>
      </c>
      <c r="E93" s="18">
        <v>0</v>
      </c>
      <c r="F93" s="19">
        <v>0</v>
      </c>
      <c r="G93" s="19">
        <v>0</v>
      </c>
      <c r="H93" s="19">
        <v>0</v>
      </c>
      <c r="I93" s="19">
        <v>1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18</v>
      </c>
      <c r="AG93" s="19">
        <v>0</v>
      </c>
      <c r="AH93" s="19">
        <v>0</v>
      </c>
      <c r="AI93" s="19">
        <v>6</v>
      </c>
      <c r="AJ93" s="19">
        <v>0</v>
      </c>
      <c r="AK93" s="19">
        <v>1</v>
      </c>
      <c r="AL93" s="19">
        <v>0</v>
      </c>
      <c r="AM93" s="19">
        <v>0</v>
      </c>
      <c r="AN93" s="19">
        <v>0</v>
      </c>
      <c r="AO93" s="19">
        <v>0</v>
      </c>
      <c r="AP93" s="19">
        <v>4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20">
        <f t="shared" si="3"/>
        <v>30</v>
      </c>
    </row>
    <row r="94" spans="2:49" ht="15" customHeight="1">
      <c r="B94" s="12" t="s">
        <v>47</v>
      </c>
      <c r="C94" s="59"/>
      <c r="D94" s="17">
        <v>32</v>
      </c>
      <c r="E94" s="18">
        <v>0</v>
      </c>
      <c r="F94" s="19">
        <v>0</v>
      </c>
      <c r="G94" s="19">
        <v>0</v>
      </c>
      <c r="H94" s="19">
        <v>2</v>
      </c>
      <c r="I94" s="19">
        <v>4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9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30</v>
      </c>
      <c r="AG94" s="19">
        <v>0</v>
      </c>
      <c r="AH94" s="19">
        <v>0</v>
      </c>
      <c r="AI94" s="19">
        <v>3</v>
      </c>
      <c r="AJ94" s="19">
        <v>23</v>
      </c>
      <c r="AK94" s="19">
        <v>6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20">
        <f t="shared" si="3"/>
        <v>77</v>
      </c>
    </row>
    <row r="95" spans="2:49" ht="15" customHeight="1">
      <c r="B95" s="12" t="s">
        <v>0</v>
      </c>
      <c r="C95" s="59"/>
      <c r="D95" s="17">
        <v>33</v>
      </c>
      <c r="E95" s="18">
        <v>0</v>
      </c>
      <c r="F95" s="19">
        <v>1</v>
      </c>
      <c r="G95" s="19">
        <v>0</v>
      </c>
      <c r="H95" s="19">
        <v>1</v>
      </c>
      <c r="I95" s="19">
        <v>30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13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2</v>
      </c>
      <c r="AG95" s="19">
        <v>0</v>
      </c>
      <c r="AH95" s="19">
        <v>0</v>
      </c>
      <c r="AI95" s="19">
        <v>1</v>
      </c>
      <c r="AJ95" s="19">
        <v>0</v>
      </c>
      <c r="AK95" s="19">
        <v>59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20">
        <f t="shared" si="3"/>
        <v>107</v>
      </c>
    </row>
    <row r="96" spans="2:49" ht="15" customHeight="1">
      <c r="B96" s="12" t="s">
        <v>1</v>
      </c>
      <c r="C96" s="59"/>
      <c r="D96" s="32">
        <v>34</v>
      </c>
      <c r="E96" s="33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30</v>
      </c>
      <c r="AM96" s="34">
        <v>4</v>
      </c>
      <c r="AN96" s="34">
        <v>0</v>
      </c>
      <c r="AO96" s="34">
        <v>0</v>
      </c>
      <c r="AP96" s="34">
        <v>2</v>
      </c>
      <c r="AQ96" s="34">
        <v>6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5">
        <f t="shared" si="3"/>
        <v>42</v>
      </c>
    </row>
    <row r="97" spans="2:52" ht="15" customHeight="1">
      <c r="B97" s="12" t="s">
        <v>2</v>
      </c>
      <c r="C97" s="59"/>
      <c r="D97" s="32">
        <v>35</v>
      </c>
      <c r="E97" s="33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3</v>
      </c>
      <c r="AM97" s="34">
        <v>10</v>
      </c>
      <c r="AN97" s="34">
        <v>0</v>
      </c>
      <c r="AO97" s="34">
        <v>0</v>
      </c>
      <c r="AP97" s="34">
        <v>1</v>
      </c>
      <c r="AQ97" s="34">
        <v>0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5">
        <f t="shared" si="3"/>
        <v>14</v>
      </c>
    </row>
    <row r="98" spans="2:52" ht="15" customHeight="1">
      <c r="B98" s="12" t="s">
        <v>3</v>
      </c>
      <c r="C98" s="59"/>
      <c r="D98" s="32">
        <v>36</v>
      </c>
      <c r="E98" s="33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1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28</v>
      </c>
      <c r="AO98" s="34">
        <v>0</v>
      </c>
      <c r="AP98" s="34">
        <v>0</v>
      </c>
      <c r="AQ98" s="34">
        <v>2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5">
        <f t="shared" si="3"/>
        <v>31</v>
      </c>
    </row>
    <row r="99" spans="2:52" ht="15" customHeight="1">
      <c r="B99" s="12" t="s">
        <v>6</v>
      </c>
      <c r="C99" s="59"/>
      <c r="D99" s="32">
        <v>37</v>
      </c>
      <c r="E99" s="33">
        <v>0</v>
      </c>
      <c r="F99" s="34">
        <v>0</v>
      </c>
      <c r="G99" s="34">
        <v>0</v>
      </c>
      <c r="H99" s="34">
        <v>0</v>
      </c>
      <c r="I99" s="34">
        <v>5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34">
        <v>2</v>
      </c>
      <c r="AK99" s="34">
        <v>4</v>
      </c>
      <c r="AL99" s="34">
        <v>0</v>
      </c>
      <c r="AM99" s="34">
        <v>0</v>
      </c>
      <c r="AN99" s="34">
        <v>0</v>
      </c>
      <c r="AO99" s="34">
        <v>18</v>
      </c>
      <c r="AP99" s="34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5">
        <f t="shared" si="3"/>
        <v>29</v>
      </c>
    </row>
    <row r="100" spans="2:52" ht="15" customHeight="1">
      <c r="B100" s="12" t="s">
        <v>4</v>
      </c>
      <c r="C100" s="59"/>
      <c r="D100" s="32">
        <v>38</v>
      </c>
      <c r="E100" s="33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1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11</v>
      </c>
      <c r="Q100" s="34">
        <v>0</v>
      </c>
      <c r="R100" s="34">
        <v>0</v>
      </c>
      <c r="S100" s="34">
        <v>0</v>
      </c>
      <c r="T100" s="34">
        <v>1</v>
      </c>
      <c r="U100" s="34">
        <v>0</v>
      </c>
      <c r="V100" s="34">
        <v>0</v>
      </c>
      <c r="W100" s="34">
        <v>0</v>
      </c>
      <c r="X100" s="34">
        <v>0</v>
      </c>
      <c r="Y100" s="34">
        <v>0</v>
      </c>
      <c r="Z100" s="34">
        <v>0</v>
      </c>
      <c r="AA100" s="34">
        <v>0</v>
      </c>
      <c r="AB100" s="34">
        <v>1</v>
      </c>
      <c r="AC100" s="34">
        <v>1</v>
      </c>
      <c r="AD100" s="34">
        <v>1</v>
      </c>
      <c r="AE100" s="34">
        <v>7</v>
      </c>
      <c r="AF100" s="34">
        <v>12</v>
      </c>
      <c r="AG100" s="34">
        <v>0</v>
      </c>
      <c r="AH100" s="34">
        <v>0</v>
      </c>
      <c r="AI100" s="34">
        <v>0</v>
      </c>
      <c r="AJ100" s="34">
        <v>0</v>
      </c>
      <c r="AK100" s="34">
        <v>0</v>
      </c>
      <c r="AL100" s="34">
        <v>0</v>
      </c>
      <c r="AM100" s="34">
        <v>1</v>
      </c>
      <c r="AN100" s="34">
        <v>0</v>
      </c>
      <c r="AO100" s="34">
        <v>0</v>
      </c>
      <c r="AP100" s="34">
        <v>71</v>
      </c>
      <c r="AQ100" s="34">
        <v>3</v>
      </c>
      <c r="AR100" s="34">
        <v>0</v>
      </c>
      <c r="AS100" s="34">
        <v>0</v>
      </c>
      <c r="AT100" s="34">
        <v>0</v>
      </c>
      <c r="AU100" s="34">
        <v>1</v>
      </c>
      <c r="AV100" s="34">
        <v>6</v>
      </c>
      <c r="AW100" s="35">
        <f t="shared" si="3"/>
        <v>117</v>
      </c>
    </row>
    <row r="101" spans="2:52" ht="15" customHeight="1">
      <c r="B101" s="12" t="s">
        <v>5</v>
      </c>
      <c r="C101" s="59"/>
      <c r="D101" s="32">
        <v>39</v>
      </c>
      <c r="E101" s="33">
        <v>0</v>
      </c>
      <c r="F101" s="34">
        <v>0</v>
      </c>
      <c r="G101" s="34">
        <v>0</v>
      </c>
      <c r="H101" s="34">
        <v>0</v>
      </c>
      <c r="I101" s="34">
        <v>20</v>
      </c>
      <c r="J101" s="34">
        <v>2</v>
      </c>
      <c r="K101" s="34">
        <v>0</v>
      </c>
      <c r="L101" s="34">
        <v>2</v>
      </c>
      <c r="M101" s="34">
        <v>0</v>
      </c>
      <c r="N101" s="34">
        <v>0</v>
      </c>
      <c r="O101" s="34">
        <v>1</v>
      </c>
      <c r="P101" s="34">
        <v>12</v>
      </c>
      <c r="Q101" s="34">
        <v>0</v>
      </c>
      <c r="R101" s="34">
        <v>0</v>
      </c>
      <c r="S101" s="34">
        <v>0</v>
      </c>
      <c r="T101" s="34">
        <v>0</v>
      </c>
      <c r="U101" s="34">
        <v>1</v>
      </c>
      <c r="V101" s="34">
        <v>0</v>
      </c>
      <c r="W101" s="34">
        <v>13</v>
      </c>
      <c r="X101" s="34">
        <v>3</v>
      </c>
      <c r="Y101" s="34">
        <v>1</v>
      </c>
      <c r="Z101" s="34">
        <v>1</v>
      </c>
      <c r="AA101" s="34">
        <v>0</v>
      </c>
      <c r="AB101" s="34">
        <v>3</v>
      </c>
      <c r="AC101" s="34">
        <v>1</v>
      </c>
      <c r="AD101" s="34">
        <v>0</v>
      </c>
      <c r="AE101" s="34">
        <v>3</v>
      </c>
      <c r="AF101" s="34">
        <v>0</v>
      </c>
      <c r="AG101" s="34">
        <v>0</v>
      </c>
      <c r="AH101" s="34">
        <v>0</v>
      </c>
      <c r="AI101" s="34">
        <v>0</v>
      </c>
      <c r="AJ101" s="34">
        <v>0</v>
      </c>
      <c r="AK101" s="34">
        <v>1</v>
      </c>
      <c r="AL101" s="34">
        <v>1</v>
      </c>
      <c r="AM101" s="34">
        <v>0</v>
      </c>
      <c r="AN101" s="34">
        <v>3</v>
      </c>
      <c r="AO101" s="34">
        <v>0</v>
      </c>
      <c r="AP101" s="34">
        <v>4</v>
      </c>
      <c r="AQ101" s="34">
        <v>97</v>
      </c>
      <c r="AR101" s="34">
        <v>0</v>
      </c>
      <c r="AS101" s="34">
        <v>0</v>
      </c>
      <c r="AT101" s="34">
        <v>0</v>
      </c>
      <c r="AU101" s="34">
        <v>0</v>
      </c>
      <c r="AV101" s="34">
        <v>0</v>
      </c>
      <c r="AW101" s="35">
        <f t="shared" si="3"/>
        <v>169</v>
      </c>
    </row>
    <row r="102" spans="2:52" ht="15" customHeight="1">
      <c r="B102" s="12" t="s">
        <v>28</v>
      </c>
      <c r="C102" s="59"/>
      <c r="D102" s="32">
        <v>40</v>
      </c>
      <c r="E102" s="33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1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0</v>
      </c>
      <c r="AS102" s="34">
        <v>0</v>
      </c>
      <c r="AT102" s="34">
        <v>0</v>
      </c>
      <c r="AU102" s="34">
        <v>0</v>
      </c>
      <c r="AV102" s="34">
        <v>0</v>
      </c>
      <c r="AW102" s="35">
        <f t="shared" si="3"/>
        <v>1</v>
      </c>
    </row>
    <row r="103" spans="2:52" ht="15" customHeight="1">
      <c r="B103" s="12" t="s">
        <v>29</v>
      </c>
      <c r="C103" s="59"/>
      <c r="D103" s="32">
        <v>41</v>
      </c>
      <c r="E103" s="33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2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4">
        <v>0</v>
      </c>
      <c r="AN103" s="34">
        <v>0</v>
      </c>
      <c r="AO103" s="34">
        <v>0</v>
      </c>
      <c r="AP103" s="34">
        <v>0</v>
      </c>
      <c r="AQ103" s="34">
        <v>0</v>
      </c>
      <c r="AR103" s="34">
        <v>0</v>
      </c>
      <c r="AS103" s="34">
        <v>0</v>
      </c>
      <c r="AT103" s="34">
        <v>0</v>
      </c>
      <c r="AU103" s="34">
        <v>0</v>
      </c>
      <c r="AV103" s="34">
        <v>0</v>
      </c>
      <c r="AW103" s="35">
        <f t="shared" si="3"/>
        <v>2</v>
      </c>
    </row>
    <row r="104" spans="2:52" ht="15" customHeight="1">
      <c r="B104" s="12" t="s">
        <v>30</v>
      </c>
      <c r="C104" s="59"/>
      <c r="D104" s="32">
        <v>42</v>
      </c>
      <c r="E104" s="33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5</v>
      </c>
      <c r="Q104" s="34">
        <v>0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4">
        <v>0</v>
      </c>
      <c r="AC104" s="34">
        <v>0</v>
      </c>
      <c r="AD104" s="34">
        <v>0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0</v>
      </c>
      <c r="AQ104" s="34">
        <v>0</v>
      </c>
      <c r="AR104" s="34">
        <v>0</v>
      </c>
      <c r="AS104" s="34">
        <v>0</v>
      </c>
      <c r="AT104" s="34">
        <v>0</v>
      </c>
      <c r="AU104" s="34">
        <v>0</v>
      </c>
      <c r="AV104" s="34">
        <v>0</v>
      </c>
      <c r="AW104" s="35">
        <f t="shared" si="3"/>
        <v>5</v>
      </c>
    </row>
    <row r="105" spans="2:52" ht="15" customHeight="1">
      <c r="B105" s="12" t="s">
        <v>32</v>
      </c>
      <c r="C105" s="59"/>
      <c r="D105" s="32">
        <v>43</v>
      </c>
      <c r="E105" s="33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1</v>
      </c>
      <c r="K105" s="34">
        <v>0</v>
      </c>
      <c r="L105" s="34">
        <v>3</v>
      </c>
      <c r="M105" s="34">
        <v>0</v>
      </c>
      <c r="N105" s="34">
        <v>0</v>
      </c>
      <c r="O105" s="34">
        <v>0</v>
      </c>
      <c r="P105" s="34">
        <v>35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4">
        <v>0</v>
      </c>
      <c r="W105" s="34">
        <v>0</v>
      </c>
      <c r="X105" s="34">
        <v>0</v>
      </c>
      <c r="Y105" s="34">
        <v>0</v>
      </c>
      <c r="Z105" s="34">
        <v>0</v>
      </c>
      <c r="AA105" s="34">
        <v>0</v>
      </c>
      <c r="AB105" s="34">
        <v>0</v>
      </c>
      <c r="AC105" s="34">
        <v>0</v>
      </c>
      <c r="AD105" s="34">
        <v>0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0</v>
      </c>
      <c r="AQ105" s="34">
        <v>0</v>
      </c>
      <c r="AR105" s="34">
        <v>0</v>
      </c>
      <c r="AS105" s="34">
        <v>0</v>
      </c>
      <c r="AT105" s="34">
        <v>0</v>
      </c>
      <c r="AU105" s="34">
        <v>0</v>
      </c>
      <c r="AV105" s="34">
        <v>0</v>
      </c>
      <c r="AW105" s="35">
        <f t="shared" si="3"/>
        <v>39</v>
      </c>
    </row>
    <row r="106" spans="2:52" ht="15" customHeight="1" thickBot="1">
      <c r="B106" s="12" t="s">
        <v>33</v>
      </c>
      <c r="C106" s="59"/>
      <c r="D106" s="32">
        <v>44</v>
      </c>
      <c r="E106" s="33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3</v>
      </c>
      <c r="M106" s="34">
        <v>0</v>
      </c>
      <c r="N106" s="34">
        <v>0</v>
      </c>
      <c r="O106" s="34">
        <v>0</v>
      </c>
      <c r="P106" s="34">
        <v>45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  <c r="X106" s="34">
        <v>0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0</v>
      </c>
      <c r="AE106" s="34">
        <v>0</v>
      </c>
      <c r="AF106" s="34">
        <v>1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2</v>
      </c>
      <c r="AQ106" s="34">
        <v>0</v>
      </c>
      <c r="AR106" s="34">
        <v>2</v>
      </c>
      <c r="AS106" s="34">
        <v>0</v>
      </c>
      <c r="AT106" s="34">
        <v>0</v>
      </c>
      <c r="AU106" s="34">
        <v>4</v>
      </c>
      <c r="AV106" s="34">
        <v>12</v>
      </c>
      <c r="AW106" s="35">
        <f t="shared" si="3"/>
        <v>69</v>
      </c>
    </row>
    <row r="107" spans="2:52" ht="15" customHeight="1" thickBot="1">
      <c r="B107" s="40"/>
      <c r="C107" s="60"/>
      <c r="D107" s="36" t="s">
        <v>9</v>
      </c>
      <c r="E107" s="37">
        <f t="shared" ref="E107:AH107" si="4">SUM(E63:E106)</f>
        <v>2</v>
      </c>
      <c r="F107" s="38">
        <f t="shared" si="4"/>
        <v>7</v>
      </c>
      <c r="G107" s="38">
        <f t="shared" si="4"/>
        <v>5</v>
      </c>
      <c r="H107" s="38">
        <f t="shared" si="4"/>
        <v>8</v>
      </c>
      <c r="I107" s="38">
        <f t="shared" si="4"/>
        <v>106</v>
      </c>
      <c r="J107" s="38">
        <f t="shared" si="4"/>
        <v>9</v>
      </c>
      <c r="K107" s="38">
        <f t="shared" si="4"/>
        <v>2</v>
      </c>
      <c r="L107" s="38">
        <f t="shared" si="4"/>
        <v>46</v>
      </c>
      <c r="M107" s="38">
        <f t="shared" si="4"/>
        <v>2</v>
      </c>
      <c r="N107" s="38">
        <f t="shared" si="4"/>
        <v>2</v>
      </c>
      <c r="O107" s="38">
        <f t="shared" si="4"/>
        <v>3</v>
      </c>
      <c r="P107" s="38">
        <f t="shared" si="4"/>
        <v>613</v>
      </c>
      <c r="Q107" s="38">
        <f t="shared" si="4"/>
        <v>1</v>
      </c>
      <c r="R107" s="38">
        <f t="shared" si="4"/>
        <v>5</v>
      </c>
      <c r="S107" s="38">
        <f t="shared" si="4"/>
        <v>11</v>
      </c>
      <c r="T107" s="38">
        <f t="shared" si="4"/>
        <v>2</v>
      </c>
      <c r="U107" s="38">
        <f t="shared" si="4"/>
        <v>7</v>
      </c>
      <c r="V107" s="38">
        <f t="shared" si="4"/>
        <v>2</v>
      </c>
      <c r="W107" s="38">
        <f t="shared" si="4"/>
        <v>24</v>
      </c>
      <c r="X107" s="38">
        <f t="shared" si="4"/>
        <v>9</v>
      </c>
      <c r="Y107" s="38">
        <f t="shared" si="4"/>
        <v>3</v>
      </c>
      <c r="Z107" s="38">
        <f t="shared" si="4"/>
        <v>5</v>
      </c>
      <c r="AA107" s="38">
        <f t="shared" si="4"/>
        <v>0</v>
      </c>
      <c r="AB107" s="38">
        <f t="shared" si="4"/>
        <v>5</v>
      </c>
      <c r="AC107" s="38">
        <f t="shared" si="4"/>
        <v>2</v>
      </c>
      <c r="AD107" s="38">
        <f t="shared" si="4"/>
        <v>5</v>
      </c>
      <c r="AE107" s="38">
        <f t="shared" si="4"/>
        <v>13</v>
      </c>
      <c r="AF107" s="38">
        <f t="shared" si="4"/>
        <v>86</v>
      </c>
      <c r="AG107" s="38">
        <f t="shared" si="4"/>
        <v>10</v>
      </c>
      <c r="AH107" s="38">
        <f t="shared" si="4"/>
        <v>2</v>
      </c>
      <c r="AI107" s="38">
        <f t="shared" ref="AI107:AV107" si="5">SUM(AI63:AI106)</f>
        <v>10</v>
      </c>
      <c r="AJ107" s="38">
        <f t="shared" si="5"/>
        <v>25</v>
      </c>
      <c r="AK107" s="38">
        <f t="shared" si="5"/>
        <v>82</v>
      </c>
      <c r="AL107" s="38">
        <f t="shared" si="5"/>
        <v>34</v>
      </c>
      <c r="AM107" s="38">
        <f t="shared" si="5"/>
        <v>15</v>
      </c>
      <c r="AN107" s="38">
        <f t="shared" si="5"/>
        <v>37</v>
      </c>
      <c r="AO107" s="38">
        <f t="shared" si="5"/>
        <v>18</v>
      </c>
      <c r="AP107" s="38">
        <f t="shared" si="5"/>
        <v>85</v>
      </c>
      <c r="AQ107" s="38">
        <f t="shared" si="5"/>
        <v>109</v>
      </c>
      <c r="AR107" s="38">
        <f t="shared" si="5"/>
        <v>7</v>
      </c>
      <c r="AS107" s="38">
        <f t="shared" si="5"/>
        <v>1</v>
      </c>
      <c r="AT107" s="38">
        <f t="shared" si="5"/>
        <v>3</v>
      </c>
      <c r="AU107" s="38">
        <f t="shared" si="5"/>
        <v>11</v>
      </c>
      <c r="AV107" s="38">
        <f t="shared" si="5"/>
        <v>23</v>
      </c>
      <c r="AW107" s="39">
        <f t="shared" si="3"/>
        <v>1457</v>
      </c>
      <c r="AZ107" s="23"/>
    </row>
    <row r="108" spans="2:52" ht="15" thickTop="1"/>
    <row r="109" spans="2:52">
      <c r="AW109" s="23"/>
    </row>
    <row r="115" spans="2:49" ht="15" thickBot="1"/>
    <row r="116" spans="2:49" ht="35.1" customHeight="1" thickTop="1" thickBot="1">
      <c r="B116" s="2"/>
      <c r="C116" s="3"/>
      <c r="D116" s="4" t="s">
        <v>61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14">
        <f>E63-E7</f>
        <v>0</v>
      </c>
      <c r="F119" s="15">
        <f t="shared" ref="F119:AV119" si="6">F63-F7</f>
        <v>0</v>
      </c>
      <c r="G119" s="15">
        <f t="shared" si="6"/>
        <v>0</v>
      </c>
      <c r="H119" s="15">
        <f t="shared" si="6"/>
        <v>0</v>
      </c>
      <c r="I119" s="15">
        <f t="shared" si="6"/>
        <v>0</v>
      </c>
      <c r="J119" s="15">
        <f t="shared" si="6"/>
        <v>0</v>
      </c>
      <c r="K119" s="15">
        <f t="shared" si="6"/>
        <v>0</v>
      </c>
      <c r="L119" s="15">
        <f t="shared" si="6"/>
        <v>0</v>
      </c>
      <c r="M119" s="15">
        <f t="shared" si="6"/>
        <v>0</v>
      </c>
      <c r="N119" s="15">
        <f t="shared" si="6"/>
        <v>0</v>
      </c>
      <c r="O119" s="15">
        <f t="shared" si="6"/>
        <v>0</v>
      </c>
      <c r="P119" s="15">
        <f t="shared" si="6"/>
        <v>1</v>
      </c>
      <c r="Q119" s="15">
        <f t="shared" si="6"/>
        <v>0</v>
      </c>
      <c r="R119" s="15">
        <f t="shared" si="6"/>
        <v>0</v>
      </c>
      <c r="S119" s="15">
        <f t="shared" si="6"/>
        <v>0</v>
      </c>
      <c r="T119" s="15">
        <f t="shared" si="6"/>
        <v>0</v>
      </c>
      <c r="U119" s="15">
        <f t="shared" si="6"/>
        <v>0</v>
      </c>
      <c r="V119" s="15">
        <f t="shared" si="6"/>
        <v>0</v>
      </c>
      <c r="W119" s="15">
        <f t="shared" si="6"/>
        <v>0</v>
      </c>
      <c r="X119" s="15">
        <f t="shared" si="6"/>
        <v>0</v>
      </c>
      <c r="Y119" s="15">
        <f t="shared" si="6"/>
        <v>0</v>
      </c>
      <c r="Z119" s="15">
        <f t="shared" si="6"/>
        <v>0</v>
      </c>
      <c r="AA119" s="15">
        <f t="shared" si="6"/>
        <v>0</v>
      </c>
      <c r="AB119" s="15">
        <f t="shared" si="6"/>
        <v>0</v>
      </c>
      <c r="AC119" s="15">
        <f t="shared" si="6"/>
        <v>0</v>
      </c>
      <c r="AD119" s="15">
        <f t="shared" si="6"/>
        <v>0</v>
      </c>
      <c r="AE119" s="15">
        <f t="shared" si="6"/>
        <v>0</v>
      </c>
      <c r="AF119" s="15">
        <f t="shared" si="6"/>
        <v>0</v>
      </c>
      <c r="AG119" s="15">
        <f t="shared" si="6"/>
        <v>0</v>
      </c>
      <c r="AH119" s="15">
        <f t="shared" si="6"/>
        <v>0</v>
      </c>
      <c r="AI119" s="15">
        <f t="shared" si="6"/>
        <v>0</v>
      </c>
      <c r="AJ119" s="15">
        <f t="shared" si="6"/>
        <v>0</v>
      </c>
      <c r="AK119" s="15">
        <f t="shared" si="6"/>
        <v>0</v>
      </c>
      <c r="AL119" s="15">
        <f t="shared" si="6"/>
        <v>0</v>
      </c>
      <c r="AM119" s="15">
        <f t="shared" si="6"/>
        <v>0</v>
      </c>
      <c r="AN119" s="15">
        <f t="shared" si="6"/>
        <v>0</v>
      </c>
      <c r="AO119" s="15">
        <f t="shared" si="6"/>
        <v>0</v>
      </c>
      <c r="AP119" s="15">
        <f t="shared" si="6"/>
        <v>0</v>
      </c>
      <c r="AQ119" s="15">
        <f t="shared" si="6"/>
        <v>0</v>
      </c>
      <c r="AR119" s="15">
        <f t="shared" si="6"/>
        <v>0</v>
      </c>
      <c r="AS119" s="15">
        <f t="shared" si="6"/>
        <v>0</v>
      </c>
      <c r="AT119" s="15">
        <f t="shared" si="6"/>
        <v>0</v>
      </c>
      <c r="AU119" s="15">
        <f t="shared" si="6"/>
        <v>0</v>
      </c>
      <c r="AV119" s="15">
        <f t="shared" si="6"/>
        <v>0</v>
      </c>
      <c r="AW119" s="16">
        <f t="shared" ref="AW119:AW163" si="7">SUM(E119:AV119)</f>
        <v>1</v>
      </c>
    </row>
    <row r="120" spans="2:49" ht="15" customHeight="1">
      <c r="B120" s="12" t="s">
        <v>12</v>
      </c>
      <c r="C120" s="59"/>
      <c r="D120" s="17">
        <v>2</v>
      </c>
      <c r="E120" s="18">
        <f t="shared" ref="E120:AV125" si="8">E64-E8</f>
        <v>0</v>
      </c>
      <c r="F120" s="19">
        <f t="shared" si="8"/>
        <v>0</v>
      </c>
      <c r="G120" s="19">
        <f t="shared" si="8"/>
        <v>0</v>
      </c>
      <c r="H120" s="19">
        <f t="shared" si="8"/>
        <v>0</v>
      </c>
      <c r="I120" s="19">
        <f t="shared" si="8"/>
        <v>0</v>
      </c>
      <c r="J120" s="19">
        <f t="shared" si="8"/>
        <v>0</v>
      </c>
      <c r="K120" s="19">
        <f t="shared" si="8"/>
        <v>0</v>
      </c>
      <c r="L120" s="19">
        <f t="shared" si="8"/>
        <v>0</v>
      </c>
      <c r="M120" s="19">
        <f t="shared" si="8"/>
        <v>0</v>
      </c>
      <c r="N120" s="19">
        <f t="shared" si="8"/>
        <v>0</v>
      </c>
      <c r="O120" s="19">
        <f t="shared" si="8"/>
        <v>0</v>
      </c>
      <c r="P120" s="19">
        <f t="shared" si="8"/>
        <v>0</v>
      </c>
      <c r="Q120" s="19">
        <f t="shared" si="8"/>
        <v>0</v>
      </c>
      <c r="R120" s="19">
        <f t="shared" si="8"/>
        <v>0</v>
      </c>
      <c r="S120" s="19">
        <f t="shared" si="8"/>
        <v>0</v>
      </c>
      <c r="T120" s="19">
        <f t="shared" si="8"/>
        <v>0</v>
      </c>
      <c r="U120" s="19">
        <f t="shared" si="8"/>
        <v>0</v>
      </c>
      <c r="V120" s="19">
        <f t="shared" si="8"/>
        <v>0</v>
      </c>
      <c r="W120" s="19">
        <f t="shared" si="8"/>
        <v>0</v>
      </c>
      <c r="X120" s="19">
        <f t="shared" si="8"/>
        <v>0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0</v>
      </c>
      <c r="AD120" s="19">
        <f t="shared" si="8"/>
        <v>0</v>
      </c>
      <c r="AE120" s="19">
        <f t="shared" si="8"/>
        <v>0</v>
      </c>
      <c r="AF120" s="19">
        <f t="shared" si="8"/>
        <v>0</v>
      </c>
      <c r="AG120" s="19">
        <f t="shared" si="8"/>
        <v>0</v>
      </c>
      <c r="AH120" s="19">
        <f t="shared" si="8"/>
        <v>0</v>
      </c>
      <c r="AI120" s="19">
        <f t="shared" si="8"/>
        <v>0</v>
      </c>
      <c r="AJ120" s="19">
        <f t="shared" si="8"/>
        <v>0</v>
      </c>
      <c r="AK120" s="19">
        <f t="shared" si="8"/>
        <v>0</v>
      </c>
      <c r="AL120" s="19">
        <f t="shared" si="8"/>
        <v>0</v>
      </c>
      <c r="AM120" s="19">
        <f t="shared" si="8"/>
        <v>0</v>
      </c>
      <c r="AN120" s="19">
        <f t="shared" si="8"/>
        <v>0</v>
      </c>
      <c r="AO120" s="19">
        <f t="shared" si="8"/>
        <v>0</v>
      </c>
      <c r="AP120" s="19">
        <f t="shared" si="8"/>
        <v>0</v>
      </c>
      <c r="AQ120" s="19">
        <f t="shared" si="8"/>
        <v>0</v>
      </c>
      <c r="AR120" s="19">
        <f t="shared" si="8"/>
        <v>0</v>
      </c>
      <c r="AS120" s="19">
        <f t="shared" si="8"/>
        <v>0</v>
      </c>
      <c r="AT120" s="19">
        <f t="shared" si="8"/>
        <v>0</v>
      </c>
      <c r="AU120" s="19">
        <f t="shared" si="8"/>
        <v>0</v>
      </c>
      <c r="AV120" s="19">
        <f t="shared" si="8"/>
        <v>0</v>
      </c>
      <c r="AW120" s="20">
        <f t="shared" si="7"/>
        <v>0</v>
      </c>
    </row>
    <row r="121" spans="2:49" ht="15" customHeight="1">
      <c r="B121" s="12" t="s">
        <v>13</v>
      </c>
      <c r="C121" s="59"/>
      <c r="D121" s="17">
        <v>3</v>
      </c>
      <c r="E121" s="18">
        <f t="shared" si="8"/>
        <v>1</v>
      </c>
      <c r="F121" s="19">
        <f t="shared" si="8"/>
        <v>0</v>
      </c>
      <c r="G121" s="19">
        <f t="shared" si="8"/>
        <v>0</v>
      </c>
      <c r="H121" s="19">
        <f t="shared" si="8"/>
        <v>0</v>
      </c>
      <c r="I121" s="19">
        <f t="shared" si="8"/>
        <v>0</v>
      </c>
      <c r="J121" s="19">
        <f t="shared" si="8"/>
        <v>0</v>
      </c>
      <c r="K121" s="19">
        <f t="shared" si="8"/>
        <v>0</v>
      </c>
      <c r="L121" s="19">
        <f t="shared" si="8"/>
        <v>0</v>
      </c>
      <c r="M121" s="19">
        <f t="shared" si="8"/>
        <v>0</v>
      </c>
      <c r="N121" s="19">
        <f t="shared" si="8"/>
        <v>0</v>
      </c>
      <c r="O121" s="19">
        <f t="shared" si="8"/>
        <v>0</v>
      </c>
      <c r="P121" s="19">
        <f t="shared" si="8"/>
        <v>-5</v>
      </c>
      <c r="Q121" s="19">
        <f t="shared" si="8"/>
        <v>0</v>
      </c>
      <c r="R121" s="19">
        <f t="shared" si="8"/>
        <v>1</v>
      </c>
      <c r="S121" s="19">
        <f t="shared" si="8"/>
        <v>1</v>
      </c>
      <c r="T121" s="19">
        <f t="shared" si="8"/>
        <v>0</v>
      </c>
      <c r="U121" s="19">
        <f t="shared" si="8"/>
        <v>0</v>
      </c>
      <c r="V121" s="19">
        <f t="shared" si="8"/>
        <v>0</v>
      </c>
      <c r="W121" s="19">
        <f t="shared" si="8"/>
        <v>0</v>
      </c>
      <c r="X121" s="19">
        <f t="shared" si="8"/>
        <v>1</v>
      </c>
      <c r="Y121" s="19">
        <f t="shared" si="8"/>
        <v>0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19">
        <f t="shared" si="8"/>
        <v>0</v>
      </c>
      <c r="AE121" s="19">
        <f t="shared" si="8"/>
        <v>0</v>
      </c>
      <c r="AF121" s="19">
        <f t="shared" si="8"/>
        <v>0</v>
      </c>
      <c r="AG121" s="19">
        <f t="shared" si="8"/>
        <v>0</v>
      </c>
      <c r="AH121" s="19">
        <f t="shared" si="8"/>
        <v>0</v>
      </c>
      <c r="AI121" s="19">
        <f t="shared" si="8"/>
        <v>0</v>
      </c>
      <c r="AJ121" s="19">
        <f t="shared" si="8"/>
        <v>0</v>
      </c>
      <c r="AK121" s="19">
        <f t="shared" si="8"/>
        <v>0</v>
      </c>
      <c r="AL121" s="19">
        <f t="shared" si="8"/>
        <v>0</v>
      </c>
      <c r="AM121" s="19">
        <f t="shared" si="8"/>
        <v>0</v>
      </c>
      <c r="AN121" s="19">
        <f t="shared" si="8"/>
        <v>0</v>
      </c>
      <c r="AO121" s="19">
        <f t="shared" si="8"/>
        <v>0</v>
      </c>
      <c r="AP121" s="19">
        <f t="shared" si="8"/>
        <v>0</v>
      </c>
      <c r="AQ121" s="19">
        <f t="shared" si="8"/>
        <v>0</v>
      </c>
      <c r="AR121" s="19">
        <f t="shared" si="8"/>
        <v>0</v>
      </c>
      <c r="AS121" s="19">
        <f t="shared" si="8"/>
        <v>0</v>
      </c>
      <c r="AT121" s="19">
        <f t="shared" si="8"/>
        <v>0</v>
      </c>
      <c r="AU121" s="19">
        <f t="shared" si="8"/>
        <v>1</v>
      </c>
      <c r="AV121" s="19">
        <f t="shared" si="8"/>
        <v>0</v>
      </c>
      <c r="AW121" s="20">
        <f t="shared" si="7"/>
        <v>0</v>
      </c>
    </row>
    <row r="122" spans="2:49" ht="15" customHeight="1">
      <c r="B122" s="12" t="s">
        <v>14</v>
      </c>
      <c r="C122" s="59"/>
      <c r="D122" s="17">
        <v>4</v>
      </c>
      <c r="E122" s="18">
        <f t="shared" si="8"/>
        <v>0</v>
      </c>
      <c r="F122" s="19">
        <f t="shared" si="8"/>
        <v>0</v>
      </c>
      <c r="G122" s="19">
        <f t="shared" si="8"/>
        <v>0</v>
      </c>
      <c r="H122" s="19">
        <f t="shared" si="8"/>
        <v>0</v>
      </c>
      <c r="I122" s="19">
        <f t="shared" si="8"/>
        <v>0</v>
      </c>
      <c r="J122" s="19">
        <f t="shared" si="8"/>
        <v>0</v>
      </c>
      <c r="K122" s="19">
        <f t="shared" si="8"/>
        <v>0</v>
      </c>
      <c r="L122" s="19">
        <f t="shared" si="8"/>
        <v>-2</v>
      </c>
      <c r="M122" s="19">
        <f t="shared" si="8"/>
        <v>0</v>
      </c>
      <c r="N122" s="19">
        <f t="shared" si="8"/>
        <v>0</v>
      </c>
      <c r="O122" s="19">
        <f t="shared" si="8"/>
        <v>0</v>
      </c>
      <c r="P122" s="19">
        <f t="shared" si="8"/>
        <v>5</v>
      </c>
      <c r="Q122" s="19">
        <f t="shared" si="8"/>
        <v>0</v>
      </c>
      <c r="R122" s="19">
        <f t="shared" si="8"/>
        <v>0</v>
      </c>
      <c r="S122" s="19">
        <f t="shared" si="8"/>
        <v>1</v>
      </c>
      <c r="T122" s="19">
        <f t="shared" si="8"/>
        <v>0</v>
      </c>
      <c r="U122" s="19">
        <f t="shared" si="8"/>
        <v>0</v>
      </c>
      <c r="V122" s="19">
        <f t="shared" si="8"/>
        <v>0</v>
      </c>
      <c r="W122" s="19">
        <f t="shared" si="8"/>
        <v>0</v>
      </c>
      <c r="X122" s="19">
        <f t="shared" si="8"/>
        <v>0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0</v>
      </c>
      <c r="AD122" s="19">
        <f t="shared" si="8"/>
        <v>1</v>
      </c>
      <c r="AE122" s="19">
        <f t="shared" si="8"/>
        <v>0</v>
      </c>
      <c r="AF122" s="19">
        <f t="shared" si="8"/>
        <v>0</v>
      </c>
      <c r="AG122" s="19">
        <f t="shared" si="8"/>
        <v>0</v>
      </c>
      <c r="AH122" s="19">
        <f t="shared" si="8"/>
        <v>0</v>
      </c>
      <c r="AI122" s="19">
        <f t="shared" si="8"/>
        <v>0</v>
      </c>
      <c r="AJ122" s="19">
        <f t="shared" si="8"/>
        <v>0</v>
      </c>
      <c r="AK122" s="19">
        <f t="shared" si="8"/>
        <v>0</v>
      </c>
      <c r="AL122" s="19">
        <f t="shared" si="8"/>
        <v>0</v>
      </c>
      <c r="AM122" s="19">
        <f t="shared" si="8"/>
        <v>0</v>
      </c>
      <c r="AN122" s="19">
        <f t="shared" si="8"/>
        <v>0</v>
      </c>
      <c r="AO122" s="19">
        <f t="shared" si="8"/>
        <v>0</v>
      </c>
      <c r="AP122" s="19">
        <f t="shared" si="8"/>
        <v>0</v>
      </c>
      <c r="AQ122" s="19">
        <f t="shared" si="8"/>
        <v>0</v>
      </c>
      <c r="AR122" s="19">
        <f t="shared" si="8"/>
        <v>0</v>
      </c>
      <c r="AS122" s="19">
        <f t="shared" si="8"/>
        <v>0</v>
      </c>
      <c r="AT122" s="19">
        <f t="shared" si="8"/>
        <v>0</v>
      </c>
      <c r="AU122" s="19">
        <f t="shared" si="8"/>
        <v>1</v>
      </c>
      <c r="AV122" s="19">
        <f t="shared" si="8"/>
        <v>-1</v>
      </c>
      <c r="AW122" s="20">
        <f t="shared" si="7"/>
        <v>5</v>
      </c>
    </row>
    <row r="123" spans="2:49" ht="15" customHeight="1">
      <c r="B123" s="12" t="s">
        <v>15</v>
      </c>
      <c r="C123" s="59"/>
      <c r="D123" s="17">
        <v>5</v>
      </c>
      <c r="E123" s="18">
        <f t="shared" si="8"/>
        <v>-2</v>
      </c>
      <c r="F123" s="19">
        <f t="shared" si="8"/>
        <v>1</v>
      </c>
      <c r="G123" s="19">
        <f t="shared" si="8"/>
        <v>2</v>
      </c>
      <c r="H123" s="19">
        <f t="shared" si="8"/>
        <v>3</v>
      </c>
      <c r="I123" s="19">
        <f t="shared" si="8"/>
        <v>14</v>
      </c>
      <c r="J123" s="19">
        <f t="shared" si="8"/>
        <v>0</v>
      </c>
      <c r="K123" s="19">
        <f t="shared" si="8"/>
        <v>0</v>
      </c>
      <c r="L123" s="19">
        <f t="shared" si="8"/>
        <v>-2</v>
      </c>
      <c r="M123" s="19">
        <f t="shared" si="8"/>
        <v>-2</v>
      </c>
      <c r="N123" s="19">
        <f t="shared" si="8"/>
        <v>-2</v>
      </c>
      <c r="O123" s="19">
        <f t="shared" si="8"/>
        <v>0</v>
      </c>
      <c r="P123" s="19">
        <f t="shared" si="8"/>
        <v>41</v>
      </c>
      <c r="Q123" s="19">
        <f t="shared" si="8"/>
        <v>-1</v>
      </c>
      <c r="R123" s="19">
        <f t="shared" si="8"/>
        <v>1</v>
      </c>
      <c r="S123" s="19">
        <f t="shared" si="8"/>
        <v>2</v>
      </c>
      <c r="T123" s="19">
        <f t="shared" si="8"/>
        <v>0</v>
      </c>
      <c r="U123" s="19">
        <f t="shared" si="8"/>
        <v>1</v>
      </c>
      <c r="V123" s="19">
        <f t="shared" si="8"/>
        <v>-1</v>
      </c>
      <c r="W123" s="19">
        <f t="shared" si="8"/>
        <v>1</v>
      </c>
      <c r="X123" s="19">
        <f t="shared" si="8"/>
        <v>1</v>
      </c>
      <c r="Y123" s="19">
        <f t="shared" si="8"/>
        <v>0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0</v>
      </c>
      <c r="AD123" s="19">
        <f t="shared" si="8"/>
        <v>0</v>
      </c>
      <c r="AE123" s="19">
        <f t="shared" si="8"/>
        <v>0</v>
      </c>
      <c r="AF123" s="19">
        <f t="shared" si="8"/>
        <v>-1</v>
      </c>
      <c r="AG123" s="19">
        <f t="shared" si="8"/>
        <v>0</v>
      </c>
      <c r="AH123" s="19">
        <f t="shared" si="8"/>
        <v>0</v>
      </c>
      <c r="AI123" s="19">
        <f t="shared" si="8"/>
        <v>0</v>
      </c>
      <c r="AJ123" s="19">
        <f t="shared" si="8"/>
        <v>0</v>
      </c>
      <c r="AK123" s="19">
        <f t="shared" si="8"/>
        <v>0</v>
      </c>
      <c r="AL123" s="19">
        <f t="shared" si="8"/>
        <v>0</v>
      </c>
      <c r="AM123" s="19">
        <f t="shared" si="8"/>
        <v>0</v>
      </c>
      <c r="AN123" s="19">
        <f t="shared" si="8"/>
        <v>0</v>
      </c>
      <c r="AO123" s="19">
        <f t="shared" si="8"/>
        <v>0</v>
      </c>
      <c r="AP123" s="19">
        <f t="shared" si="8"/>
        <v>0</v>
      </c>
      <c r="AQ123" s="19">
        <f t="shared" si="8"/>
        <v>0</v>
      </c>
      <c r="AR123" s="19">
        <f t="shared" si="8"/>
        <v>2</v>
      </c>
      <c r="AS123" s="19">
        <f t="shared" si="8"/>
        <v>0</v>
      </c>
      <c r="AT123" s="19">
        <f t="shared" si="8"/>
        <v>-1</v>
      </c>
      <c r="AU123" s="19">
        <f t="shared" si="8"/>
        <v>1</v>
      </c>
      <c r="AV123" s="19">
        <f t="shared" si="8"/>
        <v>-3</v>
      </c>
      <c r="AW123" s="20">
        <f t="shared" si="7"/>
        <v>55</v>
      </c>
    </row>
    <row r="124" spans="2:49" ht="15" customHeight="1">
      <c r="B124" s="12" t="s">
        <v>16</v>
      </c>
      <c r="C124" s="59"/>
      <c r="D124" s="17">
        <v>6</v>
      </c>
      <c r="E124" s="18">
        <f t="shared" si="8"/>
        <v>0</v>
      </c>
      <c r="F124" s="19">
        <f t="shared" si="8"/>
        <v>0</v>
      </c>
      <c r="G124" s="19">
        <f t="shared" si="8"/>
        <v>0</v>
      </c>
      <c r="H124" s="19">
        <f t="shared" si="8"/>
        <v>0</v>
      </c>
      <c r="I124" s="19">
        <f t="shared" si="8"/>
        <v>0</v>
      </c>
      <c r="J124" s="19">
        <f t="shared" si="8"/>
        <v>0</v>
      </c>
      <c r="K124" s="19">
        <f t="shared" si="8"/>
        <v>0</v>
      </c>
      <c r="L124" s="19">
        <f t="shared" si="8"/>
        <v>2</v>
      </c>
      <c r="M124" s="19">
        <f t="shared" si="8"/>
        <v>0</v>
      </c>
      <c r="N124" s="19">
        <f t="shared" si="8"/>
        <v>0</v>
      </c>
      <c r="O124" s="19">
        <f t="shared" si="8"/>
        <v>0</v>
      </c>
      <c r="P124" s="19">
        <f t="shared" si="8"/>
        <v>-1</v>
      </c>
      <c r="Q124" s="19">
        <f t="shared" si="8"/>
        <v>0</v>
      </c>
      <c r="R124" s="19">
        <f t="shared" si="8"/>
        <v>0</v>
      </c>
      <c r="S124" s="19">
        <f t="shared" si="8"/>
        <v>0</v>
      </c>
      <c r="T124" s="19">
        <f t="shared" si="8"/>
        <v>0</v>
      </c>
      <c r="U124" s="19">
        <f t="shared" si="8"/>
        <v>0</v>
      </c>
      <c r="V124" s="19">
        <f t="shared" si="8"/>
        <v>0</v>
      </c>
      <c r="W124" s="19">
        <f t="shared" si="8"/>
        <v>0</v>
      </c>
      <c r="X124" s="19">
        <f t="shared" si="8"/>
        <v>0</v>
      </c>
      <c r="Y124" s="19">
        <f t="shared" si="8"/>
        <v>0</v>
      </c>
      <c r="Z124" s="19">
        <f t="shared" si="8"/>
        <v>0</v>
      </c>
      <c r="AA124" s="19">
        <f t="shared" si="8"/>
        <v>0</v>
      </c>
      <c r="AB124" s="19">
        <f t="shared" si="8"/>
        <v>0</v>
      </c>
      <c r="AC124" s="19">
        <f t="shared" si="8"/>
        <v>0</v>
      </c>
      <c r="AD124" s="19">
        <f t="shared" si="8"/>
        <v>0</v>
      </c>
      <c r="AE124" s="19">
        <f t="shared" si="8"/>
        <v>0</v>
      </c>
      <c r="AF124" s="19">
        <f t="shared" si="8"/>
        <v>0</v>
      </c>
      <c r="AG124" s="19">
        <f t="shared" si="8"/>
        <v>0</v>
      </c>
      <c r="AH124" s="19">
        <f t="shared" si="8"/>
        <v>0</v>
      </c>
      <c r="AI124" s="19">
        <f t="shared" si="8"/>
        <v>0</v>
      </c>
      <c r="AJ124" s="19">
        <f t="shared" si="8"/>
        <v>0</v>
      </c>
      <c r="AK124" s="19">
        <f t="shared" si="8"/>
        <v>0</v>
      </c>
      <c r="AL124" s="19">
        <f t="shared" si="8"/>
        <v>0</v>
      </c>
      <c r="AM124" s="19">
        <f t="shared" si="8"/>
        <v>0</v>
      </c>
      <c r="AN124" s="19">
        <f t="shared" si="8"/>
        <v>0</v>
      </c>
      <c r="AO124" s="19">
        <f t="shared" si="8"/>
        <v>0</v>
      </c>
      <c r="AP124" s="19">
        <f t="shared" si="8"/>
        <v>0</v>
      </c>
      <c r="AQ124" s="19">
        <f t="shared" si="8"/>
        <v>0</v>
      </c>
      <c r="AR124" s="19">
        <f t="shared" si="8"/>
        <v>0</v>
      </c>
      <c r="AS124" s="19">
        <f t="shared" si="8"/>
        <v>0</v>
      </c>
      <c r="AT124" s="19">
        <f t="shared" si="8"/>
        <v>0</v>
      </c>
      <c r="AU124" s="19">
        <f t="shared" si="8"/>
        <v>0</v>
      </c>
      <c r="AV124" s="19">
        <f t="shared" si="8"/>
        <v>0</v>
      </c>
      <c r="AW124" s="20">
        <f t="shared" si="7"/>
        <v>1</v>
      </c>
    </row>
    <row r="125" spans="2:49" ht="15" customHeight="1">
      <c r="B125" s="12" t="s">
        <v>17</v>
      </c>
      <c r="C125" s="59"/>
      <c r="D125" s="17">
        <v>7</v>
      </c>
      <c r="E125" s="18">
        <f t="shared" si="8"/>
        <v>0</v>
      </c>
      <c r="F125" s="19">
        <f t="shared" si="8"/>
        <v>0</v>
      </c>
      <c r="G125" s="19">
        <f t="shared" si="8"/>
        <v>0</v>
      </c>
      <c r="H125" s="19">
        <f t="shared" si="8"/>
        <v>0</v>
      </c>
      <c r="I125" s="19">
        <f t="shared" si="8"/>
        <v>0</v>
      </c>
      <c r="J125" s="19">
        <f t="shared" si="8"/>
        <v>0</v>
      </c>
      <c r="K125" s="19">
        <f t="shared" si="8"/>
        <v>0</v>
      </c>
      <c r="L125" s="19">
        <f t="shared" si="8"/>
        <v>0</v>
      </c>
      <c r="M125" s="19">
        <f t="shared" si="8"/>
        <v>0</v>
      </c>
      <c r="N125" s="19">
        <f t="shared" si="8"/>
        <v>0</v>
      </c>
      <c r="O125" s="19">
        <f t="shared" si="8"/>
        <v>0</v>
      </c>
      <c r="P125" s="19">
        <f t="shared" si="8"/>
        <v>2</v>
      </c>
      <c r="Q125" s="19">
        <f t="shared" si="8"/>
        <v>0</v>
      </c>
      <c r="R125" s="19">
        <f t="shared" si="8"/>
        <v>0</v>
      </c>
      <c r="S125" s="19">
        <f t="shared" si="8"/>
        <v>-1</v>
      </c>
      <c r="T125" s="19">
        <f t="shared" si="8"/>
        <v>0</v>
      </c>
      <c r="U125" s="19">
        <f t="shared" si="8"/>
        <v>0</v>
      </c>
      <c r="V125" s="19">
        <f t="shared" si="8"/>
        <v>0</v>
      </c>
      <c r="W125" s="19">
        <f t="shared" si="8"/>
        <v>0</v>
      </c>
      <c r="X125" s="19">
        <f t="shared" si="8"/>
        <v>0</v>
      </c>
      <c r="Y125" s="19">
        <f t="shared" si="8"/>
        <v>0</v>
      </c>
      <c r="Z125" s="19">
        <f t="shared" si="8"/>
        <v>0</v>
      </c>
      <c r="AA125" s="19">
        <f t="shared" si="8"/>
        <v>0</v>
      </c>
      <c r="AB125" s="19">
        <f t="shared" si="8"/>
        <v>0</v>
      </c>
      <c r="AC125" s="19">
        <f t="shared" si="8"/>
        <v>0</v>
      </c>
      <c r="AD125" s="19">
        <f t="shared" si="8"/>
        <v>0</v>
      </c>
      <c r="AE125" s="19">
        <f t="shared" si="8"/>
        <v>0</v>
      </c>
      <c r="AF125" s="19">
        <f t="shared" si="8"/>
        <v>0</v>
      </c>
      <c r="AG125" s="19">
        <f t="shared" si="8"/>
        <v>0</v>
      </c>
      <c r="AH125" s="19">
        <f t="shared" si="8"/>
        <v>0</v>
      </c>
      <c r="AI125" s="19">
        <f t="shared" si="8"/>
        <v>0</v>
      </c>
      <c r="AJ125" s="19">
        <f t="shared" si="8"/>
        <v>0</v>
      </c>
      <c r="AK125" s="19">
        <f t="shared" si="8"/>
        <v>0</v>
      </c>
      <c r="AL125" s="19">
        <f t="shared" si="8"/>
        <v>0</v>
      </c>
      <c r="AM125" s="19">
        <f t="shared" si="8"/>
        <v>0</v>
      </c>
      <c r="AN125" s="19">
        <f t="shared" ref="AN125:AV125" si="9">AN69-AN13</f>
        <v>0</v>
      </c>
      <c r="AO125" s="19">
        <f t="shared" si="9"/>
        <v>0</v>
      </c>
      <c r="AP125" s="19">
        <f t="shared" si="9"/>
        <v>0</v>
      </c>
      <c r="AQ125" s="19">
        <f t="shared" si="9"/>
        <v>0</v>
      </c>
      <c r="AR125" s="19">
        <f t="shared" si="9"/>
        <v>-1</v>
      </c>
      <c r="AS125" s="19">
        <f t="shared" si="9"/>
        <v>0</v>
      </c>
      <c r="AT125" s="19">
        <f t="shared" si="9"/>
        <v>0</v>
      </c>
      <c r="AU125" s="19">
        <f t="shared" si="9"/>
        <v>0</v>
      </c>
      <c r="AV125" s="19">
        <f t="shared" si="9"/>
        <v>0</v>
      </c>
      <c r="AW125" s="20">
        <f t="shared" si="7"/>
        <v>0</v>
      </c>
    </row>
    <row r="126" spans="2:49" ht="15" customHeight="1">
      <c r="B126" s="12" t="s">
        <v>18</v>
      </c>
      <c r="C126" s="59"/>
      <c r="D126" s="17">
        <v>8</v>
      </c>
      <c r="E126" s="18">
        <f t="shared" ref="E126:AV131" si="10">E70-E14</f>
        <v>0</v>
      </c>
      <c r="F126" s="19">
        <f t="shared" si="10"/>
        <v>0</v>
      </c>
      <c r="G126" s="19">
        <f t="shared" si="10"/>
        <v>0</v>
      </c>
      <c r="H126" s="19">
        <f t="shared" si="10"/>
        <v>0</v>
      </c>
      <c r="I126" s="19">
        <f t="shared" si="10"/>
        <v>0</v>
      </c>
      <c r="J126" s="19">
        <f t="shared" si="10"/>
        <v>0</v>
      </c>
      <c r="K126" s="19">
        <f t="shared" si="10"/>
        <v>0</v>
      </c>
      <c r="L126" s="19">
        <f t="shared" si="10"/>
        <v>-1</v>
      </c>
      <c r="M126" s="19">
        <f t="shared" si="10"/>
        <v>0</v>
      </c>
      <c r="N126" s="19">
        <f t="shared" si="10"/>
        <v>0</v>
      </c>
      <c r="O126" s="19">
        <f t="shared" si="10"/>
        <v>0</v>
      </c>
      <c r="P126" s="19">
        <f t="shared" si="10"/>
        <v>0</v>
      </c>
      <c r="Q126" s="19">
        <f t="shared" si="10"/>
        <v>0</v>
      </c>
      <c r="R126" s="19">
        <f t="shared" si="10"/>
        <v>0</v>
      </c>
      <c r="S126" s="19">
        <f t="shared" si="10"/>
        <v>0</v>
      </c>
      <c r="T126" s="19">
        <f t="shared" si="10"/>
        <v>0</v>
      </c>
      <c r="U126" s="19">
        <f t="shared" si="10"/>
        <v>0</v>
      </c>
      <c r="V126" s="19">
        <f t="shared" si="10"/>
        <v>0</v>
      </c>
      <c r="W126" s="19">
        <f t="shared" si="10"/>
        <v>0</v>
      </c>
      <c r="X126" s="19">
        <f t="shared" si="10"/>
        <v>0</v>
      </c>
      <c r="Y126" s="19">
        <f t="shared" si="10"/>
        <v>0</v>
      </c>
      <c r="Z126" s="19">
        <f t="shared" si="10"/>
        <v>0</v>
      </c>
      <c r="AA126" s="19">
        <f t="shared" si="10"/>
        <v>0</v>
      </c>
      <c r="AB126" s="19">
        <f t="shared" si="10"/>
        <v>0</v>
      </c>
      <c r="AC126" s="19">
        <f t="shared" si="10"/>
        <v>0</v>
      </c>
      <c r="AD126" s="19">
        <f t="shared" si="10"/>
        <v>0</v>
      </c>
      <c r="AE126" s="19">
        <f t="shared" si="10"/>
        <v>0</v>
      </c>
      <c r="AF126" s="19">
        <f t="shared" si="10"/>
        <v>0</v>
      </c>
      <c r="AG126" s="19">
        <f t="shared" si="10"/>
        <v>0</v>
      </c>
      <c r="AH126" s="19">
        <f t="shared" si="10"/>
        <v>0</v>
      </c>
      <c r="AI126" s="19">
        <f t="shared" si="10"/>
        <v>0</v>
      </c>
      <c r="AJ126" s="19">
        <f t="shared" si="10"/>
        <v>0</v>
      </c>
      <c r="AK126" s="19">
        <f t="shared" si="10"/>
        <v>0</v>
      </c>
      <c r="AL126" s="19">
        <f t="shared" si="10"/>
        <v>0</v>
      </c>
      <c r="AM126" s="19">
        <f t="shared" si="10"/>
        <v>0</v>
      </c>
      <c r="AN126" s="19">
        <f t="shared" si="10"/>
        <v>0</v>
      </c>
      <c r="AO126" s="19">
        <f t="shared" si="10"/>
        <v>0</v>
      </c>
      <c r="AP126" s="19">
        <f t="shared" si="10"/>
        <v>0</v>
      </c>
      <c r="AQ126" s="19">
        <f t="shared" si="10"/>
        <v>0</v>
      </c>
      <c r="AR126" s="19">
        <f t="shared" si="10"/>
        <v>0</v>
      </c>
      <c r="AS126" s="19">
        <f t="shared" si="10"/>
        <v>0</v>
      </c>
      <c r="AT126" s="19">
        <f t="shared" si="10"/>
        <v>0</v>
      </c>
      <c r="AU126" s="19">
        <f t="shared" si="10"/>
        <v>0</v>
      </c>
      <c r="AV126" s="19">
        <f t="shared" si="10"/>
        <v>0</v>
      </c>
      <c r="AW126" s="20">
        <f t="shared" si="7"/>
        <v>-1</v>
      </c>
    </row>
    <row r="127" spans="2:49" ht="15" customHeight="1">
      <c r="B127" s="12" t="s">
        <v>19</v>
      </c>
      <c r="C127" s="59"/>
      <c r="D127" s="17">
        <v>9</v>
      </c>
      <c r="E127" s="18">
        <f t="shared" si="10"/>
        <v>0</v>
      </c>
      <c r="F127" s="19">
        <f t="shared" si="10"/>
        <v>0</v>
      </c>
      <c r="G127" s="19">
        <f t="shared" si="10"/>
        <v>0</v>
      </c>
      <c r="H127" s="19">
        <f t="shared" si="10"/>
        <v>0</v>
      </c>
      <c r="I127" s="19">
        <f t="shared" si="10"/>
        <v>0</v>
      </c>
      <c r="J127" s="19">
        <f t="shared" si="10"/>
        <v>0</v>
      </c>
      <c r="K127" s="19">
        <f t="shared" si="10"/>
        <v>0</v>
      </c>
      <c r="L127" s="19">
        <f t="shared" si="10"/>
        <v>-1</v>
      </c>
      <c r="M127" s="19">
        <f t="shared" si="10"/>
        <v>0</v>
      </c>
      <c r="N127" s="19">
        <f t="shared" si="10"/>
        <v>0</v>
      </c>
      <c r="O127" s="19">
        <f t="shared" si="10"/>
        <v>0</v>
      </c>
      <c r="P127" s="19">
        <f t="shared" si="10"/>
        <v>1</v>
      </c>
      <c r="Q127" s="19">
        <f t="shared" si="10"/>
        <v>0</v>
      </c>
      <c r="R127" s="19">
        <f t="shared" si="10"/>
        <v>0</v>
      </c>
      <c r="S127" s="19">
        <f t="shared" si="10"/>
        <v>0</v>
      </c>
      <c r="T127" s="19">
        <f t="shared" si="10"/>
        <v>0</v>
      </c>
      <c r="U127" s="19">
        <f t="shared" si="10"/>
        <v>0</v>
      </c>
      <c r="V127" s="19">
        <f t="shared" si="10"/>
        <v>0</v>
      </c>
      <c r="W127" s="19">
        <f t="shared" si="10"/>
        <v>0</v>
      </c>
      <c r="X127" s="19">
        <f t="shared" si="10"/>
        <v>0</v>
      </c>
      <c r="Y127" s="19">
        <f t="shared" si="10"/>
        <v>0</v>
      </c>
      <c r="Z127" s="19">
        <f t="shared" si="10"/>
        <v>0</v>
      </c>
      <c r="AA127" s="19">
        <f t="shared" si="10"/>
        <v>0</v>
      </c>
      <c r="AB127" s="19">
        <f t="shared" si="10"/>
        <v>0</v>
      </c>
      <c r="AC127" s="19">
        <f t="shared" si="10"/>
        <v>0</v>
      </c>
      <c r="AD127" s="19">
        <f t="shared" si="10"/>
        <v>0</v>
      </c>
      <c r="AE127" s="19">
        <f t="shared" si="10"/>
        <v>0</v>
      </c>
      <c r="AF127" s="19">
        <f t="shared" si="10"/>
        <v>0</v>
      </c>
      <c r="AG127" s="19">
        <f t="shared" si="10"/>
        <v>0</v>
      </c>
      <c r="AH127" s="19">
        <f t="shared" si="10"/>
        <v>0</v>
      </c>
      <c r="AI127" s="19">
        <f t="shared" si="10"/>
        <v>0</v>
      </c>
      <c r="AJ127" s="19">
        <f t="shared" si="10"/>
        <v>0</v>
      </c>
      <c r="AK127" s="19">
        <f t="shared" si="10"/>
        <v>0</v>
      </c>
      <c r="AL127" s="19">
        <f t="shared" si="10"/>
        <v>0</v>
      </c>
      <c r="AM127" s="19">
        <f t="shared" si="10"/>
        <v>0</v>
      </c>
      <c r="AN127" s="19">
        <f t="shared" si="10"/>
        <v>0</v>
      </c>
      <c r="AO127" s="19">
        <f t="shared" si="10"/>
        <v>0</v>
      </c>
      <c r="AP127" s="19">
        <f t="shared" si="10"/>
        <v>0</v>
      </c>
      <c r="AQ127" s="19">
        <f t="shared" si="10"/>
        <v>0</v>
      </c>
      <c r="AR127" s="19">
        <f t="shared" si="10"/>
        <v>0</v>
      </c>
      <c r="AS127" s="19">
        <f t="shared" si="10"/>
        <v>0</v>
      </c>
      <c r="AT127" s="19">
        <f t="shared" si="10"/>
        <v>0</v>
      </c>
      <c r="AU127" s="19">
        <f t="shared" si="10"/>
        <v>0</v>
      </c>
      <c r="AV127" s="19">
        <f t="shared" si="10"/>
        <v>0</v>
      </c>
      <c r="AW127" s="20">
        <f t="shared" si="7"/>
        <v>0</v>
      </c>
    </row>
    <row r="128" spans="2:49" ht="15" customHeight="1">
      <c r="B128" s="12" t="s">
        <v>20</v>
      </c>
      <c r="C128" s="59"/>
      <c r="D128" s="17">
        <v>10</v>
      </c>
      <c r="E128" s="18">
        <f t="shared" si="10"/>
        <v>0</v>
      </c>
      <c r="F128" s="19">
        <f t="shared" si="10"/>
        <v>0</v>
      </c>
      <c r="G128" s="19">
        <f t="shared" si="10"/>
        <v>0</v>
      </c>
      <c r="H128" s="19">
        <f t="shared" si="10"/>
        <v>0</v>
      </c>
      <c r="I128" s="19">
        <f t="shared" si="10"/>
        <v>0</v>
      </c>
      <c r="J128" s="19">
        <f t="shared" si="10"/>
        <v>0</v>
      </c>
      <c r="K128" s="19">
        <f t="shared" si="10"/>
        <v>0</v>
      </c>
      <c r="L128" s="19">
        <f t="shared" si="10"/>
        <v>1</v>
      </c>
      <c r="M128" s="19">
        <f t="shared" si="10"/>
        <v>0</v>
      </c>
      <c r="N128" s="19">
        <f t="shared" si="10"/>
        <v>0</v>
      </c>
      <c r="O128" s="19">
        <f t="shared" si="10"/>
        <v>0</v>
      </c>
      <c r="P128" s="19">
        <f t="shared" si="10"/>
        <v>-1</v>
      </c>
      <c r="Q128" s="19">
        <f t="shared" si="10"/>
        <v>0</v>
      </c>
      <c r="R128" s="19">
        <f t="shared" si="10"/>
        <v>0</v>
      </c>
      <c r="S128" s="19">
        <f t="shared" si="10"/>
        <v>0</v>
      </c>
      <c r="T128" s="19">
        <f t="shared" si="10"/>
        <v>0</v>
      </c>
      <c r="U128" s="19">
        <f t="shared" si="10"/>
        <v>0</v>
      </c>
      <c r="V128" s="19">
        <f t="shared" si="10"/>
        <v>0</v>
      </c>
      <c r="W128" s="19">
        <f t="shared" si="10"/>
        <v>0</v>
      </c>
      <c r="X128" s="19">
        <f t="shared" si="10"/>
        <v>0</v>
      </c>
      <c r="Y128" s="19">
        <f t="shared" si="10"/>
        <v>0</v>
      </c>
      <c r="Z128" s="19">
        <f t="shared" si="10"/>
        <v>0</v>
      </c>
      <c r="AA128" s="19">
        <f t="shared" si="10"/>
        <v>0</v>
      </c>
      <c r="AB128" s="19">
        <f t="shared" si="10"/>
        <v>0</v>
      </c>
      <c r="AC128" s="19">
        <f t="shared" si="10"/>
        <v>0</v>
      </c>
      <c r="AD128" s="19">
        <f t="shared" si="10"/>
        <v>0</v>
      </c>
      <c r="AE128" s="19">
        <f t="shared" si="10"/>
        <v>0</v>
      </c>
      <c r="AF128" s="19">
        <f t="shared" si="10"/>
        <v>0</v>
      </c>
      <c r="AG128" s="19">
        <f t="shared" si="10"/>
        <v>0</v>
      </c>
      <c r="AH128" s="19">
        <f t="shared" si="10"/>
        <v>0</v>
      </c>
      <c r="AI128" s="19">
        <f t="shared" si="10"/>
        <v>0</v>
      </c>
      <c r="AJ128" s="19">
        <f t="shared" si="10"/>
        <v>0</v>
      </c>
      <c r="AK128" s="19">
        <f t="shared" si="10"/>
        <v>0</v>
      </c>
      <c r="AL128" s="19">
        <f t="shared" si="10"/>
        <v>0</v>
      </c>
      <c r="AM128" s="19">
        <f t="shared" si="10"/>
        <v>0</v>
      </c>
      <c r="AN128" s="19">
        <f t="shared" si="10"/>
        <v>0</v>
      </c>
      <c r="AO128" s="19">
        <f t="shared" si="10"/>
        <v>0</v>
      </c>
      <c r="AP128" s="19">
        <f t="shared" si="10"/>
        <v>0</v>
      </c>
      <c r="AQ128" s="19">
        <f t="shared" si="10"/>
        <v>0</v>
      </c>
      <c r="AR128" s="19">
        <f t="shared" si="10"/>
        <v>0</v>
      </c>
      <c r="AS128" s="19">
        <f t="shared" si="10"/>
        <v>0</v>
      </c>
      <c r="AT128" s="19">
        <f t="shared" si="10"/>
        <v>0</v>
      </c>
      <c r="AU128" s="19">
        <f t="shared" si="10"/>
        <v>0</v>
      </c>
      <c r="AV128" s="19">
        <f t="shared" si="10"/>
        <v>0</v>
      </c>
      <c r="AW128" s="20">
        <f t="shared" si="7"/>
        <v>0</v>
      </c>
    </row>
    <row r="129" spans="2:49" ht="15" customHeight="1">
      <c r="B129" s="12" t="s">
        <v>34</v>
      </c>
      <c r="C129" s="59"/>
      <c r="D129" s="17">
        <v>11</v>
      </c>
      <c r="E129" s="18">
        <f t="shared" si="10"/>
        <v>0</v>
      </c>
      <c r="F129" s="19">
        <f t="shared" si="10"/>
        <v>0</v>
      </c>
      <c r="G129" s="19">
        <f t="shared" si="10"/>
        <v>0</v>
      </c>
      <c r="H129" s="19">
        <f t="shared" si="10"/>
        <v>0</v>
      </c>
      <c r="I129" s="19">
        <f t="shared" si="10"/>
        <v>0</v>
      </c>
      <c r="J129" s="19">
        <f t="shared" si="10"/>
        <v>0</v>
      </c>
      <c r="K129" s="19">
        <f t="shared" si="10"/>
        <v>0</v>
      </c>
      <c r="L129" s="19">
        <f t="shared" si="10"/>
        <v>0</v>
      </c>
      <c r="M129" s="19">
        <f t="shared" si="10"/>
        <v>0</v>
      </c>
      <c r="N129" s="19">
        <f t="shared" si="10"/>
        <v>0</v>
      </c>
      <c r="O129" s="19">
        <f t="shared" si="10"/>
        <v>0</v>
      </c>
      <c r="P129" s="19">
        <f t="shared" si="10"/>
        <v>1</v>
      </c>
      <c r="Q129" s="19">
        <f t="shared" si="10"/>
        <v>0</v>
      </c>
      <c r="R129" s="19">
        <f t="shared" si="10"/>
        <v>0</v>
      </c>
      <c r="S129" s="19">
        <f t="shared" si="10"/>
        <v>-1</v>
      </c>
      <c r="T129" s="19">
        <f t="shared" si="10"/>
        <v>0</v>
      </c>
      <c r="U129" s="19">
        <f t="shared" si="10"/>
        <v>0</v>
      </c>
      <c r="V129" s="19">
        <f t="shared" si="10"/>
        <v>0</v>
      </c>
      <c r="W129" s="19">
        <f t="shared" si="10"/>
        <v>0</v>
      </c>
      <c r="X129" s="19">
        <f t="shared" si="10"/>
        <v>0</v>
      </c>
      <c r="Y129" s="19">
        <f t="shared" si="10"/>
        <v>0</v>
      </c>
      <c r="Z129" s="19">
        <f t="shared" si="10"/>
        <v>0</v>
      </c>
      <c r="AA129" s="19">
        <f t="shared" si="10"/>
        <v>0</v>
      </c>
      <c r="AB129" s="19">
        <f t="shared" si="10"/>
        <v>0</v>
      </c>
      <c r="AC129" s="19">
        <f t="shared" si="10"/>
        <v>0</v>
      </c>
      <c r="AD129" s="19">
        <f t="shared" si="10"/>
        <v>0</v>
      </c>
      <c r="AE129" s="19">
        <f t="shared" si="10"/>
        <v>0</v>
      </c>
      <c r="AF129" s="19">
        <f t="shared" si="10"/>
        <v>0</v>
      </c>
      <c r="AG129" s="19">
        <f t="shared" si="10"/>
        <v>0</v>
      </c>
      <c r="AH129" s="19">
        <f t="shared" si="10"/>
        <v>0</v>
      </c>
      <c r="AI129" s="19">
        <f t="shared" si="10"/>
        <v>0</v>
      </c>
      <c r="AJ129" s="19">
        <f t="shared" si="10"/>
        <v>0</v>
      </c>
      <c r="AK129" s="19">
        <f t="shared" si="10"/>
        <v>0</v>
      </c>
      <c r="AL129" s="19">
        <f t="shared" si="10"/>
        <v>0</v>
      </c>
      <c r="AM129" s="19">
        <f t="shared" si="10"/>
        <v>0</v>
      </c>
      <c r="AN129" s="19">
        <f t="shared" si="10"/>
        <v>0</v>
      </c>
      <c r="AO129" s="19">
        <f t="shared" si="10"/>
        <v>0</v>
      </c>
      <c r="AP129" s="19">
        <f t="shared" si="10"/>
        <v>0</v>
      </c>
      <c r="AQ129" s="19">
        <f t="shared" si="10"/>
        <v>0</v>
      </c>
      <c r="AR129" s="19">
        <f t="shared" si="10"/>
        <v>0</v>
      </c>
      <c r="AS129" s="19">
        <f t="shared" si="10"/>
        <v>0</v>
      </c>
      <c r="AT129" s="19">
        <f t="shared" si="10"/>
        <v>0</v>
      </c>
      <c r="AU129" s="19">
        <f t="shared" si="10"/>
        <v>0</v>
      </c>
      <c r="AV129" s="19">
        <f t="shared" si="10"/>
        <v>0</v>
      </c>
      <c r="AW129" s="20">
        <f t="shared" si="7"/>
        <v>0</v>
      </c>
    </row>
    <row r="130" spans="2:49" ht="15" customHeight="1">
      <c r="B130" s="12" t="s">
        <v>21</v>
      </c>
      <c r="C130" s="59"/>
      <c r="D130" s="17">
        <v>12</v>
      </c>
      <c r="E130" s="18">
        <f t="shared" si="10"/>
        <v>0</v>
      </c>
      <c r="F130" s="19">
        <f t="shared" si="10"/>
        <v>0</v>
      </c>
      <c r="G130" s="19">
        <f t="shared" si="10"/>
        <v>0</v>
      </c>
      <c r="H130" s="19">
        <f t="shared" si="10"/>
        <v>0</v>
      </c>
      <c r="I130" s="19">
        <f t="shared" si="10"/>
        <v>0</v>
      </c>
      <c r="J130" s="19">
        <f t="shared" si="10"/>
        <v>0</v>
      </c>
      <c r="K130" s="19">
        <f t="shared" si="10"/>
        <v>0</v>
      </c>
      <c r="L130" s="19">
        <f t="shared" si="10"/>
        <v>0</v>
      </c>
      <c r="M130" s="19">
        <f t="shared" si="10"/>
        <v>0</v>
      </c>
      <c r="N130" s="19">
        <f t="shared" si="10"/>
        <v>0</v>
      </c>
      <c r="O130" s="19">
        <f t="shared" si="10"/>
        <v>0</v>
      </c>
      <c r="P130" s="19">
        <f t="shared" si="10"/>
        <v>1</v>
      </c>
      <c r="Q130" s="19">
        <f t="shared" si="10"/>
        <v>0</v>
      </c>
      <c r="R130" s="19">
        <f t="shared" si="10"/>
        <v>0</v>
      </c>
      <c r="S130" s="19">
        <f t="shared" si="10"/>
        <v>0</v>
      </c>
      <c r="T130" s="19">
        <f t="shared" si="10"/>
        <v>0</v>
      </c>
      <c r="U130" s="19">
        <f t="shared" si="10"/>
        <v>0</v>
      </c>
      <c r="V130" s="19">
        <f t="shared" si="10"/>
        <v>0</v>
      </c>
      <c r="W130" s="19">
        <f t="shared" si="10"/>
        <v>0</v>
      </c>
      <c r="X130" s="19">
        <f t="shared" si="10"/>
        <v>0</v>
      </c>
      <c r="Y130" s="19">
        <f t="shared" si="10"/>
        <v>0</v>
      </c>
      <c r="Z130" s="19">
        <f t="shared" si="10"/>
        <v>0</v>
      </c>
      <c r="AA130" s="19">
        <f t="shared" si="10"/>
        <v>0</v>
      </c>
      <c r="AB130" s="19">
        <f t="shared" si="10"/>
        <v>0</v>
      </c>
      <c r="AC130" s="19">
        <f t="shared" si="10"/>
        <v>0</v>
      </c>
      <c r="AD130" s="19">
        <f t="shared" si="10"/>
        <v>0</v>
      </c>
      <c r="AE130" s="19">
        <f t="shared" si="10"/>
        <v>0</v>
      </c>
      <c r="AF130" s="19">
        <f t="shared" si="10"/>
        <v>0</v>
      </c>
      <c r="AG130" s="19">
        <f t="shared" si="10"/>
        <v>0</v>
      </c>
      <c r="AH130" s="19">
        <f t="shared" si="10"/>
        <v>0</v>
      </c>
      <c r="AI130" s="19">
        <f t="shared" si="10"/>
        <v>0</v>
      </c>
      <c r="AJ130" s="19">
        <f t="shared" si="10"/>
        <v>0</v>
      </c>
      <c r="AK130" s="19">
        <f t="shared" si="10"/>
        <v>0</v>
      </c>
      <c r="AL130" s="19">
        <f t="shared" si="10"/>
        <v>0</v>
      </c>
      <c r="AM130" s="19">
        <f t="shared" si="10"/>
        <v>0</v>
      </c>
      <c r="AN130" s="19">
        <f t="shared" si="10"/>
        <v>0</v>
      </c>
      <c r="AO130" s="19">
        <f t="shared" si="10"/>
        <v>0</v>
      </c>
      <c r="AP130" s="19">
        <f t="shared" si="10"/>
        <v>0</v>
      </c>
      <c r="AQ130" s="19">
        <f t="shared" si="10"/>
        <v>0</v>
      </c>
      <c r="AR130" s="19">
        <f t="shared" si="10"/>
        <v>0</v>
      </c>
      <c r="AS130" s="19">
        <f t="shared" si="10"/>
        <v>0</v>
      </c>
      <c r="AT130" s="19">
        <f t="shared" si="10"/>
        <v>0</v>
      </c>
      <c r="AU130" s="19">
        <f t="shared" si="10"/>
        <v>0</v>
      </c>
      <c r="AV130" s="19">
        <f t="shared" si="10"/>
        <v>0</v>
      </c>
      <c r="AW130" s="20">
        <f t="shared" si="7"/>
        <v>1</v>
      </c>
    </row>
    <row r="131" spans="2:49" ht="15" customHeight="1">
      <c r="B131" s="12" t="s">
        <v>22</v>
      </c>
      <c r="C131" s="59"/>
      <c r="D131" s="17">
        <v>13</v>
      </c>
      <c r="E131" s="18">
        <f t="shared" si="10"/>
        <v>0</v>
      </c>
      <c r="F131" s="19">
        <f t="shared" si="10"/>
        <v>0</v>
      </c>
      <c r="G131" s="19">
        <f t="shared" si="10"/>
        <v>0</v>
      </c>
      <c r="H131" s="19">
        <f t="shared" si="10"/>
        <v>0</v>
      </c>
      <c r="I131" s="19">
        <f t="shared" si="10"/>
        <v>0</v>
      </c>
      <c r="J131" s="19">
        <f t="shared" si="10"/>
        <v>0</v>
      </c>
      <c r="K131" s="19">
        <f t="shared" si="10"/>
        <v>0</v>
      </c>
      <c r="L131" s="19">
        <f t="shared" si="10"/>
        <v>0</v>
      </c>
      <c r="M131" s="19">
        <f t="shared" si="10"/>
        <v>0</v>
      </c>
      <c r="N131" s="19">
        <f t="shared" si="10"/>
        <v>0</v>
      </c>
      <c r="O131" s="19">
        <f t="shared" si="10"/>
        <v>0</v>
      </c>
      <c r="P131" s="19">
        <f t="shared" si="10"/>
        <v>-1</v>
      </c>
      <c r="Q131" s="19">
        <f t="shared" si="10"/>
        <v>0</v>
      </c>
      <c r="R131" s="19">
        <f t="shared" si="10"/>
        <v>0</v>
      </c>
      <c r="S131" s="19">
        <f t="shared" si="10"/>
        <v>0</v>
      </c>
      <c r="T131" s="19">
        <f t="shared" si="10"/>
        <v>0</v>
      </c>
      <c r="U131" s="19">
        <f t="shared" si="10"/>
        <v>0</v>
      </c>
      <c r="V131" s="19">
        <f t="shared" si="10"/>
        <v>0</v>
      </c>
      <c r="W131" s="19">
        <f t="shared" si="10"/>
        <v>0</v>
      </c>
      <c r="X131" s="19">
        <f t="shared" si="10"/>
        <v>0</v>
      </c>
      <c r="Y131" s="19">
        <f t="shared" si="10"/>
        <v>0</v>
      </c>
      <c r="Z131" s="19">
        <f t="shared" si="10"/>
        <v>0</v>
      </c>
      <c r="AA131" s="19">
        <f t="shared" si="10"/>
        <v>0</v>
      </c>
      <c r="AB131" s="19">
        <f t="shared" si="10"/>
        <v>0</v>
      </c>
      <c r="AC131" s="19">
        <f t="shared" si="10"/>
        <v>0</v>
      </c>
      <c r="AD131" s="19">
        <f t="shared" si="10"/>
        <v>0</v>
      </c>
      <c r="AE131" s="19">
        <f t="shared" si="10"/>
        <v>0</v>
      </c>
      <c r="AF131" s="19">
        <f t="shared" si="10"/>
        <v>0</v>
      </c>
      <c r="AG131" s="19">
        <f t="shared" si="10"/>
        <v>0</v>
      </c>
      <c r="AH131" s="19">
        <f t="shared" si="10"/>
        <v>0</v>
      </c>
      <c r="AI131" s="19">
        <f t="shared" si="10"/>
        <v>0</v>
      </c>
      <c r="AJ131" s="19">
        <f t="shared" si="10"/>
        <v>0</v>
      </c>
      <c r="AK131" s="19">
        <f t="shared" si="10"/>
        <v>0</v>
      </c>
      <c r="AL131" s="19">
        <f t="shared" si="10"/>
        <v>0</v>
      </c>
      <c r="AM131" s="19">
        <f t="shared" si="10"/>
        <v>0</v>
      </c>
      <c r="AN131" s="19">
        <f t="shared" ref="AN131:AV131" si="11">AN75-AN19</f>
        <v>0</v>
      </c>
      <c r="AO131" s="19">
        <f t="shared" si="11"/>
        <v>0</v>
      </c>
      <c r="AP131" s="19">
        <f t="shared" si="11"/>
        <v>0</v>
      </c>
      <c r="AQ131" s="19">
        <f t="shared" si="11"/>
        <v>0</v>
      </c>
      <c r="AR131" s="19">
        <f t="shared" si="11"/>
        <v>0</v>
      </c>
      <c r="AS131" s="19">
        <f t="shared" si="11"/>
        <v>0</v>
      </c>
      <c r="AT131" s="19">
        <f t="shared" si="11"/>
        <v>0</v>
      </c>
      <c r="AU131" s="19">
        <f t="shared" si="11"/>
        <v>0</v>
      </c>
      <c r="AV131" s="19">
        <f t="shared" si="11"/>
        <v>0</v>
      </c>
      <c r="AW131" s="20">
        <f t="shared" si="7"/>
        <v>-1</v>
      </c>
    </row>
    <row r="132" spans="2:49" ht="15" customHeight="1">
      <c r="B132" s="12" t="s">
        <v>23</v>
      </c>
      <c r="C132" s="59"/>
      <c r="D132" s="17">
        <v>14</v>
      </c>
      <c r="E132" s="18">
        <f t="shared" ref="E132:AV137" si="12">E76-E20</f>
        <v>0</v>
      </c>
      <c r="F132" s="19">
        <f t="shared" si="12"/>
        <v>0</v>
      </c>
      <c r="G132" s="19">
        <f t="shared" si="12"/>
        <v>0</v>
      </c>
      <c r="H132" s="19">
        <f t="shared" si="12"/>
        <v>0</v>
      </c>
      <c r="I132" s="19">
        <f t="shared" si="12"/>
        <v>0</v>
      </c>
      <c r="J132" s="19">
        <f t="shared" si="12"/>
        <v>0</v>
      </c>
      <c r="K132" s="19">
        <f t="shared" si="12"/>
        <v>0</v>
      </c>
      <c r="L132" s="19">
        <f t="shared" si="12"/>
        <v>0</v>
      </c>
      <c r="M132" s="19">
        <f t="shared" si="12"/>
        <v>0</v>
      </c>
      <c r="N132" s="19">
        <f t="shared" si="12"/>
        <v>0</v>
      </c>
      <c r="O132" s="19">
        <f t="shared" si="12"/>
        <v>0</v>
      </c>
      <c r="P132" s="19">
        <f t="shared" si="12"/>
        <v>0</v>
      </c>
      <c r="Q132" s="19">
        <f t="shared" si="12"/>
        <v>0</v>
      </c>
      <c r="R132" s="19">
        <f t="shared" si="12"/>
        <v>0</v>
      </c>
      <c r="S132" s="19">
        <f t="shared" si="12"/>
        <v>0</v>
      </c>
      <c r="T132" s="19">
        <f t="shared" si="12"/>
        <v>0</v>
      </c>
      <c r="U132" s="19">
        <f t="shared" si="12"/>
        <v>0</v>
      </c>
      <c r="V132" s="19">
        <f t="shared" si="12"/>
        <v>0</v>
      </c>
      <c r="W132" s="19">
        <f t="shared" si="12"/>
        <v>0</v>
      </c>
      <c r="X132" s="19">
        <f t="shared" si="12"/>
        <v>0</v>
      </c>
      <c r="Y132" s="19">
        <f t="shared" si="12"/>
        <v>0</v>
      </c>
      <c r="Z132" s="19">
        <f t="shared" si="12"/>
        <v>0</v>
      </c>
      <c r="AA132" s="19">
        <f t="shared" si="12"/>
        <v>0</v>
      </c>
      <c r="AB132" s="19">
        <f t="shared" si="12"/>
        <v>0</v>
      </c>
      <c r="AC132" s="19">
        <f t="shared" si="12"/>
        <v>0</v>
      </c>
      <c r="AD132" s="19">
        <f t="shared" si="12"/>
        <v>0</v>
      </c>
      <c r="AE132" s="19">
        <f t="shared" si="12"/>
        <v>0</v>
      </c>
      <c r="AF132" s="19">
        <f t="shared" si="12"/>
        <v>0</v>
      </c>
      <c r="AG132" s="19">
        <f t="shared" si="12"/>
        <v>0</v>
      </c>
      <c r="AH132" s="19">
        <f t="shared" si="12"/>
        <v>0</v>
      </c>
      <c r="AI132" s="19">
        <f t="shared" si="12"/>
        <v>0</v>
      </c>
      <c r="AJ132" s="19">
        <f t="shared" si="12"/>
        <v>0</v>
      </c>
      <c r="AK132" s="19">
        <f t="shared" si="12"/>
        <v>0</v>
      </c>
      <c r="AL132" s="19">
        <f t="shared" si="12"/>
        <v>0</v>
      </c>
      <c r="AM132" s="19">
        <f t="shared" si="12"/>
        <v>0</v>
      </c>
      <c r="AN132" s="19">
        <f t="shared" si="12"/>
        <v>0</v>
      </c>
      <c r="AO132" s="19">
        <f t="shared" si="12"/>
        <v>0</v>
      </c>
      <c r="AP132" s="19">
        <f t="shared" si="12"/>
        <v>0</v>
      </c>
      <c r="AQ132" s="19">
        <f t="shared" si="12"/>
        <v>0</v>
      </c>
      <c r="AR132" s="19">
        <f t="shared" si="12"/>
        <v>0</v>
      </c>
      <c r="AS132" s="19">
        <f t="shared" si="12"/>
        <v>0</v>
      </c>
      <c r="AT132" s="19">
        <f t="shared" si="12"/>
        <v>0</v>
      </c>
      <c r="AU132" s="19">
        <f t="shared" si="12"/>
        <v>0</v>
      </c>
      <c r="AV132" s="19">
        <f t="shared" si="12"/>
        <v>0</v>
      </c>
      <c r="AW132" s="20">
        <f t="shared" si="7"/>
        <v>0</v>
      </c>
    </row>
    <row r="133" spans="2:49" ht="15" customHeight="1">
      <c r="B133" s="12" t="s">
        <v>24</v>
      </c>
      <c r="C133" s="59"/>
      <c r="D133" s="17">
        <v>15</v>
      </c>
      <c r="E133" s="18">
        <f t="shared" si="12"/>
        <v>0</v>
      </c>
      <c r="F133" s="19">
        <f t="shared" si="12"/>
        <v>0</v>
      </c>
      <c r="G133" s="19">
        <f t="shared" si="12"/>
        <v>0</v>
      </c>
      <c r="H133" s="19">
        <f t="shared" si="12"/>
        <v>0</v>
      </c>
      <c r="I133" s="19">
        <f t="shared" si="12"/>
        <v>0</v>
      </c>
      <c r="J133" s="19">
        <f t="shared" si="12"/>
        <v>0</v>
      </c>
      <c r="K133" s="19">
        <f t="shared" si="12"/>
        <v>0</v>
      </c>
      <c r="L133" s="19">
        <f t="shared" si="12"/>
        <v>0</v>
      </c>
      <c r="M133" s="19">
        <f t="shared" si="12"/>
        <v>0</v>
      </c>
      <c r="N133" s="19">
        <f t="shared" si="12"/>
        <v>1</v>
      </c>
      <c r="O133" s="19">
        <f t="shared" si="12"/>
        <v>0</v>
      </c>
      <c r="P133" s="19">
        <f t="shared" si="12"/>
        <v>1</v>
      </c>
      <c r="Q133" s="19">
        <f t="shared" si="12"/>
        <v>0</v>
      </c>
      <c r="R133" s="19">
        <f t="shared" si="12"/>
        <v>0</v>
      </c>
      <c r="S133" s="19">
        <f t="shared" si="12"/>
        <v>0</v>
      </c>
      <c r="T133" s="19">
        <f t="shared" si="12"/>
        <v>0</v>
      </c>
      <c r="U133" s="19">
        <f t="shared" si="12"/>
        <v>0</v>
      </c>
      <c r="V133" s="19">
        <f t="shared" si="12"/>
        <v>0</v>
      </c>
      <c r="W133" s="19">
        <f t="shared" si="12"/>
        <v>0</v>
      </c>
      <c r="X133" s="19">
        <f t="shared" si="12"/>
        <v>0</v>
      </c>
      <c r="Y133" s="19">
        <f t="shared" si="12"/>
        <v>0</v>
      </c>
      <c r="Z133" s="19">
        <f t="shared" si="12"/>
        <v>0</v>
      </c>
      <c r="AA133" s="19">
        <f t="shared" si="12"/>
        <v>0</v>
      </c>
      <c r="AB133" s="19">
        <f t="shared" si="12"/>
        <v>0</v>
      </c>
      <c r="AC133" s="19">
        <f t="shared" si="12"/>
        <v>0</v>
      </c>
      <c r="AD133" s="19">
        <f t="shared" si="12"/>
        <v>0</v>
      </c>
      <c r="AE133" s="19">
        <f t="shared" si="12"/>
        <v>0</v>
      </c>
      <c r="AF133" s="19">
        <f t="shared" si="12"/>
        <v>0</v>
      </c>
      <c r="AG133" s="19">
        <f t="shared" si="12"/>
        <v>0</v>
      </c>
      <c r="AH133" s="19">
        <f t="shared" si="12"/>
        <v>0</v>
      </c>
      <c r="AI133" s="19">
        <f t="shared" si="12"/>
        <v>0</v>
      </c>
      <c r="AJ133" s="19">
        <f t="shared" si="12"/>
        <v>0</v>
      </c>
      <c r="AK133" s="19">
        <f t="shared" si="12"/>
        <v>0</v>
      </c>
      <c r="AL133" s="19">
        <f t="shared" si="12"/>
        <v>0</v>
      </c>
      <c r="AM133" s="19">
        <f t="shared" si="12"/>
        <v>0</v>
      </c>
      <c r="AN133" s="19">
        <f t="shared" si="12"/>
        <v>0</v>
      </c>
      <c r="AO133" s="19">
        <f t="shared" si="12"/>
        <v>0</v>
      </c>
      <c r="AP133" s="19">
        <f t="shared" si="12"/>
        <v>0</v>
      </c>
      <c r="AQ133" s="19">
        <f t="shared" si="12"/>
        <v>0</v>
      </c>
      <c r="AR133" s="19">
        <f t="shared" si="12"/>
        <v>0</v>
      </c>
      <c r="AS133" s="19">
        <f t="shared" si="12"/>
        <v>0</v>
      </c>
      <c r="AT133" s="19">
        <f t="shared" si="12"/>
        <v>0</v>
      </c>
      <c r="AU133" s="19">
        <f t="shared" si="12"/>
        <v>0</v>
      </c>
      <c r="AV133" s="19">
        <f t="shared" si="12"/>
        <v>0</v>
      </c>
      <c r="AW133" s="20">
        <f t="shared" si="7"/>
        <v>2</v>
      </c>
    </row>
    <row r="134" spans="2:49" ht="15" customHeight="1">
      <c r="B134" s="12" t="s">
        <v>31</v>
      </c>
      <c r="C134" s="59"/>
      <c r="D134" s="17">
        <v>16</v>
      </c>
      <c r="E134" s="18">
        <f t="shared" si="12"/>
        <v>0</v>
      </c>
      <c r="F134" s="19">
        <f t="shared" si="12"/>
        <v>0</v>
      </c>
      <c r="G134" s="19">
        <f t="shared" si="12"/>
        <v>0</v>
      </c>
      <c r="H134" s="19">
        <f t="shared" si="12"/>
        <v>0</v>
      </c>
      <c r="I134" s="19">
        <f t="shared" si="12"/>
        <v>0</v>
      </c>
      <c r="J134" s="19">
        <f t="shared" si="12"/>
        <v>0</v>
      </c>
      <c r="K134" s="19">
        <f t="shared" si="12"/>
        <v>0</v>
      </c>
      <c r="L134" s="19">
        <f t="shared" si="12"/>
        <v>0</v>
      </c>
      <c r="M134" s="19">
        <f t="shared" si="12"/>
        <v>0</v>
      </c>
      <c r="N134" s="19">
        <f t="shared" si="12"/>
        <v>0</v>
      </c>
      <c r="O134" s="19">
        <f t="shared" si="12"/>
        <v>0</v>
      </c>
      <c r="P134" s="19">
        <f t="shared" si="12"/>
        <v>0</v>
      </c>
      <c r="Q134" s="19">
        <f t="shared" si="12"/>
        <v>0</v>
      </c>
      <c r="R134" s="19">
        <f t="shared" si="12"/>
        <v>0</v>
      </c>
      <c r="S134" s="19">
        <f t="shared" si="12"/>
        <v>0</v>
      </c>
      <c r="T134" s="19">
        <f t="shared" si="12"/>
        <v>0</v>
      </c>
      <c r="U134" s="19">
        <f t="shared" si="12"/>
        <v>0</v>
      </c>
      <c r="V134" s="19">
        <f t="shared" si="12"/>
        <v>0</v>
      </c>
      <c r="W134" s="19">
        <f t="shared" si="12"/>
        <v>0</v>
      </c>
      <c r="X134" s="19">
        <f t="shared" si="12"/>
        <v>0</v>
      </c>
      <c r="Y134" s="19">
        <f t="shared" si="12"/>
        <v>0</v>
      </c>
      <c r="Z134" s="19">
        <f t="shared" si="12"/>
        <v>0</v>
      </c>
      <c r="AA134" s="19">
        <f t="shared" si="12"/>
        <v>0</v>
      </c>
      <c r="AB134" s="19">
        <f t="shared" si="12"/>
        <v>0</v>
      </c>
      <c r="AC134" s="19">
        <f t="shared" si="12"/>
        <v>0</v>
      </c>
      <c r="AD134" s="19">
        <f t="shared" si="12"/>
        <v>0</v>
      </c>
      <c r="AE134" s="19">
        <f t="shared" si="12"/>
        <v>0</v>
      </c>
      <c r="AF134" s="19">
        <f t="shared" si="12"/>
        <v>0</v>
      </c>
      <c r="AG134" s="19">
        <f t="shared" si="12"/>
        <v>0</v>
      </c>
      <c r="AH134" s="19">
        <f t="shared" si="12"/>
        <v>0</v>
      </c>
      <c r="AI134" s="19">
        <f t="shared" si="12"/>
        <v>0</v>
      </c>
      <c r="AJ134" s="19">
        <f t="shared" si="12"/>
        <v>0</v>
      </c>
      <c r="AK134" s="19">
        <f t="shared" si="12"/>
        <v>0</v>
      </c>
      <c r="AL134" s="19">
        <f t="shared" si="12"/>
        <v>0</v>
      </c>
      <c r="AM134" s="19">
        <f t="shared" si="12"/>
        <v>0</v>
      </c>
      <c r="AN134" s="19">
        <f t="shared" si="12"/>
        <v>0</v>
      </c>
      <c r="AO134" s="19">
        <f t="shared" si="12"/>
        <v>0</v>
      </c>
      <c r="AP134" s="19">
        <f t="shared" si="12"/>
        <v>0</v>
      </c>
      <c r="AQ134" s="19">
        <f t="shared" si="12"/>
        <v>0</v>
      </c>
      <c r="AR134" s="19">
        <f t="shared" si="12"/>
        <v>0</v>
      </c>
      <c r="AS134" s="19">
        <f t="shared" si="12"/>
        <v>0</v>
      </c>
      <c r="AT134" s="19">
        <f t="shared" si="12"/>
        <v>0</v>
      </c>
      <c r="AU134" s="19">
        <f t="shared" si="12"/>
        <v>0</v>
      </c>
      <c r="AV134" s="19">
        <f t="shared" si="12"/>
        <v>0</v>
      </c>
      <c r="AW134" s="20">
        <f t="shared" si="7"/>
        <v>0</v>
      </c>
    </row>
    <row r="135" spans="2:49" ht="15" customHeight="1">
      <c r="B135" s="12" t="s">
        <v>35</v>
      </c>
      <c r="C135" s="59"/>
      <c r="D135" s="17">
        <v>17</v>
      </c>
      <c r="E135" s="18">
        <f t="shared" si="12"/>
        <v>0</v>
      </c>
      <c r="F135" s="19">
        <f t="shared" si="12"/>
        <v>-1</v>
      </c>
      <c r="G135" s="19">
        <f t="shared" si="12"/>
        <v>-1</v>
      </c>
      <c r="H135" s="19">
        <f t="shared" si="12"/>
        <v>0</v>
      </c>
      <c r="I135" s="19">
        <f t="shared" si="12"/>
        <v>0</v>
      </c>
      <c r="J135" s="19">
        <f t="shared" si="12"/>
        <v>0</v>
      </c>
      <c r="K135" s="19">
        <f t="shared" si="12"/>
        <v>0</v>
      </c>
      <c r="L135" s="19">
        <f t="shared" si="12"/>
        <v>2</v>
      </c>
      <c r="M135" s="19">
        <f t="shared" si="12"/>
        <v>0</v>
      </c>
      <c r="N135" s="19">
        <f t="shared" si="12"/>
        <v>0</v>
      </c>
      <c r="O135" s="19">
        <f t="shared" si="12"/>
        <v>0</v>
      </c>
      <c r="P135" s="19">
        <f t="shared" si="12"/>
        <v>4</v>
      </c>
      <c r="Q135" s="19">
        <f t="shared" si="12"/>
        <v>-1</v>
      </c>
      <c r="R135" s="19">
        <f t="shared" si="12"/>
        <v>0</v>
      </c>
      <c r="S135" s="19">
        <f t="shared" si="12"/>
        <v>0</v>
      </c>
      <c r="T135" s="19">
        <f t="shared" si="12"/>
        <v>0</v>
      </c>
      <c r="U135" s="19">
        <f t="shared" si="12"/>
        <v>1</v>
      </c>
      <c r="V135" s="19">
        <f t="shared" si="12"/>
        <v>0</v>
      </c>
      <c r="W135" s="19">
        <f t="shared" si="12"/>
        <v>0</v>
      </c>
      <c r="X135" s="19">
        <f t="shared" si="12"/>
        <v>0</v>
      </c>
      <c r="Y135" s="19">
        <f t="shared" si="12"/>
        <v>0</v>
      </c>
      <c r="Z135" s="19">
        <f t="shared" si="12"/>
        <v>0</v>
      </c>
      <c r="AA135" s="19">
        <f t="shared" si="12"/>
        <v>0</v>
      </c>
      <c r="AB135" s="19">
        <f t="shared" si="12"/>
        <v>0</v>
      </c>
      <c r="AC135" s="19">
        <f t="shared" si="12"/>
        <v>0</v>
      </c>
      <c r="AD135" s="19">
        <f t="shared" si="12"/>
        <v>0</v>
      </c>
      <c r="AE135" s="19">
        <f t="shared" si="12"/>
        <v>0</v>
      </c>
      <c r="AF135" s="19">
        <f t="shared" si="12"/>
        <v>0</v>
      </c>
      <c r="AG135" s="19">
        <f t="shared" si="12"/>
        <v>0</v>
      </c>
      <c r="AH135" s="19">
        <f t="shared" si="12"/>
        <v>0</v>
      </c>
      <c r="AI135" s="19">
        <f t="shared" si="12"/>
        <v>0</v>
      </c>
      <c r="AJ135" s="19">
        <f t="shared" si="12"/>
        <v>0</v>
      </c>
      <c r="AK135" s="19">
        <f t="shared" si="12"/>
        <v>0</v>
      </c>
      <c r="AL135" s="19">
        <f t="shared" si="12"/>
        <v>0</v>
      </c>
      <c r="AM135" s="19">
        <f t="shared" si="12"/>
        <v>0</v>
      </c>
      <c r="AN135" s="19">
        <f t="shared" si="12"/>
        <v>0</v>
      </c>
      <c r="AO135" s="19">
        <f t="shared" si="12"/>
        <v>0</v>
      </c>
      <c r="AP135" s="19">
        <f t="shared" si="12"/>
        <v>0</v>
      </c>
      <c r="AQ135" s="19">
        <f t="shared" si="12"/>
        <v>0</v>
      </c>
      <c r="AR135" s="19">
        <f t="shared" si="12"/>
        <v>1</v>
      </c>
      <c r="AS135" s="19">
        <f t="shared" si="12"/>
        <v>-1</v>
      </c>
      <c r="AT135" s="19">
        <f t="shared" si="12"/>
        <v>0</v>
      </c>
      <c r="AU135" s="19">
        <f t="shared" si="12"/>
        <v>0</v>
      </c>
      <c r="AV135" s="19">
        <f t="shared" si="12"/>
        <v>0</v>
      </c>
      <c r="AW135" s="20">
        <f t="shared" si="7"/>
        <v>4</v>
      </c>
    </row>
    <row r="136" spans="2:49" ht="15" customHeight="1">
      <c r="B136" s="12" t="s">
        <v>36</v>
      </c>
      <c r="C136" s="59"/>
      <c r="D136" s="17">
        <v>18</v>
      </c>
      <c r="E136" s="18">
        <f t="shared" si="12"/>
        <v>0</v>
      </c>
      <c r="F136" s="19">
        <f t="shared" si="12"/>
        <v>0</v>
      </c>
      <c r="G136" s="19">
        <f t="shared" si="12"/>
        <v>0</v>
      </c>
      <c r="H136" s="19">
        <f t="shared" si="12"/>
        <v>0</v>
      </c>
      <c r="I136" s="19">
        <f t="shared" si="12"/>
        <v>0</v>
      </c>
      <c r="J136" s="19">
        <f t="shared" si="12"/>
        <v>0</v>
      </c>
      <c r="K136" s="19">
        <f t="shared" si="12"/>
        <v>0</v>
      </c>
      <c r="L136" s="19">
        <f t="shared" si="12"/>
        <v>2</v>
      </c>
      <c r="M136" s="19">
        <f t="shared" si="12"/>
        <v>0</v>
      </c>
      <c r="N136" s="19">
        <f t="shared" si="12"/>
        <v>-1</v>
      </c>
      <c r="O136" s="19">
        <f t="shared" si="12"/>
        <v>0</v>
      </c>
      <c r="P136" s="19">
        <f t="shared" si="12"/>
        <v>5</v>
      </c>
      <c r="Q136" s="19">
        <f t="shared" si="12"/>
        <v>0</v>
      </c>
      <c r="R136" s="19">
        <f t="shared" si="12"/>
        <v>-2</v>
      </c>
      <c r="S136" s="19">
        <f t="shared" si="12"/>
        <v>1</v>
      </c>
      <c r="T136" s="19">
        <f t="shared" si="12"/>
        <v>0</v>
      </c>
      <c r="U136" s="19">
        <f t="shared" si="12"/>
        <v>2</v>
      </c>
      <c r="V136" s="19">
        <f t="shared" si="12"/>
        <v>-1</v>
      </c>
      <c r="W136" s="19">
        <f t="shared" si="12"/>
        <v>0</v>
      </c>
      <c r="X136" s="19">
        <f t="shared" si="12"/>
        <v>0</v>
      </c>
      <c r="Y136" s="19">
        <f t="shared" si="12"/>
        <v>0</v>
      </c>
      <c r="Z136" s="19">
        <f t="shared" si="12"/>
        <v>0</v>
      </c>
      <c r="AA136" s="19">
        <f t="shared" si="12"/>
        <v>0</v>
      </c>
      <c r="AB136" s="19">
        <f t="shared" si="12"/>
        <v>0</v>
      </c>
      <c r="AC136" s="19">
        <f t="shared" si="12"/>
        <v>0</v>
      </c>
      <c r="AD136" s="19">
        <f t="shared" si="12"/>
        <v>0</v>
      </c>
      <c r="AE136" s="19">
        <f t="shared" si="12"/>
        <v>0</v>
      </c>
      <c r="AF136" s="19">
        <f t="shared" si="12"/>
        <v>0</v>
      </c>
      <c r="AG136" s="19">
        <f t="shared" si="12"/>
        <v>0</v>
      </c>
      <c r="AH136" s="19">
        <f t="shared" si="12"/>
        <v>0</v>
      </c>
      <c r="AI136" s="19">
        <f t="shared" si="12"/>
        <v>0</v>
      </c>
      <c r="AJ136" s="19">
        <f t="shared" si="12"/>
        <v>0</v>
      </c>
      <c r="AK136" s="19">
        <f t="shared" si="12"/>
        <v>0</v>
      </c>
      <c r="AL136" s="19">
        <f t="shared" si="12"/>
        <v>0</v>
      </c>
      <c r="AM136" s="19">
        <f t="shared" si="12"/>
        <v>0</v>
      </c>
      <c r="AN136" s="19">
        <f t="shared" si="12"/>
        <v>0</v>
      </c>
      <c r="AO136" s="19">
        <f t="shared" si="12"/>
        <v>0</v>
      </c>
      <c r="AP136" s="19">
        <f t="shared" si="12"/>
        <v>0</v>
      </c>
      <c r="AQ136" s="19">
        <f t="shared" si="12"/>
        <v>-1</v>
      </c>
      <c r="AR136" s="19">
        <f t="shared" si="12"/>
        <v>-1</v>
      </c>
      <c r="AS136" s="19">
        <f t="shared" si="12"/>
        <v>0</v>
      </c>
      <c r="AT136" s="19">
        <f t="shared" si="12"/>
        <v>0</v>
      </c>
      <c r="AU136" s="19">
        <f t="shared" si="12"/>
        <v>0</v>
      </c>
      <c r="AV136" s="19">
        <f t="shared" si="12"/>
        <v>0</v>
      </c>
      <c r="AW136" s="20">
        <f t="shared" si="7"/>
        <v>4</v>
      </c>
    </row>
    <row r="137" spans="2:49" ht="15" customHeight="1">
      <c r="B137" s="12" t="s">
        <v>37</v>
      </c>
      <c r="C137" s="59"/>
      <c r="D137" s="17">
        <v>19</v>
      </c>
      <c r="E137" s="18">
        <f t="shared" si="12"/>
        <v>0</v>
      </c>
      <c r="F137" s="19">
        <f t="shared" si="12"/>
        <v>0</v>
      </c>
      <c r="G137" s="19">
        <f t="shared" si="12"/>
        <v>0</v>
      </c>
      <c r="H137" s="19">
        <f t="shared" si="12"/>
        <v>0</v>
      </c>
      <c r="I137" s="19">
        <f t="shared" si="12"/>
        <v>0</v>
      </c>
      <c r="J137" s="19">
        <f t="shared" si="12"/>
        <v>0</v>
      </c>
      <c r="K137" s="19">
        <f t="shared" si="12"/>
        <v>1</v>
      </c>
      <c r="L137" s="19">
        <f t="shared" si="12"/>
        <v>3</v>
      </c>
      <c r="M137" s="19">
        <f t="shared" si="12"/>
        <v>0</v>
      </c>
      <c r="N137" s="19">
        <f t="shared" si="12"/>
        <v>-1</v>
      </c>
      <c r="O137" s="19">
        <f t="shared" si="12"/>
        <v>0</v>
      </c>
      <c r="P137" s="19">
        <f t="shared" si="12"/>
        <v>2</v>
      </c>
      <c r="Q137" s="19">
        <f t="shared" si="12"/>
        <v>0</v>
      </c>
      <c r="R137" s="19">
        <f t="shared" si="12"/>
        <v>1</v>
      </c>
      <c r="S137" s="19">
        <f t="shared" si="12"/>
        <v>-1</v>
      </c>
      <c r="T137" s="19">
        <f t="shared" si="12"/>
        <v>0</v>
      </c>
      <c r="U137" s="19">
        <f t="shared" si="12"/>
        <v>0</v>
      </c>
      <c r="V137" s="19">
        <f t="shared" si="12"/>
        <v>0</v>
      </c>
      <c r="W137" s="19">
        <f t="shared" si="12"/>
        <v>0</v>
      </c>
      <c r="X137" s="19">
        <f t="shared" si="12"/>
        <v>-1</v>
      </c>
      <c r="Y137" s="19">
        <f t="shared" si="12"/>
        <v>0</v>
      </c>
      <c r="Z137" s="19">
        <f t="shared" si="12"/>
        <v>0</v>
      </c>
      <c r="AA137" s="19">
        <f t="shared" si="12"/>
        <v>0</v>
      </c>
      <c r="AB137" s="19">
        <f t="shared" si="12"/>
        <v>0</v>
      </c>
      <c r="AC137" s="19">
        <f t="shared" si="12"/>
        <v>0</v>
      </c>
      <c r="AD137" s="19">
        <f t="shared" si="12"/>
        <v>0</v>
      </c>
      <c r="AE137" s="19">
        <f t="shared" si="12"/>
        <v>0</v>
      </c>
      <c r="AF137" s="19">
        <f t="shared" si="12"/>
        <v>0</v>
      </c>
      <c r="AG137" s="19">
        <f t="shared" si="12"/>
        <v>0</v>
      </c>
      <c r="AH137" s="19">
        <f t="shared" si="12"/>
        <v>0</v>
      </c>
      <c r="AI137" s="19">
        <f t="shared" si="12"/>
        <v>0</v>
      </c>
      <c r="AJ137" s="19">
        <f t="shared" si="12"/>
        <v>0</v>
      </c>
      <c r="AK137" s="19">
        <f t="shared" si="12"/>
        <v>0</v>
      </c>
      <c r="AL137" s="19">
        <f t="shared" si="12"/>
        <v>0</v>
      </c>
      <c r="AM137" s="19">
        <f t="shared" si="12"/>
        <v>0</v>
      </c>
      <c r="AN137" s="19">
        <f t="shared" ref="AN137:AV137" si="13">AN81-AN25</f>
        <v>0</v>
      </c>
      <c r="AO137" s="19">
        <f t="shared" si="13"/>
        <v>0</v>
      </c>
      <c r="AP137" s="19">
        <f t="shared" si="13"/>
        <v>0</v>
      </c>
      <c r="AQ137" s="19">
        <f t="shared" si="13"/>
        <v>0</v>
      </c>
      <c r="AR137" s="19">
        <f t="shared" si="13"/>
        <v>0</v>
      </c>
      <c r="AS137" s="19">
        <f t="shared" si="13"/>
        <v>1</v>
      </c>
      <c r="AT137" s="19">
        <f t="shared" si="13"/>
        <v>0</v>
      </c>
      <c r="AU137" s="19">
        <f t="shared" si="13"/>
        <v>1</v>
      </c>
      <c r="AV137" s="19">
        <f t="shared" si="13"/>
        <v>0</v>
      </c>
      <c r="AW137" s="20">
        <f t="shared" si="7"/>
        <v>6</v>
      </c>
    </row>
    <row r="138" spans="2:49" ht="15" customHeight="1">
      <c r="B138" s="12" t="s">
        <v>38</v>
      </c>
      <c r="C138" s="59"/>
      <c r="D138" s="17">
        <v>20</v>
      </c>
      <c r="E138" s="18">
        <f t="shared" ref="E138:AV143" si="14">E82-E26</f>
        <v>0</v>
      </c>
      <c r="F138" s="19">
        <f t="shared" si="14"/>
        <v>0</v>
      </c>
      <c r="G138" s="19">
        <f t="shared" si="14"/>
        <v>0</v>
      </c>
      <c r="H138" s="19">
        <f t="shared" si="14"/>
        <v>0</v>
      </c>
      <c r="I138" s="19">
        <f t="shared" si="14"/>
        <v>0</v>
      </c>
      <c r="J138" s="19">
        <f t="shared" si="14"/>
        <v>0</v>
      </c>
      <c r="K138" s="19">
        <f t="shared" si="14"/>
        <v>1</v>
      </c>
      <c r="L138" s="19">
        <f t="shared" si="14"/>
        <v>0</v>
      </c>
      <c r="M138" s="19">
        <f t="shared" si="14"/>
        <v>0</v>
      </c>
      <c r="N138" s="19">
        <f t="shared" si="14"/>
        <v>-1</v>
      </c>
      <c r="O138" s="19">
        <f t="shared" si="14"/>
        <v>0</v>
      </c>
      <c r="P138" s="19">
        <f t="shared" si="14"/>
        <v>0</v>
      </c>
      <c r="Q138" s="19">
        <f t="shared" si="14"/>
        <v>1</v>
      </c>
      <c r="R138" s="19">
        <f t="shared" si="14"/>
        <v>0</v>
      </c>
      <c r="S138" s="19">
        <f t="shared" si="14"/>
        <v>-1</v>
      </c>
      <c r="T138" s="19">
        <f t="shared" si="14"/>
        <v>0</v>
      </c>
      <c r="U138" s="19">
        <f t="shared" si="14"/>
        <v>0</v>
      </c>
      <c r="V138" s="19">
        <f t="shared" si="14"/>
        <v>0</v>
      </c>
      <c r="W138" s="19">
        <f t="shared" si="14"/>
        <v>0</v>
      </c>
      <c r="X138" s="19">
        <f t="shared" si="14"/>
        <v>0</v>
      </c>
      <c r="Y138" s="19">
        <f t="shared" si="14"/>
        <v>0</v>
      </c>
      <c r="Z138" s="19">
        <f t="shared" si="14"/>
        <v>0</v>
      </c>
      <c r="AA138" s="19">
        <f t="shared" si="14"/>
        <v>0</v>
      </c>
      <c r="AB138" s="19">
        <f t="shared" si="14"/>
        <v>0</v>
      </c>
      <c r="AC138" s="19">
        <f t="shared" si="14"/>
        <v>0</v>
      </c>
      <c r="AD138" s="19">
        <f t="shared" si="14"/>
        <v>0</v>
      </c>
      <c r="AE138" s="19">
        <f t="shared" si="14"/>
        <v>0</v>
      </c>
      <c r="AF138" s="19">
        <f t="shared" si="14"/>
        <v>0</v>
      </c>
      <c r="AG138" s="19">
        <f t="shared" si="14"/>
        <v>0</v>
      </c>
      <c r="AH138" s="19">
        <f t="shared" si="14"/>
        <v>0</v>
      </c>
      <c r="AI138" s="19">
        <f t="shared" si="14"/>
        <v>0</v>
      </c>
      <c r="AJ138" s="19">
        <f t="shared" si="14"/>
        <v>0</v>
      </c>
      <c r="AK138" s="19">
        <f t="shared" si="14"/>
        <v>0</v>
      </c>
      <c r="AL138" s="19">
        <f t="shared" si="14"/>
        <v>0</v>
      </c>
      <c r="AM138" s="19">
        <f t="shared" si="14"/>
        <v>0</v>
      </c>
      <c r="AN138" s="19">
        <f t="shared" si="14"/>
        <v>0</v>
      </c>
      <c r="AO138" s="19">
        <f t="shared" si="14"/>
        <v>0</v>
      </c>
      <c r="AP138" s="19">
        <f t="shared" si="14"/>
        <v>0</v>
      </c>
      <c r="AQ138" s="19">
        <f t="shared" si="14"/>
        <v>0</v>
      </c>
      <c r="AR138" s="19">
        <f t="shared" si="14"/>
        <v>0</v>
      </c>
      <c r="AS138" s="19">
        <f t="shared" si="14"/>
        <v>0</v>
      </c>
      <c r="AT138" s="19">
        <f t="shared" si="14"/>
        <v>0</v>
      </c>
      <c r="AU138" s="19">
        <f t="shared" si="14"/>
        <v>0</v>
      </c>
      <c r="AV138" s="19">
        <f t="shared" si="14"/>
        <v>0</v>
      </c>
      <c r="AW138" s="20">
        <f t="shared" si="7"/>
        <v>0</v>
      </c>
    </row>
    <row r="139" spans="2:49" ht="15" customHeight="1">
      <c r="B139" s="12" t="s">
        <v>39</v>
      </c>
      <c r="C139" s="59"/>
      <c r="D139" s="17">
        <v>21</v>
      </c>
      <c r="E139" s="18">
        <f t="shared" si="14"/>
        <v>0</v>
      </c>
      <c r="F139" s="19">
        <f t="shared" si="14"/>
        <v>0</v>
      </c>
      <c r="G139" s="19">
        <f t="shared" si="14"/>
        <v>0</v>
      </c>
      <c r="H139" s="19">
        <f t="shared" si="14"/>
        <v>0</v>
      </c>
      <c r="I139" s="19">
        <f t="shared" si="14"/>
        <v>0</v>
      </c>
      <c r="J139" s="19">
        <f t="shared" si="14"/>
        <v>0</v>
      </c>
      <c r="K139" s="19">
        <f t="shared" si="14"/>
        <v>-1</v>
      </c>
      <c r="L139" s="19">
        <f t="shared" si="14"/>
        <v>1</v>
      </c>
      <c r="M139" s="19">
        <f t="shared" si="14"/>
        <v>0</v>
      </c>
      <c r="N139" s="19">
        <f t="shared" si="14"/>
        <v>0</v>
      </c>
      <c r="O139" s="19">
        <f t="shared" si="14"/>
        <v>0</v>
      </c>
      <c r="P139" s="19">
        <f t="shared" si="14"/>
        <v>2</v>
      </c>
      <c r="Q139" s="19">
        <f t="shared" si="14"/>
        <v>0</v>
      </c>
      <c r="R139" s="19">
        <f t="shared" si="14"/>
        <v>0</v>
      </c>
      <c r="S139" s="19">
        <f t="shared" si="14"/>
        <v>0</v>
      </c>
      <c r="T139" s="19">
        <f t="shared" si="14"/>
        <v>0</v>
      </c>
      <c r="U139" s="19">
        <f t="shared" si="14"/>
        <v>0</v>
      </c>
      <c r="V139" s="19">
        <f t="shared" si="14"/>
        <v>0</v>
      </c>
      <c r="W139" s="19">
        <f t="shared" si="14"/>
        <v>-2</v>
      </c>
      <c r="X139" s="19">
        <f t="shared" si="14"/>
        <v>0</v>
      </c>
      <c r="Y139" s="19">
        <f t="shared" si="14"/>
        <v>-1</v>
      </c>
      <c r="Z139" s="19">
        <f t="shared" si="14"/>
        <v>0</v>
      </c>
      <c r="AA139" s="19">
        <f t="shared" si="14"/>
        <v>0</v>
      </c>
      <c r="AB139" s="19">
        <f t="shared" si="14"/>
        <v>0</v>
      </c>
      <c r="AC139" s="19">
        <f t="shared" si="14"/>
        <v>0</v>
      </c>
      <c r="AD139" s="19">
        <f t="shared" si="14"/>
        <v>0</v>
      </c>
      <c r="AE139" s="19">
        <f t="shared" si="14"/>
        <v>0</v>
      </c>
      <c r="AF139" s="19">
        <f t="shared" si="14"/>
        <v>0</v>
      </c>
      <c r="AG139" s="19">
        <f t="shared" si="14"/>
        <v>0</v>
      </c>
      <c r="AH139" s="19">
        <f t="shared" si="14"/>
        <v>0</v>
      </c>
      <c r="AI139" s="19">
        <f t="shared" si="14"/>
        <v>0</v>
      </c>
      <c r="AJ139" s="19">
        <f t="shared" si="14"/>
        <v>0</v>
      </c>
      <c r="AK139" s="19">
        <f t="shared" si="14"/>
        <v>0</v>
      </c>
      <c r="AL139" s="19">
        <f t="shared" si="14"/>
        <v>0</v>
      </c>
      <c r="AM139" s="19">
        <f t="shared" si="14"/>
        <v>0</v>
      </c>
      <c r="AN139" s="19">
        <f t="shared" si="14"/>
        <v>0</v>
      </c>
      <c r="AO139" s="19">
        <f t="shared" si="14"/>
        <v>0</v>
      </c>
      <c r="AP139" s="19">
        <f t="shared" si="14"/>
        <v>0</v>
      </c>
      <c r="AQ139" s="19">
        <f t="shared" si="14"/>
        <v>0</v>
      </c>
      <c r="AR139" s="19">
        <f t="shared" si="14"/>
        <v>0</v>
      </c>
      <c r="AS139" s="19">
        <f t="shared" si="14"/>
        <v>0</v>
      </c>
      <c r="AT139" s="19">
        <f t="shared" si="14"/>
        <v>0</v>
      </c>
      <c r="AU139" s="19">
        <f t="shared" si="14"/>
        <v>1</v>
      </c>
      <c r="AV139" s="19">
        <f t="shared" si="14"/>
        <v>0</v>
      </c>
      <c r="AW139" s="20">
        <f t="shared" si="7"/>
        <v>0</v>
      </c>
    </row>
    <row r="140" spans="2:49" ht="15" customHeight="1">
      <c r="B140" s="12" t="s">
        <v>40</v>
      </c>
      <c r="C140" s="59"/>
      <c r="D140" s="17">
        <v>22</v>
      </c>
      <c r="E140" s="18">
        <f t="shared" si="14"/>
        <v>1</v>
      </c>
      <c r="F140" s="19">
        <f t="shared" si="14"/>
        <v>0</v>
      </c>
      <c r="G140" s="19">
        <f t="shared" si="14"/>
        <v>0</v>
      </c>
      <c r="H140" s="19">
        <f t="shared" si="14"/>
        <v>0</v>
      </c>
      <c r="I140" s="19">
        <f t="shared" si="14"/>
        <v>0</v>
      </c>
      <c r="J140" s="19">
        <f t="shared" si="14"/>
        <v>0</v>
      </c>
      <c r="K140" s="19">
        <f t="shared" si="14"/>
        <v>0</v>
      </c>
      <c r="L140" s="19">
        <f t="shared" si="14"/>
        <v>-2</v>
      </c>
      <c r="M140" s="19">
        <f t="shared" si="14"/>
        <v>1</v>
      </c>
      <c r="N140" s="19">
        <f t="shared" si="14"/>
        <v>0</v>
      </c>
      <c r="O140" s="19">
        <f t="shared" si="14"/>
        <v>0</v>
      </c>
      <c r="P140" s="19">
        <f t="shared" si="14"/>
        <v>1</v>
      </c>
      <c r="Q140" s="19">
        <f t="shared" si="14"/>
        <v>0</v>
      </c>
      <c r="R140" s="19">
        <f t="shared" si="14"/>
        <v>0</v>
      </c>
      <c r="S140" s="19">
        <f t="shared" si="14"/>
        <v>1</v>
      </c>
      <c r="T140" s="19">
        <f t="shared" si="14"/>
        <v>0</v>
      </c>
      <c r="U140" s="19">
        <f t="shared" si="14"/>
        <v>-1</v>
      </c>
      <c r="V140" s="19">
        <f t="shared" si="14"/>
        <v>0</v>
      </c>
      <c r="W140" s="19">
        <f t="shared" si="14"/>
        <v>0</v>
      </c>
      <c r="X140" s="19">
        <f t="shared" si="14"/>
        <v>-2</v>
      </c>
      <c r="Y140" s="19">
        <f t="shared" si="14"/>
        <v>1</v>
      </c>
      <c r="Z140" s="19">
        <f t="shared" si="14"/>
        <v>-1</v>
      </c>
      <c r="AA140" s="19">
        <f t="shared" si="14"/>
        <v>0</v>
      </c>
      <c r="AB140" s="19">
        <f t="shared" si="14"/>
        <v>0</v>
      </c>
      <c r="AC140" s="19">
        <f t="shared" si="14"/>
        <v>0</v>
      </c>
      <c r="AD140" s="19">
        <f t="shared" si="14"/>
        <v>0</v>
      </c>
      <c r="AE140" s="19">
        <f t="shared" si="14"/>
        <v>0</v>
      </c>
      <c r="AF140" s="19">
        <f t="shared" si="14"/>
        <v>0</v>
      </c>
      <c r="AG140" s="19">
        <f t="shared" si="14"/>
        <v>0</v>
      </c>
      <c r="AH140" s="19">
        <f t="shared" si="14"/>
        <v>0</v>
      </c>
      <c r="AI140" s="19">
        <f t="shared" si="14"/>
        <v>0</v>
      </c>
      <c r="AJ140" s="19">
        <f t="shared" si="14"/>
        <v>0</v>
      </c>
      <c r="AK140" s="19">
        <f t="shared" si="14"/>
        <v>0</v>
      </c>
      <c r="AL140" s="19">
        <f t="shared" si="14"/>
        <v>0</v>
      </c>
      <c r="AM140" s="19">
        <f t="shared" si="14"/>
        <v>0</v>
      </c>
      <c r="AN140" s="19">
        <f t="shared" si="14"/>
        <v>0</v>
      </c>
      <c r="AO140" s="19">
        <f t="shared" si="14"/>
        <v>0</v>
      </c>
      <c r="AP140" s="19">
        <f t="shared" si="14"/>
        <v>0</v>
      </c>
      <c r="AQ140" s="19">
        <f t="shared" si="14"/>
        <v>0</v>
      </c>
      <c r="AR140" s="19">
        <f t="shared" si="14"/>
        <v>0</v>
      </c>
      <c r="AS140" s="19">
        <f t="shared" si="14"/>
        <v>0</v>
      </c>
      <c r="AT140" s="19">
        <f t="shared" si="14"/>
        <v>0</v>
      </c>
      <c r="AU140" s="19">
        <f t="shared" si="14"/>
        <v>0</v>
      </c>
      <c r="AV140" s="19">
        <f t="shared" si="14"/>
        <v>0</v>
      </c>
      <c r="AW140" s="20">
        <f t="shared" si="7"/>
        <v>-1</v>
      </c>
    </row>
    <row r="141" spans="2:49" ht="15" customHeight="1">
      <c r="B141" s="12" t="s">
        <v>41</v>
      </c>
      <c r="C141" s="59"/>
      <c r="D141" s="17">
        <v>23</v>
      </c>
      <c r="E141" s="18">
        <f t="shared" si="14"/>
        <v>0</v>
      </c>
      <c r="F141" s="19">
        <f t="shared" si="14"/>
        <v>0</v>
      </c>
      <c r="G141" s="19">
        <f t="shared" si="14"/>
        <v>0</v>
      </c>
      <c r="H141" s="19">
        <f t="shared" si="14"/>
        <v>0</v>
      </c>
      <c r="I141" s="19">
        <f t="shared" si="14"/>
        <v>0</v>
      </c>
      <c r="J141" s="19">
        <f t="shared" si="14"/>
        <v>1</v>
      </c>
      <c r="K141" s="19">
        <f t="shared" si="14"/>
        <v>0</v>
      </c>
      <c r="L141" s="19">
        <f t="shared" si="14"/>
        <v>1</v>
      </c>
      <c r="M141" s="19">
        <f t="shared" si="14"/>
        <v>0</v>
      </c>
      <c r="N141" s="19">
        <f t="shared" si="14"/>
        <v>0</v>
      </c>
      <c r="O141" s="19">
        <f t="shared" si="14"/>
        <v>0</v>
      </c>
      <c r="P141" s="19">
        <f t="shared" si="14"/>
        <v>-2</v>
      </c>
      <c r="Q141" s="19">
        <f t="shared" si="14"/>
        <v>0</v>
      </c>
      <c r="R141" s="19">
        <f t="shared" si="14"/>
        <v>0</v>
      </c>
      <c r="S141" s="19">
        <f t="shared" si="14"/>
        <v>0</v>
      </c>
      <c r="T141" s="19">
        <f t="shared" si="14"/>
        <v>0</v>
      </c>
      <c r="U141" s="19">
        <f t="shared" si="14"/>
        <v>0</v>
      </c>
      <c r="V141" s="19">
        <f t="shared" si="14"/>
        <v>0</v>
      </c>
      <c r="W141" s="19">
        <f t="shared" si="14"/>
        <v>-1</v>
      </c>
      <c r="X141" s="19">
        <f t="shared" si="14"/>
        <v>0</v>
      </c>
      <c r="Y141" s="19">
        <f t="shared" si="14"/>
        <v>0</v>
      </c>
      <c r="Z141" s="19">
        <f t="shared" si="14"/>
        <v>0</v>
      </c>
      <c r="AA141" s="19">
        <f t="shared" si="14"/>
        <v>0</v>
      </c>
      <c r="AB141" s="19">
        <f t="shared" si="14"/>
        <v>0</v>
      </c>
      <c r="AC141" s="19">
        <f t="shared" si="14"/>
        <v>0</v>
      </c>
      <c r="AD141" s="19">
        <f t="shared" si="14"/>
        <v>0</v>
      </c>
      <c r="AE141" s="19">
        <f t="shared" si="14"/>
        <v>0</v>
      </c>
      <c r="AF141" s="19">
        <f t="shared" si="14"/>
        <v>0</v>
      </c>
      <c r="AG141" s="19">
        <f t="shared" si="14"/>
        <v>0</v>
      </c>
      <c r="AH141" s="19">
        <f t="shared" si="14"/>
        <v>0</v>
      </c>
      <c r="AI141" s="19">
        <f t="shared" si="14"/>
        <v>0</v>
      </c>
      <c r="AJ141" s="19">
        <f t="shared" si="14"/>
        <v>0</v>
      </c>
      <c r="AK141" s="19">
        <f t="shared" si="14"/>
        <v>0</v>
      </c>
      <c r="AL141" s="19">
        <f t="shared" si="14"/>
        <v>0</v>
      </c>
      <c r="AM141" s="19">
        <f t="shared" si="14"/>
        <v>0</v>
      </c>
      <c r="AN141" s="19">
        <f t="shared" si="14"/>
        <v>0</v>
      </c>
      <c r="AO141" s="19">
        <f t="shared" si="14"/>
        <v>0</v>
      </c>
      <c r="AP141" s="19">
        <f t="shared" si="14"/>
        <v>0</v>
      </c>
      <c r="AQ141" s="19">
        <f t="shared" si="14"/>
        <v>0</v>
      </c>
      <c r="AR141" s="19">
        <f t="shared" si="14"/>
        <v>0</v>
      </c>
      <c r="AS141" s="19">
        <f t="shared" si="14"/>
        <v>0</v>
      </c>
      <c r="AT141" s="19">
        <f t="shared" si="14"/>
        <v>0</v>
      </c>
      <c r="AU141" s="19">
        <f t="shared" si="14"/>
        <v>0</v>
      </c>
      <c r="AV141" s="19">
        <f t="shared" si="14"/>
        <v>0</v>
      </c>
      <c r="AW141" s="20">
        <f t="shared" si="7"/>
        <v>-1</v>
      </c>
    </row>
    <row r="142" spans="2:49" ht="15" customHeight="1">
      <c r="B142" s="12" t="s">
        <v>42</v>
      </c>
      <c r="C142" s="59"/>
      <c r="D142" s="17">
        <v>24</v>
      </c>
      <c r="E142" s="18">
        <f t="shared" si="14"/>
        <v>0</v>
      </c>
      <c r="F142" s="19">
        <f t="shared" si="14"/>
        <v>0</v>
      </c>
      <c r="G142" s="19">
        <f t="shared" si="14"/>
        <v>0</v>
      </c>
      <c r="H142" s="19">
        <f t="shared" si="14"/>
        <v>0</v>
      </c>
      <c r="I142" s="19">
        <f t="shared" si="14"/>
        <v>0</v>
      </c>
      <c r="J142" s="19">
        <f t="shared" si="14"/>
        <v>2</v>
      </c>
      <c r="K142" s="19">
        <f t="shared" si="14"/>
        <v>0</v>
      </c>
      <c r="L142" s="19">
        <f t="shared" si="14"/>
        <v>0</v>
      </c>
      <c r="M142" s="19">
        <f t="shared" si="14"/>
        <v>0</v>
      </c>
      <c r="N142" s="19">
        <f t="shared" si="14"/>
        <v>0</v>
      </c>
      <c r="O142" s="19">
        <f t="shared" si="14"/>
        <v>0</v>
      </c>
      <c r="P142" s="19">
        <f t="shared" si="14"/>
        <v>-1</v>
      </c>
      <c r="Q142" s="19">
        <f t="shared" si="14"/>
        <v>0</v>
      </c>
      <c r="R142" s="19">
        <f t="shared" si="14"/>
        <v>0</v>
      </c>
      <c r="S142" s="19">
        <f t="shared" si="14"/>
        <v>0</v>
      </c>
      <c r="T142" s="19">
        <f t="shared" si="14"/>
        <v>0</v>
      </c>
      <c r="U142" s="19">
        <f t="shared" si="14"/>
        <v>0</v>
      </c>
      <c r="V142" s="19">
        <f t="shared" si="14"/>
        <v>0</v>
      </c>
      <c r="W142" s="19">
        <f t="shared" si="14"/>
        <v>0</v>
      </c>
      <c r="X142" s="19">
        <f t="shared" si="14"/>
        <v>0</v>
      </c>
      <c r="Y142" s="19">
        <f t="shared" si="14"/>
        <v>0</v>
      </c>
      <c r="Z142" s="19">
        <f t="shared" si="14"/>
        <v>0</v>
      </c>
      <c r="AA142" s="19">
        <f t="shared" si="14"/>
        <v>0</v>
      </c>
      <c r="AB142" s="19">
        <f t="shared" si="14"/>
        <v>0</v>
      </c>
      <c r="AC142" s="19">
        <f t="shared" si="14"/>
        <v>0</v>
      </c>
      <c r="AD142" s="19">
        <f t="shared" si="14"/>
        <v>-2</v>
      </c>
      <c r="AE142" s="19">
        <f t="shared" si="14"/>
        <v>0</v>
      </c>
      <c r="AF142" s="19">
        <f t="shared" si="14"/>
        <v>0</v>
      </c>
      <c r="AG142" s="19">
        <f t="shared" si="14"/>
        <v>0</v>
      </c>
      <c r="AH142" s="19">
        <f t="shared" si="14"/>
        <v>0</v>
      </c>
      <c r="AI142" s="19">
        <f t="shared" si="14"/>
        <v>0</v>
      </c>
      <c r="AJ142" s="19">
        <f t="shared" si="14"/>
        <v>0</v>
      </c>
      <c r="AK142" s="19">
        <f t="shared" si="14"/>
        <v>0</v>
      </c>
      <c r="AL142" s="19">
        <f t="shared" si="14"/>
        <v>0</v>
      </c>
      <c r="AM142" s="19">
        <f t="shared" si="14"/>
        <v>0</v>
      </c>
      <c r="AN142" s="19">
        <f t="shared" si="14"/>
        <v>0</v>
      </c>
      <c r="AO142" s="19">
        <f t="shared" si="14"/>
        <v>0</v>
      </c>
      <c r="AP142" s="19">
        <f t="shared" si="14"/>
        <v>0</v>
      </c>
      <c r="AQ142" s="19">
        <f t="shared" si="14"/>
        <v>1</v>
      </c>
      <c r="AR142" s="19">
        <f t="shared" si="14"/>
        <v>0</v>
      </c>
      <c r="AS142" s="19">
        <f t="shared" si="14"/>
        <v>0</v>
      </c>
      <c r="AT142" s="19">
        <f t="shared" si="14"/>
        <v>1</v>
      </c>
      <c r="AU142" s="19">
        <f t="shared" si="14"/>
        <v>-1</v>
      </c>
      <c r="AV142" s="19">
        <f t="shared" si="14"/>
        <v>0</v>
      </c>
      <c r="AW142" s="20">
        <f t="shared" si="7"/>
        <v>0</v>
      </c>
    </row>
    <row r="143" spans="2:49" ht="15" customHeight="1">
      <c r="B143" s="12" t="s">
        <v>43</v>
      </c>
      <c r="C143" s="59"/>
      <c r="D143" s="17">
        <v>25</v>
      </c>
      <c r="E143" s="18">
        <f t="shared" si="14"/>
        <v>0</v>
      </c>
      <c r="F143" s="19">
        <f t="shared" si="14"/>
        <v>0</v>
      </c>
      <c r="G143" s="19">
        <f t="shared" si="14"/>
        <v>0</v>
      </c>
      <c r="H143" s="19">
        <f t="shared" si="14"/>
        <v>0</v>
      </c>
      <c r="I143" s="19">
        <f t="shared" si="14"/>
        <v>0</v>
      </c>
      <c r="J143" s="19">
        <f t="shared" si="14"/>
        <v>0</v>
      </c>
      <c r="K143" s="19">
        <f t="shared" si="14"/>
        <v>0</v>
      </c>
      <c r="L143" s="19">
        <f t="shared" si="14"/>
        <v>1</v>
      </c>
      <c r="M143" s="19">
        <f t="shared" si="14"/>
        <v>0</v>
      </c>
      <c r="N143" s="19">
        <f t="shared" si="14"/>
        <v>0</v>
      </c>
      <c r="O143" s="19">
        <f t="shared" si="14"/>
        <v>0</v>
      </c>
      <c r="P143" s="19">
        <f t="shared" si="14"/>
        <v>-2</v>
      </c>
      <c r="Q143" s="19">
        <f t="shared" si="14"/>
        <v>-1</v>
      </c>
      <c r="R143" s="19">
        <f t="shared" si="14"/>
        <v>0</v>
      </c>
      <c r="S143" s="19">
        <f t="shared" si="14"/>
        <v>1</v>
      </c>
      <c r="T143" s="19">
        <f t="shared" si="14"/>
        <v>0</v>
      </c>
      <c r="U143" s="19">
        <f t="shared" si="14"/>
        <v>-1</v>
      </c>
      <c r="V143" s="19">
        <f t="shared" si="14"/>
        <v>0</v>
      </c>
      <c r="W143" s="19">
        <f t="shared" si="14"/>
        <v>0</v>
      </c>
      <c r="X143" s="19">
        <f t="shared" si="14"/>
        <v>1</v>
      </c>
      <c r="Y143" s="19">
        <f t="shared" si="14"/>
        <v>0</v>
      </c>
      <c r="Z143" s="19">
        <f t="shared" si="14"/>
        <v>1</v>
      </c>
      <c r="AA143" s="19">
        <f t="shared" si="14"/>
        <v>0</v>
      </c>
      <c r="AB143" s="19">
        <f t="shared" si="14"/>
        <v>0</v>
      </c>
      <c r="AC143" s="19">
        <f t="shared" si="14"/>
        <v>0</v>
      </c>
      <c r="AD143" s="19">
        <f t="shared" si="14"/>
        <v>-1</v>
      </c>
      <c r="AE143" s="19">
        <f t="shared" si="14"/>
        <v>0</v>
      </c>
      <c r="AF143" s="19">
        <f t="shared" si="14"/>
        <v>0</v>
      </c>
      <c r="AG143" s="19">
        <f t="shared" si="14"/>
        <v>0</v>
      </c>
      <c r="AH143" s="19">
        <f t="shared" si="14"/>
        <v>0</v>
      </c>
      <c r="AI143" s="19">
        <f t="shared" si="14"/>
        <v>0</v>
      </c>
      <c r="AJ143" s="19">
        <f t="shared" si="14"/>
        <v>0</v>
      </c>
      <c r="AK143" s="19">
        <f t="shared" si="14"/>
        <v>0</v>
      </c>
      <c r="AL143" s="19">
        <f t="shared" si="14"/>
        <v>0</v>
      </c>
      <c r="AM143" s="19">
        <f t="shared" si="14"/>
        <v>0</v>
      </c>
      <c r="AN143" s="19">
        <f t="shared" ref="AN143:AV143" si="15">AN87-AN31</f>
        <v>0</v>
      </c>
      <c r="AO143" s="19">
        <f t="shared" si="15"/>
        <v>0</v>
      </c>
      <c r="AP143" s="19">
        <f t="shared" si="15"/>
        <v>0</v>
      </c>
      <c r="AQ143" s="19">
        <f t="shared" si="15"/>
        <v>0</v>
      </c>
      <c r="AR143" s="19">
        <f t="shared" si="15"/>
        <v>0</v>
      </c>
      <c r="AS143" s="19">
        <f t="shared" si="15"/>
        <v>0</v>
      </c>
      <c r="AT143" s="19">
        <f t="shared" si="15"/>
        <v>0</v>
      </c>
      <c r="AU143" s="19">
        <f t="shared" si="15"/>
        <v>0</v>
      </c>
      <c r="AV143" s="19">
        <f t="shared" si="15"/>
        <v>0</v>
      </c>
      <c r="AW143" s="20">
        <f t="shared" si="7"/>
        <v>-1</v>
      </c>
    </row>
    <row r="144" spans="2:49" ht="15" customHeight="1">
      <c r="B144" s="12" t="s">
        <v>44</v>
      </c>
      <c r="C144" s="59"/>
      <c r="D144" s="17">
        <v>26</v>
      </c>
      <c r="E144" s="18">
        <f t="shared" ref="E144:AV149" si="16">E88-E32</f>
        <v>-1</v>
      </c>
      <c r="F144" s="19">
        <f t="shared" si="16"/>
        <v>0</v>
      </c>
      <c r="G144" s="19">
        <f t="shared" si="16"/>
        <v>0</v>
      </c>
      <c r="H144" s="19">
        <f t="shared" si="16"/>
        <v>0</v>
      </c>
      <c r="I144" s="19">
        <f t="shared" si="16"/>
        <v>0</v>
      </c>
      <c r="J144" s="19">
        <f t="shared" si="16"/>
        <v>0</v>
      </c>
      <c r="K144" s="19">
        <f t="shared" si="16"/>
        <v>0</v>
      </c>
      <c r="L144" s="19">
        <f t="shared" si="16"/>
        <v>2</v>
      </c>
      <c r="M144" s="19">
        <f t="shared" si="16"/>
        <v>0</v>
      </c>
      <c r="N144" s="19">
        <f t="shared" si="16"/>
        <v>0</v>
      </c>
      <c r="O144" s="19">
        <f t="shared" si="16"/>
        <v>1</v>
      </c>
      <c r="P144" s="19">
        <f t="shared" si="16"/>
        <v>-5</v>
      </c>
      <c r="Q144" s="19">
        <f t="shared" si="16"/>
        <v>0</v>
      </c>
      <c r="R144" s="19">
        <f t="shared" si="16"/>
        <v>1</v>
      </c>
      <c r="S144" s="19">
        <f t="shared" si="16"/>
        <v>0</v>
      </c>
      <c r="T144" s="19">
        <f t="shared" si="16"/>
        <v>1</v>
      </c>
      <c r="U144" s="19">
        <f t="shared" si="16"/>
        <v>1</v>
      </c>
      <c r="V144" s="19">
        <f t="shared" si="16"/>
        <v>0</v>
      </c>
      <c r="W144" s="19">
        <f t="shared" si="16"/>
        <v>0</v>
      </c>
      <c r="X144" s="19">
        <f t="shared" si="16"/>
        <v>0</v>
      </c>
      <c r="Y144" s="19">
        <f t="shared" si="16"/>
        <v>0</v>
      </c>
      <c r="Z144" s="19">
        <f t="shared" si="16"/>
        <v>0</v>
      </c>
      <c r="AA144" s="19">
        <f t="shared" si="16"/>
        <v>0</v>
      </c>
      <c r="AB144" s="19">
        <f t="shared" si="16"/>
        <v>0</v>
      </c>
      <c r="AC144" s="19">
        <f t="shared" si="16"/>
        <v>0</v>
      </c>
      <c r="AD144" s="19">
        <f t="shared" si="16"/>
        <v>1</v>
      </c>
      <c r="AE144" s="19">
        <f t="shared" si="16"/>
        <v>0</v>
      </c>
      <c r="AF144" s="19">
        <f t="shared" si="16"/>
        <v>0</v>
      </c>
      <c r="AG144" s="19">
        <f t="shared" si="16"/>
        <v>0</v>
      </c>
      <c r="AH144" s="19">
        <f t="shared" si="16"/>
        <v>0</v>
      </c>
      <c r="AI144" s="19">
        <f t="shared" si="16"/>
        <v>0</v>
      </c>
      <c r="AJ144" s="19">
        <f t="shared" si="16"/>
        <v>0</v>
      </c>
      <c r="AK144" s="19">
        <f t="shared" si="16"/>
        <v>0</v>
      </c>
      <c r="AL144" s="19">
        <f t="shared" si="16"/>
        <v>0</v>
      </c>
      <c r="AM144" s="19">
        <f t="shared" si="16"/>
        <v>0</v>
      </c>
      <c r="AN144" s="19">
        <f t="shared" si="16"/>
        <v>0</v>
      </c>
      <c r="AO144" s="19">
        <f t="shared" si="16"/>
        <v>0</v>
      </c>
      <c r="AP144" s="19">
        <f t="shared" si="16"/>
        <v>0</v>
      </c>
      <c r="AQ144" s="19">
        <f t="shared" si="16"/>
        <v>0</v>
      </c>
      <c r="AR144" s="19">
        <f t="shared" si="16"/>
        <v>0</v>
      </c>
      <c r="AS144" s="19">
        <f t="shared" si="16"/>
        <v>0</v>
      </c>
      <c r="AT144" s="19">
        <f t="shared" si="16"/>
        <v>0</v>
      </c>
      <c r="AU144" s="19">
        <f t="shared" si="16"/>
        <v>0</v>
      </c>
      <c r="AV144" s="19">
        <f t="shared" si="16"/>
        <v>-1</v>
      </c>
      <c r="AW144" s="20">
        <f t="shared" si="7"/>
        <v>0</v>
      </c>
    </row>
    <row r="145" spans="2:49" ht="15" customHeight="1">
      <c r="B145" s="12" t="s">
        <v>45</v>
      </c>
      <c r="C145" s="59"/>
      <c r="D145" s="17">
        <v>27</v>
      </c>
      <c r="E145" s="18">
        <f t="shared" si="16"/>
        <v>0</v>
      </c>
      <c r="F145" s="19">
        <f t="shared" si="16"/>
        <v>0</v>
      </c>
      <c r="G145" s="19">
        <f t="shared" si="16"/>
        <v>0</v>
      </c>
      <c r="H145" s="19">
        <f t="shared" si="16"/>
        <v>0</v>
      </c>
      <c r="I145" s="19">
        <f t="shared" si="16"/>
        <v>0</v>
      </c>
      <c r="J145" s="19">
        <f t="shared" si="16"/>
        <v>2</v>
      </c>
      <c r="K145" s="19">
        <f t="shared" si="16"/>
        <v>0</v>
      </c>
      <c r="L145" s="19">
        <f t="shared" si="16"/>
        <v>0</v>
      </c>
      <c r="M145" s="19">
        <f t="shared" si="16"/>
        <v>0</v>
      </c>
      <c r="N145" s="19">
        <f t="shared" si="16"/>
        <v>0</v>
      </c>
      <c r="O145" s="19">
        <f t="shared" si="16"/>
        <v>0</v>
      </c>
      <c r="P145" s="19">
        <f t="shared" si="16"/>
        <v>-8</v>
      </c>
      <c r="Q145" s="19">
        <f t="shared" si="16"/>
        <v>0</v>
      </c>
      <c r="R145" s="19">
        <f t="shared" si="16"/>
        <v>0</v>
      </c>
      <c r="S145" s="19">
        <f t="shared" si="16"/>
        <v>0</v>
      </c>
      <c r="T145" s="19">
        <f t="shared" si="16"/>
        <v>0</v>
      </c>
      <c r="U145" s="19">
        <f t="shared" si="16"/>
        <v>0</v>
      </c>
      <c r="V145" s="19">
        <f t="shared" si="16"/>
        <v>0</v>
      </c>
      <c r="W145" s="19">
        <f t="shared" si="16"/>
        <v>0</v>
      </c>
      <c r="X145" s="19">
        <f t="shared" si="16"/>
        <v>0</v>
      </c>
      <c r="Y145" s="19">
        <f t="shared" si="16"/>
        <v>0</v>
      </c>
      <c r="Z145" s="19">
        <f t="shared" si="16"/>
        <v>1</v>
      </c>
      <c r="AA145" s="19">
        <f t="shared" si="16"/>
        <v>0</v>
      </c>
      <c r="AB145" s="19">
        <f t="shared" si="16"/>
        <v>0</v>
      </c>
      <c r="AC145" s="19">
        <f t="shared" si="16"/>
        <v>-1</v>
      </c>
      <c r="AD145" s="19">
        <f t="shared" si="16"/>
        <v>1</v>
      </c>
      <c r="AE145" s="19">
        <f t="shared" si="16"/>
        <v>0</v>
      </c>
      <c r="AF145" s="19">
        <f t="shared" si="16"/>
        <v>0</v>
      </c>
      <c r="AG145" s="19">
        <f t="shared" si="16"/>
        <v>0</v>
      </c>
      <c r="AH145" s="19">
        <f t="shared" si="16"/>
        <v>0</v>
      </c>
      <c r="AI145" s="19">
        <f t="shared" si="16"/>
        <v>0</v>
      </c>
      <c r="AJ145" s="19">
        <f t="shared" si="16"/>
        <v>0</v>
      </c>
      <c r="AK145" s="19">
        <f t="shared" si="16"/>
        <v>0</v>
      </c>
      <c r="AL145" s="19">
        <f t="shared" si="16"/>
        <v>0</v>
      </c>
      <c r="AM145" s="19">
        <f t="shared" si="16"/>
        <v>0</v>
      </c>
      <c r="AN145" s="19">
        <f t="shared" si="16"/>
        <v>0</v>
      </c>
      <c r="AO145" s="19">
        <f t="shared" si="16"/>
        <v>0</v>
      </c>
      <c r="AP145" s="19">
        <f t="shared" si="16"/>
        <v>0</v>
      </c>
      <c r="AQ145" s="19">
        <f t="shared" si="16"/>
        <v>0</v>
      </c>
      <c r="AR145" s="19">
        <f t="shared" si="16"/>
        <v>-2</v>
      </c>
      <c r="AS145" s="19">
        <f t="shared" si="16"/>
        <v>0</v>
      </c>
      <c r="AT145" s="19">
        <f t="shared" si="16"/>
        <v>0</v>
      </c>
      <c r="AU145" s="19">
        <f t="shared" si="16"/>
        <v>0</v>
      </c>
      <c r="AV145" s="19">
        <f t="shared" si="16"/>
        <v>3</v>
      </c>
      <c r="AW145" s="20">
        <f t="shared" si="7"/>
        <v>-4</v>
      </c>
    </row>
    <row r="146" spans="2:49" ht="15" customHeight="1">
      <c r="B146" s="12" t="s">
        <v>25</v>
      </c>
      <c r="C146" s="59"/>
      <c r="D146" s="17">
        <v>28</v>
      </c>
      <c r="E146" s="18">
        <f t="shared" si="16"/>
        <v>0</v>
      </c>
      <c r="F146" s="19">
        <f t="shared" si="16"/>
        <v>0</v>
      </c>
      <c r="G146" s="19">
        <f t="shared" si="16"/>
        <v>2</v>
      </c>
      <c r="H146" s="19">
        <f t="shared" si="16"/>
        <v>0</v>
      </c>
      <c r="I146" s="19">
        <f t="shared" si="16"/>
        <v>0</v>
      </c>
      <c r="J146" s="19">
        <f t="shared" si="16"/>
        <v>0</v>
      </c>
      <c r="K146" s="19">
        <f t="shared" si="16"/>
        <v>0</v>
      </c>
      <c r="L146" s="19">
        <f t="shared" si="16"/>
        <v>3</v>
      </c>
      <c r="M146" s="19">
        <f t="shared" si="16"/>
        <v>1</v>
      </c>
      <c r="N146" s="19">
        <f t="shared" si="16"/>
        <v>-1</v>
      </c>
      <c r="O146" s="19">
        <f t="shared" si="16"/>
        <v>0</v>
      </c>
      <c r="P146" s="19">
        <f t="shared" si="16"/>
        <v>10</v>
      </c>
      <c r="Q146" s="19">
        <f t="shared" si="16"/>
        <v>0</v>
      </c>
      <c r="R146" s="19">
        <f t="shared" si="16"/>
        <v>1</v>
      </c>
      <c r="S146" s="19">
        <f t="shared" si="16"/>
        <v>0</v>
      </c>
      <c r="T146" s="19">
        <f t="shared" si="16"/>
        <v>0</v>
      </c>
      <c r="U146" s="19">
        <f t="shared" si="16"/>
        <v>0</v>
      </c>
      <c r="V146" s="19">
        <f t="shared" si="16"/>
        <v>0</v>
      </c>
      <c r="W146" s="19">
        <f t="shared" si="16"/>
        <v>0</v>
      </c>
      <c r="X146" s="19">
        <f t="shared" si="16"/>
        <v>0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0</v>
      </c>
      <c r="AD146" s="19">
        <f t="shared" si="16"/>
        <v>0</v>
      </c>
      <c r="AE146" s="19">
        <f t="shared" si="16"/>
        <v>0</v>
      </c>
      <c r="AF146" s="19">
        <f t="shared" si="16"/>
        <v>2</v>
      </c>
      <c r="AG146" s="19">
        <f t="shared" si="16"/>
        <v>0</v>
      </c>
      <c r="AH146" s="19">
        <f t="shared" si="16"/>
        <v>0</v>
      </c>
      <c r="AI146" s="19">
        <f t="shared" si="16"/>
        <v>0</v>
      </c>
      <c r="AJ146" s="19">
        <f t="shared" si="16"/>
        <v>0</v>
      </c>
      <c r="AK146" s="19">
        <f t="shared" si="16"/>
        <v>0</v>
      </c>
      <c r="AL146" s="19">
        <f t="shared" si="16"/>
        <v>0</v>
      </c>
      <c r="AM146" s="19">
        <f t="shared" si="16"/>
        <v>0</v>
      </c>
      <c r="AN146" s="19">
        <f t="shared" si="16"/>
        <v>0</v>
      </c>
      <c r="AO146" s="19">
        <f t="shared" si="16"/>
        <v>0</v>
      </c>
      <c r="AP146" s="19">
        <f t="shared" si="16"/>
        <v>1</v>
      </c>
      <c r="AQ146" s="19">
        <f t="shared" si="16"/>
        <v>0</v>
      </c>
      <c r="AR146" s="19">
        <f t="shared" si="16"/>
        <v>0</v>
      </c>
      <c r="AS146" s="19">
        <f t="shared" si="16"/>
        <v>0</v>
      </c>
      <c r="AT146" s="19">
        <f t="shared" si="16"/>
        <v>0</v>
      </c>
      <c r="AU146" s="19">
        <f t="shared" si="16"/>
        <v>-1</v>
      </c>
      <c r="AV146" s="19">
        <f t="shared" si="16"/>
        <v>-1</v>
      </c>
      <c r="AW146" s="20">
        <f t="shared" si="7"/>
        <v>17</v>
      </c>
    </row>
    <row r="147" spans="2:49" ht="15" customHeight="1">
      <c r="B147" s="12" t="s">
        <v>26</v>
      </c>
      <c r="C147" s="59"/>
      <c r="D147" s="17">
        <v>29</v>
      </c>
      <c r="E147" s="18">
        <f t="shared" si="16"/>
        <v>0</v>
      </c>
      <c r="F147" s="19">
        <f t="shared" si="16"/>
        <v>0</v>
      </c>
      <c r="G147" s="19">
        <f t="shared" si="16"/>
        <v>0</v>
      </c>
      <c r="H147" s="19">
        <f t="shared" si="16"/>
        <v>0</v>
      </c>
      <c r="I147" s="19">
        <f t="shared" si="16"/>
        <v>-3</v>
      </c>
      <c r="J147" s="19">
        <f t="shared" si="16"/>
        <v>0</v>
      </c>
      <c r="K147" s="19">
        <f t="shared" si="16"/>
        <v>0</v>
      </c>
      <c r="L147" s="19">
        <f t="shared" si="16"/>
        <v>0</v>
      </c>
      <c r="M147" s="19">
        <f t="shared" si="16"/>
        <v>0</v>
      </c>
      <c r="N147" s="19">
        <f t="shared" si="16"/>
        <v>0</v>
      </c>
      <c r="O147" s="19">
        <f t="shared" si="16"/>
        <v>0</v>
      </c>
      <c r="P147" s="19">
        <f t="shared" si="16"/>
        <v>0</v>
      </c>
      <c r="Q147" s="19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0</v>
      </c>
      <c r="V147" s="19">
        <f t="shared" si="16"/>
        <v>0</v>
      </c>
      <c r="W147" s="19">
        <f t="shared" si="16"/>
        <v>2</v>
      </c>
      <c r="X147" s="19">
        <f t="shared" si="16"/>
        <v>0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19">
        <f t="shared" si="16"/>
        <v>0</v>
      </c>
      <c r="AE147" s="19">
        <f t="shared" si="16"/>
        <v>0</v>
      </c>
      <c r="AF147" s="19">
        <f t="shared" si="16"/>
        <v>0</v>
      </c>
      <c r="AG147" s="19">
        <f t="shared" si="16"/>
        <v>-1</v>
      </c>
      <c r="AH147" s="19">
        <f t="shared" si="16"/>
        <v>0</v>
      </c>
      <c r="AI147" s="19">
        <f t="shared" si="16"/>
        <v>0</v>
      </c>
      <c r="AJ147" s="19">
        <f t="shared" si="16"/>
        <v>0</v>
      </c>
      <c r="AK147" s="19">
        <f t="shared" si="16"/>
        <v>0</v>
      </c>
      <c r="AL147" s="19">
        <f t="shared" si="16"/>
        <v>0</v>
      </c>
      <c r="AM147" s="19">
        <f t="shared" si="16"/>
        <v>0</v>
      </c>
      <c r="AN147" s="19">
        <f t="shared" si="16"/>
        <v>-2</v>
      </c>
      <c r="AO147" s="19">
        <f t="shared" si="16"/>
        <v>0</v>
      </c>
      <c r="AP147" s="19">
        <f t="shared" si="16"/>
        <v>0</v>
      </c>
      <c r="AQ147" s="19">
        <f t="shared" si="16"/>
        <v>0</v>
      </c>
      <c r="AR147" s="19">
        <f t="shared" si="16"/>
        <v>0</v>
      </c>
      <c r="AS147" s="19">
        <f t="shared" si="16"/>
        <v>0</v>
      </c>
      <c r="AT147" s="19">
        <f t="shared" si="16"/>
        <v>0</v>
      </c>
      <c r="AU147" s="19">
        <f t="shared" si="16"/>
        <v>0</v>
      </c>
      <c r="AV147" s="19">
        <f t="shared" si="16"/>
        <v>0</v>
      </c>
      <c r="AW147" s="20">
        <f t="shared" si="7"/>
        <v>-4</v>
      </c>
    </row>
    <row r="148" spans="2:49" ht="15" customHeight="1">
      <c r="B148" s="12" t="s">
        <v>27</v>
      </c>
      <c r="C148" s="59"/>
      <c r="D148" s="17">
        <v>30</v>
      </c>
      <c r="E148" s="18">
        <f t="shared" si="16"/>
        <v>0</v>
      </c>
      <c r="F148" s="19">
        <f t="shared" si="16"/>
        <v>0</v>
      </c>
      <c r="G148" s="19">
        <f t="shared" si="16"/>
        <v>0</v>
      </c>
      <c r="H148" s="19">
        <f t="shared" si="16"/>
        <v>0</v>
      </c>
      <c r="I148" s="19">
        <f t="shared" si="16"/>
        <v>0</v>
      </c>
      <c r="J148" s="19">
        <f t="shared" si="16"/>
        <v>0</v>
      </c>
      <c r="K148" s="19">
        <f t="shared" si="16"/>
        <v>0</v>
      </c>
      <c r="L148" s="19">
        <f t="shared" si="16"/>
        <v>0</v>
      </c>
      <c r="M148" s="19">
        <f t="shared" si="16"/>
        <v>0</v>
      </c>
      <c r="N148" s="19">
        <f t="shared" si="16"/>
        <v>0</v>
      </c>
      <c r="O148" s="19">
        <f t="shared" si="16"/>
        <v>0</v>
      </c>
      <c r="P148" s="19">
        <f t="shared" si="16"/>
        <v>0</v>
      </c>
      <c r="Q148" s="19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0</v>
      </c>
      <c r="V148" s="19">
        <f t="shared" si="16"/>
        <v>0</v>
      </c>
      <c r="W148" s="19">
        <f t="shared" si="16"/>
        <v>0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19">
        <f t="shared" si="16"/>
        <v>0</v>
      </c>
      <c r="AE148" s="19">
        <f t="shared" si="16"/>
        <v>0</v>
      </c>
      <c r="AF148" s="19">
        <f t="shared" si="16"/>
        <v>0</v>
      </c>
      <c r="AG148" s="19">
        <f t="shared" si="16"/>
        <v>0</v>
      </c>
      <c r="AH148" s="19">
        <f t="shared" si="16"/>
        <v>-1</v>
      </c>
      <c r="AI148" s="19">
        <f t="shared" si="16"/>
        <v>0</v>
      </c>
      <c r="AJ148" s="19">
        <f t="shared" si="16"/>
        <v>0</v>
      </c>
      <c r="AK148" s="19">
        <f t="shared" si="16"/>
        <v>0</v>
      </c>
      <c r="AL148" s="19">
        <f t="shared" si="16"/>
        <v>0</v>
      </c>
      <c r="AM148" s="19">
        <f t="shared" si="16"/>
        <v>0</v>
      </c>
      <c r="AN148" s="19">
        <f t="shared" si="16"/>
        <v>0</v>
      </c>
      <c r="AO148" s="19">
        <f t="shared" si="16"/>
        <v>0</v>
      </c>
      <c r="AP148" s="19">
        <f t="shared" si="16"/>
        <v>0</v>
      </c>
      <c r="AQ148" s="19">
        <f t="shared" si="16"/>
        <v>0</v>
      </c>
      <c r="AR148" s="19">
        <f t="shared" si="16"/>
        <v>0</v>
      </c>
      <c r="AS148" s="19">
        <f t="shared" si="16"/>
        <v>0</v>
      </c>
      <c r="AT148" s="19">
        <f t="shared" si="16"/>
        <v>0</v>
      </c>
      <c r="AU148" s="19">
        <f t="shared" si="16"/>
        <v>0</v>
      </c>
      <c r="AV148" s="19">
        <f t="shared" si="16"/>
        <v>0</v>
      </c>
      <c r="AW148" s="20">
        <f t="shared" si="7"/>
        <v>-1</v>
      </c>
    </row>
    <row r="149" spans="2:49" ht="15" customHeight="1">
      <c r="B149" s="12" t="s">
        <v>46</v>
      </c>
      <c r="C149" s="59"/>
      <c r="D149" s="17">
        <v>31</v>
      </c>
      <c r="E149" s="18">
        <f t="shared" si="16"/>
        <v>0</v>
      </c>
      <c r="F149" s="19">
        <f t="shared" si="16"/>
        <v>0</v>
      </c>
      <c r="G149" s="19">
        <f t="shared" si="16"/>
        <v>0</v>
      </c>
      <c r="H149" s="19">
        <f t="shared" si="16"/>
        <v>-1</v>
      </c>
      <c r="I149" s="19">
        <f t="shared" si="16"/>
        <v>0</v>
      </c>
      <c r="J149" s="19">
        <f t="shared" si="16"/>
        <v>0</v>
      </c>
      <c r="K149" s="19">
        <f t="shared" si="16"/>
        <v>0</v>
      </c>
      <c r="L149" s="19">
        <f t="shared" si="16"/>
        <v>0</v>
      </c>
      <c r="M149" s="19">
        <f t="shared" si="16"/>
        <v>0</v>
      </c>
      <c r="N149" s="19">
        <f t="shared" si="16"/>
        <v>0</v>
      </c>
      <c r="O149" s="19">
        <f t="shared" si="16"/>
        <v>0</v>
      </c>
      <c r="P149" s="19">
        <f t="shared" si="16"/>
        <v>0</v>
      </c>
      <c r="Q149" s="19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19">
        <f t="shared" si="16"/>
        <v>0</v>
      </c>
      <c r="AE149" s="19">
        <f t="shared" si="16"/>
        <v>0</v>
      </c>
      <c r="AF149" s="19">
        <f t="shared" si="16"/>
        <v>-4</v>
      </c>
      <c r="AG149" s="19">
        <f t="shared" si="16"/>
        <v>0</v>
      </c>
      <c r="AH149" s="19">
        <f t="shared" si="16"/>
        <v>0</v>
      </c>
      <c r="AI149" s="19">
        <f t="shared" si="16"/>
        <v>2</v>
      </c>
      <c r="AJ149" s="19">
        <f t="shared" si="16"/>
        <v>0</v>
      </c>
      <c r="AK149" s="19">
        <f t="shared" si="16"/>
        <v>0</v>
      </c>
      <c r="AL149" s="19">
        <f t="shared" si="16"/>
        <v>0</v>
      </c>
      <c r="AM149" s="19">
        <f t="shared" si="16"/>
        <v>0</v>
      </c>
      <c r="AN149" s="19">
        <f t="shared" ref="AN149:AV149" si="17">AN93-AN37</f>
        <v>0</v>
      </c>
      <c r="AO149" s="19">
        <f t="shared" si="17"/>
        <v>0</v>
      </c>
      <c r="AP149" s="19">
        <f t="shared" si="17"/>
        <v>4</v>
      </c>
      <c r="AQ149" s="19">
        <f t="shared" si="17"/>
        <v>0</v>
      </c>
      <c r="AR149" s="19">
        <f t="shared" si="17"/>
        <v>0</v>
      </c>
      <c r="AS149" s="19">
        <f t="shared" si="17"/>
        <v>0</v>
      </c>
      <c r="AT149" s="19">
        <f t="shared" si="17"/>
        <v>0</v>
      </c>
      <c r="AU149" s="19">
        <f t="shared" si="17"/>
        <v>0</v>
      </c>
      <c r="AV149" s="19">
        <f t="shared" si="17"/>
        <v>0</v>
      </c>
      <c r="AW149" s="20">
        <f t="shared" si="7"/>
        <v>1</v>
      </c>
    </row>
    <row r="150" spans="2:49" ht="15" customHeight="1">
      <c r="B150" s="12" t="s">
        <v>47</v>
      </c>
      <c r="C150" s="59"/>
      <c r="D150" s="17">
        <v>32</v>
      </c>
      <c r="E150" s="18">
        <f t="shared" ref="E150:AV155" si="18">E94-E38</f>
        <v>0</v>
      </c>
      <c r="F150" s="19">
        <f t="shared" si="18"/>
        <v>0</v>
      </c>
      <c r="G150" s="19">
        <f t="shared" si="18"/>
        <v>0</v>
      </c>
      <c r="H150" s="19">
        <f t="shared" si="18"/>
        <v>2</v>
      </c>
      <c r="I150" s="19">
        <f t="shared" si="18"/>
        <v>0</v>
      </c>
      <c r="J150" s="19">
        <f t="shared" si="18"/>
        <v>0</v>
      </c>
      <c r="K150" s="19">
        <f t="shared" si="18"/>
        <v>0</v>
      </c>
      <c r="L150" s="19">
        <f t="shared" si="18"/>
        <v>0</v>
      </c>
      <c r="M150" s="19">
        <f t="shared" si="18"/>
        <v>0</v>
      </c>
      <c r="N150" s="19">
        <f t="shared" si="18"/>
        <v>0</v>
      </c>
      <c r="O150" s="19">
        <f t="shared" si="18"/>
        <v>0</v>
      </c>
      <c r="P150" s="19">
        <f t="shared" si="18"/>
        <v>1</v>
      </c>
      <c r="Q150" s="19">
        <f t="shared" si="18"/>
        <v>0</v>
      </c>
      <c r="R150" s="19">
        <f t="shared" si="18"/>
        <v>-1</v>
      </c>
      <c r="S150" s="19">
        <f t="shared" si="18"/>
        <v>0</v>
      </c>
      <c r="T150" s="19">
        <f t="shared" si="18"/>
        <v>0</v>
      </c>
      <c r="U150" s="19">
        <f t="shared" si="18"/>
        <v>0</v>
      </c>
      <c r="V150" s="19">
        <f t="shared" si="18"/>
        <v>0</v>
      </c>
      <c r="W150" s="19">
        <f t="shared" si="18"/>
        <v>0</v>
      </c>
      <c r="X150" s="19">
        <f t="shared" si="18"/>
        <v>0</v>
      </c>
      <c r="Y150" s="19">
        <f t="shared" si="18"/>
        <v>0</v>
      </c>
      <c r="Z150" s="19">
        <f t="shared" si="18"/>
        <v>0</v>
      </c>
      <c r="AA150" s="19">
        <f t="shared" si="18"/>
        <v>0</v>
      </c>
      <c r="AB150" s="19">
        <f t="shared" si="18"/>
        <v>0</v>
      </c>
      <c r="AC150" s="19">
        <f t="shared" si="18"/>
        <v>0</v>
      </c>
      <c r="AD150" s="19">
        <f t="shared" si="18"/>
        <v>0</v>
      </c>
      <c r="AE150" s="19">
        <f t="shared" si="18"/>
        <v>0</v>
      </c>
      <c r="AF150" s="19">
        <f t="shared" si="18"/>
        <v>9</v>
      </c>
      <c r="AG150" s="19">
        <f t="shared" si="18"/>
        <v>0</v>
      </c>
      <c r="AH150" s="19">
        <f t="shared" si="18"/>
        <v>0</v>
      </c>
      <c r="AI150" s="19">
        <f t="shared" si="18"/>
        <v>2</v>
      </c>
      <c r="AJ150" s="19">
        <f t="shared" si="18"/>
        <v>5</v>
      </c>
      <c r="AK150" s="19">
        <f t="shared" si="18"/>
        <v>-5</v>
      </c>
      <c r="AL150" s="19">
        <f t="shared" si="18"/>
        <v>0</v>
      </c>
      <c r="AM150" s="19">
        <f t="shared" si="18"/>
        <v>0</v>
      </c>
      <c r="AN150" s="19">
        <f t="shared" si="18"/>
        <v>0</v>
      </c>
      <c r="AO150" s="19">
        <f t="shared" si="18"/>
        <v>0</v>
      </c>
      <c r="AP150" s="19">
        <f t="shared" si="18"/>
        <v>-1</v>
      </c>
      <c r="AQ150" s="19">
        <f t="shared" si="18"/>
        <v>0</v>
      </c>
      <c r="AR150" s="19">
        <f t="shared" si="18"/>
        <v>0</v>
      </c>
      <c r="AS150" s="19">
        <f t="shared" si="18"/>
        <v>0</v>
      </c>
      <c r="AT150" s="19">
        <f t="shared" si="18"/>
        <v>0</v>
      </c>
      <c r="AU150" s="19">
        <f t="shared" si="18"/>
        <v>0</v>
      </c>
      <c r="AV150" s="19">
        <f t="shared" si="18"/>
        <v>-1</v>
      </c>
      <c r="AW150" s="20">
        <f t="shared" si="7"/>
        <v>11</v>
      </c>
    </row>
    <row r="151" spans="2:49" ht="15" customHeight="1">
      <c r="B151" s="12" t="s">
        <v>0</v>
      </c>
      <c r="C151" s="59"/>
      <c r="D151" s="17">
        <v>33</v>
      </c>
      <c r="E151" s="18">
        <f t="shared" si="18"/>
        <v>0</v>
      </c>
      <c r="F151" s="19">
        <f t="shared" si="18"/>
        <v>1</v>
      </c>
      <c r="G151" s="19">
        <f t="shared" si="18"/>
        <v>0</v>
      </c>
      <c r="H151" s="19">
        <f t="shared" si="18"/>
        <v>1</v>
      </c>
      <c r="I151" s="19">
        <f t="shared" si="18"/>
        <v>14</v>
      </c>
      <c r="J151" s="19">
        <f t="shared" si="18"/>
        <v>0</v>
      </c>
      <c r="K151" s="19">
        <f t="shared" si="18"/>
        <v>0</v>
      </c>
      <c r="L151" s="19">
        <f t="shared" si="18"/>
        <v>0</v>
      </c>
      <c r="M151" s="19">
        <f t="shared" si="18"/>
        <v>0</v>
      </c>
      <c r="N151" s="19">
        <f t="shared" si="18"/>
        <v>0</v>
      </c>
      <c r="O151" s="19">
        <f t="shared" si="18"/>
        <v>0</v>
      </c>
      <c r="P151" s="19">
        <f t="shared" si="18"/>
        <v>8</v>
      </c>
      <c r="Q151" s="19">
        <f t="shared" si="18"/>
        <v>0</v>
      </c>
      <c r="R151" s="19">
        <f t="shared" si="18"/>
        <v>0</v>
      </c>
      <c r="S151" s="19">
        <f t="shared" si="18"/>
        <v>0</v>
      </c>
      <c r="T151" s="19">
        <f t="shared" si="18"/>
        <v>0</v>
      </c>
      <c r="U151" s="19">
        <f t="shared" si="18"/>
        <v>0</v>
      </c>
      <c r="V151" s="19">
        <f t="shared" si="18"/>
        <v>0</v>
      </c>
      <c r="W151" s="19">
        <f t="shared" si="18"/>
        <v>-1</v>
      </c>
      <c r="X151" s="19">
        <f t="shared" si="18"/>
        <v>0</v>
      </c>
      <c r="Y151" s="19">
        <f t="shared" si="18"/>
        <v>0</v>
      </c>
      <c r="Z151" s="19">
        <f t="shared" si="18"/>
        <v>0</v>
      </c>
      <c r="AA151" s="19">
        <f t="shared" si="18"/>
        <v>0</v>
      </c>
      <c r="AB151" s="19">
        <f t="shared" si="18"/>
        <v>0</v>
      </c>
      <c r="AC151" s="19">
        <f t="shared" si="18"/>
        <v>0</v>
      </c>
      <c r="AD151" s="19">
        <f t="shared" si="18"/>
        <v>0</v>
      </c>
      <c r="AE151" s="19">
        <f t="shared" si="18"/>
        <v>0</v>
      </c>
      <c r="AF151" s="19">
        <f t="shared" si="18"/>
        <v>0</v>
      </c>
      <c r="AG151" s="19">
        <f t="shared" si="18"/>
        <v>0</v>
      </c>
      <c r="AH151" s="19">
        <f t="shared" si="18"/>
        <v>0</v>
      </c>
      <c r="AI151" s="19">
        <f t="shared" si="18"/>
        <v>1</v>
      </c>
      <c r="AJ151" s="19">
        <f t="shared" si="18"/>
        <v>0</v>
      </c>
      <c r="AK151" s="19">
        <f t="shared" si="18"/>
        <v>1</v>
      </c>
      <c r="AL151" s="19">
        <f t="shared" si="18"/>
        <v>0</v>
      </c>
      <c r="AM151" s="19">
        <f t="shared" si="18"/>
        <v>0</v>
      </c>
      <c r="AN151" s="19">
        <f t="shared" si="18"/>
        <v>0</v>
      </c>
      <c r="AO151" s="19">
        <f t="shared" si="18"/>
        <v>0</v>
      </c>
      <c r="AP151" s="19">
        <f t="shared" si="18"/>
        <v>0</v>
      </c>
      <c r="AQ151" s="19">
        <f t="shared" si="18"/>
        <v>0</v>
      </c>
      <c r="AR151" s="19">
        <f t="shared" si="18"/>
        <v>0</v>
      </c>
      <c r="AS151" s="19">
        <f t="shared" si="18"/>
        <v>0</v>
      </c>
      <c r="AT151" s="19">
        <f t="shared" si="18"/>
        <v>0</v>
      </c>
      <c r="AU151" s="19">
        <f t="shared" si="18"/>
        <v>0</v>
      </c>
      <c r="AV151" s="19">
        <f t="shared" si="18"/>
        <v>0</v>
      </c>
      <c r="AW151" s="20">
        <f t="shared" si="7"/>
        <v>25</v>
      </c>
    </row>
    <row r="152" spans="2:49" ht="15" customHeight="1">
      <c r="B152" s="12" t="s">
        <v>1</v>
      </c>
      <c r="C152" s="59"/>
      <c r="D152" s="32">
        <v>34</v>
      </c>
      <c r="E152" s="33">
        <f t="shared" si="18"/>
        <v>0</v>
      </c>
      <c r="F152" s="34">
        <f t="shared" si="18"/>
        <v>0</v>
      </c>
      <c r="G152" s="34">
        <f t="shared" si="18"/>
        <v>0</v>
      </c>
      <c r="H152" s="34">
        <f t="shared" si="18"/>
        <v>0</v>
      </c>
      <c r="I152" s="34">
        <f t="shared" si="18"/>
        <v>0</v>
      </c>
      <c r="J152" s="34">
        <f t="shared" si="18"/>
        <v>0</v>
      </c>
      <c r="K152" s="34">
        <f t="shared" si="18"/>
        <v>0</v>
      </c>
      <c r="L152" s="34">
        <f t="shared" si="18"/>
        <v>0</v>
      </c>
      <c r="M152" s="34">
        <f t="shared" si="18"/>
        <v>0</v>
      </c>
      <c r="N152" s="34">
        <f t="shared" si="18"/>
        <v>0</v>
      </c>
      <c r="O152" s="34">
        <f t="shared" si="18"/>
        <v>0</v>
      </c>
      <c r="P152" s="34">
        <f t="shared" si="18"/>
        <v>0</v>
      </c>
      <c r="Q152" s="34">
        <f t="shared" si="18"/>
        <v>0</v>
      </c>
      <c r="R152" s="34">
        <f t="shared" si="18"/>
        <v>0</v>
      </c>
      <c r="S152" s="34">
        <f t="shared" si="18"/>
        <v>0</v>
      </c>
      <c r="T152" s="34">
        <f t="shared" si="18"/>
        <v>0</v>
      </c>
      <c r="U152" s="34">
        <f t="shared" si="18"/>
        <v>0</v>
      </c>
      <c r="V152" s="34">
        <f t="shared" si="18"/>
        <v>0</v>
      </c>
      <c r="W152" s="34">
        <f t="shared" si="18"/>
        <v>0</v>
      </c>
      <c r="X152" s="34">
        <f t="shared" si="18"/>
        <v>0</v>
      </c>
      <c r="Y152" s="34">
        <f t="shared" si="18"/>
        <v>0</v>
      </c>
      <c r="Z152" s="34">
        <f t="shared" si="18"/>
        <v>0</v>
      </c>
      <c r="AA152" s="34">
        <f t="shared" si="18"/>
        <v>0</v>
      </c>
      <c r="AB152" s="34">
        <f t="shared" si="18"/>
        <v>0</v>
      </c>
      <c r="AC152" s="34">
        <f t="shared" si="18"/>
        <v>0</v>
      </c>
      <c r="AD152" s="34">
        <f t="shared" si="18"/>
        <v>-1</v>
      </c>
      <c r="AE152" s="34">
        <f t="shared" si="18"/>
        <v>0</v>
      </c>
      <c r="AF152" s="34">
        <f t="shared" si="18"/>
        <v>0</v>
      </c>
      <c r="AG152" s="34">
        <f t="shared" si="18"/>
        <v>0</v>
      </c>
      <c r="AH152" s="34">
        <f t="shared" si="18"/>
        <v>0</v>
      </c>
      <c r="AI152" s="34">
        <f t="shared" si="18"/>
        <v>0</v>
      </c>
      <c r="AJ152" s="34">
        <f t="shared" si="18"/>
        <v>0</v>
      </c>
      <c r="AK152" s="34">
        <f t="shared" si="18"/>
        <v>0</v>
      </c>
      <c r="AL152" s="34">
        <f t="shared" si="18"/>
        <v>4</v>
      </c>
      <c r="AM152" s="34">
        <f t="shared" si="18"/>
        <v>1</v>
      </c>
      <c r="AN152" s="34">
        <f t="shared" si="18"/>
        <v>0</v>
      </c>
      <c r="AO152" s="34">
        <f t="shared" si="18"/>
        <v>0</v>
      </c>
      <c r="AP152" s="34">
        <f t="shared" si="18"/>
        <v>-2</v>
      </c>
      <c r="AQ152" s="34">
        <f t="shared" si="18"/>
        <v>-6</v>
      </c>
      <c r="AR152" s="34">
        <f t="shared" si="18"/>
        <v>0</v>
      </c>
      <c r="AS152" s="34">
        <f t="shared" si="18"/>
        <v>0</v>
      </c>
      <c r="AT152" s="34">
        <f t="shared" si="18"/>
        <v>0</v>
      </c>
      <c r="AU152" s="34">
        <f t="shared" si="18"/>
        <v>0</v>
      </c>
      <c r="AV152" s="34">
        <f t="shared" si="18"/>
        <v>0</v>
      </c>
      <c r="AW152" s="35">
        <f t="shared" si="7"/>
        <v>-4</v>
      </c>
    </row>
    <row r="153" spans="2:49" ht="15" customHeight="1">
      <c r="B153" s="12" t="s">
        <v>2</v>
      </c>
      <c r="C153" s="59"/>
      <c r="D153" s="32">
        <v>35</v>
      </c>
      <c r="E153" s="33">
        <f t="shared" si="18"/>
        <v>0</v>
      </c>
      <c r="F153" s="34">
        <f t="shared" si="18"/>
        <v>0</v>
      </c>
      <c r="G153" s="34">
        <f t="shared" si="18"/>
        <v>0</v>
      </c>
      <c r="H153" s="34">
        <f t="shared" si="18"/>
        <v>0</v>
      </c>
      <c r="I153" s="34">
        <f t="shared" si="18"/>
        <v>0</v>
      </c>
      <c r="J153" s="34">
        <f t="shared" si="18"/>
        <v>0</v>
      </c>
      <c r="K153" s="34">
        <f t="shared" si="18"/>
        <v>0</v>
      </c>
      <c r="L153" s="34">
        <f t="shared" si="18"/>
        <v>0</v>
      </c>
      <c r="M153" s="34">
        <f t="shared" si="18"/>
        <v>0</v>
      </c>
      <c r="N153" s="34">
        <f t="shared" si="18"/>
        <v>0</v>
      </c>
      <c r="O153" s="34">
        <f t="shared" si="18"/>
        <v>0</v>
      </c>
      <c r="P153" s="34">
        <f t="shared" si="18"/>
        <v>0</v>
      </c>
      <c r="Q153" s="34">
        <f t="shared" si="18"/>
        <v>0</v>
      </c>
      <c r="R153" s="34">
        <f t="shared" si="18"/>
        <v>0</v>
      </c>
      <c r="S153" s="34">
        <f t="shared" si="18"/>
        <v>0</v>
      </c>
      <c r="T153" s="34">
        <f t="shared" si="18"/>
        <v>0</v>
      </c>
      <c r="U153" s="34">
        <f t="shared" si="18"/>
        <v>0</v>
      </c>
      <c r="V153" s="34">
        <f t="shared" si="18"/>
        <v>0</v>
      </c>
      <c r="W153" s="34">
        <f t="shared" si="18"/>
        <v>0</v>
      </c>
      <c r="X153" s="34">
        <f t="shared" si="18"/>
        <v>0</v>
      </c>
      <c r="Y153" s="34">
        <f t="shared" si="18"/>
        <v>0</v>
      </c>
      <c r="Z153" s="34">
        <f t="shared" si="18"/>
        <v>0</v>
      </c>
      <c r="AA153" s="34">
        <f t="shared" si="18"/>
        <v>0</v>
      </c>
      <c r="AB153" s="34">
        <f t="shared" si="18"/>
        <v>0</v>
      </c>
      <c r="AC153" s="34">
        <f t="shared" si="18"/>
        <v>0</v>
      </c>
      <c r="AD153" s="34">
        <f t="shared" si="18"/>
        <v>0</v>
      </c>
      <c r="AE153" s="34">
        <f t="shared" si="18"/>
        <v>0</v>
      </c>
      <c r="AF153" s="34">
        <f t="shared" si="18"/>
        <v>0</v>
      </c>
      <c r="AG153" s="34">
        <f t="shared" si="18"/>
        <v>0</v>
      </c>
      <c r="AH153" s="34">
        <f t="shared" si="18"/>
        <v>0</v>
      </c>
      <c r="AI153" s="34">
        <f t="shared" si="18"/>
        <v>0</v>
      </c>
      <c r="AJ153" s="34">
        <f t="shared" si="18"/>
        <v>0</v>
      </c>
      <c r="AK153" s="34">
        <f t="shared" si="18"/>
        <v>0</v>
      </c>
      <c r="AL153" s="34">
        <f t="shared" si="18"/>
        <v>0</v>
      </c>
      <c r="AM153" s="34">
        <f t="shared" si="18"/>
        <v>2</v>
      </c>
      <c r="AN153" s="34">
        <f t="shared" si="18"/>
        <v>0</v>
      </c>
      <c r="AO153" s="34">
        <f t="shared" si="18"/>
        <v>0</v>
      </c>
      <c r="AP153" s="34">
        <f t="shared" si="18"/>
        <v>0</v>
      </c>
      <c r="AQ153" s="34">
        <f t="shared" si="18"/>
        <v>0</v>
      </c>
      <c r="AR153" s="34">
        <f t="shared" si="18"/>
        <v>0</v>
      </c>
      <c r="AS153" s="34">
        <f t="shared" si="18"/>
        <v>0</v>
      </c>
      <c r="AT153" s="34">
        <f t="shared" si="18"/>
        <v>0</v>
      </c>
      <c r="AU153" s="34">
        <f t="shared" si="18"/>
        <v>0</v>
      </c>
      <c r="AV153" s="34">
        <f t="shared" si="18"/>
        <v>0</v>
      </c>
      <c r="AW153" s="35">
        <f t="shared" si="7"/>
        <v>2</v>
      </c>
    </row>
    <row r="154" spans="2:49" ht="15" customHeight="1">
      <c r="B154" s="12" t="s">
        <v>3</v>
      </c>
      <c r="C154" s="59"/>
      <c r="D154" s="32">
        <v>36</v>
      </c>
      <c r="E154" s="33">
        <f t="shared" si="18"/>
        <v>0</v>
      </c>
      <c r="F154" s="34">
        <f t="shared" si="18"/>
        <v>0</v>
      </c>
      <c r="G154" s="34">
        <f t="shared" si="18"/>
        <v>0</v>
      </c>
      <c r="H154" s="34">
        <f t="shared" si="18"/>
        <v>0</v>
      </c>
      <c r="I154" s="34">
        <f t="shared" si="18"/>
        <v>0</v>
      </c>
      <c r="J154" s="34">
        <f t="shared" si="18"/>
        <v>0</v>
      </c>
      <c r="K154" s="34">
        <f t="shared" si="18"/>
        <v>0</v>
      </c>
      <c r="L154" s="34">
        <f t="shared" si="18"/>
        <v>0</v>
      </c>
      <c r="M154" s="34">
        <f t="shared" si="18"/>
        <v>0</v>
      </c>
      <c r="N154" s="34">
        <f t="shared" si="18"/>
        <v>0</v>
      </c>
      <c r="O154" s="34">
        <f t="shared" si="18"/>
        <v>0</v>
      </c>
      <c r="P154" s="34">
        <f t="shared" si="18"/>
        <v>0</v>
      </c>
      <c r="Q154" s="34">
        <f t="shared" si="18"/>
        <v>0</v>
      </c>
      <c r="R154" s="34">
        <f t="shared" si="18"/>
        <v>0</v>
      </c>
      <c r="S154" s="34">
        <f t="shared" si="18"/>
        <v>0</v>
      </c>
      <c r="T154" s="34">
        <f t="shared" si="18"/>
        <v>0</v>
      </c>
      <c r="U154" s="34">
        <f t="shared" si="18"/>
        <v>0</v>
      </c>
      <c r="V154" s="34">
        <f t="shared" si="18"/>
        <v>0</v>
      </c>
      <c r="W154" s="34">
        <f t="shared" si="18"/>
        <v>0</v>
      </c>
      <c r="X154" s="34">
        <f t="shared" si="18"/>
        <v>0</v>
      </c>
      <c r="Y154" s="34">
        <f t="shared" si="18"/>
        <v>0</v>
      </c>
      <c r="Z154" s="34">
        <f t="shared" si="18"/>
        <v>0</v>
      </c>
      <c r="AA154" s="34">
        <f t="shared" si="18"/>
        <v>0</v>
      </c>
      <c r="AB154" s="34">
        <f t="shared" si="18"/>
        <v>0</v>
      </c>
      <c r="AC154" s="34">
        <f t="shared" si="18"/>
        <v>0</v>
      </c>
      <c r="AD154" s="34">
        <f t="shared" si="18"/>
        <v>0</v>
      </c>
      <c r="AE154" s="34">
        <f t="shared" si="18"/>
        <v>0</v>
      </c>
      <c r="AF154" s="34">
        <f t="shared" si="18"/>
        <v>0</v>
      </c>
      <c r="AG154" s="34">
        <f t="shared" si="18"/>
        <v>-1</v>
      </c>
      <c r="AH154" s="34">
        <f t="shared" si="18"/>
        <v>0</v>
      </c>
      <c r="AI154" s="34">
        <f t="shared" si="18"/>
        <v>0</v>
      </c>
      <c r="AJ154" s="34">
        <f t="shared" si="18"/>
        <v>0</v>
      </c>
      <c r="AK154" s="34">
        <f t="shared" si="18"/>
        <v>0</v>
      </c>
      <c r="AL154" s="34">
        <f t="shared" si="18"/>
        <v>0</v>
      </c>
      <c r="AM154" s="34">
        <f t="shared" si="18"/>
        <v>0</v>
      </c>
      <c r="AN154" s="34">
        <f t="shared" si="18"/>
        <v>0</v>
      </c>
      <c r="AO154" s="34">
        <f t="shared" si="18"/>
        <v>0</v>
      </c>
      <c r="AP154" s="34">
        <f t="shared" si="18"/>
        <v>0</v>
      </c>
      <c r="AQ154" s="34">
        <f t="shared" si="18"/>
        <v>1</v>
      </c>
      <c r="AR154" s="34">
        <f t="shared" si="18"/>
        <v>0</v>
      </c>
      <c r="AS154" s="34">
        <f t="shared" si="18"/>
        <v>0</v>
      </c>
      <c r="AT154" s="34">
        <f t="shared" si="18"/>
        <v>0</v>
      </c>
      <c r="AU154" s="34">
        <f t="shared" si="18"/>
        <v>0</v>
      </c>
      <c r="AV154" s="34">
        <f t="shared" si="18"/>
        <v>0</v>
      </c>
      <c r="AW154" s="35">
        <f t="shared" si="7"/>
        <v>0</v>
      </c>
    </row>
    <row r="155" spans="2:49" ht="15" customHeight="1">
      <c r="B155" s="12" t="s">
        <v>6</v>
      </c>
      <c r="C155" s="59"/>
      <c r="D155" s="32">
        <v>37</v>
      </c>
      <c r="E155" s="33">
        <f t="shared" si="18"/>
        <v>0</v>
      </c>
      <c r="F155" s="34">
        <f t="shared" si="18"/>
        <v>0</v>
      </c>
      <c r="G155" s="34">
        <f t="shared" si="18"/>
        <v>0</v>
      </c>
      <c r="H155" s="34">
        <f t="shared" si="18"/>
        <v>0</v>
      </c>
      <c r="I155" s="34">
        <f t="shared" si="18"/>
        <v>1</v>
      </c>
      <c r="J155" s="34">
        <f t="shared" si="18"/>
        <v>0</v>
      </c>
      <c r="K155" s="34">
        <f t="shared" si="18"/>
        <v>0</v>
      </c>
      <c r="L155" s="34">
        <f t="shared" si="18"/>
        <v>0</v>
      </c>
      <c r="M155" s="34">
        <f t="shared" si="18"/>
        <v>0</v>
      </c>
      <c r="N155" s="34">
        <f t="shared" si="18"/>
        <v>0</v>
      </c>
      <c r="O155" s="34">
        <f t="shared" si="18"/>
        <v>0</v>
      </c>
      <c r="P155" s="34">
        <f t="shared" si="18"/>
        <v>0</v>
      </c>
      <c r="Q155" s="34">
        <f t="shared" si="18"/>
        <v>0</v>
      </c>
      <c r="R155" s="34">
        <f t="shared" si="18"/>
        <v>0</v>
      </c>
      <c r="S155" s="34">
        <f t="shared" si="18"/>
        <v>0</v>
      </c>
      <c r="T155" s="34">
        <f t="shared" si="18"/>
        <v>0</v>
      </c>
      <c r="U155" s="34">
        <f t="shared" si="18"/>
        <v>0</v>
      </c>
      <c r="V155" s="34">
        <f t="shared" si="18"/>
        <v>0</v>
      </c>
      <c r="W155" s="34">
        <f t="shared" si="18"/>
        <v>0</v>
      </c>
      <c r="X155" s="34">
        <f t="shared" si="18"/>
        <v>0</v>
      </c>
      <c r="Y155" s="34">
        <f t="shared" si="18"/>
        <v>0</v>
      </c>
      <c r="Z155" s="34">
        <f t="shared" si="18"/>
        <v>0</v>
      </c>
      <c r="AA155" s="34">
        <f t="shared" si="18"/>
        <v>0</v>
      </c>
      <c r="AB155" s="34">
        <f t="shared" si="18"/>
        <v>0</v>
      </c>
      <c r="AC155" s="34">
        <f t="shared" si="18"/>
        <v>0</v>
      </c>
      <c r="AD155" s="34">
        <f t="shared" si="18"/>
        <v>0</v>
      </c>
      <c r="AE155" s="34">
        <f t="shared" si="18"/>
        <v>0</v>
      </c>
      <c r="AF155" s="34">
        <f t="shared" si="18"/>
        <v>0</v>
      </c>
      <c r="AG155" s="34">
        <f t="shared" si="18"/>
        <v>0</v>
      </c>
      <c r="AH155" s="34">
        <f t="shared" si="18"/>
        <v>0</v>
      </c>
      <c r="AI155" s="34">
        <f t="shared" si="18"/>
        <v>-2</v>
      </c>
      <c r="AJ155" s="34">
        <f t="shared" si="18"/>
        <v>1</v>
      </c>
      <c r="AK155" s="34">
        <f t="shared" si="18"/>
        <v>-3</v>
      </c>
      <c r="AL155" s="34">
        <f t="shared" si="18"/>
        <v>0</v>
      </c>
      <c r="AM155" s="34">
        <f t="shared" si="18"/>
        <v>0</v>
      </c>
      <c r="AN155" s="34">
        <f t="shared" ref="AN155:AV155" si="19">AN99-AN43</f>
        <v>0</v>
      </c>
      <c r="AO155" s="34">
        <f t="shared" si="19"/>
        <v>-2</v>
      </c>
      <c r="AP155" s="34">
        <f t="shared" si="19"/>
        <v>0</v>
      </c>
      <c r="AQ155" s="34">
        <f t="shared" si="19"/>
        <v>0</v>
      </c>
      <c r="AR155" s="34">
        <f t="shared" si="19"/>
        <v>0</v>
      </c>
      <c r="AS155" s="34">
        <f t="shared" si="19"/>
        <v>0</v>
      </c>
      <c r="AT155" s="34">
        <f t="shared" si="19"/>
        <v>0</v>
      </c>
      <c r="AU155" s="34">
        <f t="shared" si="19"/>
        <v>0</v>
      </c>
      <c r="AV155" s="34">
        <f t="shared" si="19"/>
        <v>0</v>
      </c>
      <c r="AW155" s="35">
        <f t="shared" si="7"/>
        <v>-5</v>
      </c>
    </row>
    <row r="156" spans="2:49" ht="15" customHeight="1">
      <c r="B156" s="12" t="s">
        <v>4</v>
      </c>
      <c r="C156" s="59"/>
      <c r="D156" s="32">
        <v>38</v>
      </c>
      <c r="E156" s="33">
        <f t="shared" ref="E156:AV161" si="20">E100-E44</f>
        <v>0</v>
      </c>
      <c r="F156" s="34">
        <f t="shared" si="20"/>
        <v>0</v>
      </c>
      <c r="G156" s="34">
        <f t="shared" si="20"/>
        <v>0</v>
      </c>
      <c r="H156" s="34">
        <f t="shared" si="20"/>
        <v>0</v>
      </c>
      <c r="I156" s="34">
        <f t="shared" si="20"/>
        <v>0</v>
      </c>
      <c r="J156" s="34">
        <f t="shared" si="20"/>
        <v>1</v>
      </c>
      <c r="K156" s="34">
        <f t="shared" si="20"/>
        <v>0</v>
      </c>
      <c r="L156" s="34">
        <f t="shared" si="20"/>
        <v>0</v>
      </c>
      <c r="M156" s="34">
        <f t="shared" si="20"/>
        <v>0</v>
      </c>
      <c r="N156" s="34">
        <f t="shared" si="20"/>
        <v>0</v>
      </c>
      <c r="O156" s="34">
        <f t="shared" si="20"/>
        <v>0</v>
      </c>
      <c r="P156" s="34">
        <f t="shared" si="20"/>
        <v>2</v>
      </c>
      <c r="Q156" s="34">
        <f t="shared" si="20"/>
        <v>0</v>
      </c>
      <c r="R156" s="34">
        <f t="shared" si="20"/>
        <v>0</v>
      </c>
      <c r="S156" s="34">
        <f t="shared" si="20"/>
        <v>0</v>
      </c>
      <c r="T156" s="34">
        <f t="shared" si="20"/>
        <v>1</v>
      </c>
      <c r="U156" s="34">
        <f t="shared" si="20"/>
        <v>0</v>
      </c>
      <c r="V156" s="34">
        <f t="shared" si="20"/>
        <v>0</v>
      </c>
      <c r="W156" s="34">
        <f t="shared" si="20"/>
        <v>0</v>
      </c>
      <c r="X156" s="34">
        <f t="shared" si="20"/>
        <v>0</v>
      </c>
      <c r="Y156" s="34">
        <f t="shared" si="20"/>
        <v>0</v>
      </c>
      <c r="Z156" s="34">
        <f t="shared" si="20"/>
        <v>0</v>
      </c>
      <c r="AA156" s="34">
        <f t="shared" si="20"/>
        <v>0</v>
      </c>
      <c r="AB156" s="34">
        <f t="shared" si="20"/>
        <v>1</v>
      </c>
      <c r="AC156" s="34">
        <f t="shared" si="20"/>
        <v>1</v>
      </c>
      <c r="AD156" s="34">
        <f t="shared" si="20"/>
        <v>-2</v>
      </c>
      <c r="AE156" s="34">
        <f t="shared" si="20"/>
        <v>1</v>
      </c>
      <c r="AF156" s="34">
        <f t="shared" si="20"/>
        <v>3</v>
      </c>
      <c r="AG156" s="34">
        <f t="shared" si="20"/>
        <v>0</v>
      </c>
      <c r="AH156" s="34">
        <f t="shared" si="20"/>
        <v>0</v>
      </c>
      <c r="AI156" s="34">
        <f t="shared" si="20"/>
        <v>0</v>
      </c>
      <c r="AJ156" s="34">
        <f t="shared" si="20"/>
        <v>0</v>
      </c>
      <c r="AK156" s="34">
        <f t="shared" si="20"/>
        <v>0</v>
      </c>
      <c r="AL156" s="34">
        <f t="shared" si="20"/>
        <v>-2</v>
      </c>
      <c r="AM156" s="34">
        <f t="shared" si="20"/>
        <v>0</v>
      </c>
      <c r="AN156" s="34">
        <f t="shared" si="20"/>
        <v>0</v>
      </c>
      <c r="AO156" s="34">
        <f t="shared" si="20"/>
        <v>0</v>
      </c>
      <c r="AP156" s="34">
        <f t="shared" si="20"/>
        <v>8</v>
      </c>
      <c r="AQ156" s="34">
        <f t="shared" si="20"/>
        <v>1</v>
      </c>
      <c r="AR156" s="34">
        <f t="shared" si="20"/>
        <v>0</v>
      </c>
      <c r="AS156" s="34">
        <f t="shared" si="20"/>
        <v>0</v>
      </c>
      <c r="AT156" s="34">
        <f t="shared" si="20"/>
        <v>0</v>
      </c>
      <c r="AU156" s="34">
        <f t="shared" si="20"/>
        <v>0</v>
      </c>
      <c r="AV156" s="34">
        <f t="shared" si="20"/>
        <v>-1</v>
      </c>
      <c r="AW156" s="35">
        <f t="shared" si="7"/>
        <v>14</v>
      </c>
    </row>
    <row r="157" spans="2:49" ht="15" customHeight="1">
      <c r="B157" s="12" t="s">
        <v>5</v>
      </c>
      <c r="C157" s="59"/>
      <c r="D157" s="32">
        <v>39</v>
      </c>
      <c r="E157" s="33">
        <f t="shared" si="20"/>
        <v>0</v>
      </c>
      <c r="F157" s="34">
        <f t="shared" si="20"/>
        <v>0</v>
      </c>
      <c r="G157" s="34">
        <f t="shared" si="20"/>
        <v>0</v>
      </c>
      <c r="H157" s="34">
        <f t="shared" si="20"/>
        <v>0</v>
      </c>
      <c r="I157" s="34">
        <f t="shared" si="20"/>
        <v>-1</v>
      </c>
      <c r="J157" s="34">
        <f t="shared" si="20"/>
        <v>2</v>
      </c>
      <c r="K157" s="34">
        <f t="shared" si="20"/>
        <v>0</v>
      </c>
      <c r="L157" s="34">
        <f t="shared" si="20"/>
        <v>-4</v>
      </c>
      <c r="M157" s="34">
        <f t="shared" si="20"/>
        <v>0</v>
      </c>
      <c r="N157" s="34">
        <f t="shared" si="20"/>
        <v>0</v>
      </c>
      <c r="O157" s="34">
        <f t="shared" si="20"/>
        <v>1</v>
      </c>
      <c r="P157" s="34">
        <f t="shared" si="20"/>
        <v>-3</v>
      </c>
      <c r="Q157" s="34">
        <f t="shared" si="20"/>
        <v>0</v>
      </c>
      <c r="R157" s="34">
        <f t="shared" si="20"/>
        <v>0</v>
      </c>
      <c r="S157" s="34">
        <f t="shared" si="20"/>
        <v>-1</v>
      </c>
      <c r="T157" s="34">
        <f t="shared" si="20"/>
        <v>-1</v>
      </c>
      <c r="U157" s="34">
        <f t="shared" si="20"/>
        <v>0</v>
      </c>
      <c r="V157" s="34">
        <f t="shared" si="20"/>
        <v>-1</v>
      </c>
      <c r="W157" s="34">
        <f t="shared" si="20"/>
        <v>3</v>
      </c>
      <c r="X157" s="34">
        <f t="shared" si="20"/>
        <v>1</v>
      </c>
      <c r="Y157" s="34">
        <f t="shared" si="20"/>
        <v>-2</v>
      </c>
      <c r="Z157" s="34">
        <f t="shared" si="20"/>
        <v>0</v>
      </c>
      <c r="AA157" s="34">
        <f t="shared" si="20"/>
        <v>0</v>
      </c>
      <c r="AB157" s="34">
        <f t="shared" si="20"/>
        <v>3</v>
      </c>
      <c r="AC157" s="34">
        <f t="shared" si="20"/>
        <v>1</v>
      </c>
      <c r="AD157" s="34">
        <f t="shared" si="20"/>
        <v>-3</v>
      </c>
      <c r="AE157" s="34">
        <f t="shared" si="20"/>
        <v>3</v>
      </c>
      <c r="AF157" s="34">
        <f t="shared" si="20"/>
        <v>0</v>
      </c>
      <c r="AG157" s="34">
        <f t="shared" si="20"/>
        <v>-1</v>
      </c>
      <c r="AH157" s="34">
        <f t="shared" si="20"/>
        <v>0</v>
      </c>
      <c r="AI157" s="34">
        <f t="shared" si="20"/>
        <v>0</v>
      </c>
      <c r="AJ157" s="34">
        <f t="shared" si="20"/>
        <v>0</v>
      </c>
      <c r="AK157" s="34">
        <f t="shared" si="20"/>
        <v>1</v>
      </c>
      <c r="AL157" s="34">
        <f t="shared" si="20"/>
        <v>1</v>
      </c>
      <c r="AM157" s="34">
        <f t="shared" si="20"/>
        <v>0</v>
      </c>
      <c r="AN157" s="34">
        <f t="shared" si="20"/>
        <v>0</v>
      </c>
      <c r="AO157" s="34">
        <f t="shared" si="20"/>
        <v>0</v>
      </c>
      <c r="AP157" s="34">
        <f t="shared" si="20"/>
        <v>1</v>
      </c>
      <c r="AQ157" s="34">
        <f t="shared" si="20"/>
        <v>8</v>
      </c>
      <c r="AR157" s="34">
        <f t="shared" si="20"/>
        <v>0</v>
      </c>
      <c r="AS157" s="34">
        <f t="shared" si="20"/>
        <v>0</v>
      </c>
      <c r="AT157" s="34">
        <f t="shared" si="20"/>
        <v>0</v>
      </c>
      <c r="AU157" s="34">
        <f t="shared" si="20"/>
        <v>0</v>
      </c>
      <c r="AV157" s="34">
        <f t="shared" si="20"/>
        <v>-2</v>
      </c>
      <c r="AW157" s="35">
        <f t="shared" si="7"/>
        <v>6</v>
      </c>
    </row>
    <row r="158" spans="2:49" ht="15" customHeight="1">
      <c r="B158" s="12" t="s">
        <v>28</v>
      </c>
      <c r="C158" s="59"/>
      <c r="D158" s="32">
        <v>40</v>
      </c>
      <c r="E158" s="33">
        <f t="shared" si="20"/>
        <v>0</v>
      </c>
      <c r="F158" s="34">
        <f t="shared" si="20"/>
        <v>0</v>
      </c>
      <c r="G158" s="34">
        <f t="shared" si="20"/>
        <v>0</v>
      </c>
      <c r="H158" s="34">
        <f t="shared" si="20"/>
        <v>0</v>
      </c>
      <c r="I158" s="34">
        <f t="shared" si="20"/>
        <v>0</v>
      </c>
      <c r="J158" s="34">
        <f t="shared" si="20"/>
        <v>0</v>
      </c>
      <c r="K158" s="34">
        <f t="shared" si="20"/>
        <v>0</v>
      </c>
      <c r="L158" s="34">
        <f t="shared" si="20"/>
        <v>0</v>
      </c>
      <c r="M158" s="34">
        <f t="shared" si="20"/>
        <v>0</v>
      </c>
      <c r="N158" s="34">
        <f t="shared" si="20"/>
        <v>0</v>
      </c>
      <c r="O158" s="34">
        <f t="shared" si="20"/>
        <v>0</v>
      </c>
      <c r="P158" s="34">
        <f t="shared" si="20"/>
        <v>0</v>
      </c>
      <c r="Q158" s="34">
        <f t="shared" si="20"/>
        <v>0</v>
      </c>
      <c r="R158" s="34">
        <f t="shared" si="20"/>
        <v>0</v>
      </c>
      <c r="S158" s="34">
        <f t="shared" si="20"/>
        <v>0</v>
      </c>
      <c r="T158" s="34">
        <f t="shared" si="20"/>
        <v>0</v>
      </c>
      <c r="U158" s="34">
        <f t="shared" si="20"/>
        <v>0</v>
      </c>
      <c r="V158" s="34">
        <f t="shared" si="20"/>
        <v>0</v>
      </c>
      <c r="W158" s="34">
        <f t="shared" si="20"/>
        <v>0</v>
      </c>
      <c r="X158" s="34">
        <f t="shared" si="20"/>
        <v>0</v>
      </c>
      <c r="Y158" s="34">
        <f t="shared" si="20"/>
        <v>0</v>
      </c>
      <c r="Z158" s="34">
        <f t="shared" si="20"/>
        <v>0</v>
      </c>
      <c r="AA158" s="34">
        <f t="shared" si="20"/>
        <v>0</v>
      </c>
      <c r="AB158" s="34">
        <f t="shared" si="20"/>
        <v>0</v>
      </c>
      <c r="AC158" s="34">
        <f t="shared" si="20"/>
        <v>0</v>
      </c>
      <c r="AD158" s="34">
        <f t="shared" si="20"/>
        <v>0</v>
      </c>
      <c r="AE158" s="34">
        <f t="shared" si="20"/>
        <v>0</v>
      </c>
      <c r="AF158" s="34">
        <f t="shared" si="20"/>
        <v>0</v>
      </c>
      <c r="AG158" s="34">
        <f t="shared" si="20"/>
        <v>0</v>
      </c>
      <c r="AH158" s="34">
        <f t="shared" si="20"/>
        <v>0</v>
      </c>
      <c r="AI158" s="34">
        <f t="shared" si="20"/>
        <v>0</v>
      </c>
      <c r="AJ158" s="34">
        <f t="shared" si="20"/>
        <v>0</v>
      </c>
      <c r="AK158" s="34">
        <f t="shared" si="20"/>
        <v>0</v>
      </c>
      <c r="AL158" s="34">
        <f t="shared" si="20"/>
        <v>0</v>
      </c>
      <c r="AM158" s="34">
        <f t="shared" si="20"/>
        <v>0</v>
      </c>
      <c r="AN158" s="34">
        <f t="shared" si="20"/>
        <v>0</v>
      </c>
      <c r="AO158" s="34">
        <f t="shared" si="20"/>
        <v>0</v>
      </c>
      <c r="AP158" s="34">
        <f t="shared" si="20"/>
        <v>0</v>
      </c>
      <c r="AQ158" s="34">
        <f t="shared" si="20"/>
        <v>0</v>
      </c>
      <c r="AR158" s="34">
        <f t="shared" si="20"/>
        <v>0</v>
      </c>
      <c r="AS158" s="34">
        <f t="shared" si="20"/>
        <v>0</v>
      </c>
      <c r="AT158" s="34">
        <f t="shared" si="20"/>
        <v>0</v>
      </c>
      <c r="AU158" s="34">
        <f t="shared" si="20"/>
        <v>0</v>
      </c>
      <c r="AV158" s="34">
        <f t="shared" si="20"/>
        <v>0</v>
      </c>
      <c r="AW158" s="35">
        <f t="shared" si="7"/>
        <v>0</v>
      </c>
    </row>
    <row r="159" spans="2:49" ht="15" customHeight="1">
      <c r="B159" s="12" t="s">
        <v>29</v>
      </c>
      <c r="C159" s="59"/>
      <c r="D159" s="32">
        <v>41</v>
      </c>
      <c r="E159" s="33">
        <f t="shared" si="20"/>
        <v>0</v>
      </c>
      <c r="F159" s="34">
        <f t="shared" si="20"/>
        <v>0</v>
      </c>
      <c r="G159" s="34">
        <f t="shared" si="20"/>
        <v>0</v>
      </c>
      <c r="H159" s="34">
        <f t="shared" si="20"/>
        <v>0</v>
      </c>
      <c r="I159" s="34">
        <f t="shared" si="20"/>
        <v>0</v>
      </c>
      <c r="J159" s="34">
        <f t="shared" si="20"/>
        <v>0</v>
      </c>
      <c r="K159" s="34">
        <f t="shared" si="20"/>
        <v>0</v>
      </c>
      <c r="L159" s="34">
        <f t="shared" si="20"/>
        <v>0</v>
      </c>
      <c r="M159" s="34">
        <f t="shared" si="20"/>
        <v>0</v>
      </c>
      <c r="N159" s="34">
        <f t="shared" si="20"/>
        <v>0</v>
      </c>
      <c r="O159" s="34">
        <f t="shared" si="20"/>
        <v>0</v>
      </c>
      <c r="P159" s="34">
        <f t="shared" si="20"/>
        <v>0</v>
      </c>
      <c r="Q159" s="34">
        <f t="shared" si="20"/>
        <v>0</v>
      </c>
      <c r="R159" s="34">
        <f t="shared" si="20"/>
        <v>0</v>
      </c>
      <c r="S159" s="34">
        <f t="shared" si="20"/>
        <v>0</v>
      </c>
      <c r="T159" s="34">
        <f t="shared" si="20"/>
        <v>0</v>
      </c>
      <c r="U159" s="34">
        <f t="shared" si="20"/>
        <v>0</v>
      </c>
      <c r="V159" s="34">
        <f t="shared" si="20"/>
        <v>0</v>
      </c>
      <c r="W159" s="34">
        <f t="shared" si="20"/>
        <v>0</v>
      </c>
      <c r="X159" s="34">
        <f t="shared" si="20"/>
        <v>0</v>
      </c>
      <c r="Y159" s="34">
        <f t="shared" si="20"/>
        <v>0</v>
      </c>
      <c r="Z159" s="34">
        <f t="shared" si="20"/>
        <v>0</v>
      </c>
      <c r="AA159" s="34">
        <f t="shared" si="20"/>
        <v>0</v>
      </c>
      <c r="AB159" s="34">
        <f t="shared" si="20"/>
        <v>0</v>
      </c>
      <c r="AC159" s="34">
        <f t="shared" si="20"/>
        <v>0</v>
      </c>
      <c r="AD159" s="34">
        <f t="shared" si="20"/>
        <v>0</v>
      </c>
      <c r="AE159" s="34">
        <f t="shared" si="20"/>
        <v>0</v>
      </c>
      <c r="AF159" s="34">
        <f t="shared" si="20"/>
        <v>0</v>
      </c>
      <c r="AG159" s="34">
        <f t="shared" si="20"/>
        <v>0</v>
      </c>
      <c r="AH159" s="34">
        <f t="shared" si="20"/>
        <v>0</v>
      </c>
      <c r="AI159" s="34">
        <f t="shared" si="20"/>
        <v>0</v>
      </c>
      <c r="AJ159" s="34">
        <f t="shared" si="20"/>
        <v>0</v>
      </c>
      <c r="AK159" s="34">
        <f t="shared" si="20"/>
        <v>0</v>
      </c>
      <c r="AL159" s="34">
        <f t="shared" si="20"/>
        <v>0</v>
      </c>
      <c r="AM159" s="34">
        <f t="shared" si="20"/>
        <v>0</v>
      </c>
      <c r="AN159" s="34">
        <f t="shared" si="20"/>
        <v>0</v>
      </c>
      <c r="AO159" s="34">
        <f t="shared" si="20"/>
        <v>0</v>
      </c>
      <c r="AP159" s="34">
        <f t="shared" si="20"/>
        <v>0</v>
      </c>
      <c r="AQ159" s="34">
        <f t="shared" si="20"/>
        <v>0</v>
      </c>
      <c r="AR159" s="34">
        <f t="shared" si="20"/>
        <v>0</v>
      </c>
      <c r="AS159" s="34">
        <f t="shared" si="20"/>
        <v>0</v>
      </c>
      <c r="AT159" s="34">
        <f t="shared" si="20"/>
        <v>0</v>
      </c>
      <c r="AU159" s="34">
        <f t="shared" si="20"/>
        <v>0</v>
      </c>
      <c r="AV159" s="34">
        <f t="shared" si="20"/>
        <v>0</v>
      </c>
      <c r="AW159" s="35">
        <f t="shared" si="7"/>
        <v>0</v>
      </c>
    </row>
    <row r="160" spans="2:49" ht="15" customHeight="1">
      <c r="B160" s="12" t="s">
        <v>30</v>
      </c>
      <c r="C160" s="59"/>
      <c r="D160" s="32">
        <v>42</v>
      </c>
      <c r="E160" s="33">
        <f t="shared" si="20"/>
        <v>0</v>
      </c>
      <c r="F160" s="34">
        <f t="shared" si="20"/>
        <v>0</v>
      </c>
      <c r="G160" s="34">
        <f t="shared" si="20"/>
        <v>0</v>
      </c>
      <c r="H160" s="34">
        <f t="shared" si="20"/>
        <v>0</v>
      </c>
      <c r="I160" s="34">
        <f t="shared" si="20"/>
        <v>0</v>
      </c>
      <c r="J160" s="34">
        <f t="shared" si="20"/>
        <v>0</v>
      </c>
      <c r="K160" s="34">
        <f t="shared" si="20"/>
        <v>0</v>
      </c>
      <c r="L160" s="34">
        <f t="shared" si="20"/>
        <v>0</v>
      </c>
      <c r="M160" s="34">
        <f t="shared" si="20"/>
        <v>0</v>
      </c>
      <c r="N160" s="34">
        <f t="shared" si="20"/>
        <v>0</v>
      </c>
      <c r="O160" s="34">
        <f t="shared" si="20"/>
        <v>0</v>
      </c>
      <c r="P160" s="34">
        <f t="shared" si="20"/>
        <v>0</v>
      </c>
      <c r="Q160" s="34">
        <f t="shared" si="20"/>
        <v>0</v>
      </c>
      <c r="R160" s="34">
        <f t="shared" si="20"/>
        <v>0</v>
      </c>
      <c r="S160" s="34">
        <f t="shared" si="20"/>
        <v>0</v>
      </c>
      <c r="T160" s="34">
        <f t="shared" si="20"/>
        <v>0</v>
      </c>
      <c r="U160" s="34">
        <f t="shared" si="20"/>
        <v>0</v>
      </c>
      <c r="V160" s="34">
        <f t="shared" si="20"/>
        <v>0</v>
      </c>
      <c r="W160" s="34">
        <f t="shared" si="20"/>
        <v>0</v>
      </c>
      <c r="X160" s="34">
        <f t="shared" si="20"/>
        <v>0</v>
      </c>
      <c r="Y160" s="34">
        <f t="shared" si="20"/>
        <v>0</v>
      </c>
      <c r="Z160" s="34">
        <f t="shared" si="20"/>
        <v>0</v>
      </c>
      <c r="AA160" s="34">
        <f t="shared" si="20"/>
        <v>0</v>
      </c>
      <c r="AB160" s="34">
        <f t="shared" si="20"/>
        <v>0</v>
      </c>
      <c r="AC160" s="34">
        <f t="shared" si="20"/>
        <v>0</v>
      </c>
      <c r="AD160" s="34">
        <f t="shared" si="20"/>
        <v>0</v>
      </c>
      <c r="AE160" s="34">
        <f t="shared" si="20"/>
        <v>0</v>
      </c>
      <c r="AF160" s="34">
        <f t="shared" si="20"/>
        <v>0</v>
      </c>
      <c r="AG160" s="34">
        <f t="shared" si="20"/>
        <v>0</v>
      </c>
      <c r="AH160" s="34">
        <f t="shared" si="20"/>
        <v>0</v>
      </c>
      <c r="AI160" s="34">
        <f t="shared" si="20"/>
        <v>0</v>
      </c>
      <c r="AJ160" s="34">
        <f t="shared" si="20"/>
        <v>0</v>
      </c>
      <c r="AK160" s="34">
        <f t="shared" si="20"/>
        <v>0</v>
      </c>
      <c r="AL160" s="34">
        <f t="shared" si="20"/>
        <v>0</v>
      </c>
      <c r="AM160" s="34">
        <f t="shared" si="20"/>
        <v>0</v>
      </c>
      <c r="AN160" s="34">
        <f t="shared" si="20"/>
        <v>0</v>
      </c>
      <c r="AO160" s="34">
        <f t="shared" si="20"/>
        <v>0</v>
      </c>
      <c r="AP160" s="34">
        <f t="shared" si="20"/>
        <v>0</v>
      </c>
      <c r="AQ160" s="34">
        <f t="shared" si="20"/>
        <v>0</v>
      </c>
      <c r="AR160" s="34">
        <f t="shared" si="20"/>
        <v>0</v>
      </c>
      <c r="AS160" s="34">
        <f t="shared" si="20"/>
        <v>0</v>
      </c>
      <c r="AT160" s="34">
        <f t="shared" si="20"/>
        <v>0</v>
      </c>
      <c r="AU160" s="34">
        <f t="shared" si="20"/>
        <v>0</v>
      </c>
      <c r="AV160" s="34">
        <f t="shared" si="20"/>
        <v>0</v>
      </c>
      <c r="AW160" s="35">
        <f t="shared" si="7"/>
        <v>0</v>
      </c>
    </row>
    <row r="161" spans="2:49" ht="15" customHeight="1">
      <c r="B161" s="12" t="s">
        <v>32</v>
      </c>
      <c r="C161" s="59"/>
      <c r="D161" s="32">
        <v>43</v>
      </c>
      <c r="E161" s="33">
        <f t="shared" si="20"/>
        <v>0</v>
      </c>
      <c r="F161" s="34">
        <f t="shared" si="20"/>
        <v>0</v>
      </c>
      <c r="G161" s="34">
        <f t="shared" si="20"/>
        <v>0</v>
      </c>
      <c r="H161" s="34">
        <f t="shared" si="20"/>
        <v>0</v>
      </c>
      <c r="I161" s="34">
        <f t="shared" si="20"/>
        <v>0</v>
      </c>
      <c r="J161" s="34">
        <f t="shared" si="20"/>
        <v>0</v>
      </c>
      <c r="K161" s="34">
        <f t="shared" si="20"/>
        <v>0</v>
      </c>
      <c r="L161" s="34">
        <f t="shared" si="20"/>
        <v>1</v>
      </c>
      <c r="M161" s="34">
        <f t="shared" si="20"/>
        <v>0</v>
      </c>
      <c r="N161" s="34">
        <f t="shared" si="20"/>
        <v>0</v>
      </c>
      <c r="O161" s="34">
        <f t="shared" si="20"/>
        <v>0</v>
      </c>
      <c r="P161" s="34">
        <f t="shared" si="20"/>
        <v>7</v>
      </c>
      <c r="Q161" s="34">
        <f t="shared" si="20"/>
        <v>0</v>
      </c>
      <c r="R161" s="34">
        <f t="shared" si="20"/>
        <v>-1</v>
      </c>
      <c r="S161" s="34">
        <f t="shared" si="20"/>
        <v>-1</v>
      </c>
      <c r="T161" s="34">
        <f t="shared" si="20"/>
        <v>0</v>
      </c>
      <c r="U161" s="34">
        <f t="shared" si="20"/>
        <v>0</v>
      </c>
      <c r="V161" s="34">
        <f t="shared" si="20"/>
        <v>0</v>
      </c>
      <c r="W161" s="34">
        <f t="shared" si="20"/>
        <v>0</v>
      </c>
      <c r="X161" s="34">
        <f t="shared" si="20"/>
        <v>0</v>
      </c>
      <c r="Y161" s="34">
        <f t="shared" si="20"/>
        <v>0</v>
      </c>
      <c r="Z161" s="34">
        <f t="shared" si="20"/>
        <v>0</v>
      </c>
      <c r="AA161" s="34">
        <f t="shared" si="20"/>
        <v>0</v>
      </c>
      <c r="AB161" s="34">
        <f t="shared" si="20"/>
        <v>0</v>
      </c>
      <c r="AC161" s="34">
        <f t="shared" si="20"/>
        <v>0</v>
      </c>
      <c r="AD161" s="34">
        <f t="shared" si="20"/>
        <v>0</v>
      </c>
      <c r="AE161" s="34">
        <f t="shared" si="20"/>
        <v>0</v>
      </c>
      <c r="AF161" s="34">
        <f t="shared" si="20"/>
        <v>0</v>
      </c>
      <c r="AG161" s="34">
        <f t="shared" si="20"/>
        <v>0</v>
      </c>
      <c r="AH161" s="34">
        <f t="shared" si="20"/>
        <v>0</v>
      </c>
      <c r="AI161" s="34">
        <f t="shared" si="20"/>
        <v>0</v>
      </c>
      <c r="AJ161" s="34">
        <f t="shared" si="20"/>
        <v>0</v>
      </c>
      <c r="AK161" s="34">
        <f t="shared" si="20"/>
        <v>0</v>
      </c>
      <c r="AL161" s="34">
        <f t="shared" si="20"/>
        <v>0</v>
      </c>
      <c r="AM161" s="34">
        <f t="shared" si="20"/>
        <v>0</v>
      </c>
      <c r="AN161" s="34">
        <f t="shared" ref="AN161:AV161" si="21">AN105-AN49</f>
        <v>0</v>
      </c>
      <c r="AO161" s="34">
        <f t="shared" si="21"/>
        <v>0</v>
      </c>
      <c r="AP161" s="34">
        <f t="shared" si="21"/>
        <v>0</v>
      </c>
      <c r="AQ161" s="34">
        <f t="shared" si="21"/>
        <v>0</v>
      </c>
      <c r="AR161" s="34">
        <f t="shared" si="21"/>
        <v>-1</v>
      </c>
      <c r="AS161" s="34">
        <f t="shared" si="21"/>
        <v>0</v>
      </c>
      <c r="AT161" s="34">
        <f t="shared" si="21"/>
        <v>0</v>
      </c>
      <c r="AU161" s="34">
        <f t="shared" si="21"/>
        <v>-2</v>
      </c>
      <c r="AV161" s="34">
        <f t="shared" si="21"/>
        <v>0</v>
      </c>
      <c r="AW161" s="35">
        <f t="shared" si="7"/>
        <v>3</v>
      </c>
    </row>
    <row r="162" spans="2:49" ht="15" customHeight="1" thickBot="1">
      <c r="B162" s="12" t="s">
        <v>33</v>
      </c>
      <c r="C162" s="59"/>
      <c r="D162" s="32">
        <v>44</v>
      </c>
      <c r="E162" s="33">
        <f t="shared" ref="E162:AV162" si="22">E106-E50</f>
        <v>0</v>
      </c>
      <c r="F162" s="34">
        <f t="shared" si="22"/>
        <v>0</v>
      </c>
      <c r="G162" s="34">
        <f t="shared" si="22"/>
        <v>-2</v>
      </c>
      <c r="H162" s="34">
        <f t="shared" si="22"/>
        <v>0</v>
      </c>
      <c r="I162" s="34">
        <f t="shared" si="22"/>
        <v>0</v>
      </c>
      <c r="J162" s="34">
        <f t="shared" si="22"/>
        <v>0</v>
      </c>
      <c r="K162" s="34">
        <f t="shared" si="22"/>
        <v>0</v>
      </c>
      <c r="L162" s="34">
        <f t="shared" si="22"/>
        <v>-1</v>
      </c>
      <c r="M162" s="34">
        <f t="shared" si="22"/>
        <v>-1</v>
      </c>
      <c r="N162" s="34">
        <f t="shared" si="22"/>
        <v>0</v>
      </c>
      <c r="O162" s="34">
        <f t="shared" si="22"/>
        <v>-1</v>
      </c>
      <c r="P162" s="34">
        <f t="shared" si="22"/>
        <v>0</v>
      </c>
      <c r="Q162" s="34">
        <f t="shared" si="22"/>
        <v>0</v>
      </c>
      <c r="R162" s="34">
        <f t="shared" si="22"/>
        <v>0</v>
      </c>
      <c r="S162" s="34">
        <f t="shared" si="22"/>
        <v>0</v>
      </c>
      <c r="T162" s="34">
        <f t="shared" si="22"/>
        <v>0</v>
      </c>
      <c r="U162" s="34">
        <f t="shared" si="22"/>
        <v>0</v>
      </c>
      <c r="V162" s="34">
        <f t="shared" si="22"/>
        <v>0</v>
      </c>
      <c r="W162" s="34">
        <f t="shared" si="22"/>
        <v>0</v>
      </c>
      <c r="X162" s="34">
        <f t="shared" si="22"/>
        <v>0</v>
      </c>
      <c r="Y162" s="34">
        <f t="shared" si="22"/>
        <v>0</v>
      </c>
      <c r="Z162" s="34">
        <f t="shared" si="22"/>
        <v>-1</v>
      </c>
      <c r="AA162" s="34">
        <f t="shared" si="22"/>
        <v>0</v>
      </c>
      <c r="AB162" s="34">
        <f t="shared" si="22"/>
        <v>0</v>
      </c>
      <c r="AC162" s="34">
        <f t="shared" si="22"/>
        <v>0</v>
      </c>
      <c r="AD162" s="34">
        <f t="shared" si="22"/>
        <v>-1</v>
      </c>
      <c r="AE162" s="34">
        <f t="shared" si="22"/>
        <v>0</v>
      </c>
      <c r="AF162" s="34">
        <f t="shared" si="22"/>
        <v>-1</v>
      </c>
      <c r="AG162" s="34">
        <f t="shared" si="22"/>
        <v>0</v>
      </c>
      <c r="AH162" s="34">
        <f t="shared" si="22"/>
        <v>0</v>
      </c>
      <c r="AI162" s="34">
        <f t="shared" si="22"/>
        <v>0</v>
      </c>
      <c r="AJ162" s="34">
        <f t="shared" si="22"/>
        <v>0</v>
      </c>
      <c r="AK162" s="34">
        <f t="shared" si="22"/>
        <v>0</v>
      </c>
      <c r="AL162" s="34">
        <f t="shared" si="22"/>
        <v>0</v>
      </c>
      <c r="AM162" s="34">
        <f t="shared" si="22"/>
        <v>0</v>
      </c>
      <c r="AN162" s="34">
        <f t="shared" si="22"/>
        <v>0</v>
      </c>
      <c r="AO162" s="34">
        <f t="shared" si="22"/>
        <v>0</v>
      </c>
      <c r="AP162" s="34">
        <f t="shared" si="22"/>
        <v>1</v>
      </c>
      <c r="AQ162" s="34">
        <f t="shared" si="22"/>
        <v>0</v>
      </c>
      <c r="AR162" s="34">
        <f t="shared" si="22"/>
        <v>0</v>
      </c>
      <c r="AS162" s="34">
        <f t="shared" si="22"/>
        <v>0</v>
      </c>
      <c r="AT162" s="34">
        <f t="shared" si="22"/>
        <v>-1</v>
      </c>
      <c r="AU162" s="34">
        <f t="shared" si="22"/>
        <v>4</v>
      </c>
      <c r="AV162" s="34">
        <f t="shared" si="22"/>
        <v>7</v>
      </c>
      <c r="AW162" s="35">
        <f t="shared" si="7"/>
        <v>3</v>
      </c>
    </row>
    <row r="163" spans="2:49" ht="15" customHeight="1" thickBot="1">
      <c r="B163" s="40"/>
      <c r="C163" s="60"/>
      <c r="D163" s="36" t="s">
        <v>9</v>
      </c>
      <c r="E163" s="37">
        <f t="shared" ref="E163:AV163" si="23">SUM(E119:E162)</f>
        <v>-1</v>
      </c>
      <c r="F163" s="38">
        <f t="shared" si="23"/>
        <v>1</v>
      </c>
      <c r="G163" s="38">
        <f t="shared" si="23"/>
        <v>1</v>
      </c>
      <c r="H163" s="38">
        <f t="shared" si="23"/>
        <v>5</v>
      </c>
      <c r="I163" s="38">
        <f t="shared" si="23"/>
        <v>25</v>
      </c>
      <c r="J163" s="38">
        <f t="shared" si="23"/>
        <v>8</v>
      </c>
      <c r="K163" s="38">
        <f t="shared" si="23"/>
        <v>1</v>
      </c>
      <c r="L163" s="38">
        <f t="shared" si="23"/>
        <v>6</v>
      </c>
      <c r="M163" s="38">
        <f t="shared" si="23"/>
        <v>-1</v>
      </c>
      <c r="N163" s="38">
        <f t="shared" si="23"/>
        <v>-5</v>
      </c>
      <c r="O163" s="38">
        <f t="shared" si="23"/>
        <v>1</v>
      </c>
      <c r="P163" s="38">
        <f t="shared" si="23"/>
        <v>66</v>
      </c>
      <c r="Q163" s="38">
        <f t="shared" si="23"/>
        <v>-2</v>
      </c>
      <c r="R163" s="38">
        <f t="shared" si="23"/>
        <v>1</v>
      </c>
      <c r="S163" s="38">
        <f t="shared" si="23"/>
        <v>1</v>
      </c>
      <c r="T163" s="38">
        <f t="shared" si="23"/>
        <v>1</v>
      </c>
      <c r="U163" s="38">
        <f t="shared" si="23"/>
        <v>3</v>
      </c>
      <c r="V163" s="38">
        <f t="shared" si="23"/>
        <v>-3</v>
      </c>
      <c r="W163" s="38">
        <f t="shared" si="23"/>
        <v>2</v>
      </c>
      <c r="X163" s="38">
        <f t="shared" si="23"/>
        <v>1</v>
      </c>
      <c r="Y163" s="38">
        <f t="shared" si="23"/>
        <v>-2</v>
      </c>
      <c r="Z163" s="38">
        <f t="shared" si="23"/>
        <v>0</v>
      </c>
      <c r="AA163" s="38">
        <f t="shared" si="23"/>
        <v>0</v>
      </c>
      <c r="AB163" s="38">
        <f t="shared" si="23"/>
        <v>4</v>
      </c>
      <c r="AC163" s="38">
        <f t="shared" si="23"/>
        <v>1</v>
      </c>
      <c r="AD163" s="38">
        <f t="shared" si="23"/>
        <v>-7</v>
      </c>
      <c r="AE163" s="38">
        <f t="shared" si="23"/>
        <v>4</v>
      </c>
      <c r="AF163" s="38">
        <f t="shared" si="23"/>
        <v>8</v>
      </c>
      <c r="AG163" s="38">
        <f t="shared" si="23"/>
        <v>-3</v>
      </c>
      <c r="AH163" s="38">
        <f t="shared" si="23"/>
        <v>-1</v>
      </c>
      <c r="AI163" s="38">
        <f t="shared" si="23"/>
        <v>3</v>
      </c>
      <c r="AJ163" s="38">
        <f t="shared" si="23"/>
        <v>6</v>
      </c>
      <c r="AK163" s="38">
        <f t="shared" si="23"/>
        <v>-6</v>
      </c>
      <c r="AL163" s="38">
        <f t="shared" si="23"/>
        <v>3</v>
      </c>
      <c r="AM163" s="38">
        <f t="shared" si="23"/>
        <v>3</v>
      </c>
      <c r="AN163" s="38">
        <f t="shared" si="23"/>
        <v>-2</v>
      </c>
      <c r="AO163" s="38">
        <f t="shared" si="23"/>
        <v>-2</v>
      </c>
      <c r="AP163" s="38">
        <f t="shared" si="23"/>
        <v>12</v>
      </c>
      <c r="AQ163" s="38">
        <f t="shared" si="23"/>
        <v>4</v>
      </c>
      <c r="AR163" s="38">
        <f t="shared" si="23"/>
        <v>-2</v>
      </c>
      <c r="AS163" s="38">
        <f t="shared" si="23"/>
        <v>0</v>
      </c>
      <c r="AT163" s="38">
        <f t="shared" si="23"/>
        <v>-1</v>
      </c>
      <c r="AU163" s="38">
        <f t="shared" si="23"/>
        <v>5</v>
      </c>
      <c r="AV163" s="38">
        <f t="shared" si="23"/>
        <v>0</v>
      </c>
      <c r="AW163" s="39">
        <f t="shared" si="7"/>
        <v>138</v>
      </c>
    </row>
    <row r="164" spans="2:49" ht="15" thickTop="1"/>
    <row r="165" spans="2:49">
      <c r="AW165" s="23"/>
    </row>
    <row r="171" spans="2:49" ht="15" thickBot="1"/>
    <row r="172" spans="2:49" ht="35.1" customHeight="1" thickTop="1" thickBot="1">
      <c r="B172" s="2"/>
      <c r="C172" s="3"/>
      <c r="D172" s="4" t="s">
        <v>62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 t="str">
        <f>IF((E7=0),("N/A"),(E119/E7))</f>
        <v>N/A</v>
      </c>
      <c r="F175" s="25" t="str">
        <f t="shared" ref="F175:AW190" si="24">IF((F7=0),("N/A"),(F119/F7))</f>
        <v>N/A</v>
      </c>
      <c r="G175" s="25" t="str">
        <f t="shared" si="24"/>
        <v>N/A</v>
      </c>
      <c r="H175" s="25" t="str">
        <f t="shared" si="24"/>
        <v>N/A</v>
      </c>
      <c r="I175" s="25" t="str">
        <f t="shared" si="24"/>
        <v>N/A</v>
      </c>
      <c r="J175" s="25" t="str">
        <f t="shared" si="24"/>
        <v>N/A</v>
      </c>
      <c r="K175" s="25" t="str">
        <f t="shared" si="24"/>
        <v>N/A</v>
      </c>
      <c r="L175" s="25" t="str">
        <f t="shared" si="24"/>
        <v>N/A</v>
      </c>
      <c r="M175" s="25" t="str">
        <f t="shared" si="24"/>
        <v>N/A</v>
      </c>
      <c r="N175" s="25" t="str">
        <f t="shared" si="24"/>
        <v>N/A</v>
      </c>
      <c r="O175" s="25" t="str">
        <f t="shared" si="24"/>
        <v>N/A</v>
      </c>
      <c r="P175" s="25">
        <f t="shared" si="24"/>
        <v>0.33333333333333331</v>
      </c>
      <c r="Q175" s="25" t="str">
        <f t="shared" si="24"/>
        <v>N/A</v>
      </c>
      <c r="R175" s="25" t="str">
        <f t="shared" si="24"/>
        <v>N/A</v>
      </c>
      <c r="S175" s="25" t="str">
        <f t="shared" si="24"/>
        <v>N/A</v>
      </c>
      <c r="T175" s="25" t="str">
        <f t="shared" si="24"/>
        <v>N/A</v>
      </c>
      <c r="U175" s="25" t="str">
        <f t="shared" si="24"/>
        <v>N/A</v>
      </c>
      <c r="V175" s="25" t="str">
        <f t="shared" si="24"/>
        <v>N/A</v>
      </c>
      <c r="W175" s="25" t="str">
        <f t="shared" si="24"/>
        <v>N/A</v>
      </c>
      <c r="X175" s="25" t="str">
        <f t="shared" si="24"/>
        <v>N/A</v>
      </c>
      <c r="Y175" s="25" t="str">
        <f t="shared" si="24"/>
        <v>N/A</v>
      </c>
      <c r="Z175" s="25" t="str">
        <f t="shared" si="24"/>
        <v>N/A</v>
      </c>
      <c r="AA175" s="25" t="str">
        <f t="shared" si="24"/>
        <v>N/A</v>
      </c>
      <c r="AB175" s="25" t="str">
        <f t="shared" si="24"/>
        <v>N/A</v>
      </c>
      <c r="AC175" s="25" t="str">
        <f t="shared" si="24"/>
        <v>N/A</v>
      </c>
      <c r="AD175" s="25" t="str">
        <f t="shared" si="24"/>
        <v>N/A</v>
      </c>
      <c r="AE175" s="25" t="str">
        <f t="shared" si="24"/>
        <v>N/A</v>
      </c>
      <c r="AF175" s="25" t="str">
        <f t="shared" si="24"/>
        <v>N/A</v>
      </c>
      <c r="AG175" s="25" t="str">
        <f t="shared" si="24"/>
        <v>N/A</v>
      </c>
      <c r="AH175" s="25" t="str">
        <f t="shared" si="24"/>
        <v>N/A</v>
      </c>
      <c r="AI175" s="25" t="str">
        <f t="shared" si="24"/>
        <v>N/A</v>
      </c>
      <c r="AJ175" s="25" t="str">
        <f t="shared" si="24"/>
        <v>N/A</v>
      </c>
      <c r="AK175" s="25" t="str">
        <f t="shared" si="24"/>
        <v>N/A</v>
      </c>
      <c r="AL175" s="25" t="str">
        <f t="shared" si="24"/>
        <v>N/A</v>
      </c>
      <c r="AM175" s="25" t="str">
        <f t="shared" si="24"/>
        <v>N/A</v>
      </c>
      <c r="AN175" s="25" t="str">
        <f t="shared" si="24"/>
        <v>N/A</v>
      </c>
      <c r="AO175" s="25" t="str">
        <f t="shared" si="24"/>
        <v>N/A</v>
      </c>
      <c r="AP175" s="25" t="str">
        <f t="shared" si="24"/>
        <v>N/A</v>
      </c>
      <c r="AQ175" s="25" t="str">
        <f t="shared" si="24"/>
        <v>N/A</v>
      </c>
      <c r="AR175" s="25" t="str">
        <f t="shared" si="24"/>
        <v>N/A</v>
      </c>
      <c r="AS175" s="25" t="str">
        <f t="shared" si="24"/>
        <v>N/A</v>
      </c>
      <c r="AT175" s="25" t="str">
        <f t="shared" si="24"/>
        <v>N/A</v>
      </c>
      <c r="AU175" s="25" t="str">
        <f t="shared" si="24"/>
        <v>N/A</v>
      </c>
      <c r="AV175" s="25" t="str">
        <f t="shared" si="24"/>
        <v>N/A</v>
      </c>
      <c r="AW175" s="26">
        <f t="shared" si="24"/>
        <v>0.33333333333333331</v>
      </c>
    </row>
    <row r="176" spans="2:49" ht="15" customHeight="1">
      <c r="B176" s="12" t="s">
        <v>12</v>
      </c>
      <c r="C176" s="59"/>
      <c r="D176" s="17">
        <v>2</v>
      </c>
      <c r="E176" s="27" t="str">
        <f t="shared" ref="E176:AV181" si="25">IF((E8=0),("N/A"),(E120/E8))</f>
        <v>N/A</v>
      </c>
      <c r="F176" s="28" t="str">
        <f t="shared" si="25"/>
        <v>N/A</v>
      </c>
      <c r="G176" s="28" t="str">
        <f t="shared" si="25"/>
        <v>N/A</v>
      </c>
      <c r="H176" s="28" t="str">
        <f t="shared" si="25"/>
        <v>N/A</v>
      </c>
      <c r="I176" s="28" t="str">
        <f t="shared" si="25"/>
        <v>N/A</v>
      </c>
      <c r="J176" s="28" t="str">
        <f t="shared" si="25"/>
        <v>N/A</v>
      </c>
      <c r="K176" s="28" t="str">
        <f t="shared" si="25"/>
        <v>N/A</v>
      </c>
      <c r="L176" s="28" t="str">
        <f t="shared" si="25"/>
        <v>N/A</v>
      </c>
      <c r="M176" s="28" t="str">
        <f t="shared" si="25"/>
        <v>N/A</v>
      </c>
      <c r="N176" s="28" t="str">
        <f t="shared" si="25"/>
        <v>N/A</v>
      </c>
      <c r="O176" s="28" t="str">
        <f t="shared" si="25"/>
        <v>N/A</v>
      </c>
      <c r="P176" s="28">
        <f t="shared" si="25"/>
        <v>0</v>
      </c>
      <c r="Q176" s="28" t="str">
        <f t="shared" si="25"/>
        <v>N/A</v>
      </c>
      <c r="R176" s="28" t="str">
        <f t="shared" si="25"/>
        <v>N/A</v>
      </c>
      <c r="S176" s="28" t="str">
        <f t="shared" si="25"/>
        <v>N/A</v>
      </c>
      <c r="T176" s="28" t="str">
        <f t="shared" si="25"/>
        <v>N/A</v>
      </c>
      <c r="U176" s="28" t="str">
        <f t="shared" si="25"/>
        <v>N/A</v>
      </c>
      <c r="V176" s="28" t="str">
        <f t="shared" si="25"/>
        <v>N/A</v>
      </c>
      <c r="W176" s="28" t="str">
        <f t="shared" si="25"/>
        <v>N/A</v>
      </c>
      <c r="X176" s="28" t="str">
        <f t="shared" si="25"/>
        <v>N/A</v>
      </c>
      <c r="Y176" s="28" t="str">
        <f t="shared" si="25"/>
        <v>N/A</v>
      </c>
      <c r="Z176" s="28" t="str">
        <f t="shared" si="25"/>
        <v>N/A</v>
      </c>
      <c r="AA176" s="28" t="str">
        <f t="shared" si="25"/>
        <v>N/A</v>
      </c>
      <c r="AB176" s="28" t="str">
        <f t="shared" si="25"/>
        <v>N/A</v>
      </c>
      <c r="AC176" s="28" t="str">
        <f t="shared" si="25"/>
        <v>N/A</v>
      </c>
      <c r="AD176" s="28" t="str">
        <f t="shared" si="25"/>
        <v>N/A</v>
      </c>
      <c r="AE176" s="28" t="str">
        <f t="shared" si="25"/>
        <v>N/A</v>
      </c>
      <c r="AF176" s="28" t="str">
        <f t="shared" si="25"/>
        <v>N/A</v>
      </c>
      <c r="AG176" s="28" t="str">
        <f t="shared" si="25"/>
        <v>N/A</v>
      </c>
      <c r="AH176" s="28" t="str">
        <f t="shared" si="25"/>
        <v>N/A</v>
      </c>
      <c r="AI176" s="28" t="str">
        <f t="shared" si="25"/>
        <v>N/A</v>
      </c>
      <c r="AJ176" s="28" t="str">
        <f t="shared" si="25"/>
        <v>N/A</v>
      </c>
      <c r="AK176" s="28" t="str">
        <f t="shared" si="25"/>
        <v>N/A</v>
      </c>
      <c r="AL176" s="28" t="str">
        <f t="shared" si="25"/>
        <v>N/A</v>
      </c>
      <c r="AM176" s="28" t="str">
        <f t="shared" si="25"/>
        <v>N/A</v>
      </c>
      <c r="AN176" s="28" t="str">
        <f t="shared" si="25"/>
        <v>N/A</v>
      </c>
      <c r="AO176" s="28" t="str">
        <f t="shared" si="25"/>
        <v>N/A</v>
      </c>
      <c r="AP176" s="28" t="str">
        <f t="shared" si="25"/>
        <v>N/A</v>
      </c>
      <c r="AQ176" s="28" t="str">
        <f t="shared" si="25"/>
        <v>N/A</v>
      </c>
      <c r="AR176" s="28" t="str">
        <f t="shared" si="25"/>
        <v>N/A</v>
      </c>
      <c r="AS176" s="28" t="str">
        <f t="shared" si="25"/>
        <v>N/A</v>
      </c>
      <c r="AT176" s="28" t="str">
        <f t="shared" si="25"/>
        <v>N/A</v>
      </c>
      <c r="AU176" s="28" t="str">
        <f t="shared" si="25"/>
        <v>N/A</v>
      </c>
      <c r="AV176" s="28" t="str">
        <f t="shared" si="25"/>
        <v>N/A</v>
      </c>
      <c r="AW176" s="29">
        <f t="shared" si="24"/>
        <v>0</v>
      </c>
    </row>
    <row r="177" spans="2:49" ht="15" customHeight="1">
      <c r="B177" s="12" t="s">
        <v>13</v>
      </c>
      <c r="C177" s="59"/>
      <c r="D177" s="17">
        <v>3</v>
      </c>
      <c r="E177" s="27" t="str">
        <f t="shared" si="25"/>
        <v>N/A</v>
      </c>
      <c r="F177" s="28" t="str">
        <f t="shared" si="25"/>
        <v>N/A</v>
      </c>
      <c r="G177" s="28" t="str">
        <f t="shared" si="25"/>
        <v>N/A</v>
      </c>
      <c r="H177" s="28" t="str">
        <f t="shared" si="25"/>
        <v>N/A</v>
      </c>
      <c r="I177" s="28" t="str">
        <f t="shared" si="25"/>
        <v>N/A</v>
      </c>
      <c r="J177" s="28" t="str">
        <f t="shared" si="25"/>
        <v>N/A</v>
      </c>
      <c r="K177" s="28" t="str">
        <f t="shared" si="25"/>
        <v>N/A</v>
      </c>
      <c r="L177" s="28" t="str">
        <f t="shared" si="25"/>
        <v>N/A</v>
      </c>
      <c r="M177" s="28" t="str">
        <f t="shared" si="25"/>
        <v>N/A</v>
      </c>
      <c r="N177" s="28" t="str">
        <f t="shared" si="25"/>
        <v>N/A</v>
      </c>
      <c r="O177" s="28" t="str">
        <f t="shared" si="25"/>
        <v>N/A</v>
      </c>
      <c r="P177" s="28">
        <f t="shared" si="25"/>
        <v>-0.41666666666666669</v>
      </c>
      <c r="Q177" s="28" t="str">
        <f t="shared" si="25"/>
        <v>N/A</v>
      </c>
      <c r="R177" s="28" t="str">
        <f t="shared" si="25"/>
        <v>N/A</v>
      </c>
      <c r="S177" s="28" t="str">
        <f t="shared" si="25"/>
        <v>N/A</v>
      </c>
      <c r="T177" s="28" t="str">
        <f t="shared" si="25"/>
        <v>N/A</v>
      </c>
      <c r="U177" s="28" t="str">
        <f t="shared" si="25"/>
        <v>N/A</v>
      </c>
      <c r="V177" s="28" t="str">
        <f t="shared" si="25"/>
        <v>N/A</v>
      </c>
      <c r="W177" s="28" t="str">
        <f t="shared" si="25"/>
        <v>N/A</v>
      </c>
      <c r="X177" s="28" t="str">
        <f t="shared" si="25"/>
        <v>N/A</v>
      </c>
      <c r="Y177" s="28" t="str">
        <f t="shared" si="25"/>
        <v>N/A</v>
      </c>
      <c r="Z177" s="28" t="str">
        <f t="shared" si="25"/>
        <v>N/A</v>
      </c>
      <c r="AA177" s="28" t="str">
        <f t="shared" si="25"/>
        <v>N/A</v>
      </c>
      <c r="AB177" s="28" t="str">
        <f t="shared" si="25"/>
        <v>N/A</v>
      </c>
      <c r="AC177" s="28" t="str">
        <f t="shared" si="25"/>
        <v>N/A</v>
      </c>
      <c r="AD177" s="28" t="str">
        <f t="shared" si="25"/>
        <v>N/A</v>
      </c>
      <c r="AE177" s="28" t="str">
        <f t="shared" si="25"/>
        <v>N/A</v>
      </c>
      <c r="AF177" s="28" t="str">
        <f t="shared" si="25"/>
        <v>N/A</v>
      </c>
      <c r="AG177" s="28" t="str">
        <f t="shared" si="25"/>
        <v>N/A</v>
      </c>
      <c r="AH177" s="28" t="str">
        <f t="shared" si="25"/>
        <v>N/A</v>
      </c>
      <c r="AI177" s="28" t="str">
        <f t="shared" si="25"/>
        <v>N/A</v>
      </c>
      <c r="AJ177" s="28" t="str">
        <f t="shared" si="25"/>
        <v>N/A</v>
      </c>
      <c r="AK177" s="28" t="str">
        <f t="shared" si="25"/>
        <v>N/A</v>
      </c>
      <c r="AL177" s="28" t="str">
        <f t="shared" si="25"/>
        <v>N/A</v>
      </c>
      <c r="AM177" s="28" t="str">
        <f t="shared" si="25"/>
        <v>N/A</v>
      </c>
      <c r="AN177" s="28" t="str">
        <f t="shared" si="25"/>
        <v>N/A</v>
      </c>
      <c r="AO177" s="28" t="str">
        <f t="shared" si="25"/>
        <v>N/A</v>
      </c>
      <c r="AP177" s="28" t="str">
        <f t="shared" si="25"/>
        <v>N/A</v>
      </c>
      <c r="AQ177" s="28" t="str">
        <f t="shared" si="25"/>
        <v>N/A</v>
      </c>
      <c r="AR177" s="28" t="str">
        <f t="shared" si="25"/>
        <v>N/A</v>
      </c>
      <c r="AS177" s="28" t="str">
        <f t="shared" si="25"/>
        <v>N/A</v>
      </c>
      <c r="AT177" s="28" t="str">
        <f t="shared" si="25"/>
        <v>N/A</v>
      </c>
      <c r="AU177" s="28" t="str">
        <f t="shared" si="25"/>
        <v>N/A</v>
      </c>
      <c r="AV177" s="28" t="str">
        <f t="shared" si="25"/>
        <v>N/A</v>
      </c>
      <c r="AW177" s="29">
        <f t="shared" si="24"/>
        <v>0</v>
      </c>
    </row>
    <row r="178" spans="2:49" ht="15" customHeight="1">
      <c r="B178" s="12" t="s">
        <v>14</v>
      </c>
      <c r="C178" s="59"/>
      <c r="D178" s="17">
        <v>4</v>
      </c>
      <c r="E178" s="27" t="str">
        <f t="shared" si="25"/>
        <v>N/A</v>
      </c>
      <c r="F178" s="28">
        <f t="shared" si="25"/>
        <v>0</v>
      </c>
      <c r="G178" s="28" t="str">
        <f t="shared" si="25"/>
        <v>N/A</v>
      </c>
      <c r="H178" s="28">
        <f t="shared" si="25"/>
        <v>0</v>
      </c>
      <c r="I178" s="28" t="str">
        <f t="shared" si="25"/>
        <v>N/A</v>
      </c>
      <c r="J178" s="28" t="str">
        <f t="shared" si="25"/>
        <v>N/A</v>
      </c>
      <c r="K178" s="28" t="str">
        <f t="shared" si="25"/>
        <v>N/A</v>
      </c>
      <c r="L178" s="28">
        <f t="shared" si="25"/>
        <v>-1</v>
      </c>
      <c r="M178" s="28" t="str">
        <f t="shared" si="25"/>
        <v>N/A</v>
      </c>
      <c r="N178" s="28" t="str">
        <f t="shared" si="25"/>
        <v>N/A</v>
      </c>
      <c r="O178" s="28" t="str">
        <f t="shared" si="25"/>
        <v>N/A</v>
      </c>
      <c r="P178" s="28">
        <f t="shared" si="25"/>
        <v>0.33333333333333331</v>
      </c>
      <c r="Q178" s="28" t="str">
        <f t="shared" si="25"/>
        <v>N/A</v>
      </c>
      <c r="R178" s="28" t="str">
        <f t="shared" si="25"/>
        <v>N/A</v>
      </c>
      <c r="S178" s="28" t="str">
        <f t="shared" si="25"/>
        <v>N/A</v>
      </c>
      <c r="T178" s="28" t="str">
        <f t="shared" si="25"/>
        <v>N/A</v>
      </c>
      <c r="U178" s="28" t="str">
        <f t="shared" si="25"/>
        <v>N/A</v>
      </c>
      <c r="V178" s="28" t="str">
        <f t="shared" si="25"/>
        <v>N/A</v>
      </c>
      <c r="W178" s="28" t="str">
        <f t="shared" si="25"/>
        <v>N/A</v>
      </c>
      <c r="X178" s="28" t="str">
        <f t="shared" si="25"/>
        <v>N/A</v>
      </c>
      <c r="Y178" s="28" t="str">
        <f t="shared" si="25"/>
        <v>N/A</v>
      </c>
      <c r="Z178" s="28" t="str">
        <f t="shared" si="25"/>
        <v>N/A</v>
      </c>
      <c r="AA178" s="28" t="str">
        <f t="shared" si="25"/>
        <v>N/A</v>
      </c>
      <c r="AB178" s="28" t="str">
        <f t="shared" si="25"/>
        <v>N/A</v>
      </c>
      <c r="AC178" s="28" t="str">
        <f t="shared" si="25"/>
        <v>N/A</v>
      </c>
      <c r="AD178" s="28" t="str">
        <f t="shared" si="25"/>
        <v>N/A</v>
      </c>
      <c r="AE178" s="28" t="str">
        <f t="shared" si="25"/>
        <v>N/A</v>
      </c>
      <c r="AF178" s="28">
        <f t="shared" si="25"/>
        <v>0</v>
      </c>
      <c r="AG178" s="28" t="str">
        <f t="shared" si="25"/>
        <v>N/A</v>
      </c>
      <c r="AH178" s="28" t="str">
        <f t="shared" si="25"/>
        <v>N/A</v>
      </c>
      <c r="AI178" s="28" t="str">
        <f t="shared" si="25"/>
        <v>N/A</v>
      </c>
      <c r="AJ178" s="28" t="str">
        <f t="shared" si="25"/>
        <v>N/A</v>
      </c>
      <c r="AK178" s="28" t="str">
        <f t="shared" si="25"/>
        <v>N/A</v>
      </c>
      <c r="AL178" s="28" t="str">
        <f t="shared" si="25"/>
        <v>N/A</v>
      </c>
      <c r="AM178" s="28" t="str">
        <f t="shared" si="25"/>
        <v>N/A</v>
      </c>
      <c r="AN178" s="28" t="str">
        <f t="shared" si="25"/>
        <v>N/A</v>
      </c>
      <c r="AO178" s="28" t="str">
        <f t="shared" si="25"/>
        <v>N/A</v>
      </c>
      <c r="AP178" s="28" t="str">
        <f t="shared" si="25"/>
        <v>N/A</v>
      </c>
      <c r="AQ178" s="28" t="str">
        <f t="shared" si="25"/>
        <v>N/A</v>
      </c>
      <c r="AR178" s="28" t="str">
        <f t="shared" si="25"/>
        <v>N/A</v>
      </c>
      <c r="AS178" s="28" t="str">
        <f t="shared" si="25"/>
        <v>N/A</v>
      </c>
      <c r="AT178" s="28" t="str">
        <f t="shared" si="25"/>
        <v>N/A</v>
      </c>
      <c r="AU178" s="28" t="str">
        <f t="shared" si="25"/>
        <v>N/A</v>
      </c>
      <c r="AV178" s="28">
        <f t="shared" si="25"/>
        <v>-1</v>
      </c>
      <c r="AW178" s="29">
        <f t="shared" si="24"/>
        <v>0.22727272727272727</v>
      </c>
    </row>
    <row r="179" spans="2:49" ht="15" customHeight="1">
      <c r="B179" s="12" t="s">
        <v>15</v>
      </c>
      <c r="C179" s="59"/>
      <c r="D179" s="17">
        <v>5</v>
      </c>
      <c r="E179" s="27">
        <f t="shared" si="25"/>
        <v>-1</v>
      </c>
      <c r="F179" s="28">
        <f t="shared" si="25"/>
        <v>0.25</v>
      </c>
      <c r="G179" s="28">
        <f t="shared" si="25"/>
        <v>2</v>
      </c>
      <c r="H179" s="28">
        <f t="shared" si="25"/>
        <v>3</v>
      </c>
      <c r="I179" s="28">
        <f t="shared" si="25"/>
        <v>0.66666666666666663</v>
      </c>
      <c r="J179" s="28" t="str">
        <f t="shared" si="25"/>
        <v>N/A</v>
      </c>
      <c r="K179" s="28" t="str">
        <f t="shared" si="25"/>
        <v>N/A</v>
      </c>
      <c r="L179" s="28">
        <f t="shared" si="25"/>
        <v>-0.25</v>
      </c>
      <c r="M179" s="28">
        <f t="shared" si="25"/>
        <v>-1</v>
      </c>
      <c r="N179" s="28">
        <f t="shared" si="25"/>
        <v>-0.66666666666666663</v>
      </c>
      <c r="O179" s="28" t="str">
        <f t="shared" si="25"/>
        <v>N/A</v>
      </c>
      <c r="P179" s="28">
        <f t="shared" si="25"/>
        <v>0.29078014184397161</v>
      </c>
      <c r="Q179" s="28">
        <f t="shared" si="25"/>
        <v>-1</v>
      </c>
      <c r="R179" s="28" t="str">
        <f t="shared" si="25"/>
        <v>N/A</v>
      </c>
      <c r="S179" s="28">
        <f t="shared" si="25"/>
        <v>0.66666666666666663</v>
      </c>
      <c r="T179" s="28" t="str">
        <f t="shared" si="25"/>
        <v>N/A</v>
      </c>
      <c r="U179" s="28">
        <f t="shared" si="25"/>
        <v>1</v>
      </c>
      <c r="V179" s="28">
        <f t="shared" si="25"/>
        <v>-1</v>
      </c>
      <c r="W179" s="28" t="str">
        <f t="shared" si="25"/>
        <v>N/A</v>
      </c>
      <c r="X179" s="28" t="str">
        <f t="shared" si="25"/>
        <v>N/A</v>
      </c>
      <c r="Y179" s="28" t="str">
        <f t="shared" si="25"/>
        <v>N/A</v>
      </c>
      <c r="Z179" s="28" t="str">
        <f t="shared" si="25"/>
        <v>N/A</v>
      </c>
      <c r="AA179" s="28" t="str">
        <f t="shared" si="25"/>
        <v>N/A</v>
      </c>
      <c r="AB179" s="28" t="str">
        <f t="shared" si="25"/>
        <v>N/A</v>
      </c>
      <c r="AC179" s="28" t="str">
        <f t="shared" si="25"/>
        <v>N/A</v>
      </c>
      <c r="AD179" s="28" t="str">
        <f t="shared" si="25"/>
        <v>N/A</v>
      </c>
      <c r="AE179" s="28" t="str">
        <f t="shared" si="25"/>
        <v>N/A</v>
      </c>
      <c r="AF179" s="28">
        <f t="shared" si="25"/>
        <v>-0.33333333333333331</v>
      </c>
      <c r="AG179" s="28" t="str">
        <f t="shared" si="25"/>
        <v>N/A</v>
      </c>
      <c r="AH179" s="28" t="str">
        <f t="shared" si="25"/>
        <v>N/A</v>
      </c>
      <c r="AI179" s="28" t="str">
        <f t="shared" si="25"/>
        <v>N/A</v>
      </c>
      <c r="AJ179" s="28" t="str">
        <f t="shared" si="25"/>
        <v>N/A</v>
      </c>
      <c r="AK179" s="28" t="str">
        <f t="shared" si="25"/>
        <v>N/A</v>
      </c>
      <c r="AL179" s="28" t="str">
        <f t="shared" si="25"/>
        <v>N/A</v>
      </c>
      <c r="AM179" s="28" t="str">
        <f t="shared" si="25"/>
        <v>N/A</v>
      </c>
      <c r="AN179" s="28" t="str">
        <f t="shared" si="25"/>
        <v>N/A</v>
      </c>
      <c r="AO179" s="28" t="str">
        <f t="shared" si="25"/>
        <v>N/A</v>
      </c>
      <c r="AP179" s="28" t="str">
        <f t="shared" si="25"/>
        <v>N/A</v>
      </c>
      <c r="AQ179" s="28" t="str">
        <f t="shared" si="25"/>
        <v>N/A</v>
      </c>
      <c r="AR179" s="28">
        <f t="shared" si="25"/>
        <v>2</v>
      </c>
      <c r="AS179" s="28" t="str">
        <f t="shared" si="25"/>
        <v>N/A</v>
      </c>
      <c r="AT179" s="28">
        <f t="shared" si="25"/>
        <v>-1</v>
      </c>
      <c r="AU179" s="28" t="str">
        <f t="shared" si="25"/>
        <v>N/A</v>
      </c>
      <c r="AV179" s="28">
        <f t="shared" si="25"/>
        <v>-1</v>
      </c>
      <c r="AW179" s="29">
        <f t="shared" si="24"/>
        <v>0.27918781725888325</v>
      </c>
    </row>
    <row r="180" spans="2:49" ht="15" customHeight="1">
      <c r="B180" s="12" t="s">
        <v>16</v>
      </c>
      <c r="C180" s="59"/>
      <c r="D180" s="17">
        <v>6</v>
      </c>
      <c r="E180" s="27" t="str">
        <f t="shared" si="25"/>
        <v>N/A</v>
      </c>
      <c r="F180" s="28" t="str">
        <f t="shared" si="25"/>
        <v>N/A</v>
      </c>
      <c r="G180" s="28" t="str">
        <f t="shared" si="25"/>
        <v>N/A</v>
      </c>
      <c r="H180" s="28" t="str">
        <f t="shared" si="25"/>
        <v>N/A</v>
      </c>
      <c r="I180" s="28" t="str">
        <f t="shared" si="25"/>
        <v>N/A</v>
      </c>
      <c r="J180" s="28" t="str">
        <f t="shared" si="25"/>
        <v>N/A</v>
      </c>
      <c r="K180" s="28" t="str">
        <f t="shared" si="25"/>
        <v>N/A</v>
      </c>
      <c r="L180" s="28" t="str">
        <f t="shared" si="25"/>
        <v>N/A</v>
      </c>
      <c r="M180" s="28" t="str">
        <f t="shared" si="25"/>
        <v>N/A</v>
      </c>
      <c r="N180" s="28" t="str">
        <f t="shared" si="25"/>
        <v>N/A</v>
      </c>
      <c r="O180" s="28" t="str">
        <f t="shared" si="25"/>
        <v>N/A</v>
      </c>
      <c r="P180" s="28">
        <f t="shared" si="25"/>
        <v>-0.5</v>
      </c>
      <c r="Q180" s="28" t="str">
        <f t="shared" si="25"/>
        <v>N/A</v>
      </c>
      <c r="R180" s="28" t="str">
        <f t="shared" si="25"/>
        <v>N/A</v>
      </c>
      <c r="S180" s="28" t="str">
        <f t="shared" si="25"/>
        <v>N/A</v>
      </c>
      <c r="T180" s="28" t="str">
        <f t="shared" si="25"/>
        <v>N/A</v>
      </c>
      <c r="U180" s="28" t="str">
        <f t="shared" si="25"/>
        <v>N/A</v>
      </c>
      <c r="V180" s="28" t="str">
        <f t="shared" si="25"/>
        <v>N/A</v>
      </c>
      <c r="W180" s="28" t="str">
        <f t="shared" si="25"/>
        <v>N/A</v>
      </c>
      <c r="X180" s="28" t="str">
        <f t="shared" si="25"/>
        <v>N/A</v>
      </c>
      <c r="Y180" s="28" t="str">
        <f t="shared" si="25"/>
        <v>N/A</v>
      </c>
      <c r="Z180" s="28" t="str">
        <f t="shared" si="25"/>
        <v>N/A</v>
      </c>
      <c r="AA180" s="28" t="str">
        <f t="shared" si="25"/>
        <v>N/A</v>
      </c>
      <c r="AB180" s="28" t="str">
        <f t="shared" si="25"/>
        <v>N/A</v>
      </c>
      <c r="AC180" s="28" t="str">
        <f t="shared" si="25"/>
        <v>N/A</v>
      </c>
      <c r="AD180" s="28" t="str">
        <f t="shared" si="25"/>
        <v>N/A</v>
      </c>
      <c r="AE180" s="28" t="str">
        <f t="shared" si="25"/>
        <v>N/A</v>
      </c>
      <c r="AF180" s="28" t="str">
        <f t="shared" si="25"/>
        <v>N/A</v>
      </c>
      <c r="AG180" s="28" t="str">
        <f t="shared" si="25"/>
        <v>N/A</v>
      </c>
      <c r="AH180" s="28" t="str">
        <f t="shared" si="25"/>
        <v>N/A</v>
      </c>
      <c r="AI180" s="28" t="str">
        <f t="shared" si="25"/>
        <v>N/A</v>
      </c>
      <c r="AJ180" s="28" t="str">
        <f t="shared" si="25"/>
        <v>N/A</v>
      </c>
      <c r="AK180" s="28" t="str">
        <f t="shared" si="25"/>
        <v>N/A</v>
      </c>
      <c r="AL180" s="28" t="str">
        <f t="shared" si="25"/>
        <v>N/A</v>
      </c>
      <c r="AM180" s="28" t="str">
        <f t="shared" si="25"/>
        <v>N/A</v>
      </c>
      <c r="AN180" s="28" t="str">
        <f t="shared" si="25"/>
        <v>N/A</v>
      </c>
      <c r="AO180" s="28" t="str">
        <f t="shared" si="25"/>
        <v>N/A</v>
      </c>
      <c r="AP180" s="28" t="str">
        <f t="shared" si="25"/>
        <v>N/A</v>
      </c>
      <c r="AQ180" s="28" t="str">
        <f t="shared" si="25"/>
        <v>N/A</v>
      </c>
      <c r="AR180" s="28" t="str">
        <f t="shared" si="25"/>
        <v>N/A</v>
      </c>
      <c r="AS180" s="28" t="str">
        <f t="shared" si="25"/>
        <v>N/A</v>
      </c>
      <c r="AT180" s="28" t="str">
        <f t="shared" si="25"/>
        <v>N/A</v>
      </c>
      <c r="AU180" s="28" t="str">
        <f t="shared" si="25"/>
        <v>N/A</v>
      </c>
      <c r="AV180" s="28" t="str">
        <f t="shared" si="25"/>
        <v>N/A</v>
      </c>
      <c r="AW180" s="29">
        <f t="shared" si="24"/>
        <v>0.5</v>
      </c>
    </row>
    <row r="181" spans="2:49" ht="15" customHeight="1">
      <c r="B181" s="12" t="s">
        <v>17</v>
      </c>
      <c r="C181" s="59"/>
      <c r="D181" s="17">
        <v>7</v>
      </c>
      <c r="E181" s="27" t="str">
        <f t="shared" si="25"/>
        <v>N/A</v>
      </c>
      <c r="F181" s="28" t="str">
        <f t="shared" si="25"/>
        <v>N/A</v>
      </c>
      <c r="G181" s="28" t="str">
        <f t="shared" si="25"/>
        <v>N/A</v>
      </c>
      <c r="H181" s="28" t="str">
        <f t="shared" si="25"/>
        <v>N/A</v>
      </c>
      <c r="I181" s="28" t="str">
        <f t="shared" si="25"/>
        <v>N/A</v>
      </c>
      <c r="J181" s="28" t="str">
        <f t="shared" si="25"/>
        <v>N/A</v>
      </c>
      <c r="K181" s="28" t="str">
        <f t="shared" si="25"/>
        <v>N/A</v>
      </c>
      <c r="L181" s="28">
        <f t="shared" si="25"/>
        <v>0</v>
      </c>
      <c r="M181" s="28" t="str">
        <f t="shared" si="25"/>
        <v>N/A</v>
      </c>
      <c r="N181" s="28" t="str">
        <f t="shared" si="25"/>
        <v>N/A</v>
      </c>
      <c r="O181" s="28" t="str">
        <f t="shared" si="25"/>
        <v>N/A</v>
      </c>
      <c r="P181" s="28">
        <f t="shared" si="25"/>
        <v>0.25</v>
      </c>
      <c r="Q181" s="28" t="str">
        <f t="shared" si="25"/>
        <v>N/A</v>
      </c>
      <c r="R181" s="28" t="str">
        <f t="shared" si="25"/>
        <v>N/A</v>
      </c>
      <c r="S181" s="28">
        <f t="shared" si="25"/>
        <v>-1</v>
      </c>
      <c r="T181" s="28" t="str">
        <f t="shared" si="25"/>
        <v>N/A</v>
      </c>
      <c r="U181" s="28" t="str">
        <f t="shared" si="25"/>
        <v>N/A</v>
      </c>
      <c r="V181" s="28" t="str">
        <f t="shared" si="25"/>
        <v>N/A</v>
      </c>
      <c r="W181" s="28" t="str">
        <f t="shared" si="25"/>
        <v>N/A</v>
      </c>
      <c r="X181" s="28" t="str">
        <f t="shared" si="25"/>
        <v>N/A</v>
      </c>
      <c r="Y181" s="28" t="str">
        <f t="shared" si="25"/>
        <v>N/A</v>
      </c>
      <c r="Z181" s="28" t="str">
        <f t="shared" si="25"/>
        <v>N/A</v>
      </c>
      <c r="AA181" s="28" t="str">
        <f t="shared" si="25"/>
        <v>N/A</v>
      </c>
      <c r="AB181" s="28" t="str">
        <f t="shared" si="25"/>
        <v>N/A</v>
      </c>
      <c r="AC181" s="28" t="str">
        <f t="shared" si="25"/>
        <v>N/A</v>
      </c>
      <c r="AD181" s="28" t="str">
        <f t="shared" si="25"/>
        <v>N/A</v>
      </c>
      <c r="AE181" s="28" t="str">
        <f t="shared" si="25"/>
        <v>N/A</v>
      </c>
      <c r="AF181" s="28" t="str">
        <f t="shared" si="25"/>
        <v>N/A</v>
      </c>
      <c r="AG181" s="28" t="str">
        <f t="shared" si="25"/>
        <v>N/A</v>
      </c>
      <c r="AH181" s="28" t="str">
        <f t="shared" si="25"/>
        <v>N/A</v>
      </c>
      <c r="AI181" s="28" t="str">
        <f t="shared" si="25"/>
        <v>N/A</v>
      </c>
      <c r="AJ181" s="28" t="str">
        <f t="shared" si="25"/>
        <v>N/A</v>
      </c>
      <c r="AK181" s="28" t="str">
        <f t="shared" si="25"/>
        <v>N/A</v>
      </c>
      <c r="AL181" s="28" t="str">
        <f t="shared" si="25"/>
        <v>N/A</v>
      </c>
      <c r="AM181" s="28" t="str">
        <f t="shared" si="25"/>
        <v>N/A</v>
      </c>
      <c r="AN181" s="28" t="str">
        <f t="shared" ref="AN181:AV181" si="26">IF((AN13=0),("N/A"),(AN125/AN13))</f>
        <v>N/A</v>
      </c>
      <c r="AO181" s="28" t="str">
        <f t="shared" si="26"/>
        <v>N/A</v>
      </c>
      <c r="AP181" s="28" t="str">
        <f t="shared" si="26"/>
        <v>N/A</v>
      </c>
      <c r="AQ181" s="28" t="str">
        <f t="shared" si="26"/>
        <v>N/A</v>
      </c>
      <c r="AR181" s="28">
        <f t="shared" si="26"/>
        <v>-1</v>
      </c>
      <c r="AS181" s="28" t="str">
        <f t="shared" si="26"/>
        <v>N/A</v>
      </c>
      <c r="AT181" s="28" t="str">
        <f t="shared" si="26"/>
        <v>N/A</v>
      </c>
      <c r="AU181" s="28" t="str">
        <f t="shared" si="26"/>
        <v>N/A</v>
      </c>
      <c r="AV181" s="28" t="str">
        <f t="shared" si="26"/>
        <v>N/A</v>
      </c>
      <c r="AW181" s="29">
        <f t="shared" si="24"/>
        <v>0</v>
      </c>
    </row>
    <row r="182" spans="2:49" ht="15" customHeight="1">
      <c r="B182" s="12" t="s">
        <v>18</v>
      </c>
      <c r="C182" s="59"/>
      <c r="D182" s="17">
        <v>8</v>
      </c>
      <c r="E182" s="27" t="str">
        <f t="shared" ref="E182:AV187" si="27">IF((E14=0),("N/A"),(E126/E14))</f>
        <v>N/A</v>
      </c>
      <c r="F182" s="28" t="str">
        <f t="shared" si="27"/>
        <v>N/A</v>
      </c>
      <c r="G182" s="28" t="str">
        <f t="shared" si="27"/>
        <v>N/A</v>
      </c>
      <c r="H182" s="28" t="str">
        <f t="shared" si="27"/>
        <v>N/A</v>
      </c>
      <c r="I182" s="28" t="str">
        <f t="shared" si="27"/>
        <v>N/A</v>
      </c>
      <c r="J182" s="28" t="str">
        <f t="shared" si="27"/>
        <v>N/A</v>
      </c>
      <c r="K182" s="28" t="str">
        <f t="shared" si="27"/>
        <v>N/A</v>
      </c>
      <c r="L182" s="28">
        <f t="shared" si="27"/>
        <v>-1</v>
      </c>
      <c r="M182" s="28" t="str">
        <f t="shared" si="27"/>
        <v>N/A</v>
      </c>
      <c r="N182" s="28" t="str">
        <f t="shared" si="27"/>
        <v>N/A</v>
      </c>
      <c r="O182" s="28" t="str">
        <f t="shared" si="27"/>
        <v>N/A</v>
      </c>
      <c r="P182" s="28">
        <f t="shared" si="27"/>
        <v>0</v>
      </c>
      <c r="Q182" s="28" t="str">
        <f t="shared" si="27"/>
        <v>N/A</v>
      </c>
      <c r="R182" s="28" t="str">
        <f t="shared" si="27"/>
        <v>N/A</v>
      </c>
      <c r="S182" s="28" t="str">
        <f t="shared" si="27"/>
        <v>N/A</v>
      </c>
      <c r="T182" s="28" t="str">
        <f t="shared" si="27"/>
        <v>N/A</v>
      </c>
      <c r="U182" s="28" t="str">
        <f t="shared" si="27"/>
        <v>N/A</v>
      </c>
      <c r="V182" s="28" t="str">
        <f t="shared" si="27"/>
        <v>N/A</v>
      </c>
      <c r="W182" s="28" t="str">
        <f t="shared" si="27"/>
        <v>N/A</v>
      </c>
      <c r="X182" s="28" t="str">
        <f t="shared" si="27"/>
        <v>N/A</v>
      </c>
      <c r="Y182" s="28" t="str">
        <f t="shared" si="27"/>
        <v>N/A</v>
      </c>
      <c r="Z182" s="28" t="str">
        <f t="shared" si="27"/>
        <v>N/A</v>
      </c>
      <c r="AA182" s="28" t="str">
        <f t="shared" si="27"/>
        <v>N/A</v>
      </c>
      <c r="AB182" s="28" t="str">
        <f t="shared" si="27"/>
        <v>N/A</v>
      </c>
      <c r="AC182" s="28" t="str">
        <f t="shared" si="27"/>
        <v>N/A</v>
      </c>
      <c r="AD182" s="28" t="str">
        <f t="shared" si="27"/>
        <v>N/A</v>
      </c>
      <c r="AE182" s="28" t="str">
        <f t="shared" si="27"/>
        <v>N/A</v>
      </c>
      <c r="AF182" s="28" t="str">
        <f t="shared" si="27"/>
        <v>N/A</v>
      </c>
      <c r="AG182" s="28" t="str">
        <f t="shared" si="27"/>
        <v>N/A</v>
      </c>
      <c r="AH182" s="28" t="str">
        <f t="shared" si="27"/>
        <v>N/A</v>
      </c>
      <c r="AI182" s="28" t="str">
        <f t="shared" si="27"/>
        <v>N/A</v>
      </c>
      <c r="AJ182" s="28" t="str">
        <f t="shared" si="27"/>
        <v>N/A</v>
      </c>
      <c r="AK182" s="28" t="str">
        <f t="shared" si="27"/>
        <v>N/A</v>
      </c>
      <c r="AL182" s="28" t="str">
        <f t="shared" si="27"/>
        <v>N/A</v>
      </c>
      <c r="AM182" s="28" t="str">
        <f t="shared" si="27"/>
        <v>N/A</v>
      </c>
      <c r="AN182" s="28" t="str">
        <f t="shared" si="27"/>
        <v>N/A</v>
      </c>
      <c r="AO182" s="28" t="str">
        <f t="shared" si="27"/>
        <v>N/A</v>
      </c>
      <c r="AP182" s="28" t="str">
        <f t="shared" si="27"/>
        <v>N/A</v>
      </c>
      <c r="AQ182" s="28" t="str">
        <f t="shared" si="27"/>
        <v>N/A</v>
      </c>
      <c r="AR182" s="28" t="str">
        <f t="shared" si="27"/>
        <v>N/A</v>
      </c>
      <c r="AS182" s="28" t="str">
        <f t="shared" si="27"/>
        <v>N/A</v>
      </c>
      <c r="AT182" s="28" t="str">
        <f t="shared" si="27"/>
        <v>N/A</v>
      </c>
      <c r="AU182" s="28" t="str">
        <f t="shared" si="27"/>
        <v>N/A</v>
      </c>
      <c r="AV182" s="28" t="str">
        <f t="shared" si="27"/>
        <v>N/A</v>
      </c>
      <c r="AW182" s="29">
        <f t="shared" si="24"/>
        <v>-0.2</v>
      </c>
    </row>
    <row r="183" spans="2:49" ht="15" customHeight="1">
      <c r="B183" s="12" t="s">
        <v>19</v>
      </c>
      <c r="C183" s="59"/>
      <c r="D183" s="17">
        <v>9</v>
      </c>
      <c r="E183" s="27" t="str">
        <f t="shared" si="27"/>
        <v>N/A</v>
      </c>
      <c r="F183" s="28" t="str">
        <f t="shared" si="27"/>
        <v>N/A</v>
      </c>
      <c r="G183" s="28" t="str">
        <f t="shared" si="27"/>
        <v>N/A</v>
      </c>
      <c r="H183" s="28" t="str">
        <f t="shared" si="27"/>
        <v>N/A</v>
      </c>
      <c r="I183" s="28" t="str">
        <f t="shared" si="27"/>
        <v>N/A</v>
      </c>
      <c r="J183" s="28" t="str">
        <f t="shared" si="27"/>
        <v>N/A</v>
      </c>
      <c r="K183" s="28" t="str">
        <f t="shared" si="27"/>
        <v>N/A</v>
      </c>
      <c r="L183" s="28">
        <f t="shared" si="27"/>
        <v>-1</v>
      </c>
      <c r="M183" s="28" t="str">
        <f t="shared" si="27"/>
        <v>N/A</v>
      </c>
      <c r="N183" s="28" t="str">
        <f t="shared" si="27"/>
        <v>N/A</v>
      </c>
      <c r="O183" s="28" t="str">
        <f t="shared" si="27"/>
        <v>N/A</v>
      </c>
      <c r="P183" s="28">
        <f t="shared" si="27"/>
        <v>0.33333333333333331</v>
      </c>
      <c r="Q183" s="28" t="str">
        <f t="shared" si="27"/>
        <v>N/A</v>
      </c>
      <c r="R183" s="28" t="str">
        <f t="shared" si="27"/>
        <v>N/A</v>
      </c>
      <c r="S183" s="28" t="str">
        <f t="shared" si="27"/>
        <v>N/A</v>
      </c>
      <c r="T183" s="28" t="str">
        <f t="shared" si="27"/>
        <v>N/A</v>
      </c>
      <c r="U183" s="28" t="str">
        <f t="shared" si="27"/>
        <v>N/A</v>
      </c>
      <c r="V183" s="28" t="str">
        <f t="shared" si="27"/>
        <v>N/A</v>
      </c>
      <c r="W183" s="28" t="str">
        <f t="shared" si="27"/>
        <v>N/A</v>
      </c>
      <c r="X183" s="28" t="str">
        <f t="shared" si="27"/>
        <v>N/A</v>
      </c>
      <c r="Y183" s="28" t="str">
        <f t="shared" si="27"/>
        <v>N/A</v>
      </c>
      <c r="Z183" s="28" t="str">
        <f t="shared" si="27"/>
        <v>N/A</v>
      </c>
      <c r="AA183" s="28" t="str">
        <f t="shared" si="27"/>
        <v>N/A</v>
      </c>
      <c r="AB183" s="28" t="str">
        <f t="shared" si="27"/>
        <v>N/A</v>
      </c>
      <c r="AC183" s="28" t="str">
        <f t="shared" si="27"/>
        <v>N/A</v>
      </c>
      <c r="AD183" s="28" t="str">
        <f t="shared" si="27"/>
        <v>N/A</v>
      </c>
      <c r="AE183" s="28" t="str">
        <f t="shared" si="27"/>
        <v>N/A</v>
      </c>
      <c r="AF183" s="28" t="str">
        <f t="shared" si="27"/>
        <v>N/A</v>
      </c>
      <c r="AG183" s="28" t="str">
        <f t="shared" si="27"/>
        <v>N/A</v>
      </c>
      <c r="AH183" s="28" t="str">
        <f t="shared" si="27"/>
        <v>N/A</v>
      </c>
      <c r="AI183" s="28" t="str">
        <f t="shared" si="27"/>
        <v>N/A</v>
      </c>
      <c r="AJ183" s="28" t="str">
        <f t="shared" si="27"/>
        <v>N/A</v>
      </c>
      <c r="AK183" s="28" t="str">
        <f t="shared" si="27"/>
        <v>N/A</v>
      </c>
      <c r="AL183" s="28" t="str">
        <f t="shared" si="27"/>
        <v>N/A</v>
      </c>
      <c r="AM183" s="28" t="str">
        <f t="shared" si="27"/>
        <v>N/A</v>
      </c>
      <c r="AN183" s="28" t="str">
        <f t="shared" si="27"/>
        <v>N/A</v>
      </c>
      <c r="AO183" s="28" t="str">
        <f t="shared" si="27"/>
        <v>N/A</v>
      </c>
      <c r="AP183" s="28" t="str">
        <f t="shared" si="27"/>
        <v>N/A</v>
      </c>
      <c r="AQ183" s="28" t="str">
        <f t="shared" si="27"/>
        <v>N/A</v>
      </c>
      <c r="AR183" s="28" t="str">
        <f t="shared" si="27"/>
        <v>N/A</v>
      </c>
      <c r="AS183" s="28" t="str">
        <f t="shared" si="27"/>
        <v>N/A</v>
      </c>
      <c r="AT183" s="28" t="str">
        <f t="shared" si="27"/>
        <v>N/A</v>
      </c>
      <c r="AU183" s="28" t="str">
        <f t="shared" si="27"/>
        <v>N/A</v>
      </c>
      <c r="AV183" s="28" t="str">
        <f t="shared" si="27"/>
        <v>N/A</v>
      </c>
      <c r="AW183" s="29">
        <f t="shared" si="24"/>
        <v>0</v>
      </c>
    </row>
    <row r="184" spans="2:49" ht="15" customHeight="1">
      <c r="B184" s="12" t="s">
        <v>20</v>
      </c>
      <c r="C184" s="59"/>
      <c r="D184" s="17">
        <v>10</v>
      </c>
      <c r="E184" s="27" t="str">
        <f t="shared" si="27"/>
        <v>N/A</v>
      </c>
      <c r="F184" s="28" t="str">
        <f t="shared" si="27"/>
        <v>N/A</v>
      </c>
      <c r="G184" s="28" t="str">
        <f t="shared" si="27"/>
        <v>N/A</v>
      </c>
      <c r="H184" s="28" t="str">
        <f t="shared" si="27"/>
        <v>N/A</v>
      </c>
      <c r="I184" s="28" t="str">
        <f t="shared" si="27"/>
        <v>N/A</v>
      </c>
      <c r="J184" s="28" t="str">
        <f t="shared" si="27"/>
        <v>N/A</v>
      </c>
      <c r="K184" s="28" t="str">
        <f t="shared" si="27"/>
        <v>N/A</v>
      </c>
      <c r="L184" s="28" t="str">
        <f t="shared" si="27"/>
        <v>N/A</v>
      </c>
      <c r="M184" s="28" t="str">
        <f t="shared" si="27"/>
        <v>N/A</v>
      </c>
      <c r="N184" s="28" t="str">
        <f t="shared" si="27"/>
        <v>N/A</v>
      </c>
      <c r="O184" s="28" t="str">
        <f t="shared" si="27"/>
        <v>N/A</v>
      </c>
      <c r="P184" s="28">
        <f t="shared" si="27"/>
        <v>-0.33333333333333331</v>
      </c>
      <c r="Q184" s="28" t="str">
        <f t="shared" si="27"/>
        <v>N/A</v>
      </c>
      <c r="R184" s="28" t="str">
        <f t="shared" si="27"/>
        <v>N/A</v>
      </c>
      <c r="S184" s="28" t="str">
        <f t="shared" si="27"/>
        <v>N/A</v>
      </c>
      <c r="T184" s="28" t="str">
        <f t="shared" si="27"/>
        <v>N/A</v>
      </c>
      <c r="U184" s="28" t="str">
        <f t="shared" si="27"/>
        <v>N/A</v>
      </c>
      <c r="V184" s="28" t="str">
        <f t="shared" si="27"/>
        <v>N/A</v>
      </c>
      <c r="W184" s="28" t="str">
        <f t="shared" si="27"/>
        <v>N/A</v>
      </c>
      <c r="X184" s="28" t="str">
        <f t="shared" si="27"/>
        <v>N/A</v>
      </c>
      <c r="Y184" s="28" t="str">
        <f t="shared" si="27"/>
        <v>N/A</v>
      </c>
      <c r="Z184" s="28" t="str">
        <f t="shared" si="27"/>
        <v>N/A</v>
      </c>
      <c r="AA184" s="28" t="str">
        <f t="shared" si="27"/>
        <v>N/A</v>
      </c>
      <c r="AB184" s="28" t="str">
        <f t="shared" si="27"/>
        <v>N/A</v>
      </c>
      <c r="AC184" s="28" t="str">
        <f t="shared" si="27"/>
        <v>N/A</v>
      </c>
      <c r="AD184" s="28" t="str">
        <f t="shared" si="27"/>
        <v>N/A</v>
      </c>
      <c r="AE184" s="28" t="str">
        <f t="shared" si="27"/>
        <v>N/A</v>
      </c>
      <c r="AF184" s="28" t="str">
        <f t="shared" si="27"/>
        <v>N/A</v>
      </c>
      <c r="AG184" s="28" t="str">
        <f t="shared" si="27"/>
        <v>N/A</v>
      </c>
      <c r="AH184" s="28" t="str">
        <f t="shared" si="27"/>
        <v>N/A</v>
      </c>
      <c r="AI184" s="28" t="str">
        <f t="shared" si="27"/>
        <v>N/A</v>
      </c>
      <c r="AJ184" s="28" t="str">
        <f t="shared" si="27"/>
        <v>N/A</v>
      </c>
      <c r="AK184" s="28" t="str">
        <f t="shared" si="27"/>
        <v>N/A</v>
      </c>
      <c r="AL184" s="28" t="str">
        <f t="shared" si="27"/>
        <v>N/A</v>
      </c>
      <c r="AM184" s="28" t="str">
        <f t="shared" si="27"/>
        <v>N/A</v>
      </c>
      <c r="AN184" s="28" t="str">
        <f t="shared" si="27"/>
        <v>N/A</v>
      </c>
      <c r="AO184" s="28" t="str">
        <f t="shared" si="27"/>
        <v>N/A</v>
      </c>
      <c r="AP184" s="28" t="str">
        <f t="shared" si="27"/>
        <v>N/A</v>
      </c>
      <c r="AQ184" s="28" t="str">
        <f t="shared" si="27"/>
        <v>N/A</v>
      </c>
      <c r="AR184" s="28" t="str">
        <f t="shared" si="27"/>
        <v>N/A</v>
      </c>
      <c r="AS184" s="28" t="str">
        <f t="shared" si="27"/>
        <v>N/A</v>
      </c>
      <c r="AT184" s="28" t="str">
        <f t="shared" si="27"/>
        <v>N/A</v>
      </c>
      <c r="AU184" s="28" t="str">
        <f t="shared" si="27"/>
        <v>N/A</v>
      </c>
      <c r="AV184" s="28" t="str">
        <f t="shared" si="27"/>
        <v>N/A</v>
      </c>
      <c r="AW184" s="29">
        <f t="shared" si="24"/>
        <v>0</v>
      </c>
    </row>
    <row r="185" spans="2:49" ht="15" customHeight="1">
      <c r="B185" s="12" t="s">
        <v>34</v>
      </c>
      <c r="C185" s="59"/>
      <c r="D185" s="17">
        <v>11</v>
      </c>
      <c r="E185" s="27" t="str">
        <f t="shared" si="27"/>
        <v>N/A</v>
      </c>
      <c r="F185" s="28" t="str">
        <f t="shared" si="27"/>
        <v>N/A</v>
      </c>
      <c r="G185" s="28" t="str">
        <f t="shared" si="27"/>
        <v>N/A</v>
      </c>
      <c r="H185" s="28" t="str">
        <f t="shared" si="27"/>
        <v>N/A</v>
      </c>
      <c r="I185" s="28" t="str">
        <f t="shared" si="27"/>
        <v>N/A</v>
      </c>
      <c r="J185" s="28" t="str">
        <f t="shared" si="27"/>
        <v>N/A</v>
      </c>
      <c r="K185" s="28" t="str">
        <f t="shared" si="27"/>
        <v>N/A</v>
      </c>
      <c r="L185" s="28" t="str">
        <f t="shared" si="27"/>
        <v>N/A</v>
      </c>
      <c r="M185" s="28" t="str">
        <f t="shared" si="27"/>
        <v>N/A</v>
      </c>
      <c r="N185" s="28" t="str">
        <f t="shared" si="27"/>
        <v>N/A</v>
      </c>
      <c r="O185" s="28" t="str">
        <f t="shared" si="27"/>
        <v>N/A</v>
      </c>
      <c r="P185" s="28">
        <f t="shared" si="27"/>
        <v>1</v>
      </c>
      <c r="Q185" s="28" t="str">
        <f t="shared" si="27"/>
        <v>N/A</v>
      </c>
      <c r="R185" s="28" t="str">
        <f t="shared" si="27"/>
        <v>N/A</v>
      </c>
      <c r="S185" s="28">
        <f t="shared" si="27"/>
        <v>-1</v>
      </c>
      <c r="T185" s="28" t="str">
        <f t="shared" si="27"/>
        <v>N/A</v>
      </c>
      <c r="U185" s="28" t="str">
        <f t="shared" si="27"/>
        <v>N/A</v>
      </c>
      <c r="V185" s="28" t="str">
        <f t="shared" si="27"/>
        <v>N/A</v>
      </c>
      <c r="W185" s="28" t="str">
        <f t="shared" si="27"/>
        <v>N/A</v>
      </c>
      <c r="X185" s="28">
        <f t="shared" si="27"/>
        <v>0</v>
      </c>
      <c r="Y185" s="28" t="str">
        <f t="shared" si="27"/>
        <v>N/A</v>
      </c>
      <c r="Z185" s="28" t="str">
        <f t="shared" si="27"/>
        <v>N/A</v>
      </c>
      <c r="AA185" s="28" t="str">
        <f t="shared" si="27"/>
        <v>N/A</v>
      </c>
      <c r="AB185" s="28" t="str">
        <f t="shared" si="27"/>
        <v>N/A</v>
      </c>
      <c r="AC185" s="28" t="str">
        <f t="shared" si="27"/>
        <v>N/A</v>
      </c>
      <c r="AD185" s="28" t="str">
        <f t="shared" si="27"/>
        <v>N/A</v>
      </c>
      <c r="AE185" s="28" t="str">
        <f t="shared" si="27"/>
        <v>N/A</v>
      </c>
      <c r="AF185" s="28" t="str">
        <f t="shared" si="27"/>
        <v>N/A</v>
      </c>
      <c r="AG185" s="28" t="str">
        <f t="shared" si="27"/>
        <v>N/A</v>
      </c>
      <c r="AH185" s="28" t="str">
        <f t="shared" si="27"/>
        <v>N/A</v>
      </c>
      <c r="AI185" s="28" t="str">
        <f t="shared" si="27"/>
        <v>N/A</v>
      </c>
      <c r="AJ185" s="28" t="str">
        <f t="shared" si="27"/>
        <v>N/A</v>
      </c>
      <c r="AK185" s="28" t="str">
        <f t="shared" si="27"/>
        <v>N/A</v>
      </c>
      <c r="AL185" s="28" t="str">
        <f t="shared" si="27"/>
        <v>N/A</v>
      </c>
      <c r="AM185" s="28" t="str">
        <f t="shared" si="27"/>
        <v>N/A</v>
      </c>
      <c r="AN185" s="28" t="str">
        <f t="shared" si="27"/>
        <v>N/A</v>
      </c>
      <c r="AO185" s="28" t="str">
        <f t="shared" si="27"/>
        <v>N/A</v>
      </c>
      <c r="AP185" s="28" t="str">
        <f t="shared" si="27"/>
        <v>N/A</v>
      </c>
      <c r="AQ185" s="28" t="str">
        <f t="shared" si="27"/>
        <v>N/A</v>
      </c>
      <c r="AR185" s="28" t="str">
        <f t="shared" si="27"/>
        <v>N/A</v>
      </c>
      <c r="AS185" s="28" t="str">
        <f t="shared" si="27"/>
        <v>N/A</v>
      </c>
      <c r="AT185" s="28" t="str">
        <f t="shared" si="27"/>
        <v>N/A</v>
      </c>
      <c r="AU185" s="28" t="str">
        <f t="shared" si="27"/>
        <v>N/A</v>
      </c>
      <c r="AV185" s="28" t="str">
        <f t="shared" si="27"/>
        <v>N/A</v>
      </c>
      <c r="AW185" s="29">
        <f t="shared" si="24"/>
        <v>0</v>
      </c>
    </row>
    <row r="186" spans="2:49" ht="15" customHeight="1">
      <c r="B186" s="12" t="s">
        <v>21</v>
      </c>
      <c r="C186" s="59"/>
      <c r="D186" s="17">
        <v>12</v>
      </c>
      <c r="E186" s="27" t="str">
        <f t="shared" si="27"/>
        <v>N/A</v>
      </c>
      <c r="F186" s="28" t="str">
        <f t="shared" si="27"/>
        <v>N/A</v>
      </c>
      <c r="G186" s="28" t="str">
        <f t="shared" si="27"/>
        <v>N/A</v>
      </c>
      <c r="H186" s="28" t="str">
        <f t="shared" si="27"/>
        <v>N/A</v>
      </c>
      <c r="I186" s="28" t="str">
        <f t="shared" si="27"/>
        <v>N/A</v>
      </c>
      <c r="J186" s="28" t="str">
        <f t="shared" si="27"/>
        <v>N/A</v>
      </c>
      <c r="K186" s="28" t="str">
        <f t="shared" si="27"/>
        <v>N/A</v>
      </c>
      <c r="L186" s="28" t="str">
        <f t="shared" si="27"/>
        <v>N/A</v>
      </c>
      <c r="M186" s="28" t="str">
        <f t="shared" si="27"/>
        <v>N/A</v>
      </c>
      <c r="N186" s="28" t="str">
        <f t="shared" si="27"/>
        <v>N/A</v>
      </c>
      <c r="O186" s="28" t="str">
        <f t="shared" si="27"/>
        <v>N/A</v>
      </c>
      <c r="P186" s="28">
        <f t="shared" si="27"/>
        <v>0.5</v>
      </c>
      <c r="Q186" s="28" t="str">
        <f t="shared" si="27"/>
        <v>N/A</v>
      </c>
      <c r="R186" s="28" t="str">
        <f t="shared" si="27"/>
        <v>N/A</v>
      </c>
      <c r="S186" s="28" t="str">
        <f t="shared" si="27"/>
        <v>N/A</v>
      </c>
      <c r="T186" s="28" t="str">
        <f t="shared" si="27"/>
        <v>N/A</v>
      </c>
      <c r="U186" s="28" t="str">
        <f t="shared" si="27"/>
        <v>N/A</v>
      </c>
      <c r="V186" s="28" t="str">
        <f t="shared" si="27"/>
        <v>N/A</v>
      </c>
      <c r="W186" s="28" t="str">
        <f t="shared" si="27"/>
        <v>N/A</v>
      </c>
      <c r="X186" s="28" t="str">
        <f t="shared" si="27"/>
        <v>N/A</v>
      </c>
      <c r="Y186" s="28" t="str">
        <f t="shared" si="27"/>
        <v>N/A</v>
      </c>
      <c r="Z186" s="28" t="str">
        <f t="shared" si="27"/>
        <v>N/A</v>
      </c>
      <c r="AA186" s="28" t="str">
        <f t="shared" si="27"/>
        <v>N/A</v>
      </c>
      <c r="AB186" s="28" t="str">
        <f t="shared" si="27"/>
        <v>N/A</v>
      </c>
      <c r="AC186" s="28" t="str">
        <f t="shared" si="27"/>
        <v>N/A</v>
      </c>
      <c r="AD186" s="28" t="str">
        <f t="shared" si="27"/>
        <v>N/A</v>
      </c>
      <c r="AE186" s="28" t="str">
        <f t="shared" si="27"/>
        <v>N/A</v>
      </c>
      <c r="AF186" s="28" t="str">
        <f t="shared" si="27"/>
        <v>N/A</v>
      </c>
      <c r="AG186" s="28" t="str">
        <f t="shared" si="27"/>
        <v>N/A</v>
      </c>
      <c r="AH186" s="28" t="str">
        <f t="shared" si="27"/>
        <v>N/A</v>
      </c>
      <c r="AI186" s="28" t="str">
        <f t="shared" si="27"/>
        <v>N/A</v>
      </c>
      <c r="AJ186" s="28" t="str">
        <f t="shared" si="27"/>
        <v>N/A</v>
      </c>
      <c r="AK186" s="28" t="str">
        <f t="shared" si="27"/>
        <v>N/A</v>
      </c>
      <c r="AL186" s="28" t="str">
        <f t="shared" si="27"/>
        <v>N/A</v>
      </c>
      <c r="AM186" s="28" t="str">
        <f t="shared" si="27"/>
        <v>N/A</v>
      </c>
      <c r="AN186" s="28" t="str">
        <f t="shared" si="27"/>
        <v>N/A</v>
      </c>
      <c r="AO186" s="28" t="str">
        <f t="shared" si="27"/>
        <v>N/A</v>
      </c>
      <c r="AP186" s="28" t="str">
        <f t="shared" si="27"/>
        <v>N/A</v>
      </c>
      <c r="AQ186" s="28" t="str">
        <f t="shared" si="27"/>
        <v>N/A</v>
      </c>
      <c r="AR186" s="28" t="str">
        <f t="shared" si="27"/>
        <v>N/A</v>
      </c>
      <c r="AS186" s="28" t="str">
        <f t="shared" si="27"/>
        <v>N/A</v>
      </c>
      <c r="AT186" s="28" t="str">
        <f t="shared" si="27"/>
        <v>N/A</v>
      </c>
      <c r="AU186" s="28" t="str">
        <f t="shared" si="27"/>
        <v>N/A</v>
      </c>
      <c r="AV186" s="28" t="str">
        <f t="shared" si="27"/>
        <v>N/A</v>
      </c>
      <c r="AW186" s="29">
        <f t="shared" si="24"/>
        <v>0.5</v>
      </c>
    </row>
    <row r="187" spans="2:49" ht="15" customHeight="1">
      <c r="B187" s="12" t="s">
        <v>22</v>
      </c>
      <c r="C187" s="59"/>
      <c r="D187" s="17">
        <v>13</v>
      </c>
      <c r="E187" s="27" t="str">
        <f t="shared" si="27"/>
        <v>N/A</v>
      </c>
      <c r="F187" s="28" t="str">
        <f t="shared" si="27"/>
        <v>N/A</v>
      </c>
      <c r="G187" s="28" t="str">
        <f t="shared" si="27"/>
        <v>N/A</v>
      </c>
      <c r="H187" s="28" t="str">
        <f t="shared" si="27"/>
        <v>N/A</v>
      </c>
      <c r="I187" s="28" t="str">
        <f t="shared" si="27"/>
        <v>N/A</v>
      </c>
      <c r="J187" s="28" t="str">
        <f t="shared" si="27"/>
        <v>N/A</v>
      </c>
      <c r="K187" s="28" t="str">
        <f t="shared" si="27"/>
        <v>N/A</v>
      </c>
      <c r="L187" s="28" t="str">
        <f t="shared" si="27"/>
        <v>N/A</v>
      </c>
      <c r="M187" s="28" t="str">
        <f t="shared" si="27"/>
        <v>N/A</v>
      </c>
      <c r="N187" s="28" t="str">
        <f t="shared" si="27"/>
        <v>N/A</v>
      </c>
      <c r="O187" s="28" t="str">
        <f t="shared" si="27"/>
        <v>N/A</v>
      </c>
      <c r="P187" s="28">
        <f t="shared" si="27"/>
        <v>-1</v>
      </c>
      <c r="Q187" s="28" t="str">
        <f t="shared" si="27"/>
        <v>N/A</v>
      </c>
      <c r="R187" s="28" t="str">
        <f t="shared" si="27"/>
        <v>N/A</v>
      </c>
      <c r="S187" s="28" t="str">
        <f t="shared" si="27"/>
        <v>N/A</v>
      </c>
      <c r="T187" s="28" t="str">
        <f t="shared" si="27"/>
        <v>N/A</v>
      </c>
      <c r="U187" s="28" t="str">
        <f t="shared" si="27"/>
        <v>N/A</v>
      </c>
      <c r="V187" s="28" t="str">
        <f t="shared" si="27"/>
        <v>N/A</v>
      </c>
      <c r="W187" s="28" t="str">
        <f t="shared" si="27"/>
        <v>N/A</v>
      </c>
      <c r="X187" s="28" t="str">
        <f t="shared" si="27"/>
        <v>N/A</v>
      </c>
      <c r="Y187" s="28" t="str">
        <f t="shared" si="27"/>
        <v>N/A</v>
      </c>
      <c r="Z187" s="28" t="str">
        <f t="shared" si="27"/>
        <v>N/A</v>
      </c>
      <c r="AA187" s="28" t="str">
        <f t="shared" si="27"/>
        <v>N/A</v>
      </c>
      <c r="AB187" s="28" t="str">
        <f t="shared" si="27"/>
        <v>N/A</v>
      </c>
      <c r="AC187" s="28" t="str">
        <f t="shared" si="27"/>
        <v>N/A</v>
      </c>
      <c r="AD187" s="28" t="str">
        <f t="shared" si="27"/>
        <v>N/A</v>
      </c>
      <c r="AE187" s="28" t="str">
        <f t="shared" si="27"/>
        <v>N/A</v>
      </c>
      <c r="AF187" s="28" t="str">
        <f t="shared" si="27"/>
        <v>N/A</v>
      </c>
      <c r="AG187" s="28" t="str">
        <f t="shared" si="27"/>
        <v>N/A</v>
      </c>
      <c r="AH187" s="28" t="str">
        <f t="shared" si="27"/>
        <v>N/A</v>
      </c>
      <c r="AI187" s="28" t="str">
        <f t="shared" si="27"/>
        <v>N/A</v>
      </c>
      <c r="AJ187" s="28" t="str">
        <f t="shared" si="27"/>
        <v>N/A</v>
      </c>
      <c r="AK187" s="28" t="str">
        <f t="shared" si="27"/>
        <v>N/A</v>
      </c>
      <c r="AL187" s="28" t="str">
        <f t="shared" si="27"/>
        <v>N/A</v>
      </c>
      <c r="AM187" s="28" t="str">
        <f t="shared" si="27"/>
        <v>N/A</v>
      </c>
      <c r="AN187" s="28" t="str">
        <f t="shared" ref="AN187:AV187" si="28">IF((AN19=0),("N/A"),(AN131/AN19))</f>
        <v>N/A</v>
      </c>
      <c r="AO187" s="28" t="str">
        <f t="shared" si="28"/>
        <v>N/A</v>
      </c>
      <c r="AP187" s="28" t="str">
        <f t="shared" si="28"/>
        <v>N/A</v>
      </c>
      <c r="AQ187" s="28" t="str">
        <f t="shared" si="28"/>
        <v>N/A</v>
      </c>
      <c r="AR187" s="28" t="str">
        <f t="shared" si="28"/>
        <v>N/A</v>
      </c>
      <c r="AS187" s="28" t="str">
        <f t="shared" si="28"/>
        <v>N/A</v>
      </c>
      <c r="AT187" s="28" t="str">
        <f t="shared" si="28"/>
        <v>N/A</v>
      </c>
      <c r="AU187" s="28" t="str">
        <f t="shared" si="28"/>
        <v>N/A</v>
      </c>
      <c r="AV187" s="28" t="str">
        <f t="shared" si="28"/>
        <v>N/A</v>
      </c>
      <c r="AW187" s="29">
        <f t="shared" si="24"/>
        <v>-1</v>
      </c>
    </row>
    <row r="188" spans="2:49" ht="15" customHeight="1">
      <c r="B188" s="12" t="s">
        <v>23</v>
      </c>
      <c r="C188" s="59"/>
      <c r="D188" s="17">
        <v>14</v>
      </c>
      <c r="E188" s="27" t="str">
        <f t="shared" ref="E188:AV193" si="29">IF((E20=0),("N/A"),(E132/E20))</f>
        <v>N/A</v>
      </c>
      <c r="F188" s="28" t="str">
        <f t="shared" si="29"/>
        <v>N/A</v>
      </c>
      <c r="G188" s="28" t="str">
        <f t="shared" si="29"/>
        <v>N/A</v>
      </c>
      <c r="H188" s="28" t="str">
        <f t="shared" si="29"/>
        <v>N/A</v>
      </c>
      <c r="I188" s="28" t="str">
        <f t="shared" si="29"/>
        <v>N/A</v>
      </c>
      <c r="J188" s="28" t="str">
        <f t="shared" si="29"/>
        <v>N/A</v>
      </c>
      <c r="K188" s="28" t="str">
        <f t="shared" si="29"/>
        <v>N/A</v>
      </c>
      <c r="L188" s="28" t="str">
        <f t="shared" si="29"/>
        <v>N/A</v>
      </c>
      <c r="M188" s="28" t="str">
        <f t="shared" si="29"/>
        <v>N/A</v>
      </c>
      <c r="N188" s="28" t="str">
        <f t="shared" si="29"/>
        <v>N/A</v>
      </c>
      <c r="O188" s="28" t="str">
        <f t="shared" si="29"/>
        <v>N/A</v>
      </c>
      <c r="P188" s="28" t="str">
        <f t="shared" si="29"/>
        <v>N/A</v>
      </c>
      <c r="Q188" s="28" t="str">
        <f t="shared" si="29"/>
        <v>N/A</v>
      </c>
      <c r="R188" s="28" t="str">
        <f t="shared" si="29"/>
        <v>N/A</v>
      </c>
      <c r="S188" s="28" t="str">
        <f t="shared" si="29"/>
        <v>N/A</v>
      </c>
      <c r="T188" s="28" t="str">
        <f t="shared" si="29"/>
        <v>N/A</v>
      </c>
      <c r="U188" s="28" t="str">
        <f t="shared" si="29"/>
        <v>N/A</v>
      </c>
      <c r="V188" s="28" t="str">
        <f t="shared" si="29"/>
        <v>N/A</v>
      </c>
      <c r="W188" s="28" t="str">
        <f t="shared" si="29"/>
        <v>N/A</v>
      </c>
      <c r="X188" s="28" t="str">
        <f t="shared" si="29"/>
        <v>N/A</v>
      </c>
      <c r="Y188" s="28" t="str">
        <f t="shared" si="29"/>
        <v>N/A</v>
      </c>
      <c r="Z188" s="28" t="str">
        <f t="shared" si="29"/>
        <v>N/A</v>
      </c>
      <c r="AA188" s="28" t="str">
        <f t="shared" si="29"/>
        <v>N/A</v>
      </c>
      <c r="AB188" s="28" t="str">
        <f t="shared" si="29"/>
        <v>N/A</v>
      </c>
      <c r="AC188" s="28" t="str">
        <f t="shared" si="29"/>
        <v>N/A</v>
      </c>
      <c r="AD188" s="28" t="str">
        <f t="shared" si="29"/>
        <v>N/A</v>
      </c>
      <c r="AE188" s="28" t="str">
        <f t="shared" si="29"/>
        <v>N/A</v>
      </c>
      <c r="AF188" s="28" t="str">
        <f t="shared" si="29"/>
        <v>N/A</v>
      </c>
      <c r="AG188" s="28" t="str">
        <f t="shared" si="29"/>
        <v>N/A</v>
      </c>
      <c r="AH188" s="28" t="str">
        <f t="shared" si="29"/>
        <v>N/A</v>
      </c>
      <c r="AI188" s="28" t="str">
        <f t="shared" si="29"/>
        <v>N/A</v>
      </c>
      <c r="AJ188" s="28" t="str">
        <f t="shared" si="29"/>
        <v>N/A</v>
      </c>
      <c r="AK188" s="28" t="str">
        <f t="shared" si="29"/>
        <v>N/A</v>
      </c>
      <c r="AL188" s="28" t="str">
        <f t="shared" si="29"/>
        <v>N/A</v>
      </c>
      <c r="AM188" s="28" t="str">
        <f t="shared" si="29"/>
        <v>N/A</v>
      </c>
      <c r="AN188" s="28" t="str">
        <f t="shared" si="29"/>
        <v>N/A</v>
      </c>
      <c r="AO188" s="28" t="str">
        <f t="shared" si="29"/>
        <v>N/A</v>
      </c>
      <c r="AP188" s="28" t="str">
        <f t="shared" si="29"/>
        <v>N/A</v>
      </c>
      <c r="AQ188" s="28" t="str">
        <f t="shared" si="29"/>
        <v>N/A</v>
      </c>
      <c r="AR188" s="28" t="str">
        <f t="shared" si="29"/>
        <v>N/A</v>
      </c>
      <c r="AS188" s="28" t="str">
        <f t="shared" si="29"/>
        <v>N/A</v>
      </c>
      <c r="AT188" s="28" t="str">
        <f t="shared" si="29"/>
        <v>N/A</v>
      </c>
      <c r="AU188" s="28" t="str">
        <f t="shared" si="29"/>
        <v>N/A</v>
      </c>
      <c r="AV188" s="28" t="str">
        <f t="shared" si="29"/>
        <v>N/A</v>
      </c>
      <c r="AW188" s="29" t="str">
        <f t="shared" si="24"/>
        <v>N/A</v>
      </c>
    </row>
    <row r="189" spans="2:49" ht="15" customHeight="1">
      <c r="B189" s="12" t="s">
        <v>24</v>
      </c>
      <c r="C189" s="59"/>
      <c r="D189" s="17">
        <v>15</v>
      </c>
      <c r="E189" s="27" t="str">
        <f t="shared" si="29"/>
        <v>N/A</v>
      </c>
      <c r="F189" s="28" t="str">
        <f t="shared" si="29"/>
        <v>N/A</v>
      </c>
      <c r="G189" s="28" t="str">
        <f t="shared" si="29"/>
        <v>N/A</v>
      </c>
      <c r="H189" s="28" t="str">
        <f t="shared" si="29"/>
        <v>N/A</v>
      </c>
      <c r="I189" s="28" t="str">
        <f t="shared" si="29"/>
        <v>N/A</v>
      </c>
      <c r="J189" s="28" t="str">
        <f t="shared" si="29"/>
        <v>N/A</v>
      </c>
      <c r="K189" s="28" t="str">
        <f t="shared" si="29"/>
        <v>N/A</v>
      </c>
      <c r="L189" s="28" t="str">
        <f t="shared" si="29"/>
        <v>N/A</v>
      </c>
      <c r="M189" s="28" t="str">
        <f t="shared" si="29"/>
        <v>N/A</v>
      </c>
      <c r="N189" s="28" t="str">
        <f t="shared" si="29"/>
        <v>N/A</v>
      </c>
      <c r="O189" s="28" t="str">
        <f t="shared" si="29"/>
        <v>N/A</v>
      </c>
      <c r="P189" s="28">
        <f t="shared" si="29"/>
        <v>9.0909090909090912E-2</v>
      </c>
      <c r="Q189" s="28" t="str">
        <f t="shared" si="29"/>
        <v>N/A</v>
      </c>
      <c r="R189" s="28" t="str">
        <f t="shared" si="29"/>
        <v>N/A</v>
      </c>
      <c r="S189" s="28" t="str">
        <f t="shared" si="29"/>
        <v>N/A</v>
      </c>
      <c r="T189" s="28" t="str">
        <f t="shared" si="29"/>
        <v>N/A</v>
      </c>
      <c r="U189" s="28" t="str">
        <f t="shared" si="29"/>
        <v>N/A</v>
      </c>
      <c r="V189" s="28" t="str">
        <f t="shared" si="29"/>
        <v>N/A</v>
      </c>
      <c r="W189" s="28" t="str">
        <f t="shared" si="29"/>
        <v>N/A</v>
      </c>
      <c r="X189" s="28" t="str">
        <f t="shared" si="29"/>
        <v>N/A</v>
      </c>
      <c r="Y189" s="28" t="str">
        <f t="shared" si="29"/>
        <v>N/A</v>
      </c>
      <c r="Z189" s="28" t="str">
        <f t="shared" si="29"/>
        <v>N/A</v>
      </c>
      <c r="AA189" s="28" t="str">
        <f t="shared" si="29"/>
        <v>N/A</v>
      </c>
      <c r="AB189" s="28" t="str">
        <f t="shared" si="29"/>
        <v>N/A</v>
      </c>
      <c r="AC189" s="28" t="str">
        <f t="shared" si="29"/>
        <v>N/A</v>
      </c>
      <c r="AD189" s="28" t="str">
        <f t="shared" si="29"/>
        <v>N/A</v>
      </c>
      <c r="AE189" s="28" t="str">
        <f t="shared" si="29"/>
        <v>N/A</v>
      </c>
      <c r="AF189" s="28" t="str">
        <f t="shared" si="29"/>
        <v>N/A</v>
      </c>
      <c r="AG189" s="28" t="str">
        <f t="shared" si="29"/>
        <v>N/A</v>
      </c>
      <c r="AH189" s="28" t="str">
        <f t="shared" si="29"/>
        <v>N/A</v>
      </c>
      <c r="AI189" s="28" t="str">
        <f t="shared" si="29"/>
        <v>N/A</v>
      </c>
      <c r="AJ189" s="28" t="str">
        <f t="shared" si="29"/>
        <v>N/A</v>
      </c>
      <c r="AK189" s="28" t="str">
        <f t="shared" si="29"/>
        <v>N/A</v>
      </c>
      <c r="AL189" s="28" t="str">
        <f t="shared" si="29"/>
        <v>N/A</v>
      </c>
      <c r="AM189" s="28" t="str">
        <f t="shared" si="29"/>
        <v>N/A</v>
      </c>
      <c r="AN189" s="28" t="str">
        <f t="shared" si="29"/>
        <v>N/A</v>
      </c>
      <c r="AO189" s="28" t="str">
        <f t="shared" si="29"/>
        <v>N/A</v>
      </c>
      <c r="AP189" s="28" t="str">
        <f t="shared" si="29"/>
        <v>N/A</v>
      </c>
      <c r="AQ189" s="28" t="str">
        <f t="shared" si="29"/>
        <v>N/A</v>
      </c>
      <c r="AR189" s="28" t="str">
        <f t="shared" si="29"/>
        <v>N/A</v>
      </c>
      <c r="AS189" s="28" t="str">
        <f t="shared" si="29"/>
        <v>N/A</v>
      </c>
      <c r="AT189" s="28" t="str">
        <f t="shared" si="29"/>
        <v>N/A</v>
      </c>
      <c r="AU189" s="28" t="str">
        <f t="shared" si="29"/>
        <v>N/A</v>
      </c>
      <c r="AV189" s="28" t="str">
        <f t="shared" si="29"/>
        <v>N/A</v>
      </c>
      <c r="AW189" s="29">
        <f t="shared" si="24"/>
        <v>0.18181818181818182</v>
      </c>
    </row>
    <row r="190" spans="2:49" ht="15" customHeight="1">
      <c r="B190" s="12" t="s">
        <v>31</v>
      </c>
      <c r="C190" s="59"/>
      <c r="D190" s="17">
        <v>16</v>
      </c>
      <c r="E190" s="27" t="str">
        <f t="shared" si="29"/>
        <v>N/A</v>
      </c>
      <c r="F190" s="28" t="str">
        <f t="shared" si="29"/>
        <v>N/A</v>
      </c>
      <c r="G190" s="28" t="str">
        <f t="shared" si="29"/>
        <v>N/A</v>
      </c>
      <c r="H190" s="28" t="str">
        <f t="shared" si="29"/>
        <v>N/A</v>
      </c>
      <c r="I190" s="28" t="str">
        <f t="shared" si="29"/>
        <v>N/A</v>
      </c>
      <c r="J190" s="28" t="str">
        <f t="shared" si="29"/>
        <v>N/A</v>
      </c>
      <c r="K190" s="28" t="str">
        <f t="shared" si="29"/>
        <v>N/A</v>
      </c>
      <c r="L190" s="28">
        <f t="shared" si="29"/>
        <v>0</v>
      </c>
      <c r="M190" s="28" t="str">
        <f t="shared" si="29"/>
        <v>N/A</v>
      </c>
      <c r="N190" s="28" t="str">
        <f t="shared" si="29"/>
        <v>N/A</v>
      </c>
      <c r="O190" s="28" t="str">
        <f t="shared" si="29"/>
        <v>N/A</v>
      </c>
      <c r="P190" s="28">
        <f t="shared" si="29"/>
        <v>0</v>
      </c>
      <c r="Q190" s="28" t="str">
        <f t="shared" si="29"/>
        <v>N/A</v>
      </c>
      <c r="R190" s="28" t="str">
        <f t="shared" si="29"/>
        <v>N/A</v>
      </c>
      <c r="S190" s="28" t="str">
        <f t="shared" si="29"/>
        <v>N/A</v>
      </c>
      <c r="T190" s="28" t="str">
        <f t="shared" si="29"/>
        <v>N/A</v>
      </c>
      <c r="U190" s="28" t="str">
        <f t="shared" si="29"/>
        <v>N/A</v>
      </c>
      <c r="V190" s="28" t="str">
        <f t="shared" si="29"/>
        <v>N/A</v>
      </c>
      <c r="W190" s="28" t="str">
        <f t="shared" si="29"/>
        <v>N/A</v>
      </c>
      <c r="X190" s="28" t="str">
        <f t="shared" si="29"/>
        <v>N/A</v>
      </c>
      <c r="Y190" s="28" t="str">
        <f t="shared" si="29"/>
        <v>N/A</v>
      </c>
      <c r="Z190" s="28" t="str">
        <f t="shared" si="29"/>
        <v>N/A</v>
      </c>
      <c r="AA190" s="28" t="str">
        <f t="shared" si="29"/>
        <v>N/A</v>
      </c>
      <c r="AB190" s="28" t="str">
        <f t="shared" si="29"/>
        <v>N/A</v>
      </c>
      <c r="AC190" s="28" t="str">
        <f t="shared" si="29"/>
        <v>N/A</v>
      </c>
      <c r="AD190" s="28" t="str">
        <f t="shared" si="29"/>
        <v>N/A</v>
      </c>
      <c r="AE190" s="28" t="str">
        <f t="shared" si="29"/>
        <v>N/A</v>
      </c>
      <c r="AF190" s="28" t="str">
        <f t="shared" si="29"/>
        <v>N/A</v>
      </c>
      <c r="AG190" s="28" t="str">
        <f t="shared" si="29"/>
        <v>N/A</v>
      </c>
      <c r="AH190" s="28" t="str">
        <f t="shared" si="29"/>
        <v>N/A</v>
      </c>
      <c r="AI190" s="28" t="str">
        <f t="shared" si="29"/>
        <v>N/A</v>
      </c>
      <c r="AJ190" s="28" t="str">
        <f t="shared" si="29"/>
        <v>N/A</v>
      </c>
      <c r="AK190" s="28" t="str">
        <f t="shared" si="29"/>
        <v>N/A</v>
      </c>
      <c r="AL190" s="28" t="str">
        <f t="shared" si="29"/>
        <v>N/A</v>
      </c>
      <c r="AM190" s="28" t="str">
        <f t="shared" si="29"/>
        <v>N/A</v>
      </c>
      <c r="AN190" s="28" t="str">
        <f t="shared" si="29"/>
        <v>N/A</v>
      </c>
      <c r="AO190" s="28" t="str">
        <f t="shared" si="29"/>
        <v>N/A</v>
      </c>
      <c r="AP190" s="28" t="str">
        <f t="shared" si="29"/>
        <v>N/A</v>
      </c>
      <c r="AQ190" s="28" t="str">
        <f t="shared" si="29"/>
        <v>N/A</v>
      </c>
      <c r="AR190" s="28" t="str">
        <f t="shared" si="29"/>
        <v>N/A</v>
      </c>
      <c r="AS190" s="28" t="str">
        <f t="shared" si="29"/>
        <v>N/A</v>
      </c>
      <c r="AT190" s="28" t="str">
        <f t="shared" si="29"/>
        <v>N/A</v>
      </c>
      <c r="AU190" s="28" t="str">
        <f t="shared" si="29"/>
        <v>N/A</v>
      </c>
      <c r="AV190" s="28" t="str">
        <f t="shared" si="29"/>
        <v>N/A</v>
      </c>
      <c r="AW190" s="29">
        <f t="shared" si="24"/>
        <v>0</v>
      </c>
    </row>
    <row r="191" spans="2:49" ht="15" customHeight="1">
      <c r="B191" s="12" t="s">
        <v>35</v>
      </c>
      <c r="C191" s="59"/>
      <c r="D191" s="17">
        <v>17</v>
      </c>
      <c r="E191" s="27" t="str">
        <f t="shared" si="29"/>
        <v>N/A</v>
      </c>
      <c r="F191" s="28">
        <f t="shared" si="29"/>
        <v>-1</v>
      </c>
      <c r="G191" s="28">
        <f t="shared" si="29"/>
        <v>-1</v>
      </c>
      <c r="H191" s="28" t="str">
        <f t="shared" si="29"/>
        <v>N/A</v>
      </c>
      <c r="I191" s="28" t="str">
        <f t="shared" si="29"/>
        <v>N/A</v>
      </c>
      <c r="J191" s="28" t="str">
        <f t="shared" si="29"/>
        <v>N/A</v>
      </c>
      <c r="K191" s="28" t="str">
        <f t="shared" si="29"/>
        <v>N/A</v>
      </c>
      <c r="L191" s="28">
        <f t="shared" si="29"/>
        <v>1</v>
      </c>
      <c r="M191" s="28" t="str">
        <f t="shared" si="29"/>
        <v>N/A</v>
      </c>
      <c r="N191" s="28" t="str">
        <f t="shared" si="29"/>
        <v>N/A</v>
      </c>
      <c r="O191" s="28" t="str">
        <f t="shared" si="29"/>
        <v>N/A</v>
      </c>
      <c r="P191" s="28">
        <f t="shared" si="29"/>
        <v>0.18181818181818182</v>
      </c>
      <c r="Q191" s="28">
        <f t="shared" si="29"/>
        <v>-1</v>
      </c>
      <c r="R191" s="28" t="str">
        <f t="shared" si="29"/>
        <v>N/A</v>
      </c>
      <c r="S191" s="28">
        <f t="shared" si="29"/>
        <v>0</v>
      </c>
      <c r="T191" s="28" t="str">
        <f t="shared" si="29"/>
        <v>N/A</v>
      </c>
      <c r="U191" s="28" t="str">
        <f t="shared" si="29"/>
        <v>N/A</v>
      </c>
      <c r="V191" s="28" t="str">
        <f t="shared" si="29"/>
        <v>N/A</v>
      </c>
      <c r="W191" s="28" t="str">
        <f t="shared" si="29"/>
        <v>N/A</v>
      </c>
      <c r="X191" s="28" t="str">
        <f t="shared" si="29"/>
        <v>N/A</v>
      </c>
      <c r="Y191" s="28" t="str">
        <f t="shared" si="29"/>
        <v>N/A</v>
      </c>
      <c r="Z191" s="28" t="str">
        <f t="shared" si="29"/>
        <v>N/A</v>
      </c>
      <c r="AA191" s="28" t="str">
        <f t="shared" si="29"/>
        <v>N/A</v>
      </c>
      <c r="AB191" s="28" t="str">
        <f t="shared" si="29"/>
        <v>N/A</v>
      </c>
      <c r="AC191" s="28" t="str">
        <f t="shared" si="29"/>
        <v>N/A</v>
      </c>
      <c r="AD191" s="28" t="str">
        <f t="shared" si="29"/>
        <v>N/A</v>
      </c>
      <c r="AE191" s="28" t="str">
        <f t="shared" si="29"/>
        <v>N/A</v>
      </c>
      <c r="AF191" s="28" t="str">
        <f t="shared" si="29"/>
        <v>N/A</v>
      </c>
      <c r="AG191" s="28" t="str">
        <f t="shared" si="29"/>
        <v>N/A</v>
      </c>
      <c r="AH191" s="28" t="str">
        <f t="shared" si="29"/>
        <v>N/A</v>
      </c>
      <c r="AI191" s="28" t="str">
        <f t="shared" si="29"/>
        <v>N/A</v>
      </c>
      <c r="AJ191" s="28" t="str">
        <f t="shared" si="29"/>
        <v>N/A</v>
      </c>
      <c r="AK191" s="28" t="str">
        <f t="shared" si="29"/>
        <v>N/A</v>
      </c>
      <c r="AL191" s="28" t="str">
        <f t="shared" si="29"/>
        <v>N/A</v>
      </c>
      <c r="AM191" s="28" t="str">
        <f t="shared" si="29"/>
        <v>N/A</v>
      </c>
      <c r="AN191" s="28" t="str">
        <f t="shared" si="29"/>
        <v>N/A</v>
      </c>
      <c r="AO191" s="28" t="str">
        <f t="shared" si="29"/>
        <v>N/A</v>
      </c>
      <c r="AP191" s="28" t="str">
        <f t="shared" si="29"/>
        <v>N/A</v>
      </c>
      <c r="AQ191" s="28" t="str">
        <f t="shared" si="29"/>
        <v>N/A</v>
      </c>
      <c r="AR191" s="28" t="str">
        <f t="shared" si="29"/>
        <v>N/A</v>
      </c>
      <c r="AS191" s="28">
        <f t="shared" si="29"/>
        <v>-1</v>
      </c>
      <c r="AT191" s="28">
        <f t="shared" si="29"/>
        <v>0</v>
      </c>
      <c r="AU191" s="28" t="str">
        <f t="shared" si="29"/>
        <v>N/A</v>
      </c>
      <c r="AV191" s="28" t="str">
        <f t="shared" si="29"/>
        <v>N/A</v>
      </c>
      <c r="AW191" s="29">
        <f t="shared" ref="AW191:AW210" si="30">IF((AW23=0),("N/A"),(AW135/AW23))</f>
        <v>0.13333333333333333</v>
      </c>
    </row>
    <row r="192" spans="2:49" ht="15" customHeight="1">
      <c r="B192" s="12" t="s">
        <v>36</v>
      </c>
      <c r="C192" s="59"/>
      <c r="D192" s="17">
        <v>18</v>
      </c>
      <c r="E192" s="27" t="str">
        <f t="shared" si="29"/>
        <v>N/A</v>
      </c>
      <c r="F192" s="28" t="str">
        <f t="shared" si="29"/>
        <v>N/A</v>
      </c>
      <c r="G192" s="28" t="str">
        <f t="shared" si="29"/>
        <v>N/A</v>
      </c>
      <c r="H192" s="28" t="str">
        <f t="shared" si="29"/>
        <v>N/A</v>
      </c>
      <c r="I192" s="28">
        <f t="shared" si="29"/>
        <v>0</v>
      </c>
      <c r="J192" s="28" t="str">
        <f t="shared" si="29"/>
        <v>N/A</v>
      </c>
      <c r="K192" s="28" t="str">
        <f t="shared" si="29"/>
        <v>N/A</v>
      </c>
      <c r="L192" s="28">
        <f t="shared" si="29"/>
        <v>2</v>
      </c>
      <c r="M192" s="28" t="str">
        <f t="shared" si="29"/>
        <v>N/A</v>
      </c>
      <c r="N192" s="28">
        <f t="shared" si="29"/>
        <v>-1</v>
      </c>
      <c r="O192" s="28" t="str">
        <f t="shared" si="29"/>
        <v>N/A</v>
      </c>
      <c r="P192" s="28">
        <f t="shared" si="29"/>
        <v>0.27777777777777779</v>
      </c>
      <c r="Q192" s="28" t="str">
        <f t="shared" si="29"/>
        <v>N/A</v>
      </c>
      <c r="R192" s="28">
        <f t="shared" si="29"/>
        <v>-1</v>
      </c>
      <c r="S192" s="28" t="str">
        <f t="shared" si="29"/>
        <v>N/A</v>
      </c>
      <c r="T192" s="28" t="str">
        <f t="shared" si="29"/>
        <v>N/A</v>
      </c>
      <c r="U192" s="28" t="str">
        <f t="shared" si="29"/>
        <v>N/A</v>
      </c>
      <c r="V192" s="28">
        <f t="shared" si="29"/>
        <v>-0.5</v>
      </c>
      <c r="W192" s="28" t="str">
        <f t="shared" si="29"/>
        <v>N/A</v>
      </c>
      <c r="X192" s="28" t="str">
        <f t="shared" si="29"/>
        <v>N/A</v>
      </c>
      <c r="Y192" s="28" t="str">
        <f t="shared" si="29"/>
        <v>N/A</v>
      </c>
      <c r="Z192" s="28" t="str">
        <f t="shared" si="29"/>
        <v>N/A</v>
      </c>
      <c r="AA192" s="28" t="str">
        <f t="shared" si="29"/>
        <v>N/A</v>
      </c>
      <c r="AB192" s="28" t="str">
        <f t="shared" si="29"/>
        <v>N/A</v>
      </c>
      <c r="AC192" s="28" t="str">
        <f t="shared" si="29"/>
        <v>N/A</v>
      </c>
      <c r="AD192" s="28" t="str">
        <f t="shared" si="29"/>
        <v>N/A</v>
      </c>
      <c r="AE192" s="28" t="str">
        <f t="shared" si="29"/>
        <v>N/A</v>
      </c>
      <c r="AF192" s="28" t="str">
        <f t="shared" si="29"/>
        <v>N/A</v>
      </c>
      <c r="AG192" s="28" t="str">
        <f t="shared" si="29"/>
        <v>N/A</v>
      </c>
      <c r="AH192" s="28" t="str">
        <f t="shared" si="29"/>
        <v>N/A</v>
      </c>
      <c r="AI192" s="28" t="str">
        <f t="shared" si="29"/>
        <v>N/A</v>
      </c>
      <c r="AJ192" s="28" t="str">
        <f t="shared" si="29"/>
        <v>N/A</v>
      </c>
      <c r="AK192" s="28" t="str">
        <f t="shared" si="29"/>
        <v>N/A</v>
      </c>
      <c r="AL192" s="28" t="str">
        <f t="shared" si="29"/>
        <v>N/A</v>
      </c>
      <c r="AM192" s="28" t="str">
        <f t="shared" si="29"/>
        <v>N/A</v>
      </c>
      <c r="AN192" s="28" t="str">
        <f t="shared" si="29"/>
        <v>N/A</v>
      </c>
      <c r="AO192" s="28" t="str">
        <f t="shared" si="29"/>
        <v>N/A</v>
      </c>
      <c r="AP192" s="28" t="str">
        <f t="shared" si="29"/>
        <v>N/A</v>
      </c>
      <c r="AQ192" s="28">
        <f t="shared" si="29"/>
        <v>-1</v>
      </c>
      <c r="AR192" s="28">
        <f t="shared" si="29"/>
        <v>-1</v>
      </c>
      <c r="AS192" s="28" t="str">
        <f t="shared" si="29"/>
        <v>N/A</v>
      </c>
      <c r="AT192" s="28">
        <f t="shared" si="29"/>
        <v>0</v>
      </c>
      <c r="AU192" s="28" t="str">
        <f t="shared" si="29"/>
        <v>N/A</v>
      </c>
      <c r="AV192" s="28" t="str">
        <f t="shared" si="29"/>
        <v>N/A</v>
      </c>
      <c r="AW192" s="29">
        <f t="shared" si="30"/>
        <v>0.14285714285714285</v>
      </c>
    </row>
    <row r="193" spans="2:49" ht="15" customHeight="1">
      <c r="B193" s="12" t="s">
        <v>37</v>
      </c>
      <c r="C193" s="59"/>
      <c r="D193" s="17">
        <v>19</v>
      </c>
      <c r="E193" s="27" t="str">
        <f t="shared" si="29"/>
        <v>N/A</v>
      </c>
      <c r="F193" s="28" t="str">
        <f t="shared" si="29"/>
        <v>N/A</v>
      </c>
      <c r="G193" s="28" t="str">
        <f t="shared" si="29"/>
        <v>N/A</v>
      </c>
      <c r="H193" s="28" t="str">
        <f t="shared" si="29"/>
        <v>N/A</v>
      </c>
      <c r="I193" s="28" t="str">
        <f t="shared" si="29"/>
        <v>N/A</v>
      </c>
      <c r="J193" s="28" t="str">
        <f t="shared" si="29"/>
        <v>N/A</v>
      </c>
      <c r="K193" s="28" t="str">
        <f t="shared" si="29"/>
        <v>N/A</v>
      </c>
      <c r="L193" s="28">
        <f t="shared" si="29"/>
        <v>1.5</v>
      </c>
      <c r="M193" s="28" t="str">
        <f t="shared" si="29"/>
        <v>N/A</v>
      </c>
      <c r="N193" s="28">
        <f t="shared" si="29"/>
        <v>-1</v>
      </c>
      <c r="O193" s="28" t="str">
        <f t="shared" si="29"/>
        <v>N/A</v>
      </c>
      <c r="P193" s="28">
        <f t="shared" si="29"/>
        <v>7.6923076923076927E-2</v>
      </c>
      <c r="Q193" s="28" t="str">
        <f t="shared" si="29"/>
        <v>N/A</v>
      </c>
      <c r="R193" s="28" t="str">
        <f t="shared" si="29"/>
        <v>N/A</v>
      </c>
      <c r="S193" s="28">
        <f t="shared" si="29"/>
        <v>-1</v>
      </c>
      <c r="T193" s="28" t="str">
        <f t="shared" si="29"/>
        <v>N/A</v>
      </c>
      <c r="U193" s="28" t="str">
        <f t="shared" si="29"/>
        <v>N/A</v>
      </c>
      <c r="V193" s="28" t="str">
        <f t="shared" si="29"/>
        <v>N/A</v>
      </c>
      <c r="W193" s="28">
        <f t="shared" si="29"/>
        <v>0</v>
      </c>
      <c r="X193" s="28">
        <f t="shared" si="29"/>
        <v>-1</v>
      </c>
      <c r="Y193" s="28" t="str">
        <f t="shared" si="29"/>
        <v>N/A</v>
      </c>
      <c r="Z193" s="28" t="str">
        <f t="shared" si="29"/>
        <v>N/A</v>
      </c>
      <c r="AA193" s="28" t="str">
        <f t="shared" si="29"/>
        <v>N/A</v>
      </c>
      <c r="AB193" s="28" t="str">
        <f t="shared" si="29"/>
        <v>N/A</v>
      </c>
      <c r="AC193" s="28" t="str">
        <f t="shared" si="29"/>
        <v>N/A</v>
      </c>
      <c r="AD193" s="28" t="str">
        <f t="shared" si="29"/>
        <v>N/A</v>
      </c>
      <c r="AE193" s="28" t="str">
        <f t="shared" si="29"/>
        <v>N/A</v>
      </c>
      <c r="AF193" s="28" t="str">
        <f t="shared" si="29"/>
        <v>N/A</v>
      </c>
      <c r="AG193" s="28" t="str">
        <f t="shared" si="29"/>
        <v>N/A</v>
      </c>
      <c r="AH193" s="28" t="str">
        <f t="shared" si="29"/>
        <v>N/A</v>
      </c>
      <c r="AI193" s="28" t="str">
        <f t="shared" si="29"/>
        <v>N/A</v>
      </c>
      <c r="AJ193" s="28" t="str">
        <f t="shared" si="29"/>
        <v>N/A</v>
      </c>
      <c r="AK193" s="28" t="str">
        <f t="shared" si="29"/>
        <v>N/A</v>
      </c>
      <c r="AL193" s="28" t="str">
        <f t="shared" si="29"/>
        <v>N/A</v>
      </c>
      <c r="AM193" s="28" t="str">
        <f t="shared" si="29"/>
        <v>N/A</v>
      </c>
      <c r="AN193" s="28" t="str">
        <f t="shared" ref="AN193:AV193" si="31">IF((AN25=0),("N/A"),(AN137/AN25))</f>
        <v>N/A</v>
      </c>
      <c r="AO193" s="28" t="str">
        <f t="shared" si="31"/>
        <v>N/A</v>
      </c>
      <c r="AP193" s="28" t="str">
        <f t="shared" si="31"/>
        <v>N/A</v>
      </c>
      <c r="AQ193" s="28" t="str">
        <f t="shared" si="31"/>
        <v>N/A</v>
      </c>
      <c r="AR193" s="28" t="str">
        <f t="shared" si="31"/>
        <v>N/A</v>
      </c>
      <c r="AS193" s="28" t="str">
        <f t="shared" si="31"/>
        <v>N/A</v>
      </c>
      <c r="AT193" s="28" t="str">
        <f t="shared" si="31"/>
        <v>N/A</v>
      </c>
      <c r="AU193" s="28" t="str">
        <f t="shared" si="31"/>
        <v>N/A</v>
      </c>
      <c r="AV193" s="28" t="str">
        <f t="shared" si="31"/>
        <v>N/A</v>
      </c>
      <c r="AW193" s="29">
        <f t="shared" si="30"/>
        <v>0.18181818181818182</v>
      </c>
    </row>
    <row r="194" spans="2:49" ht="15" customHeight="1">
      <c r="B194" s="12" t="s">
        <v>38</v>
      </c>
      <c r="C194" s="59"/>
      <c r="D194" s="17">
        <v>20</v>
      </c>
      <c r="E194" s="27" t="str">
        <f t="shared" ref="E194:AV199" si="32">IF((E26=0),("N/A"),(E138/E26))</f>
        <v>N/A</v>
      </c>
      <c r="F194" s="28" t="str">
        <f t="shared" si="32"/>
        <v>N/A</v>
      </c>
      <c r="G194" s="28" t="str">
        <f t="shared" si="32"/>
        <v>N/A</v>
      </c>
      <c r="H194" s="28" t="str">
        <f t="shared" si="32"/>
        <v>N/A</v>
      </c>
      <c r="I194" s="28" t="str">
        <f t="shared" si="32"/>
        <v>N/A</v>
      </c>
      <c r="J194" s="28" t="str">
        <f t="shared" si="32"/>
        <v>N/A</v>
      </c>
      <c r="K194" s="28" t="str">
        <f t="shared" si="32"/>
        <v>N/A</v>
      </c>
      <c r="L194" s="28">
        <f t="shared" si="32"/>
        <v>0</v>
      </c>
      <c r="M194" s="28" t="str">
        <f t="shared" si="32"/>
        <v>N/A</v>
      </c>
      <c r="N194" s="28">
        <f t="shared" si="32"/>
        <v>-1</v>
      </c>
      <c r="O194" s="28" t="str">
        <f t="shared" si="32"/>
        <v>N/A</v>
      </c>
      <c r="P194" s="28">
        <f t="shared" si="32"/>
        <v>0</v>
      </c>
      <c r="Q194" s="28" t="str">
        <f t="shared" si="32"/>
        <v>N/A</v>
      </c>
      <c r="R194" s="28" t="str">
        <f t="shared" si="32"/>
        <v>N/A</v>
      </c>
      <c r="S194" s="28">
        <f t="shared" si="32"/>
        <v>-1</v>
      </c>
      <c r="T194" s="28" t="str">
        <f t="shared" si="32"/>
        <v>N/A</v>
      </c>
      <c r="U194" s="28" t="str">
        <f t="shared" si="32"/>
        <v>N/A</v>
      </c>
      <c r="V194" s="28" t="str">
        <f t="shared" si="32"/>
        <v>N/A</v>
      </c>
      <c r="W194" s="28" t="str">
        <f t="shared" si="32"/>
        <v>N/A</v>
      </c>
      <c r="X194" s="28" t="str">
        <f t="shared" si="32"/>
        <v>N/A</v>
      </c>
      <c r="Y194" s="28" t="str">
        <f t="shared" si="32"/>
        <v>N/A</v>
      </c>
      <c r="Z194" s="28" t="str">
        <f t="shared" si="32"/>
        <v>N/A</v>
      </c>
      <c r="AA194" s="28" t="str">
        <f t="shared" si="32"/>
        <v>N/A</v>
      </c>
      <c r="AB194" s="28" t="str">
        <f t="shared" si="32"/>
        <v>N/A</v>
      </c>
      <c r="AC194" s="28" t="str">
        <f t="shared" si="32"/>
        <v>N/A</v>
      </c>
      <c r="AD194" s="28" t="str">
        <f t="shared" si="32"/>
        <v>N/A</v>
      </c>
      <c r="AE194" s="28" t="str">
        <f t="shared" si="32"/>
        <v>N/A</v>
      </c>
      <c r="AF194" s="28" t="str">
        <f t="shared" si="32"/>
        <v>N/A</v>
      </c>
      <c r="AG194" s="28" t="str">
        <f t="shared" si="32"/>
        <v>N/A</v>
      </c>
      <c r="AH194" s="28" t="str">
        <f t="shared" si="32"/>
        <v>N/A</v>
      </c>
      <c r="AI194" s="28" t="str">
        <f t="shared" si="32"/>
        <v>N/A</v>
      </c>
      <c r="AJ194" s="28" t="str">
        <f t="shared" si="32"/>
        <v>N/A</v>
      </c>
      <c r="AK194" s="28" t="str">
        <f t="shared" si="32"/>
        <v>N/A</v>
      </c>
      <c r="AL194" s="28" t="str">
        <f t="shared" si="32"/>
        <v>N/A</v>
      </c>
      <c r="AM194" s="28" t="str">
        <f t="shared" si="32"/>
        <v>N/A</v>
      </c>
      <c r="AN194" s="28" t="str">
        <f t="shared" si="32"/>
        <v>N/A</v>
      </c>
      <c r="AO194" s="28" t="str">
        <f t="shared" si="32"/>
        <v>N/A</v>
      </c>
      <c r="AP194" s="28" t="str">
        <f t="shared" si="32"/>
        <v>N/A</v>
      </c>
      <c r="AQ194" s="28" t="str">
        <f t="shared" si="32"/>
        <v>N/A</v>
      </c>
      <c r="AR194" s="28" t="str">
        <f t="shared" si="32"/>
        <v>N/A</v>
      </c>
      <c r="AS194" s="28" t="str">
        <f t="shared" si="32"/>
        <v>N/A</v>
      </c>
      <c r="AT194" s="28" t="str">
        <f t="shared" si="32"/>
        <v>N/A</v>
      </c>
      <c r="AU194" s="28" t="str">
        <f t="shared" si="32"/>
        <v>N/A</v>
      </c>
      <c r="AV194" s="28" t="str">
        <f t="shared" si="32"/>
        <v>N/A</v>
      </c>
      <c r="AW194" s="29">
        <f t="shared" si="30"/>
        <v>0</v>
      </c>
    </row>
    <row r="195" spans="2:49" ht="15" customHeight="1">
      <c r="B195" s="12" t="s">
        <v>39</v>
      </c>
      <c r="C195" s="59"/>
      <c r="D195" s="17">
        <v>21</v>
      </c>
      <c r="E195" s="27" t="str">
        <f t="shared" si="32"/>
        <v>N/A</v>
      </c>
      <c r="F195" s="28" t="str">
        <f t="shared" si="32"/>
        <v>N/A</v>
      </c>
      <c r="G195" s="28" t="str">
        <f t="shared" si="32"/>
        <v>N/A</v>
      </c>
      <c r="H195" s="28" t="str">
        <f t="shared" si="32"/>
        <v>N/A</v>
      </c>
      <c r="I195" s="28" t="str">
        <f t="shared" si="32"/>
        <v>N/A</v>
      </c>
      <c r="J195" s="28" t="str">
        <f t="shared" si="32"/>
        <v>N/A</v>
      </c>
      <c r="K195" s="28">
        <f t="shared" si="32"/>
        <v>-1</v>
      </c>
      <c r="L195" s="28">
        <f t="shared" si="32"/>
        <v>1</v>
      </c>
      <c r="M195" s="28" t="str">
        <f t="shared" si="32"/>
        <v>N/A</v>
      </c>
      <c r="N195" s="28" t="str">
        <f t="shared" si="32"/>
        <v>N/A</v>
      </c>
      <c r="O195" s="28" t="str">
        <f t="shared" si="32"/>
        <v>N/A</v>
      </c>
      <c r="P195" s="28">
        <f t="shared" si="32"/>
        <v>0.2857142857142857</v>
      </c>
      <c r="Q195" s="28" t="str">
        <f t="shared" si="32"/>
        <v>N/A</v>
      </c>
      <c r="R195" s="28" t="str">
        <f t="shared" si="32"/>
        <v>N/A</v>
      </c>
      <c r="S195" s="28" t="str">
        <f t="shared" si="32"/>
        <v>N/A</v>
      </c>
      <c r="T195" s="28" t="str">
        <f t="shared" si="32"/>
        <v>N/A</v>
      </c>
      <c r="U195" s="28" t="str">
        <f t="shared" si="32"/>
        <v>N/A</v>
      </c>
      <c r="V195" s="28" t="str">
        <f t="shared" si="32"/>
        <v>N/A</v>
      </c>
      <c r="W195" s="28">
        <f t="shared" si="32"/>
        <v>-1</v>
      </c>
      <c r="X195" s="28">
        <f t="shared" si="32"/>
        <v>0</v>
      </c>
      <c r="Y195" s="28">
        <f t="shared" si="32"/>
        <v>-1</v>
      </c>
      <c r="Z195" s="28" t="str">
        <f t="shared" si="32"/>
        <v>N/A</v>
      </c>
      <c r="AA195" s="28" t="str">
        <f t="shared" si="32"/>
        <v>N/A</v>
      </c>
      <c r="AB195" s="28" t="str">
        <f t="shared" si="32"/>
        <v>N/A</v>
      </c>
      <c r="AC195" s="28" t="str">
        <f t="shared" si="32"/>
        <v>N/A</v>
      </c>
      <c r="AD195" s="28" t="str">
        <f t="shared" si="32"/>
        <v>N/A</v>
      </c>
      <c r="AE195" s="28" t="str">
        <f t="shared" si="32"/>
        <v>N/A</v>
      </c>
      <c r="AF195" s="28" t="str">
        <f t="shared" si="32"/>
        <v>N/A</v>
      </c>
      <c r="AG195" s="28" t="str">
        <f t="shared" si="32"/>
        <v>N/A</v>
      </c>
      <c r="AH195" s="28" t="str">
        <f t="shared" si="32"/>
        <v>N/A</v>
      </c>
      <c r="AI195" s="28" t="str">
        <f t="shared" si="32"/>
        <v>N/A</v>
      </c>
      <c r="AJ195" s="28" t="str">
        <f t="shared" si="32"/>
        <v>N/A</v>
      </c>
      <c r="AK195" s="28" t="str">
        <f t="shared" si="32"/>
        <v>N/A</v>
      </c>
      <c r="AL195" s="28" t="str">
        <f t="shared" si="32"/>
        <v>N/A</v>
      </c>
      <c r="AM195" s="28" t="str">
        <f t="shared" si="32"/>
        <v>N/A</v>
      </c>
      <c r="AN195" s="28" t="str">
        <f t="shared" si="32"/>
        <v>N/A</v>
      </c>
      <c r="AO195" s="28" t="str">
        <f t="shared" si="32"/>
        <v>N/A</v>
      </c>
      <c r="AP195" s="28" t="str">
        <f t="shared" si="32"/>
        <v>N/A</v>
      </c>
      <c r="AQ195" s="28" t="str">
        <f t="shared" si="32"/>
        <v>N/A</v>
      </c>
      <c r="AR195" s="28" t="str">
        <f t="shared" si="32"/>
        <v>N/A</v>
      </c>
      <c r="AS195" s="28" t="str">
        <f t="shared" si="32"/>
        <v>N/A</v>
      </c>
      <c r="AT195" s="28" t="str">
        <f t="shared" si="32"/>
        <v>N/A</v>
      </c>
      <c r="AU195" s="28" t="str">
        <f t="shared" si="32"/>
        <v>N/A</v>
      </c>
      <c r="AV195" s="28" t="str">
        <f t="shared" si="32"/>
        <v>N/A</v>
      </c>
      <c r="AW195" s="29">
        <f t="shared" si="30"/>
        <v>0</v>
      </c>
    </row>
    <row r="196" spans="2:49" ht="15" customHeight="1">
      <c r="B196" s="12" t="s">
        <v>40</v>
      </c>
      <c r="C196" s="59"/>
      <c r="D196" s="17">
        <v>22</v>
      </c>
      <c r="E196" s="27" t="str">
        <f t="shared" si="32"/>
        <v>N/A</v>
      </c>
      <c r="F196" s="28" t="str">
        <f t="shared" si="32"/>
        <v>N/A</v>
      </c>
      <c r="G196" s="28" t="str">
        <f t="shared" si="32"/>
        <v>N/A</v>
      </c>
      <c r="H196" s="28" t="str">
        <f t="shared" si="32"/>
        <v>N/A</v>
      </c>
      <c r="I196" s="28" t="str">
        <f t="shared" si="32"/>
        <v>N/A</v>
      </c>
      <c r="J196" s="28" t="str">
        <f t="shared" si="32"/>
        <v>N/A</v>
      </c>
      <c r="K196" s="28" t="str">
        <f t="shared" si="32"/>
        <v>N/A</v>
      </c>
      <c r="L196" s="28">
        <f t="shared" si="32"/>
        <v>-1</v>
      </c>
      <c r="M196" s="28" t="str">
        <f t="shared" si="32"/>
        <v>N/A</v>
      </c>
      <c r="N196" s="28" t="str">
        <f t="shared" si="32"/>
        <v>N/A</v>
      </c>
      <c r="O196" s="28" t="str">
        <f t="shared" si="32"/>
        <v>N/A</v>
      </c>
      <c r="P196" s="28">
        <f t="shared" si="32"/>
        <v>7.1428571428571425E-2</v>
      </c>
      <c r="Q196" s="28" t="str">
        <f t="shared" si="32"/>
        <v>N/A</v>
      </c>
      <c r="R196" s="28" t="str">
        <f t="shared" si="32"/>
        <v>N/A</v>
      </c>
      <c r="S196" s="28" t="str">
        <f t="shared" si="32"/>
        <v>N/A</v>
      </c>
      <c r="T196" s="28" t="str">
        <f t="shared" si="32"/>
        <v>N/A</v>
      </c>
      <c r="U196" s="28">
        <f t="shared" si="32"/>
        <v>-1</v>
      </c>
      <c r="V196" s="28" t="str">
        <f t="shared" si="32"/>
        <v>N/A</v>
      </c>
      <c r="W196" s="28">
        <f t="shared" si="32"/>
        <v>0</v>
      </c>
      <c r="X196" s="28">
        <f t="shared" si="32"/>
        <v>-1</v>
      </c>
      <c r="Y196" s="28" t="str">
        <f t="shared" si="32"/>
        <v>N/A</v>
      </c>
      <c r="Z196" s="28">
        <f t="shared" si="32"/>
        <v>-1</v>
      </c>
      <c r="AA196" s="28" t="str">
        <f t="shared" si="32"/>
        <v>N/A</v>
      </c>
      <c r="AB196" s="28" t="str">
        <f t="shared" si="32"/>
        <v>N/A</v>
      </c>
      <c r="AC196" s="28" t="str">
        <f t="shared" si="32"/>
        <v>N/A</v>
      </c>
      <c r="AD196" s="28" t="str">
        <f t="shared" si="32"/>
        <v>N/A</v>
      </c>
      <c r="AE196" s="28" t="str">
        <f t="shared" si="32"/>
        <v>N/A</v>
      </c>
      <c r="AF196" s="28" t="str">
        <f t="shared" si="32"/>
        <v>N/A</v>
      </c>
      <c r="AG196" s="28" t="str">
        <f t="shared" si="32"/>
        <v>N/A</v>
      </c>
      <c r="AH196" s="28" t="str">
        <f t="shared" si="32"/>
        <v>N/A</v>
      </c>
      <c r="AI196" s="28" t="str">
        <f t="shared" si="32"/>
        <v>N/A</v>
      </c>
      <c r="AJ196" s="28" t="str">
        <f t="shared" si="32"/>
        <v>N/A</v>
      </c>
      <c r="AK196" s="28" t="str">
        <f t="shared" si="32"/>
        <v>N/A</v>
      </c>
      <c r="AL196" s="28" t="str">
        <f t="shared" si="32"/>
        <v>N/A</v>
      </c>
      <c r="AM196" s="28" t="str">
        <f t="shared" si="32"/>
        <v>N/A</v>
      </c>
      <c r="AN196" s="28" t="str">
        <f t="shared" si="32"/>
        <v>N/A</v>
      </c>
      <c r="AO196" s="28" t="str">
        <f t="shared" si="32"/>
        <v>N/A</v>
      </c>
      <c r="AP196" s="28" t="str">
        <f t="shared" si="32"/>
        <v>N/A</v>
      </c>
      <c r="AQ196" s="28" t="str">
        <f t="shared" si="32"/>
        <v>N/A</v>
      </c>
      <c r="AR196" s="28" t="str">
        <f t="shared" si="32"/>
        <v>N/A</v>
      </c>
      <c r="AS196" s="28" t="str">
        <f t="shared" si="32"/>
        <v>N/A</v>
      </c>
      <c r="AT196" s="28" t="str">
        <f t="shared" si="32"/>
        <v>N/A</v>
      </c>
      <c r="AU196" s="28" t="str">
        <f t="shared" si="32"/>
        <v>N/A</v>
      </c>
      <c r="AV196" s="28" t="str">
        <f t="shared" si="32"/>
        <v>N/A</v>
      </c>
      <c r="AW196" s="29">
        <f t="shared" si="30"/>
        <v>-4.5454545454545456E-2</v>
      </c>
    </row>
    <row r="197" spans="2:49" ht="15" customHeight="1">
      <c r="B197" s="12" t="s">
        <v>41</v>
      </c>
      <c r="C197" s="59"/>
      <c r="D197" s="17">
        <v>23</v>
      </c>
      <c r="E197" s="27" t="str">
        <f t="shared" si="32"/>
        <v>N/A</v>
      </c>
      <c r="F197" s="28" t="str">
        <f t="shared" si="32"/>
        <v>N/A</v>
      </c>
      <c r="G197" s="28" t="str">
        <f t="shared" si="32"/>
        <v>N/A</v>
      </c>
      <c r="H197" s="28" t="str">
        <f t="shared" si="32"/>
        <v>N/A</v>
      </c>
      <c r="I197" s="28" t="str">
        <f t="shared" si="32"/>
        <v>N/A</v>
      </c>
      <c r="J197" s="28" t="str">
        <f t="shared" si="32"/>
        <v>N/A</v>
      </c>
      <c r="K197" s="28" t="str">
        <f t="shared" si="32"/>
        <v>N/A</v>
      </c>
      <c r="L197" s="28" t="str">
        <f t="shared" si="32"/>
        <v>N/A</v>
      </c>
      <c r="M197" s="28" t="str">
        <f t="shared" si="32"/>
        <v>N/A</v>
      </c>
      <c r="N197" s="28" t="str">
        <f t="shared" si="32"/>
        <v>N/A</v>
      </c>
      <c r="O197" s="28" t="str">
        <f t="shared" si="32"/>
        <v>N/A</v>
      </c>
      <c r="P197" s="28">
        <f t="shared" si="32"/>
        <v>-0.18181818181818182</v>
      </c>
      <c r="Q197" s="28" t="str">
        <f t="shared" si="32"/>
        <v>N/A</v>
      </c>
      <c r="R197" s="28" t="str">
        <f t="shared" si="32"/>
        <v>N/A</v>
      </c>
      <c r="S197" s="28" t="str">
        <f t="shared" si="32"/>
        <v>N/A</v>
      </c>
      <c r="T197" s="28" t="str">
        <f t="shared" si="32"/>
        <v>N/A</v>
      </c>
      <c r="U197" s="28" t="str">
        <f t="shared" si="32"/>
        <v>N/A</v>
      </c>
      <c r="V197" s="28" t="str">
        <f t="shared" si="32"/>
        <v>N/A</v>
      </c>
      <c r="W197" s="28">
        <f t="shared" si="32"/>
        <v>-1</v>
      </c>
      <c r="X197" s="28" t="str">
        <f t="shared" si="32"/>
        <v>N/A</v>
      </c>
      <c r="Y197" s="28" t="str">
        <f t="shared" si="32"/>
        <v>N/A</v>
      </c>
      <c r="Z197" s="28">
        <f t="shared" si="32"/>
        <v>0</v>
      </c>
      <c r="AA197" s="28" t="str">
        <f t="shared" si="32"/>
        <v>N/A</v>
      </c>
      <c r="AB197" s="28" t="str">
        <f t="shared" si="32"/>
        <v>N/A</v>
      </c>
      <c r="AC197" s="28" t="str">
        <f t="shared" si="32"/>
        <v>N/A</v>
      </c>
      <c r="AD197" s="28" t="str">
        <f t="shared" si="32"/>
        <v>N/A</v>
      </c>
      <c r="AE197" s="28" t="str">
        <f t="shared" si="32"/>
        <v>N/A</v>
      </c>
      <c r="AF197" s="28" t="str">
        <f t="shared" si="32"/>
        <v>N/A</v>
      </c>
      <c r="AG197" s="28" t="str">
        <f t="shared" si="32"/>
        <v>N/A</v>
      </c>
      <c r="AH197" s="28" t="str">
        <f t="shared" si="32"/>
        <v>N/A</v>
      </c>
      <c r="AI197" s="28" t="str">
        <f t="shared" si="32"/>
        <v>N/A</v>
      </c>
      <c r="AJ197" s="28" t="str">
        <f t="shared" si="32"/>
        <v>N/A</v>
      </c>
      <c r="AK197" s="28" t="str">
        <f t="shared" si="32"/>
        <v>N/A</v>
      </c>
      <c r="AL197" s="28" t="str">
        <f t="shared" si="32"/>
        <v>N/A</v>
      </c>
      <c r="AM197" s="28" t="str">
        <f t="shared" si="32"/>
        <v>N/A</v>
      </c>
      <c r="AN197" s="28" t="str">
        <f t="shared" si="32"/>
        <v>N/A</v>
      </c>
      <c r="AO197" s="28" t="str">
        <f t="shared" si="32"/>
        <v>N/A</v>
      </c>
      <c r="AP197" s="28" t="str">
        <f t="shared" si="32"/>
        <v>N/A</v>
      </c>
      <c r="AQ197" s="28" t="str">
        <f t="shared" si="32"/>
        <v>N/A</v>
      </c>
      <c r="AR197" s="28" t="str">
        <f t="shared" si="32"/>
        <v>N/A</v>
      </c>
      <c r="AS197" s="28" t="str">
        <f t="shared" si="32"/>
        <v>N/A</v>
      </c>
      <c r="AT197" s="28" t="str">
        <f t="shared" si="32"/>
        <v>N/A</v>
      </c>
      <c r="AU197" s="28" t="str">
        <f t="shared" si="32"/>
        <v>N/A</v>
      </c>
      <c r="AV197" s="28" t="str">
        <f t="shared" si="32"/>
        <v>N/A</v>
      </c>
      <c r="AW197" s="29">
        <f t="shared" si="30"/>
        <v>-7.6923076923076927E-2</v>
      </c>
    </row>
    <row r="198" spans="2:49" ht="15" customHeight="1">
      <c r="B198" s="12" t="s">
        <v>42</v>
      </c>
      <c r="C198" s="59"/>
      <c r="D198" s="17">
        <v>24</v>
      </c>
      <c r="E198" s="27" t="str">
        <f t="shared" si="32"/>
        <v>N/A</v>
      </c>
      <c r="F198" s="28" t="str">
        <f t="shared" si="32"/>
        <v>N/A</v>
      </c>
      <c r="G198" s="28" t="str">
        <f t="shared" si="32"/>
        <v>N/A</v>
      </c>
      <c r="H198" s="28" t="str">
        <f t="shared" si="32"/>
        <v>N/A</v>
      </c>
      <c r="I198" s="28" t="str">
        <f t="shared" si="32"/>
        <v>N/A</v>
      </c>
      <c r="J198" s="28" t="str">
        <f t="shared" si="32"/>
        <v>N/A</v>
      </c>
      <c r="K198" s="28" t="str">
        <f t="shared" si="32"/>
        <v>N/A</v>
      </c>
      <c r="L198" s="28" t="str">
        <f t="shared" si="32"/>
        <v>N/A</v>
      </c>
      <c r="M198" s="28" t="str">
        <f t="shared" si="32"/>
        <v>N/A</v>
      </c>
      <c r="N198" s="28" t="str">
        <f t="shared" si="32"/>
        <v>N/A</v>
      </c>
      <c r="O198" s="28" t="str">
        <f t="shared" si="32"/>
        <v>N/A</v>
      </c>
      <c r="P198" s="28">
        <f t="shared" si="32"/>
        <v>-1</v>
      </c>
      <c r="Q198" s="28" t="str">
        <f t="shared" si="32"/>
        <v>N/A</v>
      </c>
      <c r="R198" s="28" t="str">
        <f t="shared" si="32"/>
        <v>N/A</v>
      </c>
      <c r="S198" s="28" t="str">
        <f t="shared" si="32"/>
        <v>N/A</v>
      </c>
      <c r="T198" s="28" t="str">
        <f t="shared" si="32"/>
        <v>N/A</v>
      </c>
      <c r="U198" s="28" t="str">
        <f t="shared" si="32"/>
        <v>N/A</v>
      </c>
      <c r="V198" s="28" t="str">
        <f t="shared" si="32"/>
        <v>N/A</v>
      </c>
      <c r="W198" s="28">
        <f t="shared" si="32"/>
        <v>0</v>
      </c>
      <c r="X198" s="28" t="str">
        <f t="shared" si="32"/>
        <v>N/A</v>
      </c>
      <c r="Y198" s="28">
        <f t="shared" si="32"/>
        <v>0</v>
      </c>
      <c r="Z198" s="28">
        <f t="shared" si="32"/>
        <v>0</v>
      </c>
      <c r="AA198" s="28" t="str">
        <f t="shared" si="32"/>
        <v>N/A</v>
      </c>
      <c r="AB198" s="28">
        <f t="shared" si="32"/>
        <v>0</v>
      </c>
      <c r="AC198" s="28" t="str">
        <f t="shared" si="32"/>
        <v>N/A</v>
      </c>
      <c r="AD198" s="28">
        <f t="shared" si="32"/>
        <v>-1</v>
      </c>
      <c r="AE198" s="28" t="str">
        <f t="shared" si="32"/>
        <v>N/A</v>
      </c>
      <c r="AF198" s="28" t="str">
        <f t="shared" si="32"/>
        <v>N/A</v>
      </c>
      <c r="AG198" s="28" t="str">
        <f t="shared" si="32"/>
        <v>N/A</v>
      </c>
      <c r="AH198" s="28" t="str">
        <f t="shared" si="32"/>
        <v>N/A</v>
      </c>
      <c r="AI198" s="28" t="str">
        <f t="shared" si="32"/>
        <v>N/A</v>
      </c>
      <c r="AJ198" s="28" t="str">
        <f t="shared" si="32"/>
        <v>N/A</v>
      </c>
      <c r="AK198" s="28" t="str">
        <f t="shared" si="32"/>
        <v>N/A</v>
      </c>
      <c r="AL198" s="28" t="str">
        <f t="shared" si="32"/>
        <v>N/A</v>
      </c>
      <c r="AM198" s="28" t="str">
        <f t="shared" si="32"/>
        <v>N/A</v>
      </c>
      <c r="AN198" s="28" t="str">
        <f t="shared" si="32"/>
        <v>N/A</v>
      </c>
      <c r="AO198" s="28" t="str">
        <f t="shared" si="32"/>
        <v>N/A</v>
      </c>
      <c r="AP198" s="28" t="str">
        <f t="shared" si="32"/>
        <v>N/A</v>
      </c>
      <c r="AQ198" s="28" t="str">
        <f t="shared" si="32"/>
        <v>N/A</v>
      </c>
      <c r="AR198" s="28" t="str">
        <f t="shared" si="32"/>
        <v>N/A</v>
      </c>
      <c r="AS198" s="28" t="str">
        <f t="shared" si="32"/>
        <v>N/A</v>
      </c>
      <c r="AT198" s="28" t="str">
        <f t="shared" si="32"/>
        <v>N/A</v>
      </c>
      <c r="AU198" s="28">
        <f t="shared" si="32"/>
        <v>-1</v>
      </c>
      <c r="AV198" s="28" t="str">
        <f t="shared" si="32"/>
        <v>N/A</v>
      </c>
      <c r="AW198" s="29">
        <f t="shared" si="30"/>
        <v>0</v>
      </c>
    </row>
    <row r="199" spans="2:49" ht="15" customHeight="1">
      <c r="B199" s="12" t="s">
        <v>43</v>
      </c>
      <c r="C199" s="59"/>
      <c r="D199" s="17">
        <v>25</v>
      </c>
      <c r="E199" s="27" t="str">
        <f t="shared" si="32"/>
        <v>N/A</v>
      </c>
      <c r="F199" s="28" t="str">
        <f t="shared" si="32"/>
        <v>N/A</v>
      </c>
      <c r="G199" s="28" t="str">
        <f t="shared" si="32"/>
        <v>N/A</v>
      </c>
      <c r="H199" s="28" t="str">
        <f t="shared" si="32"/>
        <v>N/A</v>
      </c>
      <c r="I199" s="28" t="str">
        <f t="shared" si="32"/>
        <v>N/A</v>
      </c>
      <c r="J199" s="28" t="str">
        <f t="shared" si="32"/>
        <v>N/A</v>
      </c>
      <c r="K199" s="28" t="str">
        <f t="shared" si="32"/>
        <v>N/A</v>
      </c>
      <c r="L199" s="28">
        <f t="shared" si="32"/>
        <v>0.5</v>
      </c>
      <c r="M199" s="28" t="str">
        <f t="shared" si="32"/>
        <v>N/A</v>
      </c>
      <c r="N199" s="28" t="str">
        <f t="shared" si="32"/>
        <v>N/A</v>
      </c>
      <c r="O199" s="28">
        <f t="shared" si="32"/>
        <v>0</v>
      </c>
      <c r="P199" s="28">
        <f t="shared" si="32"/>
        <v>-0.16666666666666666</v>
      </c>
      <c r="Q199" s="28">
        <f t="shared" si="32"/>
        <v>-1</v>
      </c>
      <c r="R199" s="28" t="str">
        <f t="shared" si="32"/>
        <v>N/A</v>
      </c>
      <c r="S199" s="28" t="str">
        <f t="shared" si="32"/>
        <v>N/A</v>
      </c>
      <c r="T199" s="28" t="str">
        <f t="shared" si="32"/>
        <v>N/A</v>
      </c>
      <c r="U199" s="28">
        <f t="shared" si="32"/>
        <v>-1</v>
      </c>
      <c r="V199" s="28" t="str">
        <f t="shared" si="32"/>
        <v>N/A</v>
      </c>
      <c r="W199" s="28" t="str">
        <f t="shared" si="32"/>
        <v>N/A</v>
      </c>
      <c r="X199" s="28" t="str">
        <f t="shared" si="32"/>
        <v>N/A</v>
      </c>
      <c r="Y199" s="28" t="str">
        <f t="shared" si="32"/>
        <v>N/A</v>
      </c>
      <c r="Z199" s="28" t="str">
        <f t="shared" si="32"/>
        <v>N/A</v>
      </c>
      <c r="AA199" s="28" t="str">
        <f t="shared" si="32"/>
        <v>N/A</v>
      </c>
      <c r="AB199" s="28" t="str">
        <f t="shared" si="32"/>
        <v>N/A</v>
      </c>
      <c r="AC199" s="28" t="str">
        <f t="shared" si="32"/>
        <v>N/A</v>
      </c>
      <c r="AD199" s="28">
        <f t="shared" si="32"/>
        <v>-1</v>
      </c>
      <c r="AE199" s="28" t="str">
        <f t="shared" si="32"/>
        <v>N/A</v>
      </c>
      <c r="AF199" s="28" t="str">
        <f t="shared" si="32"/>
        <v>N/A</v>
      </c>
      <c r="AG199" s="28" t="str">
        <f t="shared" si="32"/>
        <v>N/A</v>
      </c>
      <c r="AH199" s="28" t="str">
        <f t="shared" si="32"/>
        <v>N/A</v>
      </c>
      <c r="AI199" s="28" t="str">
        <f t="shared" si="32"/>
        <v>N/A</v>
      </c>
      <c r="AJ199" s="28" t="str">
        <f t="shared" si="32"/>
        <v>N/A</v>
      </c>
      <c r="AK199" s="28" t="str">
        <f t="shared" si="32"/>
        <v>N/A</v>
      </c>
      <c r="AL199" s="28" t="str">
        <f t="shared" si="32"/>
        <v>N/A</v>
      </c>
      <c r="AM199" s="28" t="str">
        <f t="shared" si="32"/>
        <v>N/A</v>
      </c>
      <c r="AN199" s="28" t="str">
        <f t="shared" ref="AN199:AV199" si="33">IF((AN31=0),("N/A"),(AN143/AN31))</f>
        <v>N/A</v>
      </c>
      <c r="AO199" s="28" t="str">
        <f t="shared" si="33"/>
        <v>N/A</v>
      </c>
      <c r="AP199" s="28" t="str">
        <f t="shared" si="33"/>
        <v>N/A</v>
      </c>
      <c r="AQ199" s="28" t="str">
        <f t="shared" si="33"/>
        <v>N/A</v>
      </c>
      <c r="AR199" s="28" t="str">
        <f t="shared" si="33"/>
        <v>N/A</v>
      </c>
      <c r="AS199" s="28" t="str">
        <f t="shared" si="33"/>
        <v>N/A</v>
      </c>
      <c r="AT199" s="28" t="str">
        <f t="shared" si="33"/>
        <v>N/A</v>
      </c>
      <c r="AU199" s="28" t="str">
        <f t="shared" si="33"/>
        <v>N/A</v>
      </c>
      <c r="AV199" s="28" t="str">
        <f t="shared" si="33"/>
        <v>N/A</v>
      </c>
      <c r="AW199" s="29">
        <f t="shared" si="30"/>
        <v>-5.5555555555555552E-2</v>
      </c>
    </row>
    <row r="200" spans="2:49" ht="15" customHeight="1">
      <c r="B200" s="12" t="s">
        <v>44</v>
      </c>
      <c r="C200" s="59"/>
      <c r="D200" s="17">
        <v>26</v>
      </c>
      <c r="E200" s="27">
        <f t="shared" ref="E200:AV205" si="34">IF((E32=0),("N/A"),(E144/E32))</f>
        <v>-1</v>
      </c>
      <c r="F200" s="28" t="str">
        <f t="shared" si="34"/>
        <v>N/A</v>
      </c>
      <c r="G200" s="28" t="str">
        <f t="shared" si="34"/>
        <v>N/A</v>
      </c>
      <c r="H200" s="28" t="str">
        <f t="shared" si="34"/>
        <v>N/A</v>
      </c>
      <c r="I200" s="28" t="str">
        <f t="shared" si="34"/>
        <v>N/A</v>
      </c>
      <c r="J200" s="28" t="str">
        <f t="shared" si="34"/>
        <v>N/A</v>
      </c>
      <c r="K200" s="28" t="str">
        <f t="shared" si="34"/>
        <v>N/A</v>
      </c>
      <c r="L200" s="28">
        <f t="shared" si="34"/>
        <v>0.66666666666666663</v>
      </c>
      <c r="M200" s="28" t="str">
        <f t="shared" si="34"/>
        <v>N/A</v>
      </c>
      <c r="N200" s="28" t="str">
        <f t="shared" si="34"/>
        <v>N/A</v>
      </c>
      <c r="O200" s="28" t="str">
        <f t="shared" si="34"/>
        <v>N/A</v>
      </c>
      <c r="P200" s="28">
        <f t="shared" si="34"/>
        <v>-0.18518518518518517</v>
      </c>
      <c r="Q200" s="28" t="str">
        <f t="shared" si="34"/>
        <v>N/A</v>
      </c>
      <c r="R200" s="28" t="str">
        <f t="shared" si="34"/>
        <v>N/A</v>
      </c>
      <c r="S200" s="28" t="str">
        <f t="shared" si="34"/>
        <v>N/A</v>
      </c>
      <c r="T200" s="28" t="str">
        <f t="shared" si="34"/>
        <v>N/A</v>
      </c>
      <c r="U200" s="28" t="str">
        <f t="shared" si="34"/>
        <v>N/A</v>
      </c>
      <c r="V200" s="28" t="str">
        <f t="shared" si="34"/>
        <v>N/A</v>
      </c>
      <c r="W200" s="28" t="str">
        <f t="shared" si="34"/>
        <v>N/A</v>
      </c>
      <c r="X200" s="28" t="str">
        <f t="shared" si="34"/>
        <v>N/A</v>
      </c>
      <c r="Y200" s="28" t="str">
        <f t="shared" si="34"/>
        <v>N/A</v>
      </c>
      <c r="Z200" s="28" t="str">
        <f t="shared" si="34"/>
        <v>N/A</v>
      </c>
      <c r="AA200" s="28" t="str">
        <f t="shared" si="34"/>
        <v>N/A</v>
      </c>
      <c r="AB200" s="28" t="str">
        <f t="shared" si="34"/>
        <v>N/A</v>
      </c>
      <c r="AC200" s="28" t="str">
        <f t="shared" si="34"/>
        <v>N/A</v>
      </c>
      <c r="AD200" s="28">
        <f t="shared" si="34"/>
        <v>1</v>
      </c>
      <c r="AE200" s="28" t="str">
        <f t="shared" si="34"/>
        <v>N/A</v>
      </c>
      <c r="AF200" s="28" t="str">
        <f t="shared" si="34"/>
        <v>N/A</v>
      </c>
      <c r="AG200" s="28" t="str">
        <f t="shared" si="34"/>
        <v>N/A</v>
      </c>
      <c r="AH200" s="28" t="str">
        <f t="shared" si="34"/>
        <v>N/A</v>
      </c>
      <c r="AI200" s="28" t="str">
        <f t="shared" si="34"/>
        <v>N/A</v>
      </c>
      <c r="AJ200" s="28" t="str">
        <f t="shared" si="34"/>
        <v>N/A</v>
      </c>
      <c r="AK200" s="28" t="str">
        <f t="shared" si="34"/>
        <v>N/A</v>
      </c>
      <c r="AL200" s="28" t="str">
        <f t="shared" si="34"/>
        <v>N/A</v>
      </c>
      <c r="AM200" s="28" t="str">
        <f t="shared" si="34"/>
        <v>N/A</v>
      </c>
      <c r="AN200" s="28" t="str">
        <f t="shared" si="34"/>
        <v>N/A</v>
      </c>
      <c r="AO200" s="28" t="str">
        <f t="shared" si="34"/>
        <v>N/A</v>
      </c>
      <c r="AP200" s="28" t="str">
        <f t="shared" si="34"/>
        <v>N/A</v>
      </c>
      <c r="AQ200" s="28" t="str">
        <f t="shared" si="34"/>
        <v>N/A</v>
      </c>
      <c r="AR200" s="28">
        <f t="shared" si="34"/>
        <v>0</v>
      </c>
      <c r="AS200" s="28" t="str">
        <f t="shared" si="34"/>
        <v>N/A</v>
      </c>
      <c r="AT200" s="28" t="str">
        <f t="shared" si="34"/>
        <v>N/A</v>
      </c>
      <c r="AU200" s="28">
        <f t="shared" si="34"/>
        <v>0</v>
      </c>
      <c r="AV200" s="28">
        <f t="shared" si="34"/>
        <v>-1</v>
      </c>
      <c r="AW200" s="29">
        <f t="shared" si="30"/>
        <v>0</v>
      </c>
    </row>
    <row r="201" spans="2:49" ht="15" customHeight="1">
      <c r="B201" s="12" t="s">
        <v>45</v>
      </c>
      <c r="C201" s="59"/>
      <c r="D201" s="17">
        <v>27</v>
      </c>
      <c r="E201" s="27" t="str">
        <f t="shared" si="34"/>
        <v>N/A</v>
      </c>
      <c r="F201" s="28" t="str">
        <f t="shared" si="34"/>
        <v>N/A</v>
      </c>
      <c r="G201" s="28" t="str">
        <f t="shared" si="34"/>
        <v>N/A</v>
      </c>
      <c r="H201" s="28" t="str">
        <f t="shared" si="34"/>
        <v>N/A</v>
      </c>
      <c r="I201" s="28" t="str">
        <f t="shared" si="34"/>
        <v>N/A</v>
      </c>
      <c r="J201" s="28" t="str">
        <f t="shared" si="34"/>
        <v>N/A</v>
      </c>
      <c r="K201" s="28" t="str">
        <f t="shared" si="34"/>
        <v>N/A</v>
      </c>
      <c r="L201" s="28" t="str">
        <f t="shared" si="34"/>
        <v>N/A</v>
      </c>
      <c r="M201" s="28" t="str">
        <f t="shared" si="34"/>
        <v>N/A</v>
      </c>
      <c r="N201" s="28" t="str">
        <f t="shared" si="34"/>
        <v>N/A</v>
      </c>
      <c r="O201" s="28" t="str">
        <f t="shared" si="34"/>
        <v>N/A</v>
      </c>
      <c r="P201" s="28">
        <f t="shared" si="34"/>
        <v>-0.5</v>
      </c>
      <c r="Q201" s="28" t="str">
        <f t="shared" si="34"/>
        <v>N/A</v>
      </c>
      <c r="R201" s="28" t="str">
        <f t="shared" si="34"/>
        <v>N/A</v>
      </c>
      <c r="S201" s="28" t="str">
        <f t="shared" si="34"/>
        <v>N/A</v>
      </c>
      <c r="T201" s="28" t="str">
        <f t="shared" si="34"/>
        <v>N/A</v>
      </c>
      <c r="U201" s="28" t="str">
        <f t="shared" si="34"/>
        <v>N/A</v>
      </c>
      <c r="V201" s="28" t="str">
        <f t="shared" si="34"/>
        <v>N/A</v>
      </c>
      <c r="W201" s="28" t="str">
        <f t="shared" si="34"/>
        <v>N/A</v>
      </c>
      <c r="X201" s="28">
        <f t="shared" si="34"/>
        <v>0</v>
      </c>
      <c r="Y201" s="28" t="str">
        <f t="shared" si="34"/>
        <v>N/A</v>
      </c>
      <c r="Z201" s="28" t="str">
        <f t="shared" si="34"/>
        <v>N/A</v>
      </c>
      <c r="AA201" s="28" t="str">
        <f t="shared" si="34"/>
        <v>N/A</v>
      </c>
      <c r="AB201" s="28" t="str">
        <f t="shared" si="34"/>
        <v>N/A</v>
      </c>
      <c r="AC201" s="28">
        <f t="shared" si="34"/>
        <v>-1</v>
      </c>
      <c r="AD201" s="28" t="str">
        <f t="shared" si="34"/>
        <v>N/A</v>
      </c>
      <c r="AE201" s="28">
        <f t="shared" si="34"/>
        <v>0</v>
      </c>
      <c r="AF201" s="28" t="str">
        <f t="shared" si="34"/>
        <v>N/A</v>
      </c>
      <c r="AG201" s="28" t="str">
        <f t="shared" si="34"/>
        <v>N/A</v>
      </c>
      <c r="AH201" s="28" t="str">
        <f t="shared" si="34"/>
        <v>N/A</v>
      </c>
      <c r="AI201" s="28" t="str">
        <f t="shared" si="34"/>
        <v>N/A</v>
      </c>
      <c r="AJ201" s="28" t="str">
        <f t="shared" si="34"/>
        <v>N/A</v>
      </c>
      <c r="AK201" s="28" t="str">
        <f t="shared" si="34"/>
        <v>N/A</v>
      </c>
      <c r="AL201" s="28" t="str">
        <f t="shared" si="34"/>
        <v>N/A</v>
      </c>
      <c r="AM201" s="28" t="str">
        <f t="shared" si="34"/>
        <v>N/A</v>
      </c>
      <c r="AN201" s="28" t="str">
        <f t="shared" si="34"/>
        <v>N/A</v>
      </c>
      <c r="AO201" s="28" t="str">
        <f t="shared" si="34"/>
        <v>N/A</v>
      </c>
      <c r="AP201" s="28" t="str">
        <f t="shared" si="34"/>
        <v>N/A</v>
      </c>
      <c r="AQ201" s="28" t="str">
        <f t="shared" si="34"/>
        <v>N/A</v>
      </c>
      <c r="AR201" s="28">
        <f t="shared" si="34"/>
        <v>-1</v>
      </c>
      <c r="AS201" s="28" t="str">
        <f t="shared" si="34"/>
        <v>N/A</v>
      </c>
      <c r="AT201" s="28" t="str">
        <f t="shared" si="34"/>
        <v>N/A</v>
      </c>
      <c r="AU201" s="28" t="str">
        <f t="shared" si="34"/>
        <v>N/A</v>
      </c>
      <c r="AV201" s="28" t="str">
        <f t="shared" si="34"/>
        <v>N/A</v>
      </c>
      <c r="AW201" s="29">
        <f t="shared" si="30"/>
        <v>-0.17391304347826086</v>
      </c>
    </row>
    <row r="202" spans="2:49" ht="15" customHeight="1">
      <c r="B202" s="12" t="s">
        <v>25</v>
      </c>
      <c r="C202" s="59"/>
      <c r="D202" s="17">
        <v>28</v>
      </c>
      <c r="E202" s="27" t="str">
        <f t="shared" si="34"/>
        <v>N/A</v>
      </c>
      <c r="F202" s="28" t="str">
        <f t="shared" si="34"/>
        <v>N/A</v>
      </c>
      <c r="G202" s="28" t="str">
        <f t="shared" si="34"/>
        <v>N/A</v>
      </c>
      <c r="H202" s="28" t="str">
        <f t="shared" si="34"/>
        <v>N/A</v>
      </c>
      <c r="I202" s="28" t="str">
        <f t="shared" si="34"/>
        <v>N/A</v>
      </c>
      <c r="J202" s="28" t="str">
        <f t="shared" si="34"/>
        <v>N/A</v>
      </c>
      <c r="K202" s="28" t="str">
        <f t="shared" si="34"/>
        <v>N/A</v>
      </c>
      <c r="L202" s="28" t="str">
        <f t="shared" si="34"/>
        <v>N/A</v>
      </c>
      <c r="M202" s="28" t="str">
        <f t="shared" si="34"/>
        <v>N/A</v>
      </c>
      <c r="N202" s="28">
        <f t="shared" si="34"/>
        <v>-1</v>
      </c>
      <c r="O202" s="28" t="str">
        <f t="shared" si="34"/>
        <v>N/A</v>
      </c>
      <c r="P202" s="28">
        <f t="shared" si="34"/>
        <v>0.23255813953488372</v>
      </c>
      <c r="Q202" s="28" t="str">
        <f t="shared" si="34"/>
        <v>N/A</v>
      </c>
      <c r="R202" s="28" t="str">
        <f t="shared" si="34"/>
        <v>N/A</v>
      </c>
      <c r="S202" s="28" t="str">
        <f t="shared" si="34"/>
        <v>N/A</v>
      </c>
      <c r="T202" s="28" t="str">
        <f t="shared" si="34"/>
        <v>N/A</v>
      </c>
      <c r="U202" s="28" t="str">
        <f t="shared" si="34"/>
        <v>N/A</v>
      </c>
      <c r="V202" s="28" t="str">
        <f t="shared" si="34"/>
        <v>N/A</v>
      </c>
      <c r="W202" s="28" t="str">
        <f t="shared" si="34"/>
        <v>N/A</v>
      </c>
      <c r="X202" s="28" t="str">
        <f t="shared" si="34"/>
        <v>N/A</v>
      </c>
      <c r="Y202" s="28" t="str">
        <f t="shared" si="34"/>
        <v>N/A</v>
      </c>
      <c r="Z202" s="28" t="str">
        <f t="shared" si="34"/>
        <v>N/A</v>
      </c>
      <c r="AA202" s="28" t="str">
        <f t="shared" si="34"/>
        <v>N/A</v>
      </c>
      <c r="AB202" s="28" t="str">
        <f t="shared" si="34"/>
        <v>N/A</v>
      </c>
      <c r="AC202" s="28" t="str">
        <f t="shared" si="34"/>
        <v>N/A</v>
      </c>
      <c r="AD202" s="28" t="str">
        <f t="shared" si="34"/>
        <v>N/A</v>
      </c>
      <c r="AE202" s="28" t="str">
        <f t="shared" si="34"/>
        <v>N/A</v>
      </c>
      <c r="AF202" s="28">
        <f t="shared" si="34"/>
        <v>0.11764705882352941</v>
      </c>
      <c r="AG202" s="28" t="str">
        <f t="shared" si="34"/>
        <v>N/A</v>
      </c>
      <c r="AH202" s="28" t="str">
        <f t="shared" si="34"/>
        <v>N/A</v>
      </c>
      <c r="AI202" s="28" t="str">
        <f t="shared" si="34"/>
        <v>N/A</v>
      </c>
      <c r="AJ202" s="28" t="str">
        <f t="shared" si="34"/>
        <v>N/A</v>
      </c>
      <c r="AK202" s="28" t="str">
        <f t="shared" si="34"/>
        <v>N/A</v>
      </c>
      <c r="AL202" s="28" t="str">
        <f t="shared" si="34"/>
        <v>N/A</v>
      </c>
      <c r="AM202" s="28" t="str">
        <f t="shared" si="34"/>
        <v>N/A</v>
      </c>
      <c r="AN202" s="28" t="str">
        <f t="shared" si="34"/>
        <v>N/A</v>
      </c>
      <c r="AO202" s="28" t="str">
        <f t="shared" si="34"/>
        <v>N/A</v>
      </c>
      <c r="AP202" s="28" t="str">
        <f t="shared" si="34"/>
        <v>N/A</v>
      </c>
      <c r="AQ202" s="28" t="str">
        <f t="shared" si="34"/>
        <v>N/A</v>
      </c>
      <c r="AR202" s="28" t="str">
        <f t="shared" si="34"/>
        <v>N/A</v>
      </c>
      <c r="AS202" s="28" t="str">
        <f t="shared" si="34"/>
        <v>N/A</v>
      </c>
      <c r="AT202" s="28" t="str">
        <f t="shared" si="34"/>
        <v>N/A</v>
      </c>
      <c r="AU202" s="28">
        <f t="shared" si="34"/>
        <v>-1</v>
      </c>
      <c r="AV202" s="28">
        <f t="shared" si="34"/>
        <v>-0.33333333333333331</v>
      </c>
      <c r="AW202" s="29">
        <f t="shared" si="30"/>
        <v>0.26153846153846155</v>
      </c>
    </row>
    <row r="203" spans="2:49" ht="15" customHeight="1">
      <c r="B203" s="12" t="s">
        <v>26</v>
      </c>
      <c r="C203" s="59"/>
      <c r="D203" s="17">
        <v>29</v>
      </c>
      <c r="E203" s="27" t="str">
        <f t="shared" si="34"/>
        <v>N/A</v>
      </c>
      <c r="F203" s="28" t="str">
        <f t="shared" si="34"/>
        <v>N/A</v>
      </c>
      <c r="G203" s="28" t="str">
        <f t="shared" si="34"/>
        <v>N/A</v>
      </c>
      <c r="H203" s="28" t="str">
        <f t="shared" si="34"/>
        <v>N/A</v>
      </c>
      <c r="I203" s="28">
        <f t="shared" si="34"/>
        <v>-0.33333333333333331</v>
      </c>
      <c r="J203" s="28" t="str">
        <f t="shared" si="34"/>
        <v>N/A</v>
      </c>
      <c r="K203" s="28" t="str">
        <f t="shared" si="34"/>
        <v>N/A</v>
      </c>
      <c r="L203" s="28" t="str">
        <f t="shared" si="34"/>
        <v>N/A</v>
      </c>
      <c r="M203" s="28" t="str">
        <f t="shared" si="34"/>
        <v>N/A</v>
      </c>
      <c r="N203" s="28" t="str">
        <f t="shared" si="34"/>
        <v>N/A</v>
      </c>
      <c r="O203" s="28" t="str">
        <f t="shared" si="34"/>
        <v>N/A</v>
      </c>
      <c r="P203" s="28" t="str">
        <f t="shared" si="34"/>
        <v>N/A</v>
      </c>
      <c r="Q203" s="28" t="str">
        <f t="shared" si="34"/>
        <v>N/A</v>
      </c>
      <c r="R203" s="28" t="str">
        <f t="shared" si="34"/>
        <v>N/A</v>
      </c>
      <c r="S203" s="28" t="str">
        <f t="shared" si="34"/>
        <v>N/A</v>
      </c>
      <c r="T203" s="28" t="str">
        <f t="shared" si="34"/>
        <v>N/A</v>
      </c>
      <c r="U203" s="28" t="str">
        <f t="shared" si="34"/>
        <v>N/A</v>
      </c>
      <c r="V203" s="28">
        <f t="shared" si="34"/>
        <v>0</v>
      </c>
      <c r="W203" s="28">
        <f t="shared" si="34"/>
        <v>2</v>
      </c>
      <c r="X203" s="28" t="str">
        <f t="shared" si="34"/>
        <v>N/A</v>
      </c>
      <c r="Y203" s="28" t="str">
        <f t="shared" si="34"/>
        <v>N/A</v>
      </c>
      <c r="Z203" s="28" t="str">
        <f t="shared" si="34"/>
        <v>N/A</v>
      </c>
      <c r="AA203" s="28" t="str">
        <f t="shared" si="34"/>
        <v>N/A</v>
      </c>
      <c r="AB203" s="28" t="str">
        <f t="shared" si="34"/>
        <v>N/A</v>
      </c>
      <c r="AC203" s="28" t="str">
        <f t="shared" si="34"/>
        <v>N/A</v>
      </c>
      <c r="AD203" s="28" t="str">
        <f t="shared" si="34"/>
        <v>N/A</v>
      </c>
      <c r="AE203" s="28" t="str">
        <f t="shared" si="34"/>
        <v>N/A</v>
      </c>
      <c r="AF203" s="28" t="str">
        <f t="shared" si="34"/>
        <v>N/A</v>
      </c>
      <c r="AG203" s="28">
        <f t="shared" si="34"/>
        <v>-9.0909090909090912E-2</v>
      </c>
      <c r="AH203" s="28" t="str">
        <f t="shared" si="34"/>
        <v>N/A</v>
      </c>
      <c r="AI203" s="28" t="str">
        <f t="shared" si="34"/>
        <v>N/A</v>
      </c>
      <c r="AJ203" s="28" t="str">
        <f t="shared" si="34"/>
        <v>N/A</v>
      </c>
      <c r="AK203" s="28">
        <f t="shared" si="34"/>
        <v>0</v>
      </c>
      <c r="AL203" s="28" t="str">
        <f t="shared" si="34"/>
        <v>N/A</v>
      </c>
      <c r="AM203" s="28" t="str">
        <f t="shared" si="34"/>
        <v>N/A</v>
      </c>
      <c r="AN203" s="28">
        <f t="shared" si="34"/>
        <v>-0.25</v>
      </c>
      <c r="AO203" s="28" t="str">
        <f t="shared" si="34"/>
        <v>N/A</v>
      </c>
      <c r="AP203" s="28" t="str">
        <f t="shared" si="34"/>
        <v>N/A</v>
      </c>
      <c r="AQ203" s="28" t="str">
        <f t="shared" si="34"/>
        <v>N/A</v>
      </c>
      <c r="AR203" s="28" t="str">
        <f t="shared" si="34"/>
        <v>N/A</v>
      </c>
      <c r="AS203" s="28" t="str">
        <f t="shared" si="34"/>
        <v>N/A</v>
      </c>
      <c r="AT203" s="28" t="str">
        <f t="shared" si="34"/>
        <v>N/A</v>
      </c>
      <c r="AU203" s="28" t="str">
        <f t="shared" si="34"/>
        <v>N/A</v>
      </c>
      <c r="AV203" s="28" t="str">
        <f t="shared" si="34"/>
        <v>N/A</v>
      </c>
      <c r="AW203" s="29">
        <f t="shared" si="30"/>
        <v>-0.11764705882352941</v>
      </c>
    </row>
    <row r="204" spans="2:49" ht="15" customHeight="1">
      <c r="B204" s="12" t="s">
        <v>27</v>
      </c>
      <c r="C204" s="59"/>
      <c r="D204" s="17">
        <v>30</v>
      </c>
      <c r="E204" s="27" t="str">
        <f t="shared" si="34"/>
        <v>N/A</v>
      </c>
      <c r="F204" s="28" t="str">
        <f t="shared" si="34"/>
        <v>N/A</v>
      </c>
      <c r="G204" s="28" t="str">
        <f t="shared" si="34"/>
        <v>N/A</v>
      </c>
      <c r="H204" s="28" t="str">
        <f t="shared" si="34"/>
        <v>N/A</v>
      </c>
      <c r="I204" s="28">
        <f t="shared" si="34"/>
        <v>0</v>
      </c>
      <c r="J204" s="28" t="str">
        <f t="shared" si="34"/>
        <v>N/A</v>
      </c>
      <c r="K204" s="28" t="str">
        <f t="shared" si="34"/>
        <v>N/A</v>
      </c>
      <c r="L204" s="28" t="str">
        <f t="shared" si="34"/>
        <v>N/A</v>
      </c>
      <c r="M204" s="28" t="str">
        <f t="shared" si="34"/>
        <v>N/A</v>
      </c>
      <c r="N204" s="28" t="str">
        <f t="shared" si="34"/>
        <v>N/A</v>
      </c>
      <c r="O204" s="28" t="str">
        <f t="shared" si="34"/>
        <v>N/A</v>
      </c>
      <c r="P204" s="28" t="str">
        <f t="shared" si="34"/>
        <v>N/A</v>
      </c>
      <c r="Q204" s="28" t="str">
        <f t="shared" si="34"/>
        <v>N/A</v>
      </c>
      <c r="R204" s="28" t="str">
        <f t="shared" si="34"/>
        <v>N/A</v>
      </c>
      <c r="S204" s="28" t="str">
        <f t="shared" si="34"/>
        <v>N/A</v>
      </c>
      <c r="T204" s="28" t="str">
        <f t="shared" si="34"/>
        <v>N/A</v>
      </c>
      <c r="U204" s="28" t="str">
        <f t="shared" si="34"/>
        <v>N/A</v>
      </c>
      <c r="V204" s="28" t="str">
        <f t="shared" si="34"/>
        <v>N/A</v>
      </c>
      <c r="W204" s="28" t="str">
        <f t="shared" si="34"/>
        <v>N/A</v>
      </c>
      <c r="X204" s="28" t="str">
        <f t="shared" si="34"/>
        <v>N/A</v>
      </c>
      <c r="Y204" s="28" t="str">
        <f t="shared" si="34"/>
        <v>N/A</v>
      </c>
      <c r="Z204" s="28" t="str">
        <f t="shared" si="34"/>
        <v>N/A</v>
      </c>
      <c r="AA204" s="28" t="str">
        <f t="shared" si="34"/>
        <v>N/A</v>
      </c>
      <c r="AB204" s="28" t="str">
        <f t="shared" si="34"/>
        <v>N/A</v>
      </c>
      <c r="AC204" s="28" t="str">
        <f t="shared" si="34"/>
        <v>N/A</v>
      </c>
      <c r="AD204" s="28" t="str">
        <f t="shared" si="34"/>
        <v>N/A</v>
      </c>
      <c r="AE204" s="28" t="str">
        <f t="shared" si="34"/>
        <v>N/A</v>
      </c>
      <c r="AF204" s="28" t="str">
        <f t="shared" si="34"/>
        <v>N/A</v>
      </c>
      <c r="AG204" s="28" t="str">
        <f t="shared" si="34"/>
        <v>N/A</v>
      </c>
      <c r="AH204" s="28">
        <f t="shared" si="34"/>
        <v>-0.33333333333333331</v>
      </c>
      <c r="AI204" s="28" t="str">
        <f t="shared" si="34"/>
        <v>N/A</v>
      </c>
      <c r="AJ204" s="28" t="str">
        <f t="shared" si="34"/>
        <v>N/A</v>
      </c>
      <c r="AK204" s="28">
        <f t="shared" si="34"/>
        <v>0</v>
      </c>
      <c r="AL204" s="28" t="str">
        <f t="shared" si="34"/>
        <v>N/A</v>
      </c>
      <c r="AM204" s="28" t="str">
        <f t="shared" si="34"/>
        <v>N/A</v>
      </c>
      <c r="AN204" s="28" t="str">
        <f t="shared" si="34"/>
        <v>N/A</v>
      </c>
      <c r="AO204" s="28" t="str">
        <f t="shared" si="34"/>
        <v>N/A</v>
      </c>
      <c r="AP204" s="28" t="str">
        <f t="shared" si="34"/>
        <v>N/A</v>
      </c>
      <c r="AQ204" s="28" t="str">
        <f t="shared" si="34"/>
        <v>N/A</v>
      </c>
      <c r="AR204" s="28" t="str">
        <f t="shared" si="34"/>
        <v>N/A</v>
      </c>
      <c r="AS204" s="28" t="str">
        <f t="shared" si="34"/>
        <v>N/A</v>
      </c>
      <c r="AT204" s="28" t="str">
        <f t="shared" si="34"/>
        <v>N/A</v>
      </c>
      <c r="AU204" s="28" t="str">
        <f t="shared" si="34"/>
        <v>N/A</v>
      </c>
      <c r="AV204" s="28" t="str">
        <f t="shared" si="34"/>
        <v>N/A</v>
      </c>
      <c r="AW204" s="29">
        <f t="shared" si="30"/>
        <v>-7.1428571428571425E-2</v>
      </c>
    </row>
    <row r="205" spans="2:49" ht="15" customHeight="1">
      <c r="B205" s="12" t="s">
        <v>46</v>
      </c>
      <c r="C205" s="59"/>
      <c r="D205" s="17">
        <v>31</v>
      </c>
      <c r="E205" s="27" t="str">
        <f t="shared" si="34"/>
        <v>N/A</v>
      </c>
      <c r="F205" s="28" t="str">
        <f t="shared" si="34"/>
        <v>N/A</v>
      </c>
      <c r="G205" s="28" t="str">
        <f t="shared" si="34"/>
        <v>N/A</v>
      </c>
      <c r="H205" s="28">
        <f t="shared" si="34"/>
        <v>-1</v>
      </c>
      <c r="I205" s="28">
        <f t="shared" si="34"/>
        <v>0</v>
      </c>
      <c r="J205" s="28" t="str">
        <f t="shared" si="34"/>
        <v>N/A</v>
      </c>
      <c r="K205" s="28" t="str">
        <f t="shared" si="34"/>
        <v>N/A</v>
      </c>
      <c r="L205" s="28" t="str">
        <f t="shared" si="34"/>
        <v>N/A</v>
      </c>
      <c r="M205" s="28" t="str">
        <f t="shared" si="34"/>
        <v>N/A</v>
      </c>
      <c r="N205" s="28" t="str">
        <f t="shared" si="34"/>
        <v>N/A</v>
      </c>
      <c r="O205" s="28" t="str">
        <f t="shared" si="34"/>
        <v>N/A</v>
      </c>
      <c r="P205" s="28" t="str">
        <f t="shared" si="34"/>
        <v>N/A</v>
      </c>
      <c r="Q205" s="28" t="str">
        <f t="shared" si="34"/>
        <v>N/A</v>
      </c>
      <c r="R205" s="28" t="str">
        <f t="shared" si="34"/>
        <v>N/A</v>
      </c>
      <c r="S205" s="28" t="str">
        <f t="shared" si="34"/>
        <v>N/A</v>
      </c>
      <c r="T205" s="28" t="str">
        <f t="shared" si="34"/>
        <v>N/A</v>
      </c>
      <c r="U205" s="28" t="str">
        <f t="shared" si="34"/>
        <v>N/A</v>
      </c>
      <c r="V205" s="28" t="str">
        <f t="shared" si="34"/>
        <v>N/A</v>
      </c>
      <c r="W205" s="28" t="str">
        <f t="shared" si="34"/>
        <v>N/A</v>
      </c>
      <c r="X205" s="28" t="str">
        <f t="shared" si="34"/>
        <v>N/A</v>
      </c>
      <c r="Y205" s="28" t="str">
        <f t="shared" si="34"/>
        <v>N/A</v>
      </c>
      <c r="Z205" s="28" t="str">
        <f t="shared" si="34"/>
        <v>N/A</v>
      </c>
      <c r="AA205" s="28" t="str">
        <f t="shared" si="34"/>
        <v>N/A</v>
      </c>
      <c r="AB205" s="28" t="str">
        <f t="shared" si="34"/>
        <v>N/A</v>
      </c>
      <c r="AC205" s="28" t="str">
        <f t="shared" si="34"/>
        <v>N/A</v>
      </c>
      <c r="AD205" s="28" t="str">
        <f t="shared" si="34"/>
        <v>N/A</v>
      </c>
      <c r="AE205" s="28" t="str">
        <f t="shared" si="34"/>
        <v>N/A</v>
      </c>
      <c r="AF205" s="28">
        <f t="shared" si="34"/>
        <v>-0.18181818181818182</v>
      </c>
      <c r="AG205" s="28" t="str">
        <f t="shared" si="34"/>
        <v>N/A</v>
      </c>
      <c r="AH205" s="28" t="str">
        <f t="shared" si="34"/>
        <v>N/A</v>
      </c>
      <c r="AI205" s="28">
        <f t="shared" si="34"/>
        <v>0.5</v>
      </c>
      <c r="AJ205" s="28" t="str">
        <f t="shared" si="34"/>
        <v>N/A</v>
      </c>
      <c r="AK205" s="28">
        <f t="shared" si="34"/>
        <v>0</v>
      </c>
      <c r="AL205" s="28" t="str">
        <f t="shared" si="34"/>
        <v>N/A</v>
      </c>
      <c r="AM205" s="28" t="str">
        <f t="shared" si="34"/>
        <v>N/A</v>
      </c>
      <c r="AN205" s="28" t="str">
        <f t="shared" ref="AN205:AV205" si="35">IF((AN37=0),("N/A"),(AN149/AN37))</f>
        <v>N/A</v>
      </c>
      <c r="AO205" s="28" t="str">
        <f t="shared" si="35"/>
        <v>N/A</v>
      </c>
      <c r="AP205" s="28" t="str">
        <f t="shared" si="35"/>
        <v>N/A</v>
      </c>
      <c r="AQ205" s="28" t="str">
        <f t="shared" si="35"/>
        <v>N/A</v>
      </c>
      <c r="AR205" s="28" t="str">
        <f t="shared" si="35"/>
        <v>N/A</v>
      </c>
      <c r="AS205" s="28" t="str">
        <f t="shared" si="35"/>
        <v>N/A</v>
      </c>
      <c r="AT205" s="28" t="str">
        <f t="shared" si="35"/>
        <v>N/A</v>
      </c>
      <c r="AU205" s="28" t="str">
        <f t="shared" si="35"/>
        <v>N/A</v>
      </c>
      <c r="AV205" s="28" t="str">
        <f t="shared" si="35"/>
        <v>N/A</v>
      </c>
      <c r="AW205" s="29">
        <f t="shared" si="30"/>
        <v>3.4482758620689655E-2</v>
      </c>
    </row>
    <row r="206" spans="2:49" ht="15" customHeight="1">
      <c r="B206" s="12" t="s">
        <v>47</v>
      </c>
      <c r="C206" s="59"/>
      <c r="D206" s="17">
        <v>32</v>
      </c>
      <c r="E206" s="27" t="str">
        <f t="shared" ref="E206:AV211" si="36">IF((E38=0),("N/A"),(E150/E38))</f>
        <v>N/A</v>
      </c>
      <c r="F206" s="28" t="str">
        <f t="shared" si="36"/>
        <v>N/A</v>
      </c>
      <c r="G206" s="28" t="str">
        <f t="shared" si="36"/>
        <v>N/A</v>
      </c>
      <c r="H206" s="28" t="str">
        <f t="shared" si="36"/>
        <v>N/A</v>
      </c>
      <c r="I206" s="28">
        <f t="shared" si="36"/>
        <v>0</v>
      </c>
      <c r="J206" s="28" t="str">
        <f t="shared" si="36"/>
        <v>N/A</v>
      </c>
      <c r="K206" s="28" t="str">
        <f t="shared" si="36"/>
        <v>N/A</v>
      </c>
      <c r="L206" s="28" t="str">
        <f t="shared" si="36"/>
        <v>N/A</v>
      </c>
      <c r="M206" s="28" t="str">
        <f t="shared" si="36"/>
        <v>N/A</v>
      </c>
      <c r="N206" s="28" t="str">
        <f t="shared" si="36"/>
        <v>N/A</v>
      </c>
      <c r="O206" s="28" t="str">
        <f t="shared" si="36"/>
        <v>N/A</v>
      </c>
      <c r="P206" s="28">
        <f t="shared" si="36"/>
        <v>0.125</v>
      </c>
      <c r="Q206" s="28" t="str">
        <f t="shared" si="36"/>
        <v>N/A</v>
      </c>
      <c r="R206" s="28">
        <f t="shared" si="36"/>
        <v>-1</v>
      </c>
      <c r="S206" s="28" t="str">
        <f t="shared" si="36"/>
        <v>N/A</v>
      </c>
      <c r="T206" s="28" t="str">
        <f t="shared" si="36"/>
        <v>N/A</v>
      </c>
      <c r="U206" s="28" t="str">
        <f t="shared" si="36"/>
        <v>N/A</v>
      </c>
      <c r="V206" s="28" t="str">
        <f t="shared" si="36"/>
        <v>N/A</v>
      </c>
      <c r="W206" s="28" t="str">
        <f t="shared" si="36"/>
        <v>N/A</v>
      </c>
      <c r="X206" s="28" t="str">
        <f t="shared" si="36"/>
        <v>N/A</v>
      </c>
      <c r="Y206" s="28" t="str">
        <f t="shared" si="36"/>
        <v>N/A</v>
      </c>
      <c r="Z206" s="28" t="str">
        <f t="shared" si="36"/>
        <v>N/A</v>
      </c>
      <c r="AA206" s="28" t="str">
        <f t="shared" si="36"/>
        <v>N/A</v>
      </c>
      <c r="AB206" s="28" t="str">
        <f t="shared" si="36"/>
        <v>N/A</v>
      </c>
      <c r="AC206" s="28" t="str">
        <f t="shared" si="36"/>
        <v>N/A</v>
      </c>
      <c r="AD206" s="28" t="str">
        <f t="shared" si="36"/>
        <v>N/A</v>
      </c>
      <c r="AE206" s="28" t="str">
        <f t="shared" si="36"/>
        <v>N/A</v>
      </c>
      <c r="AF206" s="28">
        <f t="shared" si="36"/>
        <v>0.42857142857142855</v>
      </c>
      <c r="AG206" s="28" t="str">
        <f t="shared" si="36"/>
        <v>N/A</v>
      </c>
      <c r="AH206" s="28" t="str">
        <f t="shared" si="36"/>
        <v>N/A</v>
      </c>
      <c r="AI206" s="28">
        <f t="shared" si="36"/>
        <v>2</v>
      </c>
      <c r="AJ206" s="28">
        <f t="shared" si="36"/>
        <v>0.27777777777777779</v>
      </c>
      <c r="AK206" s="28">
        <f t="shared" si="36"/>
        <v>-0.45454545454545453</v>
      </c>
      <c r="AL206" s="28" t="str">
        <f t="shared" si="36"/>
        <v>N/A</v>
      </c>
      <c r="AM206" s="28" t="str">
        <f t="shared" si="36"/>
        <v>N/A</v>
      </c>
      <c r="AN206" s="28" t="str">
        <f t="shared" si="36"/>
        <v>N/A</v>
      </c>
      <c r="AO206" s="28" t="str">
        <f t="shared" si="36"/>
        <v>N/A</v>
      </c>
      <c r="AP206" s="28">
        <f t="shared" si="36"/>
        <v>-1</v>
      </c>
      <c r="AQ206" s="28" t="str">
        <f t="shared" si="36"/>
        <v>N/A</v>
      </c>
      <c r="AR206" s="28" t="str">
        <f t="shared" si="36"/>
        <v>N/A</v>
      </c>
      <c r="AS206" s="28" t="str">
        <f t="shared" si="36"/>
        <v>N/A</v>
      </c>
      <c r="AT206" s="28" t="str">
        <f t="shared" si="36"/>
        <v>N/A</v>
      </c>
      <c r="AU206" s="28" t="str">
        <f t="shared" si="36"/>
        <v>N/A</v>
      </c>
      <c r="AV206" s="28">
        <f t="shared" si="36"/>
        <v>-1</v>
      </c>
      <c r="AW206" s="29">
        <f t="shared" si="30"/>
        <v>0.16666666666666666</v>
      </c>
    </row>
    <row r="207" spans="2:49" ht="15" customHeight="1">
      <c r="B207" s="12" t="s">
        <v>0</v>
      </c>
      <c r="C207" s="59"/>
      <c r="D207" s="17">
        <v>33</v>
      </c>
      <c r="E207" s="27" t="str">
        <f t="shared" si="36"/>
        <v>N/A</v>
      </c>
      <c r="F207" s="28" t="str">
        <f t="shared" si="36"/>
        <v>N/A</v>
      </c>
      <c r="G207" s="28" t="str">
        <f t="shared" si="36"/>
        <v>N/A</v>
      </c>
      <c r="H207" s="28" t="str">
        <f t="shared" si="36"/>
        <v>N/A</v>
      </c>
      <c r="I207" s="28">
        <f t="shared" si="36"/>
        <v>0.875</v>
      </c>
      <c r="J207" s="28" t="str">
        <f t="shared" si="36"/>
        <v>N/A</v>
      </c>
      <c r="K207" s="28" t="str">
        <f t="shared" si="36"/>
        <v>N/A</v>
      </c>
      <c r="L207" s="28" t="str">
        <f t="shared" si="36"/>
        <v>N/A</v>
      </c>
      <c r="M207" s="28" t="str">
        <f t="shared" si="36"/>
        <v>N/A</v>
      </c>
      <c r="N207" s="28" t="str">
        <f t="shared" si="36"/>
        <v>N/A</v>
      </c>
      <c r="O207" s="28" t="str">
        <f t="shared" si="36"/>
        <v>N/A</v>
      </c>
      <c r="P207" s="28">
        <f t="shared" si="36"/>
        <v>1.6</v>
      </c>
      <c r="Q207" s="28" t="str">
        <f t="shared" si="36"/>
        <v>N/A</v>
      </c>
      <c r="R207" s="28" t="str">
        <f t="shared" si="36"/>
        <v>N/A</v>
      </c>
      <c r="S207" s="28" t="str">
        <f t="shared" si="36"/>
        <v>N/A</v>
      </c>
      <c r="T207" s="28" t="str">
        <f t="shared" si="36"/>
        <v>N/A</v>
      </c>
      <c r="U207" s="28" t="str">
        <f t="shared" si="36"/>
        <v>N/A</v>
      </c>
      <c r="V207" s="28" t="str">
        <f t="shared" si="36"/>
        <v>N/A</v>
      </c>
      <c r="W207" s="28">
        <f t="shared" si="36"/>
        <v>-1</v>
      </c>
      <c r="X207" s="28" t="str">
        <f t="shared" si="36"/>
        <v>N/A</v>
      </c>
      <c r="Y207" s="28" t="str">
        <f t="shared" si="36"/>
        <v>N/A</v>
      </c>
      <c r="Z207" s="28" t="str">
        <f t="shared" si="36"/>
        <v>N/A</v>
      </c>
      <c r="AA207" s="28" t="str">
        <f t="shared" si="36"/>
        <v>N/A</v>
      </c>
      <c r="AB207" s="28" t="str">
        <f t="shared" si="36"/>
        <v>N/A</v>
      </c>
      <c r="AC207" s="28" t="str">
        <f t="shared" si="36"/>
        <v>N/A</v>
      </c>
      <c r="AD207" s="28" t="str">
        <f t="shared" si="36"/>
        <v>N/A</v>
      </c>
      <c r="AE207" s="28" t="str">
        <f t="shared" si="36"/>
        <v>N/A</v>
      </c>
      <c r="AF207" s="28">
        <f t="shared" si="36"/>
        <v>0</v>
      </c>
      <c r="AG207" s="28" t="str">
        <f t="shared" si="36"/>
        <v>N/A</v>
      </c>
      <c r="AH207" s="28" t="str">
        <f t="shared" si="36"/>
        <v>N/A</v>
      </c>
      <c r="AI207" s="28" t="str">
        <f t="shared" si="36"/>
        <v>N/A</v>
      </c>
      <c r="AJ207" s="28" t="str">
        <f t="shared" si="36"/>
        <v>N/A</v>
      </c>
      <c r="AK207" s="28">
        <f t="shared" si="36"/>
        <v>1.7241379310344827E-2</v>
      </c>
      <c r="AL207" s="28" t="str">
        <f t="shared" si="36"/>
        <v>N/A</v>
      </c>
      <c r="AM207" s="28" t="str">
        <f t="shared" si="36"/>
        <v>N/A</v>
      </c>
      <c r="AN207" s="28" t="str">
        <f t="shared" si="36"/>
        <v>N/A</v>
      </c>
      <c r="AO207" s="28" t="str">
        <f t="shared" si="36"/>
        <v>N/A</v>
      </c>
      <c r="AP207" s="28" t="str">
        <f t="shared" si="36"/>
        <v>N/A</v>
      </c>
      <c r="AQ207" s="28" t="str">
        <f t="shared" si="36"/>
        <v>N/A</v>
      </c>
      <c r="AR207" s="28" t="str">
        <f t="shared" si="36"/>
        <v>N/A</v>
      </c>
      <c r="AS207" s="28" t="str">
        <f t="shared" si="36"/>
        <v>N/A</v>
      </c>
      <c r="AT207" s="28" t="str">
        <f t="shared" si="36"/>
        <v>N/A</v>
      </c>
      <c r="AU207" s="28" t="str">
        <f t="shared" si="36"/>
        <v>N/A</v>
      </c>
      <c r="AV207" s="28" t="str">
        <f t="shared" si="36"/>
        <v>N/A</v>
      </c>
      <c r="AW207" s="29">
        <f t="shared" si="30"/>
        <v>0.3048780487804878</v>
      </c>
    </row>
    <row r="208" spans="2:49" ht="15" customHeight="1">
      <c r="B208" s="12" t="s">
        <v>1</v>
      </c>
      <c r="C208" s="59"/>
      <c r="D208" s="32">
        <v>34</v>
      </c>
      <c r="E208" s="44" t="str">
        <f t="shared" si="36"/>
        <v>N/A</v>
      </c>
      <c r="F208" s="45" t="str">
        <f t="shared" si="36"/>
        <v>N/A</v>
      </c>
      <c r="G208" s="45" t="str">
        <f t="shared" si="36"/>
        <v>N/A</v>
      </c>
      <c r="H208" s="45" t="str">
        <f t="shared" si="36"/>
        <v>N/A</v>
      </c>
      <c r="I208" s="45" t="str">
        <f t="shared" si="36"/>
        <v>N/A</v>
      </c>
      <c r="J208" s="45" t="str">
        <f t="shared" si="36"/>
        <v>N/A</v>
      </c>
      <c r="K208" s="45" t="str">
        <f t="shared" si="36"/>
        <v>N/A</v>
      </c>
      <c r="L208" s="45" t="str">
        <f t="shared" si="36"/>
        <v>N/A</v>
      </c>
      <c r="M208" s="45" t="str">
        <f t="shared" si="36"/>
        <v>N/A</v>
      </c>
      <c r="N208" s="45" t="str">
        <f t="shared" si="36"/>
        <v>N/A</v>
      </c>
      <c r="O208" s="45" t="str">
        <f t="shared" si="36"/>
        <v>N/A</v>
      </c>
      <c r="P208" s="45" t="str">
        <f t="shared" si="36"/>
        <v>N/A</v>
      </c>
      <c r="Q208" s="45" t="str">
        <f t="shared" si="36"/>
        <v>N/A</v>
      </c>
      <c r="R208" s="45" t="str">
        <f t="shared" si="36"/>
        <v>N/A</v>
      </c>
      <c r="S208" s="45" t="str">
        <f t="shared" si="36"/>
        <v>N/A</v>
      </c>
      <c r="T208" s="45" t="str">
        <f t="shared" si="36"/>
        <v>N/A</v>
      </c>
      <c r="U208" s="45" t="str">
        <f t="shared" si="36"/>
        <v>N/A</v>
      </c>
      <c r="V208" s="45" t="str">
        <f t="shared" si="36"/>
        <v>N/A</v>
      </c>
      <c r="W208" s="45" t="str">
        <f t="shared" si="36"/>
        <v>N/A</v>
      </c>
      <c r="X208" s="45" t="str">
        <f t="shared" si="36"/>
        <v>N/A</v>
      </c>
      <c r="Y208" s="45" t="str">
        <f t="shared" si="36"/>
        <v>N/A</v>
      </c>
      <c r="Z208" s="45" t="str">
        <f t="shared" si="36"/>
        <v>N/A</v>
      </c>
      <c r="AA208" s="45" t="str">
        <f t="shared" si="36"/>
        <v>N/A</v>
      </c>
      <c r="AB208" s="45" t="str">
        <f t="shared" si="36"/>
        <v>N/A</v>
      </c>
      <c r="AC208" s="45" t="str">
        <f t="shared" si="36"/>
        <v>N/A</v>
      </c>
      <c r="AD208" s="45">
        <f t="shared" si="36"/>
        <v>-1</v>
      </c>
      <c r="AE208" s="45" t="str">
        <f t="shared" si="36"/>
        <v>N/A</v>
      </c>
      <c r="AF208" s="45" t="str">
        <f t="shared" si="36"/>
        <v>N/A</v>
      </c>
      <c r="AG208" s="45" t="str">
        <f t="shared" si="36"/>
        <v>N/A</v>
      </c>
      <c r="AH208" s="45" t="str">
        <f t="shared" si="36"/>
        <v>N/A</v>
      </c>
      <c r="AI208" s="45" t="str">
        <f t="shared" si="36"/>
        <v>N/A</v>
      </c>
      <c r="AJ208" s="45" t="str">
        <f t="shared" si="36"/>
        <v>N/A</v>
      </c>
      <c r="AK208" s="45" t="str">
        <f t="shared" si="36"/>
        <v>N/A</v>
      </c>
      <c r="AL208" s="45">
        <f t="shared" si="36"/>
        <v>0.15384615384615385</v>
      </c>
      <c r="AM208" s="45">
        <f t="shared" si="36"/>
        <v>0.33333333333333331</v>
      </c>
      <c r="AN208" s="45" t="str">
        <f t="shared" si="36"/>
        <v>N/A</v>
      </c>
      <c r="AO208" s="45" t="str">
        <f t="shared" si="36"/>
        <v>N/A</v>
      </c>
      <c r="AP208" s="45">
        <f t="shared" si="36"/>
        <v>-0.5</v>
      </c>
      <c r="AQ208" s="45">
        <f t="shared" si="36"/>
        <v>-0.5</v>
      </c>
      <c r="AR208" s="45" t="str">
        <f t="shared" si="36"/>
        <v>N/A</v>
      </c>
      <c r="AS208" s="45" t="str">
        <f t="shared" si="36"/>
        <v>N/A</v>
      </c>
      <c r="AT208" s="45" t="str">
        <f t="shared" si="36"/>
        <v>N/A</v>
      </c>
      <c r="AU208" s="45" t="str">
        <f t="shared" si="36"/>
        <v>N/A</v>
      </c>
      <c r="AV208" s="45" t="str">
        <f t="shared" si="36"/>
        <v>N/A</v>
      </c>
      <c r="AW208" s="46">
        <f t="shared" si="30"/>
        <v>-8.6956521739130432E-2</v>
      </c>
    </row>
    <row r="209" spans="2:49" ht="15" customHeight="1">
      <c r="B209" s="12" t="s">
        <v>2</v>
      </c>
      <c r="C209" s="59"/>
      <c r="D209" s="32">
        <v>35</v>
      </c>
      <c r="E209" s="44" t="str">
        <f t="shared" si="36"/>
        <v>N/A</v>
      </c>
      <c r="F209" s="45" t="str">
        <f t="shared" si="36"/>
        <v>N/A</v>
      </c>
      <c r="G209" s="45" t="str">
        <f t="shared" si="36"/>
        <v>N/A</v>
      </c>
      <c r="H209" s="45" t="str">
        <f t="shared" si="36"/>
        <v>N/A</v>
      </c>
      <c r="I209" s="45" t="str">
        <f t="shared" si="36"/>
        <v>N/A</v>
      </c>
      <c r="J209" s="45" t="str">
        <f t="shared" si="36"/>
        <v>N/A</v>
      </c>
      <c r="K209" s="45" t="str">
        <f t="shared" si="36"/>
        <v>N/A</v>
      </c>
      <c r="L209" s="45" t="str">
        <f t="shared" si="36"/>
        <v>N/A</v>
      </c>
      <c r="M209" s="45" t="str">
        <f t="shared" si="36"/>
        <v>N/A</v>
      </c>
      <c r="N209" s="45" t="str">
        <f t="shared" si="36"/>
        <v>N/A</v>
      </c>
      <c r="O209" s="45" t="str">
        <f t="shared" si="36"/>
        <v>N/A</v>
      </c>
      <c r="P209" s="45" t="str">
        <f t="shared" si="36"/>
        <v>N/A</v>
      </c>
      <c r="Q209" s="45" t="str">
        <f t="shared" si="36"/>
        <v>N/A</v>
      </c>
      <c r="R209" s="45" t="str">
        <f t="shared" si="36"/>
        <v>N/A</v>
      </c>
      <c r="S209" s="45" t="str">
        <f t="shared" si="36"/>
        <v>N/A</v>
      </c>
      <c r="T209" s="45" t="str">
        <f t="shared" si="36"/>
        <v>N/A</v>
      </c>
      <c r="U209" s="45" t="str">
        <f t="shared" si="36"/>
        <v>N/A</v>
      </c>
      <c r="V209" s="45" t="str">
        <f t="shared" si="36"/>
        <v>N/A</v>
      </c>
      <c r="W209" s="45" t="str">
        <f t="shared" si="36"/>
        <v>N/A</v>
      </c>
      <c r="X209" s="45" t="str">
        <f t="shared" si="36"/>
        <v>N/A</v>
      </c>
      <c r="Y209" s="45" t="str">
        <f t="shared" si="36"/>
        <v>N/A</v>
      </c>
      <c r="Z209" s="45" t="str">
        <f t="shared" si="36"/>
        <v>N/A</v>
      </c>
      <c r="AA209" s="45" t="str">
        <f t="shared" si="36"/>
        <v>N/A</v>
      </c>
      <c r="AB209" s="45" t="str">
        <f t="shared" si="36"/>
        <v>N/A</v>
      </c>
      <c r="AC209" s="45" t="str">
        <f t="shared" si="36"/>
        <v>N/A</v>
      </c>
      <c r="AD209" s="45" t="str">
        <f t="shared" si="36"/>
        <v>N/A</v>
      </c>
      <c r="AE209" s="45" t="str">
        <f t="shared" si="36"/>
        <v>N/A</v>
      </c>
      <c r="AF209" s="45" t="str">
        <f t="shared" si="36"/>
        <v>N/A</v>
      </c>
      <c r="AG209" s="45" t="str">
        <f t="shared" si="36"/>
        <v>N/A</v>
      </c>
      <c r="AH209" s="45" t="str">
        <f t="shared" si="36"/>
        <v>N/A</v>
      </c>
      <c r="AI209" s="45" t="str">
        <f t="shared" si="36"/>
        <v>N/A</v>
      </c>
      <c r="AJ209" s="45" t="str">
        <f t="shared" si="36"/>
        <v>N/A</v>
      </c>
      <c r="AK209" s="45" t="str">
        <f t="shared" si="36"/>
        <v>N/A</v>
      </c>
      <c r="AL209" s="45">
        <f t="shared" si="36"/>
        <v>0</v>
      </c>
      <c r="AM209" s="45">
        <f t="shared" si="36"/>
        <v>0.25</v>
      </c>
      <c r="AN209" s="45" t="str">
        <f t="shared" si="36"/>
        <v>N/A</v>
      </c>
      <c r="AO209" s="45" t="str">
        <f t="shared" si="36"/>
        <v>N/A</v>
      </c>
      <c r="AP209" s="45">
        <f t="shared" si="36"/>
        <v>0</v>
      </c>
      <c r="AQ209" s="45" t="str">
        <f t="shared" si="36"/>
        <v>N/A</v>
      </c>
      <c r="AR209" s="45" t="str">
        <f t="shared" si="36"/>
        <v>N/A</v>
      </c>
      <c r="AS209" s="45" t="str">
        <f t="shared" si="36"/>
        <v>N/A</v>
      </c>
      <c r="AT209" s="45" t="str">
        <f t="shared" si="36"/>
        <v>N/A</v>
      </c>
      <c r="AU209" s="45" t="str">
        <f t="shared" si="36"/>
        <v>N/A</v>
      </c>
      <c r="AV209" s="45" t="str">
        <f t="shared" si="36"/>
        <v>N/A</v>
      </c>
      <c r="AW209" s="46">
        <f t="shared" si="30"/>
        <v>0.16666666666666666</v>
      </c>
    </row>
    <row r="210" spans="2:49" ht="15" customHeight="1">
      <c r="B210" s="12" t="s">
        <v>3</v>
      </c>
      <c r="C210" s="59"/>
      <c r="D210" s="32">
        <v>36</v>
      </c>
      <c r="E210" s="44" t="str">
        <f t="shared" si="36"/>
        <v>N/A</v>
      </c>
      <c r="F210" s="45" t="str">
        <f t="shared" si="36"/>
        <v>N/A</v>
      </c>
      <c r="G210" s="45" t="str">
        <f t="shared" si="36"/>
        <v>N/A</v>
      </c>
      <c r="H210" s="45" t="str">
        <f t="shared" si="36"/>
        <v>N/A</v>
      </c>
      <c r="I210" s="45" t="str">
        <f t="shared" si="36"/>
        <v>N/A</v>
      </c>
      <c r="J210" s="45" t="str">
        <f t="shared" si="36"/>
        <v>N/A</v>
      </c>
      <c r="K210" s="45" t="str">
        <f t="shared" si="36"/>
        <v>N/A</v>
      </c>
      <c r="L210" s="45" t="str">
        <f t="shared" si="36"/>
        <v>N/A</v>
      </c>
      <c r="M210" s="45" t="str">
        <f t="shared" si="36"/>
        <v>N/A</v>
      </c>
      <c r="N210" s="45" t="str">
        <f t="shared" si="36"/>
        <v>N/A</v>
      </c>
      <c r="O210" s="45" t="str">
        <f t="shared" si="36"/>
        <v>N/A</v>
      </c>
      <c r="P210" s="45" t="str">
        <f t="shared" si="36"/>
        <v>N/A</v>
      </c>
      <c r="Q210" s="45" t="str">
        <f t="shared" si="36"/>
        <v>N/A</v>
      </c>
      <c r="R210" s="45" t="str">
        <f t="shared" si="36"/>
        <v>N/A</v>
      </c>
      <c r="S210" s="45" t="str">
        <f t="shared" si="36"/>
        <v>N/A</v>
      </c>
      <c r="T210" s="45" t="str">
        <f t="shared" si="36"/>
        <v>N/A</v>
      </c>
      <c r="U210" s="45" t="str">
        <f t="shared" si="36"/>
        <v>N/A</v>
      </c>
      <c r="V210" s="45" t="str">
        <f t="shared" si="36"/>
        <v>N/A</v>
      </c>
      <c r="W210" s="45">
        <f t="shared" si="36"/>
        <v>0</v>
      </c>
      <c r="X210" s="45" t="str">
        <f t="shared" si="36"/>
        <v>N/A</v>
      </c>
      <c r="Y210" s="45" t="str">
        <f t="shared" si="36"/>
        <v>N/A</v>
      </c>
      <c r="Z210" s="45" t="str">
        <f t="shared" si="36"/>
        <v>N/A</v>
      </c>
      <c r="AA210" s="45" t="str">
        <f t="shared" si="36"/>
        <v>N/A</v>
      </c>
      <c r="AB210" s="45" t="str">
        <f t="shared" si="36"/>
        <v>N/A</v>
      </c>
      <c r="AC210" s="45" t="str">
        <f t="shared" si="36"/>
        <v>N/A</v>
      </c>
      <c r="AD210" s="45" t="str">
        <f t="shared" si="36"/>
        <v>N/A</v>
      </c>
      <c r="AE210" s="45" t="str">
        <f t="shared" si="36"/>
        <v>N/A</v>
      </c>
      <c r="AF210" s="45" t="str">
        <f t="shared" si="36"/>
        <v>N/A</v>
      </c>
      <c r="AG210" s="45">
        <f t="shared" si="36"/>
        <v>-1</v>
      </c>
      <c r="AH210" s="45" t="str">
        <f t="shared" si="36"/>
        <v>N/A</v>
      </c>
      <c r="AI210" s="45" t="str">
        <f t="shared" si="36"/>
        <v>N/A</v>
      </c>
      <c r="AJ210" s="45" t="str">
        <f t="shared" si="36"/>
        <v>N/A</v>
      </c>
      <c r="AK210" s="45" t="str">
        <f t="shared" si="36"/>
        <v>N/A</v>
      </c>
      <c r="AL210" s="45" t="str">
        <f t="shared" si="36"/>
        <v>N/A</v>
      </c>
      <c r="AM210" s="45" t="str">
        <f t="shared" si="36"/>
        <v>N/A</v>
      </c>
      <c r="AN210" s="45">
        <f t="shared" si="36"/>
        <v>0</v>
      </c>
      <c r="AO210" s="45" t="str">
        <f t="shared" si="36"/>
        <v>N/A</v>
      </c>
      <c r="AP210" s="45" t="str">
        <f t="shared" si="36"/>
        <v>N/A</v>
      </c>
      <c r="AQ210" s="45">
        <f t="shared" si="36"/>
        <v>1</v>
      </c>
      <c r="AR210" s="45" t="str">
        <f t="shared" si="36"/>
        <v>N/A</v>
      </c>
      <c r="AS210" s="45" t="str">
        <f t="shared" si="36"/>
        <v>N/A</v>
      </c>
      <c r="AT210" s="45" t="str">
        <f t="shared" si="36"/>
        <v>N/A</v>
      </c>
      <c r="AU210" s="45" t="str">
        <f t="shared" si="36"/>
        <v>N/A</v>
      </c>
      <c r="AV210" s="45" t="str">
        <f t="shared" si="36"/>
        <v>N/A</v>
      </c>
      <c r="AW210" s="46">
        <f t="shared" si="30"/>
        <v>0</v>
      </c>
    </row>
    <row r="211" spans="2:49" ht="15" customHeight="1">
      <c r="B211" s="12" t="s">
        <v>6</v>
      </c>
      <c r="C211" s="59"/>
      <c r="D211" s="32">
        <v>37</v>
      </c>
      <c r="E211" s="44" t="str">
        <f t="shared" si="36"/>
        <v>N/A</v>
      </c>
      <c r="F211" s="45" t="str">
        <f t="shared" si="36"/>
        <v>N/A</v>
      </c>
      <c r="G211" s="45" t="str">
        <f t="shared" si="36"/>
        <v>N/A</v>
      </c>
      <c r="H211" s="45" t="str">
        <f t="shared" si="36"/>
        <v>N/A</v>
      </c>
      <c r="I211" s="45">
        <f t="shared" si="36"/>
        <v>0.25</v>
      </c>
      <c r="J211" s="45" t="str">
        <f t="shared" si="36"/>
        <v>N/A</v>
      </c>
      <c r="K211" s="45" t="str">
        <f t="shared" si="36"/>
        <v>N/A</v>
      </c>
      <c r="L211" s="45" t="str">
        <f t="shared" si="36"/>
        <v>N/A</v>
      </c>
      <c r="M211" s="45" t="str">
        <f t="shared" si="36"/>
        <v>N/A</v>
      </c>
      <c r="N211" s="45" t="str">
        <f t="shared" si="36"/>
        <v>N/A</v>
      </c>
      <c r="O211" s="45" t="str">
        <f t="shared" si="36"/>
        <v>N/A</v>
      </c>
      <c r="P211" s="45" t="str">
        <f t="shared" si="36"/>
        <v>N/A</v>
      </c>
      <c r="Q211" s="45" t="str">
        <f t="shared" si="36"/>
        <v>N/A</v>
      </c>
      <c r="R211" s="45" t="str">
        <f t="shared" si="36"/>
        <v>N/A</v>
      </c>
      <c r="S211" s="45" t="str">
        <f t="shared" si="36"/>
        <v>N/A</v>
      </c>
      <c r="T211" s="45" t="str">
        <f t="shared" si="36"/>
        <v>N/A</v>
      </c>
      <c r="U211" s="45" t="str">
        <f t="shared" si="36"/>
        <v>N/A</v>
      </c>
      <c r="V211" s="45" t="str">
        <f t="shared" si="36"/>
        <v>N/A</v>
      </c>
      <c r="W211" s="45" t="str">
        <f t="shared" si="36"/>
        <v>N/A</v>
      </c>
      <c r="X211" s="45" t="str">
        <f t="shared" si="36"/>
        <v>N/A</v>
      </c>
      <c r="Y211" s="45" t="str">
        <f t="shared" si="36"/>
        <v>N/A</v>
      </c>
      <c r="Z211" s="45" t="str">
        <f t="shared" si="36"/>
        <v>N/A</v>
      </c>
      <c r="AA211" s="45" t="str">
        <f t="shared" si="36"/>
        <v>N/A</v>
      </c>
      <c r="AB211" s="45" t="str">
        <f t="shared" si="36"/>
        <v>N/A</v>
      </c>
      <c r="AC211" s="45" t="str">
        <f t="shared" si="36"/>
        <v>N/A</v>
      </c>
      <c r="AD211" s="45" t="str">
        <f t="shared" si="36"/>
        <v>N/A</v>
      </c>
      <c r="AE211" s="45" t="str">
        <f t="shared" si="36"/>
        <v>N/A</v>
      </c>
      <c r="AF211" s="45" t="str">
        <f t="shared" si="36"/>
        <v>N/A</v>
      </c>
      <c r="AG211" s="45" t="str">
        <f t="shared" si="36"/>
        <v>N/A</v>
      </c>
      <c r="AH211" s="45" t="str">
        <f t="shared" si="36"/>
        <v>N/A</v>
      </c>
      <c r="AI211" s="45">
        <f t="shared" si="36"/>
        <v>-1</v>
      </c>
      <c r="AJ211" s="45">
        <f t="shared" si="36"/>
        <v>1</v>
      </c>
      <c r="AK211" s="45">
        <f t="shared" si="36"/>
        <v>-0.42857142857142855</v>
      </c>
      <c r="AL211" s="45" t="str">
        <f t="shared" si="36"/>
        <v>N/A</v>
      </c>
      <c r="AM211" s="45" t="str">
        <f t="shared" si="36"/>
        <v>N/A</v>
      </c>
      <c r="AN211" s="45" t="str">
        <f t="shared" ref="AN211:AW211" si="37">IF((AN43=0),("N/A"),(AN155/AN43))</f>
        <v>N/A</v>
      </c>
      <c r="AO211" s="45">
        <f t="shared" si="37"/>
        <v>-0.1</v>
      </c>
      <c r="AP211" s="45" t="str">
        <f t="shared" si="37"/>
        <v>N/A</v>
      </c>
      <c r="AQ211" s="45" t="str">
        <f t="shared" si="37"/>
        <v>N/A</v>
      </c>
      <c r="AR211" s="45" t="str">
        <f t="shared" si="37"/>
        <v>N/A</v>
      </c>
      <c r="AS211" s="45" t="str">
        <f t="shared" si="37"/>
        <v>N/A</v>
      </c>
      <c r="AT211" s="45" t="str">
        <f t="shared" si="37"/>
        <v>N/A</v>
      </c>
      <c r="AU211" s="45" t="str">
        <f t="shared" si="37"/>
        <v>N/A</v>
      </c>
      <c r="AV211" s="45" t="str">
        <f t="shared" si="37"/>
        <v>N/A</v>
      </c>
      <c r="AW211" s="46">
        <f t="shared" si="37"/>
        <v>-0.14705882352941177</v>
      </c>
    </row>
    <row r="212" spans="2:49" ht="15" customHeight="1">
      <c r="B212" s="12" t="s">
        <v>4</v>
      </c>
      <c r="C212" s="59"/>
      <c r="D212" s="32">
        <v>38</v>
      </c>
      <c r="E212" s="44" t="str">
        <f t="shared" ref="E212:AW217" si="38">IF((E44=0),("N/A"),(E156/E44))</f>
        <v>N/A</v>
      </c>
      <c r="F212" s="45" t="str">
        <f t="shared" si="38"/>
        <v>N/A</v>
      </c>
      <c r="G212" s="45" t="str">
        <f t="shared" si="38"/>
        <v>N/A</v>
      </c>
      <c r="H212" s="45" t="str">
        <f t="shared" si="38"/>
        <v>N/A</v>
      </c>
      <c r="I212" s="45" t="str">
        <f t="shared" si="38"/>
        <v>N/A</v>
      </c>
      <c r="J212" s="45" t="str">
        <f t="shared" si="38"/>
        <v>N/A</v>
      </c>
      <c r="K212" s="45" t="str">
        <f t="shared" si="38"/>
        <v>N/A</v>
      </c>
      <c r="L212" s="45" t="str">
        <f t="shared" si="38"/>
        <v>N/A</v>
      </c>
      <c r="M212" s="45" t="str">
        <f t="shared" si="38"/>
        <v>N/A</v>
      </c>
      <c r="N212" s="45" t="str">
        <f t="shared" si="38"/>
        <v>N/A</v>
      </c>
      <c r="O212" s="45" t="str">
        <f t="shared" si="38"/>
        <v>N/A</v>
      </c>
      <c r="P212" s="45">
        <f t="shared" si="38"/>
        <v>0.22222222222222221</v>
      </c>
      <c r="Q212" s="45" t="str">
        <f t="shared" si="38"/>
        <v>N/A</v>
      </c>
      <c r="R212" s="45" t="str">
        <f t="shared" si="38"/>
        <v>N/A</v>
      </c>
      <c r="S212" s="45" t="str">
        <f t="shared" si="38"/>
        <v>N/A</v>
      </c>
      <c r="T212" s="45" t="str">
        <f t="shared" si="38"/>
        <v>N/A</v>
      </c>
      <c r="U212" s="45" t="str">
        <f t="shared" si="38"/>
        <v>N/A</v>
      </c>
      <c r="V212" s="45" t="str">
        <f t="shared" si="38"/>
        <v>N/A</v>
      </c>
      <c r="W212" s="45" t="str">
        <f t="shared" si="38"/>
        <v>N/A</v>
      </c>
      <c r="X212" s="45" t="str">
        <f t="shared" si="38"/>
        <v>N/A</v>
      </c>
      <c r="Y212" s="45" t="str">
        <f t="shared" si="38"/>
        <v>N/A</v>
      </c>
      <c r="Z212" s="45" t="str">
        <f t="shared" si="38"/>
        <v>N/A</v>
      </c>
      <c r="AA212" s="45" t="str">
        <f t="shared" si="38"/>
        <v>N/A</v>
      </c>
      <c r="AB212" s="45" t="str">
        <f t="shared" si="38"/>
        <v>N/A</v>
      </c>
      <c r="AC212" s="45" t="str">
        <f t="shared" si="38"/>
        <v>N/A</v>
      </c>
      <c r="AD212" s="45">
        <f t="shared" si="38"/>
        <v>-0.66666666666666663</v>
      </c>
      <c r="AE212" s="45">
        <f t="shared" si="38"/>
        <v>0.16666666666666666</v>
      </c>
      <c r="AF212" s="45">
        <f t="shared" si="38"/>
        <v>0.33333333333333331</v>
      </c>
      <c r="AG212" s="45" t="str">
        <f t="shared" si="38"/>
        <v>N/A</v>
      </c>
      <c r="AH212" s="45" t="str">
        <f t="shared" si="38"/>
        <v>N/A</v>
      </c>
      <c r="AI212" s="45" t="str">
        <f t="shared" si="38"/>
        <v>N/A</v>
      </c>
      <c r="AJ212" s="45" t="str">
        <f t="shared" si="38"/>
        <v>N/A</v>
      </c>
      <c r="AK212" s="45" t="str">
        <f t="shared" si="38"/>
        <v>N/A</v>
      </c>
      <c r="AL212" s="45">
        <f t="shared" si="38"/>
        <v>-1</v>
      </c>
      <c r="AM212" s="45">
        <f t="shared" si="38"/>
        <v>0</v>
      </c>
      <c r="AN212" s="45" t="str">
        <f t="shared" si="38"/>
        <v>N/A</v>
      </c>
      <c r="AO212" s="45" t="str">
        <f t="shared" si="38"/>
        <v>N/A</v>
      </c>
      <c r="AP212" s="45">
        <f t="shared" si="38"/>
        <v>0.12698412698412698</v>
      </c>
      <c r="AQ212" s="45">
        <f t="shared" si="38"/>
        <v>0.5</v>
      </c>
      <c r="AR212" s="45" t="str">
        <f t="shared" si="38"/>
        <v>N/A</v>
      </c>
      <c r="AS212" s="45" t="str">
        <f t="shared" si="38"/>
        <v>N/A</v>
      </c>
      <c r="AT212" s="45" t="str">
        <f t="shared" si="38"/>
        <v>N/A</v>
      </c>
      <c r="AU212" s="45">
        <f t="shared" si="38"/>
        <v>0</v>
      </c>
      <c r="AV212" s="45">
        <f t="shared" si="38"/>
        <v>-0.14285714285714285</v>
      </c>
      <c r="AW212" s="46">
        <f t="shared" si="38"/>
        <v>0.13592233009708737</v>
      </c>
    </row>
    <row r="213" spans="2:49" ht="15" customHeight="1">
      <c r="B213" s="12" t="s">
        <v>5</v>
      </c>
      <c r="C213" s="59"/>
      <c r="D213" s="32">
        <v>39</v>
      </c>
      <c r="E213" s="44" t="str">
        <f t="shared" si="38"/>
        <v>N/A</v>
      </c>
      <c r="F213" s="45" t="str">
        <f t="shared" si="38"/>
        <v>N/A</v>
      </c>
      <c r="G213" s="45" t="str">
        <f t="shared" si="38"/>
        <v>N/A</v>
      </c>
      <c r="H213" s="45" t="str">
        <f t="shared" si="38"/>
        <v>N/A</v>
      </c>
      <c r="I213" s="45">
        <f t="shared" si="38"/>
        <v>-4.7619047619047616E-2</v>
      </c>
      <c r="J213" s="45" t="str">
        <f t="shared" si="38"/>
        <v>N/A</v>
      </c>
      <c r="K213" s="45" t="str">
        <f t="shared" si="38"/>
        <v>N/A</v>
      </c>
      <c r="L213" s="45">
        <f t="shared" si="38"/>
        <v>-0.66666666666666663</v>
      </c>
      <c r="M213" s="45" t="str">
        <f t="shared" si="38"/>
        <v>N/A</v>
      </c>
      <c r="N213" s="45" t="str">
        <f t="shared" si="38"/>
        <v>N/A</v>
      </c>
      <c r="O213" s="45" t="str">
        <f t="shared" si="38"/>
        <v>N/A</v>
      </c>
      <c r="P213" s="45">
        <f t="shared" si="38"/>
        <v>-0.2</v>
      </c>
      <c r="Q213" s="45" t="str">
        <f t="shared" si="38"/>
        <v>N/A</v>
      </c>
      <c r="R213" s="45" t="str">
        <f t="shared" si="38"/>
        <v>N/A</v>
      </c>
      <c r="S213" s="45">
        <f t="shared" si="38"/>
        <v>-1</v>
      </c>
      <c r="T213" s="45">
        <f t="shared" si="38"/>
        <v>-1</v>
      </c>
      <c r="U213" s="45">
        <f t="shared" si="38"/>
        <v>0</v>
      </c>
      <c r="V213" s="45">
        <f t="shared" si="38"/>
        <v>-1</v>
      </c>
      <c r="W213" s="45">
        <f t="shared" si="38"/>
        <v>0.3</v>
      </c>
      <c r="X213" s="45">
        <f t="shared" si="38"/>
        <v>0.5</v>
      </c>
      <c r="Y213" s="45">
        <f t="shared" si="38"/>
        <v>-0.66666666666666663</v>
      </c>
      <c r="Z213" s="45">
        <f t="shared" si="38"/>
        <v>0</v>
      </c>
      <c r="AA213" s="45" t="str">
        <f t="shared" si="38"/>
        <v>N/A</v>
      </c>
      <c r="AB213" s="45" t="str">
        <f t="shared" si="38"/>
        <v>N/A</v>
      </c>
      <c r="AC213" s="45" t="str">
        <f t="shared" si="38"/>
        <v>N/A</v>
      </c>
      <c r="AD213" s="45">
        <f t="shared" si="38"/>
        <v>-1</v>
      </c>
      <c r="AE213" s="45" t="str">
        <f t="shared" si="38"/>
        <v>N/A</v>
      </c>
      <c r="AF213" s="45" t="str">
        <f t="shared" si="38"/>
        <v>N/A</v>
      </c>
      <c r="AG213" s="45">
        <f t="shared" si="38"/>
        <v>-1</v>
      </c>
      <c r="AH213" s="45" t="str">
        <f t="shared" si="38"/>
        <v>N/A</v>
      </c>
      <c r="AI213" s="45" t="str">
        <f t="shared" si="38"/>
        <v>N/A</v>
      </c>
      <c r="AJ213" s="45" t="str">
        <f t="shared" si="38"/>
        <v>N/A</v>
      </c>
      <c r="AK213" s="45" t="str">
        <f t="shared" si="38"/>
        <v>N/A</v>
      </c>
      <c r="AL213" s="45" t="str">
        <f t="shared" si="38"/>
        <v>N/A</v>
      </c>
      <c r="AM213" s="45" t="str">
        <f t="shared" si="38"/>
        <v>N/A</v>
      </c>
      <c r="AN213" s="45">
        <f t="shared" si="38"/>
        <v>0</v>
      </c>
      <c r="AO213" s="45" t="str">
        <f t="shared" si="38"/>
        <v>N/A</v>
      </c>
      <c r="AP213" s="45">
        <f t="shared" si="38"/>
        <v>0.33333333333333331</v>
      </c>
      <c r="AQ213" s="45">
        <f t="shared" si="38"/>
        <v>8.98876404494382E-2</v>
      </c>
      <c r="AR213" s="45" t="str">
        <f t="shared" si="38"/>
        <v>N/A</v>
      </c>
      <c r="AS213" s="45" t="str">
        <f t="shared" si="38"/>
        <v>N/A</v>
      </c>
      <c r="AT213" s="45" t="str">
        <f t="shared" si="38"/>
        <v>N/A</v>
      </c>
      <c r="AU213" s="45" t="str">
        <f t="shared" si="38"/>
        <v>N/A</v>
      </c>
      <c r="AV213" s="45">
        <f t="shared" si="38"/>
        <v>-1</v>
      </c>
      <c r="AW213" s="46">
        <f t="shared" si="38"/>
        <v>3.6809815950920248E-2</v>
      </c>
    </row>
    <row r="214" spans="2:49" ht="15" customHeight="1">
      <c r="B214" s="12" t="s">
        <v>28</v>
      </c>
      <c r="C214" s="59"/>
      <c r="D214" s="32">
        <v>40</v>
      </c>
      <c r="E214" s="44" t="str">
        <f t="shared" si="38"/>
        <v>N/A</v>
      </c>
      <c r="F214" s="45" t="str">
        <f t="shared" si="38"/>
        <v>N/A</v>
      </c>
      <c r="G214" s="45" t="str">
        <f t="shared" si="38"/>
        <v>N/A</v>
      </c>
      <c r="H214" s="45" t="str">
        <f t="shared" si="38"/>
        <v>N/A</v>
      </c>
      <c r="I214" s="45" t="str">
        <f t="shared" si="38"/>
        <v>N/A</v>
      </c>
      <c r="J214" s="45" t="str">
        <f t="shared" si="38"/>
        <v>N/A</v>
      </c>
      <c r="K214" s="45" t="str">
        <f t="shared" si="38"/>
        <v>N/A</v>
      </c>
      <c r="L214" s="45" t="str">
        <f t="shared" si="38"/>
        <v>N/A</v>
      </c>
      <c r="M214" s="45" t="str">
        <f t="shared" si="38"/>
        <v>N/A</v>
      </c>
      <c r="N214" s="45" t="str">
        <f t="shared" si="38"/>
        <v>N/A</v>
      </c>
      <c r="O214" s="45" t="str">
        <f t="shared" si="38"/>
        <v>N/A</v>
      </c>
      <c r="P214" s="45">
        <f t="shared" si="38"/>
        <v>0</v>
      </c>
      <c r="Q214" s="45" t="str">
        <f t="shared" si="38"/>
        <v>N/A</v>
      </c>
      <c r="R214" s="45" t="str">
        <f t="shared" si="38"/>
        <v>N/A</v>
      </c>
      <c r="S214" s="45" t="str">
        <f t="shared" si="38"/>
        <v>N/A</v>
      </c>
      <c r="T214" s="45" t="str">
        <f t="shared" si="38"/>
        <v>N/A</v>
      </c>
      <c r="U214" s="45" t="str">
        <f t="shared" si="38"/>
        <v>N/A</v>
      </c>
      <c r="V214" s="45" t="str">
        <f t="shared" si="38"/>
        <v>N/A</v>
      </c>
      <c r="W214" s="45" t="str">
        <f t="shared" si="38"/>
        <v>N/A</v>
      </c>
      <c r="X214" s="45" t="str">
        <f t="shared" si="38"/>
        <v>N/A</v>
      </c>
      <c r="Y214" s="45" t="str">
        <f t="shared" si="38"/>
        <v>N/A</v>
      </c>
      <c r="Z214" s="45" t="str">
        <f t="shared" si="38"/>
        <v>N/A</v>
      </c>
      <c r="AA214" s="45" t="str">
        <f t="shared" si="38"/>
        <v>N/A</v>
      </c>
      <c r="AB214" s="45" t="str">
        <f t="shared" si="38"/>
        <v>N/A</v>
      </c>
      <c r="AC214" s="45" t="str">
        <f t="shared" si="38"/>
        <v>N/A</v>
      </c>
      <c r="AD214" s="45" t="str">
        <f t="shared" si="38"/>
        <v>N/A</v>
      </c>
      <c r="AE214" s="45" t="str">
        <f t="shared" si="38"/>
        <v>N/A</v>
      </c>
      <c r="AF214" s="45" t="str">
        <f t="shared" si="38"/>
        <v>N/A</v>
      </c>
      <c r="AG214" s="45" t="str">
        <f t="shared" si="38"/>
        <v>N/A</v>
      </c>
      <c r="AH214" s="45" t="str">
        <f t="shared" si="38"/>
        <v>N/A</v>
      </c>
      <c r="AI214" s="45" t="str">
        <f t="shared" si="38"/>
        <v>N/A</v>
      </c>
      <c r="AJ214" s="45" t="str">
        <f t="shared" si="38"/>
        <v>N/A</v>
      </c>
      <c r="AK214" s="45" t="str">
        <f t="shared" si="38"/>
        <v>N/A</v>
      </c>
      <c r="AL214" s="45" t="str">
        <f t="shared" si="38"/>
        <v>N/A</v>
      </c>
      <c r="AM214" s="45" t="str">
        <f t="shared" si="38"/>
        <v>N/A</v>
      </c>
      <c r="AN214" s="45" t="str">
        <f t="shared" si="38"/>
        <v>N/A</v>
      </c>
      <c r="AO214" s="45" t="str">
        <f t="shared" si="38"/>
        <v>N/A</v>
      </c>
      <c r="AP214" s="45" t="str">
        <f t="shared" si="38"/>
        <v>N/A</v>
      </c>
      <c r="AQ214" s="45" t="str">
        <f t="shared" si="38"/>
        <v>N/A</v>
      </c>
      <c r="AR214" s="45" t="str">
        <f t="shared" si="38"/>
        <v>N/A</v>
      </c>
      <c r="AS214" s="45" t="str">
        <f t="shared" si="38"/>
        <v>N/A</v>
      </c>
      <c r="AT214" s="45" t="str">
        <f t="shared" si="38"/>
        <v>N/A</v>
      </c>
      <c r="AU214" s="45" t="str">
        <f t="shared" si="38"/>
        <v>N/A</v>
      </c>
      <c r="AV214" s="45" t="str">
        <f t="shared" si="38"/>
        <v>N/A</v>
      </c>
      <c r="AW214" s="46">
        <f t="shared" si="38"/>
        <v>0</v>
      </c>
    </row>
    <row r="215" spans="2:49" ht="15" customHeight="1">
      <c r="B215" s="12" t="s">
        <v>29</v>
      </c>
      <c r="C215" s="59"/>
      <c r="D215" s="32">
        <v>41</v>
      </c>
      <c r="E215" s="44" t="str">
        <f t="shared" si="38"/>
        <v>N/A</v>
      </c>
      <c r="F215" s="45" t="str">
        <f t="shared" si="38"/>
        <v>N/A</v>
      </c>
      <c r="G215" s="45" t="str">
        <f t="shared" si="38"/>
        <v>N/A</v>
      </c>
      <c r="H215" s="45" t="str">
        <f t="shared" si="38"/>
        <v>N/A</v>
      </c>
      <c r="I215" s="45" t="str">
        <f t="shared" si="38"/>
        <v>N/A</v>
      </c>
      <c r="J215" s="45" t="str">
        <f t="shared" si="38"/>
        <v>N/A</v>
      </c>
      <c r="K215" s="45" t="str">
        <f t="shared" si="38"/>
        <v>N/A</v>
      </c>
      <c r="L215" s="45" t="str">
        <f t="shared" si="38"/>
        <v>N/A</v>
      </c>
      <c r="M215" s="45" t="str">
        <f t="shared" si="38"/>
        <v>N/A</v>
      </c>
      <c r="N215" s="45" t="str">
        <f t="shared" si="38"/>
        <v>N/A</v>
      </c>
      <c r="O215" s="45" t="str">
        <f t="shared" si="38"/>
        <v>N/A</v>
      </c>
      <c r="P215" s="45">
        <f t="shared" si="38"/>
        <v>0</v>
      </c>
      <c r="Q215" s="45" t="str">
        <f t="shared" si="38"/>
        <v>N/A</v>
      </c>
      <c r="R215" s="45" t="str">
        <f t="shared" si="38"/>
        <v>N/A</v>
      </c>
      <c r="S215" s="45" t="str">
        <f t="shared" si="38"/>
        <v>N/A</v>
      </c>
      <c r="T215" s="45" t="str">
        <f t="shared" si="38"/>
        <v>N/A</v>
      </c>
      <c r="U215" s="45" t="str">
        <f t="shared" si="38"/>
        <v>N/A</v>
      </c>
      <c r="V215" s="45" t="str">
        <f t="shared" si="38"/>
        <v>N/A</v>
      </c>
      <c r="W215" s="45" t="str">
        <f t="shared" si="38"/>
        <v>N/A</v>
      </c>
      <c r="X215" s="45" t="str">
        <f t="shared" si="38"/>
        <v>N/A</v>
      </c>
      <c r="Y215" s="45" t="str">
        <f t="shared" si="38"/>
        <v>N/A</v>
      </c>
      <c r="Z215" s="45" t="str">
        <f t="shared" si="38"/>
        <v>N/A</v>
      </c>
      <c r="AA215" s="45" t="str">
        <f t="shared" si="38"/>
        <v>N/A</v>
      </c>
      <c r="AB215" s="45" t="str">
        <f t="shared" si="38"/>
        <v>N/A</v>
      </c>
      <c r="AC215" s="45" t="str">
        <f t="shared" si="38"/>
        <v>N/A</v>
      </c>
      <c r="AD215" s="45" t="str">
        <f t="shared" si="38"/>
        <v>N/A</v>
      </c>
      <c r="AE215" s="45" t="str">
        <f t="shared" si="38"/>
        <v>N/A</v>
      </c>
      <c r="AF215" s="45" t="str">
        <f t="shared" si="38"/>
        <v>N/A</v>
      </c>
      <c r="AG215" s="45" t="str">
        <f t="shared" si="38"/>
        <v>N/A</v>
      </c>
      <c r="AH215" s="45" t="str">
        <f t="shared" si="38"/>
        <v>N/A</v>
      </c>
      <c r="AI215" s="45" t="str">
        <f t="shared" si="38"/>
        <v>N/A</v>
      </c>
      <c r="AJ215" s="45" t="str">
        <f t="shared" si="38"/>
        <v>N/A</v>
      </c>
      <c r="AK215" s="45" t="str">
        <f t="shared" si="38"/>
        <v>N/A</v>
      </c>
      <c r="AL215" s="45" t="str">
        <f t="shared" si="38"/>
        <v>N/A</v>
      </c>
      <c r="AM215" s="45" t="str">
        <f t="shared" si="38"/>
        <v>N/A</v>
      </c>
      <c r="AN215" s="45" t="str">
        <f t="shared" si="38"/>
        <v>N/A</v>
      </c>
      <c r="AO215" s="45" t="str">
        <f t="shared" si="38"/>
        <v>N/A</v>
      </c>
      <c r="AP215" s="45" t="str">
        <f t="shared" si="38"/>
        <v>N/A</v>
      </c>
      <c r="AQ215" s="45" t="str">
        <f t="shared" si="38"/>
        <v>N/A</v>
      </c>
      <c r="AR215" s="45" t="str">
        <f t="shared" si="38"/>
        <v>N/A</v>
      </c>
      <c r="AS215" s="45" t="str">
        <f t="shared" si="38"/>
        <v>N/A</v>
      </c>
      <c r="AT215" s="45" t="str">
        <f t="shared" si="38"/>
        <v>N/A</v>
      </c>
      <c r="AU215" s="45" t="str">
        <f t="shared" si="38"/>
        <v>N/A</v>
      </c>
      <c r="AV215" s="45" t="str">
        <f t="shared" si="38"/>
        <v>N/A</v>
      </c>
      <c r="AW215" s="46">
        <f t="shared" si="38"/>
        <v>0</v>
      </c>
    </row>
    <row r="216" spans="2:49" ht="15" customHeight="1">
      <c r="B216" s="12" t="s">
        <v>30</v>
      </c>
      <c r="C216" s="59"/>
      <c r="D216" s="32">
        <v>42</v>
      </c>
      <c r="E216" s="44" t="str">
        <f t="shared" si="38"/>
        <v>N/A</v>
      </c>
      <c r="F216" s="45" t="str">
        <f t="shared" si="38"/>
        <v>N/A</v>
      </c>
      <c r="G216" s="45" t="str">
        <f t="shared" si="38"/>
        <v>N/A</v>
      </c>
      <c r="H216" s="45" t="str">
        <f t="shared" si="38"/>
        <v>N/A</v>
      </c>
      <c r="I216" s="45" t="str">
        <f t="shared" si="38"/>
        <v>N/A</v>
      </c>
      <c r="J216" s="45" t="str">
        <f t="shared" si="38"/>
        <v>N/A</v>
      </c>
      <c r="K216" s="45" t="str">
        <f t="shared" si="38"/>
        <v>N/A</v>
      </c>
      <c r="L216" s="45" t="str">
        <f t="shared" si="38"/>
        <v>N/A</v>
      </c>
      <c r="M216" s="45" t="str">
        <f t="shared" si="38"/>
        <v>N/A</v>
      </c>
      <c r="N216" s="45" t="str">
        <f t="shared" si="38"/>
        <v>N/A</v>
      </c>
      <c r="O216" s="45" t="str">
        <f t="shared" si="38"/>
        <v>N/A</v>
      </c>
      <c r="P216" s="45">
        <f t="shared" si="38"/>
        <v>0</v>
      </c>
      <c r="Q216" s="45" t="str">
        <f t="shared" si="38"/>
        <v>N/A</v>
      </c>
      <c r="R216" s="45" t="str">
        <f t="shared" si="38"/>
        <v>N/A</v>
      </c>
      <c r="S216" s="45" t="str">
        <f t="shared" si="38"/>
        <v>N/A</v>
      </c>
      <c r="T216" s="45" t="str">
        <f t="shared" si="38"/>
        <v>N/A</v>
      </c>
      <c r="U216" s="45" t="str">
        <f t="shared" si="38"/>
        <v>N/A</v>
      </c>
      <c r="V216" s="45" t="str">
        <f t="shared" si="38"/>
        <v>N/A</v>
      </c>
      <c r="W216" s="45" t="str">
        <f t="shared" si="38"/>
        <v>N/A</v>
      </c>
      <c r="X216" s="45" t="str">
        <f t="shared" si="38"/>
        <v>N/A</v>
      </c>
      <c r="Y216" s="45" t="str">
        <f t="shared" si="38"/>
        <v>N/A</v>
      </c>
      <c r="Z216" s="45" t="str">
        <f t="shared" si="38"/>
        <v>N/A</v>
      </c>
      <c r="AA216" s="45" t="str">
        <f t="shared" si="38"/>
        <v>N/A</v>
      </c>
      <c r="AB216" s="45" t="str">
        <f t="shared" si="38"/>
        <v>N/A</v>
      </c>
      <c r="AC216" s="45" t="str">
        <f t="shared" si="38"/>
        <v>N/A</v>
      </c>
      <c r="AD216" s="45" t="str">
        <f t="shared" si="38"/>
        <v>N/A</v>
      </c>
      <c r="AE216" s="45" t="str">
        <f t="shared" si="38"/>
        <v>N/A</v>
      </c>
      <c r="AF216" s="45" t="str">
        <f t="shared" si="38"/>
        <v>N/A</v>
      </c>
      <c r="AG216" s="45" t="str">
        <f t="shared" si="38"/>
        <v>N/A</v>
      </c>
      <c r="AH216" s="45" t="str">
        <f t="shared" si="38"/>
        <v>N/A</v>
      </c>
      <c r="AI216" s="45" t="str">
        <f t="shared" si="38"/>
        <v>N/A</v>
      </c>
      <c r="AJ216" s="45" t="str">
        <f t="shared" si="38"/>
        <v>N/A</v>
      </c>
      <c r="AK216" s="45" t="str">
        <f t="shared" si="38"/>
        <v>N/A</v>
      </c>
      <c r="AL216" s="45" t="str">
        <f t="shared" si="38"/>
        <v>N/A</v>
      </c>
      <c r="AM216" s="45" t="str">
        <f t="shared" si="38"/>
        <v>N/A</v>
      </c>
      <c r="AN216" s="45" t="str">
        <f t="shared" si="38"/>
        <v>N/A</v>
      </c>
      <c r="AO216" s="45" t="str">
        <f t="shared" si="38"/>
        <v>N/A</v>
      </c>
      <c r="AP216" s="45" t="str">
        <f t="shared" si="38"/>
        <v>N/A</v>
      </c>
      <c r="AQ216" s="45" t="str">
        <f t="shared" si="38"/>
        <v>N/A</v>
      </c>
      <c r="AR216" s="45" t="str">
        <f t="shared" si="38"/>
        <v>N/A</v>
      </c>
      <c r="AS216" s="45" t="str">
        <f t="shared" si="38"/>
        <v>N/A</v>
      </c>
      <c r="AT216" s="45" t="str">
        <f t="shared" si="38"/>
        <v>N/A</v>
      </c>
      <c r="AU216" s="45" t="str">
        <f t="shared" si="38"/>
        <v>N/A</v>
      </c>
      <c r="AV216" s="45" t="str">
        <f t="shared" si="38"/>
        <v>N/A</v>
      </c>
      <c r="AW216" s="46">
        <f t="shared" si="38"/>
        <v>0</v>
      </c>
    </row>
    <row r="217" spans="2:49" ht="15" customHeight="1">
      <c r="B217" s="12" t="s">
        <v>32</v>
      </c>
      <c r="C217" s="59"/>
      <c r="D217" s="32">
        <v>43</v>
      </c>
      <c r="E217" s="44" t="str">
        <f t="shared" si="38"/>
        <v>N/A</v>
      </c>
      <c r="F217" s="45" t="str">
        <f t="shared" si="38"/>
        <v>N/A</v>
      </c>
      <c r="G217" s="45" t="str">
        <f t="shared" si="38"/>
        <v>N/A</v>
      </c>
      <c r="H217" s="45" t="str">
        <f t="shared" si="38"/>
        <v>N/A</v>
      </c>
      <c r="I217" s="45" t="str">
        <f t="shared" si="38"/>
        <v>N/A</v>
      </c>
      <c r="J217" s="45">
        <f t="shared" si="38"/>
        <v>0</v>
      </c>
      <c r="K217" s="45" t="str">
        <f t="shared" si="38"/>
        <v>N/A</v>
      </c>
      <c r="L217" s="45">
        <f t="shared" si="38"/>
        <v>0.5</v>
      </c>
      <c r="M217" s="45" t="str">
        <f t="shared" si="38"/>
        <v>N/A</v>
      </c>
      <c r="N217" s="45" t="str">
        <f t="shared" si="38"/>
        <v>N/A</v>
      </c>
      <c r="O217" s="45" t="str">
        <f t="shared" si="38"/>
        <v>N/A</v>
      </c>
      <c r="P217" s="45">
        <f t="shared" si="38"/>
        <v>0.25</v>
      </c>
      <c r="Q217" s="45" t="str">
        <f t="shared" si="38"/>
        <v>N/A</v>
      </c>
      <c r="R217" s="45">
        <f t="shared" si="38"/>
        <v>-1</v>
      </c>
      <c r="S217" s="45">
        <f t="shared" si="38"/>
        <v>-1</v>
      </c>
      <c r="T217" s="45" t="str">
        <f t="shared" si="38"/>
        <v>N/A</v>
      </c>
      <c r="U217" s="45" t="str">
        <f t="shared" si="38"/>
        <v>N/A</v>
      </c>
      <c r="V217" s="45" t="str">
        <f t="shared" si="38"/>
        <v>N/A</v>
      </c>
      <c r="W217" s="45" t="str">
        <f t="shared" si="38"/>
        <v>N/A</v>
      </c>
      <c r="X217" s="45" t="str">
        <f t="shared" si="38"/>
        <v>N/A</v>
      </c>
      <c r="Y217" s="45" t="str">
        <f t="shared" si="38"/>
        <v>N/A</v>
      </c>
      <c r="Z217" s="45" t="str">
        <f t="shared" si="38"/>
        <v>N/A</v>
      </c>
      <c r="AA217" s="45" t="str">
        <f t="shared" si="38"/>
        <v>N/A</v>
      </c>
      <c r="AB217" s="45" t="str">
        <f t="shared" si="38"/>
        <v>N/A</v>
      </c>
      <c r="AC217" s="45" t="str">
        <f t="shared" si="38"/>
        <v>N/A</v>
      </c>
      <c r="AD217" s="45" t="str">
        <f t="shared" si="38"/>
        <v>N/A</v>
      </c>
      <c r="AE217" s="45" t="str">
        <f t="shared" si="38"/>
        <v>N/A</v>
      </c>
      <c r="AF217" s="45" t="str">
        <f t="shared" si="38"/>
        <v>N/A</v>
      </c>
      <c r="AG217" s="45" t="str">
        <f t="shared" si="38"/>
        <v>N/A</v>
      </c>
      <c r="AH217" s="45" t="str">
        <f t="shared" si="38"/>
        <v>N/A</v>
      </c>
      <c r="AI217" s="45" t="str">
        <f t="shared" ref="AI217:AW217" si="39">IF((AI49=0),("N/A"),(AI161/AI49))</f>
        <v>N/A</v>
      </c>
      <c r="AJ217" s="45" t="str">
        <f t="shared" si="39"/>
        <v>N/A</v>
      </c>
      <c r="AK217" s="45" t="str">
        <f t="shared" si="39"/>
        <v>N/A</v>
      </c>
      <c r="AL217" s="45" t="str">
        <f t="shared" si="39"/>
        <v>N/A</v>
      </c>
      <c r="AM217" s="45" t="str">
        <f t="shared" si="39"/>
        <v>N/A</v>
      </c>
      <c r="AN217" s="45" t="str">
        <f t="shared" si="39"/>
        <v>N/A</v>
      </c>
      <c r="AO217" s="45" t="str">
        <f t="shared" si="39"/>
        <v>N/A</v>
      </c>
      <c r="AP217" s="45" t="str">
        <f t="shared" si="39"/>
        <v>N/A</v>
      </c>
      <c r="AQ217" s="45" t="str">
        <f t="shared" si="39"/>
        <v>N/A</v>
      </c>
      <c r="AR217" s="45">
        <f t="shared" si="39"/>
        <v>-1</v>
      </c>
      <c r="AS217" s="45" t="str">
        <f t="shared" si="39"/>
        <v>N/A</v>
      </c>
      <c r="AT217" s="45" t="str">
        <f t="shared" si="39"/>
        <v>N/A</v>
      </c>
      <c r="AU217" s="45">
        <f t="shared" si="39"/>
        <v>-1</v>
      </c>
      <c r="AV217" s="45" t="str">
        <f t="shared" si="39"/>
        <v>N/A</v>
      </c>
      <c r="AW217" s="46">
        <f t="shared" si="39"/>
        <v>8.3333333333333329E-2</v>
      </c>
    </row>
    <row r="218" spans="2:49" ht="15" customHeight="1" thickBot="1">
      <c r="B218" s="12" t="s">
        <v>33</v>
      </c>
      <c r="C218" s="59"/>
      <c r="D218" s="32">
        <v>44</v>
      </c>
      <c r="E218" s="44" t="str">
        <f t="shared" ref="E218:AW219" si="40">IF((E50=0),("N/A"),(E162/E50))</f>
        <v>N/A</v>
      </c>
      <c r="F218" s="45" t="str">
        <f t="shared" si="40"/>
        <v>N/A</v>
      </c>
      <c r="G218" s="45">
        <f t="shared" si="40"/>
        <v>-1</v>
      </c>
      <c r="H218" s="45" t="str">
        <f t="shared" si="40"/>
        <v>N/A</v>
      </c>
      <c r="I218" s="45" t="str">
        <f t="shared" si="40"/>
        <v>N/A</v>
      </c>
      <c r="J218" s="45" t="str">
        <f t="shared" si="40"/>
        <v>N/A</v>
      </c>
      <c r="K218" s="45" t="str">
        <f t="shared" si="40"/>
        <v>N/A</v>
      </c>
      <c r="L218" s="45">
        <f t="shared" si="40"/>
        <v>-0.25</v>
      </c>
      <c r="M218" s="45">
        <f t="shared" si="40"/>
        <v>-1</v>
      </c>
      <c r="N218" s="45" t="str">
        <f t="shared" si="40"/>
        <v>N/A</v>
      </c>
      <c r="O218" s="45">
        <f t="shared" si="40"/>
        <v>-1</v>
      </c>
      <c r="P218" s="45">
        <f t="shared" si="40"/>
        <v>0</v>
      </c>
      <c r="Q218" s="45" t="str">
        <f t="shared" si="40"/>
        <v>N/A</v>
      </c>
      <c r="R218" s="45" t="str">
        <f t="shared" si="40"/>
        <v>N/A</v>
      </c>
      <c r="S218" s="45" t="str">
        <f t="shared" si="40"/>
        <v>N/A</v>
      </c>
      <c r="T218" s="45" t="str">
        <f t="shared" si="40"/>
        <v>N/A</v>
      </c>
      <c r="U218" s="45" t="str">
        <f t="shared" si="40"/>
        <v>N/A</v>
      </c>
      <c r="V218" s="45" t="str">
        <f t="shared" si="40"/>
        <v>N/A</v>
      </c>
      <c r="W218" s="45" t="str">
        <f t="shared" si="40"/>
        <v>N/A</v>
      </c>
      <c r="X218" s="45" t="str">
        <f t="shared" si="40"/>
        <v>N/A</v>
      </c>
      <c r="Y218" s="45" t="str">
        <f t="shared" si="40"/>
        <v>N/A</v>
      </c>
      <c r="Z218" s="45">
        <f t="shared" si="40"/>
        <v>-1</v>
      </c>
      <c r="AA218" s="45" t="str">
        <f t="shared" si="40"/>
        <v>N/A</v>
      </c>
      <c r="AB218" s="45" t="str">
        <f t="shared" si="40"/>
        <v>N/A</v>
      </c>
      <c r="AC218" s="45" t="str">
        <f t="shared" si="40"/>
        <v>N/A</v>
      </c>
      <c r="AD218" s="45">
        <f t="shared" si="40"/>
        <v>-1</v>
      </c>
      <c r="AE218" s="45" t="str">
        <f t="shared" si="40"/>
        <v>N/A</v>
      </c>
      <c r="AF218" s="45">
        <f t="shared" si="40"/>
        <v>-0.5</v>
      </c>
      <c r="AG218" s="45" t="str">
        <f t="shared" si="40"/>
        <v>N/A</v>
      </c>
      <c r="AH218" s="45" t="str">
        <f t="shared" si="40"/>
        <v>N/A</v>
      </c>
      <c r="AI218" s="45" t="str">
        <f t="shared" si="40"/>
        <v>N/A</v>
      </c>
      <c r="AJ218" s="45" t="str">
        <f t="shared" si="40"/>
        <v>N/A</v>
      </c>
      <c r="AK218" s="45" t="str">
        <f t="shared" si="40"/>
        <v>N/A</v>
      </c>
      <c r="AL218" s="45" t="str">
        <f t="shared" si="40"/>
        <v>N/A</v>
      </c>
      <c r="AM218" s="45" t="str">
        <f t="shared" si="40"/>
        <v>N/A</v>
      </c>
      <c r="AN218" s="45" t="str">
        <f t="shared" si="40"/>
        <v>N/A</v>
      </c>
      <c r="AO218" s="45" t="str">
        <f t="shared" si="40"/>
        <v>N/A</v>
      </c>
      <c r="AP218" s="45">
        <f t="shared" si="40"/>
        <v>1</v>
      </c>
      <c r="AQ218" s="45" t="str">
        <f t="shared" si="40"/>
        <v>N/A</v>
      </c>
      <c r="AR218" s="45">
        <f t="shared" si="40"/>
        <v>0</v>
      </c>
      <c r="AS218" s="45" t="str">
        <f t="shared" si="40"/>
        <v>N/A</v>
      </c>
      <c r="AT218" s="45">
        <f t="shared" si="40"/>
        <v>-1</v>
      </c>
      <c r="AU218" s="45" t="str">
        <f t="shared" si="40"/>
        <v>N/A</v>
      </c>
      <c r="AV218" s="45">
        <f t="shared" si="40"/>
        <v>1.4</v>
      </c>
      <c r="AW218" s="46">
        <f t="shared" si="40"/>
        <v>4.5454545454545456E-2</v>
      </c>
    </row>
    <row r="219" spans="2:49" ht="15" customHeight="1" thickBot="1">
      <c r="B219" s="40"/>
      <c r="C219" s="60"/>
      <c r="D219" s="36" t="s">
        <v>9</v>
      </c>
      <c r="E219" s="47">
        <f t="shared" si="40"/>
        <v>-0.33333333333333331</v>
      </c>
      <c r="F219" s="48">
        <f t="shared" si="40"/>
        <v>0.16666666666666666</v>
      </c>
      <c r="G219" s="48">
        <f t="shared" si="40"/>
        <v>0.25</v>
      </c>
      <c r="H219" s="48">
        <f t="shared" si="40"/>
        <v>1.6666666666666667</v>
      </c>
      <c r="I219" s="48">
        <f t="shared" si="40"/>
        <v>0.30864197530864196</v>
      </c>
      <c r="J219" s="48">
        <f t="shared" si="40"/>
        <v>8</v>
      </c>
      <c r="K219" s="48">
        <f t="shared" si="40"/>
        <v>1</v>
      </c>
      <c r="L219" s="48">
        <f t="shared" si="40"/>
        <v>0.15</v>
      </c>
      <c r="M219" s="48">
        <f t="shared" si="40"/>
        <v>-0.33333333333333331</v>
      </c>
      <c r="N219" s="48">
        <f t="shared" si="40"/>
        <v>-0.7142857142857143</v>
      </c>
      <c r="O219" s="48">
        <f t="shared" si="40"/>
        <v>0.5</v>
      </c>
      <c r="P219" s="48">
        <f t="shared" si="40"/>
        <v>0.1206581352833638</v>
      </c>
      <c r="Q219" s="48">
        <f t="shared" si="40"/>
        <v>-0.66666666666666663</v>
      </c>
      <c r="R219" s="48">
        <f t="shared" si="40"/>
        <v>0.25</v>
      </c>
      <c r="S219" s="48">
        <f t="shared" si="40"/>
        <v>0.1</v>
      </c>
      <c r="T219" s="48">
        <f t="shared" si="40"/>
        <v>1</v>
      </c>
      <c r="U219" s="48">
        <f t="shared" si="40"/>
        <v>0.75</v>
      </c>
      <c r="V219" s="48">
        <f t="shared" si="40"/>
        <v>-0.6</v>
      </c>
      <c r="W219" s="48">
        <f t="shared" si="40"/>
        <v>9.0909090909090912E-2</v>
      </c>
      <c r="X219" s="48">
        <f t="shared" si="40"/>
        <v>0.125</v>
      </c>
      <c r="Y219" s="48">
        <f t="shared" si="40"/>
        <v>-0.4</v>
      </c>
      <c r="Z219" s="48">
        <f t="shared" si="40"/>
        <v>0</v>
      </c>
      <c r="AA219" s="48" t="str">
        <f t="shared" si="40"/>
        <v>N/A</v>
      </c>
      <c r="AB219" s="48">
        <f t="shared" si="40"/>
        <v>4</v>
      </c>
      <c r="AC219" s="48">
        <f t="shared" si="40"/>
        <v>1</v>
      </c>
      <c r="AD219" s="48">
        <f t="shared" si="40"/>
        <v>-0.58333333333333337</v>
      </c>
      <c r="AE219" s="48">
        <f t="shared" si="40"/>
        <v>0.44444444444444442</v>
      </c>
      <c r="AF219" s="48">
        <f t="shared" si="40"/>
        <v>0.10256410256410256</v>
      </c>
      <c r="AG219" s="48">
        <f t="shared" si="40"/>
        <v>-0.23076923076923078</v>
      </c>
      <c r="AH219" s="48">
        <f t="shared" si="40"/>
        <v>-0.33333333333333331</v>
      </c>
      <c r="AI219" s="48">
        <f t="shared" si="40"/>
        <v>0.42857142857142855</v>
      </c>
      <c r="AJ219" s="48">
        <f t="shared" si="40"/>
        <v>0.31578947368421051</v>
      </c>
      <c r="AK219" s="48">
        <f t="shared" si="40"/>
        <v>-6.8181818181818177E-2</v>
      </c>
      <c r="AL219" s="48">
        <f t="shared" si="40"/>
        <v>9.6774193548387094E-2</v>
      </c>
      <c r="AM219" s="48">
        <f t="shared" si="40"/>
        <v>0.25</v>
      </c>
      <c r="AN219" s="48">
        <f t="shared" si="40"/>
        <v>-5.128205128205128E-2</v>
      </c>
      <c r="AO219" s="48">
        <f t="shared" si="40"/>
        <v>-0.1</v>
      </c>
      <c r="AP219" s="48">
        <f t="shared" si="40"/>
        <v>0.16438356164383561</v>
      </c>
      <c r="AQ219" s="48">
        <f t="shared" si="40"/>
        <v>3.8095238095238099E-2</v>
      </c>
      <c r="AR219" s="48">
        <f t="shared" si="40"/>
        <v>-0.22222222222222221</v>
      </c>
      <c r="AS219" s="48">
        <f t="shared" si="40"/>
        <v>0</v>
      </c>
      <c r="AT219" s="48">
        <f t="shared" si="40"/>
        <v>-0.25</v>
      </c>
      <c r="AU219" s="48">
        <f t="shared" si="40"/>
        <v>0.83333333333333337</v>
      </c>
      <c r="AV219" s="48">
        <f t="shared" si="40"/>
        <v>0</v>
      </c>
      <c r="AW219" s="49">
        <f t="shared" si="40"/>
        <v>0.10462471569370735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E1" s="22"/>
      <c r="H1" s="22"/>
      <c r="K1" s="22"/>
    </row>
    <row r="2" spans="2:49" s="21" customFormat="1" ht="15" customHeight="1">
      <c r="B2" s="63"/>
      <c r="C2" s="64"/>
      <c r="E2" s="22"/>
      <c r="H2" s="22"/>
      <c r="K2" s="22"/>
    </row>
    <row r="3" spans="2:49" s="21" customFormat="1" ht="15" customHeight="1" thickBot="1"/>
    <row r="4" spans="2:49" ht="35.1" customHeight="1" thickTop="1" thickBot="1">
      <c r="B4" s="2"/>
      <c r="C4" s="3"/>
      <c r="D4" s="4" t="s">
        <v>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24">
        <f>IF((T1_HBW_TotPers!E7=0),("N/A"),(T7_HBW_TranPers!E7/T1_HBW_TotPers!E7))</f>
        <v>0.05</v>
      </c>
      <c r="F7" s="24">
        <f>IF((T1_HBW_TotPers!F7=0),("N/A"),(T7_HBW_TranPers!F7/T1_HBW_TotPers!F7))</f>
        <v>0.11060948081264109</v>
      </c>
      <c r="G7" s="24">
        <f>IF((T1_HBW_TotPers!G7=0),("N/A"),(T7_HBW_TranPers!G7/T1_HBW_TotPers!G7))</f>
        <v>5.2631578947368418E-2</v>
      </c>
      <c r="H7" s="24">
        <f>IF((T1_HBW_TotPers!H7=0),("N/A"),(T7_HBW_TranPers!H7/T1_HBW_TotPers!H7))</f>
        <v>0.11475409836065574</v>
      </c>
      <c r="I7" s="24">
        <f>IF((T1_HBW_TotPers!I7=0),("N/A"),(T7_HBW_TranPers!I7/T1_HBW_TotPers!I7))</f>
        <v>8.6580086580086577E-2</v>
      </c>
      <c r="J7" s="24">
        <f>IF((T1_HBW_TotPers!J7=0),("N/A"),(T7_HBW_TranPers!J7/T1_HBW_TotPers!J7))</f>
        <v>0.18181818181818182</v>
      </c>
      <c r="K7" s="24">
        <f>IF((T1_HBW_TotPers!K7=0),("N/A"),(T7_HBW_TranPers!K7/T1_HBW_TotPers!K7))</f>
        <v>0.1111111111111111</v>
      </c>
      <c r="L7" s="24">
        <f>IF((T1_HBW_TotPers!L7=0),("N/A"),(T7_HBW_TranPers!L7/T1_HBW_TotPers!L7))</f>
        <v>0.26190476190476192</v>
      </c>
      <c r="M7" s="24">
        <f>IF((T1_HBW_TotPers!M7=0),("N/A"),(T7_HBW_TranPers!M7/T1_HBW_TotPers!M7))</f>
        <v>7.9545454545454544E-2</v>
      </c>
      <c r="N7" s="24">
        <f>IF((T1_HBW_TotPers!N7=0),("N/A"),(T7_HBW_TranPers!N7/T1_HBW_TotPers!N7))</f>
        <v>0.13333333333333333</v>
      </c>
      <c r="O7" s="24">
        <f>IF((T1_HBW_TotPers!O7=0),("N/A"),(T7_HBW_TranPers!O7/T1_HBW_TotPers!O7))</f>
        <v>0</v>
      </c>
      <c r="P7" s="24">
        <f>IF((T1_HBW_TotPers!P7=0),("N/A"),(T7_HBW_TranPers!P7/T1_HBW_TotPers!P7))</f>
        <v>0.5920976176641487</v>
      </c>
      <c r="Q7" s="24">
        <f>IF((T1_HBW_TotPers!Q7=0),("N/A"),(T7_HBW_TranPers!Q7/T1_HBW_TotPers!Q7))</f>
        <v>0.13333333333333333</v>
      </c>
      <c r="R7" s="24">
        <f>IF((T1_HBW_TotPers!R7=0),("N/A"),(T7_HBW_TranPers!R7/T1_HBW_TotPers!R7))</f>
        <v>0.27692307692307694</v>
      </c>
      <c r="S7" s="24">
        <f>IF((T1_HBW_TotPers!S7=0),("N/A"),(T7_HBW_TranPers!S7/T1_HBW_TotPers!S7))</f>
        <v>0.16379310344827586</v>
      </c>
      <c r="T7" s="24" t="str">
        <f>IF((T1_HBW_TotPers!T7=0),("N/A"),(T7_HBW_TranPers!T7/T1_HBW_TotPers!T7))</f>
        <v>N/A</v>
      </c>
      <c r="U7" s="24">
        <f>IF((T1_HBW_TotPers!U7=0),("N/A"),(T7_HBW_TranPers!U7/T1_HBW_TotPers!U7))</f>
        <v>0</v>
      </c>
      <c r="V7" s="24" t="str">
        <f>IF((T1_HBW_TotPers!V7=0),("N/A"),(T7_HBW_TranPers!V7/T1_HBW_TotPers!V7))</f>
        <v>N/A</v>
      </c>
      <c r="W7" s="24">
        <f>IF((T1_HBW_TotPers!W7=0),("N/A"),(T7_HBW_TranPers!W7/T1_HBW_TotPers!W7))</f>
        <v>0.16666666666666666</v>
      </c>
      <c r="X7" s="24">
        <f>IF((T1_HBW_TotPers!X7=0),("N/A"),(T7_HBW_TranPers!X7/T1_HBW_TotPers!X7))</f>
        <v>8.3333333333333329E-2</v>
      </c>
      <c r="Y7" s="24">
        <f>IF((T1_HBW_TotPers!Y7=0),("N/A"),(T7_HBW_TranPers!Y7/T1_HBW_TotPers!Y7))</f>
        <v>0</v>
      </c>
      <c r="Z7" s="24" t="str">
        <f>IF((T1_HBW_TotPers!Z7=0),("N/A"),(T7_HBW_TranPers!Z7/T1_HBW_TotPers!Z7))</f>
        <v>N/A</v>
      </c>
      <c r="AA7" s="24" t="str">
        <f>IF((T1_HBW_TotPers!AA7=0),("N/A"),(T7_HBW_TranPers!AA7/T1_HBW_TotPers!AA7))</f>
        <v>N/A</v>
      </c>
      <c r="AB7" s="24" t="str">
        <f>IF((T1_HBW_TotPers!AB7=0),("N/A"),(T7_HBW_TranPers!AB7/T1_HBW_TotPers!AB7))</f>
        <v>N/A</v>
      </c>
      <c r="AC7" s="24">
        <f>IF((T1_HBW_TotPers!AC7=0),("N/A"),(T7_HBW_TranPers!AC7/T1_HBW_TotPers!AC7))</f>
        <v>0</v>
      </c>
      <c r="AD7" s="24">
        <f>IF((T1_HBW_TotPers!AD7=0),("N/A"),(T7_HBW_TranPers!AD7/T1_HBW_TotPers!AD7))</f>
        <v>7.6923076923076927E-2</v>
      </c>
      <c r="AE7" s="24" t="str">
        <f>IF((T1_HBW_TotPers!AE7=0),("N/A"),(T7_HBW_TranPers!AE7/T1_HBW_TotPers!AE7))</f>
        <v>N/A</v>
      </c>
      <c r="AF7" s="24">
        <f>IF((T1_HBW_TotPers!AF7=0),("N/A"),(T7_HBW_TranPers!AF7/T1_HBW_TotPers!AF7))</f>
        <v>5.8997050147492625E-2</v>
      </c>
      <c r="AG7" s="24" t="str">
        <f>IF((T1_HBW_TotPers!AG7=0),("N/A"),(T7_HBW_TranPers!AG7/T1_HBW_TotPers!AG7))</f>
        <v>N/A</v>
      </c>
      <c r="AH7" s="24" t="str">
        <f>IF((T1_HBW_TotPers!AH7=0),("N/A"),(T7_HBW_TranPers!AH7/T1_HBW_TotPers!AH7))</f>
        <v>N/A</v>
      </c>
      <c r="AI7" s="24">
        <f>IF((T1_HBW_TotPers!AI7=0),("N/A"),(T7_HBW_TranPers!AI7/T1_HBW_TotPers!AI7))</f>
        <v>0</v>
      </c>
      <c r="AJ7" s="24">
        <f>IF((T1_HBW_TotPers!AJ7=0),("N/A"),(T7_HBW_TranPers!AJ7/T1_HBW_TotPers!AJ7))</f>
        <v>0</v>
      </c>
      <c r="AK7" s="24">
        <f>IF((T1_HBW_TotPers!AK7=0),("N/A"),(T7_HBW_TranPers!AK7/T1_HBW_TotPers!AK7))</f>
        <v>0</v>
      </c>
      <c r="AL7" s="24" t="str">
        <f>IF((T1_HBW_TotPers!AL7=0),("N/A"),(T7_HBW_TranPers!AL7/T1_HBW_TotPers!AL7))</f>
        <v>N/A</v>
      </c>
      <c r="AM7" s="24" t="str">
        <f>IF((T1_HBW_TotPers!AM7=0),("N/A"),(T7_HBW_TranPers!AM7/T1_HBW_TotPers!AM7))</f>
        <v>N/A</v>
      </c>
      <c r="AN7" s="52" t="str">
        <f>IF((T1_HBW_TotPers!AN7=0),("N/A"),(T7_HBW_TranPers!AN7/T1_HBW_TotPers!AN7))</f>
        <v>N/A</v>
      </c>
      <c r="AO7" s="52" t="str">
        <f>IF((T1_HBW_TotPers!AO7=0),("N/A"),(T7_HBW_TranPers!AO7/T1_HBW_TotPers!AO7))</f>
        <v>N/A</v>
      </c>
      <c r="AP7" s="52">
        <f>IF((T1_HBW_TotPers!AP7=0),("N/A"),(T7_HBW_TranPers!AP7/T1_HBW_TotPers!AP7))</f>
        <v>0</v>
      </c>
      <c r="AQ7" s="52" t="str">
        <f>IF((T1_HBW_TotPers!AQ7=0),("N/A"),(T7_HBW_TranPers!AQ7/T1_HBW_TotPers!AQ7))</f>
        <v>N/A</v>
      </c>
      <c r="AR7" s="52">
        <f>IF((T1_HBW_TotPers!AR7=0),("N/A"),(T7_HBW_TranPers!AR7/T1_HBW_TotPers!AR7))</f>
        <v>0.23728813559322035</v>
      </c>
      <c r="AS7" s="52">
        <f>IF((T1_HBW_TotPers!AS7=0),("N/A"),(T7_HBW_TranPers!AS7/T1_HBW_TotPers!AS7))</f>
        <v>0.33333333333333331</v>
      </c>
      <c r="AT7" s="52">
        <f>IF((T1_HBW_TotPers!AT7=0),("N/A"),(T7_HBW_TranPers!AT7/T1_HBW_TotPers!AT7))</f>
        <v>0.15384615384615385</v>
      </c>
      <c r="AU7" s="52">
        <f>IF((T1_HBW_TotPers!AU7=0),("N/A"),(T7_HBW_TranPers!AU7/T1_HBW_TotPers!AU7))</f>
        <v>8.8803088803088806E-2</v>
      </c>
      <c r="AV7" s="52">
        <f>IF((T1_HBW_TotPers!AV7=0),("N/A"),(T7_HBW_TranPers!AV7/T1_HBW_TotPers!AV7))</f>
        <v>7.407407407407407E-2</v>
      </c>
      <c r="AW7" s="55">
        <f>IF((T1_HBW_TotPers!AW7=0),("N/A"),(T7_HBW_TranPers!AW7/T1_HBW_TotPers!AW7))</f>
        <v>0.27974475092630713</v>
      </c>
    </row>
    <row r="8" spans="2:49" ht="15" customHeight="1">
      <c r="B8" s="12" t="s">
        <v>12</v>
      </c>
      <c r="C8" s="59"/>
      <c r="D8" s="17">
        <v>2</v>
      </c>
      <c r="E8" s="24">
        <f>IF((T1_HBW_TotPers!E8=0),("N/A"),(T7_HBW_TranPers!E8/T1_HBW_TotPers!E8))</f>
        <v>0.11742424242424243</v>
      </c>
      <c r="F8" s="24">
        <f>IF((T1_HBW_TotPers!F8=0),("N/A"),(T7_HBW_TranPers!F8/T1_HBW_TotPers!F8))</f>
        <v>7.7083333333333337E-2</v>
      </c>
      <c r="G8" s="24">
        <f>IF((T1_HBW_TotPers!G8=0),("N/A"),(T7_HBW_TranPers!G8/T1_HBW_TotPers!G8))</f>
        <v>7.5630252100840331E-2</v>
      </c>
      <c r="H8" s="24">
        <f>IF((T1_HBW_TotPers!H8=0),("N/A"),(T7_HBW_TranPers!H8/T1_HBW_TotPers!H8))</f>
        <v>0.10344827586206896</v>
      </c>
      <c r="I8" s="24">
        <f>IF((T1_HBW_TotPers!I8=0),("N/A"),(T7_HBW_TranPers!I8/T1_HBW_TotPers!I8))</f>
        <v>0.14084507042253522</v>
      </c>
      <c r="J8" s="24">
        <f>IF((T1_HBW_TotPers!J8=0),("N/A"),(T7_HBW_TranPers!J8/T1_HBW_TotPers!J8))</f>
        <v>0.14285714285714285</v>
      </c>
      <c r="K8" s="24">
        <f>IF((T1_HBW_TotPers!K8=0),("N/A"),(T7_HBW_TranPers!K8/T1_HBW_TotPers!K8))</f>
        <v>0.2</v>
      </c>
      <c r="L8" s="24">
        <f>IF((T1_HBW_TotPers!L8=0),("N/A"),(T7_HBW_TranPers!L8/T1_HBW_TotPers!L8))</f>
        <v>0.44402985074626866</v>
      </c>
      <c r="M8" s="24">
        <f>IF((T1_HBW_TotPers!M8=0),("N/A"),(T7_HBW_TranPers!M8/T1_HBW_TotPers!M8))</f>
        <v>0.15068493150684931</v>
      </c>
      <c r="N8" s="24">
        <f>IF((T1_HBW_TotPers!N8=0),("N/A"),(T7_HBW_TranPers!N8/T1_HBW_TotPers!N8))</f>
        <v>0.26315789473684209</v>
      </c>
      <c r="O8" s="24">
        <f>IF((T1_HBW_TotPers!O8=0),("N/A"),(T7_HBW_TranPers!O8/T1_HBW_TotPers!O8))</f>
        <v>0</v>
      </c>
      <c r="P8" s="24">
        <f>IF((T1_HBW_TotPers!P8=0),("N/A"),(T7_HBW_TranPers!P8/T1_HBW_TotPers!P8))</f>
        <v>0.59750000000000003</v>
      </c>
      <c r="Q8" s="24">
        <f>IF((T1_HBW_TotPers!Q8=0),("N/A"),(T7_HBW_TranPers!Q8/T1_HBW_TotPers!Q8))</f>
        <v>0.25</v>
      </c>
      <c r="R8" s="24">
        <f>IF((T1_HBW_TotPers!R8=0),("N/A"),(T7_HBW_TranPers!R8/T1_HBW_TotPers!R8))</f>
        <v>0.51249999999999996</v>
      </c>
      <c r="S8" s="24">
        <f>IF((T1_HBW_TotPers!S8=0),("N/A"),(T7_HBW_TranPers!S8/T1_HBW_TotPers!S8))</f>
        <v>0.33812949640287771</v>
      </c>
      <c r="T8" s="24" t="str">
        <f>IF((T1_HBW_TotPers!T8=0),("N/A"),(T7_HBW_TranPers!T8/T1_HBW_TotPers!T8))</f>
        <v>N/A</v>
      </c>
      <c r="U8" s="24">
        <f>IF((T1_HBW_TotPers!U8=0),("N/A"),(T7_HBW_TranPers!U8/T1_HBW_TotPers!U8))</f>
        <v>0.2</v>
      </c>
      <c r="V8" s="24" t="str">
        <f>IF((T1_HBW_TotPers!V8=0),("N/A"),(T7_HBW_TranPers!V8/T1_HBW_TotPers!V8))</f>
        <v>N/A</v>
      </c>
      <c r="W8" s="24">
        <f>IF((T1_HBW_TotPers!W8=0),("N/A"),(T7_HBW_TranPers!W8/T1_HBW_TotPers!W8))</f>
        <v>0.16666666666666666</v>
      </c>
      <c r="X8" s="24">
        <f>IF((T1_HBW_TotPers!X8=0),("N/A"),(T7_HBW_TranPers!X8/T1_HBW_TotPers!X8))</f>
        <v>0.1111111111111111</v>
      </c>
      <c r="Y8" s="24" t="str">
        <f>IF((T1_HBW_TotPers!Y8=0),("N/A"),(T7_HBW_TranPers!Y8/T1_HBW_TotPers!Y8))</f>
        <v>N/A</v>
      </c>
      <c r="Z8" s="24" t="str">
        <f>IF((T1_HBW_TotPers!Z8=0),("N/A"),(T7_HBW_TranPers!Z8/T1_HBW_TotPers!Z8))</f>
        <v>N/A</v>
      </c>
      <c r="AA8" s="24" t="str">
        <f>IF((T1_HBW_TotPers!AA8=0),("N/A"),(T7_HBW_TranPers!AA8/T1_HBW_TotPers!AA8))</f>
        <v>N/A</v>
      </c>
      <c r="AB8" s="24" t="str">
        <f>IF((T1_HBW_TotPers!AB8=0),("N/A"),(T7_HBW_TranPers!AB8/T1_HBW_TotPers!AB8))</f>
        <v>N/A</v>
      </c>
      <c r="AC8" s="24" t="str">
        <f>IF((T1_HBW_TotPers!AC8=0),("N/A"),(T7_HBW_TranPers!AC8/T1_HBW_TotPers!AC8))</f>
        <v>N/A</v>
      </c>
      <c r="AD8" s="24">
        <f>IF((T1_HBW_TotPers!AD8=0),("N/A"),(T7_HBW_TranPers!AD8/T1_HBW_TotPers!AD8))</f>
        <v>0.2</v>
      </c>
      <c r="AE8" s="24" t="str">
        <f>IF((T1_HBW_TotPers!AE8=0),("N/A"),(T7_HBW_TranPers!AE8/T1_HBW_TotPers!AE8))</f>
        <v>N/A</v>
      </c>
      <c r="AF8" s="24">
        <f>IF((T1_HBW_TotPers!AF8=0),("N/A"),(T7_HBW_TranPers!AF8/T1_HBW_TotPers!AF8))</f>
        <v>0.12264150943396226</v>
      </c>
      <c r="AG8" s="24" t="str">
        <f>IF((T1_HBW_TotPers!AG8=0),("N/A"),(T7_HBW_TranPers!AG8/T1_HBW_TotPers!AG8))</f>
        <v>N/A</v>
      </c>
      <c r="AH8" s="24" t="str">
        <f>IF((T1_HBW_TotPers!AH8=0),("N/A"),(T7_HBW_TranPers!AH8/T1_HBW_TotPers!AH8))</f>
        <v>N/A</v>
      </c>
      <c r="AI8" s="24" t="str">
        <f>IF((T1_HBW_TotPers!AI8=0),("N/A"),(T7_HBW_TranPers!AI8/T1_HBW_TotPers!AI8))</f>
        <v>N/A</v>
      </c>
      <c r="AJ8" s="24" t="str">
        <f>IF((T1_HBW_TotPers!AJ8=0),("N/A"),(T7_HBW_TranPers!AJ8/T1_HBW_TotPers!AJ8))</f>
        <v>N/A</v>
      </c>
      <c r="AK8" s="24">
        <f>IF((T1_HBW_TotPers!AK8=0),("N/A"),(T7_HBW_TranPers!AK8/T1_HBW_TotPers!AK8))</f>
        <v>0</v>
      </c>
      <c r="AL8" s="24" t="str">
        <f>IF((T1_HBW_TotPers!AL8=0),("N/A"),(T7_HBW_TranPers!AL8/T1_HBW_TotPers!AL8))</f>
        <v>N/A</v>
      </c>
      <c r="AM8" s="24" t="str">
        <f>IF((T1_HBW_TotPers!AM8=0),("N/A"),(T7_HBW_TranPers!AM8/T1_HBW_TotPers!AM8))</f>
        <v>N/A</v>
      </c>
      <c r="AN8" s="52" t="str">
        <f>IF((T1_HBW_TotPers!AN8=0),("N/A"),(T7_HBW_TranPers!AN8/T1_HBW_TotPers!AN8))</f>
        <v>N/A</v>
      </c>
      <c r="AO8" s="52" t="str">
        <f>IF((T1_HBW_TotPers!AO8=0),("N/A"),(T7_HBW_TranPers!AO8/T1_HBW_TotPers!AO8))</f>
        <v>N/A</v>
      </c>
      <c r="AP8" s="52">
        <f>IF((T1_HBW_TotPers!AP8=0),("N/A"),(T7_HBW_TranPers!AP8/T1_HBW_TotPers!AP8))</f>
        <v>0</v>
      </c>
      <c r="AQ8" s="52">
        <f>IF((T1_HBW_TotPers!AQ8=0),("N/A"),(T7_HBW_TranPers!AQ8/T1_HBW_TotPers!AQ8))</f>
        <v>0</v>
      </c>
      <c r="AR8" s="52">
        <f>IF((T1_HBW_TotPers!AR8=0),("N/A"),(T7_HBW_TranPers!AR8/T1_HBW_TotPers!AR8))</f>
        <v>0.33043478260869563</v>
      </c>
      <c r="AS8" s="52">
        <f>IF((T1_HBW_TotPers!AS8=0),("N/A"),(T7_HBW_TranPers!AS8/T1_HBW_TotPers!AS8))</f>
        <v>0.33333333333333331</v>
      </c>
      <c r="AT8" s="52">
        <f>IF((T1_HBW_TotPers!AT8=0),("N/A"),(T7_HBW_TranPers!AT8/T1_HBW_TotPers!AT8))</f>
        <v>0.21428571428571427</v>
      </c>
      <c r="AU8" s="52">
        <f>IF((T1_HBW_TotPers!AU8=0),("N/A"),(T7_HBW_TranPers!AU8/T1_HBW_TotPers!AU8))</f>
        <v>0.20945945945945946</v>
      </c>
      <c r="AV8" s="52">
        <f>IF((T1_HBW_TotPers!AV8=0),("N/A"),(T7_HBW_TranPers!AV8/T1_HBW_TotPers!AV8))</f>
        <v>0.12643678160919541</v>
      </c>
      <c r="AW8" s="56">
        <f>IF((T1_HBW_TotPers!AW8=0),("N/A"),(T7_HBW_TranPers!AW8/T1_HBW_TotPers!AW8))</f>
        <v>0.36931667109811223</v>
      </c>
    </row>
    <row r="9" spans="2:49" ht="15" customHeight="1">
      <c r="B9" s="12" t="s">
        <v>13</v>
      </c>
      <c r="C9" s="59"/>
      <c r="D9" s="17">
        <v>3</v>
      </c>
      <c r="E9" s="24">
        <f>IF((T1_HBW_TotPers!E9=0),("N/A"),(T7_HBW_TranPers!E9/T1_HBW_TotPers!E9))</f>
        <v>5.3999999999999999E-2</v>
      </c>
      <c r="F9" s="24">
        <f>IF((T1_HBW_TotPers!F9=0),("N/A"),(T7_HBW_TranPers!F9/T1_HBW_TotPers!F9))</f>
        <v>9.8662207357859535E-2</v>
      </c>
      <c r="G9" s="24">
        <f>IF((T1_HBW_TotPers!G9=0),("N/A"),(T7_HBW_TranPers!G9/T1_HBW_TotPers!G9))</f>
        <v>3.2722513089005235E-2</v>
      </c>
      <c r="H9" s="24">
        <f>IF((T1_HBW_TotPers!H9=0),("N/A"),(T7_HBW_TranPers!H9/T1_HBW_TotPers!H9))</f>
        <v>7.2423398328690811E-2</v>
      </c>
      <c r="I9" s="24">
        <f>IF((T1_HBW_TotPers!I9=0),("N/A"),(T7_HBW_TranPers!I9/T1_HBW_TotPers!I9))</f>
        <v>6.0954063604240286E-2</v>
      </c>
      <c r="J9" s="24">
        <f>IF((T1_HBW_TotPers!J9=0),("N/A"),(T7_HBW_TranPers!J9/T1_HBW_TotPers!J9))</f>
        <v>0.10344827586206896</v>
      </c>
      <c r="K9" s="24">
        <f>IF((T1_HBW_TotPers!K9=0),("N/A"),(T7_HBW_TranPers!K9/T1_HBW_TotPers!K9))</f>
        <v>8.3333333333333329E-2</v>
      </c>
      <c r="L9" s="24">
        <f>IF((T1_HBW_TotPers!L9=0),("N/A"),(T7_HBW_TranPers!L9/T1_HBW_TotPers!L9))</f>
        <v>0.18088386433710174</v>
      </c>
      <c r="M9" s="24">
        <f>IF((T1_HBW_TotPers!M9=0),("N/A"),(T7_HBW_TranPers!M9/T1_HBW_TotPers!M9))</f>
        <v>5.3278688524590161E-2</v>
      </c>
      <c r="N9" s="24">
        <f>IF((T1_HBW_TotPers!N9=0),("N/A"),(T7_HBW_TranPers!N9/T1_HBW_TotPers!N9))</f>
        <v>9.45945945945946E-2</v>
      </c>
      <c r="O9" s="24">
        <f>IF((T1_HBW_TotPers!O9=0),("N/A"),(T7_HBW_TranPers!O9/T1_HBW_TotPers!O9))</f>
        <v>0</v>
      </c>
      <c r="P9" s="24">
        <f>IF((T1_HBW_TotPers!P9=0),("N/A"),(T7_HBW_TranPers!P9/T1_HBW_TotPers!P9))</f>
        <v>0.4685622747296756</v>
      </c>
      <c r="Q9" s="24">
        <f>IF((T1_HBW_TotPers!Q9=0),("N/A"),(T7_HBW_TranPers!Q9/T1_HBW_TotPers!Q9))</f>
        <v>0.10606060606060606</v>
      </c>
      <c r="R9" s="24">
        <f>IF((T1_HBW_TotPers!R9=0),("N/A"),(T7_HBW_TranPers!R9/T1_HBW_TotPers!R9))</f>
        <v>0.2196969696969697</v>
      </c>
      <c r="S9" s="24">
        <f>IF((T1_HBW_TotPers!S9=0),("N/A"),(T7_HBW_TranPers!S9/T1_HBW_TotPers!S9))</f>
        <v>0.11228813559322035</v>
      </c>
      <c r="T9" s="24">
        <f>IF((T1_HBW_TotPers!T9=0),("N/A"),(T7_HBW_TranPers!T9/T1_HBW_TotPers!T9))</f>
        <v>0</v>
      </c>
      <c r="U9" s="24">
        <f>IF((T1_HBW_TotPers!U9=0),("N/A"),(T7_HBW_TranPers!U9/T1_HBW_TotPers!U9))</f>
        <v>5.8823529411764705E-2</v>
      </c>
      <c r="V9" s="24">
        <f>IF((T1_HBW_TotPers!V9=0),("N/A"),(T7_HBW_TranPers!V9/T1_HBW_TotPers!V9))</f>
        <v>0</v>
      </c>
      <c r="W9" s="24">
        <f>IF((T1_HBW_TotPers!W9=0),("N/A"),(T7_HBW_TranPers!W9/T1_HBW_TotPers!W9))</f>
        <v>7.1428571428571425E-2</v>
      </c>
      <c r="X9" s="24">
        <f>IF((T1_HBW_TotPers!X9=0),("N/A"),(T7_HBW_TranPers!X9/T1_HBW_TotPers!X9))</f>
        <v>5.128205128205128E-2</v>
      </c>
      <c r="Y9" s="24">
        <f>IF((T1_HBW_TotPers!Y9=0),("N/A"),(T7_HBW_TranPers!Y9/T1_HBW_TotPers!Y9))</f>
        <v>0</v>
      </c>
      <c r="Z9" s="24" t="str">
        <f>IF((T1_HBW_TotPers!Z9=0),("N/A"),(T7_HBW_TranPers!Z9/T1_HBW_TotPers!Z9))</f>
        <v>N/A</v>
      </c>
      <c r="AA9" s="24" t="str">
        <f>IF((T1_HBW_TotPers!AA9=0),("N/A"),(T7_HBW_TranPers!AA9/T1_HBW_TotPers!AA9))</f>
        <v>N/A</v>
      </c>
      <c r="AB9" s="24" t="str">
        <f>IF((T1_HBW_TotPers!AB9=0),("N/A"),(T7_HBW_TranPers!AB9/T1_HBW_TotPers!AB9))</f>
        <v>N/A</v>
      </c>
      <c r="AC9" s="24">
        <f>IF((T1_HBW_TotPers!AC9=0),("N/A"),(T7_HBW_TranPers!AC9/T1_HBW_TotPers!AC9))</f>
        <v>0</v>
      </c>
      <c r="AD9" s="24">
        <f>IF((T1_HBW_TotPers!AD9=0),("N/A"),(T7_HBW_TranPers!AD9/T1_HBW_TotPers!AD9))</f>
        <v>4.7619047619047616E-2</v>
      </c>
      <c r="AE9" s="24">
        <f>IF((T1_HBW_TotPers!AE9=0),("N/A"),(T7_HBW_TranPers!AE9/T1_HBW_TotPers!AE9))</f>
        <v>0</v>
      </c>
      <c r="AF9" s="24">
        <f>IF((T1_HBW_TotPers!AF9=0),("N/A"),(T7_HBW_TranPers!AF9/T1_HBW_TotPers!AF9))</f>
        <v>3.8271604938271607E-2</v>
      </c>
      <c r="AG9" s="24" t="str">
        <f>IF((T1_HBW_TotPers!AG9=0),("N/A"),(T7_HBW_TranPers!AG9/T1_HBW_TotPers!AG9))</f>
        <v>N/A</v>
      </c>
      <c r="AH9" s="24" t="str">
        <f>IF((T1_HBW_TotPers!AH9=0),("N/A"),(T7_HBW_TranPers!AH9/T1_HBW_TotPers!AH9))</f>
        <v>N/A</v>
      </c>
      <c r="AI9" s="24">
        <f>IF((T1_HBW_TotPers!AI9=0),("N/A"),(T7_HBW_TranPers!AI9/T1_HBW_TotPers!AI9))</f>
        <v>0</v>
      </c>
      <c r="AJ9" s="24">
        <f>IF((T1_HBW_TotPers!AJ9=0),("N/A"),(T7_HBW_TranPers!AJ9/T1_HBW_TotPers!AJ9))</f>
        <v>0</v>
      </c>
      <c r="AK9" s="24">
        <f>IF((T1_HBW_TotPers!AK9=0),("N/A"),(T7_HBW_TranPers!AK9/T1_HBW_TotPers!AK9))</f>
        <v>0</v>
      </c>
      <c r="AL9" s="24" t="str">
        <f>IF((T1_HBW_TotPers!AL9=0),("N/A"),(T7_HBW_TranPers!AL9/T1_HBW_TotPers!AL9))</f>
        <v>N/A</v>
      </c>
      <c r="AM9" s="24" t="str">
        <f>IF((T1_HBW_TotPers!AM9=0),("N/A"),(T7_HBW_TranPers!AM9/T1_HBW_TotPers!AM9))</f>
        <v>N/A</v>
      </c>
      <c r="AN9" s="52" t="str">
        <f>IF((T1_HBW_TotPers!AN9=0),("N/A"),(T7_HBW_TranPers!AN9/T1_HBW_TotPers!AN9))</f>
        <v>N/A</v>
      </c>
      <c r="AO9" s="52" t="str">
        <f>IF((T1_HBW_TotPers!AO9=0),("N/A"),(T7_HBW_TranPers!AO9/T1_HBW_TotPers!AO9))</f>
        <v>N/A</v>
      </c>
      <c r="AP9" s="52">
        <f>IF((T1_HBW_TotPers!AP9=0),("N/A"),(T7_HBW_TranPers!AP9/T1_HBW_TotPers!AP9))</f>
        <v>0</v>
      </c>
      <c r="AQ9" s="52">
        <f>IF((T1_HBW_TotPers!AQ9=0),("N/A"),(T7_HBW_TranPers!AQ9/T1_HBW_TotPers!AQ9))</f>
        <v>0</v>
      </c>
      <c r="AR9" s="52">
        <f>IF((T1_HBW_TotPers!AR9=0),("N/A"),(T7_HBW_TranPers!AR9/T1_HBW_TotPers!AR9))</f>
        <v>0.16445623342175067</v>
      </c>
      <c r="AS9" s="52">
        <f>IF((T1_HBW_TotPers!AS9=0),("N/A"),(T7_HBW_TranPers!AS9/T1_HBW_TotPers!AS9))</f>
        <v>0.1111111111111111</v>
      </c>
      <c r="AT9" s="52">
        <f>IF((T1_HBW_TotPers!AT9=0),("N/A"),(T7_HBW_TranPers!AT9/T1_HBW_TotPers!AT9))</f>
        <v>0.10416666666666667</v>
      </c>
      <c r="AU9" s="52">
        <f>IF((T1_HBW_TotPers!AU9=0),("N/A"),(T7_HBW_TranPers!AU9/T1_HBW_TotPers!AU9))</f>
        <v>6.3291139240506333E-2</v>
      </c>
      <c r="AV9" s="52">
        <f>IF((T1_HBW_TotPers!AV9=0),("N/A"),(T7_HBW_TranPers!AV9/T1_HBW_TotPers!AV9))</f>
        <v>5.3124999999999999E-2</v>
      </c>
      <c r="AW9" s="56">
        <f>IF((T1_HBW_TotPers!AW9=0),("N/A"),(T7_HBW_TranPers!AW9/T1_HBW_TotPers!AW9))</f>
        <v>0.22393433179723501</v>
      </c>
    </row>
    <row r="10" spans="2:49" ht="15" customHeight="1">
      <c r="B10" s="12" t="s">
        <v>14</v>
      </c>
      <c r="C10" s="59"/>
      <c r="D10" s="17">
        <v>4</v>
      </c>
      <c r="E10" s="24">
        <f>IF((T1_HBW_TotPers!E10=0),("N/A"),(T7_HBW_TranPers!E10/T1_HBW_TotPers!E10))</f>
        <v>9.8181818181818176E-2</v>
      </c>
      <c r="F10" s="24">
        <f>IF((T1_HBW_TotPers!F10=0),("N/A"),(T7_HBW_TranPers!F10/T1_HBW_TotPers!F10))</f>
        <v>8.658536585365853E-2</v>
      </c>
      <c r="G10" s="24">
        <f>IF((T1_HBW_TotPers!G10=0),("N/A"),(T7_HBW_TranPers!G10/T1_HBW_TotPers!G10))</f>
        <v>4.0080160320641281E-2</v>
      </c>
      <c r="H10" s="24">
        <f>IF((T1_HBW_TotPers!H10=0),("N/A"),(T7_HBW_TranPers!H10/T1_HBW_TotPers!H10))</f>
        <v>1.7392441480319078E-2</v>
      </c>
      <c r="I10" s="24">
        <f>IF((T1_HBW_TotPers!I10=0),("N/A"),(T7_HBW_TranPers!I10/T1_HBW_TotPers!I10))</f>
        <v>2.606951871657754E-2</v>
      </c>
      <c r="J10" s="24">
        <f>IF((T1_HBW_TotPers!J10=0),("N/A"),(T7_HBW_TranPers!J10/T1_HBW_TotPers!J10))</f>
        <v>9.375E-2</v>
      </c>
      <c r="K10" s="24">
        <f>IF((T1_HBW_TotPers!K10=0),("N/A"),(T7_HBW_TranPers!K10/T1_HBW_TotPers!K10))</f>
        <v>7.1428571428571425E-2</v>
      </c>
      <c r="L10" s="24">
        <f>IF((T1_HBW_TotPers!L10=0),("N/A"),(T7_HBW_TranPers!L10/T1_HBW_TotPers!L10))</f>
        <v>0.14413407821229049</v>
      </c>
      <c r="M10" s="24">
        <f>IF((T1_HBW_TotPers!M10=0),("N/A"),(T7_HBW_TranPers!M10/T1_HBW_TotPers!M10))</f>
        <v>4.0816326530612242E-2</v>
      </c>
      <c r="N10" s="24">
        <f>IF((T1_HBW_TotPers!N10=0),("N/A"),(T7_HBW_TranPers!N10/T1_HBW_TotPers!N10))</f>
        <v>0.10526315789473684</v>
      </c>
      <c r="O10" s="24">
        <f>IF((T1_HBW_TotPers!O10=0),("N/A"),(T7_HBW_TranPers!O10/T1_HBW_TotPers!O10))</f>
        <v>0</v>
      </c>
      <c r="P10" s="24">
        <f>IF((T1_HBW_TotPers!P10=0),("N/A"),(T7_HBW_TranPers!P10/T1_HBW_TotPers!P10))</f>
        <v>0.55826807922616306</v>
      </c>
      <c r="Q10" s="24">
        <f>IF((T1_HBW_TotPers!Q10=0),("N/A"),(T7_HBW_TranPers!Q10/T1_HBW_TotPers!Q10))</f>
        <v>0.1</v>
      </c>
      <c r="R10" s="24">
        <f>IF((T1_HBW_TotPers!R10=0),("N/A"),(T7_HBW_TranPers!R10/T1_HBW_TotPers!R10))</f>
        <v>0.25287356321839083</v>
      </c>
      <c r="S10" s="24">
        <f>IF((T1_HBW_TotPers!S10=0),("N/A"),(T7_HBW_TranPers!S10/T1_HBW_TotPers!S10))</f>
        <v>9.2356687898089165E-2</v>
      </c>
      <c r="T10" s="24">
        <f>IF((T1_HBW_TotPers!T10=0),("N/A"),(T7_HBW_TranPers!T10/T1_HBW_TotPers!T10))</f>
        <v>0</v>
      </c>
      <c r="U10" s="24">
        <f>IF((T1_HBW_TotPers!U10=0),("N/A"),(T7_HBW_TranPers!U10/T1_HBW_TotPers!U10))</f>
        <v>9.0909090909090912E-2</v>
      </c>
      <c r="V10" s="24" t="str">
        <f>IF((T1_HBW_TotPers!V10=0),("N/A"),(T7_HBW_TranPers!V10/T1_HBW_TotPers!V10))</f>
        <v>N/A</v>
      </c>
      <c r="W10" s="24">
        <f>IF((T1_HBW_TotPers!W10=0),("N/A"),(T7_HBW_TranPers!W10/T1_HBW_TotPers!W10))</f>
        <v>9.0909090909090912E-2</v>
      </c>
      <c r="X10" s="24">
        <f>IF((T1_HBW_TotPers!X10=0),("N/A"),(T7_HBW_TranPers!X10/T1_HBW_TotPers!X10))</f>
        <v>4.878048780487805E-2</v>
      </c>
      <c r="Y10" s="24">
        <f>IF((T1_HBW_TotPers!Y10=0),("N/A"),(T7_HBW_TranPers!Y10/T1_HBW_TotPers!Y10))</f>
        <v>0</v>
      </c>
      <c r="Z10" s="24" t="str">
        <f>IF((T1_HBW_TotPers!Z10=0),("N/A"),(T7_HBW_TranPers!Z10/T1_HBW_TotPers!Z10))</f>
        <v>N/A</v>
      </c>
      <c r="AA10" s="24" t="str">
        <f>IF((T1_HBW_TotPers!AA10=0),("N/A"),(T7_HBW_TranPers!AA10/T1_HBW_TotPers!AA10))</f>
        <v>N/A</v>
      </c>
      <c r="AB10" s="24" t="str">
        <f>IF((T1_HBW_TotPers!AB10=0),("N/A"),(T7_HBW_TranPers!AB10/T1_HBW_TotPers!AB10))</f>
        <v>N/A</v>
      </c>
      <c r="AC10" s="24">
        <f>IF((T1_HBW_TotPers!AC10=0),("N/A"),(T7_HBW_TranPers!AC10/T1_HBW_TotPers!AC10))</f>
        <v>0</v>
      </c>
      <c r="AD10" s="24">
        <f>IF((T1_HBW_TotPers!AD10=0),("N/A"),(T7_HBW_TranPers!AD10/T1_HBW_TotPers!AD10))</f>
        <v>0.05</v>
      </c>
      <c r="AE10" s="24">
        <f>IF((T1_HBW_TotPers!AE10=0),("N/A"),(T7_HBW_TranPers!AE10/T1_HBW_TotPers!AE10))</f>
        <v>0</v>
      </c>
      <c r="AF10" s="24">
        <f>IF((T1_HBW_TotPers!AF10=0),("N/A"),(T7_HBW_TranPers!AF10/T1_HBW_TotPers!AF10))</f>
        <v>1.7944843218738193E-2</v>
      </c>
      <c r="AG10" s="24" t="str">
        <f>IF((T1_HBW_TotPers!AG10=0),("N/A"),(T7_HBW_TranPers!AG10/T1_HBW_TotPers!AG10))</f>
        <v>N/A</v>
      </c>
      <c r="AH10" s="24" t="str">
        <f>IF((T1_HBW_TotPers!AH10=0),("N/A"),(T7_HBW_TranPers!AH10/T1_HBW_TotPers!AH10))</f>
        <v>N/A</v>
      </c>
      <c r="AI10" s="24">
        <f>IF((T1_HBW_TotPers!AI10=0),("N/A"),(T7_HBW_TranPers!AI10/T1_HBW_TotPers!AI10))</f>
        <v>1.4184397163120567E-2</v>
      </c>
      <c r="AJ10" s="24">
        <f>IF((T1_HBW_TotPers!AJ10=0),("N/A"),(T7_HBW_TranPers!AJ10/T1_HBW_TotPers!AJ10))</f>
        <v>3.7037037037037035E-2</v>
      </c>
      <c r="AK10" s="24">
        <f>IF((T1_HBW_TotPers!AK10=0),("N/A"),(T7_HBW_TranPers!AK10/T1_HBW_TotPers!AK10))</f>
        <v>0</v>
      </c>
      <c r="AL10" s="24" t="str">
        <f>IF((T1_HBW_TotPers!AL10=0),("N/A"),(T7_HBW_TranPers!AL10/T1_HBW_TotPers!AL10))</f>
        <v>N/A</v>
      </c>
      <c r="AM10" s="24" t="str">
        <f>IF((T1_HBW_TotPers!AM10=0),("N/A"),(T7_HBW_TranPers!AM10/T1_HBW_TotPers!AM10))</f>
        <v>N/A</v>
      </c>
      <c r="AN10" s="52" t="str">
        <f>IF((T1_HBW_TotPers!AN10=0),("N/A"),(T7_HBW_TranPers!AN10/T1_HBW_TotPers!AN10))</f>
        <v>N/A</v>
      </c>
      <c r="AO10" s="52" t="str">
        <f>IF((T1_HBW_TotPers!AO10=0),("N/A"),(T7_HBW_TranPers!AO10/T1_HBW_TotPers!AO10))</f>
        <v>N/A</v>
      </c>
      <c r="AP10" s="52">
        <f>IF((T1_HBW_TotPers!AP10=0),("N/A"),(T7_HBW_TranPers!AP10/T1_HBW_TotPers!AP10))</f>
        <v>1.3333333333333334E-2</v>
      </c>
      <c r="AQ10" s="52" t="str">
        <f>IF((T1_HBW_TotPers!AQ10=0),("N/A"),(T7_HBW_TranPers!AQ10/T1_HBW_TotPers!AQ10))</f>
        <v>N/A</v>
      </c>
      <c r="AR10" s="52">
        <f>IF((T1_HBW_TotPers!AR10=0),("N/A"),(T7_HBW_TranPers!AR10/T1_HBW_TotPers!AR10))</f>
        <v>0.18360655737704917</v>
      </c>
      <c r="AS10" s="52">
        <f>IF((T1_HBW_TotPers!AS10=0),("N/A"),(T7_HBW_TranPers!AS10/T1_HBW_TotPers!AS10))</f>
        <v>0.2</v>
      </c>
      <c r="AT10" s="52">
        <f>IF((T1_HBW_TotPers!AT10=0),("N/A"),(T7_HBW_TranPers!AT10/T1_HBW_TotPers!AT10))</f>
        <v>0.1111111111111111</v>
      </c>
      <c r="AU10" s="52">
        <f>IF((T1_HBW_TotPers!AU10=0),("N/A"),(T7_HBW_TranPers!AU10/T1_HBW_TotPers!AU10))</f>
        <v>4.5454545454545456E-2</v>
      </c>
      <c r="AV10" s="52">
        <f>IF((T1_HBW_TotPers!AV10=0),("N/A"),(T7_HBW_TranPers!AV10/T1_HBW_TotPers!AV10))</f>
        <v>3.3628318584070796E-2</v>
      </c>
      <c r="AW10" s="56">
        <f>IF((T1_HBW_TotPers!AW10=0),("N/A"),(T7_HBW_TranPers!AW10/T1_HBW_TotPers!AW10))</f>
        <v>0.12167047886076883</v>
      </c>
    </row>
    <row r="11" spans="2:49" ht="15" customHeight="1">
      <c r="B11" s="12" t="s">
        <v>15</v>
      </c>
      <c r="C11" s="59"/>
      <c r="D11" s="17">
        <v>5</v>
      </c>
      <c r="E11" s="24">
        <f>IF((T1_HBW_TotPers!E11=0),("N/A"),(T7_HBW_TranPers!E11/T1_HBW_TotPers!E11))</f>
        <v>1.444043321299639E-2</v>
      </c>
      <c r="F11" s="24">
        <f>IF((T1_HBW_TotPers!F11=0),("N/A"),(T7_HBW_TranPers!F11/T1_HBW_TotPers!F11))</f>
        <v>2.8527874564459932E-2</v>
      </c>
      <c r="G11" s="24">
        <f>IF((T1_HBW_TotPers!G11=0),("N/A"),(T7_HBW_TranPers!G11/T1_HBW_TotPers!G11))</f>
        <v>9.13937547600914E-3</v>
      </c>
      <c r="H11" s="24">
        <f>IF((T1_HBW_TotPers!H11=0),("N/A"),(T7_HBW_TranPers!H11/T1_HBW_TotPers!H11))</f>
        <v>7.7339520494972931E-3</v>
      </c>
      <c r="I11" s="24">
        <f>IF((T1_HBW_TotPers!I11=0),("N/A"),(T7_HBW_TranPers!I11/T1_HBW_TotPers!I11))</f>
        <v>7.0364014090868038E-3</v>
      </c>
      <c r="J11" s="24">
        <f>IF((T1_HBW_TotPers!J11=0),("N/A"),(T7_HBW_TranPers!J11/T1_HBW_TotPers!J11))</f>
        <v>2.6881720430107527E-2</v>
      </c>
      <c r="K11" s="24">
        <f>IF((T1_HBW_TotPers!K11=0),("N/A"),(T7_HBW_TranPers!K11/T1_HBW_TotPers!K11))</f>
        <v>2.1329987452948559E-2</v>
      </c>
      <c r="L11" s="24">
        <f>IF((T1_HBW_TotPers!L11=0),("N/A"),(T7_HBW_TranPers!L11/T1_HBW_TotPers!L11))</f>
        <v>7.3831464416564893E-2</v>
      </c>
      <c r="M11" s="24">
        <f>IF((T1_HBW_TotPers!M11=0),("N/A"),(T7_HBW_TranPers!M11/T1_HBW_TotPers!M11))</f>
        <v>1.1666666666666667E-2</v>
      </c>
      <c r="N11" s="24">
        <f>IF((T1_HBW_TotPers!N11=0),("N/A"),(T7_HBW_TranPers!N11/T1_HBW_TotPers!N11))</f>
        <v>4.195804195804196E-2</v>
      </c>
      <c r="O11" s="24">
        <f>IF((T1_HBW_TotPers!O11=0),("N/A"),(T7_HBW_TranPers!O11/T1_HBW_TotPers!O11))</f>
        <v>8.6956521739130436E-3</v>
      </c>
      <c r="P11" s="24">
        <f>IF((T1_HBW_TotPers!P11=0),("N/A"),(T7_HBW_TranPers!P11/T1_HBW_TotPers!P11))</f>
        <v>0.27043579701691528</v>
      </c>
      <c r="Q11" s="24">
        <f>IF((T1_HBW_TotPers!Q11=0),("N/A"),(T7_HBW_TranPers!Q11/T1_HBW_TotPers!Q11))</f>
        <v>3.1884057971014491E-2</v>
      </c>
      <c r="R11" s="24">
        <f>IF((T1_HBW_TotPers!R11=0),("N/A"),(T7_HBW_TranPers!R11/T1_HBW_TotPers!R11))</f>
        <v>0.1002031144211239</v>
      </c>
      <c r="S11" s="24">
        <f>IF((T1_HBW_TotPers!S11=0),("N/A"),(T7_HBW_TranPers!S11/T1_HBW_TotPers!S11))</f>
        <v>3.7321063394683024E-2</v>
      </c>
      <c r="T11" s="24">
        <f>IF((T1_HBW_TotPers!T11=0),("N/A"),(T7_HBW_TranPers!T11/T1_HBW_TotPers!T11))</f>
        <v>0</v>
      </c>
      <c r="U11" s="24">
        <f>IF((T1_HBW_TotPers!U11=0),("N/A"),(T7_HBW_TranPers!U11/T1_HBW_TotPers!U11))</f>
        <v>1.3179571663920923E-2</v>
      </c>
      <c r="V11" s="24">
        <f>IF((T1_HBW_TotPers!V11=0),("N/A"),(T7_HBW_TranPers!V11/T1_HBW_TotPers!V11))</f>
        <v>6.688963210702341E-3</v>
      </c>
      <c r="W11" s="24">
        <f>IF((T1_HBW_TotPers!W11=0),("N/A"),(T7_HBW_TranPers!W11/T1_HBW_TotPers!W11))</f>
        <v>1.2999999999999999E-2</v>
      </c>
      <c r="X11" s="24">
        <f>IF((T1_HBW_TotPers!X11=0),("N/A"),(T7_HBW_TranPers!X11/T1_HBW_TotPers!X11))</f>
        <v>1.4749262536873156E-2</v>
      </c>
      <c r="Y11" s="24">
        <f>IF((T1_HBW_TotPers!Y11=0),("N/A"),(T7_HBW_TranPers!Y11/T1_HBW_TotPers!Y11))</f>
        <v>1.6666666666666666E-2</v>
      </c>
      <c r="Z11" s="24">
        <f>IF((T1_HBW_TotPers!Z11=0),("N/A"),(T7_HBW_TranPers!Z11/T1_HBW_TotPers!Z11))</f>
        <v>0</v>
      </c>
      <c r="AA11" s="24" t="str">
        <f>IF((T1_HBW_TotPers!AA11=0),("N/A"),(T7_HBW_TranPers!AA11/T1_HBW_TotPers!AA11))</f>
        <v>N/A</v>
      </c>
      <c r="AB11" s="24" t="str">
        <f>IF((T1_HBW_TotPers!AB11=0),("N/A"),(T7_HBW_TranPers!AB11/T1_HBW_TotPers!AB11))</f>
        <v>N/A</v>
      </c>
      <c r="AC11" s="24">
        <f>IF((T1_HBW_TotPers!AC11=0),("N/A"),(T7_HBW_TranPers!AC11/T1_HBW_TotPers!AC11))</f>
        <v>0</v>
      </c>
      <c r="AD11" s="24">
        <f>IF((T1_HBW_TotPers!AD11=0),("N/A"),(T7_HBW_TranPers!AD11/T1_HBW_TotPers!AD11))</f>
        <v>1.5873015873015872E-2</v>
      </c>
      <c r="AE11" s="24" t="str">
        <f>IF((T1_HBW_TotPers!AE11=0),("N/A"),(T7_HBW_TranPers!AE11/T1_HBW_TotPers!AE11))</f>
        <v>N/A</v>
      </c>
      <c r="AF11" s="24">
        <f>IF((T1_HBW_TotPers!AF11=0),("N/A"),(T7_HBW_TranPers!AF11/T1_HBW_TotPers!AF11))</f>
        <v>5.3361792956243331E-3</v>
      </c>
      <c r="AG11" s="24">
        <f>IF((T1_HBW_TotPers!AG11=0),("N/A"),(T7_HBW_TranPers!AG11/T1_HBW_TotPers!AG11))</f>
        <v>0</v>
      </c>
      <c r="AH11" s="24">
        <f>IF((T1_HBW_TotPers!AH11=0),("N/A"),(T7_HBW_TranPers!AH11/T1_HBW_TotPers!AH11))</f>
        <v>1.6666666666666666E-2</v>
      </c>
      <c r="AI11" s="24">
        <f>IF((T1_HBW_TotPers!AI11=0),("N/A"),(T7_HBW_TranPers!AI11/T1_HBW_TotPers!AI11))</f>
        <v>0</v>
      </c>
      <c r="AJ11" s="24">
        <f>IF((T1_HBW_TotPers!AJ11=0),("N/A"),(T7_HBW_TranPers!AJ11/T1_HBW_TotPers!AJ11))</f>
        <v>0</v>
      </c>
      <c r="AK11" s="24">
        <f>IF((T1_HBW_TotPers!AK11=0),("N/A"),(T7_HBW_TranPers!AK11/T1_HBW_TotPers!AK11))</f>
        <v>1.6506189821182944E-3</v>
      </c>
      <c r="AL11" s="24" t="str">
        <f>IF((T1_HBW_TotPers!AL11=0),("N/A"),(T7_HBW_TranPers!AL11/T1_HBW_TotPers!AL11))</f>
        <v>N/A</v>
      </c>
      <c r="AM11" s="24" t="str">
        <f>IF((T1_HBW_TotPers!AM11=0),("N/A"),(T7_HBW_TranPers!AM11/T1_HBW_TotPers!AM11))</f>
        <v>N/A</v>
      </c>
      <c r="AN11" s="52">
        <f>IF((T1_HBW_TotPers!AN11=0),("N/A"),(T7_HBW_TranPers!AN11/T1_HBW_TotPers!AN11))</f>
        <v>0</v>
      </c>
      <c r="AO11" s="52">
        <f>IF((T1_HBW_TotPers!AO11=0),("N/A"),(T7_HBW_TranPers!AO11/T1_HBW_TotPers!AO11))</f>
        <v>0</v>
      </c>
      <c r="AP11" s="52">
        <f>IF((T1_HBW_TotPers!AP11=0),("N/A"),(T7_HBW_TranPers!AP11/T1_HBW_TotPers!AP11))</f>
        <v>0</v>
      </c>
      <c r="AQ11" s="52">
        <f>IF((T1_HBW_TotPers!AQ11=0),("N/A"),(T7_HBW_TranPers!AQ11/T1_HBW_TotPers!AQ11))</f>
        <v>2.187120291616039E-2</v>
      </c>
      <c r="AR11" s="52">
        <f>IF((T1_HBW_TotPers!AR11=0),("N/A"),(T7_HBW_TranPers!AR11/T1_HBW_TotPers!AR11))</f>
        <v>6.9129287598944586E-2</v>
      </c>
      <c r="AS11" s="52">
        <f>IF((T1_HBW_TotPers!AS11=0),("N/A"),(T7_HBW_TranPers!AS11/T1_HBW_TotPers!AS11))</f>
        <v>4.8723897911832945E-2</v>
      </c>
      <c r="AT11" s="52">
        <f>IF((T1_HBW_TotPers!AT11=0),("N/A"),(T7_HBW_TranPers!AT11/T1_HBW_TotPers!AT11))</f>
        <v>3.0793525463876825E-2</v>
      </c>
      <c r="AU11" s="52">
        <f>IF((T1_HBW_TotPers!AU11=0),("N/A"),(T7_HBW_TranPers!AU11/T1_HBW_TotPers!AU11))</f>
        <v>1.8884892086330936E-2</v>
      </c>
      <c r="AV11" s="52">
        <f>IF((T1_HBW_TotPers!AV11=0),("N/A"),(T7_HBW_TranPers!AV11/T1_HBW_TotPers!AV11))</f>
        <v>1.4771048744460856E-2</v>
      </c>
      <c r="AW11" s="56">
        <f>IF((T1_HBW_TotPers!AW11=0),("N/A"),(T7_HBW_TranPers!AW11/T1_HBW_TotPers!AW11))</f>
        <v>4.6999280676061003E-2</v>
      </c>
    </row>
    <row r="12" spans="2:49" ht="15" customHeight="1">
      <c r="B12" s="12" t="s">
        <v>16</v>
      </c>
      <c r="C12" s="59"/>
      <c r="D12" s="17">
        <v>6</v>
      </c>
      <c r="E12" s="24">
        <f>IF((T1_HBW_TotPers!E12=0),("N/A"),(T7_HBW_TranPers!E12/T1_HBW_TotPers!E12))</f>
        <v>6.4935064935064929E-2</v>
      </c>
      <c r="F12" s="24">
        <f>IF((T1_HBW_TotPers!F12=0),("N/A"),(T7_HBW_TranPers!F12/T1_HBW_TotPers!F12))</f>
        <v>7.2727272727272724E-2</v>
      </c>
      <c r="G12" s="24">
        <f>IF((T1_HBW_TotPers!G12=0),("N/A"),(T7_HBW_TranPers!G12/T1_HBW_TotPers!G12))</f>
        <v>2.9411764705882353E-2</v>
      </c>
      <c r="H12" s="24">
        <f>IF((T1_HBW_TotPers!H12=0),("N/A"),(T7_HBW_TranPers!H12/T1_HBW_TotPers!H12))</f>
        <v>7.1428571428571425E-2</v>
      </c>
      <c r="I12" s="24">
        <f>IF((T1_HBW_TotPers!I12=0),("N/A"),(T7_HBW_TranPers!I12/T1_HBW_TotPers!I12))</f>
        <v>5.9523809523809521E-2</v>
      </c>
      <c r="J12" s="24">
        <f>IF((T1_HBW_TotPers!J12=0),("N/A"),(T7_HBW_TranPers!J12/T1_HBW_TotPers!J12))</f>
        <v>5.113636363636364E-2</v>
      </c>
      <c r="K12" s="24">
        <f>IF((T1_HBW_TotPers!K12=0),("N/A"),(T7_HBW_TranPers!K12/T1_HBW_TotPers!K12))</f>
        <v>7.792207792207792E-2</v>
      </c>
      <c r="L12" s="24">
        <f>IF((T1_HBW_TotPers!L12=0),("N/A"),(T7_HBW_TranPers!L12/T1_HBW_TotPers!L12))</f>
        <v>0.26271186440677968</v>
      </c>
      <c r="M12" s="24">
        <f>IF((T1_HBW_TotPers!M12=0),("N/A"),(T7_HBW_TranPers!M12/T1_HBW_TotPers!M12))</f>
        <v>5.3968253968253971E-2</v>
      </c>
      <c r="N12" s="24">
        <f>IF((T1_HBW_TotPers!N12=0),("N/A"),(T7_HBW_TranPers!N12/T1_HBW_TotPers!N12))</f>
        <v>8.6021505376344093E-2</v>
      </c>
      <c r="O12" s="24">
        <f>IF((T1_HBW_TotPers!O12=0),("N/A"),(T7_HBW_TranPers!O12/T1_HBW_TotPers!O12))</f>
        <v>4.3956043956043959E-2</v>
      </c>
      <c r="P12" s="24">
        <f>IF((T1_HBW_TotPers!P12=0),("N/A"),(T7_HBW_TranPers!P12/T1_HBW_TotPers!P12))</f>
        <v>0.61738002594033725</v>
      </c>
      <c r="Q12" s="24">
        <f>IF((T1_HBW_TotPers!Q12=0),("N/A"),(T7_HBW_TranPers!Q12/T1_HBW_TotPers!Q12))</f>
        <v>8.6956521739130432E-2</v>
      </c>
      <c r="R12" s="24">
        <f>IF((T1_HBW_TotPers!R12=0),("N/A"),(T7_HBW_TranPers!R12/T1_HBW_TotPers!R12))</f>
        <v>0.25</v>
      </c>
      <c r="S12" s="24">
        <f>IF((T1_HBW_TotPers!S12=0),("N/A"),(T7_HBW_TranPers!S12/T1_HBW_TotPers!S12))</f>
        <v>0.10126582278481013</v>
      </c>
      <c r="T12" s="24">
        <f>IF((T1_HBW_TotPers!T12=0),("N/A"),(T7_HBW_TranPers!T12/T1_HBW_TotPers!T12))</f>
        <v>0</v>
      </c>
      <c r="U12" s="24">
        <f>IF((T1_HBW_TotPers!U12=0),("N/A"),(T7_HBW_TranPers!U12/T1_HBW_TotPers!U12))</f>
        <v>5.8823529411764705E-2</v>
      </c>
      <c r="V12" s="24">
        <f>IF((T1_HBW_TotPers!V12=0),("N/A"),(T7_HBW_TranPers!V12/T1_HBW_TotPers!V12))</f>
        <v>0</v>
      </c>
      <c r="W12" s="24">
        <f>IF((T1_HBW_TotPers!W12=0),("N/A"),(T7_HBW_TranPers!W12/T1_HBW_TotPers!W12))</f>
        <v>4.3478260869565216E-2</v>
      </c>
      <c r="X12" s="24">
        <f>IF((T1_HBW_TotPers!X12=0),("N/A"),(T7_HBW_TranPers!X12/T1_HBW_TotPers!X12))</f>
        <v>4.5454545454545456E-2</v>
      </c>
      <c r="Y12" s="24">
        <f>IF((T1_HBW_TotPers!Y12=0),("N/A"),(T7_HBW_TranPers!Y12/T1_HBW_TotPers!Y12))</f>
        <v>0</v>
      </c>
      <c r="Z12" s="24">
        <f>IF((T1_HBW_TotPers!Z12=0),("N/A"),(T7_HBW_TranPers!Z12/T1_HBW_TotPers!Z12))</f>
        <v>0</v>
      </c>
      <c r="AA12" s="24">
        <f>IF((T1_HBW_TotPers!AA12=0),("N/A"),(T7_HBW_TranPers!AA12/T1_HBW_TotPers!AA12))</f>
        <v>0</v>
      </c>
      <c r="AB12" s="24" t="str">
        <f>IF((T1_HBW_TotPers!AB12=0),("N/A"),(T7_HBW_TranPers!AB12/T1_HBW_TotPers!AB12))</f>
        <v>N/A</v>
      </c>
      <c r="AC12" s="24">
        <f>IF((T1_HBW_TotPers!AC12=0),("N/A"),(T7_HBW_TranPers!AC12/T1_HBW_TotPers!AC12))</f>
        <v>3.8461538461538464E-2</v>
      </c>
      <c r="AD12" s="24">
        <f>IF((T1_HBW_TotPers!AD12=0),("N/A"),(T7_HBW_TranPers!AD12/T1_HBW_TotPers!AD12))</f>
        <v>4.1666666666666664E-2</v>
      </c>
      <c r="AE12" s="24">
        <f>IF((T1_HBW_TotPers!AE12=0),("N/A"),(T7_HBW_TranPers!AE12/T1_HBW_TotPers!AE12))</f>
        <v>0</v>
      </c>
      <c r="AF12" s="24">
        <f>IF((T1_HBW_TotPers!AF12=0),("N/A"),(T7_HBW_TranPers!AF12/T1_HBW_TotPers!AF12))</f>
        <v>6.0606060606060608E-2</v>
      </c>
      <c r="AG12" s="24" t="str">
        <f>IF((T1_HBW_TotPers!AG12=0),("N/A"),(T7_HBW_TranPers!AG12/T1_HBW_TotPers!AG12))</f>
        <v>N/A</v>
      </c>
      <c r="AH12" s="24" t="str">
        <f>IF((T1_HBW_TotPers!AH12=0),("N/A"),(T7_HBW_TranPers!AH12/T1_HBW_TotPers!AH12))</f>
        <v>N/A</v>
      </c>
      <c r="AI12" s="24" t="str">
        <f>IF((T1_HBW_TotPers!AI12=0),("N/A"),(T7_HBW_TranPers!AI12/T1_HBW_TotPers!AI12))</f>
        <v>N/A</v>
      </c>
      <c r="AJ12" s="24" t="str">
        <f>IF((T1_HBW_TotPers!AJ12=0),("N/A"),(T7_HBW_TranPers!AJ12/T1_HBW_TotPers!AJ12))</f>
        <v>N/A</v>
      </c>
      <c r="AK12" s="24" t="str">
        <f>IF((T1_HBW_TotPers!AK12=0),("N/A"),(T7_HBW_TranPers!AK12/T1_HBW_TotPers!AK12))</f>
        <v>N/A</v>
      </c>
      <c r="AL12" s="24" t="str">
        <f>IF((T1_HBW_TotPers!AL12=0),("N/A"),(T7_HBW_TranPers!AL12/T1_HBW_TotPers!AL12))</f>
        <v>N/A</v>
      </c>
      <c r="AM12" s="24" t="str">
        <f>IF((T1_HBW_TotPers!AM12=0),("N/A"),(T7_HBW_TranPers!AM12/T1_HBW_TotPers!AM12))</f>
        <v>N/A</v>
      </c>
      <c r="AN12" s="52" t="str">
        <f>IF((T1_HBW_TotPers!AN12=0),("N/A"),(T7_HBW_TranPers!AN12/T1_HBW_TotPers!AN12))</f>
        <v>N/A</v>
      </c>
      <c r="AO12" s="52" t="str">
        <f>IF((T1_HBW_TotPers!AO12=0),("N/A"),(T7_HBW_TranPers!AO12/T1_HBW_TotPers!AO12))</f>
        <v>N/A</v>
      </c>
      <c r="AP12" s="52">
        <f>IF((T1_HBW_TotPers!AP12=0),("N/A"),(T7_HBW_TranPers!AP12/T1_HBW_TotPers!AP12))</f>
        <v>0</v>
      </c>
      <c r="AQ12" s="52">
        <f>IF((T1_HBW_TotPers!AQ12=0),("N/A"),(T7_HBW_TranPers!AQ12/T1_HBW_TotPers!AQ12))</f>
        <v>0</v>
      </c>
      <c r="AR12" s="52">
        <f>IF((T1_HBW_TotPers!AR12=0),("N/A"),(T7_HBW_TranPers!AR12/T1_HBW_TotPers!AR12))</f>
        <v>0.23295454545454544</v>
      </c>
      <c r="AS12" s="52">
        <f>IF((T1_HBW_TotPers!AS12=0),("N/A"),(T7_HBW_TranPers!AS12/T1_HBW_TotPers!AS12))</f>
        <v>0.1</v>
      </c>
      <c r="AT12" s="52">
        <f>IF((T1_HBW_TotPers!AT12=0),("N/A"),(T7_HBW_TranPers!AT12/T1_HBW_TotPers!AT12))</f>
        <v>9.6774193548387094E-2</v>
      </c>
      <c r="AU12" s="52">
        <f>IF((T1_HBW_TotPers!AU12=0),("N/A"),(T7_HBW_TranPers!AU12/T1_HBW_TotPers!AU12))</f>
        <v>8.0745341614906832E-2</v>
      </c>
      <c r="AV12" s="52">
        <f>IF((T1_HBW_TotPers!AV12=0),("N/A"),(T7_HBW_TranPers!AV12/T1_HBW_TotPers!AV12))</f>
        <v>6.9444444444444448E-2</v>
      </c>
      <c r="AW12" s="56">
        <f>IF((T1_HBW_TotPers!AW12=0),("N/A"),(T7_HBW_TranPers!AW12/T1_HBW_TotPers!AW12))</f>
        <v>0.28064326338497747</v>
      </c>
    </row>
    <row r="13" spans="2:49" ht="15" customHeight="1">
      <c r="B13" s="12" t="s">
        <v>17</v>
      </c>
      <c r="C13" s="59"/>
      <c r="D13" s="17">
        <v>7</v>
      </c>
      <c r="E13" s="24">
        <f>IF((T1_HBW_TotPers!E13=0),("N/A"),(T7_HBW_TranPers!E13/T1_HBW_TotPers!E13))</f>
        <v>5.1546391752577317E-2</v>
      </c>
      <c r="F13" s="24">
        <f>IF((T1_HBW_TotPers!F13=0),("N/A"),(T7_HBW_TranPers!F13/T1_HBW_TotPers!F13))</f>
        <v>6.1827956989247312E-2</v>
      </c>
      <c r="G13" s="24">
        <f>IF((T1_HBW_TotPers!G13=0),("N/A"),(T7_HBW_TranPers!G13/T1_HBW_TotPers!G13))</f>
        <v>2.4390243902439025E-2</v>
      </c>
      <c r="H13" s="24">
        <f>IF((T1_HBW_TotPers!H13=0),("N/A"),(T7_HBW_TranPers!H13/T1_HBW_TotPers!H13))</f>
        <v>7.3170731707317069E-2</v>
      </c>
      <c r="I13" s="24">
        <f>IF((T1_HBW_TotPers!I13=0),("N/A"),(T7_HBW_TranPers!I13/T1_HBW_TotPers!I13))</f>
        <v>4.1753653444676408E-2</v>
      </c>
      <c r="J13" s="24">
        <f>IF((T1_HBW_TotPers!J13=0),("N/A"),(T7_HBW_TranPers!J13/T1_HBW_TotPers!J13))</f>
        <v>7.1052631578947367E-2</v>
      </c>
      <c r="K13" s="24">
        <f>IF((T1_HBW_TotPers!K13=0),("N/A"),(T7_HBW_TranPers!K13/T1_HBW_TotPers!K13))</f>
        <v>6.3241106719367585E-2</v>
      </c>
      <c r="L13" s="24">
        <f>IF((T1_HBW_TotPers!L13=0),("N/A"),(T7_HBW_TranPers!L13/T1_HBW_TotPers!L13))</f>
        <v>0.42453492453492453</v>
      </c>
      <c r="M13" s="24">
        <f>IF((T1_HBW_TotPers!M13=0),("N/A"),(T7_HBW_TranPers!M13/T1_HBW_TotPers!M13))</f>
        <v>4.6224961479198766E-2</v>
      </c>
      <c r="N13" s="24">
        <f>IF((T1_HBW_TotPers!N13=0),("N/A"),(T7_HBW_TranPers!N13/T1_HBW_TotPers!N13))</f>
        <v>0.14666666666666667</v>
      </c>
      <c r="O13" s="24">
        <f>IF((T1_HBW_TotPers!O13=0),("N/A"),(T7_HBW_TranPers!O13/T1_HBW_TotPers!O13))</f>
        <v>5.0980392156862744E-2</v>
      </c>
      <c r="P13" s="24">
        <f>IF((T1_HBW_TotPers!P13=0),("N/A"),(T7_HBW_TranPers!P13/T1_HBW_TotPers!P13))</f>
        <v>0.58256585992717924</v>
      </c>
      <c r="Q13" s="24">
        <f>IF((T1_HBW_TotPers!Q13=0),("N/A"),(T7_HBW_TranPers!Q13/T1_HBW_TotPers!Q13))</f>
        <v>0.14439324116743471</v>
      </c>
      <c r="R13" s="24">
        <f>IF((T1_HBW_TotPers!R13=0),("N/A"),(T7_HBW_TranPers!R13/T1_HBW_TotPers!R13))</f>
        <v>0.2879581151832461</v>
      </c>
      <c r="S13" s="24">
        <f>IF((T1_HBW_TotPers!S13=0),("N/A"),(T7_HBW_TranPers!S13/T1_HBW_TotPers!S13))</f>
        <v>0.13727121464226288</v>
      </c>
      <c r="T13" s="24">
        <f>IF((T1_HBW_TotPers!T13=0),("N/A"),(T7_HBW_TranPers!T13/T1_HBW_TotPers!T13))</f>
        <v>0</v>
      </c>
      <c r="U13" s="24">
        <f>IF((T1_HBW_TotPers!U13=0),("N/A"),(T7_HBW_TranPers!U13/T1_HBW_TotPers!U13))</f>
        <v>4.8275862068965517E-2</v>
      </c>
      <c r="V13" s="24">
        <f>IF((T1_HBW_TotPers!V13=0),("N/A"),(T7_HBW_TranPers!V13/T1_HBW_TotPers!V13))</f>
        <v>0</v>
      </c>
      <c r="W13" s="24">
        <f>IF((T1_HBW_TotPers!W13=0),("N/A"),(T7_HBW_TranPers!W13/T1_HBW_TotPers!W13))</f>
        <v>5.2173913043478258E-2</v>
      </c>
      <c r="X13" s="24">
        <f>IF((T1_HBW_TotPers!X13=0),("N/A"),(T7_HBW_TranPers!X13/T1_HBW_TotPers!X13))</f>
        <v>5.8139534883720929E-2</v>
      </c>
      <c r="Y13" s="24">
        <f>IF((T1_HBW_TotPers!Y13=0),("N/A"),(T7_HBW_TranPers!Y13/T1_HBW_TotPers!Y13))</f>
        <v>6.25E-2</v>
      </c>
      <c r="Z13" s="24">
        <f>IF((T1_HBW_TotPers!Z13=0),("N/A"),(T7_HBW_TranPers!Z13/T1_HBW_TotPers!Z13))</f>
        <v>0</v>
      </c>
      <c r="AA13" s="24">
        <f>IF((T1_HBW_TotPers!AA13=0),("N/A"),(T7_HBW_TranPers!AA13/T1_HBW_TotPers!AA13))</f>
        <v>0</v>
      </c>
      <c r="AB13" s="24">
        <f>IF((T1_HBW_TotPers!AB13=0),("N/A"),(T7_HBW_TranPers!AB13/T1_HBW_TotPers!AB13))</f>
        <v>0</v>
      </c>
      <c r="AC13" s="24">
        <f>IF((T1_HBW_TotPers!AC13=0),("N/A"),(T7_HBW_TranPers!AC13/T1_HBW_TotPers!AC13))</f>
        <v>4.4117647058823532E-2</v>
      </c>
      <c r="AD13" s="24">
        <f>IF((T1_HBW_TotPers!AD13=0),("N/A"),(T7_HBW_TranPers!AD13/T1_HBW_TotPers!AD13))</f>
        <v>3.2967032967032968E-2</v>
      </c>
      <c r="AE13" s="24">
        <f>IF((T1_HBW_TotPers!AE13=0),("N/A"),(T7_HBW_TranPers!AE13/T1_HBW_TotPers!AE13))</f>
        <v>0</v>
      </c>
      <c r="AF13" s="24">
        <f>IF((T1_HBW_TotPers!AF13=0),("N/A"),(T7_HBW_TranPers!AF13/T1_HBW_TotPers!AF13))</f>
        <v>4.2735042735042736E-2</v>
      </c>
      <c r="AG13" s="24" t="str">
        <f>IF((T1_HBW_TotPers!AG13=0),("N/A"),(T7_HBW_TranPers!AG13/T1_HBW_TotPers!AG13))</f>
        <v>N/A</v>
      </c>
      <c r="AH13" s="24" t="str">
        <f>IF((T1_HBW_TotPers!AH13=0),("N/A"),(T7_HBW_TranPers!AH13/T1_HBW_TotPers!AH13))</f>
        <v>N/A</v>
      </c>
      <c r="AI13" s="24" t="str">
        <f>IF((T1_HBW_TotPers!AI13=0),("N/A"),(T7_HBW_TranPers!AI13/T1_HBW_TotPers!AI13))</f>
        <v>N/A</v>
      </c>
      <c r="AJ13" s="24" t="str">
        <f>IF((T1_HBW_TotPers!AJ13=0),("N/A"),(T7_HBW_TranPers!AJ13/T1_HBW_TotPers!AJ13))</f>
        <v>N/A</v>
      </c>
      <c r="AK13" s="24" t="str">
        <f>IF((T1_HBW_TotPers!AK13=0),("N/A"),(T7_HBW_TranPers!AK13/T1_HBW_TotPers!AK13))</f>
        <v>N/A</v>
      </c>
      <c r="AL13" s="24" t="str">
        <f>IF((T1_HBW_TotPers!AL13=0),("N/A"),(T7_HBW_TranPers!AL13/T1_HBW_TotPers!AL13))</f>
        <v>N/A</v>
      </c>
      <c r="AM13" s="24" t="str">
        <f>IF((T1_HBW_TotPers!AM13=0),("N/A"),(T7_HBW_TranPers!AM13/T1_HBW_TotPers!AM13))</f>
        <v>N/A</v>
      </c>
      <c r="AN13" s="52" t="str">
        <f>IF((T1_HBW_TotPers!AN13=0),("N/A"),(T7_HBW_TranPers!AN13/T1_HBW_TotPers!AN13))</f>
        <v>N/A</v>
      </c>
      <c r="AO13" s="52" t="str">
        <f>IF((T1_HBW_TotPers!AO13=0),("N/A"),(T7_HBW_TranPers!AO13/T1_HBW_TotPers!AO13))</f>
        <v>N/A</v>
      </c>
      <c r="AP13" s="52" t="str">
        <f>IF((T1_HBW_TotPers!AP13=0),("N/A"),(T7_HBW_TranPers!AP13/T1_HBW_TotPers!AP13))</f>
        <v>N/A</v>
      </c>
      <c r="AQ13" s="52">
        <f>IF((T1_HBW_TotPers!AQ13=0),("N/A"),(T7_HBW_TranPers!AQ13/T1_HBW_TotPers!AQ13))</f>
        <v>0</v>
      </c>
      <c r="AR13" s="52">
        <f>IF((T1_HBW_TotPers!AR13=0),("N/A"),(T7_HBW_TranPers!AR13/T1_HBW_TotPers!AR13))</f>
        <v>0.30485436893203882</v>
      </c>
      <c r="AS13" s="52">
        <f>IF((T1_HBW_TotPers!AS13=0),("N/A"),(T7_HBW_TranPers!AS13/T1_HBW_TotPers!AS13))</f>
        <v>0.18604651162790697</v>
      </c>
      <c r="AT13" s="52">
        <f>IF((T1_HBW_TotPers!AT13=0),("N/A"),(T7_HBW_TranPers!AT13/T1_HBW_TotPers!AT13))</f>
        <v>0.15288611544461778</v>
      </c>
      <c r="AU13" s="52">
        <f>IF((T1_HBW_TotPers!AU13=0),("N/A"),(T7_HBW_TranPers!AU13/T1_HBW_TotPers!AU13))</f>
        <v>6.3829787234042548E-2</v>
      </c>
      <c r="AV13" s="52">
        <f>IF((T1_HBW_TotPers!AV13=0),("N/A"),(T7_HBW_TranPers!AV13/T1_HBW_TotPers!AV13))</f>
        <v>4.7619047619047616E-2</v>
      </c>
      <c r="AW13" s="56">
        <f>IF((T1_HBW_TotPers!AW13=0),("N/A"),(T7_HBW_TranPers!AW13/T1_HBW_TotPers!AW13))</f>
        <v>0.29331823329558326</v>
      </c>
    </row>
    <row r="14" spans="2:49" ht="15" customHeight="1">
      <c r="B14" s="12" t="s">
        <v>18</v>
      </c>
      <c r="C14" s="59"/>
      <c r="D14" s="17">
        <v>8</v>
      </c>
      <c r="E14" s="24">
        <f>IF((T1_HBW_TotPers!E14=0),("N/A"),(T7_HBW_TranPers!E14/T1_HBW_TotPers!E14))</f>
        <v>0.13600000000000001</v>
      </c>
      <c r="F14" s="24">
        <f>IF((T1_HBW_TotPers!F14=0),("N/A"),(T7_HBW_TranPers!F14/T1_HBW_TotPers!F14))</f>
        <v>0.15976331360946747</v>
      </c>
      <c r="G14" s="24">
        <f>IF((T1_HBW_TotPers!G14=0),("N/A"),(T7_HBW_TranPers!G14/T1_HBW_TotPers!G14))</f>
        <v>7.1428571428571425E-2</v>
      </c>
      <c r="H14" s="24">
        <f>IF((T1_HBW_TotPers!H14=0),("N/A"),(T7_HBW_TranPers!H14/T1_HBW_TotPers!H14))</f>
        <v>0.15789473684210525</v>
      </c>
      <c r="I14" s="24">
        <f>IF((T1_HBW_TotPers!I14=0),("N/A"),(T7_HBW_TranPers!I14/T1_HBW_TotPers!I14))</f>
        <v>0.11594202898550725</v>
      </c>
      <c r="J14" s="24">
        <f>IF((T1_HBW_TotPers!J14=0),("N/A"),(T7_HBW_TranPers!J14/T1_HBW_TotPers!J14))</f>
        <v>0.19402985074626866</v>
      </c>
      <c r="K14" s="24">
        <f>IF((T1_HBW_TotPers!K14=0),("N/A"),(T7_HBW_TranPers!K14/T1_HBW_TotPers!K14))</f>
        <v>0.25</v>
      </c>
      <c r="L14" s="24">
        <f>IF((T1_HBW_TotPers!L14=0),("N/A"),(T7_HBW_TranPers!L14/T1_HBW_TotPers!L14))</f>
        <v>0.15105321507760533</v>
      </c>
      <c r="M14" s="24">
        <f>IF((T1_HBW_TotPers!M14=0),("N/A"),(T7_HBW_TranPers!M14/T1_HBW_TotPers!M14))</f>
        <v>0.16546762589928057</v>
      </c>
      <c r="N14" s="24">
        <f>IF((T1_HBW_TotPers!N14=0),("N/A"),(T7_HBW_TranPers!N14/T1_HBW_TotPers!N14))</f>
        <v>0.31325301204819278</v>
      </c>
      <c r="O14" s="24">
        <f>IF((T1_HBW_TotPers!O14=0),("N/A"),(T7_HBW_TranPers!O14/T1_HBW_TotPers!O14))</f>
        <v>9.375E-2</v>
      </c>
      <c r="P14" s="24">
        <f>IF((T1_HBW_TotPers!P14=0),("N/A"),(T7_HBW_TranPers!P14/T1_HBW_TotPers!P14))</f>
        <v>0.62344582593250442</v>
      </c>
      <c r="Q14" s="24">
        <f>IF((T1_HBW_TotPers!Q14=0),("N/A"),(T7_HBW_TranPers!Q14/T1_HBW_TotPers!Q14))</f>
        <v>0.3</v>
      </c>
      <c r="R14" s="24">
        <f>IF((T1_HBW_TotPers!R14=0),("N/A"),(T7_HBW_TranPers!R14/T1_HBW_TotPers!R14))</f>
        <v>0.39285714285714285</v>
      </c>
      <c r="S14" s="24">
        <f>IF((T1_HBW_TotPers!S14=0),("N/A"),(T7_HBW_TranPers!S14/T1_HBW_TotPers!S14))</f>
        <v>0.26960784313725489</v>
      </c>
      <c r="T14" s="24">
        <f>IF((T1_HBW_TotPers!T14=0),("N/A"),(T7_HBW_TranPers!T14/T1_HBW_TotPers!T14))</f>
        <v>0</v>
      </c>
      <c r="U14" s="24">
        <f>IF((T1_HBW_TotPers!U14=0),("N/A"),(T7_HBW_TranPers!U14/T1_HBW_TotPers!U14))</f>
        <v>0.10526315789473684</v>
      </c>
      <c r="V14" s="24" t="str">
        <f>IF((T1_HBW_TotPers!V14=0),("N/A"),(T7_HBW_TranPers!V14/T1_HBW_TotPers!V14))</f>
        <v>N/A</v>
      </c>
      <c r="W14" s="24">
        <f>IF((T1_HBW_TotPers!W14=0),("N/A"),(T7_HBW_TranPers!W14/T1_HBW_TotPers!W14))</f>
        <v>0.15789473684210525</v>
      </c>
      <c r="X14" s="24">
        <f>IF((T1_HBW_TotPers!X14=0),("N/A"),(T7_HBW_TranPers!X14/T1_HBW_TotPers!X14))</f>
        <v>0.15068493150684931</v>
      </c>
      <c r="Y14" s="24">
        <f>IF((T1_HBW_TotPers!Y14=0),("N/A"),(T7_HBW_TranPers!Y14/T1_HBW_TotPers!Y14))</f>
        <v>0.25</v>
      </c>
      <c r="Z14" s="24">
        <f>IF((T1_HBW_TotPers!Z14=0),("N/A"),(T7_HBW_TranPers!Z14/T1_HBW_TotPers!Z14))</f>
        <v>0</v>
      </c>
      <c r="AA14" s="24">
        <f>IF((T1_HBW_TotPers!AA14=0),("N/A"),(T7_HBW_TranPers!AA14/T1_HBW_TotPers!AA14))</f>
        <v>0</v>
      </c>
      <c r="AB14" s="24" t="str">
        <f>IF((T1_HBW_TotPers!AB14=0),("N/A"),(T7_HBW_TranPers!AB14/T1_HBW_TotPers!AB14))</f>
        <v>N/A</v>
      </c>
      <c r="AC14" s="24">
        <f>IF((T1_HBW_TotPers!AC14=0),("N/A"),(T7_HBW_TranPers!AC14/T1_HBW_TotPers!AC14))</f>
        <v>0</v>
      </c>
      <c r="AD14" s="24">
        <f>IF((T1_HBW_TotPers!AD14=0),("N/A"),(T7_HBW_TranPers!AD14/T1_HBW_TotPers!AD14))</f>
        <v>0.13333333333333333</v>
      </c>
      <c r="AE14" s="24">
        <f>IF((T1_HBW_TotPers!AE14=0),("N/A"),(T7_HBW_TranPers!AE14/T1_HBW_TotPers!AE14))</f>
        <v>0</v>
      </c>
      <c r="AF14" s="24">
        <f>IF((T1_HBW_TotPers!AF14=0),("N/A"),(T7_HBW_TranPers!AF14/T1_HBW_TotPers!AF14))</f>
        <v>0.11956521739130435</v>
      </c>
      <c r="AG14" s="24" t="str">
        <f>IF((T1_HBW_TotPers!AG14=0),("N/A"),(T7_HBW_TranPers!AG14/T1_HBW_TotPers!AG14))</f>
        <v>N/A</v>
      </c>
      <c r="AH14" s="24" t="str">
        <f>IF((T1_HBW_TotPers!AH14=0),("N/A"),(T7_HBW_TranPers!AH14/T1_HBW_TotPers!AH14))</f>
        <v>N/A</v>
      </c>
      <c r="AI14" s="24" t="str">
        <f>IF((T1_HBW_TotPers!AI14=0),("N/A"),(T7_HBW_TranPers!AI14/T1_HBW_TotPers!AI14))</f>
        <v>N/A</v>
      </c>
      <c r="AJ14" s="24" t="str">
        <f>IF((T1_HBW_TotPers!AJ14=0),("N/A"),(T7_HBW_TranPers!AJ14/T1_HBW_TotPers!AJ14))</f>
        <v>N/A</v>
      </c>
      <c r="AK14" s="24">
        <f>IF((T1_HBW_TotPers!AK14=0),("N/A"),(T7_HBW_TranPers!AK14/T1_HBW_TotPers!AK14))</f>
        <v>0</v>
      </c>
      <c r="AL14" s="24" t="str">
        <f>IF((T1_HBW_TotPers!AL14=0),("N/A"),(T7_HBW_TranPers!AL14/T1_HBW_TotPers!AL14))</f>
        <v>N/A</v>
      </c>
      <c r="AM14" s="24" t="str">
        <f>IF((T1_HBW_TotPers!AM14=0),("N/A"),(T7_HBW_TranPers!AM14/T1_HBW_TotPers!AM14))</f>
        <v>N/A</v>
      </c>
      <c r="AN14" s="52" t="str">
        <f>IF((T1_HBW_TotPers!AN14=0),("N/A"),(T7_HBW_TranPers!AN14/T1_HBW_TotPers!AN14))</f>
        <v>N/A</v>
      </c>
      <c r="AO14" s="52" t="str">
        <f>IF((T1_HBW_TotPers!AO14=0),("N/A"),(T7_HBW_TranPers!AO14/T1_HBW_TotPers!AO14))</f>
        <v>N/A</v>
      </c>
      <c r="AP14" s="52">
        <f>IF((T1_HBW_TotPers!AP14=0),("N/A"),(T7_HBW_TranPers!AP14/T1_HBW_TotPers!AP14))</f>
        <v>0</v>
      </c>
      <c r="AQ14" s="52">
        <f>IF((T1_HBW_TotPers!AQ14=0),("N/A"),(T7_HBW_TranPers!AQ14/T1_HBW_TotPers!AQ14))</f>
        <v>0</v>
      </c>
      <c r="AR14" s="52">
        <f>IF((T1_HBW_TotPers!AR14=0),("N/A"),(T7_HBW_TranPers!AR14/T1_HBW_TotPers!AR14))</f>
        <v>0.33892617449664431</v>
      </c>
      <c r="AS14" s="52">
        <f>IF((T1_HBW_TotPers!AS14=0),("N/A"),(T7_HBW_TranPers!AS14/T1_HBW_TotPers!AS14))</f>
        <v>0.41176470588235292</v>
      </c>
      <c r="AT14" s="52">
        <f>IF((T1_HBW_TotPers!AT14=0),("N/A"),(T7_HBW_TranPers!AT14/T1_HBW_TotPers!AT14))</f>
        <v>0.29545454545454547</v>
      </c>
      <c r="AU14" s="52">
        <f>IF((T1_HBW_TotPers!AU14=0),("N/A"),(T7_HBW_TranPers!AU14/T1_HBW_TotPers!AU14))</f>
        <v>0.13736263736263737</v>
      </c>
      <c r="AV14" s="52">
        <f>IF((T1_HBW_TotPers!AV14=0),("N/A"),(T7_HBW_TranPers!AV14/T1_HBW_TotPers!AV14))</f>
        <v>0.13186813186813187</v>
      </c>
      <c r="AW14" s="56">
        <f>IF((T1_HBW_TotPers!AW14=0),("N/A"),(T7_HBW_TranPers!AW14/T1_HBW_TotPers!AW14))</f>
        <v>0.29600925390399074</v>
      </c>
    </row>
    <row r="15" spans="2:49" ht="15" customHeight="1">
      <c r="B15" s="12" t="s">
        <v>19</v>
      </c>
      <c r="C15" s="59"/>
      <c r="D15" s="17">
        <v>9</v>
      </c>
      <c r="E15" s="24">
        <f>IF((T1_HBW_TotPers!E15=0),("N/A"),(T7_HBW_TranPers!E15/T1_HBW_TotPers!E15))</f>
        <v>9.5238095238095233E-2</v>
      </c>
      <c r="F15" s="24">
        <f>IF((T1_HBW_TotPers!F15=0),("N/A"),(T7_HBW_TranPers!F15/T1_HBW_TotPers!F15))</f>
        <v>0.10377358490566038</v>
      </c>
      <c r="G15" s="24">
        <f>IF((T1_HBW_TotPers!G15=0),("N/A"),(T7_HBW_TranPers!G15/T1_HBW_TotPers!G15))</f>
        <v>3.125E-2</v>
      </c>
      <c r="H15" s="24">
        <f>IF((T1_HBW_TotPers!H15=0),("N/A"),(T7_HBW_TranPers!H15/T1_HBW_TotPers!H15))</f>
        <v>0.1</v>
      </c>
      <c r="I15" s="24">
        <f>IF((T1_HBW_TotPers!I15=0),("N/A"),(T7_HBW_TranPers!I15/T1_HBW_TotPers!I15))</f>
        <v>8.6956521739130432E-2</v>
      </c>
      <c r="J15" s="24">
        <f>IF((T1_HBW_TotPers!J15=0),("N/A"),(T7_HBW_TranPers!J15/T1_HBW_TotPers!J15))</f>
        <v>0.1076923076923077</v>
      </c>
      <c r="K15" s="24">
        <f>IF((T1_HBW_TotPers!K15=0),("N/A"),(T7_HBW_TranPers!K15/T1_HBW_TotPers!K15))</f>
        <v>0.12987012987012986</v>
      </c>
      <c r="L15" s="24">
        <f>IF((T1_HBW_TotPers!L15=0),("N/A"),(T7_HBW_TranPers!L15/T1_HBW_TotPers!L15))</f>
        <v>0.45986622073578598</v>
      </c>
      <c r="M15" s="24">
        <f>IF((T1_HBW_TotPers!M15=0),("N/A"),(T7_HBW_TranPers!M15/T1_HBW_TotPers!M15))</f>
        <v>3.3783783783783786E-2</v>
      </c>
      <c r="N15" s="24">
        <f>IF((T1_HBW_TotPers!N15=0),("N/A"),(T7_HBW_TranPers!N15/T1_HBW_TotPers!N15))</f>
        <v>0.2</v>
      </c>
      <c r="O15" s="24">
        <f>IF((T1_HBW_TotPers!O15=0),("N/A"),(T7_HBW_TranPers!O15/T1_HBW_TotPers!O15))</f>
        <v>3.4482758620689655E-2</v>
      </c>
      <c r="P15" s="24">
        <f>IF((T1_HBW_TotPers!P15=0),("N/A"),(T7_HBW_TranPers!P15/T1_HBW_TotPers!P15))</f>
        <v>0.60035650623885917</v>
      </c>
      <c r="Q15" s="24">
        <f>IF((T1_HBW_TotPers!Q15=0),("N/A"),(T7_HBW_TranPers!Q15/T1_HBW_TotPers!Q15))</f>
        <v>0.17948717948717949</v>
      </c>
      <c r="R15" s="24">
        <f>IF((T1_HBW_TotPers!R15=0),("N/A"),(T7_HBW_TranPers!R15/T1_HBW_TotPers!R15))</f>
        <v>0.33333333333333331</v>
      </c>
      <c r="S15" s="24">
        <f>IF((T1_HBW_TotPers!S15=0),("N/A"),(T7_HBW_TranPers!S15/T1_HBW_TotPers!S15))</f>
        <v>0.18721461187214611</v>
      </c>
      <c r="T15" s="24">
        <f>IF((T1_HBW_TotPers!T15=0),("N/A"),(T7_HBW_TranPers!T15/T1_HBW_TotPers!T15))</f>
        <v>0</v>
      </c>
      <c r="U15" s="24">
        <f>IF((T1_HBW_TotPers!U15=0),("N/A"),(T7_HBW_TranPers!U15/T1_HBW_TotPers!U15))</f>
        <v>0.1111111111111111</v>
      </c>
      <c r="V15" s="24" t="str">
        <f>IF((T1_HBW_TotPers!V15=0),("N/A"),(T7_HBW_TranPers!V15/T1_HBW_TotPers!V15))</f>
        <v>N/A</v>
      </c>
      <c r="W15" s="24">
        <f>IF((T1_HBW_TotPers!W15=0),("N/A"),(T7_HBW_TranPers!W15/T1_HBW_TotPers!W15))</f>
        <v>9.0909090909090912E-2</v>
      </c>
      <c r="X15" s="24">
        <f>IF((T1_HBW_TotPers!X15=0),("N/A"),(T7_HBW_TranPers!X15/T1_HBW_TotPers!X15))</f>
        <v>9.0909090909090912E-2</v>
      </c>
      <c r="Y15" s="24">
        <f>IF((T1_HBW_TotPers!Y15=0),("N/A"),(T7_HBW_TranPers!Y15/T1_HBW_TotPers!Y15))</f>
        <v>0</v>
      </c>
      <c r="Z15" s="24">
        <f>IF((T1_HBW_TotPers!Z15=0),("N/A"),(T7_HBW_TranPers!Z15/T1_HBW_TotPers!Z15))</f>
        <v>0</v>
      </c>
      <c r="AA15" s="24">
        <f>IF((T1_HBW_TotPers!AA15=0),("N/A"),(T7_HBW_TranPers!AA15/T1_HBW_TotPers!AA15))</f>
        <v>0</v>
      </c>
      <c r="AB15" s="24" t="str">
        <f>IF((T1_HBW_TotPers!AB15=0),("N/A"),(T7_HBW_TranPers!AB15/T1_HBW_TotPers!AB15))</f>
        <v>N/A</v>
      </c>
      <c r="AC15" s="24">
        <f>IF((T1_HBW_TotPers!AC15=0),("N/A"),(T7_HBW_TranPers!AC15/T1_HBW_TotPers!AC15))</f>
        <v>0</v>
      </c>
      <c r="AD15" s="24">
        <f>IF((T1_HBW_TotPers!AD15=0),("N/A"),(T7_HBW_TranPers!AD15/T1_HBW_TotPers!AD15))</f>
        <v>6.25E-2</v>
      </c>
      <c r="AE15" s="24">
        <f>IF((T1_HBW_TotPers!AE15=0),("N/A"),(T7_HBW_TranPers!AE15/T1_HBW_TotPers!AE15))</f>
        <v>0.14285714285714285</v>
      </c>
      <c r="AF15" s="24">
        <f>IF((T1_HBW_TotPers!AF15=0),("N/A"),(T7_HBW_TranPers!AF15/T1_HBW_TotPers!AF15))</f>
        <v>7.8014184397163122E-2</v>
      </c>
      <c r="AG15" s="24" t="str">
        <f>IF((T1_HBW_TotPers!AG15=0),("N/A"),(T7_HBW_TranPers!AG15/T1_HBW_TotPers!AG15))</f>
        <v>N/A</v>
      </c>
      <c r="AH15" s="24" t="str">
        <f>IF((T1_HBW_TotPers!AH15=0),("N/A"),(T7_HBW_TranPers!AH15/T1_HBW_TotPers!AH15))</f>
        <v>N/A</v>
      </c>
      <c r="AI15" s="24" t="str">
        <f>IF((T1_HBW_TotPers!AI15=0),("N/A"),(T7_HBW_TranPers!AI15/T1_HBW_TotPers!AI15))</f>
        <v>N/A</v>
      </c>
      <c r="AJ15" s="24" t="str">
        <f>IF((T1_HBW_TotPers!AJ15=0),("N/A"),(T7_HBW_TranPers!AJ15/T1_HBW_TotPers!AJ15))</f>
        <v>N/A</v>
      </c>
      <c r="AK15" s="24" t="str">
        <f>IF((T1_HBW_TotPers!AK15=0),("N/A"),(T7_HBW_TranPers!AK15/T1_HBW_TotPers!AK15))</f>
        <v>N/A</v>
      </c>
      <c r="AL15" s="24" t="str">
        <f>IF((T1_HBW_TotPers!AL15=0),("N/A"),(T7_HBW_TranPers!AL15/T1_HBW_TotPers!AL15))</f>
        <v>N/A</v>
      </c>
      <c r="AM15" s="24" t="str">
        <f>IF((T1_HBW_TotPers!AM15=0),("N/A"),(T7_HBW_TranPers!AM15/T1_HBW_TotPers!AM15))</f>
        <v>N/A</v>
      </c>
      <c r="AN15" s="52" t="str">
        <f>IF((T1_HBW_TotPers!AN15=0),("N/A"),(T7_HBW_TranPers!AN15/T1_HBW_TotPers!AN15))</f>
        <v>N/A</v>
      </c>
      <c r="AO15" s="52" t="str">
        <f>IF((T1_HBW_TotPers!AO15=0),("N/A"),(T7_HBW_TranPers!AO15/T1_HBW_TotPers!AO15))</f>
        <v>N/A</v>
      </c>
      <c r="AP15" s="52">
        <f>IF((T1_HBW_TotPers!AP15=0),("N/A"),(T7_HBW_TranPers!AP15/T1_HBW_TotPers!AP15))</f>
        <v>0</v>
      </c>
      <c r="AQ15" s="52">
        <f>IF((T1_HBW_TotPers!AQ15=0),("N/A"),(T7_HBW_TranPers!AQ15/T1_HBW_TotPers!AQ15))</f>
        <v>0</v>
      </c>
      <c r="AR15" s="52">
        <f>IF((T1_HBW_TotPers!AR15=0),("N/A"),(T7_HBW_TranPers!AR15/T1_HBW_TotPers!AR15))</f>
        <v>0.26030927835051548</v>
      </c>
      <c r="AS15" s="52">
        <f>IF((T1_HBW_TotPers!AS15=0),("N/A"),(T7_HBW_TranPers!AS15/T1_HBW_TotPers!AS15))</f>
        <v>0.33333333333333331</v>
      </c>
      <c r="AT15" s="52">
        <f>IF((T1_HBW_TotPers!AT15=0),("N/A"),(T7_HBW_TranPers!AT15/T1_HBW_TotPers!AT15))</f>
        <v>0.19354838709677419</v>
      </c>
      <c r="AU15" s="52">
        <f>IF((T1_HBW_TotPers!AU15=0),("N/A"),(T7_HBW_TranPers!AU15/T1_HBW_TotPers!AU15))</f>
        <v>0.14770459081836326</v>
      </c>
      <c r="AV15" s="52">
        <f>IF((T1_HBW_TotPers!AV15=0),("N/A"),(T7_HBW_TranPers!AV15/T1_HBW_TotPers!AV15))</f>
        <v>8.1250000000000003E-2</v>
      </c>
      <c r="AW15" s="56">
        <f>IF((T1_HBW_TotPers!AW15=0),("N/A"),(T7_HBW_TranPers!AW15/T1_HBW_TotPers!AW15))</f>
        <v>0.35692057908266811</v>
      </c>
    </row>
    <row r="16" spans="2:49" ht="15" customHeight="1">
      <c r="B16" s="12" t="s">
        <v>20</v>
      </c>
      <c r="C16" s="59"/>
      <c r="D16" s="17">
        <v>10</v>
      </c>
      <c r="E16" s="24">
        <f>IF((T1_HBW_TotPers!E16=0),("N/A"),(T7_HBW_TranPers!E16/T1_HBW_TotPers!E16))</f>
        <v>8.2352941176470587E-2</v>
      </c>
      <c r="F16" s="24">
        <f>IF((T1_HBW_TotPers!F16=0),("N/A"),(T7_HBW_TranPers!F16/T1_HBW_TotPers!F16))</f>
        <v>9.9337748344370855E-2</v>
      </c>
      <c r="G16" s="24">
        <f>IF((T1_HBW_TotPers!G16=0),("N/A"),(T7_HBW_TranPers!G16/T1_HBW_TotPers!G16))</f>
        <v>3.0769230769230771E-2</v>
      </c>
      <c r="H16" s="24">
        <f>IF((T1_HBW_TotPers!H16=0),("N/A"),(T7_HBW_TranPers!H16/T1_HBW_TotPers!H16))</f>
        <v>0.15384615384615385</v>
      </c>
      <c r="I16" s="24">
        <f>IF((T1_HBW_TotPers!I16=0),("N/A"),(T7_HBW_TranPers!I16/T1_HBW_TotPers!I16))</f>
        <v>7.2580645161290328E-2</v>
      </c>
      <c r="J16" s="24">
        <f>IF((T1_HBW_TotPers!J16=0),("N/A"),(T7_HBW_TranPers!J16/T1_HBW_TotPers!J16))</f>
        <v>8.1632653061224483E-2</v>
      </c>
      <c r="K16" s="24">
        <f>IF((T1_HBW_TotPers!K16=0),("N/A"),(T7_HBW_TranPers!K16/T1_HBW_TotPers!K16))</f>
        <v>0.17207792207792208</v>
      </c>
      <c r="L16" s="24">
        <f>IF((T1_HBW_TotPers!L16=0),("N/A"),(T7_HBW_TranPers!L16/T1_HBW_TotPers!L16))</f>
        <v>0.44545815152717178</v>
      </c>
      <c r="M16" s="24">
        <f>IF((T1_HBW_TotPers!M16=0),("N/A"),(T7_HBW_TranPers!M16/T1_HBW_TotPers!M16))</f>
        <v>8.943089430894309E-2</v>
      </c>
      <c r="N16" s="24">
        <f>IF((T1_HBW_TotPers!N16=0),("N/A"),(T7_HBW_TranPers!N16/T1_HBW_TotPers!N16))</f>
        <v>6.6326530612244902E-2</v>
      </c>
      <c r="O16" s="24">
        <f>IF((T1_HBW_TotPers!O16=0),("N/A"),(T7_HBW_TranPers!O16/T1_HBW_TotPers!O16))</f>
        <v>5.7142857142857141E-2</v>
      </c>
      <c r="P16" s="24">
        <f>IF((T1_HBW_TotPers!P16=0),("N/A"),(T7_HBW_TranPers!P16/T1_HBW_TotPers!P16))</f>
        <v>0.67190446260213699</v>
      </c>
      <c r="Q16" s="24">
        <f>IF((T1_HBW_TotPers!Q16=0),("N/A"),(T7_HBW_TranPers!Q16/T1_HBW_TotPers!Q16))</f>
        <v>0.13895781637717122</v>
      </c>
      <c r="R16" s="24">
        <f>IF((T1_HBW_TotPers!R16=0),("N/A"),(T7_HBW_TranPers!R16/T1_HBW_TotPers!R16))</f>
        <v>0.43119266055045874</v>
      </c>
      <c r="S16" s="24">
        <f>IF((T1_HBW_TotPers!S16=0),("N/A"),(T7_HBW_TranPers!S16/T1_HBW_TotPers!S16))</f>
        <v>0.2044917257683215</v>
      </c>
      <c r="T16" s="24">
        <f>IF((T1_HBW_TotPers!T16=0),("N/A"),(T7_HBW_TranPers!T16/T1_HBW_TotPers!T16))</f>
        <v>0</v>
      </c>
      <c r="U16" s="24">
        <f>IF((T1_HBW_TotPers!U16=0),("N/A"),(T7_HBW_TranPers!U16/T1_HBW_TotPers!U16))</f>
        <v>9.6153846153846159E-2</v>
      </c>
      <c r="V16" s="24">
        <f>IF((T1_HBW_TotPers!V16=0),("N/A"),(T7_HBW_TranPers!V16/T1_HBW_TotPers!V16))</f>
        <v>0</v>
      </c>
      <c r="W16" s="24">
        <f>IF((T1_HBW_TotPers!W16=0),("N/A"),(T7_HBW_TranPers!W16/T1_HBW_TotPers!W16))</f>
        <v>0.12</v>
      </c>
      <c r="X16" s="24">
        <f>IF((T1_HBW_TotPers!X16=0),("N/A"),(T7_HBW_TranPers!X16/T1_HBW_TotPers!X16))</f>
        <v>0.11363636363636363</v>
      </c>
      <c r="Y16" s="24">
        <f>IF((T1_HBW_TotPers!Y16=0),("N/A"),(T7_HBW_TranPers!Y16/T1_HBW_TotPers!Y16))</f>
        <v>0</v>
      </c>
      <c r="Z16" s="24">
        <f>IF((T1_HBW_TotPers!Z16=0),("N/A"),(T7_HBW_TranPers!Z16/T1_HBW_TotPers!Z16))</f>
        <v>0</v>
      </c>
      <c r="AA16" s="24" t="str">
        <f>IF((T1_HBW_TotPers!AA16=0),("N/A"),(T7_HBW_TranPers!AA16/T1_HBW_TotPers!AA16))</f>
        <v>N/A</v>
      </c>
      <c r="AB16" s="24" t="str">
        <f>IF((T1_HBW_TotPers!AB16=0),("N/A"),(T7_HBW_TranPers!AB16/T1_HBW_TotPers!AB16))</f>
        <v>N/A</v>
      </c>
      <c r="AC16" s="24">
        <f>IF((T1_HBW_TotPers!AC16=0),("N/A"),(T7_HBW_TranPers!AC16/T1_HBW_TotPers!AC16))</f>
        <v>0</v>
      </c>
      <c r="AD16" s="24">
        <f>IF((T1_HBW_TotPers!AD16=0),("N/A"),(T7_HBW_TranPers!AD16/T1_HBW_TotPers!AD16))</f>
        <v>6.6666666666666666E-2</v>
      </c>
      <c r="AE16" s="24">
        <f>IF((T1_HBW_TotPers!AE16=0),("N/A"),(T7_HBW_TranPers!AE16/T1_HBW_TotPers!AE16))</f>
        <v>0</v>
      </c>
      <c r="AF16" s="24">
        <f>IF((T1_HBW_TotPers!AF16=0),("N/A"),(T7_HBW_TranPers!AF16/T1_HBW_TotPers!AF16))</f>
        <v>7.2727272727272724E-2</v>
      </c>
      <c r="AG16" s="24" t="str">
        <f>IF((T1_HBW_TotPers!AG16=0),("N/A"),(T7_HBW_TranPers!AG16/T1_HBW_TotPers!AG16))</f>
        <v>N/A</v>
      </c>
      <c r="AH16" s="24" t="str">
        <f>IF((T1_HBW_TotPers!AH16=0),("N/A"),(T7_HBW_TranPers!AH16/T1_HBW_TotPers!AH16))</f>
        <v>N/A</v>
      </c>
      <c r="AI16" s="24" t="str">
        <f>IF((T1_HBW_TotPers!AI16=0),("N/A"),(T7_HBW_TranPers!AI16/T1_HBW_TotPers!AI16))</f>
        <v>N/A</v>
      </c>
      <c r="AJ16" s="24" t="str">
        <f>IF((T1_HBW_TotPers!AJ16=0),("N/A"),(T7_HBW_TranPers!AJ16/T1_HBW_TotPers!AJ16))</f>
        <v>N/A</v>
      </c>
      <c r="AK16" s="24" t="str">
        <f>IF((T1_HBW_TotPers!AK16=0),("N/A"),(T7_HBW_TranPers!AK16/T1_HBW_TotPers!AK16))</f>
        <v>N/A</v>
      </c>
      <c r="AL16" s="24" t="str">
        <f>IF((T1_HBW_TotPers!AL16=0),("N/A"),(T7_HBW_TranPers!AL16/T1_HBW_TotPers!AL16))</f>
        <v>N/A</v>
      </c>
      <c r="AM16" s="24" t="str">
        <f>IF((T1_HBW_TotPers!AM16=0),("N/A"),(T7_HBW_TranPers!AM16/T1_HBW_TotPers!AM16))</f>
        <v>N/A</v>
      </c>
      <c r="AN16" s="52" t="str">
        <f>IF((T1_HBW_TotPers!AN16=0),("N/A"),(T7_HBW_TranPers!AN16/T1_HBW_TotPers!AN16))</f>
        <v>N/A</v>
      </c>
      <c r="AO16" s="52" t="str">
        <f>IF((T1_HBW_TotPers!AO16=0),("N/A"),(T7_HBW_TranPers!AO16/T1_HBW_TotPers!AO16))</f>
        <v>N/A</v>
      </c>
      <c r="AP16" s="52" t="str">
        <f>IF((T1_HBW_TotPers!AP16=0),("N/A"),(T7_HBW_TranPers!AP16/T1_HBW_TotPers!AP16))</f>
        <v>N/A</v>
      </c>
      <c r="AQ16" s="52">
        <f>IF((T1_HBW_TotPers!AQ16=0),("N/A"),(T7_HBW_TranPers!AQ16/T1_HBW_TotPers!AQ16))</f>
        <v>0</v>
      </c>
      <c r="AR16" s="52">
        <f>IF((T1_HBW_TotPers!AR16=0),("N/A"),(T7_HBW_TranPers!AR16/T1_HBW_TotPers!AR16))</f>
        <v>0.40677966101694918</v>
      </c>
      <c r="AS16" s="52">
        <f>IF((T1_HBW_TotPers!AS16=0),("N/A"),(T7_HBW_TranPers!AS16/T1_HBW_TotPers!AS16))</f>
        <v>0.16666666666666666</v>
      </c>
      <c r="AT16" s="52">
        <f>IF((T1_HBW_TotPers!AT16=0),("N/A"),(T7_HBW_TranPers!AT16/T1_HBW_TotPers!AT16))</f>
        <v>0.23754789272030652</v>
      </c>
      <c r="AU16" s="52">
        <f>IF((T1_HBW_TotPers!AU16=0),("N/A"),(T7_HBW_TranPers!AU16/T1_HBW_TotPers!AU16))</f>
        <v>0.10679611650485436</v>
      </c>
      <c r="AV16" s="52">
        <f>IF((T1_HBW_TotPers!AV16=0),("N/A"),(T7_HBW_TranPers!AV16/T1_HBW_TotPers!AV16))</f>
        <v>7.2727272727272724E-2</v>
      </c>
      <c r="AW16" s="56">
        <f>IF((T1_HBW_TotPers!AW16=0),("N/A"),(T7_HBW_TranPers!AW16/T1_HBW_TotPers!AW16))</f>
        <v>0.34688581314878891</v>
      </c>
    </row>
    <row r="17" spans="2:49" ht="15" customHeight="1">
      <c r="B17" s="12" t="s">
        <v>34</v>
      </c>
      <c r="C17" s="59"/>
      <c r="D17" s="17">
        <v>11</v>
      </c>
      <c r="E17" s="24">
        <f>IF((T1_HBW_TotPers!E17=0),("N/A"),(T7_HBW_TranPers!E17/T1_HBW_TotPers!E17))</f>
        <v>7.0175438596491224E-2</v>
      </c>
      <c r="F17" s="24">
        <f>IF((T1_HBW_TotPers!F17=0),("N/A"),(T7_HBW_TranPers!F17/T1_HBW_TotPers!F17))</f>
        <v>0.08</v>
      </c>
      <c r="G17" s="24">
        <f>IF((T1_HBW_TotPers!G17=0),("N/A"),(T7_HBW_TranPers!G17/T1_HBW_TotPers!G17))</f>
        <v>0.05</v>
      </c>
      <c r="H17" s="24">
        <f>IF((T1_HBW_TotPers!H17=0),("N/A"),(T7_HBW_TranPers!H17/T1_HBW_TotPers!H17))</f>
        <v>0.125</v>
      </c>
      <c r="I17" s="24">
        <f>IF((T1_HBW_TotPers!I17=0),("N/A"),(T7_HBW_TranPers!I17/T1_HBW_TotPers!I17))</f>
        <v>6.7567567567567571E-2</v>
      </c>
      <c r="J17" s="24">
        <f>IF((T1_HBW_TotPers!J17=0),("N/A"),(T7_HBW_TranPers!J17/T1_HBW_TotPers!J17))</f>
        <v>0.14655172413793102</v>
      </c>
      <c r="K17" s="24">
        <f>IF((T1_HBW_TotPers!K17=0),("N/A"),(T7_HBW_TranPers!K17/T1_HBW_TotPers!K17))</f>
        <v>0.18421052631578946</v>
      </c>
      <c r="L17" s="24">
        <f>IF((T1_HBW_TotPers!L17=0),("N/A"),(T7_HBW_TranPers!L17/T1_HBW_TotPers!L17))</f>
        <v>0.319935691318328</v>
      </c>
      <c r="M17" s="24">
        <f>IF((T1_HBW_TotPers!M17=0),("N/A"),(T7_HBW_TranPers!M17/T1_HBW_TotPers!M17))</f>
        <v>6.1224489795918366E-2</v>
      </c>
      <c r="N17" s="24">
        <f>IF((T1_HBW_TotPers!N17=0),("N/A"),(T7_HBW_TranPers!N17/T1_HBW_TotPers!N17))</f>
        <v>0.1111111111111111</v>
      </c>
      <c r="O17" s="24">
        <f>IF((T1_HBW_TotPers!O17=0),("N/A"),(T7_HBW_TranPers!O17/T1_HBW_TotPers!O17))</f>
        <v>0</v>
      </c>
      <c r="P17" s="24">
        <f>IF((T1_HBW_TotPers!P17=0),("N/A"),(T7_HBW_TranPers!P17/T1_HBW_TotPers!P17))</f>
        <v>0.54308390022675734</v>
      </c>
      <c r="Q17" s="24">
        <f>IF((T1_HBW_TotPers!Q17=0),("N/A"),(T7_HBW_TranPers!Q17/T1_HBW_TotPers!Q17))</f>
        <v>0.10526315789473684</v>
      </c>
      <c r="R17" s="24">
        <f>IF((T1_HBW_TotPers!R17=0),("N/A"),(T7_HBW_TranPers!R17/T1_HBW_TotPers!R17))</f>
        <v>0.29032258064516131</v>
      </c>
      <c r="S17" s="24">
        <f>IF((T1_HBW_TotPers!S17=0),("N/A"),(T7_HBW_TranPers!S17/T1_HBW_TotPers!S17))</f>
        <v>0.11304347826086956</v>
      </c>
      <c r="T17" s="24">
        <f>IF((T1_HBW_TotPers!T17=0),("N/A"),(T7_HBW_TranPers!T17/T1_HBW_TotPers!T17))</f>
        <v>3.0303030303030304E-2</v>
      </c>
      <c r="U17" s="24">
        <f>IF((T1_HBW_TotPers!U17=0),("N/A"),(T7_HBW_TranPers!U17/T1_HBW_TotPers!U17))</f>
        <v>4.1666666666666664E-2</v>
      </c>
      <c r="V17" s="24">
        <f>IF((T1_HBW_TotPers!V17=0),("N/A"),(T7_HBW_TranPers!V17/T1_HBW_TotPers!V17))</f>
        <v>0</v>
      </c>
      <c r="W17" s="24">
        <f>IF((T1_HBW_TotPers!W17=0),("N/A"),(T7_HBW_TranPers!W17/T1_HBW_TotPers!W17))</f>
        <v>7.4999999999999997E-2</v>
      </c>
      <c r="X17" s="24">
        <f>IF((T1_HBW_TotPers!X17=0),("N/A"),(T7_HBW_TranPers!X17/T1_HBW_TotPers!X17))</f>
        <v>7.0000000000000007E-2</v>
      </c>
      <c r="Y17" s="24">
        <f>IF((T1_HBW_TotPers!Y17=0),("N/A"),(T7_HBW_TranPers!Y17/T1_HBW_TotPers!Y17))</f>
        <v>7.407407407407407E-2</v>
      </c>
      <c r="Z17" s="24">
        <f>IF((T1_HBW_TotPers!Z17=0),("N/A"),(T7_HBW_TranPers!Z17/T1_HBW_TotPers!Z17))</f>
        <v>7.1428571428571425E-2</v>
      </c>
      <c r="AA17" s="24">
        <f>IF((T1_HBW_TotPers!AA17=0),("N/A"),(T7_HBW_TranPers!AA17/T1_HBW_TotPers!AA17))</f>
        <v>0</v>
      </c>
      <c r="AB17" s="24">
        <f>IF((T1_HBW_TotPers!AB17=0),("N/A"),(T7_HBW_TranPers!AB17/T1_HBW_TotPers!AB17))</f>
        <v>0</v>
      </c>
      <c r="AC17" s="24">
        <f>IF((T1_HBW_TotPers!AC17=0),("N/A"),(T7_HBW_TranPers!AC17/T1_HBW_TotPers!AC17))</f>
        <v>9.8684210526315791E-2</v>
      </c>
      <c r="AD17" s="24">
        <f>IF((T1_HBW_TotPers!AD17=0),("N/A"),(T7_HBW_TranPers!AD17/T1_HBW_TotPers!AD17))</f>
        <v>5.2631578947368418E-2</v>
      </c>
      <c r="AE17" s="24">
        <f>IF((T1_HBW_TotPers!AE17=0),("N/A"),(T7_HBW_TranPers!AE17/T1_HBW_TotPers!AE17))</f>
        <v>7.6923076923076927E-2</v>
      </c>
      <c r="AF17" s="24">
        <f>IF((T1_HBW_TotPers!AF17=0),("N/A"),(T7_HBW_TranPers!AF17/T1_HBW_TotPers!AF17))</f>
        <v>5.8823529411764705E-2</v>
      </c>
      <c r="AG17" s="24" t="str">
        <f>IF((T1_HBW_TotPers!AG17=0),("N/A"),(T7_HBW_TranPers!AG17/T1_HBW_TotPers!AG17))</f>
        <v>N/A</v>
      </c>
      <c r="AH17" s="24" t="str">
        <f>IF((T1_HBW_TotPers!AH17=0),("N/A"),(T7_HBW_TranPers!AH17/T1_HBW_TotPers!AH17))</f>
        <v>N/A</v>
      </c>
      <c r="AI17" s="24" t="str">
        <f>IF((T1_HBW_TotPers!AI17=0),("N/A"),(T7_HBW_TranPers!AI17/T1_HBW_TotPers!AI17))</f>
        <v>N/A</v>
      </c>
      <c r="AJ17" s="24" t="str">
        <f>IF((T1_HBW_TotPers!AJ17=0),("N/A"),(T7_HBW_TranPers!AJ17/T1_HBW_TotPers!AJ17))</f>
        <v>N/A</v>
      </c>
      <c r="AK17" s="24" t="str">
        <f>IF((T1_HBW_TotPers!AK17=0),("N/A"),(T7_HBW_TranPers!AK17/T1_HBW_TotPers!AK17))</f>
        <v>N/A</v>
      </c>
      <c r="AL17" s="24" t="str">
        <f>IF((T1_HBW_TotPers!AL17=0),("N/A"),(T7_HBW_TranPers!AL17/T1_HBW_TotPers!AL17))</f>
        <v>N/A</v>
      </c>
      <c r="AM17" s="24" t="str">
        <f>IF((T1_HBW_TotPers!AM17=0),("N/A"),(T7_HBW_TranPers!AM17/T1_HBW_TotPers!AM17))</f>
        <v>N/A</v>
      </c>
      <c r="AN17" s="52" t="str">
        <f>IF((T1_HBW_TotPers!AN17=0),("N/A"),(T7_HBW_TranPers!AN17/T1_HBW_TotPers!AN17))</f>
        <v>N/A</v>
      </c>
      <c r="AO17" s="52" t="str">
        <f>IF((T1_HBW_TotPers!AO17=0),("N/A"),(T7_HBW_TranPers!AO17/T1_HBW_TotPers!AO17))</f>
        <v>N/A</v>
      </c>
      <c r="AP17" s="52">
        <f>IF((T1_HBW_TotPers!AP17=0),("N/A"),(T7_HBW_TranPers!AP17/T1_HBW_TotPers!AP17))</f>
        <v>0</v>
      </c>
      <c r="AQ17" s="52">
        <f>IF((T1_HBW_TotPers!AQ17=0),("N/A"),(T7_HBW_TranPers!AQ17/T1_HBW_TotPers!AQ17))</f>
        <v>0</v>
      </c>
      <c r="AR17" s="52">
        <f>IF((T1_HBW_TotPers!AR17=0),("N/A"),(T7_HBW_TranPers!AR17/T1_HBW_TotPers!AR17))</f>
        <v>0.24705882352941178</v>
      </c>
      <c r="AS17" s="52">
        <f>IF((T1_HBW_TotPers!AS17=0),("N/A"),(T7_HBW_TranPers!AS17/T1_HBW_TotPers!AS17))</f>
        <v>0.1111111111111111</v>
      </c>
      <c r="AT17" s="52">
        <f>IF((T1_HBW_TotPers!AT17=0),("N/A"),(T7_HBW_TranPers!AT17/T1_HBW_TotPers!AT17))</f>
        <v>0.10526315789473684</v>
      </c>
      <c r="AU17" s="52">
        <f>IF((T1_HBW_TotPers!AU17=0),("N/A"),(T7_HBW_TranPers!AU17/T1_HBW_TotPers!AU17))</f>
        <v>7.746478873239436E-2</v>
      </c>
      <c r="AV17" s="52">
        <f>IF((T1_HBW_TotPers!AV17=0),("N/A"),(T7_HBW_TranPers!AV17/T1_HBW_TotPers!AV17))</f>
        <v>6.4935064935064929E-2</v>
      </c>
      <c r="AW17" s="56">
        <f>IF((T1_HBW_TotPers!AW17=0),("N/A"),(T7_HBW_TranPers!AW17/T1_HBW_TotPers!AW17))</f>
        <v>0.20997624703087886</v>
      </c>
    </row>
    <row r="18" spans="2:49" ht="15" customHeight="1">
      <c r="B18" s="12" t="s">
        <v>21</v>
      </c>
      <c r="C18" s="59"/>
      <c r="D18" s="17">
        <v>12</v>
      </c>
      <c r="E18" s="24">
        <f>IF((T1_HBW_TotPers!E18=0),("N/A"),(T7_HBW_TranPers!E18/T1_HBW_TotPers!E18))</f>
        <v>0.28333333333333333</v>
      </c>
      <c r="F18" s="24">
        <f>IF((T1_HBW_TotPers!F18=0),("N/A"),(T7_HBW_TranPers!F18/T1_HBW_TotPers!F18))</f>
        <v>0.20202020202020202</v>
      </c>
      <c r="G18" s="24">
        <f>IF((T1_HBW_TotPers!G18=0),("N/A"),(T7_HBW_TranPers!G18/T1_HBW_TotPers!G18))</f>
        <v>0.125</v>
      </c>
      <c r="H18" s="24">
        <f>IF((T1_HBW_TotPers!H18=0),("N/A"),(T7_HBW_TranPers!H18/T1_HBW_TotPers!H18))</f>
        <v>0.375</v>
      </c>
      <c r="I18" s="24">
        <f>IF((T1_HBW_TotPers!I18=0),("N/A"),(T7_HBW_TranPers!I18/T1_HBW_TotPers!I18))</f>
        <v>0.29268292682926828</v>
      </c>
      <c r="J18" s="24">
        <f>IF((T1_HBW_TotPers!J18=0),("N/A"),(T7_HBW_TranPers!J18/T1_HBW_TotPers!J18))</f>
        <v>0.2857142857142857</v>
      </c>
      <c r="K18" s="24">
        <f>IF((T1_HBW_TotPers!K18=0),("N/A"),(T7_HBW_TranPers!K18/T1_HBW_TotPers!K18))</f>
        <v>0.4</v>
      </c>
      <c r="L18" s="24">
        <f>IF((T1_HBW_TotPers!L18=0),("N/A"),(T7_HBW_TranPers!L18/T1_HBW_TotPers!L18))</f>
        <v>0.62745098039215685</v>
      </c>
      <c r="M18" s="24">
        <f>IF((T1_HBW_TotPers!M18=0),("N/A"),(T7_HBW_TranPers!M18/T1_HBW_TotPers!M18))</f>
        <v>0.23076923076923078</v>
      </c>
      <c r="N18" s="24">
        <f>IF((T1_HBW_TotPers!N18=0),("N/A"),(T7_HBW_TranPers!N18/T1_HBW_TotPers!N18))</f>
        <v>0.5</v>
      </c>
      <c r="O18" s="24">
        <f>IF((T1_HBW_TotPers!O18=0),("N/A"),(T7_HBW_TranPers!O18/T1_HBW_TotPers!O18))</f>
        <v>0</v>
      </c>
      <c r="P18" s="24">
        <f>IF((T1_HBW_TotPers!P18=0),("N/A"),(T7_HBW_TranPers!P18/T1_HBW_TotPers!P18))</f>
        <v>9.9264705882352935E-2</v>
      </c>
      <c r="Q18" s="24">
        <f>IF((T1_HBW_TotPers!Q18=0),("N/A"),(T7_HBW_TranPers!Q18/T1_HBW_TotPers!Q18))</f>
        <v>0.5</v>
      </c>
      <c r="R18" s="24">
        <f>IF((T1_HBW_TotPers!R18=0),("N/A"),(T7_HBW_TranPers!R18/T1_HBW_TotPers!R18))</f>
        <v>0.40540540540540543</v>
      </c>
      <c r="S18" s="24">
        <f>IF((T1_HBW_TotPers!S18=0),("N/A"),(T7_HBW_TranPers!S18/T1_HBW_TotPers!S18))</f>
        <v>0.44117647058823528</v>
      </c>
      <c r="T18" s="24">
        <f>IF((T1_HBW_TotPers!T18=0),("N/A"),(T7_HBW_TranPers!T18/T1_HBW_TotPers!T18))</f>
        <v>0</v>
      </c>
      <c r="U18" s="24">
        <f>IF((T1_HBW_TotPers!U18=0),("N/A"),(T7_HBW_TranPers!U18/T1_HBW_TotPers!U18))</f>
        <v>0</v>
      </c>
      <c r="V18" s="24" t="str">
        <f>IF((T1_HBW_TotPers!V18=0),("N/A"),(T7_HBW_TranPers!V18/T1_HBW_TotPers!V18))</f>
        <v>N/A</v>
      </c>
      <c r="W18" s="24" t="str">
        <f>IF((T1_HBW_TotPers!W18=0),("N/A"),(T7_HBW_TranPers!W18/T1_HBW_TotPers!W18))</f>
        <v>N/A</v>
      </c>
      <c r="X18" s="24">
        <f>IF((T1_HBW_TotPers!X18=0),("N/A"),(T7_HBW_TranPers!X18/T1_HBW_TotPers!X18))</f>
        <v>0.25</v>
      </c>
      <c r="Y18" s="24" t="str">
        <f>IF((T1_HBW_TotPers!Y18=0),("N/A"),(T7_HBW_TranPers!Y18/T1_HBW_TotPers!Y18))</f>
        <v>N/A</v>
      </c>
      <c r="Z18" s="24" t="str">
        <f>IF((T1_HBW_TotPers!Z18=0),("N/A"),(T7_HBW_TranPers!Z18/T1_HBW_TotPers!Z18))</f>
        <v>N/A</v>
      </c>
      <c r="AA18" s="24" t="str">
        <f>IF((T1_HBW_TotPers!AA18=0),("N/A"),(T7_HBW_TranPers!AA18/T1_HBW_TotPers!AA18))</f>
        <v>N/A</v>
      </c>
      <c r="AB18" s="24" t="str">
        <f>IF((T1_HBW_TotPers!AB18=0),("N/A"),(T7_HBW_TranPers!AB18/T1_HBW_TotPers!AB18))</f>
        <v>N/A</v>
      </c>
      <c r="AC18" s="24" t="str">
        <f>IF((T1_HBW_TotPers!AC18=0),("N/A"),(T7_HBW_TranPers!AC18/T1_HBW_TotPers!AC18))</f>
        <v>N/A</v>
      </c>
      <c r="AD18" s="24">
        <f>IF((T1_HBW_TotPers!AD18=0),("N/A"),(T7_HBW_TranPers!AD18/T1_HBW_TotPers!AD18))</f>
        <v>0.4</v>
      </c>
      <c r="AE18" s="24">
        <f>IF((T1_HBW_TotPers!AE18=0),("N/A"),(T7_HBW_TranPers!AE18/T1_HBW_TotPers!AE18))</f>
        <v>0</v>
      </c>
      <c r="AF18" s="24">
        <f>IF((T1_HBW_TotPers!AF18=0),("N/A"),(T7_HBW_TranPers!AF18/T1_HBW_TotPers!AF18))</f>
        <v>0.24324324324324326</v>
      </c>
      <c r="AG18" s="24" t="str">
        <f>IF((T1_HBW_TotPers!AG18=0),("N/A"),(T7_HBW_TranPers!AG18/T1_HBW_TotPers!AG18))</f>
        <v>N/A</v>
      </c>
      <c r="AH18" s="24" t="str">
        <f>IF((T1_HBW_TotPers!AH18=0),("N/A"),(T7_HBW_TranPers!AH18/T1_HBW_TotPers!AH18))</f>
        <v>N/A</v>
      </c>
      <c r="AI18" s="24" t="str">
        <f>IF((T1_HBW_TotPers!AI18=0),("N/A"),(T7_HBW_TranPers!AI18/T1_HBW_TotPers!AI18))</f>
        <v>N/A</v>
      </c>
      <c r="AJ18" s="24" t="str">
        <f>IF((T1_HBW_TotPers!AJ18=0),("N/A"),(T7_HBW_TranPers!AJ18/T1_HBW_TotPers!AJ18))</f>
        <v>N/A</v>
      </c>
      <c r="AK18" s="24" t="str">
        <f>IF((T1_HBW_TotPers!AK18=0),("N/A"),(T7_HBW_TranPers!AK18/T1_HBW_TotPers!AK18))</f>
        <v>N/A</v>
      </c>
      <c r="AL18" s="24" t="str">
        <f>IF((T1_HBW_TotPers!AL18=0),("N/A"),(T7_HBW_TranPers!AL18/T1_HBW_TotPers!AL18))</f>
        <v>N/A</v>
      </c>
      <c r="AM18" s="24" t="str">
        <f>IF((T1_HBW_TotPers!AM18=0),("N/A"),(T7_HBW_TranPers!AM18/T1_HBW_TotPers!AM18))</f>
        <v>N/A</v>
      </c>
      <c r="AN18" s="52" t="str">
        <f>IF((T1_HBW_TotPers!AN18=0),("N/A"),(T7_HBW_TranPers!AN18/T1_HBW_TotPers!AN18))</f>
        <v>N/A</v>
      </c>
      <c r="AO18" s="52" t="str">
        <f>IF((T1_HBW_TotPers!AO18=0),("N/A"),(T7_HBW_TranPers!AO18/T1_HBW_TotPers!AO18))</f>
        <v>N/A</v>
      </c>
      <c r="AP18" s="52" t="str">
        <f>IF((T1_HBW_TotPers!AP18=0),("N/A"),(T7_HBW_TranPers!AP18/T1_HBW_TotPers!AP18))</f>
        <v>N/A</v>
      </c>
      <c r="AQ18" s="52" t="str">
        <f>IF((T1_HBW_TotPers!AQ18=0),("N/A"),(T7_HBW_TranPers!AQ18/T1_HBW_TotPers!AQ18))</f>
        <v>N/A</v>
      </c>
      <c r="AR18" s="52">
        <f>IF((T1_HBW_TotPers!AR18=0),("N/A"),(T7_HBW_TranPers!AR18/T1_HBW_TotPers!AR18))</f>
        <v>0.38709677419354838</v>
      </c>
      <c r="AS18" s="52">
        <f>IF((T1_HBW_TotPers!AS18=0),("N/A"),(T7_HBW_TranPers!AS18/T1_HBW_TotPers!AS18))</f>
        <v>0.5</v>
      </c>
      <c r="AT18" s="52">
        <f>IF((T1_HBW_TotPers!AT18=0),("N/A"),(T7_HBW_TranPers!AT18/T1_HBW_TotPers!AT18))</f>
        <v>0.5</v>
      </c>
      <c r="AU18" s="52">
        <f>IF((T1_HBW_TotPers!AU18=0),("N/A"),(T7_HBW_TranPers!AU18/T1_HBW_TotPers!AU18))</f>
        <v>0.38571428571428573</v>
      </c>
      <c r="AV18" s="52">
        <f>IF((T1_HBW_TotPers!AV18=0),("N/A"),(T7_HBW_TranPers!AV18/T1_HBW_TotPers!AV18))</f>
        <v>0.25714285714285712</v>
      </c>
      <c r="AW18" s="56">
        <f>IF((T1_HBW_TotPers!AW18=0),("N/A"),(T7_HBW_TranPers!AW18/T1_HBW_TotPers!AW18))</f>
        <v>0.2287153652392947</v>
      </c>
    </row>
    <row r="19" spans="2:49" ht="15" customHeight="1">
      <c r="B19" s="12" t="s">
        <v>22</v>
      </c>
      <c r="C19" s="59"/>
      <c r="D19" s="17">
        <v>13</v>
      </c>
      <c r="E19" s="24">
        <f>IF((T1_HBW_TotPers!E19=0),("N/A"),(T7_HBW_TranPers!E19/T1_HBW_TotPers!E19))</f>
        <v>0.12820512820512819</v>
      </c>
      <c r="F19" s="24">
        <f>IF((T1_HBW_TotPers!F19=0),("N/A"),(T7_HBW_TranPers!F19/T1_HBW_TotPers!F19))</f>
        <v>0.14705882352941177</v>
      </c>
      <c r="G19" s="24">
        <f>IF((T1_HBW_TotPers!G19=0),("N/A"),(T7_HBW_TranPers!G19/T1_HBW_TotPers!G19))</f>
        <v>6.0606060606060608E-2</v>
      </c>
      <c r="H19" s="24">
        <f>IF((T1_HBW_TotPers!H19=0),("N/A"),(T7_HBW_TranPers!H19/T1_HBW_TotPers!H19))</f>
        <v>0.2</v>
      </c>
      <c r="I19" s="24">
        <f>IF((T1_HBW_TotPers!I19=0),("N/A"),(T7_HBW_TranPers!I19/T1_HBW_TotPers!I19))</f>
        <v>0.12371134020618557</v>
      </c>
      <c r="J19" s="24">
        <f>IF((T1_HBW_TotPers!J19=0),("N/A"),(T7_HBW_TranPers!J19/T1_HBW_TotPers!J19))</f>
        <v>0.15789473684210525</v>
      </c>
      <c r="K19" s="24">
        <f>IF((T1_HBW_TotPers!K19=0),("N/A"),(T7_HBW_TranPers!K19/T1_HBW_TotPers!K19))</f>
        <v>0.21666666666666667</v>
      </c>
      <c r="L19" s="24">
        <f>IF((T1_HBW_TotPers!L19=0),("N/A"),(T7_HBW_TranPers!L19/T1_HBW_TotPers!L19))</f>
        <v>0.54500000000000004</v>
      </c>
      <c r="M19" s="24">
        <f>IF((T1_HBW_TotPers!M19=0),("N/A"),(T7_HBW_TranPers!M19/T1_HBW_TotPers!M19))</f>
        <v>0.14583333333333334</v>
      </c>
      <c r="N19" s="24">
        <f>IF((T1_HBW_TotPers!N19=0),("N/A"),(T7_HBW_TranPers!N19/T1_HBW_TotPers!N19))</f>
        <v>0.25988700564971751</v>
      </c>
      <c r="O19" s="24">
        <f>IF((T1_HBW_TotPers!O19=0),("N/A"),(T7_HBW_TranPers!O19/T1_HBW_TotPers!O19))</f>
        <v>7.6923076923076927E-2</v>
      </c>
      <c r="P19" s="24">
        <f>IF((T1_HBW_TotPers!P19=0),("N/A"),(T7_HBW_TranPers!P19/T1_HBW_TotPers!P19))</f>
        <v>0.72072072072072069</v>
      </c>
      <c r="Q19" s="24">
        <f>IF((T1_HBW_TotPers!Q19=0),("N/A"),(T7_HBW_TranPers!Q19/T1_HBW_TotPers!Q19))</f>
        <v>6.1764705882352944E-2</v>
      </c>
      <c r="R19" s="24">
        <f>IF((T1_HBW_TotPers!R19=0),("N/A"),(T7_HBW_TranPers!R19/T1_HBW_TotPers!R19))</f>
        <v>0.52083333333333337</v>
      </c>
      <c r="S19" s="24">
        <f>IF((T1_HBW_TotPers!S19=0),("N/A"),(T7_HBW_TranPers!S19/T1_HBW_TotPers!S19))</f>
        <v>0.35555555555555557</v>
      </c>
      <c r="T19" s="24">
        <f>IF((T1_HBW_TotPers!T19=0),("N/A"),(T7_HBW_TranPers!T19/T1_HBW_TotPers!T19))</f>
        <v>0</v>
      </c>
      <c r="U19" s="24">
        <f>IF((T1_HBW_TotPers!U19=0),("N/A"),(T7_HBW_TranPers!U19/T1_HBW_TotPers!U19))</f>
        <v>0.13157894736842105</v>
      </c>
      <c r="V19" s="24">
        <f>IF((T1_HBW_TotPers!V19=0),("N/A"),(T7_HBW_TranPers!V19/T1_HBW_TotPers!V19))</f>
        <v>0</v>
      </c>
      <c r="W19" s="24">
        <f>IF((T1_HBW_TotPers!W19=0),("N/A"),(T7_HBW_TranPers!W19/T1_HBW_TotPers!W19))</f>
        <v>0.15384615384615385</v>
      </c>
      <c r="X19" s="24">
        <f>IF((T1_HBW_TotPers!X19=0),("N/A"),(T7_HBW_TranPers!X19/T1_HBW_TotPers!X19))</f>
        <v>0.16901408450704225</v>
      </c>
      <c r="Y19" s="24">
        <f>IF((T1_HBW_TotPers!Y19=0),("N/A"),(T7_HBW_TranPers!Y19/T1_HBW_TotPers!Y19))</f>
        <v>0.2</v>
      </c>
      <c r="Z19" s="24">
        <f>IF((T1_HBW_TotPers!Z19=0),("N/A"),(T7_HBW_TranPers!Z19/T1_HBW_TotPers!Z19))</f>
        <v>0</v>
      </c>
      <c r="AA19" s="24">
        <f>IF((T1_HBW_TotPers!AA19=0),("N/A"),(T7_HBW_TranPers!AA19/T1_HBW_TotPers!AA19))</f>
        <v>0</v>
      </c>
      <c r="AB19" s="24" t="str">
        <f>IF((T1_HBW_TotPers!AB19=0),("N/A"),(T7_HBW_TranPers!AB19/T1_HBW_TotPers!AB19))</f>
        <v>N/A</v>
      </c>
      <c r="AC19" s="24">
        <f>IF((T1_HBW_TotPers!AC19=0),("N/A"),(T7_HBW_TranPers!AC19/T1_HBW_TotPers!AC19))</f>
        <v>0</v>
      </c>
      <c r="AD19" s="24">
        <f>IF((T1_HBW_TotPers!AD19=0),("N/A"),(T7_HBW_TranPers!AD19/T1_HBW_TotPers!AD19))</f>
        <v>0.14285714285714285</v>
      </c>
      <c r="AE19" s="24" t="str">
        <f>IF((T1_HBW_TotPers!AE19=0),("N/A"),(T7_HBW_TranPers!AE19/T1_HBW_TotPers!AE19))</f>
        <v>N/A</v>
      </c>
      <c r="AF19" s="24">
        <f>IF((T1_HBW_TotPers!AF19=0),("N/A"),(T7_HBW_TranPers!AF19/T1_HBW_TotPers!AF19))</f>
        <v>0.125</v>
      </c>
      <c r="AG19" s="24" t="str">
        <f>IF((T1_HBW_TotPers!AG19=0),("N/A"),(T7_HBW_TranPers!AG19/T1_HBW_TotPers!AG19))</f>
        <v>N/A</v>
      </c>
      <c r="AH19" s="24" t="str">
        <f>IF((T1_HBW_TotPers!AH19=0),("N/A"),(T7_HBW_TranPers!AH19/T1_HBW_TotPers!AH19))</f>
        <v>N/A</v>
      </c>
      <c r="AI19" s="24" t="str">
        <f>IF((T1_HBW_TotPers!AI19=0),("N/A"),(T7_HBW_TranPers!AI19/T1_HBW_TotPers!AI19))</f>
        <v>N/A</v>
      </c>
      <c r="AJ19" s="24" t="str">
        <f>IF((T1_HBW_TotPers!AJ19=0),("N/A"),(T7_HBW_TranPers!AJ19/T1_HBW_TotPers!AJ19))</f>
        <v>N/A</v>
      </c>
      <c r="AK19" s="24" t="str">
        <f>IF((T1_HBW_TotPers!AK19=0),("N/A"),(T7_HBW_TranPers!AK19/T1_HBW_TotPers!AK19))</f>
        <v>N/A</v>
      </c>
      <c r="AL19" s="24" t="str">
        <f>IF((T1_HBW_TotPers!AL19=0),("N/A"),(T7_HBW_TranPers!AL19/T1_HBW_TotPers!AL19))</f>
        <v>N/A</v>
      </c>
      <c r="AM19" s="24" t="str">
        <f>IF((T1_HBW_TotPers!AM19=0),("N/A"),(T7_HBW_TranPers!AM19/T1_HBW_TotPers!AM19))</f>
        <v>N/A</v>
      </c>
      <c r="AN19" s="52" t="str">
        <f>IF((T1_HBW_TotPers!AN19=0),("N/A"),(T7_HBW_TranPers!AN19/T1_HBW_TotPers!AN19))</f>
        <v>N/A</v>
      </c>
      <c r="AO19" s="52" t="str">
        <f>IF((T1_HBW_TotPers!AO19=0),("N/A"),(T7_HBW_TranPers!AO19/T1_HBW_TotPers!AO19))</f>
        <v>N/A</v>
      </c>
      <c r="AP19" s="52" t="str">
        <f>IF((T1_HBW_TotPers!AP19=0),("N/A"),(T7_HBW_TranPers!AP19/T1_HBW_TotPers!AP19))</f>
        <v>N/A</v>
      </c>
      <c r="AQ19" s="52" t="str">
        <f>IF((T1_HBW_TotPers!AQ19=0),("N/A"),(T7_HBW_TranPers!AQ19/T1_HBW_TotPers!AQ19))</f>
        <v>N/A</v>
      </c>
      <c r="AR19" s="52">
        <f>IF((T1_HBW_TotPers!AR19=0),("N/A"),(T7_HBW_TranPers!AR19/T1_HBW_TotPers!AR19))</f>
        <v>0.42465753424657532</v>
      </c>
      <c r="AS19" s="52">
        <f>IF((T1_HBW_TotPers!AS19=0),("N/A"),(T7_HBW_TranPers!AS19/T1_HBW_TotPers!AS19))</f>
        <v>0.25490196078431371</v>
      </c>
      <c r="AT19" s="52">
        <f>IF((T1_HBW_TotPers!AT19=0),("N/A"),(T7_HBW_TranPers!AT19/T1_HBW_TotPers!AT19))</f>
        <v>0.15697674418604651</v>
      </c>
      <c r="AU19" s="52">
        <f>IF((T1_HBW_TotPers!AU19=0),("N/A"),(T7_HBW_TranPers!AU19/T1_HBW_TotPers!AU19))</f>
        <v>0.16666666666666666</v>
      </c>
      <c r="AV19" s="52">
        <f>IF((T1_HBW_TotPers!AV19=0),("N/A"),(T7_HBW_TranPers!AV19/T1_HBW_TotPers!AV19))</f>
        <v>0.16</v>
      </c>
      <c r="AW19" s="56">
        <f>IF((T1_HBW_TotPers!AW19=0),("N/A"),(T7_HBW_TranPers!AW19/T1_HBW_TotPers!AW19))</f>
        <v>0.38145506419400854</v>
      </c>
    </row>
    <row r="20" spans="2:49" ht="15" customHeight="1">
      <c r="B20" s="12" t="s">
        <v>23</v>
      </c>
      <c r="C20" s="59"/>
      <c r="D20" s="17">
        <v>14</v>
      </c>
      <c r="E20" s="24">
        <f>IF((T1_HBW_TotPers!E20=0),("N/A"),(T7_HBW_TranPers!E20/T1_HBW_TotPers!E20))</f>
        <v>0.13333333333333333</v>
      </c>
      <c r="F20" s="24">
        <f>IF((T1_HBW_TotPers!F20=0),("N/A"),(T7_HBW_TranPers!F20/T1_HBW_TotPers!F20))</f>
        <v>0.18518518518518517</v>
      </c>
      <c r="G20" s="24">
        <f>IF((T1_HBW_TotPers!G20=0),("N/A"),(T7_HBW_TranPers!G20/T1_HBW_TotPers!G20))</f>
        <v>0</v>
      </c>
      <c r="H20" s="24">
        <f>IF((T1_HBW_TotPers!H20=0),("N/A"),(T7_HBW_TranPers!H20/T1_HBW_TotPers!H20))</f>
        <v>0</v>
      </c>
      <c r="I20" s="24">
        <f>IF((T1_HBW_TotPers!I20=0),("N/A"),(T7_HBW_TranPers!I20/T1_HBW_TotPers!I20))</f>
        <v>0.1111111111111111</v>
      </c>
      <c r="J20" s="24">
        <f>IF((T1_HBW_TotPers!J20=0),("N/A"),(T7_HBW_TranPers!J20/T1_HBW_TotPers!J20))</f>
        <v>0</v>
      </c>
      <c r="K20" s="24">
        <f>IF((T1_HBW_TotPers!K20=0),("N/A"),(T7_HBW_TranPers!K20/T1_HBW_TotPers!K20))</f>
        <v>0.25</v>
      </c>
      <c r="L20" s="24">
        <f>IF((T1_HBW_TotPers!L20=0),("N/A"),(T7_HBW_TranPers!L20/T1_HBW_TotPers!L20))</f>
        <v>0.5074626865671642</v>
      </c>
      <c r="M20" s="24">
        <f>IF((T1_HBW_TotPers!M20=0),("N/A"),(T7_HBW_TranPers!M20/T1_HBW_TotPers!M20))</f>
        <v>8.3333333333333329E-2</v>
      </c>
      <c r="N20" s="24">
        <f>IF((T1_HBW_TotPers!N20=0),("N/A"),(T7_HBW_TranPers!N20/T1_HBW_TotPers!N20))</f>
        <v>0.33333333333333331</v>
      </c>
      <c r="O20" s="24" t="str">
        <f>IF((T1_HBW_TotPers!O20=0),("N/A"),(T7_HBW_TranPers!O20/T1_HBW_TotPers!O20))</f>
        <v>N/A</v>
      </c>
      <c r="P20" s="24">
        <f>IF((T1_HBW_TotPers!P20=0),("N/A"),(T7_HBW_TranPers!P20/T1_HBW_TotPers!P20))</f>
        <v>0.70980392156862748</v>
      </c>
      <c r="Q20" s="24">
        <f>IF((T1_HBW_TotPers!Q20=0),("N/A"),(T7_HBW_TranPers!Q20/T1_HBW_TotPers!Q20))</f>
        <v>0.5</v>
      </c>
      <c r="R20" s="24">
        <f>IF((T1_HBW_TotPers!R20=0),("N/A"),(T7_HBW_TranPers!R20/T1_HBW_TotPers!R20))</f>
        <v>0.2608695652173913</v>
      </c>
      <c r="S20" s="24">
        <f>IF((T1_HBW_TotPers!S20=0),("N/A"),(T7_HBW_TranPers!S20/T1_HBW_TotPers!S20))</f>
        <v>0.40909090909090912</v>
      </c>
      <c r="T20" s="24" t="str">
        <f>IF((T1_HBW_TotPers!T20=0),("N/A"),(T7_HBW_TranPers!T20/T1_HBW_TotPers!T20))</f>
        <v>N/A</v>
      </c>
      <c r="U20" s="24">
        <f>IF((T1_HBW_TotPers!U20=0),("N/A"),(T7_HBW_TranPers!U20/T1_HBW_TotPers!U20))</f>
        <v>0</v>
      </c>
      <c r="V20" s="24" t="str">
        <f>IF((T1_HBW_TotPers!V20=0),("N/A"),(T7_HBW_TranPers!V20/T1_HBW_TotPers!V20))</f>
        <v>N/A</v>
      </c>
      <c r="W20" s="24">
        <f>IF((T1_HBW_TotPers!W20=0),("N/A"),(T7_HBW_TranPers!W20/T1_HBW_TotPers!W20))</f>
        <v>0</v>
      </c>
      <c r="X20" s="24" t="str">
        <f>IF((T1_HBW_TotPers!X20=0),("N/A"),(T7_HBW_TranPers!X20/T1_HBW_TotPers!X20))</f>
        <v>N/A</v>
      </c>
      <c r="Y20" s="24" t="str">
        <f>IF((T1_HBW_TotPers!Y20=0),("N/A"),(T7_HBW_TranPers!Y20/T1_HBW_TotPers!Y20))</f>
        <v>N/A</v>
      </c>
      <c r="Z20" s="24" t="str">
        <f>IF((T1_HBW_TotPers!Z20=0),("N/A"),(T7_HBW_TranPers!Z20/T1_HBW_TotPers!Z20))</f>
        <v>N/A</v>
      </c>
      <c r="AA20" s="24" t="str">
        <f>IF((T1_HBW_TotPers!AA20=0),("N/A"),(T7_HBW_TranPers!AA20/T1_HBW_TotPers!AA20))</f>
        <v>N/A</v>
      </c>
      <c r="AB20" s="24" t="str">
        <f>IF((T1_HBW_TotPers!AB20=0),("N/A"),(T7_HBW_TranPers!AB20/T1_HBW_TotPers!AB20))</f>
        <v>N/A</v>
      </c>
      <c r="AC20" s="24" t="str">
        <f>IF((T1_HBW_TotPers!AC20=0),("N/A"),(T7_HBW_TranPers!AC20/T1_HBW_TotPers!AC20))</f>
        <v>N/A</v>
      </c>
      <c r="AD20" s="24">
        <f>IF((T1_HBW_TotPers!AD20=0),("N/A"),(T7_HBW_TranPers!AD20/T1_HBW_TotPers!AD20))</f>
        <v>0</v>
      </c>
      <c r="AE20" s="24" t="str">
        <f>IF((T1_HBW_TotPers!AE20=0),("N/A"),(T7_HBW_TranPers!AE20/T1_HBW_TotPers!AE20))</f>
        <v>N/A</v>
      </c>
      <c r="AF20" s="24">
        <f>IF((T1_HBW_TotPers!AF20=0),("N/A"),(T7_HBW_TranPers!AF20/T1_HBW_TotPers!AF20))</f>
        <v>0.125</v>
      </c>
      <c r="AG20" s="24" t="str">
        <f>IF((T1_HBW_TotPers!AG20=0),("N/A"),(T7_HBW_TranPers!AG20/T1_HBW_TotPers!AG20))</f>
        <v>N/A</v>
      </c>
      <c r="AH20" s="24" t="str">
        <f>IF((T1_HBW_TotPers!AH20=0),("N/A"),(T7_HBW_TranPers!AH20/T1_HBW_TotPers!AH20))</f>
        <v>N/A</v>
      </c>
      <c r="AI20" s="24" t="str">
        <f>IF((T1_HBW_TotPers!AI20=0),("N/A"),(T7_HBW_TranPers!AI20/T1_HBW_TotPers!AI20))</f>
        <v>N/A</v>
      </c>
      <c r="AJ20" s="24" t="str">
        <f>IF((T1_HBW_TotPers!AJ20=0),("N/A"),(T7_HBW_TranPers!AJ20/T1_HBW_TotPers!AJ20))</f>
        <v>N/A</v>
      </c>
      <c r="AK20" s="24" t="str">
        <f>IF((T1_HBW_TotPers!AK20=0),("N/A"),(T7_HBW_TranPers!AK20/T1_HBW_TotPers!AK20))</f>
        <v>N/A</v>
      </c>
      <c r="AL20" s="24" t="str">
        <f>IF((T1_HBW_TotPers!AL20=0),("N/A"),(T7_HBW_TranPers!AL20/T1_HBW_TotPers!AL20))</f>
        <v>N/A</v>
      </c>
      <c r="AM20" s="24" t="str">
        <f>IF((T1_HBW_TotPers!AM20=0),("N/A"),(T7_HBW_TranPers!AM20/T1_HBW_TotPers!AM20))</f>
        <v>N/A</v>
      </c>
      <c r="AN20" s="52" t="str">
        <f>IF((T1_HBW_TotPers!AN20=0),("N/A"),(T7_HBW_TranPers!AN20/T1_HBW_TotPers!AN20))</f>
        <v>N/A</v>
      </c>
      <c r="AO20" s="52" t="str">
        <f>IF((T1_HBW_TotPers!AO20=0),("N/A"),(T7_HBW_TranPers!AO20/T1_HBW_TotPers!AO20))</f>
        <v>N/A</v>
      </c>
      <c r="AP20" s="52" t="str">
        <f>IF((T1_HBW_TotPers!AP20=0),("N/A"),(T7_HBW_TranPers!AP20/T1_HBW_TotPers!AP20))</f>
        <v>N/A</v>
      </c>
      <c r="AQ20" s="52" t="str">
        <f>IF((T1_HBW_TotPers!AQ20=0),("N/A"),(T7_HBW_TranPers!AQ20/T1_HBW_TotPers!AQ20))</f>
        <v>N/A</v>
      </c>
      <c r="AR20" s="52">
        <f>IF((T1_HBW_TotPers!AR20=0),("N/A"),(T7_HBW_TranPers!AR20/T1_HBW_TotPers!AR20))</f>
        <v>0.33333333333333331</v>
      </c>
      <c r="AS20" s="52" t="str">
        <f>IF((T1_HBW_TotPers!AS20=0),("N/A"),(T7_HBW_TranPers!AS20/T1_HBW_TotPers!AS20))</f>
        <v>N/A</v>
      </c>
      <c r="AT20" s="52">
        <f>IF((T1_HBW_TotPers!AT20=0),("N/A"),(T7_HBW_TranPers!AT20/T1_HBW_TotPers!AT20))</f>
        <v>0</v>
      </c>
      <c r="AU20" s="52">
        <f>IF((T1_HBW_TotPers!AU20=0),("N/A"),(T7_HBW_TranPers!AU20/T1_HBW_TotPers!AU20))</f>
        <v>0.13333333333333333</v>
      </c>
      <c r="AV20" s="52">
        <f>IF((T1_HBW_TotPers!AV20=0),("N/A"),(T7_HBW_TranPers!AV20/T1_HBW_TotPers!AV20))</f>
        <v>0.125</v>
      </c>
      <c r="AW20" s="56">
        <f>IF((T1_HBW_TotPers!AW20=0),("N/A"),(T7_HBW_TranPers!AW20/T1_HBW_TotPers!AW20))</f>
        <v>0.48451730418943534</v>
      </c>
    </row>
    <row r="21" spans="2:49" ht="15" customHeight="1">
      <c r="B21" s="12" t="s">
        <v>24</v>
      </c>
      <c r="C21" s="59"/>
      <c r="D21" s="17">
        <v>15</v>
      </c>
      <c r="E21" s="24">
        <f>IF((T1_HBW_TotPers!E21=0),("N/A"),(T7_HBW_TranPers!E21/T1_HBW_TotPers!E21))</f>
        <v>8.4548104956268216E-2</v>
      </c>
      <c r="F21" s="24">
        <f>IF((T1_HBW_TotPers!F21=0),("N/A"),(T7_HBW_TranPers!F21/T1_HBW_TotPers!F21))</f>
        <v>0.11234177215189874</v>
      </c>
      <c r="G21" s="24">
        <f>IF((T1_HBW_TotPers!G21=0),("N/A"),(T7_HBW_TranPers!G21/T1_HBW_TotPers!G21))</f>
        <v>2.9739776951672861E-2</v>
      </c>
      <c r="H21" s="24">
        <f>IF((T1_HBW_TotPers!H21=0),("N/A"),(T7_HBW_TranPers!H21/T1_HBW_TotPers!H21))</f>
        <v>0.11538461538461539</v>
      </c>
      <c r="I21" s="24">
        <f>IF((T1_HBW_TotPers!I21=0),("N/A"),(T7_HBW_TranPers!I21/T1_HBW_TotPers!I21))</f>
        <v>6.6276803118908378E-2</v>
      </c>
      <c r="J21" s="24">
        <f>IF((T1_HBW_TotPers!J21=0),("N/A"),(T7_HBW_TranPers!J21/T1_HBW_TotPers!J21))</f>
        <v>0.10526315789473684</v>
      </c>
      <c r="K21" s="24">
        <f>IF((T1_HBW_TotPers!K21=0),("N/A"),(T7_HBW_TranPers!K21/T1_HBW_TotPers!K21))</f>
        <v>0.13076923076923078</v>
      </c>
      <c r="L21" s="24">
        <f>IF((T1_HBW_TotPers!L21=0),("N/A"),(T7_HBW_TranPers!L21/T1_HBW_TotPers!L21))</f>
        <v>0.39184760344121261</v>
      </c>
      <c r="M21" s="24">
        <f>IF((T1_HBW_TotPers!M21=0),("N/A"),(T7_HBW_TranPers!M21/T1_HBW_TotPers!M21))</f>
        <v>9.1160220994475141E-2</v>
      </c>
      <c r="N21" s="24">
        <f>IF((T1_HBW_TotPers!N21=0),("N/A"),(T7_HBW_TranPers!N21/T1_HBW_TotPers!N21))</f>
        <v>0.18347338935574228</v>
      </c>
      <c r="O21" s="24">
        <f>IF((T1_HBW_TotPers!O21=0),("N/A"),(T7_HBW_TranPers!O21/T1_HBW_TotPers!O21))</f>
        <v>6.25E-2</v>
      </c>
      <c r="P21" s="24">
        <f>IF((T1_HBW_TotPers!P21=0),("N/A"),(T7_HBW_TranPers!P21/T1_HBW_TotPers!P21))</f>
        <v>0.64965635738831617</v>
      </c>
      <c r="Q21" s="24">
        <f>IF((T1_HBW_TotPers!Q21=0),("N/A"),(T7_HBW_TranPers!Q21/T1_HBW_TotPers!Q21))</f>
        <v>0.26876513317191281</v>
      </c>
      <c r="R21" s="24">
        <f>IF((T1_HBW_TotPers!R21=0),("N/A"),(T7_HBW_TranPers!R21/T1_HBW_TotPers!R21))</f>
        <v>0.44052863436123346</v>
      </c>
      <c r="S21" s="24">
        <f>IF((T1_HBW_TotPers!S21=0),("N/A"),(T7_HBW_TranPers!S21/T1_HBW_TotPers!S21))</f>
        <v>0.17218155197657395</v>
      </c>
      <c r="T21" s="24">
        <f>IF((T1_HBW_TotPers!T21=0),("N/A"),(T7_HBW_TranPers!T21/T1_HBW_TotPers!T21))</f>
        <v>0</v>
      </c>
      <c r="U21" s="24">
        <f>IF((T1_HBW_TotPers!U21=0),("N/A"),(T7_HBW_TranPers!U21/T1_HBW_TotPers!U21))</f>
        <v>7.6190476190476197E-2</v>
      </c>
      <c r="V21" s="24">
        <f>IF((T1_HBW_TotPers!V21=0),("N/A"),(T7_HBW_TranPers!V21/T1_HBW_TotPers!V21))</f>
        <v>0</v>
      </c>
      <c r="W21" s="24">
        <f>IF((T1_HBW_TotPers!W21=0),("N/A"),(T7_HBW_TranPers!W21/T1_HBW_TotPers!W21))</f>
        <v>0.10256410256410256</v>
      </c>
      <c r="X21" s="24">
        <f>IF((T1_HBW_TotPers!X21=0),("N/A"),(T7_HBW_TranPers!X21/T1_HBW_TotPers!X21))</f>
        <v>0.10638297872340426</v>
      </c>
      <c r="Y21" s="24">
        <f>IF((T1_HBW_TotPers!Y21=0),("N/A"),(T7_HBW_TranPers!Y21/T1_HBW_TotPers!Y21))</f>
        <v>7.6923076923076927E-2</v>
      </c>
      <c r="Z21" s="24">
        <f>IF((T1_HBW_TotPers!Z21=0),("N/A"),(T7_HBW_TranPers!Z21/T1_HBW_TotPers!Z21))</f>
        <v>0</v>
      </c>
      <c r="AA21" s="24" t="str">
        <f>IF((T1_HBW_TotPers!AA21=0),("N/A"),(T7_HBW_TranPers!AA21/T1_HBW_TotPers!AA21))</f>
        <v>N/A</v>
      </c>
      <c r="AB21" s="24" t="str">
        <f>IF((T1_HBW_TotPers!AB21=0),("N/A"),(T7_HBW_TranPers!AB21/T1_HBW_TotPers!AB21))</f>
        <v>N/A</v>
      </c>
      <c r="AC21" s="24">
        <f>IF((T1_HBW_TotPers!AC21=0),("N/A"),(T7_HBW_TranPers!AC21/T1_HBW_TotPers!AC21))</f>
        <v>7.6923076923076927E-2</v>
      </c>
      <c r="AD21" s="24">
        <f>IF((T1_HBW_TotPers!AD21=0),("N/A"),(T7_HBW_TranPers!AD21/T1_HBW_TotPers!AD21))</f>
        <v>6.4516129032258063E-2</v>
      </c>
      <c r="AE21" s="24" t="str">
        <f>IF((T1_HBW_TotPers!AE21=0),("N/A"),(T7_HBW_TranPers!AE21/T1_HBW_TotPers!AE21))</f>
        <v>N/A</v>
      </c>
      <c r="AF21" s="24">
        <f>IF((T1_HBW_TotPers!AF21=0),("N/A"),(T7_HBW_TranPers!AF21/T1_HBW_TotPers!AF21))</f>
        <v>7.6190476190476197E-2</v>
      </c>
      <c r="AG21" s="24" t="str">
        <f>IF((T1_HBW_TotPers!AG21=0),("N/A"),(T7_HBW_TranPers!AG21/T1_HBW_TotPers!AG21))</f>
        <v>N/A</v>
      </c>
      <c r="AH21" s="24" t="str">
        <f>IF((T1_HBW_TotPers!AH21=0),("N/A"),(T7_HBW_TranPers!AH21/T1_HBW_TotPers!AH21))</f>
        <v>N/A</v>
      </c>
      <c r="AI21" s="24" t="str">
        <f>IF((T1_HBW_TotPers!AI21=0),("N/A"),(T7_HBW_TranPers!AI21/T1_HBW_TotPers!AI21))</f>
        <v>N/A</v>
      </c>
      <c r="AJ21" s="24">
        <f>IF((T1_HBW_TotPers!AJ21=0),("N/A"),(T7_HBW_TranPers!AJ21/T1_HBW_TotPers!AJ21))</f>
        <v>0</v>
      </c>
      <c r="AK21" s="24">
        <f>IF((T1_HBW_TotPers!AK21=0),("N/A"),(T7_HBW_TranPers!AK21/T1_HBW_TotPers!AK21))</f>
        <v>0</v>
      </c>
      <c r="AL21" s="24" t="str">
        <f>IF((T1_HBW_TotPers!AL21=0),("N/A"),(T7_HBW_TranPers!AL21/T1_HBW_TotPers!AL21))</f>
        <v>N/A</v>
      </c>
      <c r="AM21" s="24" t="str">
        <f>IF((T1_HBW_TotPers!AM21=0),("N/A"),(T7_HBW_TranPers!AM21/T1_HBW_TotPers!AM21))</f>
        <v>N/A</v>
      </c>
      <c r="AN21" s="52" t="str">
        <f>IF((T1_HBW_TotPers!AN21=0),("N/A"),(T7_HBW_TranPers!AN21/T1_HBW_TotPers!AN21))</f>
        <v>N/A</v>
      </c>
      <c r="AO21" s="52" t="str">
        <f>IF((T1_HBW_TotPers!AO21=0),("N/A"),(T7_HBW_TranPers!AO21/T1_HBW_TotPers!AO21))</f>
        <v>N/A</v>
      </c>
      <c r="AP21" s="52">
        <f>IF((T1_HBW_TotPers!AP21=0),("N/A"),(T7_HBW_TranPers!AP21/T1_HBW_TotPers!AP21))</f>
        <v>0</v>
      </c>
      <c r="AQ21" s="52">
        <f>IF((T1_HBW_TotPers!AQ21=0),("N/A"),(T7_HBW_TranPers!AQ21/T1_HBW_TotPers!AQ21))</f>
        <v>0</v>
      </c>
      <c r="AR21" s="52">
        <f>IF((T1_HBW_TotPers!AR21=0),("N/A"),(T7_HBW_TranPers!AR21/T1_HBW_TotPers!AR21))</f>
        <v>0.25391849529780564</v>
      </c>
      <c r="AS21" s="52">
        <f>IF((T1_HBW_TotPers!AS21=0),("N/A"),(T7_HBW_TranPers!AS21/T1_HBW_TotPers!AS21))</f>
        <v>0.24096385542168675</v>
      </c>
      <c r="AT21" s="52">
        <f>IF((T1_HBW_TotPers!AT21=0),("N/A"),(T7_HBW_TranPers!AT21/T1_HBW_TotPers!AT21))</f>
        <v>0.21967963386727687</v>
      </c>
      <c r="AU21" s="52">
        <f>IF((T1_HBW_TotPers!AU21=0),("N/A"),(T7_HBW_TranPers!AU21/T1_HBW_TotPers!AU21))</f>
        <v>9.2391304347826081E-2</v>
      </c>
      <c r="AV21" s="52">
        <f>IF((T1_HBW_TotPers!AV21=0),("N/A"),(T7_HBW_TranPers!AV21/T1_HBW_TotPers!AV21))</f>
        <v>7.9365079365079361E-2</v>
      </c>
      <c r="AW21" s="56">
        <f>IF((T1_HBW_TotPers!AW21=0),("N/A"),(T7_HBW_TranPers!AW21/T1_HBW_TotPers!AW21))</f>
        <v>0.34558755866384466</v>
      </c>
    </row>
    <row r="22" spans="2:49" ht="15" customHeight="1">
      <c r="B22" s="12" t="s">
        <v>31</v>
      </c>
      <c r="C22" s="59"/>
      <c r="D22" s="17">
        <v>16</v>
      </c>
      <c r="E22" s="24">
        <f>IF((T1_HBW_TotPers!E22=0),("N/A"),(T7_HBW_TranPers!E22/T1_HBW_TotPers!E22))</f>
        <v>2.2727272727272728E-2</v>
      </c>
      <c r="F22" s="24">
        <f>IF((T1_HBW_TotPers!F22=0),("N/A"),(T7_HBW_TranPers!F22/T1_HBW_TotPers!F22))</f>
        <v>1.6393442622950821E-2</v>
      </c>
      <c r="G22" s="24">
        <f>IF((T1_HBW_TotPers!G22=0),("N/A"),(T7_HBW_TranPers!G22/T1_HBW_TotPers!G22))</f>
        <v>0</v>
      </c>
      <c r="H22" s="24">
        <f>IF((T1_HBW_TotPers!H22=0),("N/A"),(T7_HBW_TranPers!H22/T1_HBW_TotPers!H22))</f>
        <v>0</v>
      </c>
      <c r="I22" s="24">
        <f>IF((T1_HBW_TotPers!I22=0),("N/A"),(T7_HBW_TranPers!I22/T1_HBW_TotPers!I22))</f>
        <v>1.8518518518518517E-2</v>
      </c>
      <c r="J22" s="24">
        <f>IF((T1_HBW_TotPers!J22=0),("N/A"),(T7_HBW_TranPers!J22/T1_HBW_TotPers!J22))</f>
        <v>8.5106382978723402E-2</v>
      </c>
      <c r="K22" s="24">
        <f>IF((T1_HBW_TotPers!K22=0),("N/A"),(T7_HBW_TranPers!K22/T1_HBW_TotPers!K22))</f>
        <v>4.9019607843137254E-2</v>
      </c>
      <c r="L22" s="24">
        <f>IF((T1_HBW_TotPers!L22=0),("N/A"),(T7_HBW_TranPers!L22/T1_HBW_TotPers!L22))</f>
        <v>6.8702290076335881E-2</v>
      </c>
      <c r="M22" s="24">
        <f>IF((T1_HBW_TotPers!M22=0),("N/A"),(T7_HBW_TranPers!M22/T1_HBW_TotPers!M22))</f>
        <v>1.7751479289940829E-2</v>
      </c>
      <c r="N22" s="24">
        <f>IF((T1_HBW_TotPers!N22=0),("N/A"),(T7_HBW_TranPers!N22/T1_HBW_TotPers!N22))</f>
        <v>2.4390243902439025E-2</v>
      </c>
      <c r="O22" s="24">
        <f>IF((T1_HBW_TotPers!O22=0),("N/A"),(T7_HBW_TranPers!O22/T1_HBW_TotPers!O22))</f>
        <v>3.3195020746887967E-2</v>
      </c>
      <c r="P22" s="24">
        <f>IF((T1_HBW_TotPers!P22=0),("N/A"),(T7_HBW_TranPers!P22/T1_HBW_TotPers!P22))</f>
        <v>0.32477535301668808</v>
      </c>
      <c r="Q22" s="24">
        <f>IF((T1_HBW_TotPers!Q22=0),("N/A"),(T7_HBW_TranPers!Q22/T1_HBW_TotPers!Q22))</f>
        <v>2.8571428571428571E-2</v>
      </c>
      <c r="R22" s="24">
        <f>IF((T1_HBW_TotPers!R22=0),("N/A"),(T7_HBW_TranPers!R22/T1_HBW_TotPers!R22))</f>
        <v>0.10714285714285714</v>
      </c>
      <c r="S22" s="24">
        <f>IF((T1_HBW_TotPers!S22=0),("N/A"),(T7_HBW_TranPers!S22/T1_HBW_TotPers!S22))</f>
        <v>2.7397260273972601E-2</v>
      </c>
      <c r="T22" s="24">
        <f>IF((T1_HBW_TotPers!T22=0),("N/A"),(T7_HBW_TranPers!T22/T1_HBW_TotPers!T22))</f>
        <v>0</v>
      </c>
      <c r="U22" s="24">
        <f>IF((T1_HBW_TotPers!U22=0),("N/A"),(T7_HBW_TranPers!U22/T1_HBW_TotPers!U22))</f>
        <v>0</v>
      </c>
      <c r="V22" s="24">
        <f>IF((T1_HBW_TotPers!V22=0),("N/A"),(T7_HBW_TranPers!V22/T1_HBW_TotPers!V22))</f>
        <v>0</v>
      </c>
      <c r="W22" s="24">
        <f>IF((T1_HBW_TotPers!W22=0),("N/A"),(T7_HBW_TranPers!W22/T1_HBW_TotPers!W22))</f>
        <v>0</v>
      </c>
      <c r="X22" s="24">
        <f>IF((T1_HBW_TotPers!X22=0),("N/A"),(T7_HBW_TranPers!X22/T1_HBW_TotPers!X22))</f>
        <v>1.3698630136986301E-2</v>
      </c>
      <c r="Y22" s="24">
        <f>IF((T1_HBW_TotPers!Y22=0),("N/A"),(T7_HBW_TranPers!Y22/T1_HBW_TotPers!Y22))</f>
        <v>0</v>
      </c>
      <c r="Z22" s="24">
        <f>IF((T1_HBW_TotPers!Z22=0),("N/A"),(T7_HBW_TranPers!Z22/T1_HBW_TotPers!Z22))</f>
        <v>2.8571428571428571E-2</v>
      </c>
      <c r="AA22" s="24">
        <f>IF((T1_HBW_TotPers!AA22=0),("N/A"),(T7_HBW_TranPers!AA22/T1_HBW_TotPers!AA22))</f>
        <v>0</v>
      </c>
      <c r="AB22" s="24">
        <f>IF((T1_HBW_TotPers!AB22=0),("N/A"),(T7_HBW_TranPers!AB22/T1_HBW_TotPers!AB22))</f>
        <v>0</v>
      </c>
      <c r="AC22" s="24">
        <f>IF((T1_HBW_TotPers!AC22=0),("N/A"),(T7_HBW_TranPers!AC22/T1_HBW_TotPers!AC22))</f>
        <v>2.9585798816568046E-2</v>
      </c>
      <c r="AD22" s="24">
        <f>IF((T1_HBW_TotPers!AD22=0),("N/A"),(T7_HBW_TranPers!AD22/T1_HBW_TotPers!AD22))</f>
        <v>2.2140221402214021E-2</v>
      </c>
      <c r="AE22" s="24">
        <f>IF((T1_HBW_TotPers!AE22=0),("N/A"),(T7_HBW_TranPers!AE22/T1_HBW_TotPers!AE22))</f>
        <v>0</v>
      </c>
      <c r="AF22" s="24">
        <f>IF((T1_HBW_TotPers!AF22=0),("N/A"),(T7_HBW_TranPers!AF22/T1_HBW_TotPers!AF22))</f>
        <v>2.1276595744680851E-2</v>
      </c>
      <c r="AG22" s="24" t="str">
        <f>IF((T1_HBW_TotPers!AG22=0),("N/A"),(T7_HBW_TranPers!AG22/T1_HBW_TotPers!AG22))</f>
        <v>N/A</v>
      </c>
      <c r="AH22" s="24" t="str">
        <f>IF((T1_HBW_TotPers!AH22=0),("N/A"),(T7_HBW_TranPers!AH22/T1_HBW_TotPers!AH22))</f>
        <v>N/A</v>
      </c>
      <c r="AI22" s="24" t="str">
        <f>IF((T1_HBW_TotPers!AI22=0),("N/A"),(T7_HBW_TranPers!AI22/T1_HBW_TotPers!AI22))</f>
        <v>N/A</v>
      </c>
      <c r="AJ22" s="24" t="str">
        <f>IF((T1_HBW_TotPers!AJ22=0),("N/A"),(T7_HBW_TranPers!AJ22/T1_HBW_TotPers!AJ22))</f>
        <v>N/A</v>
      </c>
      <c r="AK22" s="24" t="str">
        <f>IF((T1_HBW_TotPers!AK22=0),("N/A"),(T7_HBW_TranPers!AK22/T1_HBW_TotPers!AK22))</f>
        <v>N/A</v>
      </c>
      <c r="AL22" s="24" t="str">
        <f>IF((T1_HBW_TotPers!AL22=0),("N/A"),(T7_HBW_TranPers!AL22/T1_HBW_TotPers!AL22))</f>
        <v>N/A</v>
      </c>
      <c r="AM22" s="24" t="str">
        <f>IF((T1_HBW_TotPers!AM22=0),("N/A"),(T7_HBW_TranPers!AM22/T1_HBW_TotPers!AM22))</f>
        <v>N/A</v>
      </c>
      <c r="AN22" s="52" t="str">
        <f>IF((T1_HBW_TotPers!AN22=0),("N/A"),(T7_HBW_TranPers!AN22/T1_HBW_TotPers!AN22))</f>
        <v>N/A</v>
      </c>
      <c r="AO22" s="52" t="str">
        <f>IF((T1_HBW_TotPers!AO22=0),("N/A"),(T7_HBW_TranPers!AO22/T1_HBW_TotPers!AO22))</f>
        <v>N/A</v>
      </c>
      <c r="AP22" s="52">
        <f>IF((T1_HBW_TotPers!AP22=0),("N/A"),(T7_HBW_TranPers!AP22/T1_HBW_TotPers!AP22))</f>
        <v>0</v>
      </c>
      <c r="AQ22" s="52">
        <f>IF((T1_HBW_TotPers!AQ22=0),("N/A"),(T7_HBW_TranPers!AQ22/T1_HBW_TotPers!AQ22))</f>
        <v>0</v>
      </c>
      <c r="AR22" s="52">
        <f>IF((T1_HBW_TotPers!AR22=0),("N/A"),(T7_HBW_TranPers!AR22/T1_HBW_TotPers!AR22))</f>
        <v>9.3023255813953487E-2</v>
      </c>
      <c r="AS22" s="52">
        <f>IF((T1_HBW_TotPers!AS22=0),("N/A"),(T7_HBW_TranPers!AS22/T1_HBW_TotPers!AS22))</f>
        <v>0</v>
      </c>
      <c r="AT22" s="52">
        <f>IF((T1_HBW_TotPers!AT22=0),("N/A"),(T7_HBW_TranPers!AT22/T1_HBW_TotPers!AT22))</f>
        <v>3.2258064516129031E-2</v>
      </c>
      <c r="AU22" s="52">
        <f>IF((T1_HBW_TotPers!AU22=0),("N/A"),(T7_HBW_TranPers!AU22/T1_HBW_TotPers!AU22))</f>
        <v>1.6949152542372881E-2</v>
      </c>
      <c r="AV22" s="52">
        <f>IF((T1_HBW_TotPers!AV22=0),("N/A"),(T7_HBW_TranPers!AV22/T1_HBW_TotPers!AV22))</f>
        <v>1.020408163265306E-2</v>
      </c>
      <c r="AW22" s="56">
        <f>IF((T1_HBW_TotPers!AW22=0),("N/A"),(T7_HBW_TranPers!AW22/T1_HBW_TotPers!AW22))</f>
        <v>0.10065396644867786</v>
      </c>
    </row>
    <row r="23" spans="2:49" ht="15" customHeight="1">
      <c r="B23" s="12" t="s">
        <v>35</v>
      </c>
      <c r="C23" s="59"/>
      <c r="D23" s="17">
        <v>17</v>
      </c>
      <c r="E23" s="24">
        <f>IF((T1_HBW_TotPers!E23=0),("N/A"),(T7_HBW_TranPers!E23/T1_HBW_TotPers!E23))</f>
        <v>2.5362318840579712E-2</v>
      </c>
      <c r="F23" s="24">
        <f>IF((T1_HBW_TotPers!F23=0),("N/A"),(T7_HBW_TranPers!F23/T1_HBW_TotPers!F23))</f>
        <v>3.2500000000000001E-2</v>
      </c>
      <c r="G23" s="24">
        <f>IF((T1_HBW_TotPers!G23=0),("N/A"),(T7_HBW_TranPers!G23/T1_HBW_TotPers!G23))</f>
        <v>6.4516129032258064E-3</v>
      </c>
      <c r="H23" s="24">
        <f>IF((T1_HBW_TotPers!H23=0),("N/A"),(T7_HBW_TranPers!H23/T1_HBW_TotPers!H23))</f>
        <v>5.7142857142857141E-2</v>
      </c>
      <c r="I23" s="24">
        <f>IF((T1_HBW_TotPers!I23=0),("N/A"),(T7_HBW_TranPers!I23/T1_HBW_TotPers!I23))</f>
        <v>1.2794416981680721E-2</v>
      </c>
      <c r="J23" s="24">
        <f>IF((T1_HBW_TotPers!J23=0),("N/A"),(T7_HBW_TranPers!J23/T1_HBW_TotPers!J23))</f>
        <v>2.7586206896551724E-2</v>
      </c>
      <c r="K23" s="24">
        <f>IF((T1_HBW_TotPers!K23=0),("N/A"),(T7_HBW_TranPers!K23/T1_HBW_TotPers!K23))</f>
        <v>3.580901856763926E-2</v>
      </c>
      <c r="L23" s="24">
        <f>IF((T1_HBW_TotPers!L23=0),("N/A"),(T7_HBW_TranPers!L23/T1_HBW_TotPers!L23))</f>
        <v>0.13636363636363635</v>
      </c>
      <c r="M23" s="24">
        <f>IF((T1_HBW_TotPers!M23=0),("N/A"),(T7_HBW_TranPers!M23/T1_HBW_TotPers!M23))</f>
        <v>1.5384615384615385E-2</v>
      </c>
      <c r="N23" s="24">
        <f>IF((T1_HBW_TotPers!N23=0),("N/A"),(T7_HBW_TranPers!N23/T1_HBW_TotPers!N23))</f>
        <v>7.2702331961591218E-2</v>
      </c>
      <c r="O23" s="24">
        <f>IF((T1_HBW_TotPers!O23=0),("N/A"),(T7_HBW_TranPers!O23/T1_HBW_TotPers!O23))</f>
        <v>7.1428571428571426E-3</v>
      </c>
      <c r="P23" s="24">
        <f>IF((T1_HBW_TotPers!P23=0),("N/A"),(T7_HBW_TranPers!P23/T1_HBW_TotPers!P23))</f>
        <v>0.3926046764545949</v>
      </c>
      <c r="Q23" s="24">
        <f>IF((T1_HBW_TotPers!Q23=0),("N/A"),(T7_HBW_TranPers!Q23/T1_HBW_TotPers!Q23))</f>
        <v>6.6108786610878656E-2</v>
      </c>
      <c r="R23" s="24">
        <f>IF((T1_HBW_TotPers!R23=0),("N/A"),(T7_HBW_TranPers!R23/T1_HBW_TotPers!R23))</f>
        <v>0.16346153846153846</v>
      </c>
      <c r="S23" s="24">
        <f>IF((T1_HBW_TotPers!S23=0),("N/A"),(T7_HBW_TranPers!S23/T1_HBW_TotPers!S23))</f>
        <v>5.8823529411764705E-2</v>
      </c>
      <c r="T23" s="24">
        <f>IF((T1_HBW_TotPers!T23=0),("N/A"),(T7_HBW_TranPers!T23/T1_HBW_TotPers!T23))</f>
        <v>0</v>
      </c>
      <c r="U23" s="24">
        <f>IF((T1_HBW_TotPers!U23=0),("N/A"),(T7_HBW_TranPers!U23/T1_HBW_TotPers!U23))</f>
        <v>1.2840267077555213E-2</v>
      </c>
      <c r="V23" s="24">
        <f>IF((T1_HBW_TotPers!V23=0),("N/A"),(T7_HBW_TranPers!V23/T1_HBW_TotPers!V23))</f>
        <v>1.188707280832095E-2</v>
      </c>
      <c r="W23" s="24">
        <f>IF((T1_HBW_TotPers!W23=0),("N/A"),(T7_HBW_TranPers!W23/T1_HBW_TotPers!W23))</f>
        <v>1.3888888888888888E-2</v>
      </c>
      <c r="X23" s="24">
        <f>IF((T1_HBW_TotPers!X23=0),("N/A"),(T7_HBW_TranPers!X23/T1_HBW_TotPers!X23))</f>
        <v>2.3827824750192159E-2</v>
      </c>
      <c r="Y23" s="24">
        <f>IF((T1_HBW_TotPers!Y23=0),("N/A"),(T7_HBW_TranPers!Y23/T1_HBW_TotPers!Y23))</f>
        <v>1.1857707509881422E-2</v>
      </c>
      <c r="Z23" s="24">
        <f>IF((T1_HBW_TotPers!Z23=0),("N/A"),(T7_HBW_TranPers!Z23/T1_HBW_TotPers!Z23))</f>
        <v>0</v>
      </c>
      <c r="AA23" s="24">
        <f>IF((T1_HBW_TotPers!AA23=0),("N/A"),(T7_HBW_TranPers!AA23/T1_HBW_TotPers!AA23))</f>
        <v>0</v>
      </c>
      <c r="AB23" s="24" t="str">
        <f>IF((T1_HBW_TotPers!AB23=0),("N/A"),(T7_HBW_TranPers!AB23/T1_HBW_TotPers!AB23))</f>
        <v>N/A</v>
      </c>
      <c r="AC23" s="24">
        <f>IF((T1_HBW_TotPers!AC23=0),("N/A"),(T7_HBW_TranPers!AC23/T1_HBW_TotPers!AC23))</f>
        <v>1.4084507042253521E-2</v>
      </c>
      <c r="AD23" s="24">
        <f>IF((T1_HBW_TotPers!AD23=0),("N/A"),(T7_HBW_TranPers!AD23/T1_HBW_TotPers!AD23))</f>
        <v>1.8518518518518517E-2</v>
      </c>
      <c r="AE23" s="24">
        <f>IF((T1_HBW_TotPers!AE23=0),("N/A"),(T7_HBW_TranPers!AE23/T1_HBW_TotPers!AE23))</f>
        <v>0</v>
      </c>
      <c r="AF23" s="24">
        <f>IF((T1_HBW_TotPers!AF23=0),("N/A"),(T7_HBW_TranPers!AF23/T1_HBW_TotPers!AF23))</f>
        <v>2.4193548387096774E-2</v>
      </c>
      <c r="AG23" s="24">
        <f>IF((T1_HBW_TotPers!AG23=0),("N/A"),(T7_HBW_TranPers!AG23/T1_HBW_TotPers!AG23))</f>
        <v>0</v>
      </c>
      <c r="AH23" s="24">
        <f>IF((T1_HBW_TotPers!AH23=0),("N/A"),(T7_HBW_TranPers!AH23/T1_HBW_TotPers!AH23))</f>
        <v>0</v>
      </c>
      <c r="AI23" s="24" t="str">
        <f>IF((T1_HBW_TotPers!AI23=0),("N/A"),(T7_HBW_TranPers!AI23/T1_HBW_TotPers!AI23))</f>
        <v>N/A</v>
      </c>
      <c r="AJ23" s="24" t="str">
        <f>IF((T1_HBW_TotPers!AJ23=0),("N/A"),(T7_HBW_TranPers!AJ23/T1_HBW_TotPers!AJ23))</f>
        <v>N/A</v>
      </c>
      <c r="AK23" s="24">
        <f>IF((T1_HBW_TotPers!AK23=0),("N/A"),(T7_HBW_TranPers!AK23/T1_HBW_TotPers!AK23))</f>
        <v>0</v>
      </c>
      <c r="AL23" s="24" t="str">
        <f>IF((T1_HBW_TotPers!AL23=0),("N/A"),(T7_HBW_TranPers!AL23/T1_HBW_TotPers!AL23))</f>
        <v>N/A</v>
      </c>
      <c r="AM23" s="24" t="str">
        <f>IF((T1_HBW_TotPers!AM23=0),("N/A"),(T7_HBW_TranPers!AM23/T1_HBW_TotPers!AM23))</f>
        <v>N/A</v>
      </c>
      <c r="AN23" s="52" t="str">
        <f>IF((T1_HBW_TotPers!AN23=0),("N/A"),(T7_HBW_TranPers!AN23/T1_HBW_TotPers!AN23))</f>
        <v>N/A</v>
      </c>
      <c r="AO23" s="52" t="str">
        <f>IF((T1_HBW_TotPers!AO23=0),("N/A"),(T7_HBW_TranPers!AO23/T1_HBW_TotPers!AO23))</f>
        <v>N/A</v>
      </c>
      <c r="AP23" s="52" t="str">
        <f>IF((T1_HBW_TotPers!AP23=0),("N/A"),(T7_HBW_TranPers!AP23/T1_HBW_TotPers!AP23))</f>
        <v>N/A</v>
      </c>
      <c r="AQ23" s="52">
        <f>IF((T1_HBW_TotPers!AQ23=0),("N/A"),(T7_HBW_TranPers!AQ23/T1_HBW_TotPers!AQ23))</f>
        <v>7.0175438596491229E-3</v>
      </c>
      <c r="AR23" s="52">
        <f>IF((T1_HBW_TotPers!AR23=0),("N/A"),(T7_HBW_TranPers!AR23/T1_HBW_TotPers!AR23))</f>
        <v>0.11444141689373297</v>
      </c>
      <c r="AS23" s="52">
        <f>IF((T1_HBW_TotPers!AS23=0),("N/A"),(T7_HBW_TranPers!AS23/T1_HBW_TotPers!AS23))</f>
        <v>8.5227272727272721E-2</v>
      </c>
      <c r="AT23" s="52">
        <f>IF((T1_HBW_TotPers!AT23=0),("N/A"),(T7_HBW_TranPers!AT23/T1_HBW_TotPers!AT23))</f>
        <v>6.6195048004042439E-2</v>
      </c>
      <c r="AU23" s="52">
        <f>IF((T1_HBW_TotPers!AU23=0),("N/A"),(T7_HBW_TranPers!AU23/T1_HBW_TotPers!AU23))</f>
        <v>3.591160220994475E-2</v>
      </c>
      <c r="AV23" s="52">
        <f>IF((T1_HBW_TotPers!AV23=0),("N/A"),(T7_HBW_TranPers!AV23/T1_HBW_TotPers!AV23))</f>
        <v>2.2222222222222223E-2</v>
      </c>
      <c r="AW23" s="56">
        <f>IF((T1_HBW_TotPers!AW23=0),("N/A"),(T7_HBW_TranPers!AW23/T1_HBW_TotPers!AW23))</f>
        <v>7.7669636737491429E-2</v>
      </c>
    </row>
    <row r="24" spans="2:49" ht="15" customHeight="1">
      <c r="B24" s="12" t="s">
        <v>36</v>
      </c>
      <c r="C24" s="59"/>
      <c r="D24" s="17">
        <v>18</v>
      </c>
      <c r="E24" s="24">
        <f>IF((T1_HBW_TotPers!E24=0),("N/A"),(T7_HBW_TranPers!E24/T1_HBW_TotPers!E24))</f>
        <v>0</v>
      </c>
      <c r="F24" s="24">
        <f>IF((T1_HBW_TotPers!F24=0),("N/A"),(T7_HBW_TranPers!F24/T1_HBW_TotPers!F24))</f>
        <v>8.5470085470085479E-3</v>
      </c>
      <c r="G24" s="24">
        <f>IF((T1_HBW_TotPers!G24=0),("N/A"),(T7_HBW_TranPers!G24/T1_HBW_TotPers!G24))</f>
        <v>0</v>
      </c>
      <c r="H24" s="24">
        <f>IF((T1_HBW_TotPers!H24=0),("N/A"),(T7_HBW_TranPers!H24/T1_HBW_TotPers!H24))</f>
        <v>0</v>
      </c>
      <c r="I24" s="24">
        <f>IF((T1_HBW_TotPers!I24=0),("N/A"),(T7_HBW_TranPers!I24/T1_HBW_TotPers!I24))</f>
        <v>5.4200542005420054E-4</v>
      </c>
      <c r="J24" s="24">
        <f>IF((T1_HBW_TotPers!J24=0),("N/A"),(T7_HBW_TranPers!J24/T1_HBW_TotPers!J24))</f>
        <v>0</v>
      </c>
      <c r="K24" s="24">
        <f>IF((T1_HBW_TotPers!K24=0),("N/A"),(T7_HBW_TranPers!K24/T1_HBW_TotPers!K24))</f>
        <v>4.1841004184100415E-3</v>
      </c>
      <c r="L24" s="24">
        <f>IF((T1_HBW_TotPers!L24=0),("N/A"),(T7_HBW_TranPers!L24/T1_HBW_TotPers!L24))</f>
        <v>2.9546946815495731E-2</v>
      </c>
      <c r="M24" s="24">
        <f>IF((T1_HBW_TotPers!M24=0),("N/A"),(T7_HBW_TranPers!M24/T1_HBW_TotPers!M24))</f>
        <v>4.5248868778280547E-3</v>
      </c>
      <c r="N24" s="24">
        <f>IF((T1_HBW_TotPers!N24=0),("N/A"),(T7_HBW_TranPers!N24/T1_HBW_TotPers!N24))</f>
        <v>8.8888888888888889E-3</v>
      </c>
      <c r="O24" s="24">
        <f>IF((T1_HBW_TotPers!O24=0),("N/A"),(T7_HBW_TranPers!O24/T1_HBW_TotPers!O24))</f>
        <v>0</v>
      </c>
      <c r="P24" s="24">
        <f>IF((T1_HBW_TotPers!P24=0),("N/A"),(T7_HBW_TranPers!P24/T1_HBW_TotPers!P24))</f>
        <v>9.9470276633313717E-2</v>
      </c>
      <c r="Q24" s="24">
        <f>IF((T1_HBW_TotPers!Q24=0),("N/A"),(T7_HBW_TranPers!Q24/T1_HBW_TotPers!Q24))</f>
        <v>9.316770186335404E-3</v>
      </c>
      <c r="R24" s="24">
        <f>IF((T1_HBW_TotPers!R24=0),("N/A"),(T7_HBW_TranPers!R24/T1_HBW_TotPers!R24))</f>
        <v>2.4390243902439025E-2</v>
      </c>
      <c r="S24" s="24">
        <f>IF((T1_HBW_TotPers!S24=0),("N/A"),(T7_HBW_TranPers!S24/T1_HBW_TotPers!S24))</f>
        <v>6.1855670103092781E-3</v>
      </c>
      <c r="T24" s="24">
        <f>IF((T1_HBW_TotPers!T24=0),("N/A"),(T7_HBW_TranPers!T24/T1_HBW_TotPers!T24))</f>
        <v>0</v>
      </c>
      <c r="U24" s="24">
        <f>IF((T1_HBW_TotPers!U24=0),("N/A"),(T7_HBW_TranPers!U24/T1_HBW_TotPers!U24))</f>
        <v>3.8038884192730348E-3</v>
      </c>
      <c r="V24" s="24">
        <f>IF((T1_HBW_TotPers!V24=0),("N/A"),(T7_HBW_TranPers!V24/T1_HBW_TotPers!V24))</f>
        <v>7.6263107721639652E-4</v>
      </c>
      <c r="W24" s="24">
        <f>IF((T1_HBW_TotPers!W24=0),("N/A"),(T7_HBW_TranPers!W24/T1_HBW_TotPers!W24))</f>
        <v>2.295918367346939E-3</v>
      </c>
      <c r="X24" s="24">
        <f>IF((T1_HBW_TotPers!X24=0),("N/A"),(T7_HBW_TranPers!X24/T1_HBW_TotPers!X24))</f>
        <v>2.3201856148491878E-3</v>
      </c>
      <c r="Y24" s="24">
        <f>IF((T1_HBW_TotPers!Y24=0),("N/A"),(T7_HBW_TranPers!Y24/T1_HBW_TotPers!Y24))</f>
        <v>0</v>
      </c>
      <c r="Z24" s="24">
        <f>IF((T1_HBW_TotPers!Z24=0),("N/A"),(T7_HBW_TranPers!Z24/T1_HBW_TotPers!Z24))</f>
        <v>0</v>
      </c>
      <c r="AA24" s="24">
        <f>IF((T1_HBW_TotPers!AA24=0),("N/A"),(T7_HBW_TranPers!AA24/T1_HBW_TotPers!AA24))</f>
        <v>0</v>
      </c>
      <c r="AB24" s="24">
        <f>IF((T1_HBW_TotPers!AB24=0),("N/A"),(T7_HBW_TranPers!AB24/T1_HBW_TotPers!AB24))</f>
        <v>0</v>
      </c>
      <c r="AC24" s="24">
        <f>IF((T1_HBW_TotPers!AC24=0),("N/A"),(T7_HBW_TranPers!AC24/T1_HBW_TotPers!AC24))</f>
        <v>0</v>
      </c>
      <c r="AD24" s="24">
        <f>IF((T1_HBW_TotPers!AD24=0),("N/A"),(T7_HBW_TranPers!AD24/T1_HBW_TotPers!AD24))</f>
        <v>0</v>
      </c>
      <c r="AE24" s="24">
        <f>IF((T1_HBW_TotPers!AE24=0),("N/A"),(T7_HBW_TranPers!AE24/T1_HBW_TotPers!AE24))</f>
        <v>0</v>
      </c>
      <c r="AF24" s="24">
        <f>IF((T1_HBW_TotPers!AF24=0),("N/A"),(T7_HBW_TranPers!AF24/T1_HBW_TotPers!AF24))</f>
        <v>0</v>
      </c>
      <c r="AG24" s="24">
        <f>IF((T1_HBW_TotPers!AG24=0),("N/A"),(T7_HBW_TranPers!AG24/T1_HBW_TotPers!AG24))</f>
        <v>0</v>
      </c>
      <c r="AH24" s="24">
        <f>IF((T1_HBW_TotPers!AH24=0),("N/A"),(T7_HBW_TranPers!AH24/T1_HBW_TotPers!AH24))</f>
        <v>0</v>
      </c>
      <c r="AI24" s="24" t="str">
        <f>IF((T1_HBW_TotPers!AI24=0),("N/A"),(T7_HBW_TranPers!AI24/T1_HBW_TotPers!AI24))</f>
        <v>N/A</v>
      </c>
      <c r="AJ24" s="24" t="str">
        <f>IF((T1_HBW_TotPers!AJ24=0),("N/A"),(T7_HBW_TranPers!AJ24/T1_HBW_TotPers!AJ24))</f>
        <v>N/A</v>
      </c>
      <c r="AK24" s="24">
        <f>IF((T1_HBW_TotPers!AK24=0),("N/A"),(T7_HBW_TranPers!AK24/T1_HBW_TotPers!AK24))</f>
        <v>0</v>
      </c>
      <c r="AL24" s="24" t="str">
        <f>IF((T1_HBW_TotPers!AL24=0),("N/A"),(T7_HBW_TranPers!AL24/T1_HBW_TotPers!AL24))</f>
        <v>N/A</v>
      </c>
      <c r="AM24" s="24" t="str">
        <f>IF((T1_HBW_TotPers!AM24=0),("N/A"),(T7_HBW_TranPers!AM24/T1_HBW_TotPers!AM24))</f>
        <v>N/A</v>
      </c>
      <c r="AN24" s="52">
        <f>IF((T1_HBW_TotPers!AN24=0),("N/A"),(T7_HBW_TranPers!AN24/T1_HBW_TotPers!AN24))</f>
        <v>0</v>
      </c>
      <c r="AO24" s="52" t="str">
        <f>IF((T1_HBW_TotPers!AO24=0),("N/A"),(T7_HBW_TranPers!AO24/T1_HBW_TotPers!AO24))</f>
        <v>N/A</v>
      </c>
      <c r="AP24" s="52" t="str">
        <f>IF((T1_HBW_TotPers!AP24=0),("N/A"),(T7_HBW_TranPers!AP24/T1_HBW_TotPers!AP24))</f>
        <v>N/A</v>
      </c>
      <c r="AQ24" s="52">
        <f>IF((T1_HBW_TotPers!AQ24=0),("N/A"),(T7_HBW_TranPers!AQ24/T1_HBW_TotPers!AQ24))</f>
        <v>0</v>
      </c>
      <c r="AR24" s="52">
        <f>IF((T1_HBW_TotPers!AR24=0),("N/A"),(T7_HBW_TranPers!AR24/T1_HBW_TotPers!AR24))</f>
        <v>2.6041666666666668E-2</v>
      </c>
      <c r="AS24" s="52">
        <f>IF((T1_HBW_TotPers!AS24=0),("N/A"),(T7_HBW_TranPers!AS24/T1_HBW_TotPers!AS24))</f>
        <v>1.9230769230769232E-2</v>
      </c>
      <c r="AT24" s="52">
        <f>IF((T1_HBW_TotPers!AT24=0),("N/A"),(T7_HBW_TranPers!AT24/T1_HBW_TotPers!AT24))</f>
        <v>7.9207920792079209E-3</v>
      </c>
      <c r="AU24" s="52">
        <f>IF((T1_HBW_TotPers!AU24=0),("N/A"),(T7_HBW_TranPers!AU24/T1_HBW_TotPers!AU24))</f>
        <v>1.2345679012345678E-2</v>
      </c>
      <c r="AV24" s="52">
        <f>IF((T1_HBW_TotPers!AV24=0),("N/A"),(T7_HBW_TranPers!AV24/T1_HBW_TotPers!AV24))</f>
        <v>0</v>
      </c>
      <c r="AW24" s="56">
        <f>IF((T1_HBW_TotPers!AW24=0),("N/A"),(T7_HBW_TranPers!AW24/T1_HBW_TotPers!AW24))</f>
        <v>1.1877879143708789E-2</v>
      </c>
    </row>
    <row r="25" spans="2:49" ht="15" customHeight="1">
      <c r="B25" s="12" t="s">
        <v>37</v>
      </c>
      <c r="C25" s="59"/>
      <c r="D25" s="17">
        <v>19</v>
      </c>
      <c r="E25" s="24">
        <f>IF((T1_HBW_TotPers!E25=0),("N/A"),(T7_HBW_TranPers!E25/T1_HBW_TotPers!E25))</f>
        <v>1.4778325123152709E-2</v>
      </c>
      <c r="F25" s="24">
        <f>IF((T1_HBW_TotPers!F25=0),("N/A"),(T7_HBW_TranPers!F25/T1_HBW_TotPers!F25))</f>
        <v>1.5810276679841896E-2</v>
      </c>
      <c r="G25" s="24">
        <f>IF((T1_HBW_TotPers!G25=0),("N/A"),(T7_HBW_TranPers!G25/T1_HBW_TotPers!G25))</f>
        <v>0</v>
      </c>
      <c r="H25" s="24">
        <f>IF((T1_HBW_TotPers!H25=0),("N/A"),(T7_HBW_TranPers!H25/T1_HBW_TotPers!H25))</f>
        <v>5.2631578947368418E-2</v>
      </c>
      <c r="I25" s="24">
        <f>IF((T1_HBW_TotPers!I25=0),("N/A"),(T7_HBW_TranPers!I25/T1_HBW_TotPers!I25))</f>
        <v>6.7681895093062603E-3</v>
      </c>
      <c r="J25" s="24">
        <f>IF((T1_HBW_TotPers!J25=0),("N/A"),(T7_HBW_TranPers!J25/T1_HBW_TotPers!J25))</f>
        <v>1.0526315789473684E-2</v>
      </c>
      <c r="K25" s="24">
        <f>IF((T1_HBW_TotPers!K25=0),("N/A"),(T7_HBW_TranPers!K25/T1_HBW_TotPers!K25))</f>
        <v>1.8927444794952682E-2</v>
      </c>
      <c r="L25" s="24">
        <f>IF((T1_HBW_TotPers!L25=0),("N/A"),(T7_HBW_TranPers!L25/T1_HBW_TotPers!L25))</f>
        <v>8.8633993743482797E-2</v>
      </c>
      <c r="M25" s="24">
        <f>IF((T1_HBW_TotPers!M25=0),("N/A"),(T7_HBW_TranPers!M25/T1_HBW_TotPers!M25))</f>
        <v>1.0169491525423728E-2</v>
      </c>
      <c r="N25" s="24">
        <f>IF((T1_HBW_TotPers!N25=0),("N/A"),(T7_HBW_TranPers!N25/T1_HBW_TotPers!N25))</f>
        <v>4.3689320388349516E-2</v>
      </c>
      <c r="O25" s="24">
        <f>IF((T1_HBW_TotPers!O25=0),("N/A"),(T7_HBW_TranPers!O25/T1_HBW_TotPers!O25))</f>
        <v>1.2269938650306749E-2</v>
      </c>
      <c r="P25" s="24">
        <f>IF((T1_HBW_TotPers!P25=0),("N/A"),(T7_HBW_TranPers!P25/T1_HBW_TotPers!P25))</f>
        <v>0.18551873198847263</v>
      </c>
      <c r="Q25" s="24">
        <f>IF((T1_HBW_TotPers!Q25=0),("N/A"),(T7_HBW_TranPers!Q25/T1_HBW_TotPers!Q25))</f>
        <v>3.5714285714285712E-2</v>
      </c>
      <c r="R25" s="24">
        <f>IF((T1_HBW_TotPers!R25=0),("N/A"),(T7_HBW_TranPers!R25/T1_HBW_TotPers!R25))</f>
        <v>0.09</v>
      </c>
      <c r="S25" s="24">
        <f>IF((T1_HBW_TotPers!S25=0),("N/A"),(T7_HBW_TranPers!S25/T1_HBW_TotPers!S25))</f>
        <v>3.2608695652173912E-2</v>
      </c>
      <c r="T25" s="24">
        <f>IF((T1_HBW_TotPers!T25=0),("N/A"),(T7_HBW_TranPers!T25/T1_HBW_TotPers!T25))</f>
        <v>0</v>
      </c>
      <c r="U25" s="24">
        <f>IF((T1_HBW_TotPers!U25=0),("N/A"),(T7_HBW_TranPers!U25/T1_HBW_TotPers!U25))</f>
        <v>1.2722646310432569E-2</v>
      </c>
      <c r="V25" s="24">
        <f>IF((T1_HBW_TotPers!V25=0),("N/A"),(T7_HBW_TranPers!V25/T1_HBW_TotPers!V25))</f>
        <v>4.5871559633027525E-3</v>
      </c>
      <c r="W25" s="24">
        <f>IF((T1_HBW_TotPers!W25=0),("N/A"),(T7_HBW_TranPers!W25/T1_HBW_TotPers!W25))</f>
        <v>3.8545773105562856E-3</v>
      </c>
      <c r="X25" s="24">
        <f>IF((T1_HBW_TotPers!X25=0),("N/A"),(T7_HBW_TranPers!X25/T1_HBW_TotPers!X25))</f>
        <v>1.6891891891891893E-2</v>
      </c>
      <c r="Y25" s="24">
        <f>IF((T1_HBW_TotPers!Y25=0),("N/A"),(T7_HBW_TranPers!Y25/T1_HBW_TotPers!Y25))</f>
        <v>9.8039215686274508E-3</v>
      </c>
      <c r="Z25" s="24">
        <f>IF((T1_HBW_TotPers!Z25=0),("N/A"),(T7_HBW_TranPers!Z25/T1_HBW_TotPers!Z25))</f>
        <v>4.4052863436123352E-3</v>
      </c>
      <c r="AA25" s="24">
        <f>IF((T1_HBW_TotPers!AA25=0),("N/A"),(T7_HBW_TranPers!AA25/T1_HBW_TotPers!AA25))</f>
        <v>0</v>
      </c>
      <c r="AB25" s="24">
        <f>IF((T1_HBW_TotPers!AB25=0),("N/A"),(T7_HBW_TranPers!AB25/T1_HBW_TotPers!AB25))</f>
        <v>0</v>
      </c>
      <c r="AC25" s="24">
        <f>IF((T1_HBW_TotPers!AC25=0),("N/A"),(T7_HBW_TranPers!AC25/T1_HBW_TotPers!AC25))</f>
        <v>8.4745762711864406E-3</v>
      </c>
      <c r="AD25" s="24">
        <f>IF((T1_HBW_TotPers!AD25=0),("N/A"),(T7_HBW_TranPers!AD25/T1_HBW_TotPers!AD25))</f>
        <v>1.2048192771084338E-2</v>
      </c>
      <c r="AE25" s="24">
        <f>IF((T1_HBW_TotPers!AE25=0),("N/A"),(T7_HBW_TranPers!AE25/T1_HBW_TotPers!AE25))</f>
        <v>0</v>
      </c>
      <c r="AF25" s="24">
        <f>IF((T1_HBW_TotPers!AF25=0),("N/A"),(T7_HBW_TranPers!AF25/T1_HBW_TotPers!AF25))</f>
        <v>1.8181818181818181E-2</v>
      </c>
      <c r="AG25" s="24" t="str">
        <f>IF((T1_HBW_TotPers!AG25=0),("N/A"),(T7_HBW_TranPers!AG25/T1_HBW_TotPers!AG25))</f>
        <v>N/A</v>
      </c>
      <c r="AH25" s="24" t="str">
        <f>IF((T1_HBW_TotPers!AH25=0),("N/A"),(T7_HBW_TranPers!AH25/T1_HBW_TotPers!AH25))</f>
        <v>N/A</v>
      </c>
      <c r="AI25" s="24" t="str">
        <f>IF((T1_HBW_TotPers!AI25=0),("N/A"),(T7_HBW_TranPers!AI25/T1_HBW_TotPers!AI25))</f>
        <v>N/A</v>
      </c>
      <c r="AJ25" s="24" t="str">
        <f>IF((T1_HBW_TotPers!AJ25=0),("N/A"),(T7_HBW_TranPers!AJ25/T1_HBW_TotPers!AJ25))</f>
        <v>N/A</v>
      </c>
      <c r="AK25" s="24">
        <f>IF((T1_HBW_TotPers!AK25=0),("N/A"),(T7_HBW_TranPers!AK25/T1_HBW_TotPers!AK25))</f>
        <v>0</v>
      </c>
      <c r="AL25" s="24" t="str">
        <f>IF((T1_HBW_TotPers!AL25=0),("N/A"),(T7_HBW_TranPers!AL25/T1_HBW_TotPers!AL25))</f>
        <v>N/A</v>
      </c>
      <c r="AM25" s="24" t="str">
        <f>IF((T1_HBW_TotPers!AM25=0),("N/A"),(T7_HBW_TranPers!AM25/T1_HBW_TotPers!AM25))</f>
        <v>N/A</v>
      </c>
      <c r="AN25" s="52" t="str">
        <f>IF((T1_HBW_TotPers!AN25=0),("N/A"),(T7_HBW_TranPers!AN25/T1_HBW_TotPers!AN25))</f>
        <v>N/A</v>
      </c>
      <c r="AO25" s="52" t="str">
        <f>IF((T1_HBW_TotPers!AO25=0),("N/A"),(T7_HBW_TranPers!AO25/T1_HBW_TotPers!AO25))</f>
        <v>N/A</v>
      </c>
      <c r="AP25" s="52">
        <f>IF((T1_HBW_TotPers!AP25=0),("N/A"),(T7_HBW_TranPers!AP25/T1_HBW_TotPers!AP25))</f>
        <v>0</v>
      </c>
      <c r="AQ25" s="52">
        <f>IF((T1_HBW_TotPers!AQ25=0),("N/A"),(T7_HBW_TranPers!AQ25/T1_HBW_TotPers!AQ25))</f>
        <v>3.105590062111801E-3</v>
      </c>
      <c r="AR25" s="52">
        <f>IF((T1_HBW_TotPers!AR25=0),("N/A"),(T7_HBW_TranPers!AR25/T1_HBW_TotPers!AR25))</f>
        <v>4.8979591836734691E-2</v>
      </c>
      <c r="AS25" s="52">
        <f>IF((T1_HBW_TotPers!AS25=0),("N/A"),(T7_HBW_TranPers!AS25/T1_HBW_TotPers!AS25))</f>
        <v>6.0606060606060608E-2</v>
      </c>
      <c r="AT25" s="52">
        <f>IF((T1_HBW_TotPers!AT25=0),("N/A"),(T7_HBW_TranPers!AT25/T1_HBW_TotPers!AT25))</f>
        <v>3.5623409669211195E-2</v>
      </c>
      <c r="AU25" s="52">
        <f>IF((T1_HBW_TotPers!AU25=0),("N/A"),(T7_HBW_TranPers!AU25/T1_HBW_TotPers!AU25))</f>
        <v>1.7182130584192441E-2</v>
      </c>
      <c r="AV25" s="52">
        <f>IF((T1_HBW_TotPers!AV25=0),("N/A"),(T7_HBW_TranPers!AV25/T1_HBW_TotPers!AV25))</f>
        <v>1.6129032258064516E-2</v>
      </c>
      <c r="AW25" s="56">
        <f>IF((T1_HBW_TotPers!AW25=0),("N/A"),(T7_HBW_TranPers!AW25/T1_HBW_TotPers!AW25))</f>
        <v>3.4465476695323641E-2</v>
      </c>
    </row>
    <row r="26" spans="2:49" ht="15" customHeight="1">
      <c r="B26" s="12" t="s">
        <v>38</v>
      </c>
      <c r="C26" s="59"/>
      <c r="D26" s="17">
        <v>20</v>
      </c>
      <c r="E26" s="24">
        <f>IF((T1_HBW_TotPers!E26=0),("N/A"),(T7_HBW_TranPers!E26/T1_HBW_TotPers!E26))</f>
        <v>5.5851063829787231E-2</v>
      </c>
      <c r="F26" s="24">
        <f>IF((T1_HBW_TotPers!F26=0),("N/A"),(T7_HBW_TranPers!F26/T1_HBW_TotPers!F26))</f>
        <v>6.9860279441117765E-2</v>
      </c>
      <c r="G26" s="24">
        <f>IF((T1_HBW_TotPers!G26=0),("N/A"),(T7_HBW_TranPers!G26/T1_HBW_TotPers!G26))</f>
        <v>2.8089887640449437E-2</v>
      </c>
      <c r="H26" s="24">
        <f>IF((T1_HBW_TotPers!H26=0),("N/A"),(T7_HBW_TranPers!H26/T1_HBW_TotPers!H26))</f>
        <v>0.109375</v>
      </c>
      <c r="I26" s="24">
        <f>IF((T1_HBW_TotPers!I26=0),("N/A"),(T7_HBW_TranPers!I26/T1_HBW_TotPers!I26))</f>
        <v>4.0992448759439054E-2</v>
      </c>
      <c r="J26" s="24">
        <f>IF((T1_HBW_TotPers!J26=0),("N/A"),(T7_HBW_TranPers!J26/T1_HBW_TotPers!J26))</f>
        <v>5.536332179930796E-2</v>
      </c>
      <c r="K26" s="24">
        <f>IF((T1_HBW_TotPers!K26=0),("N/A"),(T7_HBW_TranPers!K26/T1_HBW_TotPers!K26))</f>
        <v>9.2724679029957208E-2</v>
      </c>
      <c r="L26" s="24">
        <f>IF((T1_HBW_TotPers!L26=0),("N/A"),(T7_HBW_TranPers!L26/T1_HBW_TotPers!L26))</f>
        <v>0.31383870366921213</v>
      </c>
      <c r="M26" s="24">
        <f>IF((T1_HBW_TotPers!M26=0),("N/A"),(T7_HBW_TranPers!M26/T1_HBW_TotPers!M26))</f>
        <v>4.065040650406504E-2</v>
      </c>
      <c r="N26" s="24">
        <f>IF((T1_HBW_TotPers!N26=0),("N/A"),(T7_HBW_TranPers!N26/T1_HBW_TotPers!N26))</f>
        <v>0.17038777908343125</v>
      </c>
      <c r="O26" s="24">
        <f>IF((T1_HBW_TotPers!O26=0),("N/A"),(T7_HBW_TranPers!O26/T1_HBW_TotPers!O26))</f>
        <v>3.6231884057971016E-2</v>
      </c>
      <c r="P26" s="24">
        <f>IF((T1_HBW_TotPers!P26=0),("N/A"),(T7_HBW_TranPers!P26/T1_HBW_TotPers!P26))</f>
        <v>0.56046511627906981</v>
      </c>
      <c r="Q26" s="24">
        <f>IF((T1_HBW_TotPers!Q26=0),("N/A"),(T7_HBW_TranPers!Q26/T1_HBW_TotPers!Q26))</f>
        <v>0.15491559086395235</v>
      </c>
      <c r="R26" s="24">
        <f>IF((T1_HBW_TotPers!R26=0),("N/A"),(T7_HBW_TranPers!R26/T1_HBW_TotPers!R26))</f>
        <v>0.36486486486486486</v>
      </c>
      <c r="S26" s="24">
        <f>IF((T1_HBW_TotPers!S26=0),("N/A"),(T7_HBW_TranPers!S26/T1_HBW_TotPers!S26))</f>
        <v>0.15251690458302028</v>
      </c>
      <c r="T26" s="24">
        <f>IF((T1_HBW_TotPers!T26=0),("N/A"),(T7_HBW_TranPers!T26/T1_HBW_TotPers!T26))</f>
        <v>0</v>
      </c>
      <c r="U26" s="24">
        <f>IF((T1_HBW_TotPers!U26=0),("N/A"),(T7_HBW_TranPers!U26/T1_HBW_TotPers!U26))</f>
        <v>4.1333333333333333E-2</v>
      </c>
      <c r="V26" s="24">
        <f>IF((T1_HBW_TotPers!V26=0),("N/A"),(T7_HBW_TranPers!V26/T1_HBW_TotPers!V26))</f>
        <v>2.5974025974025976E-2</v>
      </c>
      <c r="W26" s="24">
        <f>IF((T1_HBW_TotPers!W26=0),("N/A"),(T7_HBW_TranPers!W26/T1_HBW_TotPers!W26))</f>
        <v>4.6524064171122995E-2</v>
      </c>
      <c r="X26" s="24">
        <f>IF((T1_HBW_TotPers!X26=0),("N/A"),(T7_HBW_TranPers!X26/T1_HBW_TotPers!X26))</f>
        <v>4.3493034318722396E-2</v>
      </c>
      <c r="Y26" s="24">
        <f>IF((T1_HBW_TotPers!Y26=0),("N/A"),(T7_HBW_TranPers!Y26/T1_HBW_TotPers!Y26))</f>
        <v>3.9563437926330151E-2</v>
      </c>
      <c r="Z26" s="24">
        <f>IF((T1_HBW_TotPers!Z26=0),("N/A"),(T7_HBW_TranPers!Z26/T1_HBW_TotPers!Z26))</f>
        <v>1.4925373134328358E-2</v>
      </c>
      <c r="AA26" s="24">
        <f>IF((T1_HBW_TotPers!AA26=0),("N/A"),(T7_HBW_TranPers!AA26/T1_HBW_TotPers!AA26))</f>
        <v>0</v>
      </c>
      <c r="AB26" s="24">
        <f>IF((T1_HBW_TotPers!AB26=0),("N/A"),(T7_HBW_TranPers!AB26/T1_HBW_TotPers!AB26))</f>
        <v>0</v>
      </c>
      <c r="AC26" s="24">
        <f>IF((T1_HBW_TotPers!AC26=0),("N/A"),(T7_HBW_TranPers!AC26/T1_HBW_TotPers!AC26))</f>
        <v>3.4722222222222224E-2</v>
      </c>
      <c r="AD26" s="24">
        <f>IF((T1_HBW_TotPers!AD26=0),("N/A"),(T7_HBW_TranPers!AD26/T1_HBW_TotPers!AD26))</f>
        <v>3.0120481927710843E-2</v>
      </c>
      <c r="AE26" s="24">
        <f>IF((T1_HBW_TotPers!AE26=0),("N/A"),(T7_HBW_TranPers!AE26/T1_HBW_TotPers!AE26))</f>
        <v>3.125E-2</v>
      </c>
      <c r="AF26" s="24">
        <f>IF((T1_HBW_TotPers!AF26=0),("N/A"),(T7_HBW_TranPers!AF26/T1_HBW_TotPers!AF26))</f>
        <v>4.8543689320388349E-2</v>
      </c>
      <c r="AG26" s="24" t="str">
        <f>IF((T1_HBW_TotPers!AG26=0),("N/A"),(T7_HBW_TranPers!AG26/T1_HBW_TotPers!AG26))</f>
        <v>N/A</v>
      </c>
      <c r="AH26" s="24" t="str">
        <f>IF((T1_HBW_TotPers!AH26=0),("N/A"),(T7_HBW_TranPers!AH26/T1_HBW_TotPers!AH26))</f>
        <v>N/A</v>
      </c>
      <c r="AI26" s="24" t="str">
        <f>IF((T1_HBW_TotPers!AI26=0),("N/A"),(T7_HBW_TranPers!AI26/T1_HBW_TotPers!AI26))</f>
        <v>N/A</v>
      </c>
      <c r="AJ26" s="24" t="str">
        <f>IF((T1_HBW_TotPers!AJ26=0),("N/A"),(T7_HBW_TranPers!AJ26/T1_HBW_TotPers!AJ26))</f>
        <v>N/A</v>
      </c>
      <c r="AK26" s="24" t="str">
        <f>IF((T1_HBW_TotPers!AK26=0),("N/A"),(T7_HBW_TranPers!AK26/T1_HBW_TotPers!AK26))</f>
        <v>N/A</v>
      </c>
      <c r="AL26" s="24" t="str">
        <f>IF((T1_HBW_TotPers!AL26=0),("N/A"),(T7_HBW_TranPers!AL26/T1_HBW_TotPers!AL26))</f>
        <v>N/A</v>
      </c>
      <c r="AM26" s="24" t="str">
        <f>IF((T1_HBW_TotPers!AM26=0),("N/A"),(T7_HBW_TranPers!AM26/T1_HBW_TotPers!AM26))</f>
        <v>N/A</v>
      </c>
      <c r="AN26" s="52" t="str">
        <f>IF((T1_HBW_TotPers!AN26=0),("N/A"),(T7_HBW_TranPers!AN26/T1_HBW_TotPers!AN26))</f>
        <v>N/A</v>
      </c>
      <c r="AO26" s="52" t="str">
        <f>IF((T1_HBW_TotPers!AO26=0),("N/A"),(T7_HBW_TranPers!AO26/T1_HBW_TotPers!AO26))</f>
        <v>N/A</v>
      </c>
      <c r="AP26" s="52">
        <f>IF((T1_HBW_TotPers!AP26=0),("N/A"),(T7_HBW_TranPers!AP26/T1_HBW_TotPers!AP26))</f>
        <v>0</v>
      </c>
      <c r="AQ26" s="52">
        <f>IF((T1_HBW_TotPers!AQ26=0),("N/A"),(T7_HBW_TranPers!AQ26/T1_HBW_TotPers!AQ26))</f>
        <v>1.8987341772151899E-2</v>
      </c>
      <c r="AR26" s="52">
        <f>IF((T1_HBW_TotPers!AR26=0),("N/A"),(T7_HBW_TranPers!AR26/T1_HBW_TotPers!AR26))</f>
        <v>0.21951219512195122</v>
      </c>
      <c r="AS26" s="52">
        <f>IF((T1_HBW_TotPers!AS26=0),("N/A"),(T7_HBW_TranPers!AS26/T1_HBW_TotPers!AS26))</f>
        <v>0.2032520325203252</v>
      </c>
      <c r="AT26" s="52">
        <f>IF((T1_HBW_TotPers!AT26=0),("N/A"),(T7_HBW_TranPers!AT26/T1_HBW_TotPers!AT26))</f>
        <v>0.15260545905707196</v>
      </c>
      <c r="AU26" s="52">
        <f>IF((T1_HBW_TotPers!AU26=0),("N/A"),(T7_HBW_TranPers!AU26/T1_HBW_TotPers!AU26))</f>
        <v>6.7681895093062605E-2</v>
      </c>
      <c r="AV26" s="52">
        <f>IF((T1_HBW_TotPers!AV26=0),("N/A"),(T7_HBW_TranPers!AV26/T1_HBW_TotPers!AV26))</f>
        <v>5.2054794520547946E-2</v>
      </c>
      <c r="AW26" s="56">
        <f>IF((T1_HBW_TotPers!AW26=0),("N/A"),(T7_HBW_TranPers!AW26/T1_HBW_TotPers!AW26))</f>
        <v>0.2</v>
      </c>
    </row>
    <row r="27" spans="2:49" ht="15" customHeight="1">
      <c r="B27" s="12" t="s">
        <v>39</v>
      </c>
      <c r="C27" s="59"/>
      <c r="D27" s="17">
        <v>21</v>
      </c>
      <c r="E27" s="24">
        <f>IF((T1_HBW_TotPers!E27=0),("N/A"),(T7_HBW_TranPers!E27/T1_HBW_TotPers!E27))</f>
        <v>3.0303030303030304E-2</v>
      </c>
      <c r="F27" s="24">
        <f>IF((T1_HBW_TotPers!F27=0),("N/A"),(T7_HBW_TranPers!F27/T1_HBW_TotPers!F27))</f>
        <v>3.3613445378151259E-2</v>
      </c>
      <c r="G27" s="24">
        <f>IF((T1_HBW_TotPers!G27=0),("N/A"),(T7_HBW_TranPers!G27/T1_HBW_TotPers!G27))</f>
        <v>0</v>
      </c>
      <c r="H27" s="24">
        <f>IF((T1_HBW_TotPers!H27=0),("N/A"),(T7_HBW_TranPers!H27/T1_HBW_TotPers!H27))</f>
        <v>9.0909090909090912E-2</v>
      </c>
      <c r="I27" s="24">
        <f>IF((T1_HBW_TotPers!I27=0),("N/A"),(T7_HBW_TranPers!I27/T1_HBW_TotPers!I27))</f>
        <v>1.6304347826086956E-2</v>
      </c>
      <c r="J27" s="24">
        <f>IF((T1_HBW_TotPers!J27=0),("N/A"),(T7_HBW_TranPers!J27/T1_HBW_TotPers!J27))</f>
        <v>1.8867924528301886E-2</v>
      </c>
      <c r="K27" s="24">
        <f>IF((T1_HBW_TotPers!K27=0),("N/A"),(T7_HBW_TranPers!K27/T1_HBW_TotPers!K27))</f>
        <v>3.9325842696629212E-2</v>
      </c>
      <c r="L27" s="24">
        <f>IF((T1_HBW_TotPers!L27=0),("N/A"),(T7_HBW_TranPers!L27/T1_HBW_TotPers!L27))</f>
        <v>0.13971291866028709</v>
      </c>
      <c r="M27" s="24">
        <f>IF((T1_HBW_TotPers!M27=0),("N/A"),(T7_HBW_TranPers!M27/T1_HBW_TotPers!M27))</f>
        <v>2.097902097902098E-2</v>
      </c>
      <c r="N27" s="24">
        <f>IF((T1_HBW_TotPers!N27=0),("N/A"),(T7_HBW_TranPers!N27/T1_HBW_TotPers!N27))</f>
        <v>4.8000000000000001E-2</v>
      </c>
      <c r="O27" s="24">
        <f>IF((T1_HBW_TotPers!O27=0),("N/A"),(T7_HBW_TranPers!O27/T1_HBW_TotPers!O27))</f>
        <v>1.6216216216216217E-2</v>
      </c>
      <c r="P27" s="24">
        <f>IF((T1_HBW_TotPers!P27=0),("N/A"),(T7_HBW_TranPers!P27/T1_HBW_TotPers!P27))</f>
        <v>0.30323054331864907</v>
      </c>
      <c r="Q27" s="24">
        <f>IF((T1_HBW_TotPers!Q27=0),("N/A"),(T7_HBW_TranPers!Q27/T1_HBW_TotPers!Q27))</f>
        <v>4.5161290322580643E-2</v>
      </c>
      <c r="R27" s="24">
        <f>IF((T1_HBW_TotPers!R27=0),("N/A"),(T7_HBW_TranPers!R27/T1_HBW_TotPers!R27))</f>
        <v>0.14814814814814814</v>
      </c>
      <c r="S27" s="24">
        <f>IF((T1_HBW_TotPers!S27=0),("N/A"),(T7_HBW_TranPers!S27/T1_HBW_TotPers!S27))</f>
        <v>5.0228310502283102E-2</v>
      </c>
      <c r="T27" s="24">
        <f>IF((T1_HBW_TotPers!T27=0),("N/A"),(T7_HBW_TranPers!T27/T1_HBW_TotPers!T27))</f>
        <v>0</v>
      </c>
      <c r="U27" s="24">
        <f>IF((T1_HBW_TotPers!U27=0),("N/A"),(T7_HBW_TranPers!U27/T1_HBW_TotPers!U27))</f>
        <v>2.903225806451613E-2</v>
      </c>
      <c r="V27" s="24">
        <f>IF((T1_HBW_TotPers!V27=0),("N/A"),(T7_HBW_TranPers!V27/T1_HBW_TotPers!V27))</f>
        <v>3.0303030303030304E-2</v>
      </c>
      <c r="W27" s="24">
        <f>IF((T1_HBW_TotPers!W27=0),("N/A"),(T7_HBW_TranPers!W27/T1_HBW_TotPers!W27))</f>
        <v>1.8654230512991338E-2</v>
      </c>
      <c r="X27" s="24">
        <f>IF((T1_HBW_TotPers!X27=0),("N/A"),(T7_HBW_TranPers!X27/T1_HBW_TotPers!X27))</f>
        <v>3.2857142857142856E-2</v>
      </c>
      <c r="Y27" s="24">
        <f>IF((T1_HBW_TotPers!Y27=0),("N/A"),(T7_HBW_TranPers!Y27/T1_HBW_TotPers!Y27))</f>
        <v>1.5063731170336037E-2</v>
      </c>
      <c r="Z27" s="24">
        <f>IF((T1_HBW_TotPers!Z27=0),("N/A"),(T7_HBW_TranPers!Z27/T1_HBW_TotPers!Z27))</f>
        <v>6.7114093959731542E-3</v>
      </c>
      <c r="AA27" s="24">
        <f>IF((T1_HBW_TotPers!AA27=0),("N/A"),(T7_HBW_TranPers!AA27/T1_HBW_TotPers!AA27))</f>
        <v>0</v>
      </c>
      <c r="AB27" s="24">
        <f>IF((T1_HBW_TotPers!AB27=0),("N/A"),(T7_HBW_TranPers!AB27/T1_HBW_TotPers!AB27))</f>
        <v>0</v>
      </c>
      <c r="AC27" s="24">
        <f>IF((T1_HBW_TotPers!AC27=0),("N/A"),(T7_HBW_TranPers!AC27/T1_HBW_TotPers!AC27))</f>
        <v>1.3043478260869565E-2</v>
      </c>
      <c r="AD27" s="24">
        <f>IF((T1_HBW_TotPers!AD27=0),("N/A"),(T7_HBW_TranPers!AD27/T1_HBW_TotPers!AD27))</f>
        <v>7.0921985815602835E-3</v>
      </c>
      <c r="AE27" s="24">
        <f>IF((T1_HBW_TotPers!AE27=0),("N/A"),(T7_HBW_TranPers!AE27/T1_HBW_TotPers!AE27))</f>
        <v>0</v>
      </c>
      <c r="AF27" s="24">
        <f>IF((T1_HBW_TotPers!AF27=0),("N/A"),(T7_HBW_TranPers!AF27/T1_HBW_TotPers!AF27))</f>
        <v>0.05</v>
      </c>
      <c r="AG27" s="24" t="str">
        <f>IF((T1_HBW_TotPers!AG27=0),("N/A"),(T7_HBW_TranPers!AG27/T1_HBW_TotPers!AG27))</f>
        <v>N/A</v>
      </c>
      <c r="AH27" s="24" t="str">
        <f>IF((T1_HBW_TotPers!AH27=0),("N/A"),(T7_HBW_TranPers!AH27/T1_HBW_TotPers!AH27))</f>
        <v>N/A</v>
      </c>
      <c r="AI27" s="24" t="str">
        <f>IF((T1_HBW_TotPers!AI27=0),("N/A"),(T7_HBW_TranPers!AI27/T1_HBW_TotPers!AI27))</f>
        <v>N/A</v>
      </c>
      <c r="AJ27" s="24" t="str">
        <f>IF((T1_HBW_TotPers!AJ27=0),("N/A"),(T7_HBW_TranPers!AJ27/T1_HBW_TotPers!AJ27))</f>
        <v>N/A</v>
      </c>
      <c r="AK27" s="24" t="str">
        <f>IF((T1_HBW_TotPers!AK27=0),("N/A"),(T7_HBW_TranPers!AK27/T1_HBW_TotPers!AK27))</f>
        <v>N/A</v>
      </c>
      <c r="AL27" s="24" t="str">
        <f>IF((T1_HBW_TotPers!AL27=0),("N/A"),(T7_HBW_TranPers!AL27/T1_HBW_TotPers!AL27))</f>
        <v>N/A</v>
      </c>
      <c r="AM27" s="24" t="str">
        <f>IF((T1_HBW_TotPers!AM27=0),("N/A"),(T7_HBW_TranPers!AM27/T1_HBW_TotPers!AM27))</f>
        <v>N/A</v>
      </c>
      <c r="AN27" s="52" t="str">
        <f>IF((T1_HBW_TotPers!AN27=0),("N/A"),(T7_HBW_TranPers!AN27/T1_HBW_TotPers!AN27))</f>
        <v>N/A</v>
      </c>
      <c r="AO27" s="52" t="str">
        <f>IF((T1_HBW_TotPers!AO27=0),("N/A"),(T7_HBW_TranPers!AO27/T1_HBW_TotPers!AO27))</f>
        <v>N/A</v>
      </c>
      <c r="AP27" s="52">
        <f>IF((T1_HBW_TotPers!AP27=0),("N/A"),(T7_HBW_TranPers!AP27/T1_HBW_TotPers!AP27))</f>
        <v>0</v>
      </c>
      <c r="AQ27" s="52">
        <f>IF((T1_HBW_TotPers!AQ27=0),("N/A"),(T7_HBW_TranPers!AQ27/T1_HBW_TotPers!AQ27))</f>
        <v>9.4043887147335428E-3</v>
      </c>
      <c r="AR27" s="52">
        <f>IF((T1_HBW_TotPers!AR27=0),("N/A"),(T7_HBW_TranPers!AR27/T1_HBW_TotPers!AR27))</f>
        <v>9.9173553719008267E-2</v>
      </c>
      <c r="AS27" s="52">
        <f>IF((T1_HBW_TotPers!AS27=0),("N/A"),(T7_HBW_TranPers!AS27/T1_HBW_TotPers!AS27))</f>
        <v>0.05</v>
      </c>
      <c r="AT27" s="52">
        <f>IF((T1_HBW_TotPers!AT27=0),("N/A"),(T7_HBW_TranPers!AT27/T1_HBW_TotPers!AT27))</f>
        <v>4.8245614035087717E-2</v>
      </c>
      <c r="AU27" s="52">
        <f>IF((T1_HBW_TotPers!AU27=0),("N/A"),(T7_HBW_TranPers!AU27/T1_HBW_TotPers!AU27))</f>
        <v>3.3333333333333333E-2</v>
      </c>
      <c r="AV27" s="52">
        <f>IF((T1_HBW_TotPers!AV27=0),("N/A"),(T7_HBW_TranPers!AV27/T1_HBW_TotPers!AV27))</f>
        <v>2.7777777777777776E-2</v>
      </c>
      <c r="AW27" s="56">
        <f>IF((T1_HBW_TotPers!AW27=0),("N/A"),(T7_HBW_TranPers!AW27/T1_HBW_TotPers!AW27))</f>
        <v>7.0113056163384396E-2</v>
      </c>
    </row>
    <row r="28" spans="2:49" ht="15" customHeight="1">
      <c r="B28" s="12" t="s">
        <v>40</v>
      </c>
      <c r="C28" s="59"/>
      <c r="D28" s="17">
        <v>22</v>
      </c>
      <c r="E28" s="24">
        <f>IF((T1_HBW_TotPers!E28=0),("N/A"),(T7_HBW_TranPers!E28/T1_HBW_TotPers!E28))</f>
        <v>2.197802197802198E-2</v>
      </c>
      <c r="F28" s="24">
        <f>IF((T1_HBW_TotPers!F28=0),("N/A"),(T7_HBW_TranPers!F28/T1_HBW_TotPers!F28))</f>
        <v>1.7391304347826087E-2</v>
      </c>
      <c r="G28" s="24">
        <f>IF((T1_HBW_TotPers!G28=0),("N/A"),(T7_HBW_TranPers!G28/T1_HBW_TotPers!G28))</f>
        <v>0</v>
      </c>
      <c r="H28" s="24" t="str">
        <f>IF((T1_HBW_TotPers!H28=0),("N/A"),(T7_HBW_TranPers!H28/T1_HBW_TotPers!H28))</f>
        <v>N/A</v>
      </c>
      <c r="I28" s="24">
        <f>IF((T1_HBW_TotPers!I28=0),("N/A"),(T7_HBW_TranPers!I28/T1_HBW_TotPers!I28))</f>
        <v>0</v>
      </c>
      <c r="J28" s="24">
        <f>IF((T1_HBW_TotPers!J28=0),("N/A"),(T7_HBW_TranPers!J28/T1_HBW_TotPers!J28))</f>
        <v>3.0674846625766871E-2</v>
      </c>
      <c r="K28" s="24">
        <f>IF((T1_HBW_TotPers!K28=0),("N/A"),(T7_HBW_TranPers!K28/T1_HBW_TotPers!K28))</f>
        <v>2.7888446215139442E-2</v>
      </c>
      <c r="L28" s="24">
        <f>IF((T1_HBW_TotPers!L28=0),("N/A"),(T7_HBW_TranPers!L28/T1_HBW_TotPers!L28))</f>
        <v>4.8412698412698414E-2</v>
      </c>
      <c r="M28" s="24">
        <f>IF((T1_HBW_TotPers!M28=0),("N/A"),(T7_HBW_TranPers!M28/T1_HBW_TotPers!M28))</f>
        <v>2.3809523809523808E-2</v>
      </c>
      <c r="N28" s="24">
        <f>IF((T1_HBW_TotPers!N28=0),("N/A"),(T7_HBW_TranPers!N28/T1_HBW_TotPers!N28))</f>
        <v>2.5000000000000001E-2</v>
      </c>
      <c r="O28" s="24">
        <f>IF((T1_HBW_TotPers!O28=0),("N/A"),(T7_HBW_TranPers!O28/T1_HBW_TotPers!O28))</f>
        <v>2.0964360587002098E-2</v>
      </c>
      <c r="P28" s="24">
        <f>IF((T1_HBW_TotPers!P28=0),("N/A"),(T7_HBW_TranPers!P28/T1_HBW_TotPers!P28))</f>
        <v>8.4925690021231418E-2</v>
      </c>
      <c r="Q28" s="24">
        <f>IF((T1_HBW_TotPers!Q28=0),("N/A"),(T7_HBW_TranPers!Q28/T1_HBW_TotPers!Q28))</f>
        <v>2.2222222222222223E-2</v>
      </c>
      <c r="R28" s="24">
        <f>IF((T1_HBW_TotPers!R28=0),("N/A"),(T7_HBW_TranPers!R28/T1_HBW_TotPers!R28))</f>
        <v>6.25E-2</v>
      </c>
      <c r="S28" s="24">
        <f>IF((T1_HBW_TotPers!S28=0),("N/A"),(T7_HBW_TranPers!S28/T1_HBW_TotPers!S28))</f>
        <v>2.3728813559322035E-2</v>
      </c>
      <c r="T28" s="24">
        <f>IF((T1_HBW_TotPers!T28=0),("N/A"),(T7_HBW_TranPers!T28/T1_HBW_TotPers!T28))</f>
        <v>1.5151515151515152E-2</v>
      </c>
      <c r="U28" s="24">
        <f>IF((T1_HBW_TotPers!U28=0),("N/A"),(T7_HBW_TranPers!U28/T1_HBW_TotPers!U28))</f>
        <v>1.3888888888888888E-2</v>
      </c>
      <c r="V28" s="24">
        <f>IF((T1_HBW_TotPers!V28=0),("N/A"),(T7_HBW_TranPers!V28/T1_HBW_TotPers!V28))</f>
        <v>0</v>
      </c>
      <c r="W28" s="24">
        <f>IF((T1_HBW_TotPers!W28=0),("N/A"),(T7_HBW_TranPers!W28/T1_HBW_TotPers!W28))</f>
        <v>1.192504258943782E-2</v>
      </c>
      <c r="X28" s="24">
        <f>IF((T1_HBW_TotPers!X28=0),("N/A"),(T7_HBW_TranPers!X28/T1_HBW_TotPers!X28))</f>
        <v>1.4119601328903655E-2</v>
      </c>
      <c r="Y28" s="24">
        <f>IF((T1_HBW_TotPers!Y28=0),("N/A"),(T7_HBW_TranPers!Y28/T1_HBW_TotPers!Y28))</f>
        <v>1.3399153737658674E-2</v>
      </c>
      <c r="Z28" s="24">
        <f>IF((T1_HBW_TotPers!Z28=0),("N/A"),(T7_HBW_TranPers!Z28/T1_HBW_TotPers!Z28))</f>
        <v>9.3654881760711784E-3</v>
      </c>
      <c r="AA28" s="24">
        <f>IF((T1_HBW_TotPers!AA28=0),("N/A"),(T7_HBW_TranPers!AA28/T1_HBW_TotPers!AA28))</f>
        <v>1.3089005235602094E-2</v>
      </c>
      <c r="AB28" s="24">
        <f>IF((T1_HBW_TotPers!AB28=0),("N/A"),(T7_HBW_TranPers!AB28/T1_HBW_TotPers!AB28))</f>
        <v>2.0833333333333332E-2</v>
      </c>
      <c r="AC28" s="24">
        <f>IF((T1_HBW_TotPers!AC28=0),("N/A"),(T7_HBW_TranPers!AC28/T1_HBW_TotPers!AC28))</f>
        <v>2.1413276231263382E-2</v>
      </c>
      <c r="AD28" s="24">
        <f>IF((T1_HBW_TotPers!AD28=0),("N/A"),(T7_HBW_TranPers!AD28/T1_HBW_TotPers!AD28))</f>
        <v>1.9893899204244031E-2</v>
      </c>
      <c r="AE28" s="24">
        <f>IF((T1_HBW_TotPers!AE28=0),("N/A"),(T7_HBW_TranPers!AE28/T1_HBW_TotPers!AE28))</f>
        <v>2.4221453287197232E-2</v>
      </c>
      <c r="AF28" s="24" t="str">
        <f>IF((T1_HBW_TotPers!AF28=0),("N/A"),(T7_HBW_TranPers!AF28/T1_HBW_TotPers!AF28))</f>
        <v>N/A</v>
      </c>
      <c r="AG28" s="24" t="str">
        <f>IF((T1_HBW_TotPers!AG28=0),("N/A"),(T7_HBW_TranPers!AG28/T1_HBW_TotPers!AG28))</f>
        <v>N/A</v>
      </c>
      <c r="AH28" s="24" t="str">
        <f>IF((T1_HBW_TotPers!AH28=0),("N/A"),(T7_HBW_TranPers!AH28/T1_HBW_TotPers!AH28))</f>
        <v>N/A</v>
      </c>
      <c r="AI28" s="24" t="str">
        <f>IF((T1_HBW_TotPers!AI28=0),("N/A"),(T7_HBW_TranPers!AI28/T1_HBW_TotPers!AI28))</f>
        <v>N/A</v>
      </c>
      <c r="AJ28" s="24" t="str">
        <f>IF((T1_HBW_TotPers!AJ28=0),("N/A"),(T7_HBW_TranPers!AJ28/T1_HBW_TotPers!AJ28))</f>
        <v>N/A</v>
      </c>
      <c r="AK28" s="24" t="str">
        <f>IF((T1_HBW_TotPers!AK28=0),("N/A"),(T7_HBW_TranPers!AK28/T1_HBW_TotPers!AK28))</f>
        <v>N/A</v>
      </c>
      <c r="AL28" s="24">
        <f>IF((T1_HBW_TotPers!AL28=0),("N/A"),(T7_HBW_TranPers!AL28/T1_HBW_TotPers!AL28))</f>
        <v>0</v>
      </c>
      <c r="AM28" s="24" t="str">
        <f>IF((T1_HBW_TotPers!AM28=0),("N/A"),(T7_HBW_TranPers!AM28/T1_HBW_TotPers!AM28))</f>
        <v>N/A</v>
      </c>
      <c r="AN28" s="52" t="str">
        <f>IF((T1_HBW_TotPers!AN28=0),("N/A"),(T7_HBW_TranPers!AN28/T1_HBW_TotPers!AN28))</f>
        <v>N/A</v>
      </c>
      <c r="AO28" s="52" t="str">
        <f>IF((T1_HBW_TotPers!AO28=0),("N/A"),(T7_HBW_TranPers!AO28/T1_HBW_TotPers!AO28))</f>
        <v>N/A</v>
      </c>
      <c r="AP28" s="52">
        <f>IF((T1_HBW_TotPers!AP28=0),("N/A"),(T7_HBW_TranPers!AP28/T1_HBW_TotPers!AP28))</f>
        <v>2.1739130434782608E-2</v>
      </c>
      <c r="AQ28" s="52">
        <f>IF((T1_HBW_TotPers!AQ28=0),("N/A"),(T7_HBW_TranPers!AQ28/T1_HBW_TotPers!AQ28))</f>
        <v>4.7543581616481777E-3</v>
      </c>
      <c r="AR28" s="52">
        <f>IF((T1_HBW_TotPers!AR28=0),("N/A"),(T7_HBW_TranPers!AR28/T1_HBW_TotPers!AR28))</f>
        <v>3.9603960396039604E-2</v>
      </c>
      <c r="AS28" s="52">
        <f>IF((T1_HBW_TotPers!AS28=0),("N/A"),(T7_HBW_TranPers!AS28/T1_HBW_TotPers!AS28))</f>
        <v>3.5714285714285712E-2</v>
      </c>
      <c r="AT28" s="52">
        <f>IF((T1_HBW_TotPers!AT28=0),("N/A"),(T7_HBW_TranPers!AT28/T1_HBW_TotPers!AT28))</f>
        <v>1.8518518518518517E-2</v>
      </c>
      <c r="AU28" s="52">
        <f>IF((T1_HBW_TotPers!AU28=0),("N/A"),(T7_HBW_TranPers!AU28/T1_HBW_TotPers!AU28))</f>
        <v>2.2421524663677129E-2</v>
      </c>
      <c r="AV28" s="52">
        <f>IF((T1_HBW_TotPers!AV28=0),("N/A"),(T7_HBW_TranPers!AV28/T1_HBW_TotPers!AV28))</f>
        <v>2.0618556701030927E-2</v>
      </c>
      <c r="AW28" s="56">
        <f>IF((T1_HBW_TotPers!AW28=0),("N/A"),(T7_HBW_TranPers!AW28/T1_HBW_TotPers!AW28))</f>
        <v>2.4861724118665846E-2</v>
      </c>
    </row>
    <row r="29" spans="2:49" ht="15" customHeight="1">
      <c r="B29" s="12" t="s">
        <v>41</v>
      </c>
      <c r="C29" s="59"/>
      <c r="D29" s="17">
        <v>23</v>
      </c>
      <c r="E29" s="24">
        <f>IF((T1_HBW_TotPers!E29=0),("N/A"),(T7_HBW_TranPers!E29/T1_HBW_TotPers!E29))</f>
        <v>2.2222222222222223E-2</v>
      </c>
      <c r="F29" s="24">
        <f>IF((T1_HBW_TotPers!F29=0),("N/A"),(T7_HBW_TranPers!F29/T1_HBW_TotPers!F29))</f>
        <v>1.4925373134328358E-2</v>
      </c>
      <c r="G29" s="24">
        <f>IF((T1_HBW_TotPers!G29=0),("N/A"),(T7_HBW_TranPers!G29/T1_HBW_TotPers!G29))</f>
        <v>0</v>
      </c>
      <c r="H29" s="24" t="str">
        <f>IF((T1_HBW_TotPers!H29=0),("N/A"),(T7_HBW_TranPers!H29/T1_HBW_TotPers!H29))</f>
        <v>N/A</v>
      </c>
      <c r="I29" s="24">
        <f>IF((T1_HBW_TotPers!I29=0),("N/A"),(T7_HBW_TranPers!I29/T1_HBW_TotPers!I29))</f>
        <v>0</v>
      </c>
      <c r="J29" s="24">
        <f>IF((T1_HBW_TotPers!J29=0),("N/A"),(T7_HBW_TranPers!J29/T1_HBW_TotPers!J29))</f>
        <v>1.680672268907563E-2</v>
      </c>
      <c r="K29" s="24">
        <f>IF((T1_HBW_TotPers!K29=0),("N/A"),(T7_HBW_TranPers!K29/T1_HBW_TotPers!K29))</f>
        <v>0.01</v>
      </c>
      <c r="L29" s="24">
        <f>IF((T1_HBW_TotPers!L29=0),("N/A"),(T7_HBW_TranPers!L29/T1_HBW_TotPers!L29))</f>
        <v>1.977401129943503E-2</v>
      </c>
      <c r="M29" s="24">
        <f>IF((T1_HBW_TotPers!M29=0),("N/A"),(T7_HBW_TranPers!M29/T1_HBW_TotPers!M29))</f>
        <v>0.01</v>
      </c>
      <c r="N29" s="24">
        <f>IF((T1_HBW_TotPers!N29=0),("N/A"),(T7_HBW_TranPers!N29/T1_HBW_TotPers!N29))</f>
        <v>1.6129032258064516E-2</v>
      </c>
      <c r="O29" s="24">
        <f>IF((T1_HBW_TotPers!O29=0),("N/A"),(T7_HBW_TranPers!O29/T1_HBW_TotPers!O29))</f>
        <v>9.9502487562189053E-3</v>
      </c>
      <c r="P29" s="24">
        <f>IF((T1_HBW_TotPers!P29=0),("N/A"),(T7_HBW_TranPers!P29/T1_HBW_TotPers!P29))</f>
        <v>3.7783375314861464E-2</v>
      </c>
      <c r="Q29" s="24">
        <f>IF((T1_HBW_TotPers!Q29=0),("N/A"),(T7_HBW_TranPers!Q29/T1_HBW_TotPers!Q29))</f>
        <v>1.7241379310344827E-2</v>
      </c>
      <c r="R29" s="24">
        <f>IF((T1_HBW_TotPers!R29=0),("N/A"),(T7_HBW_TranPers!R29/T1_HBW_TotPers!R29))</f>
        <v>2.5000000000000001E-2</v>
      </c>
      <c r="S29" s="24">
        <f>IF((T1_HBW_TotPers!S29=0),("N/A"),(T7_HBW_TranPers!S29/T1_HBW_TotPers!S29))</f>
        <v>9.6153846153846159E-3</v>
      </c>
      <c r="T29" s="24">
        <f>IF((T1_HBW_TotPers!T29=0),("N/A"),(T7_HBW_TranPers!T29/T1_HBW_TotPers!T29))</f>
        <v>0</v>
      </c>
      <c r="U29" s="24">
        <f>IF((T1_HBW_TotPers!U29=0),("N/A"),(T7_HBW_TranPers!U29/T1_HBW_TotPers!U29))</f>
        <v>1.2987012987012988E-2</v>
      </c>
      <c r="V29" s="24">
        <f>IF((T1_HBW_TotPers!V29=0),("N/A"),(T7_HBW_TranPers!V29/T1_HBW_TotPers!V29))</f>
        <v>0</v>
      </c>
      <c r="W29" s="24">
        <f>IF((T1_HBW_TotPers!W29=0),("N/A"),(T7_HBW_TranPers!W29/T1_HBW_TotPers!W29))</f>
        <v>7.6045627376425855E-3</v>
      </c>
      <c r="X29" s="24">
        <f>IF((T1_HBW_TotPers!X29=0),("N/A"),(T7_HBW_TranPers!X29/T1_HBW_TotPers!X29))</f>
        <v>9.4043887147335428E-3</v>
      </c>
      <c r="Y29" s="24">
        <f>IF((T1_HBW_TotPers!Y29=0),("N/A"),(T7_HBW_TranPers!Y29/T1_HBW_TotPers!Y29))</f>
        <v>1.0563380281690141E-2</v>
      </c>
      <c r="Z29" s="24">
        <f>IF((T1_HBW_TotPers!Z29=0),("N/A"),(T7_HBW_TranPers!Z29/T1_HBW_TotPers!Z29))</f>
        <v>9.6463022508038593E-3</v>
      </c>
      <c r="AA29" s="24">
        <f>IF((T1_HBW_TotPers!AA29=0),("N/A"),(T7_HBW_TranPers!AA29/T1_HBW_TotPers!AA29))</f>
        <v>1.1587485515643105E-3</v>
      </c>
      <c r="AB29" s="24">
        <f>IF((T1_HBW_TotPers!AB29=0),("N/A"),(T7_HBW_TranPers!AB29/T1_HBW_TotPers!AB29))</f>
        <v>5.9523809523809521E-3</v>
      </c>
      <c r="AC29" s="24">
        <f>IF((T1_HBW_TotPers!AC29=0),("N/A"),(T7_HBW_TranPers!AC29/T1_HBW_TotPers!AC29))</f>
        <v>1.1520737327188941E-2</v>
      </c>
      <c r="AD29" s="24">
        <f>IF((T1_HBW_TotPers!AD29=0),("N/A"),(T7_HBW_TranPers!AD29/T1_HBW_TotPers!AD29))</f>
        <v>1.1306532663316583E-2</v>
      </c>
      <c r="AE29" s="24">
        <f>IF((T1_HBW_TotPers!AE29=0),("N/A"),(T7_HBW_TranPers!AE29/T1_HBW_TotPers!AE29))</f>
        <v>1.5296367112810707E-2</v>
      </c>
      <c r="AF29" s="24">
        <f>IF((T1_HBW_TotPers!AF29=0),("N/A"),(T7_HBW_TranPers!AF29/T1_HBW_TotPers!AF29))</f>
        <v>0</v>
      </c>
      <c r="AG29" s="24" t="str">
        <f>IF((T1_HBW_TotPers!AG29=0),("N/A"),(T7_HBW_TranPers!AG29/T1_HBW_TotPers!AG29))</f>
        <v>N/A</v>
      </c>
      <c r="AH29" s="24" t="str">
        <f>IF((T1_HBW_TotPers!AH29=0),("N/A"),(T7_HBW_TranPers!AH29/T1_HBW_TotPers!AH29))</f>
        <v>N/A</v>
      </c>
      <c r="AI29" s="24" t="str">
        <f>IF((T1_HBW_TotPers!AI29=0),("N/A"),(T7_HBW_TranPers!AI29/T1_HBW_TotPers!AI29))</f>
        <v>N/A</v>
      </c>
      <c r="AJ29" s="24" t="str">
        <f>IF((T1_HBW_TotPers!AJ29=0),("N/A"),(T7_HBW_TranPers!AJ29/T1_HBW_TotPers!AJ29))</f>
        <v>N/A</v>
      </c>
      <c r="AK29" s="24" t="str">
        <f>IF((T1_HBW_TotPers!AK29=0),("N/A"),(T7_HBW_TranPers!AK29/T1_HBW_TotPers!AK29))</f>
        <v>N/A</v>
      </c>
      <c r="AL29" s="24">
        <f>IF((T1_HBW_TotPers!AL29=0),("N/A"),(T7_HBW_TranPers!AL29/T1_HBW_TotPers!AL29))</f>
        <v>0</v>
      </c>
      <c r="AM29" s="24" t="str">
        <f>IF((T1_HBW_TotPers!AM29=0),("N/A"),(T7_HBW_TranPers!AM29/T1_HBW_TotPers!AM29))</f>
        <v>N/A</v>
      </c>
      <c r="AN29" s="52" t="str">
        <f>IF((T1_HBW_TotPers!AN29=0),("N/A"),(T7_HBW_TranPers!AN29/T1_HBW_TotPers!AN29))</f>
        <v>N/A</v>
      </c>
      <c r="AO29" s="52" t="str">
        <f>IF((T1_HBW_TotPers!AO29=0),("N/A"),(T7_HBW_TranPers!AO29/T1_HBW_TotPers!AO29))</f>
        <v>N/A</v>
      </c>
      <c r="AP29" s="52">
        <f>IF((T1_HBW_TotPers!AP29=0),("N/A"),(T7_HBW_TranPers!AP29/T1_HBW_TotPers!AP29))</f>
        <v>1.2048192771084338E-2</v>
      </c>
      <c r="AQ29" s="52">
        <f>IF((T1_HBW_TotPers!AQ29=0),("N/A"),(T7_HBW_TranPers!AQ29/T1_HBW_TotPers!AQ29))</f>
        <v>6.6666666666666671E-3</v>
      </c>
      <c r="AR29" s="52">
        <f>IF((T1_HBW_TotPers!AR29=0),("N/A"),(T7_HBW_TranPers!AR29/T1_HBW_TotPers!AR29))</f>
        <v>1.5748031496062992E-2</v>
      </c>
      <c r="AS29" s="52">
        <f>IF((T1_HBW_TotPers!AS29=0),("N/A"),(T7_HBW_TranPers!AS29/T1_HBW_TotPers!AS29))</f>
        <v>0</v>
      </c>
      <c r="AT29" s="52">
        <f>IF((T1_HBW_TotPers!AT29=0),("N/A"),(T7_HBW_TranPers!AT29/T1_HBW_TotPers!AT29))</f>
        <v>1.5151515151515152E-2</v>
      </c>
      <c r="AU29" s="52">
        <f>IF((T1_HBW_TotPers!AU29=0),("N/A"),(T7_HBW_TranPers!AU29/T1_HBW_TotPers!AU29))</f>
        <v>1.1695906432748537E-2</v>
      </c>
      <c r="AV29" s="52">
        <f>IF((T1_HBW_TotPers!AV29=0),("N/A"),(T7_HBW_TranPers!AV29/T1_HBW_TotPers!AV29))</f>
        <v>1.020408163265306E-2</v>
      </c>
      <c r="AW29" s="56">
        <f>IF((T1_HBW_TotPers!AW29=0),("N/A"),(T7_HBW_TranPers!AW29/T1_HBW_TotPers!AW29))</f>
        <v>1.4391776127926898E-2</v>
      </c>
    </row>
    <row r="30" spans="2:49" ht="15" customHeight="1">
      <c r="B30" s="12" t="s">
        <v>42</v>
      </c>
      <c r="C30" s="59"/>
      <c r="D30" s="17">
        <v>24</v>
      </c>
      <c r="E30" s="24" t="str">
        <f>IF((T1_HBW_TotPers!E30=0),("N/A"),(T7_HBW_TranPers!E30/T1_HBW_TotPers!E30))</f>
        <v>N/A</v>
      </c>
      <c r="F30" s="24" t="str">
        <f>IF((T1_HBW_TotPers!F30=0),("N/A"),(T7_HBW_TranPers!F30/T1_HBW_TotPers!F30))</f>
        <v>N/A</v>
      </c>
      <c r="G30" s="24" t="str">
        <f>IF((T1_HBW_TotPers!G30=0),("N/A"),(T7_HBW_TranPers!G30/T1_HBW_TotPers!G30))</f>
        <v>N/A</v>
      </c>
      <c r="H30" s="24" t="str">
        <f>IF((T1_HBW_TotPers!H30=0),("N/A"),(T7_HBW_TranPers!H30/T1_HBW_TotPers!H30))</f>
        <v>N/A</v>
      </c>
      <c r="I30" s="24" t="str">
        <f>IF((T1_HBW_TotPers!I30=0),("N/A"),(T7_HBW_TranPers!I30/T1_HBW_TotPers!I30))</f>
        <v>N/A</v>
      </c>
      <c r="J30" s="24">
        <f>IF((T1_HBW_TotPers!J30=0),("N/A"),(T7_HBW_TranPers!J30/T1_HBW_TotPers!J30))</f>
        <v>5.7803468208092483E-3</v>
      </c>
      <c r="K30" s="24">
        <f>IF((T1_HBW_TotPers!K30=0),("N/A"),(T7_HBW_TranPers!K30/T1_HBW_TotPers!K30))</f>
        <v>0</v>
      </c>
      <c r="L30" s="24">
        <f>IF((T1_HBW_TotPers!L30=0),("N/A"),(T7_HBW_TranPers!L30/T1_HBW_TotPers!L30))</f>
        <v>1.3698630136986301E-2</v>
      </c>
      <c r="M30" s="24">
        <f>IF((T1_HBW_TotPers!M30=0),("N/A"),(T7_HBW_TranPers!M30/T1_HBW_TotPers!M30))</f>
        <v>9.6153846153846159E-3</v>
      </c>
      <c r="N30" s="24">
        <f>IF((T1_HBW_TotPers!N30=0),("N/A"),(T7_HBW_TranPers!N30/T1_HBW_TotPers!N30))</f>
        <v>0</v>
      </c>
      <c r="O30" s="24">
        <f>IF((T1_HBW_TotPers!O30=0),("N/A"),(T7_HBW_TranPers!O30/T1_HBW_TotPers!O30))</f>
        <v>0</v>
      </c>
      <c r="P30" s="24">
        <f>IF((T1_HBW_TotPers!P30=0),("N/A"),(T7_HBW_TranPers!P30/T1_HBW_TotPers!P30))</f>
        <v>0.38095238095238093</v>
      </c>
      <c r="Q30" s="24">
        <f>IF((T1_HBW_TotPers!Q30=0),("N/A"),(T7_HBW_TranPers!Q30/T1_HBW_TotPers!Q30))</f>
        <v>0</v>
      </c>
      <c r="R30" s="24" t="str">
        <f>IF((T1_HBW_TotPers!R30=0),("N/A"),(T7_HBW_TranPers!R30/T1_HBW_TotPers!R30))</f>
        <v>N/A</v>
      </c>
      <c r="S30" s="24">
        <f>IF((T1_HBW_TotPers!S30=0),("N/A"),(T7_HBW_TranPers!S30/T1_HBW_TotPers!S30))</f>
        <v>0</v>
      </c>
      <c r="T30" s="24">
        <f>IF((T1_HBW_TotPers!T30=0),("N/A"),(T7_HBW_TranPers!T30/T1_HBW_TotPers!T30))</f>
        <v>0</v>
      </c>
      <c r="U30" s="24">
        <f>IF((T1_HBW_TotPers!U30=0),("N/A"),(T7_HBW_TranPers!U30/T1_HBW_TotPers!U30))</f>
        <v>0</v>
      </c>
      <c r="V30" s="24">
        <f>IF((T1_HBW_TotPers!V30=0),("N/A"),(T7_HBW_TranPers!V30/T1_HBW_TotPers!V30))</f>
        <v>0</v>
      </c>
      <c r="W30" s="24">
        <f>IF((T1_HBW_TotPers!W30=0),("N/A"),(T7_HBW_TranPers!W30/T1_HBW_TotPers!W30))</f>
        <v>1.4749262536873156E-3</v>
      </c>
      <c r="X30" s="24">
        <f>IF((T1_HBW_TotPers!X30=0),("N/A"),(T7_HBW_TranPers!X30/T1_HBW_TotPers!X30))</f>
        <v>1.7825311942959001E-3</v>
      </c>
      <c r="Y30" s="24">
        <f>IF((T1_HBW_TotPers!Y30=0),("N/A"),(T7_HBW_TranPers!Y30/T1_HBW_TotPers!Y30))</f>
        <v>1.9047619047619048E-3</v>
      </c>
      <c r="Z30" s="24">
        <f>IF((T1_HBW_TotPers!Z30=0),("N/A"),(T7_HBW_TranPers!Z30/T1_HBW_TotPers!Z30))</f>
        <v>1.5463917525773195E-3</v>
      </c>
      <c r="AA30" s="24">
        <f>IF((T1_HBW_TotPers!AA30=0),("N/A"),(T7_HBW_TranPers!AA30/T1_HBW_TotPers!AA30))</f>
        <v>1.7482517482517483E-3</v>
      </c>
      <c r="AB30" s="24">
        <f>IF((T1_HBW_TotPers!AB30=0),("N/A"),(T7_HBW_TranPers!AB30/T1_HBW_TotPers!AB30))</f>
        <v>2.9868578255675028E-4</v>
      </c>
      <c r="AC30" s="24">
        <f>IF((T1_HBW_TotPers!AC30=0),("N/A"),(T7_HBW_TranPers!AC30/T1_HBW_TotPers!AC30))</f>
        <v>2.304147465437788E-3</v>
      </c>
      <c r="AD30" s="24">
        <f>IF((T1_HBW_TotPers!AD30=0),("N/A"),(T7_HBW_TranPers!AD30/T1_HBW_TotPers!AD30))</f>
        <v>7.246376811594203E-3</v>
      </c>
      <c r="AE30" s="24">
        <f>IF((T1_HBW_TotPers!AE30=0),("N/A"),(T7_HBW_TranPers!AE30/T1_HBW_TotPers!AE30))</f>
        <v>8.7789305666400638E-3</v>
      </c>
      <c r="AF30" s="24">
        <f>IF((T1_HBW_TotPers!AF30=0),("N/A"),(T7_HBW_TranPers!AF30/T1_HBW_TotPers!AF30))</f>
        <v>0</v>
      </c>
      <c r="AG30" s="24" t="str">
        <f>IF((T1_HBW_TotPers!AG30=0),("N/A"),(T7_HBW_TranPers!AG30/T1_HBW_TotPers!AG30))</f>
        <v>N/A</v>
      </c>
      <c r="AH30" s="24" t="str">
        <f>IF((T1_HBW_TotPers!AH30=0),("N/A"),(T7_HBW_TranPers!AH30/T1_HBW_TotPers!AH30))</f>
        <v>N/A</v>
      </c>
      <c r="AI30" s="24" t="str">
        <f>IF((T1_HBW_TotPers!AI30=0),("N/A"),(T7_HBW_TranPers!AI30/T1_HBW_TotPers!AI30))</f>
        <v>N/A</v>
      </c>
      <c r="AJ30" s="24" t="str">
        <f>IF((T1_HBW_TotPers!AJ30=0),("N/A"),(T7_HBW_TranPers!AJ30/T1_HBW_TotPers!AJ30))</f>
        <v>N/A</v>
      </c>
      <c r="AK30" s="24" t="str">
        <f>IF((T1_HBW_TotPers!AK30=0),("N/A"),(T7_HBW_TranPers!AK30/T1_HBW_TotPers!AK30))</f>
        <v>N/A</v>
      </c>
      <c r="AL30" s="24">
        <f>IF((T1_HBW_TotPers!AL30=0),("N/A"),(T7_HBW_TranPers!AL30/T1_HBW_TotPers!AL30))</f>
        <v>0</v>
      </c>
      <c r="AM30" s="24" t="str">
        <f>IF((T1_HBW_TotPers!AM30=0),("N/A"),(T7_HBW_TranPers!AM30/T1_HBW_TotPers!AM30))</f>
        <v>N/A</v>
      </c>
      <c r="AN30" s="52" t="str">
        <f>IF((T1_HBW_TotPers!AN30=0),("N/A"),(T7_HBW_TranPers!AN30/T1_HBW_TotPers!AN30))</f>
        <v>N/A</v>
      </c>
      <c r="AO30" s="52" t="str">
        <f>IF((T1_HBW_TotPers!AO30=0),("N/A"),(T7_HBW_TranPers!AO30/T1_HBW_TotPers!AO30))</f>
        <v>N/A</v>
      </c>
      <c r="AP30" s="52">
        <f>IF((T1_HBW_TotPers!AP30=0),("N/A"),(T7_HBW_TranPers!AP30/T1_HBW_TotPers!AP30))</f>
        <v>2.6560424966799467E-3</v>
      </c>
      <c r="AQ30" s="52">
        <f>IF((T1_HBW_TotPers!AQ30=0),("N/A"),(T7_HBW_TranPers!AQ30/T1_HBW_TotPers!AQ30))</f>
        <v>8.2169268693508624E-4</v>
      </c>
      <c r="AR30" s="52">
        <f>IF((T1_HBW_TotPers!AR30=0),("N/A"),(T7_HBW_TranPers!AR30/T1_HBW_TotPers!AR30))</f>
        <v>7.6923076923076927E-2</v>
      </c>
      <c r="AS30" s="52">
        <f>IF((T1_HBW_TotPers!AS30=0),("N/A"),(T7_HBW_TranPers!AS30/T1_HBW_TotPers!AS30))</f>
        <v>0</v>
      </c>
      <c r="AT30" s="52">
        <f>IF((T1_HBW_TotPers!AT30=0),("N/A"),(T7_HBW_TranPers!AT30/T1_HBW_TotPers!AT30))</f>
        <v>0</v>
      </c>
      <c r="AU30" s="52">
        <f>IF((T1_HBW_TotPers!AU30=0),("N/A"),(T7_HBW_TranPers!AU30/T1_HBW_TotPers!AU30))</f>
        <v>5.1546391752577319E-3</v>
      </c>
      <c r="AV30" s="52">
        <f>IF((T1_HBW_TotPers!AV30=0),("N/A"),(T7_HBW_TranPers!AV30/T1_HBW_TotPers!AV30))</f>
        <v>5.1413881748071976E-3</v>
      </c>
      <c r="AW30" s="56">
        <f>IF((T1_HBW_TotPers!AW30=0),("N/A"),(T7_HBW_TranPers!AW30/T1_HBW_TotPers!AW30))</f>
        <v>3.3536376702484431E-3</v>
      </c>
    </row>
    <row r="31" spans="2:49" ht="15" customHeight="1">
      <c r="B31" s="12" t="s">
        <v>43</v>
      </c>
      <c r="C31" s="59"/>
      <c r="D31" s="17">
        <v>25</v>
      </c>
      <c r="E31" s="24">
        <f>IF((T1_HBW_TotPers!E31=0),("N/A"),(T7_HBW_TranPers!E31/T1_HBW_TotPers!E31))</f>
        <v>4.2372881355932202E-2</v>
      </c>
      <c r="F31" s="24">
        <f>IF((T1_HBW_TotPers!F31=0),("N/A"),(T7_HBW_TranPers!F31/T1_HBW_TotPers!F31))</f>
        <v>4.7138047138047139E-2</v>
      </c>
      <c r="G31" s="24">
        <f>IF((T1_HBW_TotPers!G31=0),("N/A"),(T7_HBW_TranPers!G31/T1_HBW_TotPers!G31))</f>
        <v>2.0618556701030927E-2</v>
      </c>
      <c r="H31" s="24">
        <f>IF((T1_HBW_TotPers!H31=0),("N/A"),(T7_HBW_TranPers!H31/T1_HBW_TotPers!H31))</f>
        <v>7.1428571428571425E-2</v>
      </c>
      <c r="I31" s="24">
        <f>IF((T1_HBW_TotPers!I31=0),("N/A"),(T7_HBW_TranPers!I31/T1_HBW_TotPers!I31))</f>
        <v>3.4482758620689655E-2</v>
      </c>
      <c r="J31" s="24">
        <f>IF((T1_HBW_TotPers!J31=0),("N/A"),(T7_HBW_TranPers!J31/T1_HBW_TotPers!J31))</f>
        <v>5.9259259259259262E-2</v>
      </c>
      <c r="K31" s="24">
        <f>IF((T1_HBW_TotPers!K31=0),("N/A"),(T7_HBW_TranPers!K31/T1_HBW_TotPers!K31))</f>
        <v>9.7133757961783446E-2</v>
      </c>
      <c r="L31" s="24">
        <f>IF((T1_HBW_TotPers!L31=0),("N/A"),(T7_HBW_TranPers!L31/T1_HBW_TotPers!L31))</f>
        <v>0.16466826538768986</v>
      </c>
      <c r="M31" s="24">
        <f>IF((T1_HBW_TotPers!M31=0),("N/A"),(T7_HBW_TranPers!M31/T1_HBW_TotPers!M31))</f>
        <v>3.1954887218045111E-2</v>
      </c>
      <c r="N31" s="24">
        <f>IF((T1_HBW_TotPers!N31=0),("N/A"),(T7_HBW_TranPers!N31/T1_HBW_TotPers!N31))</f>
        <v>6.4777327935222673E-2</v>
      </c>
      <c r="O31" s="24">
        <f>IF((T1_HBW_TotPers!O31=0),("N/A"),(T7_HBW_TranPers!O31/T1_HBW_TotPers!O31))</f>
        <v>7.3156682027649772E-2</v>
      </c>
      <c r="P31" s="24">
        <f>IF((T1_HBW_TotPers!P31=0),("N/A"),(T7_HBW_TranPers!P31/T1_HBW_TotPers!P31))</f>
        <v>0.4666468135795116</v>
      </c>
      <c r="Q31" s="24">
        <f>IF((T1_HBW_TotPers!Q31=0),("N/A"),(T7_HBW_TranPers!Q31/T1_HBW_TotPers!Q31))</f>
        <v>6.3926940639269403E-2</v>
      </c>
      <c r="R31" s="24">
        <f>IF((T1_HBW_TotPers!R31=0),("N/A"),(T7_HBW_TranPers!R31/T1_HBW_TotPers!R31))</f>
        <v>0.23423423423423423</v>
      </c>
      <c r="S31" s="24">
        <f>IF((T1_HBW_TotPers!S31=0),("N/A"),(T7_HBW_TranPers!S31/T1_HBW_TotPers!S31))</f>
        <v>7.1759259259259259E-2</v>
      </c>
      <c r="T31" s="24">
        <f>IF((T1_HBW_TotPers!T31=0),("N/A"),(T7_HBW_TranPers!T31/T1_HBW_TotPers!T31))</f>
        <v>2.358490566037736E-2</v>
      </c>
      <c r="U31" s="24">
        <f>IF((T1_HBW_TotPers!U31=0),("N/A"),(T7_HBW_TranPers!U31/T1_HBW_TotPers!U31))</f>
        <v>3.5714285714285712E-2</v>
      </c>
      <c r="V31" s="24">
        <f>IF((T1_HBW_TotPers!V31=0),("N/A"),(T7_HBW_TranPers!V31/T1_HBW_TotPers!V31))</f>
        <v>0</v>
      </c>
      <c r="W31" s="24">
        <f>IF((T1_HBW_TotPers!W31=0),("N/A"),(T7_HBW_TranPers!W31/T1_HBW_TotPers!W31))</f>
        <v>3.313253012048193E-2</v>
      </c>
      <c r="X31" s="24">
        <f>IF((T1_HBW_TotPers!X31=0),("N/A"),(T7_HBW_TranPers!X31/T1_HBW_TotPers!X31))</f>
        <v>3.9341262580054895E-2</v>
      </c>
      <c r="Y31" s="24">
        <f>IF((T1_HBW_TotPers!Y31=0),("N/A"),(T7_HBW_TranPers!Y31/T1_HBW_TotPers!Y31))</f>
        <v>3.5087719298245612E-2</v>
      </c>
      <c r="Z31" s="24">
        <f>IF((T1_HBW_TotPers!Z31=0),("N/A"),(T7_HBW_TranPers!Z31/T1_HBW_TotPers!Z31))</f>
        <v>3.3875338753387531E-2</v>
      </c>
      <c r="AA31" s="24">
        <f>IF((T1_HBW_TotPers!AA31=0),("N/A"),(T7_HBW_TranPers!AA31/T1_HBW_TotPers!AA31))</f>
        <v>1.7857142857142856E-2</v>
      </c>
      <c r="AB31" s="24">
        <f>IF((T1_HBW_TotPers!AB31=0),("N/A"),(T7_HBW_TranPers!AB31/T1_HBW_TotPers!AB31))</f>
        <v>4.5454545454545456E-2</v>
      </c>
      <c r="AC31" s="24">
        <f>IF((T1_HBW_TotPers!AC31=0),("N/A"),(T7_HBW_TranPers!AC31/T1_HBW_TotPers!AC31))</f>
        <v>2.5139664804469275E-2</v>
      </c>
      <c r="AD31" s="24">
        <f>IF((T1_HBW_TotPers!AD31=0),("N/A"),(T7_HBW_TranPers!AD31/T1_HBW_TotPers!AD31))</f>
        <v>2.4905660377358491E-2</v>
      </c>
      <c r="AE31" s="24">
        <f>IF((T1_HBW_TotPers!AE31=0),("N/A"),(T7_HBW_TranPers!AE31/T1_HBW_TotPers!AE31))</f>
        <v>2.4691358024691357E-2</v>
      </c>
      <c r="AF31" s="24">
        <f>IF((T1_HBW_TotPers!AF31=0),("N/A"),(T7_HBW_TranPers!AF31/T1_HBW_TotPers!AF31))</f>
        <v>3.0303030303030304E-2</v>
      </c>
      <c r="AG31" s="24" t="str">
        <f>IF((T1_HBW_TotPers!AG31=0),("N/A"),(T7_HBW_TranPers!AG31/T1_HBW_TotPers!AG31))</f>
        <v>N/A</v>
      </c>
      <c r="AH31" s="24" t="str">
        <f>IF((T1_HBW_TotPers!AH31=0),("N/A"),(T7_HBW_TranPers!AH31/T1_HBW_TotPers!AH31))</f>
        <v>N/A</v>
      </c>
      <c r="AI31" s="24" t="str">
        <f>IF((T1_HBW_TotPers!AI31=0),("N/A"),(T7_HBW_TranPers!AI31/T1_HBW_TotPers!AI31))</f>
        <v>N/A</v>
      </c>
      <c r="AJ31" s="24" t="str">
        <f>IF((T1_HBW_TotPers!AJ31=0),("N/A"),(T7_HBW_TranPers!AJ31/T1_HBW_TotPers!AJ31))</f>
        <v>N/A</v>
      </c>
      <c r="AK31" s="24" t="str">
        <f>IF((T1_HBW_TotPers!AK31=0),("N/A"),(T7_HBW_TranPers!AK31/T1_HBW_TotPers!AK31))</f>
        <v>N/A</v>
      </c>
      <c r="AL31" s="24" t="str">
        <f>IF((T1_HBW_TotPers!AL31=0),("N/A"),(T7_HBW_TranPers!AL31/T1_HBW_TotPers!AL31))</f>
        <v>N/A</v>
      </c>
      <c r="AM31" s="24" t="str">
        <f>IF((T1_HBW_TotPers!AM31=0),("N/A"),(T7_HBW_TranPers!AM31/T1_HBW_TotPers!AM31))</f>
        <v>N/A</v>
      </c>
      <c r="AN31" s="52" t="str">
        <f>IF((T1_HBW_TotPers!AN31=0),("N/A"),(T7_HBW_TranPers!AN31/T1_HBW_TotPers!AN31))</f>
        <v>N/A</v>
      </c>
      <c r="AO31" s="52" t="str">
        <f>IF((T1_HBW_TotPers!AO31=0),("N/A"),(T7_HBW_TranPers!AO31/T1_HBW_TotPers!AO31))</f>
        <v>N/A</v>
      </c>
      <c r="AP31" s="52">
        <f>IF((T1_HBW_TotPers!AP31=0),("N/A"),(T7_HBW_TranPers!AP31/T1_HBW_TotPers!AP31))</f>
        <v>3.3333333333333333E-2</v>
      </c>
      <c r="AQ31" s="52">
        <f>IF((T1_HBW_TotPers!AQ31=0),("N/A"),(T7_HBW_TranPers!AQ31/T1_HBW_TotPers!AQ31))</f>
        <v>2.5316455696202531E-2</v>
      </c>
      <c r="AR31" s="52">
        <f>IF((T1_HBW_TotPers!AR31=0),("N/A"),(T7_HBW_TranPers!AR31/T1_HBW_TotPers!AR31))</f>
        <v>0.17014925373134329</v>
      </c>
      <c r="AS31" s="52">
        <f>IF((T1_HBW_TotPers!AS31=0),("N/A"),(T7_HBW_TranPers!AS31/T1_HBW_TotPers!AS31))</f>
        <v>0.10344827586206896</v>
      </c>
      <c r="AT31" s="52">
        <f>IF((T1_HBW_TotPers!AT31=0),("N/A"),(T7_HBW_TranPers!AT31/T1_HBW_TotPers!AT31))</f>
        <v>7.03125E-2</v>
      </c>
      <c r="AU31" s="52">
        <f>IF((T1_HBW_TotPers!AU31=0),("N/A"),(T7_HBW_TranPers!AU31/T1_HBW_TotPers!AU31))</f>
        <v>3.8655462184873951E-2</v>
      </c>
      <c r="AV31" s="52">
        <f>IF((T1_HBW_TotPers!AV31=0),("N/A"),(T7_HBW_TranPers!AV31/T1_HBW_TotPers!AV31))</f>
        <v>3.0060120240480961E-2</v>
      </c>
      <c r="AW31" s="56">
        <f>IF((T1_HBW_TotPers!AW31=0),("N/A"),(T7_HBW_TranPers!AW31/T1_HBW_TotPers!AW31))</f>
        <v>0.13005597468970553</v>
      </c>
    </row>
    <row r="32" spans="2:49" ht="15" customHeight="1">
      <c r="B32" s="12" t="s">
        <v>44</v>
      </c>
      <c r="C32" s="59"/>
      <c r="D32" s="17">
        <v>26</v>
      </c>
      <c r="E32" s="24">
        <f>IF((T1_HBW_TotPers!E32=0),("N/A"),(T7_HBW_TranPers!E32/T1_HBW_TotPers!E32))</f>
        <v>2.6041666666666668E-2</v>
      </c>
      <c r="F32" s="24">
        <f>IF((T1_HBW_TotPers!F32=0),("N/A"),(T7_HBW_TranPers!F32/T1_HBW_TotPers!F32))</f>
        <v>3.0942334739803096E-2</v>
      </c>
      <c r="G32" s="24">
        <f>IF((T1_HBW_TotPers!G32=0),("N/A"),(T7_HBW_TranPers!G32/T1_HBW_TotPers!G32))</f>
        <v>9.6153846153846159E-3</v>
      </c>
      <c r="H32" s="24">
        <f>IF((T1_HBW_TotPers!H32=0),("N/A"),(T7_HBW_TranPers!H32/T1_HBW_TotPers!H32))</f>
        <v>4.8192771084337352E-2</v>
      </c>
      <c r="I32" s="24">
        <f>IF((T1_HBW_TotPers!I32=0),("N/A"),(T7_HBW_TranPers!I32/T1_HBW_TotPers!I32))</f>
        <v>3.0395136778115502E-2</v>
      </c>
      <c r="J32" s="24">
        <f>IF((T1_HBW_TotPers!J32=0),("N/A"),(T7_HBW_TranPers!J32/T1_HBW_TotPers!J32))</f>
        <v>2.7859237536656891E-2</v>
      </c>
      <c r="K32" s="24">
        <f>IF((T1_HBW_TotPers!K32=0),("N/A"),(T7_HBW_TranPers!K32/T1_HBW_TotPers!K32))</f>
        <v>2.5586353944562899E-2</v>
      </c>
      <c r="L32" s="24">
        <f>IF((T1_HBW_TotPers!L32=0),("N/A"),(T7_HBW_TranPers!L32/T1_HBW_TotPers!L32))</f>
        <v>9.7385955920040998E-2</v>
      </c>
      <c r="M32" s="24">
        <f>IF((T1_HBW_TotPers!M32=0),("N/A"),(T7_HBW_TranPers!M32/T1_HBW_TotPers!M32))</f>
        <v>2.9210689869484153E-2</v>
      </c>
      <c r="N32" s="24">
        <f>IF((T1_HBW_TotPers!N32=0),("N/A"),(T7_HBW_TranPers!N32/T1_HBW_TotPers!N32))</f>
        <v>4.8672566371681415E-2</v>
      </c>
      <c r="O32" s="24">
        <f>IF((T1_HBW_TotPers!O32=0),("N/A"),(T7_HBW_TranPers!O32/T1_HBW_TotPers!O32))</f>
        <v>1.040582726326743E-2</v>
      </c>
      <c r="P32" s="24">
        <f>IF((T1_HBW_TotPers!P32=0),("N/A"),(T7_HBW_TranPers!P32/T1_HBW_TotPers!P32))</f>
        <v>0.41554186869348708</v>
      </c>
      <c r="Q32" s="24">
        <f>IF((T1_HBW_TotPers!Q32=0),("N/A"),(T7_HBW_TranPers!Q32/T1_HBW_TotPers!Q32))</f>
        <v>5.7692307692307696E-2</v>
      </c>
      <c r="R32" s="24">
        <f>IF((T1_HBW_TotPers!R32=0),("N/A"),(T7_HBW_TranPers!R32/T1_HBW_TotPers!R32))</f>
        <v>0.15476190476190477</v>
      </c>
      <c r="S32" s="24">
        <f>IF((T1_HBW_TotPers!S32=0),("N/A"),(T7_HBW_TranPers!S32/T1_HBW_TotPers!S32))</f>
        <v>5.3173241852487133E-2</v>
      </c>
      <c r="T32" s="24">
        <f>IF((T1_HBW_TotPers!T32=0),("N/A"),(T7_HBW_TranPers!T32/T1_HBW_TotPers!T32))</f>
        <v>3.5460992907801418E-3</v>
      </c>
      <c r="U32" s="24">
        <f>IF((T1_HBW_TotPers!U32=0),("N/A"),(T7_HBW_TranPers!U32/T1_HBW_TotPers!U32))</f>
        <v>1.7241379310344827E-2</v>
      </c>
      <c r="V32" s="24">
        <f>IF((T1_HBW_TotPers!V32=0),("N/A"),(T7_HBW_TranPers!V32/T1_HBW_TotPers!V32))</f>
        <v>0</v>
      </c>
      <c r="W32" s="24">
        <f>IF((T1_HBW_TotPers!W32=0),("N/A"),(T7_HBW_TranPers!W32/T1_HBW_TotPers!W32))</f>
        <v>1.5748031496062992E-2</v>
      </c>
      <c r="X32" s="24">
        <f>IF((T1_HBW_TotPers!X32=0),("N/A"),(T7_HBW_TranPers!X32/T1_HBW_TotPers!X32))</f>
        <v>1.5873015873015872E-2</v>
      </c>
      <c r="Y32" s="24">
        <f>IF((T1_HBW_TotPers!Y32=0),("N/A"),(T7_HBW_TranPers!Y32/T1_HBW_TotPers!Y32))</f>
        <v>9.6153846153846159E-3</v>
      </c>
      <c r="Z32" s="24">
        <f>IF((T1_HBW_TotPers!Z32=0),("N/A"),(T7_HBW_TranPers!Z32/T1_HBW_TotPers!Z32))</f>
        <v>6.993006993006993E-3</v>
      </c>
      <c r="AA32" s="24">
        <f>IF((T1_HBW_TotPers!AA32=0),("N/A"),(T7_HBW_TranPers!AA32/T1_HBW_TotPers!AA32))</f>
        <v>1.0638297872340425E-2</v>
      </c>
      <c r="AB32" s="24">
        <f>IF((T1_HBW_TotPers!AB32=0),("N/A"),(T7_HBW_TranPers!AB32/T1_HBW_TotPers!AB32))</f>
        <v>2.3255813953488372E-2</v>
      </c>
      <c r="AC32" s="24">
        <f>IF((T1_HBW_TotPers!AC32=0),("N/A"),(T7_HBW_TranPers!AC32/T1_HBW_TotPers!AC32))</f>
        <v>9.433962264150943E-3</v>
      </c>
      <c r="AD32" s="24">
        <f>IF((T1_HBW_TotPers!AD32=0),("N/A"),(T7_HBW_TranPers!AD32/T1_HBW_TotPers!AD32))</f>
        <v>1.3338139870223503E-2</v>
      </c>
      <c r="AE32" s="24">
        <f>IF((T1_HBW_TotPers!AE32=0),("N/A"),(T7_HBW_TranPers!AE32/T1_HBW_TotPers!AE32))</f>
        <v>1.0466988727858293E-2</v>
      </c>
      <c r="AF32" s="24">
        <f>IF((T1_HBW_TotPers!AF32=0),("N/A"),(T7_HBW_TranPers!AF32/T1_HBW_TotPers!AF32))</f>
        <v>1.9097222222222224E-2</v>
      </c>
      <c r="AG32" s="24" t="str">
        <f>IF((T1_HBW_TotPers!AG32=0),("N/A"),(T7_HBW_TranPers!AG32/T1_HBW_TotPers!AG32))</f>
        <v>N/A</v>
      </c>
      <c r="AH32" s="24" t="str">
        <f>IF((T1_HBW_TotPers!AH32=0),("N/A"),(T7_HBW_TranPers!AH32/T1_HBW_TotPers!AH32))</f>
        <v>N/A</v>
      </c>
      <c r="AI32" s="24" t="str">
        <f>IF((T1_HBW_TotPers!AI32=0),("N/A"),(T7_HBW_TranPers!AI32/T1_HBW_TotPers!AI32))</f>
        <v>N/A</v>
      </c>
      <c r="AJ32" s="24" t="str">
        <f>IF((T1_HBW_TotPers!AJ32=0),("N/A"),(T7_HBW_TranPers!AJ32/T1_HBW_TotPers!AJ32))</f>
        <v>N/A</v>
      </c>
      <c r="AK32" s="24" t="str">
        <f>IF((T1_HBW_TotPers!AK32=0),("N/A"),(T7_HBW_TranPers!AK32/T1_HBW_TotPers!AK32))</f>
        <v>N/A</v>
      </c>
      <c r="AL32" s="24">
        <f>IF((T1_HBW_TotPers!AL32=0),("N/A"),(T7_HBW_TranPers!AL32/T1_HBW_TotPers!AL32))</f>
        <v>0</v>
      </c>
      <c r="AM32" s="24" t="str">
        <f>IF((T1_HBW_TotPers!AM32=0),("N/A"),(T7_HBW_TranPers!AM32/T1_HBW_TotPers!AM32))</f>
        <v>N/A</v>
      </c>
      <c r="AN32" s="52" t="str">
        <f>IF((T1_HBW_TotPers!AN32=0),("N/A"),(T7_HBW_TranPers!AN32/T1_HBW_TotPers!AN32))</f>
        <v>N/A</v>
      </c>
      <c r="AO32" s="52" t="str">
        <f>IF((T1_HBW_TotPers!AO32=0),("N/A"),(T7_HBW_TranPers!AO32/T1_HBW_TotPers!AO32))</f>
        <v>N/A</v>
      </c>
      <c r="AP32" s="52">
        <f>IF((T1_HBW_TotPers!AP32=0),("N/A"),(T7_HBW_TranPers!AP32/T1_HBW_TotPers!AP32))</f>
        <v>1.0126582278481013E-2</v>
      </c>
      <c r="AQ32" s="52">
        <f>IF((T1_HBW_TotPers!AQ32=0),("N/A"),(T7_HBW_TranPers!AQ32/T1_HBW_TotPers!AQ32))</f>
        <v>0</v>
      </c>
      <c r="AR32" s="52">
        <f>IF((T1_HBW_TotPers!AR32=0),("N/A"),(T7_HBW_TranPers!AR32/T1_HBW_TotPers!AR32))</f>
        <v>0.12390488110137672</v>
      </c>
      <c r="AS32" s="52">
        <f>IF((T1_HBW_TotPers!AS32=0),("N/A"),(T7_HBW_TranPers!AS32/T1_HBW_TotPers!AS32))</f>
        <v>0.12903225806451613</v>
      </c>
      <c r="AT32" s="52">
        <f>IF((T1_HBW_TotPers!AT32=0),("N/A"),(T7_HBW_TranPers!AT32/T1_HBW_TotPers!AT32))</f>
        <v>6.2857142857142861E-2</v>
      </c>
      <c r="AU32" s="52">
        <f>IF((T1_HBW_TotPers!AU32=0),("N/A"),(T7_HBW_TranPers!AU32/T1_HBW_TotPers!AU32))</f>
        <v>4.0382571732199786E-2</v>
      </c>
      <c r="AV32" s="52">
        <f>IF((T1_HBW_TotPers!AV32=0),("N/A"),(T7_HBW_TranPers!AV32/T1_HBW_TotPers!AV32))</f>
        <v>1.6256858362121519E-2</v>
      </c>
      <c r="AW32" s="56">
        <f>IF((T1_HBW_TotPers!AW32=0),("N/A"),(T7_HBW_TranPers!AW32/T1_HBW_TotPers!AW32))</f>
        <v>9.8490523209624328E-2</v>
      </c>
    </row>
    <row r="33" spans="2:49" ht="15" customHeight="1">
      <c r="B33" s="12" t="s">
        <v>45</v>
      </c>
      <c r="C33" s="59"/>
      <c r="D33" s="17">
        <v>27</v>
      </c>
      <c r="E33" s="24">
        <f>IF((T1_HBW_TotPers!E33=0),("N/A"),(T7_HBW_TranPers!E33/T1_HBW_TotPers!E33))</f>
        <v>0</v>
      </c>
      <c r="F33" s="24">
        <f>IF((T1_HBW_TotPers!F33=0),("N/A"),(T7_HBW_TranPers!F33/T1_HBW_TotPers!F33))</f>
        <v>7.462686567164179E-3</v>
      </c>
      <c r="G33" s="24">
        <f>IF((T1_HBW_TotPers!G33=0),("N/A"),(T7_HBW_TranPers!G33/T1_HBW_TotPers!G33))</f>
        <v>0</v>
      </c>
      <c r="H33" s="24">
        <f>IF((T1_HBW_TotPers!H33=0),("N/A"),(T7_HBW_TranPers!H33/T1_HBW_TotPers!H33))</f>
        <v>0</v>
      </c>
      <c r="I33" s="24">
        <f>IF((T1_HBW_TotPers!I33=0),("N/A"),(T7_HBW_TranPers!I33/T1_HBW_TotPers!I33))</f>
        <v>0</v>
      </c>
      <c r="J33" s="24">
        <f>IF((T1_HBW_TotPers!J33=0),("N/A"),(T7_HBW_TranPers!J33/T1_HBW_TotPers!J33))</f>
        <v>1.4705882352941176E-2</v>
      </c>
      <c r="K33" s="24">
        <f>IF((T1_HBW_TotPers!K33=0),("N/A"),(T7_HBW_TranPers!K33/T1_HBW_TotPers!K33))</f>
        <v>1.6129032258064516E-2</v>
      </c>
      <c r="L33" s="24">
        <f>IF((T1_HBW_TotPers!L33=0),("N/A"),(T7_HBW_TranPers!L33/T1_HBW_TotPers!L33))</f>
        <v>1.684717208182912E-2</v>
      </c>
      <c r="M33" s="24">
        <f>IF((T1_HBW_TotPers!M33=0),("N/A"),(T7_HBW_TranPers!M33/T1_HBW_TotPers!M33))</f>
        <v>1.5730337078651686E-2</v>
      </c>
      <c r="N33" s="24">
        <f>IF((T1_HBW_TotPers!N33=0),("N/A"),(T7_HBW_TranPers!N33/T1_HBW_TotPers!N33))</f>
        <v>1.2345679012345678E-2</v>
      </c>
      <c r="O33" s="24">
        <f>IF((T1_HBW_TotPers!O33=0),("N/A"),(T7_HBW_TranPers!O33/T1_HBW_TotPers!O33))</f>
        <v>1.3422818791946308E-2</v>
      </c>
      <c r="P33" s="24">
        <f>IF((T1_HBW_TotPers!P33=0),("N/A"),(T7_HBW_TranPers!P33/T1_HBW_TotPers!P33))</f>
        <v>0.18282988871224165</v>
      </c>
      <c r="Q33" s="24">
        <f>IF((T1_HBW_TotPers!Q33=0),("N/A"),(T7_HBW_TranPers!Q33/T1_HBW_TotPers!Q33))</f>
        <v>1.8518518518518517E-2</v>
      </c>
      <c r="R33" s="24">
        <f>IF((T1_HBW_TotPers!R33=0),("N/A"),(T7_HBW_TranPers!R33/T1_HBW_TotPers!R33))</f>
        <v>1.8181818181818181E-2</v>
      </c>
      <c r="S33" s="24">
        <f>IF((T1_HBW_TotPers!S33=0),("N/A"),(T7_HBW_TranPers!S33/T1_HBW_TotPers!S33))</f>
        <v>1.5151515151515152E-2</v>
      </c>
      <c r="T33" s="24">
        <f>IF((T1_HBW_TotPers!T33=0),("N/A"),(T7_HBW_TranPers!T33/T1_HBW_TotPers!T33))</f>
        <v>1.1111111111111112E-2</v>
      </c>
      <c r="U33" s="24">
        <f>IF((T1_HBW_TotPers!U33=0),("N/A"),(T7_HBW_TranPers!U33/T1_HBW_TotPers!U33))</f>
        <v>2.7777777777777776E-2</v>
      </c>
      <c r="V33" s="24">
        <f>IF((T1_HBW_TotPers!V33=0),("N/A"),(T7_HBW_TranPers!V33/T1_HBW_TotPers!V33))</f>
        <v>0</v>
      </c>
      <c r="W33" s="24">
        <f>IF((T1_HBW_TotPers!W33=0),("N/A"),(T7_HBW_TranPers!W33/T1_HBW_TotPers!W33))</f>
        <v>1.9867549668874173E-2</v>
      </c>
      <c r="X33" s="24">
        <f>IF((T1_HBW_TotPers!X33=0),("N/A"),(T7_HBW_TranPers!X33/T1_HBW_TotPers!X33))</f>
        <v>1.8796992481203006E-2</v>
      </c>
      <c r="Y33" s="24">
        <f>IF((T1_HBW_TotPers!Y33=0),("N/A"),(T7_HBW_TranPers!Y33/T1_HBW_TotPers!Y33))</f>
        <v>2.2388059701492536E-2</v>
      </c>
      <c r="Z33" s="24">
        <f>IF((T1_HBW_TotPers!Z33=0),("N/A"),(T7_HBW_TranPers!Z33/T1_HBW_TotPers!Z33))</f>
        <v>1.9693654266958426E-2</v>
      </c>
      <c r="AA33" s="24">
        <f>IF((T1_HBW_TotPers!AA33=0),("N/A"),(T7_HBW_TranPers!AA33/T1_HBW_TotPers!AA33))</f>
        <v>1.948051948051948E-2</v>
      </c>
      <c r="AB33" s="24">
        <f>IF((T1_HBW_TotPers!AB33=0),("N/A"),(T7_HBW_TranPers!AB33/T1_HBW_TotPers!AB33))</f>
        <v>2.1834061135371178E-2</v>
      </c>
      <c r="AC33" s="24">
        <f>IF((T1_HBW_TotPers!AC33=0),("N/A"),(T7_HBW_TranPers!AC33/T1_HBW_TotPers!AC33))</f>
        <v>1.8433179723502304E-2</v>
      </c>
      <c r="AD33" s="24">
        <f>IF((T1_HBW_TotPers!AD33=0),("N/A"),(T7_HBW_TranPers!AD33/T1_HBW_TotPers!AD33))</f>
        <v>1.2941762070681932E-2</v>
      </c>
      <c r="AE33" s="24">
        <f>IF((T1_HBW_TotPers!AE33=0),("N/A"),(T7_HBW_TranPers!AE33/T1_HBW_TotPers!AE33))</f>
        <v>6.0481099656357392E-3</v>
      </c>
      <c r="AF33" s="24">
        <f>IF((T1_HBW_TotPers!AF33=0),("N/A"),(T7_HBW_TranPers!AF33/T1_HBW_TotPers!AF33))</f>
        <v>2.0449897750511249E-3</v>
      </c>
      <c r="AG33" s="24" t="str">
        <f>IF((T1_HBW_TotPers!AG33=0),("N/A"),(T7_HBW_TranPers!AG33/T1_HBW_TotPers!AG33))</f>
        <v>N/A</v>
      </c>
      <c r="AH33" s="24" t="str">
        <f>IF((T1_HBW_TotPers!AH33=0),("N/A"),(T7_HBW_TranPers!AH33/T1_HBW_TotPers!AH33))</f>
        <v>N/A</v>
      </c>
      <c r="AI33" s="24" t="str">
        <f>IF((T1_HBW_TotPers!AI33=0),("N/A"),(T7_HBW_TranPers!AI33/T1_HBW_TotPers!AI33))</f>
        <v>N/A</v>
      </c>
      <c r="AJ33" s="24" t="str">
        <f>IF((T1_HBW_TotPers!AJ33=0),("N/A"),(T7_HBW_TranPers!AJ33/T1_HBW_TotPers!AJ33))</f>
        <v>N/A</v>
      </c>
      <c r="AK33" s="24" t="str">
        <f>IF((T1_HBW_TotPers!AK33=0),("N/A"),(T7_HBW_TranPers!AK33/T1_HBW_TotPers!AK33))</f>
        <v>N/A</v>
      </c>
      <c r="AL33" s="24">
        <f>IF((T1_HBW_TotPers!AL33=0),("N/A"),(T7_HBW_TranPers!AL33/T1_HBW_TotPers!AL33))</f>
        <v>0</v>
      </c>
      <c r="AM33" s="24" t="str">
        <f>IF((T1_HBW_TotPers!AM33=0),("N/A"),(T7_HBW_TranPers!AM33/T1_HBW_TotPers!AM33))</f>
        <v>N/A</v>
      </c>
      <c r="AN33" s="52" t="str">
        <f>IF((T1_HBW_TotPers!AN33=0),("N/A"),(T7_HBW_TranPers!AN33/T1_HBW_TotPers!AN33))</f>
        <v>N/A</v>
      </c>
      <c r="AO33" s="52" t="str">
        <f>IF((T1_HBW_TotPers!AO33=0),("N/A"),(T7_HBW_TranPers!AO33/T1_HBW_TotPers!AO33))</f>
        <v>N/A</v>
      </c>
      <c r="AP33" s="52">
        <f>IF((T1_HBW_TotPers!AP33=0),("N/A"),(T7_HBW_TranPers!AP33/T1_HBW_TotPers!AP33))</f>
        <v>4.9751243781094526E-3</v>
      </c>
      <c r="AQ33" s="52">
        <f>IF((T1_HBW_TotPers!AQ33=0),("N/A"),(T7_HBW_TranPers!AQ33/T1_HBW_TotPers!AQ33))</f>
        <v>6.993006993006993E-3</v>
      </c>
      <c r="AR33" s="52">
        <f>IF((T1_HBW_TotPers!AR33=0),("N/A"),(T7_HBW_TranPers!AR33/T1_HBW_TotPers!AR33))</f>
        <v>3.4042553191489362E-2</v>
      </c>
      <c r="AS33" s="52">
        <f>IF((T1_HBW_TotPers!AS33=0),("N/A"),(T7_HBW_TranPers!AS33/T1_HBW_TotPers!AS33))</f>
        <v>0</v>
      </c>
      <c r="AT33" s="52">
        <f>IF((T1_HBW_TotPers!AT33=0),("N/A"),(T7_HBW_TranPers!AT33/T1_HBW_TotPers!AT33))</f>
        <v>2.9850746268656716E-2</v>
      </c>
      <c r="AU33" s="52">
        <f>IF((T1_HBW_TotPers!AU33=0),("N/A"),(T7_HBW_TranPers!AU33/T1_HBW_TotPers!AU33))</f>
        <v>1.1292346298619825E-2</v>
      </c>
      <c r="AV33" s="52">
        <f>IF((T1_HBW_TotPers!AV33=0),("N/A"),(T7_HBW_TranPers!AV33/T1_HBW_TotPers!AV33))</f>
        <v>4.4880785413744743E-3</v>
      </c>
      <c r="AW33" s="56">
        <f>IF((T1_HBW_TotPers!AW33=0),("N/A"),(T7_HBW_TranPers!AW33/T1_HBW_TotPers!AW33))</f>
        <v>2.289734829998373E-2</v>
      </c>
    </row>
    <row r="34" spans="2:49" ht="15" customHeight="1">
      <c r="B34" s="12" t="s">
        <v>25</v>
      </c>
      <c r="C34" s="59"/>
      <c r="D34" s="17">
        <v>28</v>
      </c>
      <c r="E34" s="24">
        <f>IF((T1_HBW_TotPers!E34=0),("N/A"),(T7_HBW_TranPers!E34/T1_HBW_TotPers!E34))</f>
        <v>3.367697594501718E-2</v>
      </c>
      <c r="F34" s="24">
        <f>IF((T1_HBW_TotPers!F34=0),("N/A"),(T7_HBW_TranPers!F34/T1_HBW_TotPers!F34))</f>
        <v>3.77207062600321E-2</v>
      </c>
      <c r="G34" s="24">
        <f>IF((T1_HBW_TotPers!G34=0),("N/A"),(T7_HBW_TranPers!G34/T1_HBW_TotPers!G34))</f>
        <v>2.0080321285140562E-2</v>
      </c>
      <c r="H34" s="24">
        <f>IF((T1_HBW_TotPers!H34=0),("N/A"),(T7_HBW_TranPers!H34/T1_HBW_TotPers!H34))</f>
        <v>1.6751071289442931E-2</v>
      </c>
      <c r="I34" s="24">
        <f>IF((T1_HBW_TotPers!I34=0),("N/A"),(T7_HBW_TranPers!I34/T1_HBW_TotPers!I34))</f>
        <v>2.369077306733167E-2</v>
      </c>
      <c r="J34" s="24">
        <f>IF((T1_HBW_TotPers!J34=0),("N/A"),(T7_HBW_TranPers!J34/T1_HBW_TotPers!J34))</f>
        <v>8.9285714285714288E-2</v>
      </c>
      <c r="K34" s="24">
        <f>IF((T1_HBW_TotPers!K34=0),("N/A"),(T7_HBW_TranPers!K34/T1_HBW_TotPers!K34))</f>
        <v>5.1724137931034482E-2</v>
      </c>
      <c r="L34" s="24">
        <f>IF((T1_HBW_TotPers!L34=0),("N/A"),(T7_HBW_TranPers!L34/T1_HBW_TotPers!L34))</f>
        <v>0.15645371577574968</v>
      </c>
      <c r="M34" s="24">
        <f>IF((T1_HBW_TotPers!M34=0),("N/A"),(T7_HBW_TranPers!M34/T1_HBW_TotPers!M34))</f>
        <v>3.1034482758620689E-2</v>
      </c>
      <c r="N34" s="24">
        <f>IF((T1_HBW_TotPers!N34=0),("N/A"),(T7_HBW_TranPers!N34/T1_HBW_TotPers!N34))</f>
        <v>0.10975609756097561</v>
      </c>
      <c r="O34" s="24">
        <f>IF((T1_HBW_TotPers!O34=0),("N/A"),(T7_HBW_TranPers!O34/T1_HBW_TotPers!O34))</f>
        <v>3.3333333333333333E-2</v>
      </c>
      <c r="P34" s="24">
        <f>IF((T1_HBW_TotPers!P34=0),("N/A"),(T7_HBW_TranPers!P34/T1_HBW_TotPers!P34))</f>
        <v>0.40119687347337568</v>
      </c>
      <c r="Q34" s="24">
        <f>IF((T1_HBW_TotPers!Q34=0),("N/A"),(T7_HBW_TranPers!Q34/T1_HBW_TotPers!Q34))</f>
        <v>0.11764705882352941</v>
      </c>
      <c r="R34" s="24">
        <f>IF((T1_HBW_TotPers!R34=0),("N/A"),(T7_HBW_TranPers!R34/T1_HBW_TotPers!R34))</f>
        <v>0.15753424657534246</v>
      </c>
      <c r="S34" s="24">
        <f>IF((T1_HBW_TotPers!S34=0),("N/A"),(T7_HBW_TranPers!S34/T1_HBW_TotPers!S34))</f>
        <v>7.1713147410358571E-2</v>
      </c>
      <c r="T34" s="24">
        <f>IF((T1_HBW_TotPers!T34=0),("N/A"),(T7_HBW_TranPers!T34/T1_HBW_TotPers!T34))</f>
        <v>0</v>
      </c>
      <c r="U34" s="24">
        <f>IF((T1_HBW_TotPers!U34=0),("N/A"),(T7_HBW_TranPers!U34/T1_HBW_TotPers!U34))</f>
        <v>5.2631578947368418E-2</v>
      </c>
      <c r="V34" s="24" t="str">
        <f>IF((T1_HBW_TotPers!V34=0),("N/A"),(T7_HBW_TranPers!V34/T1_HBW_TotPers!V34))</f>
        <v>N/A</v>
      </c>
      <c r="W34" s="24">
        <f>IF((T1_HBW_TotPers!W34=0),("N/A"),(T7_HBW_TranPers!W34/T1_HBW_TotPers!W34))</f>
        <v>6.6666666666666666E-2</v>
      </c>
      <c r="X34" s="24">
        <f>IF((T1_HBW_TotPers!X34=0),("N/A"),(T7_HBW_TranPers!X34/T1_HBW_TotPers!X34))</f>
        <v>5.4794520547945202E-2</v>
      </c>
      <c r="Y34" s="24">
        <f>IF((T1_HBW_TotPers!Y34=0),("N/A"),(T7_HBW_TranPers!Y34/T1_HBW_TotPers!Y34))</f>
        <v>0</v>
      </c>
      <c r="Z34" s="24" t="str">
        <f>IF((T1_HBW_TotPers!Z34=0),("N/A"),(T7_HBW_TranPers!Z34/T1_HBW_TotPers!Z34))</f>
        <v>N/A</v>
      </c>
      <c r="AA34" s="24" t="str">
        <f>IF((T1_HBW_TotPers!AA34=0),("N/A"),(T7_HBW_TranPers!AA34/T1_HBW_TotPers!AA34))</f>
        <v>N/A</v>
      </c>
      <c r="AB34" s="24" t="str">
        <f>IF((T1_HBW_TotPers!AB34=0),("N/A"),(T7_HBW_TranPers!AB34/T1_HBW_TotPers!AB34))</f>
        <v>N/A</v>
      </c>
      <c r="AC34" s="24">
        <f>IF((T1_HBW_TotPers!AC34=0),("N/A"),(T7_HBW_TranPers!AC34/T1_HBW_TotPers!AC34))</f>
        <v>0</v>
      </c>
      <c r="AD34" s="24">
        <f>IF((T1_HBW_TotPers!AD34=0),("N/A"),(T7_HBW_TranPers!AD34/T1_HBW_TotPers!AD34))</f>
        <v>1.6949152542372881E-2</v>
      </c>
      <c r="AE34" s="24">
        <f>IF((T1_HBW_TotPers!AE34=0),("N/A"),(T7_HBW_TranPers!AE34/T1_HBW_TotPers!AE34))</f>
        <v>0</v>
      </c>
      <c r="AF34" s="24">
        <f>IF((T1_HBW_TotPers!AF34=0),("N/A"),(T7_HBW_TranPers!AF34/T1_HBW_TotPers!AF34))</f>
        <v>8.0666552246025178E-3</v>
      </c>
      <c r="AG34" s="24" t="str">
        <f>IF((T1_HBW_TotPers!AG34=0),("N/A"),(T7_HBW_TranPers!AG34/T1_HBW_TotPers!AG34))</f>
        <v>N/A</v>
      </c>
      <c r="AH34" s="24" t="str">
        <f>IF((T1_HBW_TotPers!AH34=0),("N/A"),(T7_HBW_TranPers!AH34/T1_HBW_TotPers!AH34))</f>
        <v>N/A</v>
      </c>
      <c r="AI34" s="24">
        <f>IF((T1_HBW_TotPers!AI34=0),("N/A"),(T7_HBW_TranPers!AI34/T1_HBW_TotPers!AI34))</f>
        <v>1.6806722689075631E-3</v>
      </c>
      <c r="AJ34" s="24">
        <f>IF((T1_HBW_TotPers!AJ34=0),("N/A"),(T7_HBW_TranPers!AJ34/T1_HBW_TotPers!AJ34))</f>
        <v>2.8653295128939827E-3</v>
      </c>
      <c r="AK34" s="24">
        <f>IF((T1_HBW_TotPers!AK34=0),("N/A"),(T7_HBW_TranPers!AK34/T1_HBW_TotPers!AK34))</f>
        <v>0</v>
      </c>
      <c r="AL34" s="24" t="str">
        <f>IF((T1_HBW_TotPers!AL34=0),("N/A"),(T7_HBW_TranPers!AL34/T1_HBW_TotPers!AL34))</f>
        <v>N/A</v>
      </c>
      <c r="AM34" s="24" t="str">
        <f>IF((T1_HBW_TotPers!AM34=0),("N/A"),(T7_HBW_TranPers!AM34/T1_HBW_TotPers!AM34))</f>
        <v>N/A</v>
      </c>
      <c r="AN34" s="52" t="str">
        <f>IF((T1_HBW_TotPers!AN34=0),("N/A"),(T7_HBW_TranPers!AN34/T1_HBW_TotPers!AN34))</f>
        <v>N/A</v>
      </c>
      <c r="AO34" s="52" t="str">
        <f>IF((T1_HBW_TotPers!AO34=0),("N/A"),(T7_HBW_TranPers!AO34/T1_HBW_TotPers!AO34))</f>
        <v>N/A</v>
      </c>
      <c r="AP34" s="52">
        <f>IF((T1_HBW_TotPers!AP34=0),("N/A"),(T7_HBW_TranPers!AP34/T1_HBW_TotPers!AP34))</f>
        <v>2.3817625042531474E-3</v>
      </c>
      <c r="AQ34" s="52" t="str">
        <f>IF((T1_HBW_TotPers!AQ34=0),("N/A"),(T7_HBW_TranPers!AQ34/T1_HBW_TotPers!AQ34))</f>
        <v>N/A</v>
      </c>
      <c r="AR34" s="52">
        <f>IF((T1_HBW_TotPers!AR34=0),("N/A"),(T7_HBW_TranPers!AR34/T1_HBW_TotPers!AR34))</f>
        <v>0.12864493996569468</v>
      </c>
      <c r="AS34" s="52">
        <f>IF((T1_HBW_TotPers!AS34=0),("N/A"),(T7_HBW_TranPers!AS34/T1_HBW_TotPers!AS34))</f>
        <v>0.15384615384615385</v>
      </c>
      <c r="AT34" s="52">
        <f>IF((T1_HBW_TotPers!AT34=0),("N/A"),(T7_HBW_TranPers!AT34/T1_HBW_TotPers!AT34))</f>
        <v>0.13461538461538461</v>
      </c>
      <c r="AU34" s="52">
        <f>IF((T1_HBW_TotPers!AU34=0),("N/A"),(T7_HBW_TranPers!AU34/T1_HBW_TotPers!AU34))</f>
        <v>3.9606523427388039E-2</v>
      </c>
      <c r="AV34" s="52">
        <f>IF((T1_HBW_TotPers!AV34=0),("N/A"),(T7_HBW_TranPers!AV34/T1_HBW_TotPers!AV34))</f>
        <v>2.24081266806095E-2</v>
      </c>
      <c r="AW34" s="56">
        <f>IF((T1_HBW_TotPers!AW34=0),("N/A"),(T7_HBW_TranPers!AW34/T1_HBW_TotPers!AW34))</f>
        <v>4.8398243759655256E-2</v>
      </c>
    </row>
    <row r="35" spans="2:49" ht="15" customHeight="1">
      <c r="B35" s="12" t="s">
        <v>26</v>
      </c>
      <c r="C35" s="59"/>
      <c r="D35" s="17">
        <v>29</v>
      </c>
      <c r="E35" s="24" t="str">
        <f>IF((T1_HBW_TotPers!E35=0),("N/A"),(T7_HBW_TranPers!E35/T1_HBW_TotPers!E35))</f>
        <v>N/A</v>
      </c>
      <c r="F35" s="24" t="str">
        <f>IF((T1_HBW_TotPers!F35=0),("N/A"),(T7_HBW_TranPers!F35/T1_HBW_TotPers!F35))</f>
        <v>N/A</v>
      </c>
      <c r="G35" s="24" t="str">
        <f>IF((T1_HBW_TotPers!G35=0),("N/A"),(T7_HBW_TranPers!G35/T1_HBW_TotPers!G35))</f>
        <v>N/A</v>
      </c>
      <c r="H35" s="24" t="str">
        <f>IF((T1_HBW_TotPers!H35=0),("N/A"),(T7_HBW_TranPers!H35/T1_HBW_TotPers!H35))</f>
        <v>N/A</v>
      </c>
      <c r="I35" s="24">
        <f>IF((T1_HBW_TotPers!I35=0),("N/A"),(T7_HBW_TranPers!I35/T1_HBW_TotPers!I35))</f>
        <v>5.2651372696502444E-3</v>
      </c>
      <c r="J35" s="24" t="str">
        <f>IF((T1_HBW_TotPers!J35=0),("N/A"),(T7_HBW_TranPers!J35/T1_HBW_TotPers!J35))</f>
        <v>N/A</v>
      </c>
      <c r="K35" s="24" t="str">
        <f>IF((T1_HBW_TotPers!K35=0),("N/A"),(T7_HBW_TranPers!K35/T1_HBW_TotPers!K35))</f>
        <v>N/A</v>
      </c>
      <c r="L35" s="24" t="str">
        <f>IF((T1_HBW_TotPers!L35=0),("N/A"),(T7_HBW_TranPers!L35/T1_HBW_TotPers!L35))</f>
        <v>N/A</v>
      </c>
      <c r="M35" s="24" t="str">
        <f>IF((T1_HBW_TotPers!M35=0),("N/A"),(T7_HBW_TranPers!M35/T1_HBW_TotPers!M35))</f>
        <v>N/A</v>
      </c>
      <c r="N35" s="24" t="str">
        <f>IF((T1_HBW_TotPers!N35=0),("N/A"),(T7_HBW_TranPers!N35/T1_HBW_TotPers!N35))</f>
        <v>N/A</v>
      </c>
      <c r="O35" s="24" t="str">
        <f>IF((T1_HBW_TotPers!O35=0),("N/A"),(T7_HBW_TranPers!O35/T1_HBW_TotPers!O35))</f>
        <v>N/A</v>
      </c>
      <c r="P35" s="24" t="str">
        <f>IF((T1_HBW_TotPers!P35=0),("N/A"),(T7_HBW_TranPers!P35/T1_HBW_TotPers!P35))</f>
        <v>N/A</v>
      </c>
      <c r="Q35" s="24" t="str">
        <f>IF((T1_HBW_TotPers!Q35=0),("N/A"),(T7_HBW_TranPers!Q35/T1_HBW_TotPers!Q35))</f>
        <v>N/A</v>
      </c>
      <c r="R35" s="24" t="str">
        <f>IF((T1_HBW_TotPers!R35=0),("N/A"),(T7_HBW_TranPers!R35/T1_HBW_TotPers!R35))</f>
        <v>N/A</v>
      </c>
      <c r="S35" s="24" t="str">
        <f>IF((T1_HBW_TotPers!S35=0),("N/A"),(T7_HBW_TranPers!S35/T1_HBW_TotPers!S35))</f>
        <v>N/A</v>
      </c>
      <c r="T35" s="24" t="str">
        <f>IF((T1_HBW_TotPers!T35=0),("N/A"),(T7_HBW_TranPers!T35/T1_HBW_TotPers!T35))</f>
        <v>N/A</v>
      </c>
      <c r="U35" s="24">
        <f>IF((T1_HBW_TotPers!U35=0),("N/A"),(T7_HBW_TranPers!U35/T1_HBW_TotPers!U35))</f>
        <v>0</v>
      </c>
      <c r="V35" s="24">
        <f>IF((T1_HBW_TotPers!V35=0),("N/A"),(T7_HBW_TranPers!V35/T1_HBW_TotPers!V35))</f>
        <v>0</v>
      </c>
      <c r="W35" s="24">
        <f>IF((T1_HBW_TotPers!W35=0),("N/A"),(T7_HBW_TranPers!W35/T1_HBW_TotPers!W35))</f>
        <v>0</v>
      </c>
      <c r="X35" s="24">
        <f>IF((T1_HBW_TotPers!X35=0),("N/A"),(T7_HBW_TranPers!X35/T1_HBW_TotPers!X35))</f>
        <v>0</v>
      </c>
      <c r="Y35" s="24">
        <f>IF((T1_HBW_TotPers!Y35=0),("N/A"),(T7_HBW_TranPers!Y35/T1_HBW_TotPers!Y35))</f>
        <v>0</v>
      </c>
      <c r="Z35" s="24" t="str">
        <f>IF((T1_HBW_TotPers!Z35=0),("N/A"),(T7_HBW_TranPers!Z35/T1_HBW_TotPers!Z35))</f>
        <v>N/A</v>
      </c>
      <c r="AA35" s="24" t="str">
        <f>IF((T1_HBW_TotPers!AA35=0),("N/A"),(T7_HBW_TranPers!AA35/T1_HBW_TotPers!AA35))</f>
        <v>N/A</v>
      </c>
      <c r="AB35" s="24" t="str">
        <f>IF((T1_HBW_TotPers!AB35=0),("N/A"),(T7_HBW_TranPers!AB35/T1_HBW_TotPers!AB35))</f>
        <v>N/A</v>
      </c>
      <c r="AC35" s="24" t="str">
        <f>IF((T1_HBW_TotPers!AC35=0),("N/A"),(T7_HBW_TranPers!AC35/T1_HBW_TotPers!AC35))</f>
        <v>N/A</v>
      </c>
      <c r="AD35" s="24" t="str">
        <f>IF((T1_HBW_TotPers!AD35=0),("N/A"),(T7_HBW_TranPers!AD35/T1_HBW_TotPers!AD35))</f>
        <v>N/A</v>
      </c>
      <c r="AE35" s="24" t="str">
        <f>IF((T1_HBW_TotPers!AE35=0),("N/A"),(T7_HBW_TranPers!AE35/T1_HBW_TotPers!AE35))</f>
        <v>N/A</v>
      </c>
      <c r="AF35" s="24" t="str">
        <f>IF((T1_HBW_TotPers!AF35=0),("N/A"),(T7_HBW_TranPers!AF35/T1_HBW_TotPers!AF35))</f>
        <v>N/A</v>
      </c>
      <c r="AG35" s="24">
        <f>IF((T1_HBW_TotPers!AG35=0),("N/A"),(T7_HBW_TranPers!AG35/T1_HBW_TotPers!AG35))</f>
        <v>6.899796142386702E-3</v>
      </c>
      <c r="AH35" s="24">
        <f>IF((T1_HBW_TotPers!AH35=0),("N/A"),(T7_HBW_TranPers!AH35/T1_HBW_TotPers!AH35))</f>
        <v>9.5419847328244271E-4</v>
      </c>
      <c r="AI35" s="24" t="str">
        <f>IF((T1_HBW_TotPers!AI35=0),("N/A"),(T7_HBW_TranPers!AI35/T1_HBW_TotPers!AI35))</f>
        <v>N/A</v>
      </c>
      <c r="AJ35" s="24" t="str">
        <f>IF((T1_HBW_TotPers!AJ35=0),("N/A"),(T7_HBW_TranPers!AJ35/T1_HBW_TotPers!AJ35))</f>
        <v>N/A</v>
      </c>
      <c r="AK35" s="24">
        <f>IF((T1_HBW_TotPers!AK35=0),("N/A"),(T7_HBW_TranPers!AK35/T1_HBW_TotPers!AK35))</f>
        <v>0</v>
      </c>
      <c r="AL35" s="24" t="str">
        <f>IF((T1_HBW_TotPers!AL35=0),("N/A"),(T7_HBW_TranPers!AL35/T1_HBW_TotPers!AL35))</f>
        <v>N/A</v>
      </c>
      <c r="AM35" s="24" t="str">
        <f>IF((T1_HBW_TotPers!AM35=0),("N/A"),(T7_HBW_TranPers!AM35/T1_HBW_TotPers!AM35))</f>
        <v>N/A</v>
      </c>
      <c r="AN35" s="52">
        <f>IF((T1_HBW_TotPers!AN35=0),("N/A"),(T7_HBW_TranPers!AN35/T1_HBW_TotPers!AN35))</f>
        <v>0</v>
      </c>
      <c r="AO35" s="52" t="str">
        <f>IF((T1_HBW_TotPers!AO35=0),("N/A"),(T7_HBW_TranPers!AO35/T1_HBW_TotPers!AO35))</f>
        <v>N/A</v>
      </c>
      <c r="AP35" s="52" t="str">
        <f>IF((T1_HBW_TotPers!AP35=0),("N/A"),(T7_HBW_TranPers!AP35/T1_HBW_TotPers!AP35))</f>
        <v>N/A</v>
      </c>
      <c r="AQ35" s="52">
        <f>IF((T1_HBW_TotPers!AQ35=0),("N/A"),(T7_HBW_TranPers!AQ35/T1_HBW_TotPers!AQ35))</f>
        <v>0</v>
      </c>
      <c r="AR35" s="52" t="str">
        <f>IF((T1_HBW_TotPers!AR35=0),("N/A"),(T7_HBW_TranPers!AR35/T1_HBW_TotPers!AR35))</f>
        <v>N/A</v>
      </c>
      <c r="AS35" s="52" t="str">
        <f>IF((T1_HBW_TotPers!AS35=0),("N/A"),(T7_HBW_TranPers!AS35/T1_HBW_TotPers!AS35))</f>
        <v>N/A</v>
      </c>
      <c r="AT35" s="52">
        <f>IF((T1_HBW_TotPers!AT35=0),("N/A"),(T7_HBW_TranPers!AT35/T1_HBW_TotPers!AT35))</f>
        <v>0</v>
      </c>
      <c r="AU35" s="52" t="str">
        <f>IF((T1_HBW_TotPers!AU35=0),("N/A"),(T7_HBW_TranPers!AU35/T1_HBW_TotPers!AU35))</f>
        <v>N/A</v>
      </c>
      <c r="AV35" s="52" t="str">
        <f>IF((T1_HBW_TotPers!AV35=0),("N/A"),(T7_HBW_TranPers!AV35/T1_HBW_TotPers!AV35))</f>
        <v>N/A</v>
      </c>
      <c r="AW35" s="56">
        <f>IF((T1_HBW_TotPers!AW35=0),("N/A"),(T7_HBW_TranPers!AW35/T1_HBW_TotPers!AW35))</f>
        <v>4.0992626829536704E-3</v>
      </c>
    </row>
    <row r="36" spans="2:49" ht="15" customHeight="1">
      <c r="B36" s="12" t="s">
        <v>27</v>
      </c>
      <c r="C36" s="59"/>
      <c r="D36" s="17">
        <v>30</v>
      </c>
      <c r="E36" s="24" t="str">
        <f>IF((T1_HBW_TotPers!E36=0),("N/A"),(T7_HBW_TranPers!E36/T1_HBW_TotPers!E36))</f>
        <v>N/A</v>
      </c>
      <c r="F36" s="24" t="str">
        <f>IF((T1_HBW_TotPers!F36=0),("N/A"),(T7_HBW_TranPers!F36/T1_HBW_TotPers!F36))</f>
        <v>N/A</v>
      </c>
      <c r="G36" s="24" t="str">
        <f>IF((T1_HBW_TotPers!G36=0),("N/A"),(T7_HBW_TranPers!G36/T1_HBW_TotPers!G36))</f>
        <v>N/A</v>
      </c>
      <c r="H36" s="24" t="str">
        <f>IF((T1_HBW_TotPers!H36=0),("N/A"),(T7_HBW_TranPers!H36/T1_HBW_TotPers!H36))</f>
        <v>N/A</v>
      </c>
      <c r="I36" s="24">
        <f>IF((T1_HBW_TotPers!I36=0),("N/A"),(T7_HBW_TranPers!I36/T1_HBW_TotPers!I36))</f>
        <v>3.1903580290677065E-3</v>
      </c>
      <c r="J36" s="24" t="str">
        <f>IF((T1_HBW_TotPers!J36=0),("N/A"),(T7_HBW_TranPers!J36/T1_HBW_TotPers!J36))</f>
        <v>N/A</v>
      </c>
      <c r="K36" s="24" t="str">
        <f>IF((T1_HBW_TotPers!K36=0),("N/A"),(T7_HBW_TranPers!K36/T1_HBW_TotPers!K36))</f>
        <v>N/A</v>
      </c>
      <c r="L36" s="24" t="str">
        <f>IF((T1_HBW_TotPers!L36=0),("N/A"),(T7_HBW_TranPers!L36/T1_HBW_TotPers!L36))</f>
        <v>N/A</v>
      </c>
      <c r="M36" s="24" t="str">
        <f>IF((T1_HBW_TotPers!M36=0),("N/A"),(T7_HBW_TranPers!M36/T1_HBW_TotPers!M36))</f>
        <v>N/A</v>
      </c>
      <c r="N36" s="24">
        <f>IF((T1_HBW_TotPers!N36=0),("N/A"),(T7_HBW_TranPers!N36/T1_HBW_TotPers!N36))</f>
        <v>0</v>
      </c>
      <c r="O36" s="24" t="str">
        <f>IF((T1_HBW_TotPers!O36=0),("N/A"),(T7_HBW_TranPers!O36/T1_HBW_TotPers!O36))</f>
        <v>N/A</v>
      </c>
      <c r="P36" s="24" t="str">
        <f>IF((T1_HBW_TotPers!P36=0),("N/A"),(T7_HBW_TranPers!P36/T1_HBW_TotPers!P36))</f>
        <v>N/A</v>
      </c>
      <c r="Q36" s="24">
        <f>IF((T1_HBW_TotPers!Q36=0),("N/A"),(T7_HBW_TranPers!Q36/T1_HBW_TotPers!Q36))</f>
        <v>0</v>
      </c>
      <c r="R36" s="24" t="str">
        <f>IF((T1_HBW_TotPers!R36=0),("N/A"),(T7_HBW_TranPers!R36/T1_HBW_TotPers!R36))</f>
        <v>N/A</v>
      </c>
      <c r="S36" s="24">
        <f>IF((T1_HBW_TotPers!S36=0),("N/A"),(T7_HBW_TranPers!S36/T1_HBW_TotPers!S36))</f>
        <v>0</v>
      </c>
      <c r="T36" s="24" t="str">
        <f>IF((T1_HBW_TotPers!T36=0),("N/A"),(T7_HBW_TranPers!T36/T1_HBW_TotPers!T36))</f>
        <v>N/A</v>
      </c>
      <c r="U36" s="24">
        <f>IF((T1_HBW_TotPers!U36=0),("N/A"),(T7_HBW_TranPers!U36/T1_HBW_TotPers!U36))</f>
        <v>0</v>
      </c>
      <c r="V36" s="24">
        <f>IF((T1_HBW_TotPers!V36=0),("N/A"),(T7_HBW_TranPers!V36/T1_HBW_TotPers!V36))</f>
        <v>0</v>
      </c>
      <c r="W36" s="24">
        <f>IF((T1_HBW_TotPers!W36=0),("N/A"),(T7_HBW_TranPers!W36/T1_HBW_TotPers!W36))</f>
        <v>0</v>
      </c>
      <c r="X36" s="24" t="str">
        <f>IF((T1_HBW_TotPers!X36=0),("N/A"),(T7_HBW_TranPers!X36/T1_HBW_TotPers!X36))</f>
        <v>N/A</v>
      </c>
      <c r="Y36" s="24" t="str">
        <f>IF((T1_HBW_TotPers!Y36=0),("N/A"),(T7_HBW_TranPers!Y36/T1_HBW_TotPers!Y36))</f>
        <v>N/A</v>
      </c>
      <c r="Z36" s="24" t="str">
        <f>IF((T1_HBW_TotPers!Z36=0),("N/A"),(T7_HBW_TranPers!Z36/T1_HBW_TotPers!Z36))</f>
        <v>N/A</v>
      </c>
      <c r="AA36" s="24" t="str">
        <f>IF((T1_HBW_TotPers!AA36=0),("N/A"),(T7_HBW_TranPers!AA36/T1_HBW_TotPers!AA36))</f>
        <v>N/A</v>
      </c>
      <c r="AB36" s="24" t="str">
        <f>IF((T1_HBW_TotPers!AB36=0),("N/A"),(T7_HBW_TranPers!AB36/T1_HBW_TotPers!AB36))</f>
        <v>N/A</v>
      </c>
      <c r="AC36" s="24" t="str">
        <f>IF((T1_HBW_TotPers!AC36=0),("N/A"),(T7_HBW_TranPers!AC36/T1_HBW_TotPers!AC36))</f>
        <v>N/A</v>
      </c>
      <c r="AD36" s="24" t="str">
        <f>IF((T1_HBW_TotPers!AD36=0),("N/A"),(T7_HBW_TranPers!AD36/T1_HBW_TotPers!AD36))</f>
        <v>N/A</v>
      </c>
      <c r="AE36" s="24" t="str">
        <f>IF((T1_HBW_TotPers!AE36=0),("N/A"),(T7_HBW_TranPers!AE36/T1_HBW_TotPers!AE36))</f>
        <v>N/A</v>
      </c>
      <c r="AF36" s="24" t="str">
        <f>IF((T1_HBW_TotPers!AF36=0),("N/A"),(T7_HBW_TranPers!AF36/T1_HBW_TotPers!AF36))</f>
        <v>N/A</v>
      </c>
      <c r="AG36" s="24">
        <f>IF((T1_HBW_TotPers!AG36=0),("N/A"),(T7_HBW_TranPers!AG36/T1_HBW_TotPers!AG36))</f>
        <v>2.6925148088314485E-3</v>
      </c>
      <c r="AH36" s="24">
        <f>IF((T1_HBW_TotPers!AH36=0),("N/A"),(T7_HBW_TranPers!AH36/T1_HBW_TotPers!AH36))</f>
        <v>0</v>
      </c>
      <c r="AI36" s="24" t="str">
        <f>IF((T1_HBW_TotPers!AI36=0),("N/A"),(T7_HBW_TranPers!AI36/T1_HBW_TotPers!AI36))</f>
        <v>N/A</v>
      </c>
      <c r="AJ36" s="24" t="str">
        <f>IF((T1_HBW_TotPers!AJ36=0),("N/A"),(T7_HBW_TranPers!AJ36/T1_HBW_TotPers!AJ36))</f>
        <v>N/A</v>
      </c>
      <c r="AK36" s="24">
        <f>IF((T1_HBW_TotPers!AK36=0),("N/A"),(T7_HBW_TranPers!AK36/T1_HBW_TotPers!AK36))</f>
        <v>0</v>
      </c>
      <c r="AL36" s="24" t="str">
        <f>IF((T1_HBW_TotPers!AL36=0),("N/A"),(T7_HBW_TranPers!AL36/T1_HBW_TotPers!AL36))</f>
        <v>N/A</v>
      </c>
      <c r="AM36" s="24" t="str">
        <f>IF((T1_HBW_TotPers!AM36=0),("N/A"),(T7_HBW_TranPers!AM36/T1_HBW_TotPers!AM36))</f>
        <v>N/A</v>
      </c>
      <c r="AN36" s="52">
        <f>IF((T1_HBW_TotPers!AN36=0),("N/A"),(T7_HBW_TranPers!AN36/T1_HBW_TotPers!AN36))</f>
        <v>0</v>
      </c>
      <c r="AO36" s="52" t="str">
        <f>IF((T1_HBW_TotPers!AO36=0),("N/A"),(T7_HBW_TranPers!AO36/T1_HBW_TotPers!AO36))</f>
        <v>N/A</v>
      </c>
      <c r="AP36" s="52" t="str">
        <f>IF((T1_HBW_TotPers!AP36=0),("N/A"),(T7_HBW_TranPers!AP36/T1_HBW_TotPers!AP36))</f>
        <v>N/A</v>
      </c>
      <c r="AQ36" s="52">
        <f>IF((T1_HBW_TotPers!AQ36=0),("N/A"),(T7_HBW_TranPers!AQ36/T1_HBW_TotPers!AQ36))</f>
        <v>0</v>
      </c>
      <c r="AR36" s="52" t="str">
        <f>IF((T1_HBW_TotPers!AR36=0),("N/A"),(T7_HBW_TranPers!AR36/T1_HBW_TotPers!AR36))</f>
        <v>N/A</v>
      </c>
      <c r="AS36" s="52">
        <f>IF((T1_HBW_TotPers!AS36=0),("N/A"),(T7_HBW_TranPers!AS36/T1_HBW_TotPers!AS36))</f>
        <v>0</v>
      </c>
      <c r="AT36" s="52">
        <f>IF((T1_HBW_TotPers!AT36=0),("N/A"),(T7_HBW_TranPers!AT36/T1_HBW_TotPers!AT36))</f>
        <v>0</v>
      </c>
      <c r="AU36" s="52" t="str">
        <f>IF((T1_HBW_TotPers!AU36=0),("N/A"),(T7_HBW_TranPers!AU36/T1_HBW_TotPers!AU36))</f>
        <v>N/A</v>
      </c>
      <c r="AV36" s="52" t="str">
        <f>IF((T1_HBW_TotPers!AV36=0),("N/A"),(T7_HBW_TranPers!AV36/T1_HBW_TotPers!AV36))</f>
        <v>N/A</v>
      </c>
      <c r="AW36" s="56">
        <f>IF((T1_HBW_TotPers!AW36=0),("N/A"),(T7_HBW_TranPers!AW36/T1_HBW_TotPers!AW36))</f>
        <v>8.5884301576590397E-4</v>
      </c>
    </row>
    <row r="37" spans="2:49" ht="15" customHeight="1">
      <c r="B37" s="12" t="s">
        <v>46</v>
      </c>
      <c r="C37" s="59"/>
      <c r="D37" s="17">
        <v>31</v>
      </c>
      <c r="E37" s="24">
        <f>IF((T1_HBW_TotPers!E37=0),("N/A"),(T7_HBW_TranPers!E37/T1_HBW_TotPers!E37))</f>
        <v>1.4925373134328358E-2</v>
      </c>
      <c r="F37" s="24">
        <f>IF((T1_HBW_TotPers!F37=0),("N/A"),(T7_HBW_TranPers!F37/T1_HBW_TotPers!F37))</f>
        <v>0</v>
      </c>
      <c r="G37" s="24">
        <f>IF((T1_HBW_TotPers!G37=0),("N/A"),(T7_HBW_TranPers!G37/T1_HBW_TotPers!G37))</f>
        <v>0</v>
      </c>
      <c r="H37" s="24">
        <f>IF((T1_HBW_TotPers!H37=0),("N/A"),(T7_HBW_TranPers!H37/T1_HBW_TotPers!H37))</f>
        <v>1.3436692506459949E-2</v>
      </c>
      <c r="I37" s="24">
        <f>IF((T1_HBW_TotPers!I37=0),("N/A"),(T7_HBW_TranPers!I37/T1_HBW_TotPers!I37))</f>
        <v>7.4534161490683228E-3</v>
      </c>
      <c r="J37" s="24" t="str">
        <f>IF((T1_HBW_TotPers!J37=0),("N/A"),(T7_HBW_TranPers!J37/T1_HBW_TotPers!J37))</f>
        <v>N/A</v>
      </c>
      <c r="K37" s="24" t="str">
        <f>IF((T1_HBW_TotPers!K37=0),("N/A"),(T7_HBW_TranPers!K37/T1_HBW_TotPers!K37))</f>
        <v>N/A</v>
      </c>
      <c r="L37" s="24" t="str">
        <f>IF((T1_HBW_TotPers!L37=0),("N/A"),(T7_HBW_TranPers!L37/T1_HBW_TotPers!L37))</f>
        <v>N/A</v>
      </c>
      <c r="M37" s="24" t="str">
        <f>IF((T1_HBW_TotPers!M37=0),("N/A"),(T7_HBW_TranPers!M37/T1_HBW_TotPers!M37))</f>
        <v>N/A</v>
      </c>
      <c r="N37" s="24" t="str">
        <f>IF((T1_HBW_TotPers!N37=0),("N/A"),(T7_HBW_TranPers!N37/T1_HBW_TotPers!N37))</f>
        <v>N/A</v>
      </c>
      <c r="O37" s="24" t="str">
        <f>IF((T1_HBW_TotPers!O37=0),("N/A"),(T7_HBW_TranPers!O37/T1_HBW_TotPers!O37))</f>
        <v>N/A</v>
      </c>
      <c r="P37" s="24">
        <f>IF((T1_HBW_TotPers!P37=0),("N/A"),(T7_HBW_TranPers!P37/T1_HBW_TotPers!P37))</f>
        <v>9.7560975609756101E-2</v>
      </c>
      <c r="Q37" s="24" t="str">
        <f>IF((T1_HBW_TotPers!Q37=0),("N/A"),(T7_HBW_TranPers!Q37/T1_HBW_TotPers!Q37))</f>
        <v>N/A</v>
      </c>
      <c r="R37" s="24">
        <f>IF((T1_HBW_TotPers!R37=0),("N/A"),(T7_HBW_TranPers!R37/T1_HBW_TotPers!R37))</f>
        <v>0</v>
      </c>
      <c r="S37" s="24">
        <f>IF((T1_HBW_TotPers!S37=0),("N/A"),(T7_HBW_TranPers!S37/T1_HBW_TotPers!S37))</f>
        <v>0</v>
      </c>
      <c r="T37" s="24" t="str">
        <f>IF((T1_HBW_TotPers!T37=0),("N/A"),(T7_HBW_TranPers!T37/T1_HBW_TotPers!T37))</f>
        <v>N/A</v>
      </c>
      <c r="U37" s="24" t="str">
        <f>IF((T1_HBW_TotPers!U37=0),("N/A"),(T7_HBW_TranPers!U37/T1_HBW_TotPers!U37))</f>
        <v>N/A</v>
      </c>
      <c r="V37" s="24" t="str">
        <f>IF((T1_HBW_TotPers!V37=0),("N/A"),(T7_HBW_TranPers!V37/T1_HBW_TotPers!V37))</f>
        <v>N/A</v>
      </c>
      <c r="W37" s="24" t="str">
        <f>IF((T1_HBW_TotPers!W37=0),("N/A"),(T7_HBW_TranPers!W37/T1_HBW_TotPers!W37))</f>
        <v>N/A</v>
      </c>
      <c r="X37" s="24" t="str">
        <f>IF((T1_HBW_TotPers!X37=0),("N/A"),(T7_HBW_TranPers!X37/T1_HBW_TotPers!X37))</f>
        <v>N/A</v>
      </c>
      <c r="Y37" s="24" t="str">
        <f>IF((T1_HBW_TotPers!Y37=0),("N/A"),(T7_HBW_TranPers!Y37/T1_HBW_TotPers!Y37))</f>
        <v>N/A</v>
      </c>
      <c r="Z37" s="24" t="str">
        <f>IF((T1_HBW_TotPers!Z37=0),("N/A"),(T7_HBW_TranPers!Z37/T1_HBW_TotPers!Z37))</f>
        <v>N/A</v>
      </c>
      <c r="AA37" s="24" t="str">
        <f>IF((T1_HBW_TotPers!AA37=0),("N/A"),(T7_HBW_TranPers!AA37/T1_HBW_TotPers!AA37))</f>
        <v>N/A</v>
      </c>
      <c r="AB37" s="24" t="str">
        <f>IF((T1_HBW_TotPers!AB37=0),("N/A"),(T7_HBW_TranPers!AB37/T1_HBW_TotPers!AB37))</f>
        <v>N/A</v>
      </c>
      <c r="AC37" s="24" t="str">
        <f>IF((T1_HBW_TotPers!AC37=0),("N/A"),(T7_HBW_TranPers!AC37/T1_HBW_TotPers!AC37))</f>
        <v>N/A</v>
      </c>
      <c r="AD37" s="24" t="str">
        <f>IF((T1_HBW_TotPers!AD37=0),("N/A"),(T7_HBW_TranPers!AD37/T1_HBW_TotPers!AD37))</f>
        <v>N/A</v>
      </c>
      <c r="AE37" s="24" t="str">
        <f>IF((T1_HBW_TotPers!AE37=0),("N/A"),(T7_HBW_TranPers!AE37/T1_HBW_TotPers!AE37))</f>
        <v>N/A</v>
      </c>
      <c r="AF37" s="24">
        <f>IF((T1_HBW_TotPers!AF37=0),("N/A"),(T7_HBW_TranPers!AF37/T1_HBW_TotPers!AF37))</f>
        <v>6.018054162487462E-3</v>
      </c>
      <c r="AG37" s="24" t="str">
        <f>IF((T1_HBW_TotPers!AG37=0),("N/A"),(T7_HBW_TranPers!AG37/T1_HBW_TotPers!AG37))</f>
        <v>N/A</v>
      </c>
      <c r="AH37" s="24" t="str">
        <f>IF((T1_HBW_TotPers!AH37=0),("N/A"),(T7_HBW_TranPers!AH37/T1_HBW_TotPers!AH37))</f>
        <v>N/A</v>
      </c>
      <c r="AI37" s="24">
        <f>IF((T1_HBW_TotPers!AI37=0),("N/A"),(T7_HBW_TranPers!AI37/T1_HBW_TotPers!AI37))</f>
        <v>7.1428571428571426E-3</v>
      </c>
      <c r="AJ37" s="24">
        <f>IF((T1_HBW_TotPers!AJ37=0),("N/A"),(T7_HBW_TranPers!AJ37/T1_HBW_TotPers!AJ37))</f>
        <v>1.7333883615352867E-2</v>
      </c>
      <c r="AK37" s="24">
        <f>IF((T1_HBW_TotPers!AK37=0),("N/A"),(T7_HBW_TranPers!AK37/T1_HBW_TotPers!AK37))</f>
        <v>0</v>
      </c>
      <c r="AL37" s="24" t="str">
        <f>IF((T1_HBW_TotPers!AL37=0),("N/A"),(T7_HBW_TranPers!AL37/T1_HBW_TotPers!AL37))</f>
        <v>N/A</v>
      </c>
      <c r="AM37" s="24" t="str">
        <f>IF((T1_HBW_TotPers!AM37=0),("N/A"),(T7_HBW_TranPers!AM37/T1_HBW_TotPers!AM37))</f>
        <v>N/A</v>
      </c>
      <c r="AN37" s="52" t="str">
        <f>IF((T1_HBW_TotPers!AN37=0),("N/A"),(T7_HBW_TranPers!AN37/T1_HBW_TotPers!AN37))</f>
        <v>N/A</v>
      </c>
      <c r="AO37" s="52">
        <f>IF((T1_HBW_TotPers!AO37=0),("N/A"),(T7_HBW_TranPers!AO37/T1_HBW_TotPers!AO37))</f>
        <v>0</v>
      </c>
      <c r="AP37" s="52">
        <f>IF((T1_HBW_TotPers!AP37=0),("N/A"),(T7_HBW_TranPers!AP37/T1_HBW_TotPers!AP37))</f>
        <v>2.1810250817884407E-3</v>
      </c>
      <c r="AQ37" s="52" t="str">
        <f>IF((T1_HBW_TotPers!AQ37=0),("N/A"),(T7_HBW_TranPers!AQ37/T1_HBW_TotPers!AQ37))</f>
        <v>N/A</v>
      </c>
      <c r="AR37" s="52">
        <f>IF((T1_HBW_TotPers!AR37=0),("N/A"),(T7_HBW_TranPers!AR37/T1_HBW_TotPers!AR37))</f>
        <v>0</v>
      </c>
      <c r="AS37" s="52" t="str">
        <f>IF((T1_HBW_TotPers!AS37=0),("N/A"),(T7_HBW_TranPers!AS37/T1_HBW_TotPers!AS37))</f>
        <v>N/A</v>
      </c>
      <c r="AT37" s="52" t="str">
        <f>IF((T1_HBW_TotPers!AT37=0),("N/A"),(T7_HBW_TranPers!AT37/T1_HBW_TotPers!AT37))</f>
        <v>N/A</v>
      </c>
      <c r="AU37" s="52">
        <f>IF((T1_HBW_TotPers!AU37=0),("N/A"),(T7_HBW_TranPers!AU37/T1_HBW_TotPers!AU37))</f>
        <v>0</v>
      </c>
      <c r="AV37" s="52">
        <f>IF((T1_HBW_TotPers!AV37=0),("N/A"),(T7_HBW_TranPers!AV37/T1_HBW_TotPers!AV37))</f>
        <v>4.5454545454545452E-3</v>
      </c>
      <c r="AW37" s="56">
        <f>IF((T1_HBW_TotPers!AW37=0),("N/A"),(T7_HBW_TranPers!AW37/T1_HBW_TotPers!AW37))</f>
        <v>8.1413870698591687E-3</v>
      </c>
    </row>
    <row r="38" spans="2:49" ht="15" customHeight="1">
      <c r="B38" s="12" t="s">
        <v>47</v>
      </c>
      <c r="C38" s="59"/>
      <c r="D38" s="17">
        <v>32</v>
      </c>
      <c r="E38" s="24">
        <f>IF((T1_HBW_TotPers!E38=0),("N/A"),(T7_HBW_TranPers!E38/T1_HBW_TotPers!E38))</f>
        <v>3.2432432432432434E-2</v>
      </c>
      <c r="F38" s="24">
        <f>IF((T1_HBW_TotPers!F38=0),("N/A"),(T7_HBW_TranPers!F38/T1_HBW_TotPers!F38))</f>
        <v>2.23463687150838E-2</v>
      </c>
      <c r="G38" s="24">
        <f>IF((T1_HBW_TotPers!G38=0),("N/A"),(T7_HBW_TranPers!G38/T1_HBW_TotPers!G38))</f>
        <v>9.3457943925233638E-3</v>
      </c>
      <c r="H38" s="24">
        <f>IF((T1_HBW_TotPers!H38=0),("N/A"),(T7_HBW_TranPers!H38/T1_HBW_TotPers!H38))</f>
        <v>4.0500000000000001E-2</v>
      </c>
      <c r="I38" s="24">
        <f>IF((T1_HBW_TotPers!I38=0),("N/A"),(T7_HBW_TranPers!I38/T1_HBW_TotPers!I38))</f>
        <v>2.232142857142857E-3</v>
      </c>
      <c r="J38" s="24" t="str">
        <f>IF((T1_HBW_TotPers!J38=0),("N/A"),(T7_HBW_TranPers!J38/T1_HBW_TotPers!J38))</f>
        <v>N/A</v>
      </c>
      <c r="K38" s="24" t="str">
        <f>IF((T1_HBW_TotPers!K38=0),("N/A"),(T7_HBW_TranPers!K38/T1_HBW_TotPers!K38))</f>
        <v>N/A</v>
      </c>
      <c r="L38" s="24">
        <f>IF((T1_HBW_TotPers!L38=0),("N/A"),(T7_HBW_TranPers!L38/T1_HBW_TotPers!L38))</f>
        <v>0</v>
      </c>
      <c r="M38" s="24">
        <f>IF((T1_HBW_TotPers!M38=0),("N/A"),(T7_HBW_TranPers!M38/T1_HBW_TotPers!M38))</f>
        <v>0</v>
      </c>
      <c r="N38" s="24">
        <f>IF((T1_HBW_TotPers!N38=0),("N/A"),(T7_HBW_TranPers!N38/T1_HBW_TotPers!N38))</f>
        <v>0</v>
      </c>
      <c r="O38" s="24" t="str">
        <f>IF((T1_HBW_TotPers!O38=0),("N/A"),(T7_HBW_TranPers!O38/T1_HBW_TotPers!O38))</f>
        <v>N/A</v>
      </c>
      <c r="P38" s="24">
        <f>IF((T1_HBW_TotPers!P38=0),("N/A"),(T7_HBW_TranPers!P38/T1_HBW_TotPers!P38))</f>
        <v>0.10416666666666667</v>
      </c>
      <c r="Q38" s="24" t="str">
        <f>IF((T1_HBW_TotPers!Q38=0),("N/A"),(T7_HBW_TranPers!Q38/T1_HBW_TotPers!Q38))</f>
        <v>N/A</v>
      </c>
      <c r="R38" s="24">
        <f>IF((T1_HBW_TotPers!R38=0),("N/A"),(T7_HBW_TranPers!R38/T1_HBW_TotPers!R38))</f>
        <v>5.8823529411764705E-2</v>
      </c>
      <c r="S38" s="24">
        <f>IF((T1_HBW_TotPers!S38=0),("N/A"),(T7_HBW_TranPers!S38/T1_HBW_TotPers!S38))</f>
        <v>2.2727272727272728E-2</v>
      </c>
      <c r="T38" s="24" t="str">
        <f>IF((T1_HBW_TotPers!T38=0),("N/A"),(T7_HBW_TranPers!T38/T1_HBW_TotPers!T38))</f>
        <v>N/A</v>
      </c>
      <c r="U38" s="24" t="str">
        <f>IF((T1_HBW_TotPers!U38=0),("N/A"),(T7_HBW_TranPers!U38/T1_HBW_TotPers!U38))</f>
        <v>N/A</v>
      </c>
      <c r="V38" s="24" t="str">
        <f>IF((T1_HBW_TotPers!V38=0),("N/A"),(T7_HBW_TranPers!V38/T1_HBW_TotPers!V38))</f>
        <v>N/A</v>
      </c>
      <c r="W38" s="24" t="str">
        <f>IF((T1_HBW_TotPers!W38=0),("N/A"),(T7_HBW_TranPers!W38/T1_HBW_TotPers!W38))</f>
        <v>N/A</v>
      </c>
      <c r="X38" s="24" t="str">
        <f>IF((T1_HBW_TotPers!X38=0),("N/A"),(T7_HBW_TranPers!X38/T1_HBW_TotPers!X38))</f>
        <v>N/A</v>
      </c>
      <c r="Y38" s="24" t="str">
        <f>IF((T1_HBW_TotPers!Y38=0),("N/A"),(T7_HBW_TranPers!Y38/T1_HBW_TotPers!Y38))</f>
        <v>N/A</v>
      </c>
      <c r="Z38" s="24" t="str">
        <f>IF((T1_HBW_TotPers!Z38=0),("N/A"),(T7_HBW_TranPers!Z38/T1_HBW_TotPers!Z38))</f>
        <v>N/A</v>
      </c>
      <c r="AA38" s="24" t="str">
        <f>IF((T1_HBW_TotPers!AA38=0),("N/A"),(T7_HBW_TranPers!AA38/T1_HBW_TotPers!AA38))</f>
        <v>N/A</v>
      </c>
      <c r="AB38" s="24" t="str">
        <f>IF((T1_HBW_TotPers!AB38=0),("N/A"),(T7_HBW_TranPers!AB38/T1_HBW_TotPers!AB38))</f>
        <v>N/A</v>
      </c>
      <c r="AC38" s="24" t="str">
        <f>IF((T1_HBW_TotPers!AC38=0),("N/A"),(T7_HBW_TranPers!AC38/T1_HBW_TotPers!AC38))</f>
        <v>N/A</v>
      </c>
      <c r="AD38" s="24" t="str">
        <f>IF((T1_HBW_TotPers!AD38=0),("N/A"),(T7_HBW_TranPers!AD38/T1_HBW_TotPers!AD38))</f>
        <v>N/A</v>
      </c>
      <c r="AE38" s="24" t="str">
        <f>IF((T1_HBW_TotPers!AE38=0),("N/A"),(T7_HBW_TranPers!AE38/T1_HBW_TotPers!AE38))</f>
        <v>N/A</v>
      </c>
      <c r="AF38" s="24">
        <f>IF((T1_HBW_TotPers!AF38=0),("N/A"),(T7_HBW_TranPers!AF38/T1_HBW_TotPers!AF38))</f>
        <v>1.1281224818694601E-2</v>
      </c>
      <c r="AG38" s="24" t="str">
        <f>IF((T1_HBW_TotPers!AG38=0),("N/A"),(T7_HBW_TranPers!AG38/T1_HBW_TotPers!AG38))</f>
        <v>N/A</v>
      </c>
      <c r="AH38" s="24" t="str">
        <f>IF((T1_HBW_TotPers!AH38=0),("N/A"),(T7_HBW_TranPers!AH38/T1_HBW_TotPers!AH38))</f>
        <v>N/A</v>
      </c>
      <c r="AI38" s="24">
        <f>IF((T1_HBW_TotPers!AI38=0),("N/A"),(T7_HBW_TranPers!AI38/T1_HBW_TotPers!AI38))</f>
        <v>1.2845370819195347E-2</v>
      </c>
      <c r="AJ38" s="24">
        <f>IF((T1_HBW_TotPers!AJ38=0),("N/A"),(T7_HBW_TranPers!AJ38/T1_HBW_TotPers!AJ38))</f>
        <v>8.2583202576595929E-3</v>
      </c>
      <c r="AK38" s="24">
        <f>IF((T1_HBW_TotPers!AK38=0),("N/A"),(T7_HBW_TranPers!AK38/T1_HBW_TotPers!AK38))</f>
        <v>1.3473457289140393E-4</v>
      </c>
      <c r="AL38" s="24" t="str">
        <f>IF((T1_HBW_TotPers!AL38=0),("N/A"),(T7_HBW_TranPers!AL38/T1_HBW_TotPers!AL38))</f>
        <v>N/A</v>
      </c>
      <c r="AM38" s="24" t="str">
        <f>IF((T1_HBW_TotPers!AM38=0),("N/A"),(T7_HBW_TranPers!AM38/T1_HBW_TotPers!AM38))</f>
        <v>N/A</v>
      </c>
      <c r="AN38" s="52" t="str">
        <f>IF((T1_HBW_TotPers!AN38=0),("N/A"),(T7_HBW_TranPers!AN38/T1_HBW_TotPers!AN38))</f>
        <v>N/A</v>
      </c>
      <c r="AO38" s="52">
        <f>IF((T1_HBW_TotPers!AO38=0),("N/A"),(T7_HBW_TranPers!AO38/T1_HBW_TotPers!AO38))</f>
        <v>0</v>
      </c>
      <c r="AP38" s="52">
        <f>IF((T1_HBW_TotPers!AP38=0),("N/A"),(T7_HBW_TranPers!AP38/T1_HBW_TotPers!AP38))</f>
        <v>8.6956521739130436E-3</v>
      </c>
      <c r="AQ38" s="52" t="str">
        <f>IF((T1_HBW_TotPers!AQ38=0),("N/A"),(T7_HBW_TranPers!AQ38/T1_HBW_TotPers!AQ38))</f>
        <v>N/A</v>
      </c>
      <c r="AR38" s="52">
        <f>IF((T1_HBW_TotPers!AR38=0),("N/A"),(T7_HBW_TranPers!AR38/T1_HBW_TotPers!AR38))</f>
        <v>2.2222222222222223E-2</v>
      </c>
      <c r="AS38" s="52" t="str">
        <f>IF((T1_HBW_TotPers!AS38=0),("N/A"),(T7_HBW_TranPers!AS38/T1_HBW_TotPers!AS38))</f>
        <v>N/A</v>
      </c>
      <c r="AT38" s="52" t="str">
        <f>IF((T1_HBW_TotPers!AT38=0),("N/A"),(T7_HBW_TranPers!AT38/T1_HBW_TotPers!AT38))</f>
        <v>N/A</v>
      </c>
      <c r="AU38" s="52">
        <f>IF((T1_HBW_TotPers!AU38=0),("N/A"),(T7_HBW_TranPers!AU38/T1_HBW_TotPers!AU38))</f>
        <v>1.8518518518518517E-2</v>
      </c>
      <c r="AV38" s="52">
        <f>IF((T1_HBW_TotPers!AV38=0),("N/A"),(T7_HBW_TranPers!AV38/T1_HBW_TotPers!AV38))</f>
        <v>3.125E-2</v>
      </c>
      <c r="AW38" s="56">
        <f>IF((T1_HBW_TotPers!AW38=0),("N/A"),(T7_HBW_TranPers!AW38/T1_HBW_TotPers!AW38))</f>
        <v>1.0008302341715286E-2</v>
      </c>
    </row>
    <row r="39" spans="2:49" ht="15" customHeight="1">
      <c r="B39" s="12" t="s">
        <v>0</v>
      </c>
      <c r="C39" s="59"/>
      <c r="D39" s="17">
        <v>33</v>
      </c>
      <c r="E39" s="24">
        <f>IF((T1_HBW_TotPers!E39=0),("N/A"),(T7_HBW_TranPers!E39/T1_HBW_TotPers!E39))</f>
        <v>0</v>
      </c>
      <c r="F39" s="24">
        <f>IF((T1_HBW_TotPers!F39=0),("N/A"),(T7_HBW_TranPers!F39/T1_HBW_TotPers!F39))</f>
        <v>0</v>
      </c>
      <c r="G39" s="24">
        <f>IF((T1_HBW_TotPers!G39=0),("N/A"),(T7_HBW_TranPers!G39/T1_HBW_TotPers!G39))</f>
        <v>0</v>
      </c>
      <c r="H39" s="24">
        <f>IF((T1_HBW_TotPers!H39=0),("N/A"),(T7_HBW_TranPers!H39/T1_HBW_TotPers!H39))</f>
        <v>1.1695906432748538E-3</v>
      </c>
      <c r="I39" s="24">
        <f>IF((T1_HBW_TotPers!I39=0),("N/A"),(T7_HBW_TranPers!I39/T1_HBW_TotPers!I39))</f>
        <v>2.2824990710759593E-3</v>
      </c>
      <c r="J39" s="24" t="str">
        <f>IF((T1_HBW_TotPers!J39=0),("N/A"),(T7_HBW_TranPers!J39/T1_HBW_TotPers!J39))</f>
        <v>N/A</v>
      </c>
      <c r="K39" s="24">
        <f>IF((T1_HBW_TotPers!K39=0),("N/A"),(T7_HBW_TranPers!K39/T1_HBW_TotPers!K39))</f>
        <v>0</v>
      </c>
      <c r="L39" s="24">
        <f>IF((T1_HBW_TotPers!L39=0),("N/A"),(T7_HBW_TranPers!L39/T1_HBW_TotPers!L39))</f>
        <v>0</v>
      </c>
      <c r="M39" s="24">
        <f>IF((T1_HBW_TotPers!M39=0),("N/A"),(T7_HBW_TranPers!M39/T1_HBW_TotPers!M39))</f>
        <v>0</v>
      </c>
      <c r="N39" s="24">
        <f>IF((T1_HBW_TotPers!N39=0),("N/A"),(T7_HBW_TranPers!N39/T1_HBW_TotPers!N39))</f>
        <v>0</v>
      </c>
      <c r="O39" s="24" t="str">
        <f>IF((T1_HBW_TotPers!O39=0),("N/A"),(T7_HBW_TranPers!O39/T1_HBW_TotPers!O39))</f>
        <v>N/A</v>
      </c>
      <c r="P39" s="24">
        <f>IF((T1_HBW_TotPers!P39=0),("N/A"),(T7_HBW_TranPers!P39/T1_HBW_TotPers!P39))</f>
        <v>0</v>
      </c>
      <c r="Q39" s="24">
        <f>IF((T1_HBW_TotPers!Q39=0),("N/A"),(T7_HBW_TranPers!Q39/T1_HBW_TotPers!Q39))</f>
        <v>0</v>
      </c>
      <c r="R39" s="24">
        <f>IF((T1_HBW_TotPers!R39=0),("N/A"),(T7_HBW_TranPers!R39/T1_HBW_TotPers!R39))</f>
        <v>0</v>
      </c>
      <c r="S39" s="24">
        <f>IF((T1_HBW_TotPers!S39=0),("N/A"),(T7_HBW_TranPers!S39/T1_HBW_TotPers!S39))</f>
        <v>0</v>
      </c>
      <c r="T39" s="24" t="str">
        <f>IF((T1_HBW_TotPers!T39=0),("N/A"),(T7_HBW_TranPers!T39/T1_HBW_TotPers!T39))</f>
        <v>N/A</v>
      </c>
      <c r="U39" s="24">
        <f>IF((T1_HBW_TotPers!U39=0),("N/A"),(T7_HBW_TranPers!U39/T1_HBW_TotPers!U39))</f>
        <v>0</v>
      </c>
      <c r="V39" s="24">
        <f>IF((T1_HBW_TotPers!V39=0),("N/A"),(T7_HBW_TranPers!V39/T1_HBW_TotPers!V39))</f>
        <v>0</v>
      </c>
      <c r="W39" s="24">
        <f>IF((T1_HBW_TotPers!W39=0),("N/A"),(T7_HBW_TranPers!W39/T1_HBW_TotPers!W39))</f>
        <v>0</v>
      </c>
      <c r="X39" s="24">
        <f>IF((T1_HBW_TotPers!X39=0),("N/A"),(T7_HBW_TranPers!X39/T1_HBW_TotPers!X39))</f>
        <v>0</v>
      </c>
      <c r="Y39" s="24" t="str">
        <f>IF((T1_HBW_TotPers!Y39=0),("N/A"),(T7_HBW_TranPers!Y39/T1_HBW_TotPers!Y39))</f>
        <v>N/A</v>
      </c>
      <c r="Z39" s="24" t="str">
        <f>IF((T1_HBW_TotPers!Z39=0),("N/A"),(T7_HBW_TranPers!Z39/T1_HBW_TotPers!Z39))</f>
        <v>N/A</v>
      </c>
      <c r="AA39" s="24" t="str">
        <f>IF((T1_HBW_TotPers!AA39=0),("N/A"),(T7_HBW_TranPers!AA39/T1_HBW_TotPers!AA39))</f>
        <v>N/A</v>
      </c>
      <c r="AB39" s="24" t="str">
        <f>IF((T1_HBW_TotPers!AB39=0),("N/A"),(T7_HBW_TranPers!AB39/T1_HBW_TotPers!AB39))</f>
        <v>N/A</v>
      </c>
      <c r="AC39" s="24" t="str">
        <f>IF((T1_HBW_TotPers!AC39=0),("N/A"),(T7_HBW_TranPers!AC39/T1_HBW_TotPers!AC39))</f>
        <v>N/A</v>
      </c>
      <c r="AD39" s="24" t="str">
        <f>IF((T1_HBW_TotPers!AD39=0),("N/A"),(T7_HBW_TranPers!AD39/T1_HBW_TotPers!AD39))</f>
        <v>N/A</v>
      </c>
      <c r="AE39" s="24" t="str">
        <f>IF((T1_HBW_TotPers!AE39=0),("N/A"),(T7_HBW_TranPers!AE39/T1_HBW_TotPers!AE39))</f>
        <v>N/A</v>
      </c>
      <c r="AF39" s="24">
        <f>IF((T1_HBW_TotPers!AF39=0),("N/A"),(T7_HBW_TranPers!AF39/T1_HBW_TotPers!AF39))</f>
        <v>1.2422360248447205E-3</v>
      </c>
      <c r="AG39" s="24">
        <f>IF((T1_HBW_TotPers!AG39=0),("N/A"),(T7_HBW_TranPers!AG39/T1_HBW_TotPers!AG39))</f>
        <v>0</v>
      </c>
      <c r="AH39" s="24">
        <f>IF((T1_HBW_TotPers!AH39=0),("N/A"),(T7_HBW_TranPers!AH39/T1_HBW_TotPers!AH39))</f>
        <v>0</v>
      </c>
      <c r="AI39" s="24">
        <f>IF((T1_HBW_TotPers!AI39=0),("N/A"),(T7_HBW_TranPers!AI39/T1_HBW_TotPers!AI39))</f>
        <v>0</v>
      </c>
      <c r="AJ39" s="24">
        <f>IF((T1_HBW_TotPers!AJ39=0),("N/A"),(T7_HBW_TranPers!AJ39/T1_HBW_TotPers!AJ39))</f>
        <v>8.0128205128205125E-4</v>
      </c>
      <c r="AK39" s="24">
        <f>IF((T1_HBW_TotPers!AK39=0),("N/A"),(T7_HBW_TranPers!AK39/T1_HBW_TotPers!AK39))</f>
        <v>2.6343477178356585E-3</v>
      </c>
      <c r="AL39" s="24" t="str">
        <f>IF((T1_HBW_TotPers!AL39=0),("N/A"),(T7_HBW_TranPers!AL39/T1_HBW_TotPers!AL39))</f>
        <v>N/A</v>
      </c>
      <c r="AM39" s="24" t="str">
        <f>IF((T1_HBW_TotPers!AM39=0),("N/A"),(T7_HBW_TranPers!AM39/T1_HBW_TotPers!AM39))</f>
        <v>N/A</v>
      </c>
      <c r="AN39" s="52">
        <f>IF((T1_HBW_TotPers!AN39=0),("N/A"),(T7_HBW_TranPers!AN39/T1_HBW_TotPers!AN39))</f>
        <v>0</v>
      </c>
      <c r="AO39" s="52">
        <f>IF((T1_HBW_TotPers!AO39=0),("N/A"),(T7_HBW_TranPers!AO39/T1_HBW_TotPers!AO39))</f>
        <v>0</v>
      </c>
      <c r="AP39" s="52" t="str">
        <f>IF((T1_HBW_TotPers!AP39=0),("N/A"),(T7_HBW_TranPers!AP39/T1_HBW_TotPers!AP39))</f>
        <v>N/A</v>
      </c>
      <c r="AQ39" s="52">
        <f>IF((T1_HBW_TotPers!AQ39=0),("N/A"),(T7_HBW_TranPers!AQ39/T1_HBW_TotPers!AQ39))</f>
        <v>0</v>
      </c>
      <c r="AR39" s="52">
        <f>IF((T1_HBW_TotPers!AR39=0),("N/A"),(T7_HBW_TranPers!AR39/T1_HBW_TotPers!AR39))</f>
        <v>0</v>
      </c>
      <c r="AS39" s="52">
        <f>IF((T1_HBW_TotPers!AS39=0),("N/A"),(T7_HBW_TranPers!AS39/T1_HBW_TotPers!AS39))</f>
        <v>0</v>
      </c>
      <c r="AT39" s="52">
        <f>IF((T1_HBW_TotPers!AT39=0),("N/A"),(T7_HBW_TranPers!AT39/T1_HBW_TotPers!AT39))</f>
        <v>0</v>
      </c>
      <c r="AU39" s="52">
        <f>IF((T1_HBW_TotPers!AU39=0),("N/A"),(T7_HBW_TranPers!AU39/T1_HBW_TotPers!AU39))</f>
        <v>0</v>
      </c>
      <c r="AV39" s="52">
        <f>IF((T1_HBW_TotPers!AV39=0),("N/A"),(T7_HBW_TranPers!AV39/T1_HBW_TotPers!AV39))</f>
        <v>0</v>
      </c>
      <c r="AW39" s="56">
        <f>IF((T1_HBW_TotPers!AW39=0),("N/A"),(T7_HBW_TranPers!AW39/T1_HBW_TotPers!AW39))</f>
        <v>2.4877276536870254E-3</v>
      </c>
    </row>
    <row r="40" spans="2:49" ht="15" customHeight="1">
      <c r="B40" s="12" t="s">
        <v>1</v>
      </c>
      <c r="C40" s="59"/>
      <c r="D40" s="32">
        <v>34</v>
      </c>
      <c r="E40" s="50" t="str">
        <f>IF((T1_HBW_TotPers!E40=0),("N/A"),(T7_HBW_TranPers!E40/T1_HBW_TotPers!E40))</f>
        <v>N/A</v>
      </c>
      <c r="F40" s="50" t="str">
        <f>IF((T1_HBW_TotPers!F40=0),("N/A"),(T7_HBW_TranPers!F40/T1_HBW_TotPers!F40))</f>
        <v>N/A</v>
      </c>
      <c r="G40" s="50" t="str">
        <f>IF((T1_HBW_TotPers!G40=0),("N/A"),(T7_HBW_TranPers!G40/T1_HBW_TotPers!G40))</f>
        <v>N/A</v>
      </c>
      <c r="H40" s="50" t="str">
        <f>IF((T1_HBW_TotPers!H40=0),("N/A"),(T7_HBW_TranPers!H40/T1_HBW_TotPers!H40))</f>
        <v>N/A</v>
      </c>
      <c r="I40" s="50" t="str">
        <f>IF((T1_HBW_TotPers!I40=0),("N/A"),(T7_HBW_TranPers!I40/T1_HBW_TotPers!I40))</f>
        <v>N/A</v>
      </c>
      <c r="J40" s="50" t="str">
        <f>IF((T1_HBW_TotPers!J40=0),("N/A"),(T7_HBW_TranPers!J40/T1_HBW_TotPers!J40))</f>
        <v>N/A</v>
      </c>
      <c r="K40" s="50" t="str">
        <f>IF((T1_HBW_TotPers!K40=0),("N/A"),(T7_HBW_TranPers!K40/T1_HBW_TotPers!K40))</f>
        <v>N/A</v>
      </c>
      <c r="L40" s="50" t="str">
        <f>IF((T1_HBW_TotPers!L40=0),("N/A"),(T7_HBW_TranPers!L40/T1_HBW_TotPers!L40))</f>
        <v>N/A</v>
      </c>
      <c r="M40" s="50" t="str">
        <f>IF((T1_HBW_TotPers!M40=0),("N/A"),(T7_HBW_TranPers!M40/T1_HBW_TotPers!M40))</f>
        <v>N/A</v>
      </c>
      <c r="N40" s="50" t="str">
        <f>IF((T1_HBW_TotPers!N40=0),("N/A"),(T7_HBW_TranPers!N40/T1_HBW_TotPers!N40))</f>
        <v>N/A</v>
      </c>
      <c r="O40" s="50" t="str">
        <f>IF((T1_HBW_TotPers!O40=0),("N/A"),(T7_HBW_TranPers!O40/T1_HBW_TotPers!O40))</f>
        <v>N/A</v>
      </c>
      <c r="P40" s="50" t="str">
        <f>IF((T1_HBW_TotPers!P40=0),("N/A"),(T7_HBW_TranPers!P40/T1_HBW_TotPers!P40))</f>
        <v>N/A</v>
      </c>
      <c r="Q40" s="50" t="str">
        <f>IF((T1_HBW_TotPers!Q40=0),("N/A"),(T7_HBW_TranPers!Q40/T1_HBW_TotPers!Q40))</f>
        <v>N/A</v>
      </c>
      <c r="R40" s="50" t="str">
        <f>IF((T1_HBW_TotPers!R40=0),("N/A"),(T7_HBW_TranPers!R40/T1_HBW_TotPers!R40))</f>
        <v>N/A</v>
      </c>
      <c r="S40" s="50" t="str">
        <f>IF((T1_HBW_TotPers!S40=0),("N/A"),(T7_HBW_TranPers!S40/T1_HBW_TotPers!S40))</f>
        <v>N/A</v>
      </c>
      <c r="T40" s="50" t="str">
        <f>IF((T1_HBW_TotPers!T40=0),("N/A"),(T7_HBW_TranPers!T40/T1_HBW_TotPers!T40))</f>
        <v>N/A</v>
      </c>
      <c r="U40" s="50" t="str">
        <f>IF((T1_HBW_TotPers!U40=0),("N/A"),(T7_HBW_TranPers!U40/T1_HBW_TotPers!U40))</f>
        <v>N/A</v>
      </c>
      <c r="V40" s="50" t="str">
        <f>IF((T1_HBW_TotPers!V40=0),("N/A"),(T7_HBW_TranPers!V40/T1_HBW_TotPers!V40))</f>
        <v>N/A</v>
      </c>
      <c r="W40" s="50" t="str">
        <f>IF((T1_HBW_TotPers!W40=0),("N/A"),(T7_HBW_TranPers!W40/T1_HBW_TotPers!W40))</f>
        <v>N/A</v>
      </c>
      <c r="X40" s="50" t="str">
        <f>IF((T1_HBW_TotPers!X40=0),("N/A"),(T7_HBW_TranPers!X40/T1_HBW_TotPers!X40))</f>
        <v>N/A</v>
      </c>
      <c r="Y40" s="50">
        <f>IF((T1_HBW_TotPers!Y40=0),("N/A"),(T7_HBW_TranPers!Y40/T1_HBW_TotPers!Y40))</f>
        <v>0</v>
      </c>
      <c r="Z40" s="50">
        <f>IF((T1_HBW_TotPers!Z40=0),("N/A"),(T7_HBW_TranPers!Z40/T1_HBW_TotPers!Z40))</f>
        <v>0</v>
      </c>
      <c r="AA40" s="50">
        <f>IF((T1_HBW_TotPers!AA40=0),("N/A"),(T7_HBW_TranPers!AA40/T1_HBW_TotPers!AA40))</f>
        <v>0</v>
      </c>
      <c r="AB40" s="50">
        <f>IF((T1_HBW_TotPers!AB40=0),("N/A"),(T7_HBW_TranPers!AB40/T1_HBW_TotPers!AB40))</f>
        <v>0</v>
      </c>
      <c r="AC40" s="50">
        <f>IF((T1_HBW_TotPers!AC40=0),("N/A"),(T7_HBW_TranPers!AC40/T1_HBW_TotPers!AC40))</f>
        <v>0</v>
      </c>
      <c r="AD40" s="50">
        <f>IF((T1_HBW_TotPers!AD40=0),("N/A"),(T7_HBW_TranPers!AD40/T1_HBW_TotPers!AD40))</f>
        <v>0</v>
      </c>
      <c r="AE40" s="50">
        <f>IF((T1_HBW_TotPers!AE40=0),("N/A"),(T7_HBW_TranPers!AE40/T1_HBW_TotPers!AE40))</f>
        <v>0</v>
      </c>
      <c r="AF40" s="50" t="str">
        <f>IF((T1_HBW_TotPers!AF40=0),("N/A"),(T7_HBW_TranPers!AF40/T1_HBW_TotPers!AF40))</f>
        <v>N/A</v>
      </c>
      <c r="AG40" s="50" t="str">
        <f>IF((T1_HBW_TotPers!AG40=0),("N/A"),(T7_HBW_TranPers!AG40/T1_HBW_TotPers!AG40))</f>
        <v>N/A</v>
      </c>
      <c r="AH40" s="50" t="str">
        <f>IF((T1_HBW_TotPers!AH40=0),("N/A"),(T7_HBW_TranPers!AH40/T1_HBW_TotPers!AH40))</f>
        <v>N/A</v>
      </c>
      <c r="AI40" s="50" t="str">
        <f>IF((T1_HBW_TotPers!AI40=0),("N/A"),(T7_HBW_TranPers!AI40/T1_HBW_TotPers!AI40))</f>
        <v>N/A</v>
      </c>
      <c r="AJ40" s="50" t="str">
        <f>IF((T1_HBW_TotPers!AJ40=0),("N/A"),(T7_HBW_TranPers!AJ40/T1_HBW_TotPers!AJ40))</f>
        <v>N/A</v>
      </c>
      <c r="AK40" s="50" t="str">
        <f>IF((T1_HBW_TotPers!AK40=0),("N/A"),(T7_HBW_TranPers!AK40/T1_HBW_TotPers!AK40))</f>
        <v>N/A</v>
      </c>
      <c r="AL40" s="50">
        <f>IF((T1_HBW_TotPers!AL40=0),("N/A"),(T7_HBW_TranPers!AL40/T1_HBW_TotPers!AL40))</f>
        <v>4.0549307958477506E-5</v>
      </c>
      <c r="AM40" s="50">
        <f>IF((T1_HBW_TotPers!AM40=0),("N/A"),(T7_HBW_TranPers!AM40/T1_HBW_TotPers!AM40))</f>
        <v>0</v>
      </c>
      <c r="AN40" s="53" t="str">
        <f>IF((T1_HBW_TotPers!AN40=0),("N/A"),(T7_HBW_TranPers!AN40/T1_HBW_TotPers!AN40))</f>
        <v>N/A</v>
      </c>
      <c r="AO40" s="53" t="str">
        <f>IF((T1_HBW_TotPers!AO40=0),("N/A"),(T7_HBW_TranPers!AO40/T1_HBW_TotPers!AO40))</f>
        <v>N/A</v>
      </c>
      <c r="AP40" s="53">
        <f>IF((T1_HBW_TotPers!AP40=0),("N/A"),(T7_HBW_TranPers!AP40/T1_HBW_TotPers!AP40))</f>
        <v>0</v>
      </c>
      <c r="AQ40" s="53">
        <f>IF((T1_HBW_TotPers!AQ40=0),("N/A"),(T7_HBW_TranPers!AQ40/T1_HBW_TotPers!AQ40))</f>
        <v>0</v>
      </c>
      <c r="AR40" s="53" t="str">
        <f>IF((T1_HBW_TotPers!AR40=0),("N/A"),(T7_HBW_TranPers!AR40/T1_HBW_TotPers!AR40))</f>
        <v>N/A</v>
      </c>
      <c r="AS40" s="53" t="str">
        <f>IF((T1_HBW_TotPers!AS40=0),("N/A"),(T7_HBW_TranPers!AS40/T1_HBW_TotPers!AS40))</f>
        <v>N/A</v>
      </c>
      <c r="AT40" s="53" t="str">
        <f>IF((T1_HBW_TotPers!AT40=0),("N/A"),(T7_HBW_TranPers!AT40/T1_HBW_TotPers!AT40))</f>
        <v>N/A</v>
      </c>
      <c r="AU40" s="53" t="str">
        <f>IF((T1_HBW_TotPers!AU40=0),("N/A"),(T7_HBW_TranPers!AU40/T1_HBW_TotPers!AU40))</f>
        <v>N/A</v>
      </c>
      <c r="AV40" s="53">
        <f>IF((T1_HBW_TotPers!AV40=0),("N/A"),(T7_HBW_TranPers!AV40/T1_HBW_TotPers!AV40))</f>
        <v>0</v>
      </c>
      <c r="AW40" s="57">
        <f>IF((T1_HBW_TotPers!AW40=0),("N/A"),(T7_HBW_TranPers!AW40/T1_HBW_TotPers!AW40))</f>
        <v>3.2007511095937179E-5</v>
      </c>
    </row>
    <row r="41" spans="2:49" ht="15" customHeight="1">
      <c r="B41" s="12" t="s">
        <v>2</v>
      </c>
      <c r="C41" s="59"/>
      <c r="D41" s="32">
        <v>35</v>
      </c>
      <c r="E41" s="50" t="str">
        <f>IF((T1_HBW_TotPers!E41=0),("N/A"),(T7_HBW_TranPers!E41/T1_HBW_TotPers!E41))</f>
        <v>N/A</v>
      </c>
      <c r="F41" s="50" t="str">
        <f>IF((T1_HBW_TotPers!F41=0),("N/A"),(T7_HBW_TranPers!F41/T1_HBW_TotPers!F41))</f>
        <v>N/A</v>
      </c>
      <c r="G41" s="50" t="str">
        <f>IF((T1_HBW_TotPers!G41=0),("N/A"),(T7_HBW_TranPers!G41/T1_HBW_TotPers!G41))</f>
        <v>N/A</v>
      </c>
      <c r="H41" s="50" t="str">
        <f>IF((T1_HBW_TotPers!H41=0),("N/A"),(T7_HBW_TranPers!H41/T1_HBW_TotPers!H41))</f>
        <v>N/A</v>
      </c>
      <c r="I41" s="50" t="str">
        <f>IF((T1_HBW_TotPers!I41=0),("N/A"),(T7_HBW_TranPers!I41/T1_HBW_TotPers!I41))</f>
        <v>N/A</v>
      </c>
      <c r="J41" s="50" t="str">
        <f>IF((T1_HBW_TotPers!J41=0),("N/A"),(T7_HBW_TranPers!J41/T1_HBW_TotPers!J41))</f>
        <v>N/A</v>
      </c>
      <c r="K41" s="50" t="str">
        <f>IF((T1_HBW_TotPers!K41=0),("N/A"),(T7_HBW_TranPers!K41/T1_HBW_TotPers!K41))</f>
        <v>N/A</v>
      </c>
      <c r="L41" s="50" t="str">
        <f>IF((T1_HBW_TotPers!L41=0),("N/A"),(T7_HBW_TranPers!L41/T1_HBW_TotPers!L41))</f>
        <v>N/A</v>
      </c>
      <c r="M41" s="50" t="str">
        <f>IF((T1_HBW_TotPers!M41=0),("N/A"),(T7_HBW_TranPers!M41/T1_HBW_TotPers!M41))</f>
        <v>N/A</v>
      </c>
      <c r="N41" s="50" t="str">
        <f>IF((T1_HBW_TotPers!N41=0),("N/A"),(T7_HBW_TranPers!N41/T1_HBW_TotPers!N41))</f>
        <v>N/A</v>
      </c>
      <c r="O41" s="50" t="str">
        <f>IF((T1_HBW_TotPers!O41=0),("N/A"),(T7_HBW_TranPers!O41/T1_HBW_TotPers!O41))</f>
        <v>N/A</v>
      </c>
      <c r="P41" s="50" t="str">
        <f>IF((T1_HBW_TotPers!P41=0),("N/A"),(T7_HBW_TranPers!P41/T1_HBW_TotPers!P41))</f>
        <v>N/A</v>
      </c>
      <c r="Q41" s="50" t="str">
        <f>IF((T1_HBW_TotPers!Q41=0),("N/A"),(T7_HBW_TranPers!Q41/T1_HBW_TotPers!Q41))</f>
        <v>N/A</v>
      </c>
      <c r="R41" s="50" t="str">
        <f>IF((T1_HBW_TotPers!R41=0),("N/A"),(T7_HBW_TranPers!R41/T1_HBW_TotPers!R41))</f>
        <v>N/A</v>
      </c>
      <c r="S41" s="50" t="str">
        <f>IF((T1_HBW_TotPers!S41=0),("N/A"),(T7_HBW_TranPers!S41/T1_HBW_TotPers!S41))</f>
        <v>N/A</v>
      </c>
      <c r="T41" s="50" t="str">
        <f>IF((T1_HBW_TotPers!T41=0),("N/A"),(T7_HBW_TranPers!T41/T1_HBW_TotPers!T41))</f>
        <v>N/A</v>
      </c>
      <c r="U41" s="50" t="str">
        <f>IF((T1_HBW_TotPers!U41=0),("N/A"),(T7_HBW_TranPers!U41/T1_HBW_TotPers!U41))</f>
        <v>N/A</v>
      </c>
      <c r="V41" s="50" t="str">
        <f>IF((T1_HBW_TotPers!V41=0),("N/A"),(T7_HBW_TranPers!V41/T1_HBW_TotPers!V41))</f>
        <v>N/A</v>
      </c>
      <c r="W41" s="50" t="str">
        <f>IF((T1_HBW_TotPers!W41=0),("N/A"),(T7_HBW_TranPers!W41/T1_HBW_TotPers!W41))</f>
        <v>N/A</v>
      </c>
      <c r="X41" s="50" t="str">
        <f>IF((T1_HBW_TotPers!X41=0),("N/A"),(T7_HBW_TranPers!X41/T1_HBW_TotPers!X41))</f>
        <v>N/A</v>
      </c>
      <c r="Y41" s="50" t="str">
        <f>IF((T1_HBW_TotPers!Y41=0),("N/A"),(T7_HBW_TranPers!Y41/T1_HBW_TotPers!Y41))</f>
        <v>N/A</v>
      </c>
      <c r="Z41" s="50" t="str">
        <f>IF((T1_HBW_TotPers!Z41=0),("N/A"),(T7_HBW_TranPers!Z41/T1_HBW_TotPers!Z41))</f>
        <v>N/A</v>
      </c>
      <c r="AA41" s="50" t="str">
        <f>IF((T1_HBW_TotPers!AA41=0),("N/A"),(T7_HBW_TranPers!AA41/T1_HBW_TotPers!AA41))</f>
        <v>N/A</v>
      </c>
      <c r="AB41" s="50">
        <f>IF((T1_HBW_TotPers!AB41=0),("N/A"),(T7_HBW_TranPers!AB41/T1_HBW_TotPers!AB41))</f>
        <v>0</v>
      </c>
      <c r="AC41" s="50" t="str">
        <f>IF((T1_HBW_TotPers!AC41=0),("N/A"),(T7_HBW_TranPers!AC41/T1_HBW_TotPers!AC41))</f>
        <v>N/A</v>
      </c>
      <c r="AD41" s="50" t="str">
        <f>IF((T1_HBW_TotPers!AD41=0),("N/A"),(T7_HBW_TranPers!AD41/T1_HBW_TotPers!AD41))</f>
        <v>N/A</v>
      </c>
      <c r="AE41" s="50" t="str">
        <f>IF((T1_HBW_TotPers!AE41=0),("N/A"),(T7_HBW_TranPers!AE41/T1_HBW_TotPers!AE41))</f>
        <v>N/A</v>
      </c>
      <c r="AF41" s="50" t="str">
        <f>IF((T1_HBW_TotPers!AF41=0),("N/A"),(T7_HBW_TranPers!AF41/T1_HBW_TotPers!AF41))</f>
        <v>N/A</v>
      </c>
      <c r="AG41" s="50" t="str">
        <f>IF((T1_HBW_TotPers!AG41=0),("N/A"),(T7_HBW_TranPers!AG41/T1_HBW_TotPers!AG41))</f>
        <v>N/A</v>
      </c>
      <c r="AH41" s="50" t="str">
        <f>IF((T1_HBW_TotPers!AH41=0),("N/A"),(T7_HBW_TranPers!AH41/T1_HBW_TotPers!AH41))</f>
        <v>N/A</v>
      </c>
      <c r="AI41" s="50" t="str">
        <f>IF((T1_HBW_TotPers!AI41=0),("N/A"),(T7_HBW_TranPers!AI41/T1_HBW_TotPers!AI41))</f>
        <v>N/A</v>
      </c>
      <c r="AJ41" s="50" t="str">
        <f>IF((T1_HBW_TotPers!AJ41=0),("N/A"),(T7_HBW_TranPers!AJ41/T1_HBW_TotPers!AJ41))</f>
        <v>N/A</v>
      </c>
      <c r="AK41" s="50" t="str">
        <f>IF((T1_HBW_TotPers!AK41=0),("N/A"),(T7_HBW_TranPers!AK41/T1_HBW_TotPers!AK41))</f>
        <v>N/A</v>
      </c>
      <c r="AL41" s="50">
        <f>IF((T1_HBW_TotPers!AL41=0),("N/A"),(T7_HBW_TranPers!AL41/T1_HBW_TotPers!AL41))</f>
        <v>0</v>
      </c>
      <c r="AM41" s="50">
        <f>IF((T1_HBW_TotPers!AM41=0),("N/A"),(T7_HBW_TranPers!AM41/T1_HBW_TotPers!AM41))</f>
        <v>0</v>
      </c>
      <c r="AN41" s="53" t="str">
        <f>IF((T1_HBW_TotPers!AN41=0),("N/A"),(T7_HBW_TranPers!AN41/T1_HBW_TotPers!AN41))</f>
        <v>N/A</v>
      </c>
      <c r="AO41" s="53" t="str">
        <f>IF((T1_HBW_TotPers!AO41=0),("N/A"),(T7_HBW_TranPers!AO41/T1_HBW_TotPers!AO41))</f>
        <v>N/A</v>
      </c>
      <c r="AP41" s="53">
        <f>IF((T1_HBW_TotPers!AP41=0),("N/A"),(T7_HBW_TranPers!AP41/T1_HBW_TotPers!AP41))</f>
        <v>0</v>
      </c>
      <c r="AQ41" s="53">
        <f>IF((T1_HBW_TotPers!AQ41=0),("N/A"),(T7_HBW_TranPers!AQ41/T1_HBW_TotPers!AQ41))</f>
        <v>0</v>
      </c>
      <c r="AR41" s="53" t="str">
        <f>IF((T1_HBW_TotPers!AR41=0),("N/A"),(T7_HBW_TranPers!AR41/T1_HBW_TotPers!AR41))</f>
        <v>N/A</v>
      </c>
      <c r="AS41" s="53" t="str">
        <f>IF((T1_HBW_TotPers!AS41=0),("N/A"),(T7_HBW_TranPers!AS41/T1_HBW_TotPers!AS41))</f>
        <v>N/A</v>
      </c>
      <c r="AT41" s="53" t="str">
        <f>IF((T1_HBW_TotPers!AT41=0),("N/A"),(T7_HBW_TranPers!AT41/T1_HBW_TotPers!AT41))</f>
        <v>N/A</v>
      </c>
      <c r="AU41" s="53" t="str">
        <f>IF((T1_HBW_TotPers!AU41=0),("N/A"),(T7_HBW_TranPers!AU41/T1_HBW_TotPers!AU41))</f>
        <v>N/A</v>
      </c>
      <c r="AV41" s="53" t="str">
        <f>IF((T1_HBW_TotPers!AV41=0),("N/A"),(T7_HBW_TranPers!AV41/T1_HBW_TotPers!AV41))</f>
        <v>N/A</v>
      </c>
      <c r="AW41" s="57">
        <f>IF((T1_HBW_TotPers!AW41=0),("N/A"),(T7_HBW_TranPers!AW41/T1_HBW_TotPers!AW41))</f>
        <v>0</v>
      </c>
    </row>
    <row r="42" spans="2:49" ht="15" customHeight="1">
      <c r="B42" s="12" t="s">
        <v>3</v>
      </c>
      <c r="C42" s="59"/>
      <c r="D42" s="32">
        <v>36</v>
      </c>
      <c r="E42" s="50" t="str">
        <f>IF((T1_HBW_TotPers!E42=0),("N/A"),(T7_HBW_TranPers!E42/T1_HBW_TotPers!E42))</f>
        <v>N/A</v>
      </c>
      <c r="F42" s="50" t="str">
        <f>IF((T1_HBW_TotPers!F42=0),("N/A"),(T7_HBW_TranPers!F42/T1_HBW_TotPers!F42))</f>
        <v>N/A</v>
      </c>
      <c r="G42" s="50" t="str">
        <f>IF((T1_HBW_TotPers!G42=0),("N/A"),(T7_HBW_TranPers!G42/T1_HBW_TotPers!G42))</f>
        <v>N/A</v>
      </c>
      <c r="H42" s="50" t="str">
        <f>IF((T1_HBW_TotPers!H42=0),("N/A"),(T7_HBW_TranPers!H42/T1_HBW_TotPers!H42))</f>
        <v>N/A</v>
      </c>
      <c r="I42" s="50">
        <f>IF((T1_HBW_TotPers!I42=0),("N/A"),(T7_HBW_TranPers!I42/T1_HBW_TotPers!I42))</f>
        <v>0</v>
      </c>
      <c r="J42" s="50" t="str">
        <f>IF((T1_HBW_TotPers!J42=0),("N/A"),(T7_HBW_TranPers!J42/T1_HBW_TotPers!J42))</f>
        <v>N/A</v>
      </c>
      <c r="K42" s="50" t="str">
        <f>IF((T1_HBW_TotPers!K42=0),("N/A"),(T7_HBW_TranPers!K42/T1_HBW_TotPers!K42))</f>
        <v>N/A</v>
      </c>
      <c r="L42" s="50" t="str">
        <f>IF((T1_HBW_TotPers!L42=0),("N/A"),(T7_HBW_TranPers!L42/T1_HBW_TotPers!L42))</f>
        <v>N/A</v>
      </c>
      <c r="M42" s="50" t="str">
        <f>IF((T1_HBW_TotPers!M42=0),("N/A"),(T7_HBW_TranPers!M42/T1_HBW_TotPers!M42))</f>
        <v>N/A</v>
      </c>
      <c r="N42" s="50" t="str">
        <f>IF((T1_HBW_TotPers!N42=0),("N/A"),(T7_HBW_TranPers!N42/T1_HBW_TotPers!N42))</f>
        <v>N/A</v>
      </c>
      <c r="O42" s="50" t="str">
        <f>IF((T1_HBW_TotPers!O42=0),("N/A"),(T7_HBW_TranPers!O42/T1_HBW_TotPers!O42))</f>
        <v>N/A</v>
      </c>
      <c r="P42" s="50" t="str">
        <f>IF((T1_HBW_TotPers!P42=0),("N/A"),(T7_HBW_TranPers!P42/T1_HBW_TotPers!P42))</f>
        <v>N/A</v>
      </c>
      <c r="Q42" s="50" t="str">
        <f>IF((T1_HBW_TotPers!Q42=0),("N/A"),(T7_HBW_TranPers!Q42/T1_HBW_TotPers!Q42))</f>
        <v>N/A</v>
      </c>
      <c r="R42" s="50" t="str">
        <f>IF((T1_HBW_TotPers!R42=0),("N/A"),(T7_HBW_TranPers!R42/T1_HBW_TotPers!R42))</f>
        <v>N/A</v>
      </c>
      <c r="S42" s="50" t="str">
        <f>IF((T1_HBW_TotPers!S42=0),("N/A"),(T7_HBW_TranPers!S42/T1_HBW_TotPers!S42))</f>
        <v>N/A</v>
      </c>
      <c r="T42" s="50" t="str">
        <f>IF((T1_HBW_TotPers!T42=0),("N/A"),(T7_HBW_TranPers!T42/T1_HBW_TotPers!T42))</f>
        <v>N/A</v>
      </c>
      <c r="U42" s="50">
        <f>IF((T1_HBW_TotPers!U42=0),("N/A"),(T7_HBW_TranPers!U42/T1_HBW_TotPers!U42))</f>
        <v>0</v>
      </c>
      <c r="V42" s="50">
        <f>IF((T1_HBW_TotPers!V42=0),("N/A"),(T7_HBW_TranPers!V42/T1_HBW_TotPers!V42))</f>
        <v>0</v>
      </c>
      <c r="W42" s="50">
        <f>IF((T1_HBW_TotPers!W42=0),("N/A"),(T7_HBW_TranPers!W42/T1_HBW_TotPers!W42))</f>
        <v>0</v>
      </c>
      <c r="X42" s="50">
        <f>IF((T1_HBW_TotPers!X42=0),("N/A"),(T7_HBW_TranPers!X42/T1_HBW_TotPers!X42))</f>
        <v>0</v>
      </c>
      <c r="Y42" s="50" t="str">
        <f>IF((T1_HBW_TotPers!Y42=0),("N/A"),(T7_HBW_TranPers!Y42/T1_HBW_TotPers!Y42))</f>
        <v>N/A</v>
      </c>
      <c r="Z42" s="50" t="str">
        <f>IF((T1_HBW_TotPers!Z42=0),("N/A"),(T7_HBW_TranPers!Z42/T1_HBW_TotPers!Z42))</f>
        <v>N/A</v>
      </c>
      <c r="AA42" s="50" t="str">
        <f>IF((T1_HBW_TotPers!AA42=0),("N/A"),(T7_HBW_TranPers!AA42/T1_HBW_TotPers!AA42))</f>
        <v>N/A</v>
      </c>
      <c r="AB42" s="50" t="str">
        <f>IF((T1_HBW_TotPers!AB42=0),("N/A"),(T7_HBW_TranPers!AB42/T1_HBW_TotPers!AB42))</f>
        <v>N/A</v>
      </c>
      <c r="AC42" s="50" t="str">
        <f>IF((T1_HBW_TotPers!AC42=0),("N/A"),(T7_HBW_TranPers!AC42/T1_HBW_TotPers!AC42))</f>
        <v>N/A</v>
      </c>
      <c r="AD42" s="50" t="str">
        <f>IF((T1_HBW_TotPers!AD42=0),("N/A"),(T7_HBW_TranPers!AD42/T1_HBW_TotPers!AD42))</f>
        <v>N/A</v>
      </c>
      <c r="AE42" s="50" t="str">
        <f>IF((T1_HBW_TotPers!AE42=0),("N/A"),(T7_HBW_TranPers!AE42/T1_HBW_TotPers!AE42))</f>
        <v>N/A</v>
      </c>
      <c r="AF42" s="50" t="str">
        <f>IF((T1_HBW_TotPers!AF42=0),("N/A"),(T7_HBW_TranPers!AF42/T1_HBW_TotPers!AF42))</f>
        <v>N/A</v>
      </c>
      <c r="AG42" s="50">
        <f>IF((T1_HBW_TotPers!AG42=0),("N/A"),(T7_HBW_TranPers!AG42/T1_HBW_TotPers!AG42))</f>
        <v>0</v>
      </c>
      <c r="AH42" s="50">
        <f>IF((T1_HBW_TotPers!AH42=0),("N/A"),(T7_HBW_TranPers!AH42/T1_HBW_TotPers!AH42))</f>
        <v>0</v>
      </c>
      <c r="AI42" s="50" t="str">
        <f>IF((T1_HBW_TotPers!AI42=0),("N/A"),(T7_HBW_TranPers!AI42/T1_HBW_TotPers!AI42))</f>
        <v>N/A</v>
      </c>
      <c r="AJ42" s="50" t="str">
        <f>IF((T1_HBW_TotPers!AJ42=0),("N/A"),(T7_HBW_TranPers!AJ42/T1_HBW_TotPers!AJ42))</f>
        <v>N/A</v>
      </c>
      <c r="AK42" s="50">
        <f>IF((T1_HBW_TotPers!AK42=0),("N/A"),(T7_HBW_TranPers!AK42/T1_HBW_TotPers!AK42))</f>
        <v>0</v>
      </c>
      <c r="AL42" s="50" t="str">
        <f>IF((T1_HBW_TotPers!AL42=0),("N/A"),(T7_HBW_TranPers!AL42/T1_HBW_TotPers!AL42))</f>
        <v>N/A</v>
      </c>
      <c r="AM42" s="50" t="str">
        <f>IF((T1_HBW_TotPers!AM42=0),("N/A"),(T7_HBW_TranPers!AM42/T1_HBW_TotPers!AM42))</f>
        <v>N/A</v>
      </c>
      <c r="AN42" s="53">
        <f>IF((T1_HBW_TotPers!AN42=0),("N/A"),(T7_HBW_TranPers!AN42/T1_HBW_TotPers!AN42))</f>
        <v>3.0666484939348508E-4</v>
      </c>
      <c r="AO42" s="53" t="str">
        <f>IF((T1_HBW_TotPers!AO42=0),("N/A"),(T7_HBW_TranPers!AO42/T1_HBW_TotPers!AO42))</f>
        <v>N/A</v>
      </c>
      <c r="AP42" s="53" t="str">
        <f>IF((T1_HBW_TotPers!AP42=0),("N/A"),(T7_HBW_TranPers!AP42/T1_HBW_TotPers!AP42))</f>
        <v>N/A</v>
      </c>
      <c r="AQ42" s="53">
        <f>IF((T1_HBW_TotPers!AQ42=0),("N/A"),(T7_HBW_TranPers!AQ42/T1_HBW_TotPers!AQ42))</f>
        <v>0</v>
      </c>
      <c r="AR42" s="53" t="str">
        <f>IF((T1_HBW_TotPers!AR42=0),("N/A"),(T7_HBW_TranPers!AR42/T1_HBW_TotPers!AR42))</f>
        <v>N/A</v>
      </c>
      <c r="AS42" s="53" t="str">
        <f>IF((T1_HBW_TotPers!AS42=0),("N/A"),(T7_HBW_TranPers!AS42/T1_HBW_TotPers!AS42))</f>
        <v>N/A</v>
      </c>
      <c r="AT42" s="53" t="str">
        <f>IF((T1_HBW_TotPers!AT42=0),("N/A"),(T7_HBW_TranPers!AT42/T1_HBW_TotPers!AT42))</f>
        <v>N/A</v>
      </c>
      <c r="AU42" s="53" t="str">
        <f>IF((T1_HBW_TotPers!AU42=0),("N/A"),(T7_HBW_TranPers!AU42/T1_HBW_TotPers!AU42))</f>
        <v>N/A</v>
      </c>
      <c r="AV42" s="53" t="str">
        <f>IF((T1_HBW_TotPers!AV42=0),("N/A"),(T7_HBW_TranPers!AV42/T1_HBW_TotPers!AV42))</f>
        <v>N/A</v>
      </c>
      <c r="AW42" s="57">
        <f>IF((T1_HBW_TotPers!AW42=0),("N/A"),(T7_HBW_TranPers!AW42/T1_HBW_TotPers!AW42))</f>
        <v>2.92326431181486E-4</v>
      </c>
    </row>
    <row r="43" spans="2:49" ht="15" customHeight="1">
      <c r="B43" s="12" t="s">
        <v>6</v>
      </c>
      <c r="C43" s="59"/>
      <c r="D43" s="32">
        <v>37</v>
      </c>
      <c r="E43" s="50" t="str">
        <f>IF((T1_HBW_TotPers!E43=0),("N/A"),(T7_HBW_TranPers!E43/T1_HBW_TotPers!E43))</f>
        <v>N/A</v>
      </c>
      <c r="F43" s="50" t="str">
        <f>IF((T1_HBW_TotPers!F43=0),("N/A"),(T7_HBW_TranPers!F43/T1_HBW_TotPers!F43))</f>
        <v>N/A</v>
      </c>
      <c r="G43" s="50" t="str">
        <f>IF((T1_HBW_TotPers!G43=0),("N/A"),(T7_HBW_TranPers!G43/T1_HBW_TotPers!G43))</f>
        <v>N/A</v>
      </c>
      <c r="H43" s="50">
        <f>IF((T1_HBW_TotPers!H43=0),("N/A"),(T7_HBW_TranPers!H43/T1_HBW_TotPers!H43))</f>
        <v>0</v>
      </c>
      <c r="I43" s="50">
        <f>IF((T1_HBW_TotPers!I43=0),("N/A"),(T7_HBW_TranPers!I43/T1_HBW_TotPers!I43))</f>
        <v>0</v>
      </c>
      <c r="J43" s="50" t="str">
        <f>IF((T1_HBW_TotPers!J43=0),("N/A"),(T7_HBW_TranPers!J43/T1_HBW_TotPers!J43))</f>
        <v>N/A</v>
      </c>
      <c r="K43" s="50" t="str">
        <f>IF((T1_HBW_TotPers!K43=0),("N/A"),(T7_HBW_TranPers!K43/T1_HBW_TotPers!K43))</f>
        <v>N/A</v>
      </c>
      <c r="L43" s="50" t="str">
        <f>IF((T1_HBW_TotPers!L43=0),("N/A"),(T7_HBW_TranPers!L43/T1_HBW_TotPers!L43))</f>
        <v>N/A</v>
      </c>
      <c r="M43" s="50" t="str">
        <f>IF((T1_HBW_TotPers!M43=0),("N/A"),(T7_HBW_TranPers!M43/T1_HBW_TotPers!M43))</f>
        <v>N/A</v>
      </c>
      <c r="N43" s="50" t="str">
        <f>IF((T1_HBW_TotPers!N43=0),("N/A"),(T7_HBW_TranPers!N43/T1_HBW_TotPers!N43))</f>
        <v>N/A</v>
      </c>
      <c r="O43" s="50" t="str">
        <f>IF((T1_HBW_TotPers!O43=0),("N/A"),(T7_HBW_TranPers!O43/T1_HBW_TotPers!O43))</f>
        <v>N/A</v>
      </c>
      <c r="P43" s="50" t="str">
        <f>IF((T1_HBW_TotPers!P43=0),("N/A"),(T7_HBW_TranPers!P43/T1_HBW_TotPers!P43))</f>
        <v>N/A</v>
      </c>
      <c r="Q43" s="50" t="str">
        <f>IF((T1_HBW_TotPers!Q43=0),("N/A"),(T7_HBW_TranPers!Q43/T1_HBW_TotPers!Q43))</f>
        <v>N/A</v>
      </c>
      <c r="R43" s="50" t="str">
        <f>IF((T1_HBW_TotPers!R43=0),("N/A"),(T7_HBW_TranPers!R43/T1_HBW_TotPers!R43))</f>
        <v>N/A</v>
      </c>
      <c r="S43" s="50" t="str">
        <f>IF((T1_HBW_TotPers!S43=0),("N/A"),(T7_HBW_TranPers!S43/T1_HBW_TotPers!S43))</f>
        <v>N/A</v>
      </c>
      <c r="T43" s="50" t="str">
        <f>IF((T1_HBW_TotPers!T43=0),("N/A"),(T7_HBW_TranPers!T43/T1_HBW_TotPers!T43))</f>
        <v>N/A</v>
      </c>
      <c r="U43" s="50" t="str">
        <f>IF((T1_HBW_TotPers!U43=0),("N/A"),(T7_HBW_TranPers!U43/T1_HBW_TotPers!U43))</f>
        <v>N/A</v>
      </c>
      <c r="V43" s="50" t="str">
        <f>IF((T1_HBW_TotPers!V43=0),("N/A"),(T7_HBW_TranPers!V43/T1_HBW_TotPers!V43))</f>
        <v>N/A</v>
      </c>
      <c r="W43" s="50" t="str">
        <f>IF((T1_HBW_TotPers!W43=0),("N/A"),(T7_HBW_TranPers!W43/T1_HBW_TotPers!W43))</f>
        <v>N/A</v>
      </c>
      <c r="X43" s="50" t="str">
        <f>IF((T1_HBW_TotPers!X43=0),("N/A"),(T7_HBW_TranPers!X43/T1_HBW_TotPers!X43))</f>
        <v>N/A</v>
      </c>
      <c r="Y43" s="50" t="str">
        <f>IF((T1_HBW_TotPers!Y43=0),("N/A"),(T7_HBW_TranPers!Y43/T1_HBW_TotPers!Y43))</f>
        <v>N/A</v>
      </c>
      <c r="Z43" s="50" t="str">
        <f>IF((T1_HBW_TotPers!Z43=0),("N/A"),(T7_HBW_TranPers!Z43/T1_HBW_TotPers!Z43))</f>
        <v>N/A</v>
      </c>
      <c r="AA43" s="50" t="str">
        <f>IF((T1_HBW_TotPers!AA43=0),("N/A"),(T7_HBW_TranPers!AA43/T1_HBW_TotPers!AA43))</f>
        <v>N/A</v>
      </c>
      <c r="AB43" s="50" t="str">
        <f>IF((T1_HBW_TotPers!AB43=0),("N/A"),(T7_HBW_TranPers!AB43/T1_HBW_TotPers!AB43))</f>
        <v>N/A</v>
      </c>
      <c r="AC43" s="50" t="str">
        <f>IF((T1_HBW_TotPers!AC43=0),("N/A"),(T7_HBW_TranPers!AC43/T1_HBW_TotPers!AC43))</f>
        <v>N/A</v>
      </c>
      <c r="AD43" s="50" t="str">
        <f>IF((T1_HBW_TotPers!AD43=0),("N/A"),(T7_HBW_TranPers!AD43/T1_HBW_TotPers!AD43))</f>
        <v>N/A</v>
      </c>
      <c r="AE43" s="50" t="str">
        <f>IF((T1_HBW_TotPers!AE43=0),("N/A"),(T7_HBW_TranPers!AE43/T1_HBW_TotPers!AE43))</f>
        <v>N/A</v>
      </c>
      <c r="AF43" s="50">
        <f>IF((T1_HBW_TotPers!AF43=0),("N/A"),(T7_HBW_TranPers!AF43/T1_HBW_TotPers!AF43))</f>
        <v>0</v>
      </c>
      <c r="AG43" s="50" t="str">
        <f>IF((T1_HBW_TotPers!AG43=0),("N/A"),(T7_HBW_TranPers!AG43/T1_HBW_TotPers!AG43))</f>
        <v>N/A</v>
      </c>
      <c r="AH43" s="50" t="str">
        <f>IF((T1_HBW_TotPers!AH43=0),("N/A"),(T7_HBW_TranPers!AH43/T1_HBW_TotPers!AH43))</f>
        <v>N/A</v>
      </c>
      <c r="AI43" s="50">
        <f>IF((T1_HBW_TotPers!AI43=0),("N/A"),(T7_HBW_TranPers!AI43/T1_HBW_TotPers!AI43))</f>
        <v>0</v>
      </c>
      <c r="AJ43" s="50">
        <f>IF((T1_HBW_TotPers!AJ43=0),("N/A"),(T7_HBW_TranPers!AJ43/T1_HBW_TotPers!AJ43))</f>
        <v>0</v>
      </c>
      <c r="AK43" s="50">
        <f>IF((T1_HBW_TotPers!AK43=0),("N/A"),(T7_HBW_TranPers!AK43/T1_HBW_TotPers!AK43))</f>
        <v>0</v>
      </c>
      <c r="AL43" s="50" t="str">
        <f>IF((T1_HBW_TotPers!AL43=0),("N/A"),(T7_HBW_TranPers!AL43/T1_HBW_TotPers!AL43))</f>
        <v>N/A</v>
      </c>
      <c r="AM43" s="50" t="str">
        <f>IF((T1_HBW_TotPers!AM43=0),("N/A"),(T7_HBW_TranPers!AM43/T1_HBW_TotPers!AM43))</f>
        <v>N/A</v>
      </c>
      <c r="AN43" s="53" t="str">
        <f>IF((T1_HBW_TotPers!AN43=0),("N/A"),(T7_HBW_TranPers!AN43/T1_HBW_TotPers!AN43))</f>
        <v>N/A</v>
      </c>
      <c r="AO43" s="53">
        <f>IF((T1_HBW_TotPers!AO43=0),("N/A"),(T7_HBW_TranPers!AO43/T1_HBW_TotPers!AO43))</f>
        <v>5.3881312474452826E-4</v>
      </c>
      <c r="AP43" s="53" t="str">
        <f>IF((T1_HBW_TotPers!AP43=0),("N/A"),(T7_HBW_TranPers!AP43/T1_HBW_TotPers!AP43))</f>
        <v>N/A</v>
      </c>
      <c r="AQ43" s="53" t="str">
        <f>IF((T1_HBW_TotPers!AQ43=0),("N/A"),(T7_HBW_TranPers!AQ43/T1_HBW_TotPers!AQ43))</f>
        <v>N/A</v>
      </c>
      <c r="AR43" s="53" t="str">
        <f>IF((T1_HBW_TotPers!AR43=0),("N/A"),(T7_HBW_TranPers!AR43/T1_HBW_TotPers!AR43))</f>
        <v>N/A</v>
      </c>
      <c r="AS43" s="53" t="str">
        <f>IF((T1_HBW_TotPers!AS43=0),("N/A"),(T7_HBW_TranPers!AS43/T1_HBW_TotPers!AS43))</f>
        <v>N/A</v>
      </c>
      <c r="AT43" s="53" t="str">
        <f>IF((T1_HBW_TotPers!AT43=0),("N/A"),(T7_HBW_TranPers!AT43/T1_HBW_TotPers!AT43))</f>
        <v>N/A</v>
      </c>
      <c r="AU43" s="53" t="str">
        <f>IF((T1_HBW_TotPers!AU43=0),("N/A"),(T7_HBW_TranPers!AU43/T1_HBW_TotPers!AU43))</f>
        <v>N/A</v>
      </c>
      <c r="AV43" s="53" t="str">
        <f>IF((T1_HBW_TotPers!AV43=0),("N/A"),(T7_HBW_TranPers!AV43/T1_HBW_TotPers!AV43))</f>
        <v>N/A</v>
      </c>
      <c r="AW43" s="57">
        <f>IF((T1_HBW_TotPers!AW43=0),("N/A"),(T7_HBW_TranPers!AW43/T1_HBW_TotPers!AW43))</f>
        <v>4.4542061529482239E-4</v>
      </c>
    </row>
    <row r="44" spans="2:49" ht="15" customHeight="1">
      <c r="B44" s="12" t="s">
        <v>4</v>
      </c>
      <c r="C44" s="59"/>
      <c r="D44" s="32">
        <v>38</v>
      </c>
      <c r="E44" s="50">
        <f>IF((T1_HBW_TotPers!E44=0),("N/A"),(T7_HBW_TranPers!E44/T1_HBW_TotPers!E44))</f>
        <v>0</v>
      </c>
      <c r="F44" s="50">
        <f>IF((T1_HBW_TotPers!F44=0),("N/A"),(T7_HBW_TranPers!F44/T1_HBW_TotPers!F44))</f>
        <v>0</v>
      </c>
      <c r="G44" s="50">
        <f>IF((T1_HBW_TotPers!G44=0),("N/A"),(T7_HBW_TranPers!G44/T1_HBW_TotPers!G44))</f>
        <v>0</v>
      </c>
      <c r="H44" s="50">
        <f>IF((T1_HBW_TotPers!H44=0),("N/A"),(T7_HBW_TranPers!H44/T1_HBW_TotPers!H44))</f>
        <v>0</v>
      </c>
      <c r="I44" s="50">
        <f>IF((T1_HBW_TotPers!I44=0),("N/A"),(T7_HBW_TranPers!I44/T1_HBW_TotPers!I44))</f>
        <v>0</v>
      </c>
      <c r="J44" s="50">
        <f>IF((T1_HBW_TotPers!J44=0),("N/A"),(T7_HBW_TranPers!J44/T1_HBW_TotPers!J44))</f>
        <v>1.3888888888888888E-2</v>
      </c>
      <c r="K44" s="50">
        <f>IF((T1_HBW_TotPers!K44=0),("N/A"),(T7_HBW_TranPers!K44/T1_HBW_TotPers!K44))</f>
        <v>0.04</v>
      </c>
      <c r="L44" s="50">
        <f>IF((T1_HBW_TotPers!L44=0),("N/A"),(T7_HBW_TranPers!L44/T1_HBW_TotPers!L44))</f>
        <v>0</v>
      </c>
      <c r="M44" s="50">
        <f>IF((T1_HBW_TotPers!M44=0),("N/A"),(T7_HBW_TranPers!M44/T1_HBW_TotPers!M44))</f>
        <v>2.0408163265306121E-2</v>
      </c>
      <c r="N44" s="50">
        <f>IF((T1_HBW_TotPers!N44=0),("N/A"),(T7_HBW_TranPers!N44/T1_HBW_TotPers!N44))</f>
        <v>0</v>
      </c>
      <c r="O44" s="50">
        <f>IF((T1_HBW_TotPers!O44=0),("N/A"),(T7_HBW_TranPers!O44/T1_HBW_TotPers!O44))</f>
        <v>1.4598540145985401E-2</v>
      </c>
      <c r="P44" s="50">
        <f>IF((T1_HBW_TotPers!P44=0),("N/A"),(T7_HBW_TranPers!P44/T1_HBW_TotPers!P44))</f>
        <v>9.0621707060063228E-2</v>
      </c>
      <c r="Q44" s="50" t="str">
        <f>IF((T1_HBW_TotPers!Q44=0),("N/A"),(T7_HBW_TranPers!Q44/T1_HBW_TotPers!Q44))</f>
        <v>N/A</v>
      </c>
      <c r="R44" s="50">
        <f>IF((T1_HBW_TotPers!R44=0),("N/A"),(T7_HBW_TranPers!R44/T1_HBW_TotPers!R44))</f>
        <v>0</v>
      </c>
      <c r="S44" s="50">
        <f>IF((T1_HBW_TotPers!S44=0),("N/A"),(T7_HBW_TranPers!S44/T1_HBW_TotPers!S44))</f>
        <v>0</v>
      </c>
      <c r="T44" s="50">
        <f>IF((T1_HBW_TotPers!T44=0),("N/A"),(T7_HBW_TranPers!T44/T1_HBW_TotPers!T44))</f>
        <v>1.8867924528301886E-2</v>
      </c>
      <c r="U44" s="50" t="str">
        <f>IF((T1_HBW_TotPers!U44=0),("N/A"),(T7_HBW_TranPers!U44/T1_HBW_TotPers!U44))</f>
        <v>N/A</v>
      </c>
      <c r="V44" s="50" t="str">
        <f>IF((T1_HBW_TotPers!V44=0),("N/A"),(T7_HBW_TranPers!V44/T1_HBW_TotPers!V44))</f>
        <v>N/A</v>
      </c>
      <c r="W44" s="50">
        <f>IF((T1_HBW_TotPers!W44=0),("N/A"),(T7_HBW_TranPers!W44/T1_HBW_TotPers!W44))</f>
        <v>3.0303030303030304E-2</v>
      </c>
      <c r="X44" s="50">
        <f>IF((T1_HBW_TotPers!X44=0),("N/A"),(T7_HBW_TranPers!X44/T1_HBW_TotPers!X44))</f>
        <v>2.3809523809523808E-2</v>
      </c>
      <c r="Y44" s="50">
        <f>IF((T1_HBW_TotPers!Y44=0),("N/A"),(T7_HBW_TranPers!Y44/T1_HBW_TotPers!Y44))</f>
        <v>1.8181818181818181E-2</v>
      </c>
      <c r="Z44" s="50">
        <f>IF((T1_HBW_TotPers!Z44=0),("N/A"),(T7_HBW_TranPers!Z44/T1_HBW_TotPers!Z44))</f>
        <v>1.5873015873015872E-2</v>
      </c>
      <c r="AA44" s="50">
        <f>IF((T1_HBW_TotPers!AA44=0),("N/A"),(T7_HBW_TranPers!AA44/T1_HBW_TotPers!AA44))</f>
        <v>4.6948356807511738E-3</v>
      </c>
      <c r="AB44" s="50">
        <f>IF((T1_HBW_TotPers!AB44=0),("N/A"),(T7_HBW_TranPers!AB44/T1_HBW_TotPers!AB44))</f>
        <v>1.751592356687898E-2</v>
      </c>
      <c r="AC44" s="50">
        <f>IF((T1_HBW_TotPers!AC44=0),("N/A"),(T7_HBW_TranPers!AC44/T1_HBW_TotPers!AC44))</f>
        <v>1.9230769230769232E-2</v>
      </c>
      <c r="AD44" s="50">
        <f>IF((T1_HBW_TotPers!AD44=0),("N/A"),(T7_HBW_TranPers!AD44/T1_HBW_TotPers!AD44))</f>
        <v>1.4468788755684168E-2</v>
      </c>
      <c r="AE44" s="50">
        <f>IF((T1_HBW_TotPers!AE44=0),("N/A"),(T7_HBW_TranPers!AE44/T1_HBW_TotPers!AE44))</f>
        <v>9.1888466413181241E-3</v>
      </c>
      <c r="AF44" s="50">
        <f>IF((T1_HBW_TotPers!AF44=0),("N/A"),(T7_HBW_TranPers!AF44/T1_HBW_TotPers!AF44))</f>
        <v>4.494756117862494E-3</v>
      </c>
      <c r="AG44" s="50" t="str">
        <f>IF((T1_HBW_TotPers!AG44=0),("N/A"),(T7_HBW_TranPers!AG44/T1_HBW_TotPers!AG44))</f>
        <v>N/A</v>
      </c>
      <c r="AH44" s="50" t="str">
        <f>IF((T1_HBW_TotPers!AH44=0),("N/A"),(T7_HBW_TranPers!AH44/T1_HBW_TotPers!AH44))</f>
        <v>N/A</v>
      </c>
      <c r="AI44" s="50">
        <f>IF((T1_HBW_TotPers!AI44=0),("N/A"),(T7_HBW_TranPers!AI44/T1_HBW_TotPers!AI44))</f>
        <v>0</v>
      </c>
      <c r="AJ44" s="50">
        <f>IF((T1_HBW_TotPers!AJ44=0),("N/A"),(T7_HBW_TranPers!AJ44/T1_HBW_TotPers!AJ44))</f>
        <v>0</v>
      </c>
      <c r="AK44" s="50" t="str">
        <f>IF((T1_HBW_TotPers!AK44=0),("N/A"),(T7_HBW_TranPers!AK44/T1_HBW_TotPers!AK44))</f>
        <v>N/A</v>
      </c>
      <c r="AL44" s="50">
        <f>IF((T1_HBW_TotPers!AL44=0),("N/A"),(T7_HBW_TranPers!AL44/T1_HBW_TotPers!AL44))</f>
        <v>0</v>
      </c>
      <c r="AM44" s="50">
        <f>IF((T1_HBW_TotPers!AM44=0),("N/A"),(T7_HBW_TranPers!AM44/T1_HBW_TotPers!AM44))</f>
        <v>0</v>
      </c>
      <c r="AN44" s="53" t="str">
        <f>IF((T1_HBW_TotPers!AN44=0),("N/A"),(T7_HBW_TranPers!AN44/T1_HBW_TotPers!AN44))</f>
        <v>N/A</v>
      </c>
      <c r="AO44" s="53" t="str">
        <f>IF((T1_HBW_TotPers!AO44=0),("N/A"),(T7_HBW_TranPers!AO44/T1_HBW_TotPers!AO44))</f>
        <v>N/A</v>
      </c>
      <c r="AP44" s="53">
        <f>IF((T1_HBW_TotPers!AP44=0),("N/A"),(T7_HBW_TranPers!AP44/T1_HBW_TotPers!AP44))</f>
        <v>5.0436485407976041E-3</v>
      </c>
      <c r="AQ44" s="53">
        <f>IF((T1_HBW_TotPers!AQ44=0),("N/A"),(T7_HBW_TranPers!AQ44/T1_HBW_TotPers!AQ44))</f>
        <v>1.9212891230244809E-2</v>
      </c>
      <c r="AR44" s="53">
        <f>IF((T1_HBW_TotPers!AR44=0),("N/A"),(T7_HBW_TranPers!AR44/T1_HBW_TotPers!AR44))</f>
        <v>1.4084507042253521E-2</v>
      </c>
      <c r="AS44" s="53" t="str">
        <f>IF((T1_HBW_TotPers!AS44=0),("N/A"),(T7_HBW_TranPers!AS44/T1_HBW_TotPers!AS44))</f>
        <v>N/A</v>
      </c>
      <c r="AT44" s="53">
        <f>IF((T1_HBW_TotPers!AT44=0),("N/A"),(T7_HBW_TranPers!AT44/T1_HBW_TotPers!AT44))</f>
        <v>0</v>
      </c>
      <c r="AU44" s="53">
        <f>IF((T1_HBW_TotPers!AU44=0),("N/A"),(T7_HBW_TranPers!AU44/T1_HBW_TotPers!AU44))</f>
        <v>1.0245901639344262E-2</v>
      </c>
      <c r="AV44" s="53">
        <f>IF((T1_HBW_TotPers!AV44=0),("N/A"),(T7_HBW_TranPers!AV44/T1_HBW_TotPers!AV44))</f>
        <v>1.1813537675606641E-2</v>
      </c>
      <c r="AW44" s="57">
        <f>IF((T1_HBW_TotPers!AW44=0),("N/A"),(T7_HBW_TranPers!AW44/T1_HBW_TotPers!AW44))</f>
        <v>6.5121190787488688E-3</v>
      </c>
    </row>
    <row r="45" spans="2:49" ht="15" customHeight="1">
      <c r="B45" s="12" t="s">
        <v>5</v>
      </c>
      <c r="C45" s="59"/>
      <c r="D45" s="32">
        <v>39</v>
      </c>
      <c r="E45" s="50">
        <f>IF((T1_HBW_TotPers!E45=0),("N/A"),(T7_HBW_TranPers!E45/T1_HBW_TotPers!E45))</f>
        <v>2.0408163265306121E-2</v>
      </c>
      <c r="F45" s="50">
        <f>IF((T1_HBW_TotPers!F45=0),("N/A"),(T7_HBW_TranPers!F45/T1_HBW_TotPers!F45))</f>
        <v>2.8846153846153848E-2</v>
      </c>
      <c r="G45" s="50">
        <f>IF((T1_HBW_TotPers!G45=0),("N/A"),(T7_HBW_TranPers!G45/T1_HBW_TotPers!G45))</f>
        <v>0</v>
      </c>
      <c r="H45" s="50" t="str">
        <f>IF((T1_HBW_TotPers!H45=0),("N/A"),(T7_HBW_TranPers!H45/T1_HBW_TotPers!H45))</f>
        <v>N/A</v>
      </c>
      <c r="I45" s="50">
        <f>IF((T1_HBW_TotPers!I45=0),("N/A"),(T7_HBW_TranPers!I45/T1_HBW_TotPers!I45))</f>
        <v>1.1349718298358782E-2</v>
      </c>
      <c r="J45" s="50">
        <f>IF((T1_HBW_TotPers!J45=0),("N/A"),(T7_HBW_TranPers!J45/T1_HBW_TotPers!J45))</f>
        <v>5.208333333333333E-3</v>
      </c>
      <c r="K45" s="50">
        <f>IF((T1_HBW_TotPers!K45=0),("N/A"),(T7_HBW_TranPers!K45/T1_HBW_TotPers!K45))</f>
        <v>5.8411214953271026E-3</v>
      </c>
      <c r="L45" s="50">
        <f>IF((T1_HBW_TotPers!L45=0),("N/A"),(T7_HBW_TranPers!L45/T1_HBW_TotPers!L45))</f>
        <v>2.2950819672131147E-2</v>
      </c>
      <c r="M45" s="50">
        <f>IF((T1_HBW_TotPers!M45=0),("N/A"),(T7_HBW_TranPers!M45/T1_HBW_TotPers!M45))</f>
        <v>4.0160642570281121E-3</v>
      </c>
      <c r="N45" s="50">
        <f>IF((T1_HBW_TotPers!N45=0),("N/A"),(T7_HBW_TranPers!N45/T1_HBW_TotPers!N45))</f>
        <v>1.0471204188481676E-2</v>
      </c>
      <c r="O45" s="50">
        <f>IF((T1_HBW_TotPers!O45=0),("N/A"),(T7_HBW_TranPers!O45/T1_HBW_TotPers!O45))</f>
        <v>3.4782608695652175E-3</v>
      </c>
      <c r="P45" s="50">
        <f>IF((T1_HBW_TotPers!P45=0),("N/A"),(T7_HBW_TranPers!P45/T1_HBW_TotPers!P45))</f>
        <v>7.2237960339943341E-2</v>
      </c>
      <c r="Q45" s="50">
        <f>IF((T1_HBW_TotPers!Q45=0),("N/A"),(T7_HBW_TranPers!Q45/T1_HBW_TotPers!Q45))</f>
        <v>1.0392609699769052E-2</v>
      </c>
      <c r="R45" s="50">
        <f>IF((T1_HBW_TotPers!R45=0),("N/A"),(T7_HBW_TranPers!R45/T1_HBW_TotPers!R45))</f>
        <v>4.0816326530612242E-2</v>
      </c>
      <c r="S45" s="50">
        <f>IF((T1_HBW_TotPers!S45=0),("N/A"),(T7_HBW_TranPers!S45/T1_HBW_TotPers!S45))</f>
        <v>1.444043321299639E-2</v>
      </c>
      <c r="T45" s="50">
        <f>IF((T1_HBW_TotPers!T45=0),("N/A"),(T7_HBW_TranPers!T45/T1_HBW_TotPers!T45))</f>
        <v>0</v>
      </c>
      <c r="U45" s="50">
        <f>IF((T1_HBW_TotPers!U45=0),("N/A"),(T7_HBW_TranPers!U45/T1_HBW_TotPers!U45))</f>
        <v>6.7311737484223814E-3</v>
      </c>
      <c r="V45" s="50">
        <f>IF((T1_HBW_TotPers!V45=0),("N/A"),(T7_HBW_TranPers!V45/T1_HBW_TotPers!V45))</f>
        <v>2.5007814942169426E-3</v>
      </c>
      <c r="W45" s="50">
        <f>IF((T1_HBW_TotPers!W45=0),("N/A"),(T7_HBW_TranPers!W45/T1_HBW_TotPers!W45))</f>
        <v>5.7505453103311524E-3</v>
      </c>
      <c r="X45" s="50">
        <f>IF((T1_HBW_TotPers!X45=0),("N/A"),(T7_HBW_TranPers!X45/T1_HBW_TotPers!X45))</f>
        <v>5.3361792956243331E-3</v>
      </c>
      <c r="Y45" s="50">
        <f>IF((T1_HBW_TotPers!Y45=0),("N/A"),(T7_HBW_TranPers!Y45/T1_HBW_TotPers!Y45))</f>
        <v>6.4588598708228027E-3</v>
      </c>
      <c r="Z45" s="50">
        <f>IF((T1_HBW_TotPers!Z45=0),("N/A"),(T7_HBW_TranPers!Z45/T1_HBW_TotPers!Z45))</f>
        <v>1.9834710743801653E-3</v>
      </c>
      <c r="AA45" s="50">
        <f>IF((T1_HBW_TotPers!AA45=0),("N/A"),(T7_HBW_TranPers!AA45/T1_HBW_TotPers!AA45))</f>
        <v>0</v>
      </c>
      <c r="AB45" s="50">
        <f>IF((T1_HBW_TotPers!AB45=0),("N/A"),(T7_HBW_TranPers!AB45/T1_HBW_TotPers!AB45))</f>
        <v>0</v>
      </c>
      <c r="AC45" s="50">
        <f>IF((T1_HBW_TotPers!AC45=0),("N/A"),(T7_HBW_TranPers!AC45/T1_HBW_TotPers!AC45))</f>
        <v>3.5629453681710215E-3</v>
      </c>
      <c r="AD45" s="50">
        <f>IF((T1_HBW_TotPers!AD45=0),("N/A"),(T7_HBW_TranPers!AD45/T1_HBW_TotPers!AD45))</f>
        <v>5.5180870631514412E-3</v>
      </c>
      <c r="AE45" s="50">
        <f>IF((T1_HBW_TotPers!AE45=0),("N/A"),(T7_HBW_TranPers!AE45/T1_HBW_TotPers!AE45))</f>
        <v>2.6246719160104987E-3</v>
      </c>
      <c r="AF45" s="50" t="str">
        <f>IF((T1_HBW_TotPers!AF45=0),("N/A"),(T7_HBW_TranPers!AF45/T1_HBW_TotPers!AF45))</f>
        <v>N/A</v>
      </c>
      <c r="AG45" s="50">
        <f>IF((T1_HBW_TotPers!AG45=0),("N/A"),(T7_HBW_TranPers!AG45/T1_HBW_TotPers!AG45))</f>
        <v>0</v>
      </c>
      <c r="AH45" s="50">
        <f>IF((T1_HBW_TotPers!AH45=0),("N/A"),(T7_HBW_TranPers!AH45/T1_HBW_TotPers!AH45))</f>
        <v>0</v>
      </c>
      <c r="AI45" s="50" t="str">
        <f>IF((T1_HBW_TotPers!AI45=0),("N/A"),(T7_HBW_TranPers!AI45/T1_HBW_TotPers!AI45))</f>
        <v>N/A</v>
      </c>
      <c r="AJ45" s="50" t="str">
        <f>IF((T1_HBW_TotPers!AJ45=0),("N/A"),(T7_HBW_TranPers!AJ45/T1_HBW_TotPers!AJ45))</f>
        <v>N/A</v>
      </c>
      <c r="AK45" s="50">
        <f>IF((T1_HBW_TotPers!AK45=0),("N/A"),(T7_HBW_TranPers!AK45/T1_HBW_TotPers!AK45))</f>
        <v>0</v>
      </c>
      <c r="AL45" s="50">
        <f>IF((T1_HBW_TotPers!AL45=0),("N/A"),(T7_HBW_TranPers!AL45/T1_HBW_TotPers!AL45))</f>
        <v>0</v>
      </c>
      <c r="AM45" s="50">
        <f>IF((T1_HBW_TotPers!AM45=0),("N/A"),(T7_HBW_TranPers!AM45/T1_HBW_TotPers!AM45))</f>
        <v>0</v>
      </c>
      <c r="AN45" s="53">
        <f>IF((T1_HBW_TotPers!AN45=0),("N/A"),(T7_HBW_TranPers!AN45/T1_HBW_TotPers!AN45))</f>
        <v>0</v>
      </c>
      <c r="AO45" s="53" t="str">
        <f>IF((T1_HBW_TotPers!AO45=0),("N/A"),(T7_HBW_TranPers!AO45/T1_HBW_TotPers!AO45))</f>
        <v>N/A</v>
      </c>
      <c r="AP45" s="53">
        <f>IF((T1_HBW_TotPers!AP45=0),("N/A"),(T7_HBW_TranPers!AP45/T1_HBW_TotPers!AP45))</f>
        <v>1.5703069236259814E-2</v>
      </c>
      <c r="AQ45" s="53">
        <f>IF((T1_HBW_TotPers!AQ45=0),("N/A"),(T7_HBW_TranPers!AQ45/T1_HBW_TotPers!AQ45))</f>
        <v>4.3243558410386226E-3</v>
      </c>
      <c r="AR45" s="53">
        <f>IF((T1_HBW_TotPers!AR45=0),("N/A"),(T7_HBW_TranPers!AR45/T1_HBW_TotPers!AR45))</f>
        <v>1.4084507042253521E-2</v>
      </c>
      <c r="AS45" s="53">
        <f>IF((T1_HBW_TotPers!AS45=0),("N/A"),(T7_HBW_TranPers!AS45/T1_HBW_TotPers!AS45))</f>
        <v>1.3698630136986301E-2</v>
      </c>
      <c r="AT45" s="53">
        <f>IF((T1_HBW_TotPers!AT45=0),("N/A"),(T7_HBW_TranPers!AT45/T1_HBW_TotPers!AT45))</f>
        <v>8.9228808158062466E-3</v>
      </c>
      <c r="AU45" s="53">
        <f>IF((T1_HBW_TotPers!AU45=0),("N/A"),(T7_HBW_TranPers!AU45/T1_HBW_TotPers!AU45))</f>
        <v>1.1494252873563218E-2</v>
      </c>
      <c r="AV45" s="53">
        <f>IF((T1_HBW_TotPers!AV45=0),("N/A"),(T7_HBW_TranPers!AV45/T1_HBW_TotPers!AV45))</f>
        <v>2.403846153846154E-2</v>
      </c>
      <c r="AW45" s="57">
        <f>IF((T1_HBW_TotPers!AW45=0),("N/A"),(T7_HBW_TranPers!AW45/T1_HBW_TotPers!AW45))</f>
        <v>5.3622189680420365E-3</v>
      </c>
    </row>
    <row r="46" spans="2:49" ht="15" customHeight="1">
      <c r="B46" s="12" t="s">
        <v>28</v>
      </c>
      <c r="C46" s="59"/>
      <c r="D46" s="32">
        <v>40</v>
      </c>
      <c r="E46" s="50">
        <f>IF((T1_HBW_TotPers!E46=0),("N/A"),(T7_HBW_TranPers!E46/T1_HBW_TotPers!E46))</f>
        <v>0.2</v>
      </c>
      <c r="F46" s="50">
        <f>IF((T1_HBW_TotPers!F46=0),("N/A"),(T7_HBW_TranPers!F46/T1_HBW_TotPers!F46))</f>
        <v>0.22222222222222221</v>
      </c>
      <c r="G46" s="50">
        <f>IF((T1_HBW_TotPers!G46=0),("N/A"),(T7_HBW_TranPers!G46/T1_HBW_TotPers!G46))</f>
        <v>0.1111111111111111</v>
      </c>
      <c r="H46" s="50">
        <f>IF((T1_HBW_TotPers!H46=0),("N/A"),(T7_HBW_TranPers!H46/T1_HBW_TotPers!H46))</f>
        <v>0.33333333333333331</v>
      </c>
      <c r="I46" s="50">
        <f>IF((T1_HBW_TotPers!I46=0),("N/A"),(T7_HBW_TranPers!I46/T1_HBW_TotPers!I46))</f>
        <v>0.2</v>
      </c>
      <c r="J46" s="50">
        <f>IF((T1_HBW_TotPers!J46=0),("N/A"),(T7_HBW_TranPers!J46/T1_HBW_TotPers!J46))</f>
        <v>0.22222222222222221</v>
      </c>
      <c r="K46" s="50">
        <f>IF((T1_HBW_TotPers!K46=0),("N/A"),(T7_HBW_TranPers!K46/T1_HBW_TotPers!K46))</f>
        <v>0.30769230769230771</v>
      </c>
      <c r="L46" s="50">
        <f>IF((T1_HBW_TotPers!L46=0),("N/A"),(T7_HBW_TranPers!L46/T1_HBW_TotPers!L46))</f>
        <v>0.55984555984555984</v>
      </c>
      <c r="M46" s="50">
        <f>IF((T1_HBW_TotPers!M46=0),("N/A"),(T7_HBW_TranPers!M46/T1_HBW_TotPers!M46))</f>
        <v>0.19672131147540983</v>
      </c>
      <c r="N46" s="50">
        <f>IF((T1_HBW_TotPers!N46=0),("N/A"),(T7_HBW_TranPers!N46/T1_HBW_TotPers!N46))</f>
        <v>0.42857142857142855</v>
      </c>
      <c r="O46" s="50">
        <f>IF((T1_HBW_TotPers!O46=0),("N/A"),(T7_HBW_TranPers!O46/T1_HBW_TotPers!O46))</f>
        <v>0</v>
      </c>
      <c r="P46" s="50">
        <f>IF((T1_HBW_TotPers!P46=0),("N/A"),(T7_HBW_TranPers!P46/T1_HBW_TotPers!P46))</f>
        <v>0.53482587064676612</v>
      </c>
      <c r="Q46" s="50">
        <f>IF((T1_HBW_TotPers!Q46=0),("N/A"),(T7_HBW_TranPers!Q46/T1_HBW_TotPers!Q46))</f>
        <v>0.44444444444444442</v>
      </c>
      <c r="R46" s="50">
        <f>IF((T1_HBW_TotPers!R46=0),("N/A"),(T7_HBW_TranPers!R46/T1_HBW_TotPers!R46))</f>
        <v>0.37037037037037035</v>
      </c>
      <c r="S46" s="50">
        <f>IF((T1_HBW_TotPers!S46=0),("N/A"),(T7_HBW_TranPers!S46/T1_HBW_TotPers!S46))</f>
        <v>0.29032258064516131</v>
      </c>
      <c r="T46" s="50" t="str">
        <f>IF((T1_HBW_TotPers!T46=0),("N/A"),(T7_HBW_TranPers!T46/T1_HBW_TotPers!T46))</f>
        <v>N/A</v>
      </c>
      <c r="U46" s="50" t="str">
        <f>IF((T1_HBW_TotPers!U46=0),("N/A"),(T7_HBW_TranPers!U46/T1_HBW_TotPers!U46))</f>
        <v>N/A</v>
      </c>
      <c r="V46" s="50" t="str">
        <f>IF((T1_HBW_TotPers!V46=0),("N/A"),(T7_HBW_TranPers!V46/T1_HBW_TotPers!V46))</f>
        <v>N/A</v>
      </c>
      <c r="W46" s="50">
        <f>IF((T1_HBW_TotPers!W46=0),("N/A"),(T7_HBW_TranPers!W46/T1_HBW_TotPers!W46))</f>
        <v>0</v>
      </c>
      <c r="X46" s="50">
        <f>IF((T1_HBW_TotPers!X46=0),("N/A"),(T7_HBW_TranPers!X46/T1_HBW_TotPers!X46))</f>
        <v>0.16666666666666666</v>
      </c>
      <c r="Y46" s="50" t="str">
        <f>IF((T1_HBW_TotPers!Y46=0),("N/A"),(T7_HBW_TranPers!Y46/T1_HBW_TotPers!Y46))</f>
        <v>N/A</v>
      </c>
      <c r="Z46" s="50" t="str">
        <f>IF((T1_HBW_TotPers!Z46=0),("N/A"),(T7_HBW_TranPers!Z46/T1_HBW_TotPers!Z46))</f>
        <v>N/A</v>
      </c>
      <c r="AA46" s="50">
        <f>IF((T1_HBW_TotPers!AA46=0),("N/A"),(T7_HBW_TranPers!AA46/T1_HBW_TotPers!AA46))</f>
        <v>0</v>
      </c>
      <c r="AB46" s="50" t="str">
        <f>IF((T1_HBW_TotPers!AB46=0),("N/A"),(T7_HBW_TranPers!AB46/T1_HBW_TotPers!AB46))</f>
        <v>N/A</v>
      </c>
      <c r="AC46" s="50">
        <f>IF((T1_HBW_TotPers!AC46=0),("N/A"),(T7_HBW_TranPers!AC46/T1_HBW_TotPers!AC46))</f>
        <v>0</v>
      </c>
      <c r="AD46" s="50">
        <f>IF((T1_HBW_TotPers!AD46=0),("N/A"),(T7_HBW_TranPers!AD46/T1_HBW_TotPers!AD46))</f>
        <v>0</v>
      </c>
      <c r="AE46" s="50" t="str">
        <f>IF((T1_HBW_TotPers!AE46=0),("N/A"),(T7_HBW_TranPers!AE46/T1_HBW_TotPers!AE46))</f>
        <v>N/A</v>
      </c>
      <c r="AF46" s="50">
        <f>IF((T1_HBW_TotPers!AF46=0),("N/A"),(T7_HBW_TranPers!AF46/T1_HBW_TotPers!AF46))</f>
        <v>0.18181818181818182</v>
      </c>
      <c r="AG46" s="50" t="str">
        <f>IF((T1_HBW_TotPers!AG46=0),("N/A"),(T7_HBW_TranPers!AG46/T1_HBW_TotPers!AG46))</f>
        <v>N/A</v>
      </c>
      <c r="AH46" s="50" t="str">
        <f>IF((T1_HBW_TotPers!AH46=0),("N/A"),(T7_HBW_TranPers!AH46/T1_HBW_TotPers!AH46))</f>
        <v>N/A</v>
      </c>
      <c r="AI46" s="50" t="str">
        <f>IF((T1_HBW_TotPers!AI46=0),("N/A"),(T7_HBW_TranPers!AI46/T1_HBW_TotPers!AI46))</f>
        <v>N/A</v>
      </c>
      <c r="AJ46" s="50" t="str">
        <f>IF((T1_HBW_TotPers!AJ46=0),("N/A"),(T7_HBW_TranPers!AJ46/T1_HBW_TotPers!AJ46))</f>
        <v>N/A</v>
      </c>
      <c r="AK46" s="50" t="str">
        <f>IF((T1_HBW_TotPers!AK46=0),("N/A"),(T7_HBW_TranPers!AK46/T1_HBW_TotPers!AK46))</f>
        <v>N/A</v>
      </c>
      <c r="AL46" s="50" t="str">
        <f>IF((T1_HBW_TotPers!AL46=0),("N/A"),(T7_HBW_TranPers!AL46/T1_HBW_TotPers!AL46))</f>
        <v>N/A</v>
      </c>
      <c r="AM46" s="50" t="str">
        <f>IF((T1_HBW_TotPers!AM46=0),("N/A"),(T7_HBW_TranPers!AM46/T1_HBW_TotPers!AM46))</f>
        <v>N/A</v>
      </c>
      <c r="AN46" s="53" t="str">
        <f>IF((T1_HBW_TotPers!AN46=0),("N/A"),(T7_HBW_TranPers!AN46/T1_HBW_TotPers!AN46))</f>
        <v>N/A</v>
      </c>
      <c r="AO46" s="53" t="str">
        <f>IF((T1_HBW_TotPers!AO46=0),("N/A"),(T7_HBW_TranPers!AO46/T1_HBW_TotPers!AO46))</f>
        <v>N/A</v>
      </c>
      <c r="AP46" s="53">
        <f>IF((T1_HBW_TotPers!AP46=0),("N/A"),(T7_HBW_TranPers!AP46/T1_HBW_TotPers!AP46))</f>
        <v>0</v>
      </c>
      <c r="AQ46" s="53" t="str">
        <f>IF((T1_HBW_TotPers!AQ46=0),("N/A"),(T7_HBW_TranPers!AQ46/T1_HBW_TotPers!AQ46))</f>
        <v>N/A</v>
      </c>
      <c r="AR46" s="53">
        <f>IF((T1_HBW_TotPers!AR46=0),("N/A"),(T7_HBW_TranPers!AR46/T1_HBW_TotPers!AR46))</f>
        <v>7.4074074074074077E-3</v>
      </c>
      <c r="AS46" s="53">
        <f>IF((T1_HBW_TotPers!AS46=0),("N/A"),(T7_HBW_TranPers!AS46/T1_HBW_TotPers!AS46))</f>
        <v>0.5</v>
      </c>
      <c r="AT46" s="53">
        <f>IF((T1_HBW_TotPers!AT46=0),("N/A"),(T7_HBW_TranPers!AT46/T1_HBW_TotPers!AT46))</f>
        <v>0.42857142857142855</v>
      </c>
      <c r="AU46" s="53">
        <f>IF((T1_HBW_TotPers!AU46=0),("N/A"),(T7_HBW_TranPers!AU46/T1_HBW_TotPers!AU46))</f>
        <v>0.23404255319148937</v>
      </c>
      <c r="AV46" s="53">
        <f>IF((T1_HBW_TotPers!AV46=0),("N/A"),(T7_HBW_TranPers!AV46/T1_HBW_TotPers!AV46))</f>
        <v>0.19047619047619047</v>
      </c>
      <c r="AW46" s="57">
        <f>IF((T1_HBW_TotPers!AW46=0),("N/A"),(T7_HBW_TranPers!AW46/T1_HBW_TotPers!AW46))</f>
        <v>0.41479684657368104</v>
      </c>
    </row>
    <row r="47" spans="2:49" ht="15" customHeight="1">
      <c r="B47" s="12" t="s">
        <v>29</v>
      </c>
      <c r="C47" s="59"/>
      <c r="D47" s="32">
        <v>41</v>
      </c>
      <c r="E47" s="50">
        <f>IF((T1_HBW_TotPers!E47=0),("N/A"),(T7_HBW_TranPers!E47/T1_HBW_TotPers!E47))</f>
        <v>3.7974683544303799E-2</v>
      </c>
      <c r="F47" s="50">
        <f>IF((T1_HBW_TotPers!F47=0),("N/A"),(T7_HBW_TranPers!F47/T1_HBW_TotPers!F47))</f>
        <v>6.7164179104477612E-2</v>
      </c>
      <c r="G47" s="50">
        <f>IF((T1_HBW_TotPers!G47=0),("N/A"),(T7_HBW_TranPers!G47/T1_HBW_TotPers!G47))</f>
        <v>1.7543859649122806E-2</v>
      </c>
      <c r="H47" s="50">
        <f>IF((T1_HBW_TotPers!H47=0),("N/A"),(T7_HBW_TranPers!H47/T1_HBW_TotPers!H47))</f>
        <v>8.3333333333333329E-2</v>
      </c>
      <c r="I47" s="50">
        <f>IF((T1_HBW_TotPers!I47=0),("N/A"),(T7_HBW_TranPers!I47/T1_HBW_TotPers!I47))</f>
        <v>5.944055944055944E-2</v>
      </c>
      <c r="J47" s="50">
        <f>IF((T1_HBW_TotPers!J47=0),("N/A"),(T7_HBW_TranPers!J47/T1_HBW_TotPers!J47))</f>
        <v>6.6666666666666666E-2</v>
      </c>
      <c r="K47" s="50">
        <f>IF((T1_HBW_TotPers!K47=0),("N/A"),(T7_HBW_TranPers!K47/T1_HBW_TotPers!K47))</f>
        <v>0.10810810810810811</v>
      </c>
      <c r="L47" s="50">
        <f>IF((T1_HBW_TotPers!L47=0),("N/A"),(T7_HBW_TranPers!L47/T1_HBW_TotPers!L47))</f>
        <v>0.47790262172284642</v>
      </c>
      <c r="M47" s="50">
        <f>IF((T1_HBW_TotPers!M47=0),("N/A"),(T7_HBW_TranPers!M47/T1_HBW_TotPers!M47))</f>
        <v>0.05</v>
      </c>
      <c r="N47" s="50">
        <f>IF((T1_HBW_TotPers!N47=0),("N/A"),(T7_HBW_TranPers!N47/T1_HBW_TotPers!N47))</f>
        <v>0.28668941979522183</v>
      </c>
      <c r="O47" s="50">
        <f>IF((T1_HBW_TotPers!O47=0),("N/A"),(T7_HBW_TranPers!O47/T1_HBW_TotPers!O47))</f>
        <v>4.5454545454545456E-2</v>
      </c>
      <c r="P47" s="50">
        <f>IF((T1_HBW_TotPers!P47=0),("N/A"),(T7_HBW_TranPers!P47/T1_HBW_TotPers!P47))</f>
        <v>0.80465502909393183</v>
      </c>
      <c r="Q47" s="50">
        <f>IF((T1_HBW_TotPers!Q47=0),("N/A"),(T7_HBW_TranPers!Q47/T1_HBW_TotPers!Q47))</f>
        <v>0.15236427320490367</v>
      </c>
      <c r="R47" s="50">
        <f>IF((T1_HBW_TotPers!R47=0),("N/A"),(T7_HBW_TranPers!R47/T1_HBW_TotPers!R47))</f>
        <v>0.44897959183673469</v>
      </c>
      <c r="S47" s="50">
        <f>IF((T1_HBW_TotPers!S47=0),("N/A"),(T7_HBW_TranPers!S47/T1_HBW_TotPers!S47))</f>
        <v>0.25385527876631081</v>
      </c>
      <c r="T47" s="50">
        <f>IF((T1_HBW_TotPers!T47=0),("N/A"),(T7_HBW_TranPers!T47/T1_HBW_TotPers!T47))</f>
        <v>0</v>
      </c>
      <c r="U47" s="50">
        <f>IF((T1_HBW_TotPers!U47=0),("N/A"),(T7_HBW_TranPers!U47/T1_HBW_TotPers!U47))</f>
        <v>4.4776119402985072E-2</v>
      </c>
      <c r="V47" s="50">
        <f>IF((T1_HBW_TotPers!V47=0),("N/A"),(T7_HBW_TranPers!V47/T1_HBW_TotPers!V47))</f>
        <v>0</v>
      </c>
      <c r="W47" s="50">
        <f>IF((T1_HBW_TotPers!W47=0),("N/A"),(T7_HBW_TranPers!W47/T1_HBW_TotPers!W47))</f>
        <v>4.7619047619047616E-2</v>
      </c>
      <c r="X47" s="50">
        <f>IF((T1_HBW_TotPers!X47=0),("N/A"),(T7_HBW_TranPers!X47/T1_HBW_TotPers!X47))</f>
        <v>6.8627450980392163E-2</v>
      </c>
      <c r="Y47" s="50">
        <f>IF((T1_HBW_TotPers!Y47=0),("N/A"),(T7_HBW_TranPers!Y47/T1_HBW_TotPers!Y47))</f>
        <v>0</v>
      </c>
      <c r="Z47" s="50">
        <f>IF((T1_HBW_TotPers!Z47=0),("N/A"),(T7_HBW_TranPers!Z47/T1_HBW_TotPers!Z47))</f>
        <v>0</v>
      </c>
      <c r="AA47" s="50" t="str">
        <f>IF((T1_HBW_TotPers!AA47=0),("N/A"),(T7_HBW_TranPers!AA47/T1_HBW_TotPers!AA47))</f>
        <v>N/A</v>
      </c>
      <c r="AB47" s="50" t="str">
        <f>IF((T1_HBW_TotPers!AB47=0),("N/A"),(T7_HBW_TranPers!AB47/T1_HBW_TotPers!AB47))</f>
        <v>N/A</v>
      </c>
      <c r="AC47" s="50">
        <f>IF((T1_HBW_TotPers!AC47=0),("N/A"),(T7_HBW_TranPers!AC47/T1_HBW_TotPers!AC47))</f>
        <v>0</v>
      </c>
      <c r="AD47" s="50">
        <f>IF((T1_HBW_TotPers!AD47=0),("N/A"),(T7_HBW_TranPers!AD47/T1_HBW_TotPers!AD47))</f>
        <v>0</v>
      </c>
      <c r="AE47" s="50" t="str">
        <f>IF((T1_HBW_TotPers!AE47=0),("N/A"),(T7_HBW_TranPers!AE47/T1_HBW_TotPers!AE47))</f>
        <v>N/A</v>
      </c>
      <c r="AF47" s="50">
        <f>IF((T1_HBW_TotPers!AF47=0),("N/A"),(T7_HBW_TranPers!AF47/T1_HBW_TotPers!AF47))</f>
        <v>4.0816326530612242E-2</v>
      </c>
      <c r="AG47" s="50" t="str">
        <f>IF((T1_HBW_TotPers!AG47=0),("N/A"),(T7_HBW_TranPers!AG47/T1_HBW_TotPers!AG47))</f>
        <v>N/A</v>
      </c>
      <c r="AH47" s="50" t="str">
        <f>IF((T1_HBW_TotPers!AH47=0),("N/A"),(T7_HBW_TranPers!AH47/T1_HBW_TotPers!AH47))</f>
        <v>N/A</v>
      </c>
      <c r="AI47" s="50" t="str">
        <f>IF((T1_HBW_TotPers!AI47=0),("N/A"),(T7_HBW_TranPers!AI47/T1_HBW_TotPers!AI47))</f>
        <v>N/A</v>
      </c>
      <c r="AJ47" s="50" t="str">
        <f>IF((T1_HBW_TotPers!AJ47=0),("N/A"),(T7_HBW_TranPers!AJ47/T1_HBW_TotPers!AJ47))</f>
        <v>N/A</v>
      </c>
      <c r="AK47" s="50">
        <f>IF((T1_HBW_TotPers!AK47=0),("N/A"),(T7_HBW_TranPers!AK47/T1_HBW_TotPers!AK47))</f>
        <v>0</v>
      </c>
      <c r="AL47" s="50" t="str">
        <f>IF((T1_HBW_TotPers!AL47=0),("N/A"),(T7_HBW_TranPers!AL47/T1_HBW_TotPers!AL47))</f>
        <v>N/A</v>
      </c>
      <c r="AM47" s="50" t="str">
        <f>IF((T1_HBW_TotPers!AM47=0),("N/A"),(T7_HBW_TranPers!AM47/T1_HBW_TotPers!AM47))</f>
        <v>N/A</v>
      </c>
      <c r="AN47" s="53" t="str">
        <f>IF((T1_HBW_TotPers!AN47=0),("N/A"),(T7_HBW_TranPers!AN47/T1_HBW_TotPers!AN47))</f>
        <v>N/A</v>
      </c>
      <c r="AO47" s="53" t="str">
        <f>IF((T1_HBW_TotPers!AO47=0),("N/A"),(T7_HBW_TranPers!AO47/T1_HBW_TotPers!AO47))</f>
        <v>N/A</v>
      </c>
      <c r="AP47" s="53" t="str">
        <f>IF((T1_HBW_TotPers!AP47=0),("N/A"),(T7_HBW_TranPers!AP47/T1_HBW_TotPers!AP47))</f>
        <v>N/A</v>
      </c>
      <c r="AQ47" s="53">
        <f>IF((T1_HBW_TotPers!AQ47=0),("N/A"),(T7_HBW_TranPers!AQ47/T1_HBW_TotPers!AQ47))</f>
        <v>0</v>
      </c>
      <c r="AR47" s="53">
        <f>IF((T1_HBW_TotPers!AR47=0),("N/A"),(T7_HBW_TranPers!AR47/T1_HBW_TotPers!AR47))</f>
        <v>0.32</v>
      </c>
      <c r="AS47" s="53">
        <f>IF((T1_HBW_TotPers!AS47=0),("N/A"),(T7_HBW_TranPers!AS47/T1_HBW_TotPers!AS47))</f>
        <v>5.0691244239631339E-2</v>
      </c>
      <c r="AT47" s="53">
        <f>IF((T1_HBW_TotPers!AT47=0),("N/A"),(T7_HBW_TranPers!AT47/T1_HBW_TotPers!AT47))</f>
        <v>0.17123287671232876</v>
      </c>
      <c r="AU47" s="53">
        <f>IF((T1_HBW_TotPers!AU47=0),("N/A"),(T7_HBW_TranPers!AU47/T1_HBW_TotPers!AU47))</f>
        <v>6.4935064935064929E-2</v>
      </c>
      <c r="AV47" s="53">
        <f>IF((T1_HBW_TotPers!AV47=0),("N/A"),(T7_HBW_TranPers!AV47/T1_HBW_TotPers!AV47))</f>
        <v>4.1666666666666664E-2</v>
      </c>
      <c r="AW47" s="57">
        <f>IF((T1_HBW_TotPers!AW47=0),("N/A"),(T7_HBW_TranPers!AW47/T1_HBW_TotPers!AW47))</f>
        <v>0.34061068702290076</v>
      </c>
    </row>
    <row r="48" spans="2:49" ht="15" customHeight="1">
      <c r="B48" s="12" t="s">
        <v>30</v>
      </c>
      <c r="C48" s="59"/>
      <c r="D48" s="32">
        <v>42</v>
      </c>
      <c r="E48" s="50">
        <f>IF((T1_HBW_TotPers!E48=0),("N/A"),(T7_HBW_TranPers!E48/T1_HBW_TotPers!E48))</f>
        <v>6.7307692307692304E-2</v>
      </c>
      <c r="F48" s="50">
        <f>IF((T1_HBW_TotPers!F48=0),("N/A"),(T7_HBW_TranPers!F48/T1_HBW_TotPers!F48))</f>
        <v>0.08</v>
      </c>
      <c r="G48" s="50">
        <f>IF((T1_HBW_TotPers!G48=0),("N/A"),(T7_HBW_TranPers!G48/T1_HBW_TotPers!G48))</f>
        <v>1.3888888888888888E-2</v>
      </c>
      <c r="H48" s="50">
        <f>IF((T1_HBW_TotPers!H48=0),("N/A"),(T7_HBW_TranPers!H48/T1_HBW_TotPers!H48))</f>
        <v>0.125</v>
      </c>
      <c r="I48" s="50">
        <f>IF((T1_HBW_TotPers!I48=0),("N/A"),(T7_HBW_TranPers!I48/T1_HBW_TotPers!I48))</f>
        <v>4.920212765957447E-2</v>
      </c>
      <c r="J48" s="50">
        <f>IF((T1_HBW_TotPers!J48=0),("N/A"),(T7_HBW_TranPers!J48/T1_HBW_TotPers!J48))</f>
        <v>6.9767441860465115E-2</v>
      </c>
      <c r="K48" s="50">
        <f>IF((T1_HBW_TotPers!K48=0),("N/A"),(T7_HBW_TranPers!K48/T1_HBW_TotPers!K48))</f>
        <v>0.13893653516295026</v>
      </c>
      <c r="L48" s="50">
        <f>IF((T1_HBW_TotPers!L48=0),("N/A"),(T7_HBW_TranPers!L48/T1_HBW_TotPers!L48))</f>
        <v>0.40784313725490196</v>
      </c>
      <c r="M48" s="50">
        <f>IF((T1_HBW_TotPers!M48=0),("N/A"),(T7_HBW_TranPers!M48/T1_HBW_TotPers!M48))</f>
        <v>5.8479532163742687E-2</v>
      </c>
      <c r="N48" s="50">
        <f>IF((T1_HBW_TotPers!N48=0),("N/A"),(T7_HBW_TranPers!N48/T1_HBW_TotPers!N48))</f>
        <v>0.23572744014732966</v>
      </c>
      <c r="O48" s="50">
        <f>IF((T1_HBW_TotPers!O48=0),("N/A"),(T7_HBW_TranPers!O48/T1_HBW_TotPers!O48))</f>
        <v>3.125E-2</v>
      </c>
      <c r="P48" s="50">
        <f>IF((T1_HBW_TotPers!P48=0),("N/A"),(T7_HBW_TranPers!P48/T1_HBW_TotPers!P48))</f>
        <v>0.663905325443787</v>
      </c>
      <c r="Q48" s="50">
        <f>IF((T1_HBW_TotPers!Q48=0),("N/A"),(T7_HBW_TranPers!Q48/T1_HBW_TotPers!Q48))</f>
        <v>0.16858237547892721</v>
      </c>
      <c r="R48" s="50">
        <f>IF((T1_HBW_TotPers!R48=0),("N/A"),(T7_HBW_TranPers!R48/T1_HBW_TotPers!R48))</f>
        <v>0.37168141592920356</v>
      </c>
      <c r="S48" s="50">
        <f>IF((T1_HBW_TotPers!S48=0),("N/A"),(T7_HBW_TranPers!S48/T1_HBW_TotPers!S48))</f>
        <v>0.1981672394043528</v>
      </c>
      <c r="T48" s="50">
        <f>IF((T1_HBW_TotPers!T48=0),("N/A"),(T7_HBW_TranPers!T48/T1_HBW_TotPers!T48))</f>
        <v>0</v>
      </c>
      <c r="U48" s="50">
        <f>IF((T1_HBW_TotPers!U48=0),("N/A"),(T7_HBW_TranPers!U48/T1_HBW_TotPers!U48))</f>
        <v>7.5301204819277115E-2</v>
      </c>
      <c r="V48" s="50">
        <f>IF((T1_HBW_TotPers!V48=0),("N/A"),(T7_HBW_TranPers!V48/T1_HBW_TotPers!V48))</f>
        <v>7.1428571428571425E-2</v>
      </c>
      <c r="W48" s="50">
        <f>IF((T1_HBW_TotPers!W48=0),("N/A"),(T7_HBW_TranPers!W48/T1_HBW_TotPers!W48))</f>
        <v>8.1967213114754092E-2</v>
      </c>
      <c r="X48" s="50">
        <f>IF((T1_HBW_TotPers!X48=0),("N/A"),(T7_HBW_TranPers!X48/T1_HBW_TotPers!X48))</f>
        <v>9.375E-2</v>
      </c>
      <c r="Y48" s="50">
        <f>IF((T1_HBW_TotPers!Y48=0),("N/A"),(T7_HBW_TranPers!Y48/T1_HBW_TotPers!Y48))</f>
        <v>5.4054054054054057E-2</v>
      </c>
      <c r="Z48" s="50">
        <f>IF((T1_HBW_TotPers!Z48=0),("N/A"),(T7_HBW_TranPers!Z48/T1_HBW_TotPers!Z48))</f>
        <v>0</v>
      </c>
      <c r="AA48" s="50" t="str">
        <f>IF((T1_HBW_TotPers!AA48=0),("N/A"),(T7_HBW_TranPers!AA48/T1_HBW_TotPers!AA48))</f>
        <v>N/A</v>
      </c>
      <c r="AB48" s="50" t="str">
        <f>IF((T1_HBW_TotPers!AB48=0),("N/A"),(T7_HBW_TranPers!AB48/T1_HBW_TotPers!AB48))</f>
        <v>N/A</v>
      </c>
      <c r="AC48" s="50">
        <f>IF((T1_HBW_TotPers!AC48=0),("N/A"),(T7_HBW_TranPers!AC48/T1_HBW_TotPers!AC48))</f>
        <v>4.5454545454545456E-2</v>
      </c>
      <c r="AD48" s="50">
        <f>IF((T1_HBW_TotPers!AD48=0),("N/A"),(T7_HBW_TranPers!AD48/T1_HBW_TotPers!AD48))</f>
        <v>3.7037037037037035E-2</v>
      </c>
      <c r="AE48" s="50">
        <f>IF((T1_HBW_TotPers!AE48=0),("N/A"),(T7_HBW_TranPers!AE48/T1_HBW_TotPers!AE48))</f>
        <v>0</v>
      </c>
      <c r="AF48" s="50">
        <f>IF((T1_HBW_TotPers!AF48=0),("N/A"),(T7_HBW_TranPers!AF48/T1_HBW_TotPers!AF48))</f>
        <v>6.3291139240506333E-2</v>
      </c>
      <c r="AG48" s="50" t="str">
        <f>IF((T1_HBW_TotPers!AG48=0),("N/A"),(T7_HBW_TranPers!AG48/T1_HBW_TotPers!AG48))</f>
        <v>N/A</v>
      </c>
      <c r="AH48" s="50" t="str">
        <f>IF((T1_HBW_TotPers!AH48=0),("N/A"),(T7_HBW_TranPers!AH48/T1_HBW_TotPers!AH48))</f>
        <v>N/A</v>
      </c>
      <c r="AI48" s="50" t="str">
        <f>IF((T1_HBW_TotPers!AI48=0),("N/A"),(T7_HBW_TranPers!AI48/T1_HBW_TotPers!AI48))</f>
        <v>N/A</v>
      </c>
      <c r="AJ48" s="50" t="str">
        <f>IF((T1_HBW_TotPers!AJ48=0),("N/A"),(T7_HBW_TranPers!AJ48/T1_HBW_TotPers!AJ48))</f>
        <v>N/A</v>
      </c>
      <c r="AK48" s="50" t="str">
        <f>IF((T1_HBW_TotPers!AK48=0),("N/A"),(T7_HBW_TranPers!AK48/T1_HBW_TotPers!AK48))</f>
        <v>N/A</v>
      </c>
      <c r="AL48" s="50" t="str">
        <f>IF((T1_HBW_TotPers!AL48=0),("N/A"),(T7_HBW_TranPers!AL48/T1_HBW_TotPers!AL48))</f>
        <v>N/A</v>
      </c>
      <c r="AM48" s="50" t="str">
        <f>IF((T1_HBW_TotPers!AM48=0),("N/A"),(T7_HBW_TranPers!AM48/T1_HBW_TotPers!AM48))</f>
        <v>N/A</v>
      </c>
      <c r="AN48" s="53" t="str">
        <f>IF((T1_HBW_TotPers!AN48=0),("N/A"),(T7_HBW_TranPers!AN48/T1_HBW_TotPers!AN48))</f>
        <v>N/A</v>
      </c>
      <c r="AO48" s="53" t="str">
        <f>IF((T1_HBW_TotPers!AO48=0),("N/A"),(T7_HBW_TranPers!AO48/T1_HBW_TotPers!AO48))</f>
        <v>N/A</v>
      </c>
      <c r="AP48" s="53" t="str">
        <f>IF((T1_HBW_TotPers!AP48=0),("N/A"),(T7_HBW_TranPers!AP48/T1_HBW_TotPers!AP48))</f>
        <v>N/A</v>
      </c>
      <c r="AQ48" s="53">
        <f>IF((T1_HBW_TotPers!AQ48=0),("N/A"),(T7_HBW_TranPers!AQ48/T1_HBW_TotPers!AQ48))</f>
        <v>7.1428571428571425E-2</v>
      </c>
      <c r="AR48" s="53">
        <f>IF((T1_HBW_TotPers!AR48=0),("N/A"),(T7_HBW_TranPers!AR48/T1_HBW_TotPers!AR48))</f>
        <v>0.31413612565445026</v>
      </c>
      <c r="AS48" s="53">
        <f>IF((T1_HBW_TotPers!AS48=0),("N/A"),(T7_HBW_TranPers!AS48/T1_HBW_TotPers!AS48))</f>
        <v>0.25</v>
      </c>
      <c r="AT48" s="53">
        <f>IF((T1_HBW_TotPers!AT48=0),("N/A"),(T7_HBW_TranPers!AT48/T1_HBW_TotPers!AT48))</f>
        <v>8.8838268792710701E-2</v>
      </c>
      <c r="AU48" s="53">
        <f>IF((T1_HBW_TotPers!AU48=0),("N/A"),(T7_HBW_TranPers!AU48/T1_HBW_TotPers!AU48))</f>
        <v>9.4890510948905105E-2</v>
      </c>
      <c r="AV48" s="53">
        <f>IF((T1_HBW_TotPers!AV48=0),("N/A"),(T7_HBW_TranPers!AV48/T1_HBW_TotPers!AV48))</f>
        <v>6.5789473684210523E-2</v>
      </c>
      <c r="AW48" s="57">
        <f>IF((T1_HBW_TotPers!AW48=0),("N/A"),(T7_HBW_TranPers!AW48/T1_HBW_TotPers!AW48))</f>
        <v>0.26980011708622564</v>
      </c>
    </row>
    <row r="49" spans="2:49" ht="15" customHeight="1">
      <c r="B49" s="12" t="s">
        <v>32</v>
      </c>
      <c r="C49" s="59"/>
      <c r="D49" s="32">
        <v>43</v>
      </c>
      <c r="E49" s="50">
        <f>IF((T1_HBW_TotPers!E49=0),("N/A"),(T7_HBW_TranPers!E49/T1_HBW_TotPers!E49))</f>
        <v>5.155746509129968E-2</v>
      </c>
      <c r="F49" s="50">
        <f>IF((T1_HBW_TotPers!F49=0),("N/A"),(T7_HBW_TranPers!F49/T1_HBW_TotPers!F49))</f>
        <v>5.8482613277133826E-2</v>
      </c>
      <c r="G49" s="50">
        <f>IF((T1_HBW_TotPers!G49=0),("N/A"),(T7_HBW_TranPers!G49/T1_HBW_TotPers!G49))</f>
        <v>2.8089887640449437E-2</v>
      </c>
      <c r="H49" s="50">
        <f>IF((T1_HBW_TotPers!H49=0),("N/A"),(T7_HBW_TranPers!H49/T1_HBW_TotPers!H49))</f>
        <v>5.9620596205962058E-2</v>
      </c>
      <c r="I49" s="50">
        <f>IF((T1_HBW_TotPers!I49=0),("N/A"),(T7_HBW_TranPers!I49/T1_HBW_TotPers!I49))</f>
        <v>5.5614973262032089E-2</v>
      </c>
      <c r="J49" s="50">
        <f>IF((T1_HBW_TotPers!J49=0),("N/A"),(T7_HBW_TranPers!J49/T1_HBW_TotPers!J49))</f>
        <v>0.1</v>
      </c>
      <c r="K49" s="50">
        <f>IF((T1_HBW_TotPers!K49=0),("N/A"),(T7_HBW_TranPers!K49/T1_HBW_TotPers!K49))</f>
        <v>7.792207792207792E-2</v>
      </c>
      <c r="L49" s="50">
        <f>IF((T1_HBW_TotPers!L49=0),("N/A"),(T7_HBW_TranPers!L49/T1_HBW_TotPers!L49))</f>
        <v>0.22626582278481014</v>
      </c>
      <c r="M49" s="50">
        <f>IF((T1_HBW_TotPers!M49=0),("N/A"),(T7_HBW_TranPers!M49/T1_HBW_TotPers!M49))</f>
        <v>7.6045627376425853E-2</v>
      </c>
      <c r="N49" s="50">
        <f>IF((T1_HBW_TotPers!N49=0),("N/A"),(T7_HBW_TranPers!N49/T1_HBW_TotPers!N49))</f>
        <v>0.12735849056603774</v>
      </c>
      <c r="O49" s="50">
        <f>IF((T1_HBW_TotPers!O49=0),("N/A"),(T7_HBW_TranPers!O49/T1_HBW_TotPers!O49))</f>
        <v>2.3972602739726026E-2</v>
      </c>
      <c r="P49" s="50">
        <f>IF((T1_HBW_TotPers!P49=0),("N/A"),(T7_HBW_TranPers!P49/T1_HBW_TotPers!P49))</f>
        <v>0.52709542031847922</v>
      </c>
      <c r="Q49" s="50">
        <f>IF((T1_HBW_TotPers!Q49=0),("N/A"),(T7_HBW_TranPers!Q49/T1_HBW_TotPers!Q49))</f>
        <v>0.13372093023255813</v>
      </c>
      <c r="R49" s="50">
        <f>IF((T1_HBW_TotPers!R49=0),("N/A"),(T7_HBW_TranPers!R49/T1_HBW_TotPers!R49))</f>
        <v>0.2449725776965265</v>
      </c>
      <c r="S49" s="50">
        <f>IF((T1_HBW_TotPers!S49=0),("N/A"),(T7_HBW_TranPers!S49/T1_HBW_TotPers!S49))</f>
        <v>0.10526315789473684</v>
      </c>
      <c r="T49" s="50">
        <f>IF((T1_HBW_TotPers!T49=0),("N/A"),(T7_HBW_TranPers!T49/T1_HBW_TotPers!T49))</f>
        <v>1.2345679012345678E-2</v>
      </c>
      <c r="U49" s="50">
        <f>IF((T1_HBW_TotPers!U49=0),("N/A"),(T7_HBW_TranPers!U49/T1_HBW_TotPers!U49))</f>
        <v>5.7692307692307696E-2</v>
      </c>
      <c r="V49" s="50">
        <f>IF((T1_HBW_TotPers!V49=0),("N/A"),(T7_HBW_TranPers!V49/T1_HBW_TotPers!V49))</f>
        <v>0</v>
      </c>
      <c r="W49" s="50">
        <f>IF((T1_HBW_TotPers!W49=0),("N/A"),(T7_HBW_TranPers!W49/T1_HBW_TotPers!W49))</f>
        <v>5.2631578947368418E-2</v>
      </c>
      <c r="X49" s="50">
        <f>IF((T1_HBW_TotPers!X49=0),("N/A"),(T7_HBW_TranPers!X49/T1_HBW_TotPers!X49))</f>
        <v>5.9701492537313432E-2</v>
      </c>
      <c r="Y49" s="50">
        <f>IF((T1_HBW_TotPers!Y49=0),("N/A"),(T7_HBW_TranPers!Y49/T1_HBW_TotPers!Y49))</f>
        <v>5.5555555555555552E-2</v>
      </c>
      <c r="Z49" s="50">
        <f>IF((T1_HBW_TotPers!Z49=0),("N/A"),(T7_HBW_TranPers!Z49/T1_HBW_TotPers!Z49))</f>
        <v>4.1666666666666664E-2</v>
      </c>
      <c r="AA49" s="50">
        <f>IF((T1_HBW_TotPers!AA49=0),("N/A"),(T7_HBW_TranPers!AA49/T1_HBW_TotPers!AA49))</f>
        <v>0</v>
      </c>
      <c r="AB49" s="50">
        <f>IF((T1_HBW_TotPers!AB49=0),("N/A"),(T7_HBW_TranPers!AB49/T1_HBW_TotPers!AB49))</f>
        <v>0</v>
      </c>
      <c r="AC49" s="50">
        <f>IF((T1_HBW_TotPers!AC49=0),("N/A"),(T7_HBW_TranPers!AC49/T1_HBW_TotPers!AC49))</f>
        <v>3.0303030303030304E-2</v>
      </c>
      <c r="AD49" s="50">
        <f>IF((T1_HBW_TotPers!AD49=0),("N/A"),(T7_HBW_TranPers!AD49/T1_HBW_TotPers!AD49))</f>
        <v>3.9840637450199202E-2</v>
      </c>
      <c r="AE49" s="50">
        <f>IF((T1_HBW_TotPers!AE49=0),("N/A"),(T7_HBW_TranPers!AE49/T1_HBW_TotPers!AE49))</f>
        <v>2.2988505747126436E-2</v>
      </c>
      <c r="AF49" s="50">
        <f>IF((T1_HBW_TotPers!AF49=0),("N/A"),(T7_HBW_TranPers!AF49/T1_HBW_TotPers!AF49))</f>
        <v>3.9860997547015532E-2</v>
      </c>
      <c r="AG49" s="50" t="str">
        <f>IF((T1_HBW_TotPers!AG49=0),("N/A"),(T7_HBW_TranPers!AG49/T1_HBW_TotPers!AG49))</f>
        <v>N/A</v>
      </c>
      <c r="AH49" s="50" t="str">
        <f>IF((T1_HBW_TotPers!AH49=0),("N/A"),(T7_HBW_TranPers!AH49/T1_HBW_TotPers!AH49))</f>
        <v>N/A</v>
      </c>
      <c r="AI49" s="50">
        <f>IF((T1_HBW_TotPers!AI49=0),("N/A"),(T7_HBW_TranPers!AI49/T1_HBW_TotPers!AI49))</f>
        <v>0</v>
      </c>
      <c r="AJ49" s="50">
        <f>IF((T1_HBW_TotPers!AJ49=0),("N/A"),(T7_HBW_TranPers!AJ49/T1_HBW_TotPers!AJ49))</f>
        <v>0</v>
      </c>
      <c r="AK49" s="50">
        <f>IF((T1_HBW_TotPers!AK49=0),("N/A"),(T7_HBW_TranPers!AK49/T1_HBW_TotPers!AK49))</f>
        <v>0</v>
      </c>
      <c r="AL49" s="50" t="str">
        <f>IF((T1_HBW_TotPers!AL49=0),("N/A"),(T7_HBW_TranPers!AL49/T1_HBW_TotPers!AL49))</f>
        <v>N/A</v>
      </c>
      <c r="AM49" s="50" t="str">
        <f>IF((T1_HBW_TotPers!AM49=0),("N/A"),(T7_HBW_TranPers!AM49/T1_HBW_TotPers!AM49))</f>
        <v>N/A</v>
      </c>
      <c r="AN49" s="53" t="str">
        <f>IF((T1_HBW_TotPers!AN49=0),("N/A"),(T7_HBW_TranPers!AN49/T1_HBW_TotPers!AN49))</f>
        <v>N/A</v>
      </c>
      <c r="AO49" s="53" t="str">
        <f>IF((T1_HBW_TotPers!AO49=0),("N/A"),(T7_HBW_TranPers!AO49/T1_HBW_TotPers!AO49))</f>
        <v>N/A</v>
      </c>
      <c r="AP49" s="53">
        <f>IF((T1_HBW_TotPers!AP49=0),("N/A"),(T7_HBW_TranPers!AP49/T1_HBW_TotPers!AP49))</f>
        <v>2.5510204081632654E-2</v>
      </c>
      <c r="AQ49" s="53">
        <f>IF((T1_HBW_TotPers!AQ49=0),("N/A"),(T7_HBW_TranPers!AQ49/T1_HBW_TotPers!AQ49))</f>
        <v>0</v>
      </c>
      <c r="AR49" s="53">
        <f>IF((T1_HBW_TotPers!AR49=0),("N/A"),(T7_HBW_TranPers!AR49/T1_HBW_TotPers!AR49))</f>
        <v>0.21098459477561957</v>
      </c>
      <c r="AS49" s="53">
        <f>IF((T1_HBW_TotPers!AS49=0),("N/A"),(T7_HBW_TranPers!AS49/T1_HBW_TotPers!AS49))</f>
        <v>0.21739130434782608</v>
      </c>
      <c r="AT49" s="53">
        <f>IF((T1_HBW_TotPers!AT49=0),("N/A"),(T7_HBW_TranPers!AT49/T1_HBW_TotPers!AT49))</f>
        <v>0.1366906474820144</v>
      </c>
      <c r="AU49" s="53">
        <f>IF((T1_HBW_TotPers!AU49=0),("N/A"),(T7_HBW_TranPers!AU49/T1_HBW_TotPers!AU49))</f>
        <v>5.5385265828136562E-2</v>
      </c>
      <c r="AV49" s="53">
        <f>IF((T1_HBW_TotPers!AV49=0),("N/A"),(T7_HBW_TranPers!AV49/T1_HBW_TotPers!AV49))</f>
        <v>3.9462015962163761E-2</v>
      </c>
      <c r="AW49" s="57">
        <f>IF((T1_HBW_TotPers!AW49=0),("N/A"),(T7_HBW_TranPers!AW49/T1_HBW_TotPers!AW49))</f>
        <v>0.20847032205606816</v>
      </c>
    </row>
    <row r="50" spans="2:49" ht="15" customHeight="1" thickBot="1">
      <c r="B50" s="12" t="s">
        <v>33</v>
      </c>
      <c r="C50" s="59"/>
      <c r="D50" s="32">
        <v>44</v>
      </c>
      <c r="E50" s="50">
        <f>IF((T1_HBW_TotPers!E50=0),("N/A"),(T7_HBW_TranPers!E50/T1_HBW_TotPers!E50))</f>
        <v>2.9556650246305417E-2</v>
      </c>
      <c r="F50" s="50">
        <f>IF((T1_HBW_TotPers!F50=0),("N/A"),(T7_HBW_TranPers!F50/T1_HBW_TotPers!F50))</f>
        <v>3.4440344403444033E-2</v>
      </c>
      <c r="G50" s="50">
        <f>IF((T1_HBW_TotPers!G50=0),("N/A"),(T7_HBW_TranPers!G50/T1_HBW_TotPers!G50))</f>
        <v>1.3157894736842105E-2</v>
      </c>
      <c r="H50" s="50">
        <f>IF((T1_HBW_TotPers!H50=0),("N/A"),(T7_HBW_TranPers!H50/T1_HBW_TotPers!H50))</f>
        <v>3.4090909090909088E-2</v>
      </c>
      <c r="I50" s="50">
        <f>IF((T1_HBW_TotPers!I50=0),("N/A"),(T7_HBW_TranPers!I50/T1_HBW_TotPers!I50))</f>
        <v>3.7304452466907341E-2</v>
      </c>
      <c r="J50" s="50">
        <f>IF((T1_HBW_TotPers!J50=0),("N/A"),(T7_HBW_TranPers!J50/T1_HBW_TotPers!J50))</f>
        <v>5.1948051948051951E-2</v>
      </c>
      <c r="K50" s="50">
        <f>IF((T1_HBW_TotPers!K50=0),("N/A"),(T7_HBW_TranPers!K50/T1_HBW_TotPers!K50))</f>
        <v>3.7037037037037035E-2</v>
      </c>
      <c r="L50" s="50">
        <f>IF((T1_HBW_TotPers!L50=0),("N/A"),(T7_HBW_TranPers!L50/T1_HBW_TotPers!L50))</f>
        <v>0.17732558139534885</v>
      </c>
      <c r="M50" s="50">
        <f>IF((T1_HBW_TotPers!M50=0),("N/A"),(T7_HBW_TranPers!M50/T1_HBW_TotPers!M50))</f>
        <v>2.6737967914438502E-2</v>
      </c>
      <c r="N50" s="50">
        <f>IF((T1_HBW_TotPers!N50=0),("N/A"),(T7_HBW_TranPers!N50/T1_HBW_TotPers!N50))</f>
        <v>8.4656084656084651E-2</v>
      </c>
      <c r="O50" s="50">
        <f>IF((T1_HBW_TotPers!O50=0),("N/A"),(T7_HBW_TranPers!O50/T1_HBW_TotPers!O50))</f>
        <v>7.2202166064981952E-3</v>
      </c>
      <c r="P50" s="50">
        <f>IF((T1_HBW_TotPers!P50=0),("N/A"),(T7_HBW_TranPers!P50/T1_HBW_TotPers!P50))</f>
        <v>0.49472641041976356</v>
      </c>
      <c r="Q50" s="50">
        <f>IF((T1_HBW_TotPers!Q50=0),("N/A"),(T7_HBW_TranPers!Q50/T1_HBW_TotPers!Q50))</f>
        <v>0.10126582278481013</v>
      </c>
      <c r="R50" s="50">
        <f>IF((T1_HBW_TotPers!R50=0),("N/A"),(T7_HBW_TranPers!R50/T1_HBW_TotPers!R50))</f>
        <v>0.15942028985507245</v>
      </c>
      <c r="S50" s="50">
        <f>IF((T1_HBW_TotPers!S50=0),("N/A"),(T7_HBW_TranPers!S50/T1_HBW_TotPers!S50))</f>
        <v>6.7129629629629636E-2</v>
      </c>
      <c r="T50" s="50">
        <f>IF((T1_HBW_TotPers!T50=0),("N/A"),(T7_HBW_TranPers!T50/T1_HBW_TotPers!T50))</f>
        <v>0</v>
      </c>
      <c r="U50" s="50">
        <f>IF((T1_HBW_TotPers!U50=0),("N/A"),(T7_HBW_TranPers!U50/T1_HBW_TotPers!U50))</f>
        <v>3.7037037037037035E-2</v>
      </c>
      <c r="V50" s="50" t="str">
        <f>IF((T1_HBW_TotPers!V50=0),("N/A"),(T7_HBW_TranPers!V50/T1_HBW_TotPers!V50))</f>
        <v>N/A</v>
      </c>
      <c r="W50" s="50">
        <f>IF((T1_HBW_TotPers!W50=0),("N/A"),(T7_HBW_TranPers!W50/T1_HBW_TotPers!W50))</f>
        <v>3.5714285714285712E-2</v>
      </c>
      <c r="X50" s="50">
        <f>IF((T1_HBW_TotPers!X50=0),("N/A"),(T7_HBW_TranPers!X50/T1_HBW_TotPers!X50))</f>
        <v>2.8301886792452831E-2</v>
      </c>
      <c r="Y50" s="50">
        <f>IF((T1_HBW_TotPers!Y50=0),("N/A"),(T7_HBW_TranPers!Y50/T1_HBW_TotPers!Y50))</f>
        <v>0</v>
      </c>
      <c r="Z50" s="50">
        <f>IF((T1_HBW_TotPers!Z50=0),("N/A"),(T7_HBW_TranPers!Z50/T1_HBW_TotPers!Z50))</f>
        <v>0</v>
      </c>
      <c r="AA50" s="50">
        <f>IF((T1_HBW_TotPers!AA50=0),("N/A"),(T7_HBW_TranPers!AA50/T1_HBW_TotPers!AA50))</f>
        <v>0</v>
      </c>
      <c r="AB50" s="50">
        <f>IF((T1_HBW_TotPers!AB50=0),("N/A"),(T7_HBW_TranPers!AB50/T1_HBW_TotPers!AB50))</f>
        <v>0</v>
      </c>
      <c r="AC50" s="50">
        <f>IF((T1_HBW_TotPers!AC50=0),("N/A"),(T7_HBW_TranPers!AC50/T1_HBW_TotPers!AC50))</f>
        <v>6.024096385542169E-3</v>
      </c>
      <c r="AD50" s="50">
        <f>IF((T1_HBW_TotPers!AD50=0),("N/A"),(T7_HBW_TranPers!AD50/T1_HBW_TotPers!AD50))</f>
        <v>7.6266015863331298E-3</v>
      </c>
      <c r="AE50" s="50">
        <f>IF((T1_HBW_TotPers!AE50=0),("N/A"),(T7_HBW_TranPers!AE50/T1_HBW_TotPers!AE50))</f>
        <v>1.3262599469496021E-3</v>
      </c>
      <c r="AF50" s="50">
        <f>IF((T1_HBW_TotPers!AF50=0),("N/A"),(T7_HBW_TranPers!AF50/T1_HBW_TotPers!AF50))</f>
        <v>2.4305555555555556E-2</v>
      </c>
      <c r="AG50" s="50" t="str">
        <f>IF((T1_HBW_TotPers!AG50=0),("N/A"),(T7_HBW_TranPers!AG50/T1_HBW_TotPers!AG50))</f>
        <v>N/A</v>
      </c>
      <c r="AH50" s="50" t="str">
        <f>IF((T1_HBW_TotPers!AH50=0),("N/A"),(T7_HBW_TranPers!AH50/T1_HBW_TotPers!AH50))</f>
        <v>N/A</v>
      </c>
      <c r="AI50" s="50">
        <f>IF((T1_HBW_TotPers!AI50=0),("N/A"),(T7_HBW_TranPers!AI50/T1_HBW_TotPers!AI50))</f>
        <v>0</v>
      </c>
      <c r="AJ50" s="50">
        <f>IF((T1_HBW_TotPers!AJ50=0),("N/A"),(T7_HBW_TranPers!AJ50/T1_HBW_TotPers!AJ50))</f>
        <v>0</v>
      </c>
      <c r="AK50" s="50">
        <f>IF((T1_HBW_TotPers!AK50=0),("N/A"),(T7_HBW_TranPers!AK50/T1_HBW_TotPers!AK50))</f>
        <v>0</v>
      </c>
      <c r="AL50" s="50" t="str">
        <f>IF((T1_HBW_TotPers!AL50=0),("N/A"),(T7_HBW_TranPers!AL50/T1_HBW_TotPers!AL50))</f>
        <v>N/A</v>
      </c>
      <c r="AM50" s="50" t="str">
        <f>IF((T1_HBW_TotPers!AM50=0),("N/A"),(T7_HBW_TranPers!AM50/T1_HBW_TotPers!AM50))</f>
        <v>N/A</v>
      </c>
      <c r="AN50" s="53" t="str">
        <f>IF((T1_HBW_TotPers!AN50=0),("N/A"),(T7_HBW_TranPers!AN50/T1_HBW_TotPers!AN50))</f>
        <v>N/A</v>
      </c>
      <c r="AO50" s="53" t="str">
        <f>IF((T1_HBW_TotPers!AO50=0),("N/A"),(T7_HBW_TranPers!AO50/T1_HBW_TotPers!AO50))</f>
        <v>N/A</v>
      </c>
      <c r="AP50" s="53">
        <f>IF((T1_HBW_TotPers!AP50=0),("N/A"),(T7_HBW_TranPers!AP50/T1_HBW_TotPers!AP50))</f>
        <v>3.8129640778647401E-3</v>
      </c>
      <c r="AQ50" s="53">
        <f>IF((T1_HBW_TotPers!AQ50=0),("N/A"),(T7_HBW_TranPers!AQ50/T1_HBW_TotPers!AQ50))</f>
        <v>0</v>
      </c>
      <c r="AR50" s="53">
        <f>IF((T1_HBW_TotPers!AR50=0),("N/A"),(T7_HBW_TranPers!AR50/T1_HBW_TotPers!AR50))</f>
        <v>0.1437908496732026</v>
      </c>
      <c r="AS50" s="53">
        <f>IF((T1_HBW_TotPers!AS50=0),("N/A"),(T7_HBW_TranPers!AS50/T1_HBW_TotPers!AS50))</f>
        <v>0.15384615384615385</v>
      </c>
      <c r="AT50" s="53">
        <f>IF((T1_HBW_TotPers!AT50=0),("N/A"),(T7_HBW_TranPers!AT50/T1_HBW_TotPers!AT50))</f>
        <v>0.1</v>
      </c>
      <c r="AU50" s="53">
        <f>IF((T1_HBW_TotPers!AU50=0),("N/A"),(T7_HBW_TranPers!AU50/T1_HBW_TotPers!AU50))</f>
        <v>3.8831935383659519E-2</v>
      </c>
      <c r="AV50" s="53">
        <f>IF((T1_HBW_TotPers!AV50=0),("N/A"),(T7_HBW_TranPers!AV50/T1_HBW_TotPers!AV50))</f>
        <v>1.7697122528932317E-2</v>
      </c>
      <c r="AW50" s="57">
        <f>IF((T1_HBW_TotPers!AW50=0),("N/A"),(T7_HBW_TranPers!AW50/T1_HBW_TotPers!AW50))</f>
        <v>9.4069549798049448E-2</v>
      </c>
    </row>
    <row r="51" spans="2:49" ht="15" customHeight="1" thickBot="1">
      <c r="B51" s="40"/>
      <c r="C51" s="60"/>
      <c r="D51" s="36" t="s">
        <v>9</v>
      </c>
      <c r="E51" s="51">
        <f>IF((T1_HBW_TotPers!E51=0),("N/A"),(T7_HBW_TranPers!E51/T1_HBW_TotPers!E51))</f>
        <v>4.4201873189138201E-2</v>
      </c>
      <c r="F51" s="47">
        <f>IF((T1_HBW_TotPers!F51=0),("N/A"),(T7_HBW_TranPers!F51/T1_HBW_TotPers!F51))</f>
        <v>5.3995197945167231E-2</v>
      </c>
      <c r="G51" s="47">
        <f>IF((T1_HBW_TotPers!G51=0),("N/A"),(T7_HBW_TranPers!G51/T1_HBW_TotPers!G51))</f>
        <v>2.0626530875338403E-2</v>
      </c>
      <c r="H51" s="47">
        <f>IF((T1_HBW_TotPers!H51=0),("N/A"),(T7_HBW_TranPers!H51/T1_HBW_TotPers!H51))</f>
        <v>2.2680230765843131E-2</v>
      </c>
      <c r="I51" s="47">
        <f>IF((T1_HBW_TotPers!I51=0),("N/A"),(T7_HBW_TranPers!I51/T1_HBW_TotPers!I51))</f>
        <v>9.6615299628269903E-3</v>
      </c>
      <c r="J51" s="47">
        <f>IF((T1_HBW_TotPers!J51=0),("N/A"),(T7_HBW_TranPers!J51/T1_HBW_TotPers!J51))</f>
        <v>5.2534750613246119E-2</v>
      </c>
      <c r="K51" s="47">
        <f>IF((T1_HBW_TotPers!K51=0),("N/A"),(T7_HBW_TranPers!K51/T1_HBW_TotPers!K51))</f>
        <v>7.0398351648351648E-2</v>
      </c>
      <c r="L51" s="47">
        <f>IF((T1_HBW_TotPers!L51=0),("N/A"),(T7_HBW_TranPers!L51/T1_HBW_TotPers!L51))</f>
        <v>0.22706318866651676</v>
      </c>
      <c r="M51" s="47">
        <f>IF((T1_HBW_TotPers!M51=0),("N/A"),(T7_HBW_TranPers!M51/T1_HBW_TotPers!M51))</f>
        <v>4.384508071480768E-2</v>
      </c>
      <c r="N51" s="47">
        <f>IF((T1_HBW_TotPers!N51=0),("N/A"),(T7_HBW_TranPers!N51/T1_HBW_TotPers!N51))</f>
        <v>0.11397223466188984</v>
      </c>
      <c r="O51" s="47">
        <f>IF((T1_HBW_TotPers!O51=0),("N/A"),(T7_HBW_TranPers!O51/T1_HBW_TotPers!O51))</f>
        <v>2.893850567543969E-2</v>
      </c>
      <c r="P51" s="47">
        <f>IF((T1_HBW_TotPers!P51=0),("N/A"),(T7_HBW_TranPers!P51/T1_HBW_TotPers!P51))</f>
        <v>0.43493576308454857</v>
      </c>
      <c r="Q51" s="47">
        <f>IF((T1_HBW_TotPers!Q51=0),("N/A"),(T7_HBW_TranPers!Q51/T1_HBW_TotPers!Q51))</f>
        <v>0.10112047411797388</v>
      </c>
      <c r="R51" s="47">
        <f>IF((T1_HBW_TotPers!R51=0),("N/A"),(T7_HBW_TranPers!R51/T1_HBW_TotPers!R51))</f>
        <v>0.21284552845528457</v>
      </c>
      <c r="S51" s="47">
        <f>IF((T1_HBW_TotPers!S51=0),("N/A"),(T7_HBW_TranPers!S51/T1_HBW_TotPers!S51))</f>
        <v>0.10784234706214234</v>
      </c>
      <c r="T51" s="47">
        <f>IF((T1_HBW_TotPers!T51=0),("N/A"),(T7_HBW_TranPers!T51/T1_HBW_TotPers!T51))</f>
        <v>8.0941869021339229E-3</v>
      </c>
      <c r="U51" s="47">
        <f>IF((T1_HBW_TotPers!U51=0),("N/A"),(T7_HBW_TranPers!U51/T1_HBW_TotPers!U51))</f>
        <v>1.4542168179764203E-2</v>
      </c>
      <c r="V51" s="47">
        <f>IF((T1_HBW_TotPers!V51=0),("N/A"),(T7_HBW_TranPers!V51/T1_HBW_TotPers!V51))</f>
        <v>2.6195153896529143E-3</v>
      </c>
      <c r="W51" s="47">
        <f>IF((T1_HBW_TotPers!W51=0),("N/A"),(T7_HBW_TranPers!W51/T1_HBW_TotPers!W51))</f>
        <v>9.0975078635373817E-3</v>
      </c>
      <c r="X51" s="47">
        <f>IF((T1_HBW_TotPers!X51=0),("N/A"),(T7_HBW_TranPers!X51/T1_HBW_TotPers!X51))</f>
        <v>2.9272785519782157E-2</v>
      </c>
      <c r="Y51" s="47">
        <f>IF((T1_HBW_TotPers!Y51=0),("N/A"),(T7_HBW_TranPers!Y51/T1_HBW_TotPers!Y51))</f>
        <v>1.3485280151946819E-2</v>
      </c>
      <c r="Z51" s="47">
        <f>IF((T1_HBW_TotPers!Z51=0),("N/A"),(T7_HBW_TranPers!Z51/T1_HBW_TotPers!Z51))</f>
        <v>8.3555427501260538E-3</v>
      </c>
      <c r="AA51" s="47">
        <f>IF((T1_HBW_TotPers!AA51=0),("N/A"),(T7_HBW_TranPers!AA51/T1_HBW_TotPers!AA51))</f>
        <v>5.3746443250079039E-3</v>
      </c>
      <c r="AB51" s="47">
        <f>IF((T1_HBW_TotPers!AB51=0),("N/A"),(T7_HBW_TranPers!AB51/T1_HBW_TotPers!AB51))</f>
        <v>4.024819721616636E-3</v>
      </c>
      <c r="AC51" s="47">
        <f>IF((T1_HBW_TotPers!AC51=0),("N/A"),(T7_HBW_TranPers!AC51/T1_HBW_TotPers!AC51))</f>
        <v>1.9675649892678275E-2</v>
      </c>
      <c r="AD51" s="47">
        <f>IF((T1_HBW_TotPers!AD51=0),("N/A"),(T7_HBW_TranPers!AD51/T1_HBW_TotPers!AD51))</f>
        <v>1.4567035338548692E-2</v>
      </c>
      <c r="AE51" s="47">
        <f>IF((T1_HBW_TotPers!AE51=0),("N/A"),(T7_HBW_TranPers!AE51/T1_HBW_TotPers!AE51))</f>
        <v>7.4353761254719718E-3</v>
      </c>
      <c r="AF51" s="47">
        <f>IF((T1_HBW_TotPers!AF51=0),("N/A"),(T7_HBW_TranPers!AF51/T1_HBW_TotPers!AF51))</f>
        <v>1.1912207034158254E-2</v>
      </c>
      <c r="AG51" s="47">
        <f>IF((T1_HBW_TotPers!AG51=0),("N/A"),(T7_HBW_TranPers!AG51/T1_HBW_TotPers!AG51))</f>
        <v>6.0048213894367741E-3</v>
      </c>
      <c r="AH51" s="47">
        <f>IF((T1_HBW_TotPers!AH51=0),("N/A"),(T7_HBW_TranPers!AH51/T1_HBW_TotPers!AH51))</f>
        <v>3.6727573225599116E-4</v>
      </c>
      <c r="AI51" s="47">
        <f>IF((T1_HBW_TotPers!AI51=0),("N/A"),(T7_HBW_TranPers!AI51/T1_HBW_TotPers!AI51))</f>
        <v>8.7012310036489026E-3</v>
      </c>
      <c r="AJ51" s="47">
        <f>IF((T1_HBW_TotPers!AJ51=0),("N/A"),(T7_HBW_TranPers!AJ51/T1_HBW_TotPers!AJ51))</f>
        <v>8.1472687948221743E-3</v>
      </c>
      <c r="AK51" s="47">
        <f>IF((T1_HBW_TotPers!AK51=0),("N/A"),(T7_HBW_TranPers!AK51/T1_HBW_TotPers!AK51))</f>
        <v>2.2792992005443101E-3</v>
      </c>
      <c r="AL51" s="47">
        <f>IF((T1_HBW_TotPers!AL51=0),("N/A"),(T7_HBW_TranPers!AL51/T1_HBW_TotPers!AL51))</f>
        <v>3.7934348287896414E-5</v>
      </c>
      <c r="AM51" s="47">
        <f>IF((T1_HBW_TotPers!AM51=0),("N/A"),(T7_HBW_TranPers!AM51/T1_HBW_TotPers!AM51))</f>
        <v>0</v>
      </c>
      <c r="AN51" s="54">
        <f>IF((T1_HBW_TotPers!AN51=0),("N/A"),(T7_HBW_TranPers!AN51/T1_HBW_TotPers!AN51))</f>
        <v>2.751662462737904E-4</v>
      </c>
      <c r="AO51" s="54">
        <f>IF((T1_HBW_TotPers!AO51=0),("N/A"),(T7_HBW_TranPers!AO51/T1_HBW_TotPers!AO51))</f>
        <v>5.0318393975673655E-4</v>
      </c>
      <c r="AP51" s="54">
        <f>IF((T1_HBW_TotPers!AP51=0),("N/A"),(T7_HBW_TranPers!AP51/T1_HBW_TotPers!AP51))</f>
        <v>5.0683533406002878E-3</v>
      </c>
      <c r="AQ51" s="54">
        <f>IF((T1_HBW_TotPers!AQ51=0),("N/A"),(T7_HBW_TranPers!AQ51/T1_HBW_TotPers!AQ51))</f>
        <v>4.2634986091764715E-3</v>
      </c>
      <c r="AR51" s="54">
        <f>IF((T1_HBW_TotPers!AR51=0),("N/A"),(T7_HBW_TranPers!AR51/T1_HBW_TotPers!AR51))</f>
        <v>0.16575157157635076</v>
      </c>
      <c r="AS51" s="54">
        <f>IF((T1_HBW_TotPers!AS51=0),("N/A"),(T7_HBW_TranPers!AS51/T1_HBW_TotPers!AS51))</f>
        <v>0.11244143675169183</v>
      </c>
      <c r="AT51" s="54">
        <f>IF((T1_HBW_TotPers!AT51=0),("N/A"),(T7_HBW_TranPers!AT51/T1_HBW_TotPers!AT51))</f>
        <v>7.8926369241929639E-2</v>
      </c>
      <c r="AU51" s="54">
        <f>IF((T1_HBW_TotPers!AU51=0),("N/A"),(T7_HBW_TranPers!AU51/T1_HBW_TotPers!AU51))</f>
        <v>4.6877702819581389E-2</v>
      </c>
      <c r="AV51" s="54">
        <f>IF((T1_HBW_TotPers!AV51=0),("N/A"),(T7_HBW_TranPers!AV51/T1_HBW_TotPers!AV51))</f>
        <v>1.9980007801833431E-2</v>
      </c>
      <c r="AW51" s="58">
        <f>IF((T1_HBW_TotPers!AW51=0),("N/A"),(T7_HBW_TranPers!AW51/T1_HBW_TotPers!AW51))</f>
        <v>5.3751755225001106E-2</v>
      </c>
    </row>
    <row r="52" spans="2:49" ht="15" thickTop="1"/>
    <row r="57" spans="2:49" ht="15" customHeight="1">
      <c r="B57" s="61"/>
      <c r="C57" s="61"/>
      <c r="D57" s="61"/>
      <c r="E57" s="22"/>
      <c r="F57" s="21"/>
      <c r="G57" s="21"/>
      <c r="H57" s="22"/>
      <c r="I57" s="21"/>
      <c r="J57" s="21"/>
      <c r="K57" s="22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22"/>
      <c r="F58" s="21"/>
      <c r="G58" s="21"/>
      <c r="H58" s="22"/>
      <c r="I58" s="21"/>
      <c r="J58" s="21"/>
      <c r="K58" s="22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57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24">
        <f>IF((T1_HBW_TotPers!E63=0),("N/A"),(T7_HBW_TranPers!E63/T1_HBW_TotPers!E63))</f>
        <v>0.05</v>
      </c>
      <c r="F63" s="24">
        <f>IF((T1_HBW_TotPers!F63=0),("N/A"),(T7_HBW_TranPers!F63/T1_HBW_TotPers!F63))</f>
        <v>0.10810810810810811</v>
      </c>
      <c r="G63" s="24">
        <f>IF((T1_HBW_TotPers!G63=0),("N/A"),(T7_HBW_TranPers!G63/T1_HBW_TotPers!G63))</f>
        <v>5.1886792452830191E-2</v>
      </c>
      <c r="H63" s="24">
        <f>IF((T1_HBW_TotPers!H63=0),("N/A"),(T7_HBW_TranPers!H63/T1_HBW_TotPers!H63))</f>
        <v>0.11290322580645161</v>
      </c>
      <c r="I63" s="24">
        <f>IF((T1_HBW_TotPers!I63=0),("N/A"),(T7_HBW_TranPers!I63/T1_HBW_TotPers!I63))</f>
        <v>8.0568720379146919E-2</v>
      </c>
      <c r="J63" s="24">
        <f>IF((T1_HBW_TotPers!J63=0),("N/A"),(T7_HBW_TranPers!J63/T1_HBW_TotPers!J63))</f>
        <v>0.14705882352941177</v>
      </c>
      <c r="K63" s="24">
        <f>IF((T1_HBW_TotPers!K63=0),("N/A"),(T7_HBW_TranPers!K63/T1_HBW_TotPers!K63))</f>
        <v>0.13636363636363635</v>
      </c>
      <c r="L63" s="24">
        <f>IF((T1_HBW_TotPers!L63=0),("N/A"),(T7_HBW_TranPers!L63/T1_HBW_TotPers!L63))</f>
        <v>0.38837920489296635</v>
      </c>
      <c r="M63" s="24">
        <f>IF((T1_HBW_TotPers!M63=0),("N/A"),(T7_HBW_TranPers!M63/T1_HBW_TotPers!M63))</f>
        <v>7.6190476190476197E-2</v>
      </c>
      <c r="N63" s="24">
        <f>IF((T1_HBW_TotPers!N63=0),("N/A"),(T7_HBW_TranPers!N63/T1_HBW_TotPers!N63))</f>
        <v>0.22222222222222221</v>
      </c>
      <c r="O63" s="24">
        <f>IF((T1_HBW_TotPers!O63=0),("N/A"),(T7_HBW_TranPers!O63/T1_HBW_TotPers!O63))</f>
        <v>0</v>
      </c>
      <c r="P63" s="24">
        <f>IF((T1_HBW_TotPers!P63=0),("N/A"),(T7_HBW_TranPers!P63/T1_HBW_TotPers!P63))</f>
        <v>0.59198882161155097</v>
      </c>
      <c r="Q63" s="24">
        <f>IF((T1_HBW_TotPers!Q63=0),("N/A"),(T7_HBW_TranPers!Q63/T1_HBW_TotPers!Q63))</f>
        <v>0.1875</v>
      </c>
      <c r="R63" s="24">
        <f>IF((T1_HBW_TotPers!R63=0),("N/A"),(T7_HBW_TranPers!R63/T1_HBW_TotPers!R63))</f>
        <v>0.2857142857142857</v>
      </c>
      <c r="S63" s="24">
        <f>IF((T1_HBW_TotPers!S63=0),("N/A"),(T7_HBW_TranPers!S63/T1_HBW_TotPers!S63))</f>
        <v>0.16101694915254236</v>
      </c>
      <c r="T63" s="24">
        <f>IF((T1_HBW_TotPers!T63=0),("N/A"),(T7_HBW_TranPers!T63/T1_HBW_TotPers!T63))</f>
        <v>0</v>
      </c>
      <c r="U63" s="24">
        <f>IF((T1_HBW_TotPers!U63=0),("N/A"),(T7_HBW_TranPers!U63/T1_HBW_TotPers!U63))</f>
        <v>0</v>
      </c>
      <c r="V63" s="24" t="str">
        <f>IF((T1_HBW_TotPers!V63=0),("N/A"),(T7_HBW_TranPers!V63/T1_HBW_TotPers!V63))</f>
        <v>N/A</v>
      </c>
      <c r="W63" s="24">
        <f>IF((T1_HBW_TotPers!W63=0),("N/A"),(T7_HBW_TranPers!W63/T1_HBW_TotPers!W63))</f>
        <v>0</v>
      </c>
      <c r="X63" s="24">
        <f>IF((T1_HBW_TotPers!X63=0),("N/A"),(T7_HBW_TranPers!X63/T1_HBW_TotPers!X63))</f>
        <v>7.1428571428571425E-2</v>
      </c>
      <c r="Y63" s="24" t="str">
        <f>IF((T1_HBW_TotPers!Y63=0),("N/A"),(T7_HBW_TranPers!Y63/T1_HBW_TotPers!Y63))</f>
        <v>N/A</v>
      </c>
      <c r="Z63" s="24" t="str">
        <f>IF((T1_HBW_TotPers!Z63=0),("N/A"),(T7_HBW_TranPers!Z63/T1_HBW_TotPers!Z63))</f>
        <v>N/A</v>
      </c>
      <c r="AA63" s="24" t="str">
        <f>IF((T1_HBW_TotPers!AA63=0),("N/A"),(T7_HBW_TranPers!AA63/T1_HBW_TotPers!AA63))</f>
        <v>N/A</v>
      </c>
      <c r="AB63" s="24" t="str">
        <f>IF((T1_HBW_TotPers!AB63=0),("N/A"),(T7_HBW_TranPers!AB63/T1_HBW_TotPers!AB63))</f>
        <v>N/A</v>
      </c>
      <c r="AC63" s="24">
        <f>IF((T1_HBW_TotPers!AC63=0),("N/A"),(T7_HBW_TranPers!AC63/T1_HBW_TotPers!AC63))</f>
        <v>0</v>
      </c>
      <c r="AD63" s="24">
        <f>IF((T1_HBW_TotPers!AD63=0),("N/A"),(T7_HBW_TranPers!AD63/T1_HBW_TotPers!AD63))</f>
        <v>9.0909090909090912E-2</v>
      </c>
      <c r="AE63" s="24">
        <f>IF((T1_HBW_TotPers!AE63=0),("N/A"),(T7_HBW_TranPers!AE63/T1_HBW_TotPers!AE63))</f>
        <v>0</v>
      </c>
      <c r="AF63" s="24">
        <f>IF((T1_HBW_TotPers!AF63=0),("N/A"),(T7_HBW_TranPers!AF63/T1_HBW_TotPers!AF63))</f>
        <v>5.8064516129032261E-2</v>
      </c>
      <c r="AG63" s="24" t="str">
        <f>IF((T1_HBW_TotPers!AG63=0),("N/A"),(T7_HBW_TranPers!AG63/T1_HBW_TotPers!AG63))</f>
        <v>N/A</v>
      </c>
      <c r="AH63" s="24" t="str">
        <f>IF((T1_HBW_TotPers!AH63=0),("N/A"),(T7_HBW_TranPers!AH63/T1_HBW_TotPers!AH63))</f>
        <v>N/A</v>
      </c>
      <c r="AI63" s="24" t="str">
        <f>IF((T1_HBW_TotPers!AI63=0),("N/A"),(T7_HBW_TranPers!AI63/T1_HBW_TotPers!AI63))</f>
        <v>N/A</v>
      </c>
      <c r="AJ63" s="24">
        <f>IF((T1_HBW_TotPers!AJ63=0),("N/A"),(T7_HBW_TranPers!AJ63/T1_HBW_TotPers!AJ63))</f>
        <v>0</v>
      </c>
      <c r="AK63" s="24">
        <f>IF((T1_HBW_TotPers!AK63=0),("N/A"),(T7_HBW_TranPers!AK63/T1_HBW_TotPers!AK63))</f>
        <v>0</v>
      </c>
      <c r="AL63" s="24" t="str">
        <f>IF((T1_HBW_TotPers!AL63=0),("N/A"),(T7_HBW_TranPers!AL63/T1_HBW_TotPers!AL63))</f>
        <v>N/A</v>
      </c>
      <c r="AM63" s="24" t="str">
        <f>IF((T1_HBW_TotPers!AM63=0),("N/A"),(T7_HBW_TranPers!AM63/T1_HBW_TotPers!AM63))</f>
        <v>N/A</v>
      </c>
      <c r="AN63" s="52" t="str">
        <f>IF((T1_HBW_TotPers!AN63=0),("N/A"),(T7_HBW_TranPers!AN63/T1_HBW_TotPers!AN63))</f>
        <v>N/A</v>
      </c>
      <c r="AO63" s="52" t="str">
        <f>IF((T1_HBW_TotPers!AO63=0),("N/A"),(T7_HBW_TranPers!AO63/T1_HBW_TotPers!AO63))</f>
        <v>N/A</v>
      </c>
      <c r="AP63" s="52">
        <f>IF((T1_HBW_TotPers!AP63=0),("N/A"),(T7_HBW_TranPers!AP63/T1_HBW_TotPers!AP63))</f>
        <v>0</v>
      </c>
      <c r="AQ63" s="52" t="str">
        <f>IF((T1_HBW_TotPers!AQ63=0),("N/A"),(T7_HBW_TranPers!AQ63/T1_HBW_TotPers!AQ63))</f>
        <v>N/A</v>
      </c>
      <c r="AR63" s="52">
        <f>IF((T1_HBW_TotPers!AR63=0),("N/A"),(T7_HBW_TranPers!AR63/T1_HBW_TotPers!AR63))</f>
        <v>0.29559748427672955</v>
      </c>
      <c r="AS63" s="52">
        <f>IF((T1_HBW_TotPers!AS63=0),("N/A"),(T7_HBW_TranPers!AS63/T1_HBW_TotPers!AS63))</f>
        <v>0.25</v>
      </c>
      <c r="AT63" s="52">
        <f>IF((T1_HBW_TotPers!AT63=0),("N/A"),(T7_HBW_TranPers!AT63/T1_HBW_TotPers!AT63))</f>
        <v>0.16666666666666666</v>
      </c>
      <c r="AU63" s="52">
        <f>IF((T1_HBW_TotPers!AU63=0),("N/A"),(T7_HBW_TranPers!AU63/T1_HBW_TotPers!AU63))</f>
        <v>8.9041095890410954E-2</v>
      </c>
      <c r="AV63" s="52">
        <f>IF((T1_HBW_TotPers!AV63=0),("N/A"),(T7_HBW_TranPers!AV63/T1_HBW_TotPers!AV63))</f>
        <v>7.4999999999999997E-2</v>
      </c>
      <c r="AW63" s="55">
        <f>IF((T1_HBW_TotPers!AW63=0),("N/A"),(T7_HBW_TranPers!AW63/T1_HBW_TotPers!AW63))</f>
        <v>0.30668107329371513</v>
      </c>
    </row>
    <row r="64" spans="2:49" ht="15" customHeight="1">
      <c r="B64" s="12" t="s">
        <v>12</v>
      </c>
      <c r="C64" s="59"/>
      <c r="D64" s="17">
        <v>2</v>
      </c>
      <c r="E64" s="24">
        <f>IF((T1_HBW_TotPers!E64=0),("N/A"),(T7_HBW_TranPers!E64/T1_HBW_TotPers!E64))</f>
        <v>0.10948905109489052</v>
      </c>
      <c r="F64" s="24">
        <f>IF((T1_HBW_TotPers!F64=0),("N/A"),(T7_HBW_TranPers!F64/T1_HBW_TotPers!F64))</f>
        <v>7.8629032258064516E-2</v>
      </c>
      <c r="G64" s="24">
        <f>IF((T1_HBW_TotPers!G64=0),("N/A"),(T7_HBW_TranPers!G64/T1_HBW_TotPers!G64))</f>
        <v>7.5187969924812026E-2</v>
      </c>
      <c r="H64" s="24">
        <f>IF((T1_HBW_TotPers!H64=0),("N/A"),(T7_HBW_TranPers!H64/T1_HBW_TotPers!H64))</f>
        <v>0.11538461538461539</v>
      </c>
      <c r="I64" s="24">
        <f>IF((T1_HBW_TotPers!I64=0),("N/A"),(T7_HBW_TranPers!I64/T1_HBW_TotPers!I64))</f>
        <v>0.13333333333333333</v>
      </c>
      <c r="J64" s="24">
        <f>IF((T1_HBW_TotPers!J64=0),("N/A"),(T7_HBW_TranPers!J64/T1_HBW_TotPers!J64))</f>
        <v>0.20833333333333334</v>
      </c>
      <c r="K64" s="24">
        <f>IF((T1_HBW_TotPers!K64=0),("N/A"),(T7_HBW_TranPers!K64/T1_HBW_TotPers!K64))</f>
        <v>0.2</v>
      </c>
      <c r="L64" s="24">
        <f>IF((T1_HBW_TotPers!L64=0),("N/A"),(T7_HBW_TranPers!L64/T1_HBW_TotPers!L64))</f>
        <v>0.55762081784386619</v>
      </c>
      <c r="M64" s="24">
        <f>IF((T1_HBW_TotPers!M64=0),("N/A"),(T7_HBW_TranPers!M64/T1_HBW_TotPers!M64))</f>
        <v>0.13750000000000001</v>
      </c>
      <c r="N64" s="24">
        <f>IF((T1_HBW_TotPers!N64=0),("N/A"),(T7_HBW_TranPers!N64/T1_HBW_TotPers!N64))</f>
        <v>0.29411764705882354</v>
      </c>
      <c r="O64" s="24">
        <f>IF((T1_HBW_TotPers!O64=0),("N/A"),(T7_HBW_TranPers!O64/T1_HBW_TotPers!O64))</f>
        <v>0</v>
      </c>
      <c r="P64" s="24">
        <f>IF((T1_HBW_TotPers!P64=0),("N/A"),(T7_HBW_TranPers!P64/T1_HBW_TotPers!P64))</f>
        <v>0.6778006166495375</v>
      </c>
      <c r="Q64" s="24">
        <f>IF((T1_HBW_TotPers!Q64=0),("N/A"),(T7_HBW_TranPers!Q64/T1_HBW_TotPers!Q64))</f>
        <v>0.22727272727272727</v>
      </c>
      <c r="R64" s="24">
        <f>IF((T1_HBW_TotPers!R64=0),("N/A"),(T7_HBW_TranPers!R64/T1_HBW_TotPers!R64))</f>
        <v>0.50909090909090904</v>
      </c>
      <c r="S64" s="24">
        <f>IF((T1_HBW_TotPers!S64=0),("N/A"),(T7_HBW_TranPers!S64/T1_HBW_TotPers!S64))</f>
        <v>0.33333333333333331</v>
      </c>
      <c r="T64" s="24" t="str">
        <f>IF((T1_HBW_TotPers!T64=0),("N/A"),(T7_HBW_TranPers!T64/T1_HBW_TotPers!T64))</f>
        <v>N/A</v>
      </c>
      <c r="U64" s="24">
        <f>IF((T1_HBW_TotPers!U64=0),("N/A"),(T7_HBW_TranPers!U64/T1_HBW_TotPers!U64))</f>
        <v>0.16666666666666666</v>
      </c>
      <c r="V64" s="24" t="str">
        <f>IF((T1_HBW_TotPers!V64=0),("N/A"),(T7_HBW_TranPers!V64/T1_HBW_TotPers!V64))</f>
        <v>N/A</v>
      </c>
      <c r="W64" s="24">
        <f>IF((T1_HBW_TotPers!W64=0),("N/A"),(T7_HBW_TranPers!W64/T1_HBW_TotPers!W64))</f>
        <v>0</v>
      </c>
      <c r="X64" s="24">
        <f>IF((T1_HBW_TotPers!X64=0),("N/A"),(T7_HBW_TranPers!X64/T1_HBW_TotPers!X64))</f>
        <v>0.125</v>
      </c>
      <c r="Y64" s="24" t="str">
        <f>IF((T1_HBW_TotPers!Y64=0),("N/A"),(T7_HBW_TranPers!Y64/T1_HBW_TotPers!Y64))</f>
        <v>N/A</v>
      </c>
      <c r="Z64" s="24" t="str">
        <f>IF((T1_HBW_TotPers!Z64=0),("N/A"),(T7_HBW_TranPers!Z64/T1_HBW_TotPers!Z64))</f>
        <v>N/A</v>
      </c>
      <c r="AA64" s="24" t="str">
        <f>IF((T1_HBW_TotPers!AA64=0),("N/A"),(T7_HBW_TranPers!AA64/T1_HBW_TotPers!AA64))</f>
        <v>N/A</v>
      </c>
      <c r="AB64" s="24" t="str">
        <f>IF((T1_HBW_TotPers!AB64=0),("N/A"),(T7_HBW_TranPers!AB64/T1_HBW_TotPers!AB64))</f>
        <v>N/A</v>
      </c>
      <c r="AC64" s="24">
        <f>IF((T1_HBW_TotPers!AC64=0),("N/A"),(T7_HBW_TranPers!AC64/T1_HBW_TotPers!AC64))</f>
        <v>0</v>
      </c>
      <c r="AD64" s="24">
        <f>IF((T1_HBW_TotPers!AD64=0),("N/A"),(T7_HBW_TranPers!AD64/T1_HBW_TotPers!AD64))</f>
        <v>0.125</v>
      </c>
      <c r="AE64" s="24" t="str">
        <f>IF((T1_HBW_TotPers!AE64=0),("N/A"),(T7_HBW_TranPers!AE64/T1_HBW_TotPers!AE64))</f>
        <v>N/A</v>
      </c>
      <c r="AF64" s="24">
        <f>IF((T1_HBW_TotPers!AF64=0),("N/A"),(T7_HBW_TranPers!AF64/T1_HBW_TotPers!AF64))</f>
        <v>0.10638297872340426</v>
      </c>
      <c r="AG64" s="24" t="str">
        <f>IF((T1_HBW_TotPers!AG64=0),("N/A"),(T7_HBW_TranPers!AG64/T1_HBW_TotPers!AG64))</f>
        <v>N/A</v>
      </c>
      <c r="AH64" s="24" t="str">
        <f>IF((T1_HBW_TotPers!AH64=0),("N/A"),(T7_HBW_TranPers!AH64/T1_HBW_TotPers!AH64))</f>
        <v>N/A</v>
      </c>
      <c r="AI64" s="24" t="str">
        <f>IF((T1_HBW_TotPers!AI64=0),("N/A"),(T7_HBW_TranPers!AI64/T1_HBW_TotPers!AI64))</f>
        <v>N/A</v>
      </c>
      <c r="AJ64" s="24" t="str">
        <f>IF((T1_HBW_TotPers!AJ64=0),("N/A"),(T7_HBW_TranPers!AJ64/T1_HBW_TotPers!AJ64))</f>
        <v>N/A</v>
      </c>
      <c r="AK64" s="24">
        <f>IF((T1_HBW_TotPers!AK64=0),("N/A"),(T7_HBW_TranPers!AK64/T1_HBW_TotPers!AK64))</f>
        <v>0</v>
      </c>
      <c r="AL64" s="24" t="str">
        <f>IF((T1_HBW_TotPers!AL64=0),("N/A"),(T7_HBW_TranPers!AL64/T1_HBW_TotPers!AL64))</f>
        <v>N/A</v>
      </c>
      <c r="AM64" s="24" t="str">
        <f>IF((T1_HBW_TotPers!AM64=0),("N/A"),(T7_HBW_TranPers!AM64/T1_HBW_TotPers!AM64))</f>
        <v>N/A</v>
      </c>
      <c r="AN64" s="52" t="str">
        <f>IF((T1_HBW_TotPers!AN64=0),("N/A"),(T7_HBW_TranPers!AN64/T1_HBW_TotPers!AN64))</f>
        <v>N/A</v>
      </c>
      <c r="AO64" s="52" t="str">
        <f>IF((T1_HBW_TotPers!AO64=0),("N/A"),(T7_HBW_TranPers!AO64/T1_HBW_TotPers!AO64))</f>
        <v>N/A</v>
      </c>
      <c r="AP64" s="52">
        <f>IF((T1_HBW_TotPers!AP64=0),("N/A"),(T7_HBW_TranPers!AP64/T1_HBW_TotPers!AP64))</f>
        <v>0</v>
      </c>
      <c r="AQ64" s="52" t="str">
        <f>IF((T1_HBW_TotPers!AQ64=0),("N/A"),(T7_HBW_TranPers!AQ64/T1_HBW_TotPers!AQ64))</f>
        <v>N/A</v>
      </c>
      <c r="AR64" s="52">
        <f>IF((T1_HBW_TotPers!AR64=0),("N/A"),(T7_HBW_TranPers!AR64/T1_HBW_TotPers!AR64))</f>
        <v>0.39333333333333331</v>
      </c>
      <c r="AS64" s="52">
        <f>IF((T1_HBW_TotPers!AS64=0),("N/A"),(T7_HBW_TranPers!AS64/T1_HBW_TotPers!AS64))</f>
        <v>0.25</v>
      </c>
      <c r="AT64" s="52">
        <f>IF((T1_HBW_TotPers!AT64=0),("N/A"),(T7_HBW_TranPers!AT64/T1_HBW_TotPers!AT64))</f>
        <v>0.21428571428571427</v>
      </c>
      <c r="AU64" s="52">
        <f>IF((T1_HBW_TotPers!AU64=0),("N/A"),(T7_HBW_TranPers!AU64/T1_HBW_TotPers!AU64))</f>
        <v>0.20253164556962025</v>
      </c>
      <c r="AV64" s="52">
        <f>IF((T1_HBW_TotPers!AV64=0),("N/A"),(T7_HBW_TranPers!AV64/T1_HBW_TotPers!AV64))</f>
        <v>0.1111111111111111</v>
      </c>
      <c r="AW64" s="56">
        <f>IF((T1_HBW_TotPers!AW64=0),("N/A"),(T7_HBW_TranPers!AW64/T1_HBW_TotPers!AW64))</f>
        <v>0.43259365306609399</v>
      </c>
    </row>
    <row r="65" spans="2:49" ht="15" customHeight="1">
      <c r="B65" s="12" t="s">
        <v>13</v>
      </c>
      <c r="C65" s="59"/>
      <c r="D65" s="17">
        <v>3</v>
      </c>
      <c r="E65" s="24">
        <f>IF((T1_HBW_TotPers!E65=0),("N/A"),(T7_HBW_TranPers!E65/T1_HBW_TotPers!E65))</f>
        <v>5.2532833020637902E-2</v>
      </c>
      <c r="F65" s="24">
        <f>IF((T1_HBW_TotPers!F65=0),("N/A"),(T7_HBW_TranPers!F65/T1_HBW_TotPers!F65))</f>
        <v>9.9173553719008267E-2</v>
      </c>
      <c r="G65" s="24">
        <f>IF((T1_HBW_TotPers!G65=0),("N/A"),(T7_HBW_TranPers!G65/T1_HBW_TotPers!G65))</f>
        <v>3.2902467685076382E-2</v>
      </c>
      <c r="H65" s="24">
        <f>IF((T1_HBW_TotPers!H65=0),("N/A"),(T7_HBW_TranPers!H65/T1_HBW_TotPers!H65))</f>
        <v>7.3239436619718309E-2</v>
      </c>
      <c r="I65" s="24">
        <f>IF((T1_HBW_TotPers!I65=0),("N/A"),(T7_HBW_TranPers!I65/T1_HBW_TotPers!I65))</f>
        <v>5.9500959692898273E-2</v>
      </c>
      <c r="J65" s="24">
        <f>IF((T1_HBW_TotPers!J65=0),("N/A"),(T7_HBW_TranPers!J65/T1_HBW_TotPers!J65))</f>
        <v>9.7560975609756101E-2</v>
      </c>
      <c r="K65" s="24">
        <f>IF((T1_HBW_TotPers!K65=0),("N/A"),(T7_HBW_TranPers!K65/T1_HBW_TotPers!K65))</f>
        <v>0.1</v>
      </c>
      <c r="L65" s="24">
        <f>IF((T1_HBW_TotPers!L65=0),("N/A"),(T7_HBW_TranPers!L65/T1_HBW_TotPers!L65))</f>
        <v>0.27244897959183673</v>
      </c>
      <c r="M65" s="24">
        <f>IF((T1_HBW_TotPers!M65=0),("N/A"),(T7_HBW_TranPers!M65/T1_HBW_TotPers!M65))</f>
        <v>5.4474708171206226E-2</v>
      </c>
      <c r="N65" s="24">
        <f>IF((T1_HBW_TotPers!N65=0),("N/A"),(T7_HBW_TranPers!N65/T1_HBW_TotPers!N65))</f>
        <v>0.13235294117647059</v>
      </c>
      <c r="O65" s="24">
        <f>IF((T1_HBW_TotPers!O65=0),("N/A"),(T7_HBW_TranPers!O65/T1_HBW_TotPers!O65))</f>
        <v>0</v>
      </c>
      <c r="P65" s="24">
        <f>IF((T1_HBW_TotPers!P65=0),("N/A"),(T7_HBW_TranPers!P65/T1_HBW_TotPers!P65))</f>
        <v>0.42344334807757739</v>
      </c>
      <c r="Q65" s="24">
        <f>IF((T1_HBW_TotPers!Q65=0),("N/A"),(T7_HBW_TranPers!Q65/T1_HBW_TotPers!Q65))</f>
        <v>0.11428571428571428</v>
      </c>
      <c r="R65" s="24">
        <f>IF((T1_HBW_TotPers!R65=0),("N/A"),(T7_HBW_TranPers!R65/T1_HBW_TotPers!R65))</f>
        <v>0.22284122562674094</v>
      </c>
      <c r="S65" s="24">
        <f>IF((T1_HBW_TotPers!S65=0),("N/A"),(T7_HBW_TranPers!S65/T1_HBW_TotPers!S65))</f>
        <v>0.10851063829787234</v>
      </c>
      <c r="T65" s="24">
        <f>IF((T1_HBW_TotPers!T65=0),("N/A"),(T7_HBW_TranPers!T65/T1_HBW_TotPers!T65))</f>
        <v>0</v>
      </c>
      <c r="U65" s="24">
        <f>IF((T1_HBW_TotPers!U65=0),("N/A"),(T7_HBW_TranPers!U65/T1_HBW_TotPers!U65))</f>
        <v>7.6923076923076927E-2</v>
      </c>
      <c r="V65" s="24" t="str">
        <f>IF((T1_HBW_TotPers!V65=0),("N/A"),(T7_HBW_TranPers!V65/T1_HBW_TotPers!V65))</f>
        <v>N/A</v>
      </c>
      <c r="W65" s="24">
        <f>IF((T1_HBW_TotPers!W65=0),("N/A"),(T7_HBW_TranPers!W65/T1_HBW_TotPers!W65))</f>
        <v>9.0909090909090912E-2</v>
      </c>
      <c r="X65" s="24">
        <f>IF((T1_HBW_TotPers!X65=0),("N/A"),(T7_HBW_TranPers!X65/T1_HBW_TotPers!X65))</f>
        <v>6.8965517241379309E-2</v>
      </c>
      <c r="Y65" s="24">
        <f>IF((T1_HBW_TotPers!Y65=0),("N/A"),(T7_HBW_TranPers!Y65/T1_HBW_TotPers!Y65))</f>
        <v>0</v>
      </c>
      <c r="Z65" s="24" t="str">
        <f>IF((T1_HBW_TotPers!Z65=0),("N/A"),(T7_HBW_TranPers!Z65/T1_HBW_TotPers!Z65))</f>
        <v>N/A</v>
      </c>
      <c r="AA65" s="24" t="str">
        <f>IF((T1_HBW_TotPers!AA65=0),("N/A"),(T7_HBW_TranPers!AA65/T1_HBW_TotPers!AA65))</f>
        <v>N/A</v>
      </c>
      <c r="AB65" s="24" t="str">
        <f>IF((T1_HBW_TotPers!AB65=0),("N/A"),(T7_HBW_TranPers!AB65/T1_HBW_TotPers!AB65))</f>
        <v>N/A</v>
      </c>
      <c r="AC65" s="24">
        <f>IF((T1_HBW_TotPers!AC65=0),("N/A"),(T7_HBW_TranPers!AC65/T1_HBW_TotPers!AC65))</f>
        <v>0</v>
      </c>
      <c r="AD65" s="24">
        <f>IF((T1_HBW_TotPers!AD65=0),("N/A"),(T7_HBW_TranPers!AD65/T1_HBW_TotPers!AD65))</f>
        <v>0.05</v>
      </c>
      <c r="AE65" s="24" t="str">
        <f>IF((T1_HBW_TotPers!AE65=0),("N/A"),(T7_HBW_TranPers!AE65/T1_HBW_TotPers!AE65))</f>
        <v>N/A</v>
      </c>
      <c r="AF65" s="24">
        <f>IF((T1_HBW_TotPers!AF65=0),("N/A"),(T7_HBW_TranPers!AF65/T1_HBW_TotPers!AF65))</f>
        <v>3.6635006784260515E-2</v>
      </c>
      <c r="AG65" s="24" t="str">
        <f>IF((T1_HBW_TotPers!AG65=0),("N/A"),(T7_HBW_TranPers!AG65/T1_HBW_TotPers!AG65))</f>
        <v>N/A</v>
      </c>
      <c r="AH65" s="24" t="str">
        <f>IF((T1_HBW_TotPers!AH65=0),("N/A"),(T7_HBW_TranPers!AH65/T1_HBW_TotPers!AH65))</f>
        <v>N/A</v>
      </c>
      <c r="AI65" s="24">
        <f>IF((T1_HBW_TotPers!AI65=0),("N/A"),(T7_HBW_TranPers!AI65/T1_HBW_TotPers!AI65))</f>
        <v>0</v>
      </c>
      <c r="AJ65" s="24">
        <f>IF((T1_HBW_TotPers!AJ65=0),("N/A"),(T7_HBW_TranPers!AJ65/T1_HBW_TotPers!AJ65))</f>
        <v>0</v>
      </c>
      <c r="AK65" s="24">
        <f>IF((T1_HBW_TotPers!AK65=0),("N/A"),(T7_HBW_TranPers!AK65/T1_HBW_TotPers!AK65))</f>
        <v>0</v>
      </c>
      <c r="AL65" s="24" t="str">
        <f>IF((T1_HBW_TotPers!AL65=0),("N/A"),(T7_HBW_TranPers!AL65/T1_HBW_TotPers!AL65))</f>
        <v>N/A</v>
      </c>
      <c r="AM65" s="24" t="str">
        <f>IF((T1_HBW_TotPers!AM65=0),("N/A"),(T7_HBW_TranPers!AM65/T1_HBW_TotPers!AM65))</f>
        <v>N/A</v>
      </c>
      <c r="AN65" s="52" t="str">
        <f>IF((T1_HBW_TotPers!AN65=0),("N/A"),(T7_HBW_TranPers!AN65/T1_HBW_TotPers!AN65))</f>
        <v>N/A</v>
      </c>
      <c r="AO65" s="52" t="str">
        <f>IF((T1_HBW_TotPers!AO65=0),("N/A"),(T7_HBW_TranPers!AO65/T1_HBW_TotPers!AO65))</f>
        <v>N/A</v>
      </c>
      <c r="AP65" s="52">
        <f>IF((T1_HBW_TotPers!AP65=0),("N/A"),(T7_HBW_TranPers!AP65/T1_HBW_TotPers!AP65))</f>
        <v>0</v>
      </c>
      <c r="AQ65" s="52" t="str">
        <f>IF((T1_HBW_TotPers!AQ65=0),("N/A"),(T7_HBW_TranPers!AQ65/T1_HBW_TotPers!AQ65))</f>
        <v>N/A</v>
      </c>
      <c r="AR65" s="52">
        <f>IF((T1_HBW_TotPers!AR65=0),("N/A"),(T7_HBW_TranPers!AR65/T1_HBW_TotPers!AR65))</f>
        <v>0.20425531914893616</v>
      </c>
      <c r="AS65" s="52">
        <f>IF((T1_HBW_TotPers!AS65=0),("N/A"),(T7_HBW_TranPers!AS65/T1_HBW_TotPers!AS65))</f>
        <v>0.15384615384615385</v>
      </c>
      <c r="AT65" s="52">
        <f>IF((T1_HBW_TotPers!AT65=0),("N/A"),(T7_HBW_TranPers!AT65/T1_HBW_TotPers!AT65))</f>
        <v>0.10416666666666667</v>
      </c>
      <c r="AU65" s="52">
        <f>IF((T1_HBW_TotPers!AU65=0),("N/A"),(T7_HBW_TranPers!AU65/T1_HBW_TotPers!AU65))</f>
        <v>6.6213921901528014E-2</v>
      </c>
      <c r="AV65" s="52">
        <f>IF((T1_HBW_TotPers!AV65=0),("N/A"),(T7_HBW_TranPers!AV65/T1_HBW_TotPers!AV65))</f>
        <v>5.0847457627118647E-2</v>
      </c>
      <c r="AW65" s="56">
        <f>IF((T1_HBW_TotPers!AW65=0),("N/A"),(T7_HBW_TranPers!AW65/T1_HBW_TotPers!AW65))</f>
        <v>0.22741204690831557</v>
      </c>
    </row>
    <row r="66" spans="2:49" ht="15" customHeight="1">
      <c r="B66" s="12" t="s">
        <v>14</v>
      </c>
      <c r="C66" s="59"/>
      <c r="D66" s="17">
        <v>4</v>
      </c>
      <c r="E66" s="24">
        <f>IF((T1_HBW_TotPers!E66=0),("N/A"),(T7_HBW_TranPers!E66/T1_HBW_TotPers!E66))</f>
        <v>9.0170593013809905E-2</v>
      </c>
      <c r="F66" s="24">
        <f>IF((T1_HBW_TotPers!F66=0),("N/A"),(T7_HBW_TranPers!F66/T1_HBW_TotPers!F66))</f>
        <v>8.1050228310502279E-2</v>
      </c>
      <c r="G66" s="24">
        <f>IF((T1_HBW_TotPers!G66=0),("N/A"),(T7_HBW_TranPers!G66/T1_HBW_TotPers!G66))</f>
        <v>3.6777583187390543E-2</v>
      </c>
      <c r="H66" s="24">
        <f>IF((T1_HBW_TotPers!H66=0),("N/A"),(T7_HBW_TranPers!H66/T1_HBW_TotPers!H66))</f>
        <v>1.6516881224192374E-2</v>
      </c>
      <c r="I66" s="24">
        <f>IF((T1_HBW_TotPers!I66=0),("N/A"),(T7_HBW_TranPers!I66/T1_HBW_TotPers!I66))</f>
        <v>2.2396018485602558E-2</v>
      </c>
      <c r="J66" s="24">
        <f>IF((T1_HBW_TotPers!J66=0),("N/A"),(T7_HBW_TranPers!J66/T1_HBW_TotPers!J66))</f>
        <v>9.3023255813953487E-2</v>
      </c>
      <c r="K66" s="24">
        <f>IF((T1_HBW_TotPers!K66=0),("N/A"),(T7_HBW_TranPers!K66/T1_HBW_TotPers!K66))</f>
        <v>0.10144927536231885</v>
      </c>
      <c r="L66" s="24">
        <f>IF((T1_HBW_TotPers!L66=0),("N/A"),(T7_HBW_TranPers!L66/T1_HBW_TotPers!L66))</f>
        <v>0.28134556574923547</v>
      </c>
      <c r="M66" s="24">
        <f>IF((T1_HBW_TotPers!M66=0),("N/A"),(T7_HBW_TranPers!M66/T1_HBW_TotPers!M66))</f>
        <v>3.8461538461538464E-2</v>
      </c>
      <c r="N66" s="24">
        <f>IF((T1_HBW_TotPers!N66=0),("N/A"),(T7_HBW_TranPers!N66/T1_HBW_TotPers!N66))</f>
        <v>0.13461538461538461</v>
      </c>
      <c r="O66" s="24">
        <f>IF((T1_HBW_TotPers!O66=0),("N/A"),(T7_HBW_TranPers!O66/T1_HBW_TotPers!O66))</f>
        <v>0</v>
      </c>
      <c r="P66" s="24">
        <f>IF((T1_HBW_TotPers!P66=0),("N/A"),(T7_HBW_TranPers!P66/T1_HBW_TotPers!P66))</f>
        <v>0.5453547915142648</v>
      </c>
      <c r="Q66" s="24">
        <f>IF((T1_HBW_TotPers!Q66=0),("N/A"),(T7_HBW_TranPers!Q66/T1_HBW_TotPers!Q66))</f>
        <v>0.12</v>
      </c>
      <c r="R66" s="24">
        <f>IF((T1_HBW_TotPers!R66=0),("N/A"),(T7_HBW_TranPers!R66/T1_HBW_TotPers!R66))</f>
        <v>0.23577235772357724</v>
      </c>
      <c r="S66" s="24">
        <f>IF((T1_HBW_TotPers!S66=0),("N/A"),(T7_HBW_TranPers!S66/T1_HBW_TotPers!S66))</f>
        <v>8.7878787878787876E-2</v>
      </c>
      <c r="T66" s="24">
        <f>IF((T1_HBW_TotPers!T66=0),("N/A"),(T7_HBW_TranPers!T66/T1_HBW_TotPers!T66))</f>
        <v>0</v>
      </c>
      <c r="U66" s="24">
        <f>IF((T1_HBW_TotPers!U66=0),("N/A"),(T7_HBW_TranPers!U66/T1_HBW_TotPers!U66))</f>
        <v>0.1111111111111111</v>
      </c>
      <c r="V66" s="24" t="str">
        <f>IF((T1_HBW_TotPers!V66=0),("N/A"),(T7_HBW_TranPers!V66/T1_HBW_TotPers!V66))</f>
        <v>N/A</v>
      </c>
      <c r="W66" s="24">
        <f>IF((T1_HBW_TotPers!W66=0),("N/A"),(T7_HBW_TranPers!W66/T1_HBW_TotPers!W66))</f>
        <v>0</v>
      </c>
      <c r="X66" s="24">
        <f>IF((T1_HBW_TotPers!X66=0),("N/A"),(T7_HBW_TranPers!X66/T1_HBW_TotPers!X66))</f>
        <v>6.25E-2</v>
      </c>
      <c r="Y66" s="24" t="str">
        <f>IF((T1_HBW_TotPers!Y66=0),("N/A"),(T7_HBW_TranPers!Y66/T1_HBW_TotPers!Y66))</f>
        <v>N/A</v>
      </c>
      <c r="Z66" s="24" t="str">
        <f>IF((T1_HBW_TotPers!Z66=0),("N/A"),(T7_HBW_TranPers!Z66/T1_HBW_TotPers!Z66))</f>
        <v>N/A</v>
      </c>
      <c r="AA66" s="24" t="str">
        <f>IF((T1_HBW_TotPers!AA66=0),("N/A"),(T7_HBW_TranPers!AA66/T1_HBW_TotPers!AA66))</f>
        <v>N/A</v>
      </c>
      <c r="AB66" s="24" t="str">
        <f>IF((T1_HBW_TotPers!AB66=0),("N/A"),(T7_HBW_TranPers!AB66/T1_HBW_TotPers!AB66))</f>
        <v>N/A</v>
      </c>
      <c r="AC66" s="24">
        <f>IF((T1_HBW_TotPers!AC66=0),("N/A"),(T7_HBW_TranPers!AC66/T1_HBW_TotPers!AC66))</f>
        <v>0</v>
      </c>
      <c r="AD66" s="24">
        <f>IF((T1_HBW_TotPers!AD66=0),("N/A"),(T7_HBW_TranPers!AD66/T1_HBW_TotPers!AD66))</f>
        <v>4.5454545454545456E-2</v>
      </c>
      <c r="AE66" s="24">
        <f>IF((T1_HBW_TotPers!AE66=0),("N/A"),(T7_HBW_TranPers!AE66/T1_HBW_TotPers!AE66))</f>
        <v>0</v>
      </c>
      <c r="AF66" s="24">
        <f>IF((T1_HBW_TotPers!AF66=0),("N/A"),(T7_HBW_TranPers!AF66/T1_HBW_TotPers!AF66))</f>
        <v>1.6390457111637224E-2</v>
      </c>
      <c r="AG66" s="24" t="str">
        <f>IF((T1_HBW_TotPers!AG66=0),("N/A"),(T7_HBW_TranPers!AG66/T1_HBW_TotPers!AG66))</f>
        <v>N/A</v>
      </c>
      <c r="AH66" s="24" t="str">
        <f>IF((T1_HBW_TotPers!AH66=0),("N/A"),(T7_HBW_TranPers!AH66/T1_HBW_TotPers!AH66))</f>
        <v>N/A</v>
      </c>
      <c r="AI66" s="24">
        <f>IF((T1_HBW_TotPers!AI66=0),("N/A"),(T7_HBW_TranPers!AI66/T1_HBW_TotPers!AI66))</f>
        <v>1.3513513513513514E-2</v>
      </c>
      <c r="AJ66" s="24">
        <f>IF((T1_HBW_TotPers!AJ66=0),("N/A"),(T7_HBW_TranPers!AJ66/T1_HBW_TotPers!AJ66))</f>
        <v>3.5519125683060107E-2</v>
      </c>
      <c r="AK66" s="24">
        <f>IF((T1_HBW_TotPers!AK66=0),("N/A"),(T7_HBW_TranPers!AK66/T1_HBW_TotPers!AK66))</f>
        <v>0</v>
      </c>
      <c r="AL66" s="24" t="str">
        <f>IF((T1_HBW_TotPers!AL66=0),("N/A"),(T7_HBW_TranPers!AL66/T1_HBW_TotPers!AL66))</f>
        <v>N/A</v>
      </c>
      <c r="AM66" s="24" t="str">
        <f>IF((T1_HBW_TotPers!AM66=0),("N/A"),(T7_HBW_TranPers!AM66/T1_HBW_TotPers!AM66))</f>
        <v>N/A</v>
      </c>
      <c r="AN66" s="52" t="str">
        <f>IF((T1_HBW_TotPers!AN66=0),("N/A"),(T7_HBW_TranPers!AN66/T1_HBW_TotPers!AN66))</f>
        <v>N/A</v>
      </c>
      <c r="AO66" s="52" t="str">
        <f>IF((T1_HBW_TotPers!AO66=0),("N/A"),(T7_HBW_TranPers!AO66/T1_HBW_TotPers!AO66))</f>
        <v>N/A</v>
      </c>
      <c r="AP66" s="52">
        <f>IF((T1_HBW_TotPers!AP66=0),("N/A"),(T7_HBW_TranPers!AP66/T1_HBW_TotPers!AP66))</f>
        <v>1.5151515151515152E-2</v>
      </c>
      <c r="AQ66" s="52" t="str">
        <f>IF((T1_HBW_TotPers!AQ66=0),("N/A"),(T7_HBW_TranPers!AQ66/T1_HBW_TotPers!AQ66))</f>
        <v>N/A</v>
      </c>
      <c r="AR66" s="52">
        <f>IF((T1_HBW_TotPers!AR66=0),("N/A"),(T7_HBW_TranPers!AR66/T1_HBW_TotPers!AR66))</f>
        <v>0.236144578313253</v>
      </c>
      <c r="AS66" s="52">
        <f>IF((T1_HBW_TotPers!AS66=0),("N/A"),(T7_HBW_TranPers!AS66/T1_HBW_TotPers!AS66))</f>
        <v>0.2</v>
      </c>
      <c r="AT66" s="52">
        <f>IF((T1_HBW_TotPers!AT66=0),("N/A"),(T7_HBW_TranPers!AT66/T1_HBW_TotPers!AT66))</f>
        <v>0.10810810810810811</v>
      </c>
      <c r="AU66" s="52">
        <f>IF((T1_HBW_TotPers!AU66=0),("N/A"),(T7_HBW_TranPers!AU66/T1_HBW_TotPers!AU66))</f>
        <v>4.6357615894039736E-2</v>
      </c>
      <c r="AV66" s="52">
        <f>IF((T1_HBW_TotPers!AV66=0),("N/A"),(T7_HBW_TranPers!AV66/T1_HBW_TotPers!AV66))</f>
        <v>2.8619528619528621E-2</v>
      </c>
      <c r="AW66" s="56">
        <f>IF((T1_HBW_TotPers!AW66=0),("N/A"),(T7_HBW_TranPers!AW66/T1_HBW_TotPers!AW66))</f>
        <v>0.13755591703944692</v>
      </c>
    </row>
    <row r="67" spans="2:49" ht="15" customHeight="1">
      <c r="B67" s="12" t="s">
        <v>15</v>
      </c>
      <c r="C67" s="59"/>
      <c r="D67" s="17">
        <v>5</v>
      </c>
      <c r="E67" s="24">
        <f>IF((T1_HBW_TotPers!E67=0),("N/A"),(T7_HBW_TranPers!E67/T1_HBW_TotPers!E67))</f>
        <v>1.3213382063536689E-2</v>
      </c>
      <c r="F67" s="24">
        <f>IF((T1_HBW_TotPers!F67=0),("N/A"),(T7_HBW_TranPers!F67/T1_HBW_TotPers!F67))</f>
        <v>2.5999223903764065E-2</v>
      </c>
      <c r="G67" s="24">
        <f>IF((T1_HBW_TotPers!G67=0),("N/A"),(T7_HBW_TranPers!G67/T1_HBW_TotPers!G67))</f>
        <v>8.2518337408312957E-3</v>
      </c>
      <c r="H67" s="24">
        <f>IF((T1_HBW_TotPers!H67=0),("N/A"),(T7_HBW_TranPers!H67/T1_HBW_TotPers!H67))</f>
        <v>6.4775519320973869E-3</v>
      </c>
      <c r="I67" s="24">
        <f>IF((T1_HBW_TotPers!I67=0),("N/A"),(T7_HBW_TranPers!I67/T1_HBW_TotPers!I67))</f>
        <v>6.2278066102157883E-3</v>
      </c>
      <c r="J67" s="24">
        <f>IF((T1_HBW_TotPers!J67=0),("N/A"),(T7_HBW_TranPers!J67/T1_HBW_TotPers!J67))</f>
        <v>3.4296028880866428E-2</v>
      </c>
      <c r="K67" s="24">
        <f>IF((T1_HBW_TotPers!K67=0),("N/A"),(T7_HBW_TranPers!K67/T1_HBW_TotPers!K67))</f>
        <v>2.5252525252525252E-2</v>
      </c>
      <c r="L67" s="24">
        <f>IF((T1_HBW_TotPers!L67=0),("N/A"),(T7_HBW_TranPers!L67/T1_HBW_TotPers!L67))</f>
        <v>9.604981116668368E-2</v>
      </c>
      <c r="M67" s="24">
        <f>IF((T1_HBW_TotPers!M67=0),("N/A"),(T7_HBW_TranPers!M67/T1_HBW_TotPers!M67))</f>
        <v>1.3532763532763533E-2</v>
      </c>
      <c r="N67" s="24">
        <f>IF((T1_HBW_TotPers!N67=0),("N/A"),(T7_HBW_TranPers!N67/T1_HBW_TotPers!N67))</f>
        <v>3.9137380191693293E-2</v>
      </c>
      <c r="O67" s="24">
        <f>IF((T1_HBW_TotPers!O67=0),("N/A"),(T7_HBW_TranPers!O67/T1_HBW_TotPers!O67))</f>
        <v>9.9009900990099011E-3</v>
      </c>
      <c r="P67" s="24">
        <f>IF((T1_HBW_TotPers!P67=0),("N/A"),(T7_HBW_TranPers!P67/T1_HBW_TotPers!P67))</f>
        <v>0.24076417004048584</v>
      </c>
      <c r="Q67" s="24">
        <f>IF((T1_HBW_TotPers!Q67=0),("N/A"),(T7_HBW_TranPers!Q67/T1_HBW_TotPers!Q67))</f>
        <v>3.0388031790556335E-2</v>
      </c>
      <c r="R67" s="24">
        <f>IF((T1_HBW_TotPers!R67=0),("N/A"),(T7_HBW_TranPers!R67/T1_HBW_TotPers!R67))</f>
        <v>9.3033509700176362E-2</v>
      </c>
      <c r="S67" s="24">
        <f>IF((T1_HBW_TotPers!S67=0),("N/A"),(T7_HBW_TranPers!S67/T1_HBW_TotPers!S67))</f>
        <v>3.2253481102585961E-2</v>
      </c>
      <c r="T67" s="24">
        <f>IF((T1_HBW_TotPers!T67=0),("N/A"),(T7_HBW_TranPers!T67/T1_HBW_TotPers!T67))</f>
        <v>0</v>
      </c>
      <c r="U67" s="24">
        <f>IF((T1_HBW_TotPers!U67=0),("N/A"),(T7_HBW_TranPers!U67/T1_HBW_TotPers!U67))</f>
        <v>1.2252591894439209E-2</v>
      </c>
      <c r="V67" s="24">
        <f>IF((T1_HBW_TotPers!V67=0),("N/A"),(T7_HBW_TranPers!V67/T1_HBW_TotPers!V67))</f>
        <v>5.8139534883720929E-3</v>
      </c>
      <c r="W67" s="24">
        <f>IF((T1_HBW_TotPers!W67=0),("N/A"),(T7_HBW_TranPers!W67/T1_HBW_TotPers!W67))</f>
        <v>1.1943539630836048E-2</v>
      </c>
      <c r="X67" s="24">
        <f>IF((T1_HBW_TotPers!X67=0),("N/A"),(T7_HBW_TranPers!X67/T1_HBW_TotPers!X67))</f>
        <v>1.2658227848101266E-2</v>
      </c>
      <c r="Y67" s="24">
        <f>IF((T1_HBW_TotPers!Y67=0),("N/A"),(T7_HBW_TranPers!Y67/T1_HBW_TotPers!Y67))</f>
        <v>1.8518518518518517E-2</v>
      </c>
      <c r="Z67" s="24">
        <f>IF((T1_HBW_TotPers!Z67=0),("N/A"),(T7_HBW_TranPers!Z67/T1_HBW_TotPers!Z67))</f>
        <v>0</v>
      </c>
      <c r="AA67" s="24" t="str">
        <f>IF((T1_HBW_TotPers!AA67=0),("N/A"),(T7_HBW_TranPers!AA67/T1_HBW_TotPers!AA67))</f>
        <v>N/A</v>
      </c>
      <c r="AB67" s="24" t="str">
        <f>IF((T1_HBW_TotPers!AB67=0),("N/A"),(T7_HBW_TranPers!AB67/T1_HBW_TotPers!AB67))</f>
        <v>N/A</v>
      </c>
      <c r="AC67" s="24">
        <f>IF((T1_HBW_TotPers!AC67=0),("N/A"),(T7_HBW_TranPers!AC67/T1_HBW_TotPers!AC67))</f>
        <v>0</v>
      </c>
      <c r="AD67" s="24">
        <f>IF((T1_HBW_TotPers!AD67=0),("N/A"),(T7_HBW_TranPers!AD67/T1_HBW_TotPers!AD67))</f>
        <v>2.3255813953488372E-2</v>
      </c>
      <c r="AE67" s="24" t="str">
        <f>IF((T1_HBW_TotPers!AE67=0),("N/A"),(T7_HBW_TranPers!AE67/T1_HBW_TotPers!AE67))</f>
        <v>N/A</v>
      </c>
      <c r="AF67" s="24">
        <f>IF((T1_HBW_TotPers!AF67=0),("N/A"),(T7_HBW_TranPers!AF67/T1_HBW_TotPers!AF67))</f>
        <v>4.0129944582457484E-3</v>
      </c>
      <c r="AG67" s="24">
        <f>IF((T1_HBW_TotPers!AG67=0),("N/A"),(T7_HBW_TranPers!AG67/T1_HBW_TotPers!AG67))</f>
        <v>0</v>
      </c>
      <c r="AH67" s="24">
        <f>IF((T1_HBW_TotPers!AH67=0),("N/A"),(T7_HBW_TranPers!AH67/T1_HBW_TotPers!AH67))</f>
        <v>1.2987012987012988E-2</v>
      </c>
      <c r="AI67" s="24">
        <f>IF((T1_HBW_TotPers!AI67=0),("N/A"),(T7_HBW_TranPers!AI67/T1_HBW_TotPers!AI67))</f>
        <v>0</v>
      </c>
      <c r="AJ67" s="24">
        <f>IF((T1_HBW_TotPers!AJ67=0),("N/A"),(T7_HBW_TranPers!AJ67/T1_HBW_TotPers!AJ67))</f>
        <v>0</v>
      </c>
      <c r="AK67" s="24">
        <f>IF((T1_HBW_TotPers!AK67=0),("N/A"),(T7_HBW_TranPers!AK67/T1_HBW_TotPers!AK67))</f>
        <v>1.9948703334283272E-3</v>
      </c>
      <c r="AL67" s="24" t="str">
        <f>IF((T1_HBW_TotPers!AL67=0),("N/A"),(T7_HBW_TranPers!AL67/T1_HBW_TotPers!AL67))</f>
        <v>N/A</v>
      </c>
      <c r="AM67" s="24" t="str">
        <f>IF((T1_HBW_TotPers!AM67=0),("N/A"),(T7_HBW_TranPers!AM67/T1_HBW_TotPers!AM67))</f>
        <v>N/A</v>
      </c>
      <c r="AN67" s="52" t="str">
        <f>IF((T1_HBW_TotPers!AN67=0),("N/A"),(T7_HBW_TranPers!AN67/T1_HBW_TotPers!AN67))</f>
        <v>N/A</v>
      </c>
      <c r="AO67" s="52" t="str">
        <f>IF((T1_HBW_TotPers!AO67=0),("N/A"),(T7_HBW_TranPers!AO67/T1_HBW_TotPers!AO67))</f>
        <v>N/A</v>
      </c>
      <c r="AP67" s="52">
        <f>IF((T1_HBW_TotPers!AP67=0),("N/A"),(T7_HBW_TranPers!AP67/T1_HBW_TotPers!AP67))</f>
        <v>0</v>
      </c>
      <c r="AQ67" s="52">
        <f>IF((T1_HBW_TotPers!AQ67=0),("N/A"),(T7_HBW_TranPers!AQ67/T1_HBW_TotPers!AQ67))</f>
        <v>2.1094640820980615E-2</v>
      </c>
      <c r="AR67" s="52">
        <f>IF((T1_HBW_TotPers!AR67=0),("N/A"),(T7_HBW_TranPers!AR67/T1_HBW_TotPers!AR67))</f>
        <v>8.3207831325301199E-2</v>
      </c>
      <c r="AS67" s="52">
        <f>IF((T1_HBW_TotPers!AS67=0),("N/A"),(T7_HBW_TranPers!AS67/T1_HBW_TotPers!AS67))</f>
        <v>2.5000000000000001E-2</v>
      </c>
      <c r="AT67" s="52">
        <f>IF((T1_HBW_TotPers!AT67=0),("N/A"),(T7_HBW_TranPers!AT67/T1_HBW_TotPers!AT67))</f>
        <v>2.5953220121755848E-2</v>
      </c>
      <c r="AU67" s="52">
        <f>IF((T1_HBW_TotPers!AU67=0),("N/A"),(T7_HBW_TranPers!AU67/T1_HBW_TotPers!AU67))</f>
        <v>1.801125703564728E-2</v>
      </c>
      <c r="AV67" s="52">
        <f>IF((T1_HBW_TotPers!AV67=0),("N/A"),(T7_HBW_TranPers!AV67/T1_HBW_TotPers!AV67))</f>
        <v>1.3245033112582781E-2</v>
      </c>
      <c r="AW67" s="56">
        <f>IF((T1_HBW_TotPers!AW67=0),("N/A"),(T7_HBW_TranPers!AW67/T1_HBW_TotPers!AW67))</f>
        <v>4.705851314094249E-2</v>
      </c>
    </row>
    <row r="68" spans="2:49" ht="15" customHeight="1">
      <c r="B68" s="12" t="s">
        <v>16</v>
      </c>
      <c r="C68" s="59"/>
      <c r="D68" s="17">
        <v>6</v>
      </c>
      <c r="E68" s="24">
        <f>IF((T1_HBW_TotPers!E68=0),("N/A"),(T7_HBW_TranPers!E68/T1_HBW_TotPers!E68))</f>
        <v>6.6666666666666666E-2</v>
      </c>
      <c r="F68" s="24">
        <f>IF((T1_HBW_TotPers!F68=0),("N/A"),(T7_HBW_TranPers!F68/T1_HBW_TotPers!F68))</f>
        <v>7.476635514018691E-2</v>
      </c>
      <c r="G68" s="24">
        <f>IF((T1_HBW_TotPers!G68=0),("N/A"),(T7_HBW_TranPers!G68/T1_HBW_TotPers!G68))</f>
        <v>3.4482758620689655E-2</v>
      </c>
      <c r="H68" s="24">
        <f>IF((T1_HBW_TotPers!H68=0),("N/A"),(T7_HBW_TranPers!H68/T1_HBW_TotPers!H68))</f>
        <v>8.3333333333333329E-2</v>
      </c>
      <c r="I68" s="24">
        <f>IF((T1_HBW_TotPers!I68=0),("N/A"),(T7_HBW_TranPers!I68/T1_HBW_TotPers!I68))</f>
        <v>6.6666666666666666E-2</v>
      </c>
      <c r="J68" s="24">
        <f>IF((T1_HBW_TotPers!J68=0),("N/A"),(T7_HBW_TranPers!J68/T1_HBW_TotPers!J68))</f>
        <v>1.7331022530329288E-3</v>
      </c>
      <c r="K68" s="24">
        <f>IF((T1_HBW_TotPers!K68=0),("N/A"),(T7_HBW_TranPers!K68/T1_HBW_TotPers!K68))</f>
        <v>0.13636363636363635</v>
      </c>
      <c r="L68" s="24">
        <f>IF((T1_HBW_TotPers!L68=0),("N/A"),(T7_HBW_TranPers!L68/T1_HBW_TotPers!L68))</f>
        <v>0.31275964391691397</v>
      </c>
      <c r="M68" s="24">
        <f>IF((T1_HBW_TotPers!M68=0),("N/A"),(T7_HBW_TranPers!M68/T1_HBW_TotPers!M68))</f>
        <v>6.0126582278481014E-2</v>
      </c>
      <c r="N68" s="24">
        <f>IF((T1_HBW_TotPers!N68=0),("N/A"),(T7_HBW_TranPers!N68/T1_HBW_TotPers!N68))</f>
        <v>0.11650485436893204</v>
      </c>
      <c r="O68" s="24">
        <f>IF((T1_HBW_TotPers!O68=0),("N/A"),(T7_HBW_TranPers!O68/T1_HBW_TotPers!O68))</f>
        <v>0.05</v>
      </c>
      <c r="P68" s="24">
        <f>IF((T1_HBW_TotPers!P68=0),("N/A"),(T7_HBW_TranPers!P68/T1_HBW_TotPers!P68))</f>
        <v>0.60054945054945053</v>
      </c>
      <c r="Q68" s="24">
        <f>IF((T1_HBW_TotPers!Q68=0),("N/A"),(T7_HBW_TranPers!Q68/T1_HBW_TotPers!Q68))</f>
        <v>0.10588235294117647</v>
      </c>
      <c r="R68" s="24">
        <f>IF((T1_HBW_TotPers!R68=0),("N/A"),(T7_HBW_TranPers!R68/T1_HBW_TotPers!R68))</f>
        <v>0.25</v>
      </c>
      <c r="S68" s="24">
        <f>IF((T1_HBW_TotPers!S68=0),("N/A"),(T7_HBW_TranPers!S68/T1_HBW_TotPers!S68))</f>
        <v>0.10714285714285714</v>
      </c>
      <c r="T68" s="24">
        <f>IF((T1_HBW_TotPers!T68=0),("N/A"),(T7_HBW_TranPers!T68/T1_HBW_TotPers!T68))</f>
        <v>0</v>
      </c>
      <c r="U68" s="24">
        <f>IF((T1_HBW_TotPers!U68=0),("N/A"),(T7_HBW_TranPers!U68/T1_HBW_TotPers!U68))</f>
        <v>0.05</v>
      </c>
      <c r="V68" s="24">
        <f>IF((T1_HBW_TotPers!V68=0),("N/A"),(T7_HBW_TranPers!V68/T1_HBW_TotPers!V68))</f>
        <v>0</v>
      </c>
      <c r="W68" s="24">
        <f>IF((T1_HBW_TotPers!W68=0),("N/A"),(T7_HBW_TranPers!W68/T1_HBW_TotPers!W68))</f>
        <v>0.05</v>
      </c>
      <c r="X68" s="24">
        <f>IF((T1_HBW_TotPers!X68=0),("N/A"),(T7_HBW_TranPers!X68/T1_HBW_TotPers!X68))</f>
        <v>6.0606060606060608E-2</v>
      </c>
      <c r="Y68" s="24">
        <f>IF((T1_HBW_TotPers!Y68=0),("N/A"),(T7_HBW_TranPers!Y68/T1_HBW_TotPers!Y68))</f>
        <v>0.14285714285714285</v>
      </c>
      <c r="Z68" s="24">
        <f>IF((T1_HBW_TotPers!Z68=0),("N/A"),(T7_HBW_TranPers!Z68/T1_HBW_TotPers!Z68))</f>
        <v>0</v>
      </c>
      <c r="AA68" s="24">
        <f>IF((T1_HBW_TotPers!AA68=0),("N/A"),(T7_HBW_TranPers!AA68/T1_HBW_TotPers!AA68))</f>
        <v>0</v>
      </c>
      <c r="AB68" s="24">
        <f>IF((T1_HBW_TotPers!AB68=0),("N/A"),(T7_HBW_TranPers!AB68/T1_HBW_TotPers!AB68))</f>
        <v>0</v>
      </c>
      <c r="AC68" s="24">
        <f>IF((T1_HBW_TotPers!AC68=0),("N/A"),(T7_HBW_TranPers!AC68/T1_HBW_TotPers!AC68))</f>
        <v>4.3478260869565216E-2</v>
      </c>
      <c r="AD68" s="24">
        <f>IF((T1_HBW_TotPers!AD68=0),("N/A"),(T7_HBW_TranPers!AD68/T1_HBW_TotPers!AD68))</f>
        <v>4.8192771084337352E-2</v>
      </c>
      <c r="AE68" s="24">
        <f>IF((T1_HBW_TotPers!AE68=0),("N/A"),(T7_HBW_TranPers!AE68/T1_HBW_TotPers!AE68))</f>
        <v>0</v>
      </c>
      <c r="AF68" s="24">
        <f>IF((T1_HBW_TotPers!AF68=0),("N/A"),(T7_HBW_TranPers!AF68/T1_HBW_TotPers!AF68))</f>
        <v>6.25E-2</v>
      </c>
      <c r="AG68" s="24" t="str">
        <f>IF((T1_HBW_TotPers!AG68=0),("N/A"),(T7_HBW_TranPers!AG68/T1_HBW_TotPers!AG68))</f>
        <v>N/A</v>
      </c>
      <c r="AH68" s="24" t="str">
        <f>IF((T1_HBW_TotPers!AH68=0),("N/A"),(T7_HBW_TranPers!AH68/T1_HBW_TotPers!AH68))</f>
        <v>N/A</v>
      </c>
      <c r="AI68" s="24" t="str">
        <f>IF((T1_HBW_TotPers!AI68=0),("N/A"),(T7_HBW_TranPers!AI68/T1_HBW_TotPers!AI68))</f>
        <v>N/A</v>
      </c>
      <c r="AJ68" s="24" t="str">
        <f>IF((T1_HBW_TotPers!AJ68=0),("N/A"),(T7_HBW_TranPers!AJ68/T1_HBW_TotPers!AJ68))</f>
        <v>N/A</v>
      </c>
      <c r="AK68" s="24" t="str">
        <f>IF((T1_HBW_TotPers!AK68=0),("N/A"),(T7_HBW_TranPers!AK68/T1_HBW_TotPers!AK68))</f>
        <v>N/A</v>
      </c>
      <c r="AL68" s="24" t="str">
        <f>IF((T1_HBW_TotPers!AL68=0),("N/A"),(T7_HBW_TranPers!AL68/T1_HBW_TotPers!AL68))</f>
        <v>N/A</v>
      </c>
      <c r="AM68" s="24" t="str">
        <f>IF((T1_HBW_TotPers!AM68=0),("N/A"),(T7_HBW_TranPers!AM68/T1_HBW_TotPers!AM68))</f>
        <v>N/A</v>
      </c>
      <c r="AN68" s="52" t="str">
        <f>IF((T1_HBW_TotPers!AN68=0),("N/A"),(T7_HBW_TranPers!AN68/T1_HBW_TotPers!AN68))</f>
        <v>N/A</v>
      </c>
      <c r="AO68" s="52" t="str">
        <f>IF((T1_HBW_TotPers!AO68=0),("N/A"),(T7_HBW_TranPers!AO68/T1_HBW_TotPers!AO68))</f>
        <v>N/A</v>
      </c>
      <c r="AP68" s="52" t="str">
        <f>IF((T1_HBW_TotPers!AP68=0),("N/A"),(T7_HBW_TranPers!AP68/T1_HBW_TotPers!AP68))</f>
        <v>N/A</v>
      </c>
      <c r="AQ68" s="52">
        <f>IF((T1_HBW_TotPers!AQ68=0),("N/A"),(T7_HBW_TranPers!AQ68/T1_HBW_TotPers!AQ68))</f>
        <v>0</v>
      </c>
      <c r="AR68" s="52">
        <f>IF((T1_HBW_TotPers!AR68=0),("N/A"),(T7_HBW_TranPers!AR68/T1_HBW_TotPers!AR68))</f>
        <v>0.23628691983122363</v>
      </c>
      <c r="AS68" s="52">
        <f>IF((T1_HBW_TotPers!AS68=0),("N/A"),(T7_HBW_TranPers!AS68/T1_HBW_TotPers!AS68))</f>
        <v>0.15384615384615385</v>
      </c>
      <c r="AT68" s="52">
        <f>IF((T1_HBW_TotPers!AT68=0),("N/A"),(T7_HBW_TranPers!AT68/T1_HBW_TotPers!AT68))</f>
        <v>0.11842105263157894</v>
      </c>
      <c r="AU68" s="52">
        <f>IF((T1_HBW_TotPers!AU68=0),("N/A"),(T7_HBW_TranPers!AU68/T1_HBW_TotPers!AU68))</f>
        <v>8.8757396449704137E-2</v>
      </c>
      <c r="AV68" s="52">
        <f>IF((T1_HBW_TotPers!AV68=0),("N/A"),(T7_HBW_TranPers!AV68/T1_HBW_TotPers!AV68))</f>
        <v>7.1428571428571425E-2</v>
      </c>
      <c r="AW68" s="56">
        <f>IF((T1_HBW_TotPers!AW68=0),("N/A"),(T7_HBW_TranPers!AW68/T1_HBW_TotPers!AW68))</f>
        <v>0.24576382503612243</v>
      </c>
    </row>
    <row r="69" spans="2:49" ht="15" customHeight="1">
      <c r="B69" s="12" t="s">
        <v>17</v>
      </c>
      <c r="C69" s="59"/>
      <c r="D69" s="17">
        <v>7</v>
      </c>
      <c r="E69" s="24">
        <f>IF((T1_HBW_TotPers!E69=0),("N/A"),(T7_HBW_TranPers!E69/T1_HBW_TotPers!E69))</f>
        <v>6.5934065934065936E-2</v>
      </c>
      <c r="F69" s="24">
        <f>IF((T1_HBW_TotPers!F69=0),("N/A"),(T7_HBW_TranPers!F69/T1_HBW_TotPers!F69))</f>
        <v>7.8488372093023256E-2</v>
      </c>
      <c r="G69" s="24">
        <f>IF((T1_HBW_TotPers!G69=0),("N/A"),(T7_HBW_TranPers!G69/T1_HBW_TotPers!G69))</f>
        <v>2.4590163934426229E-2</v>
      </c>
      <c r="H69" s="24">
        <f>IF((T1_HBW_TotPers!H69=0),("N/A"),(T7_HBW_TranPers!H69/T1_HBW_TotPers!H69))</f>
        <v>0.13513513513513514</v>
      </c>
      <c r="I69" s="24">
        <f>IF((T1_HBW_TotPers!I69=0),("N/A"),(T7_HBW_TranPers!I69/T1_HBW_TotPers!I69))</f>
        <v>5.3921568627450983E-2</v>
      </c>
      <c r="J69" s="24">
        <f>IF((T1_HBW_TotPers!J69=0),("N/A"),(T7_HBW_TranPers!J69/T1_HBW_TotPers!J69))</f>
        <v>0.13560804899387577</v>
      </c>
      <c r="K69" s="24">
        <f>IF((T1_HBW_TotPers!K69=0),("N/A"),(T7_HBW_TranPers!K69/T1_HBW_TotPers!K69))</f>
        <v>7.0254724732949872E-2</v>
      </c>
      <c r="L69" s="24">
        <f>IF((T1_HBW_TotPers!L69=0),("N/A"),(T7_HBW_TranPers!L69/T1_HBW_TotPers!L69))</f>
        <v>0.48410426397468737</v>
      </c>
      <c r="M69" s="24">
        <f>IF((T1_HBW_TotPers!M69=0),("N/A"),(T7_HBW_TranPers!M69/T1_HBW_TotPers!M69))</f>
        <v>5.9574468085106386E-2</v>
      </c>
      <c r="N69" s="24">
        <f>IF((T1_HBW_TotPers!N69=0),("N/A"),(T7_HBW_TranPers!N69/T1_HBW_TotPers!N69))</f>
        <v>0.19644970414201182</v>
      </c>
      <c r="O69" s="24">
        <f>IF((T1_HBW_TotPers!O69=0),("N/A"),(T7_HBW_TranPers!O69/T1_HBW_TotPers!O69))</f>
        <v>5.7034220532319393E-2</v>
      </c>
      <c r="P69" s="24">
        <f>IF((T1_HBW_TotPers!P69=0),("N/A"),(T7_HBW_TranPers!P69/T1_HBW_TotPers!P69))</f>
        <v>0.65131948343627177</v>
      </c>
      <c r="Q69" s="24">
        <f>IF((T1_HBW_TotPers!Q69=0),("N/A"),(T7_HBW_TranPers!Q69/T1_HBW_TotPers!Q69))</f>
        <v>0.1994645247657296</v>
      </c>
      <c r="R69" s="24">
        <f>IF((T1_HBW_TotPers!R69=0),("N/A"),(T7_HBW_TranPers!R69/T1_HBW_TotPers!R69))</f>
        <v>0.28048780487804881</v>
      </c>
      <c r="S69" s="24">
        <f>IF((T1_HBW_TotPers!S69=0),("N/A"),(T7_HBW_TranPers!S69/T1_HBW_TotPers!S69))</f>
        <v>0.15671641791044777</v>
      </c>
      <c r="T69" s="24">
        <f>IF((T1_HBW_TotPers!T69=0),("N/A"),(T7_HBW_TranPers!T69/T1_HBW_TotPers!T69))</f>
        <v>0</v>
      </c>
      <c r="U69" s="24">
        <f>IF((T1_HBW_TotPers!U69=0),("N/A"),(T7_HBW_TranPers!U69/T1_HBW_TotPers!U69))</f>
        <v>5.6338028169014086E-2</v>
      </c>
      <c r="V69" s="24">
        <f>IF((T1_HBW_TotPers!V69=0),("N/A"),(T7_HBW_TranPers!V69/T1_HBW_TotPers!V69))</f>
        <v>0</v>
      </c>
      <c r="W69" s="24">
        <f>IF((T1_HBW_TotPers!W69=0),("N/A"),(T7_HBW_TranPers!W69/T1_HBW_TotPers!W69))</f>
        <v>0.06</v>
      </c>
      <c r="X69" s="24">
        <f>IF((T1_HBW_TotPers!X69=0),("N/A"),(T7_HBW_TranPers!X69/T1_HBW_TotPers!X69))</f>
        <v>6.7510548523206745E-2</v>
      </c>
      <c r="Y69" s="24">
        <f>IF((T1_HBW_TotPers!Y69=0),("N/A"),(T7_HBW_TranPers!Y69/T1_HBW_TotPers!Y69))</f>
        <v>7.407407407407407E-2</v>
      </c>
      <c r="Z69" s="24">
        <f>IF((T1_HBW_TotPers!Z69=0),("N/A"),(T7_HBW_TranPers!Z69/T1_HBW_TotPers!Z69))</f>
        <v>5.8823529411764705E-2</v>
      </c>
      <c r="AA69" s="24">
        <f>IF((T1_HBW_TotPers!AA69=0),("N/A"),(T7_HBW_TranPers!AA69/T1_HBW_TotPers!AA69))</f>
        <v>0</v>
      </c>
      <c r="AB69" s="24" t="str">
        <f>IF((T1_HBW_TotPers!AB69=0),("N/A"),(T7_HBW_TranPers!AB69/T1_HBW_TotPers!AB69))</f>
        <v>N/A</v>
      </c>
      <c r="AC69" s="24">
        <f>IF((T1_HBW_TotPers!AC69=0),("N/A"),(T7_HBW_TranPers!AC69/T1_HBW_TotPers!AC69))</f>
        <v>4.2857142857142858E-2</v>
      </c>
      <c r="AD69" s="24">
        <f>IF((T1_HBW_TotPers!AD69=0),("N/A"),(T7_HBW_TranPers!AD69/T1_HBW_TotPers!AD69))</f>
        <v>2.6315789473684209E-2</v>
      </c>
      <c r="AE69" s="24">
        <f>IF((T1_HBW_TotPers!AE69=0),("N/A"),(T7_HBW_TranPers!AE69/T1_HBW_TotPers!AE69))</f>
        <v>0</v>
      </c>
      <c r="AF69" s="24">
        <f>IF((T1_HBW_TotPers!AF69=0),("N/A"),(T7_HBW_TranPers!AF69/T1_HBW_TotPers!AF69))</f>
        <v>5.8479532163742687E-2</v>
      </c>
      <c r="AG69" s="24" t="str">
        <f>IF((T1_HBW_TotPers!AG69=0),("N/A"),(T7_HBW_TranPers!AG69/T1_HBW_TotPers!AG69))</f>
        <v>N/A</v>
      </c>
      <c r="AH69" s="24" t="str">
        <f>IF((T1_HBW_TotPers!AH69=0),("N/A"),(T7_HBW_TranPers!AH69/T1_HBW_TotPers!AH69))</f>
        <v>N/A</v>
      </c>
      <c r="AI69" s="24" t="str">
        <f>IF((T1_HBW_TotPers!AI69=0),("N/A"),(T7_HBW_TranPers!AI69/T1_HBW_TotPers!AI69))</f>
        <v>N/A</v>
      </c>
      <c r="AJ69" s="24" t="str">
        <f>IF((T1_HBW_TotPers!AJ69=0),("N/A"),(T7_HBW_TranPers!AJ69/T1_HBW_TotPers!AJ69))</f>
        <v>N/A</v>
      </c>
      <c r="AK69" s="24" t="str">
        <f>IF((T1_HBW_TotPers!AK69=0),("N/A"),(T7_HBW_TranPers!AK69/T1_HBW_TotPers!AK69))</f>
        <v>N/A</v>
      </c>
      <c r="AL69" s="24" t="str">
        <f>IF((T1_HBW_TotPers!AL69=0),("N/A"),(T7_HBW_TranPers!AL69/T1_HBW_TotPers!AL69))</f>
        <v>N/A</v>
      </c>
      <c r="AM69" s="24" t="str">
        <f>IF((T1_HBW_TotPers!AM69=0),("N/A"),(T7_HBW_TranPers!AM69/T1_HBW_TotPers!AM69))</f>
        <v>N/A</v>
      </c>
      <c r="AN69" s="52" t="str">
        <f>IF((T1_HBW_TotPers!AN69=0),("N/A"),(T7_HBW_TranPers!AN69/T1_HBW_TotPers!AN69))</f>
        <v>N/A</v>
      </c>
      <c r="AO69" s="52" t="str">
        <f>IF((T1_HBW_TotPers!AO69=0),("N/A"),(T7_HBW_TranPers!AO69/T1_HBW_TotPers!AO69))</f>
        <v>N/A</v>
      </c>
      <c r="AP69" s="52" t="str">
        <f>IF((T1_HBW_TotPers!AP69=0),("N/A"),(T7_HBW_TranPers!AP69/T1_HBW_TotPers!AP69))</f>
        <v>N/A</v>
      </c>
      <c r="AQ69" s="52">
        <f>IF((T1_HBW_TotPers!AQ69=0),("N/A"),(T7_HBW_TranPers!AQ69/T1_HBW_TotPers!AQ69))</f>
        <v>0</v>
      </c>
      <c r="AR69" s="52">
        <f>IF((T1_HBW_TotPers!AR69=0),("N/A"),(T7_HBW_TranPers!AR69/T1_HBW_TotPers!AR69))</f>
        <v>0.43026315789473685</v>
      </c>
      <c r="AS69" s="52">
        <f>IF((T1_HBW_TotPers!AS69=0),("N/A"),(T7_HBW_TranPers!AS69/T1_HBW_TotPers!AS69))</f>
        <v>0.24752475247524752</v>
      </c>
      <c r="AT69" s="52">
        <f>IF((T1_HBW_TotPers!AT69=0),("N/A"),(T7_HBW_TranPers!AT69/T1_HBW_TotPers!AT69))</f>
        <v>0.19532324621733149</v>
      </c>
      <c r="AU69" s="52">
        <f>IF((T1_HBW_TotPers!AU69=0),("N/A"),(T7_HBW_TranPers!AU69/T1_HBW_TotPers!AU69))</f>
        <v>9.4252873563218389E-2</v>
      </c>
      <c r="AV69" s="52">
        <f>IF((T1_HBW_TotPers!AV69=0),("N/A"),(T7_HBW_TranPers!AV69/T1_HBW_TotPers!AV69))</f>
        <v>6.25E-2</v>
      </c>
      <c r="AW69" s="56">
        <f>IF((T1_HBW_TotPers!AW69=0),("N/A"),(T7_HBW_TranPers!AW69/T1_HBW_TotPers!AW69))</f>
        <v>0.34223112455545107</v>
      </c>
    </row>
    <row r="70" spans="2:49" ht="15" customHeight="1">
      <c r="B70" s="12" t="s">
        <v>18</v>
      </c>
      <c r="C70" s="59"/>
      <c r="D70" s="17">
        <v>8</v>
      </c>
      <c r="E70" s="24">
        <f>IF((T1_HBW_TotPers!E70=0),("N/A"),(T7_HBW_TranPers!E70/T1_HBW_TotPers!E70))</f>
        <v>0.14018691588785046</v>
      </c>
      <c r="F70" s="24">
        <f>IF((T1_HBW_TotPers!F70=0),("N/A"),(T7_HBW_TranPers!F70/T1_HBW_TotPers!F70))</f>
        <v>0.18120805369127516</v>
      </c>
      <c r="G70" s="24">
        <f>IF((T1_HBW_TotPers!G70=0),("N/A"),(T7_HBW_TranPers!G70/T1_HBW_TotPers!G70))</f>
        <v>7.5471698113207544E-2</v>
      </c>
      <c r="H70" s="24">
        <f>IF((T1_HBW_TotPers!H70=0),("N/A"),(T7_HBW_TranPers!H70/T1_HBW_TotPers!H70))</f>
        <v>0.25</v>
      </c>
      <c r="I70" s="24">
        <f>IF((T1_HBW_TotPers!I70=0),("N/A"),(T7_HBW_TranPers!I70/T1_HBW_TotPers!I70))</f>
        <v>0.13392857142857142</v>
      </c>
      <c r="J70" s="24">
        <f>IF((T1_HBW_TotPers!J70=0),("N/A"),(T7_HBW_TranPers!J70/T1_HBW_TotPers!J70))</f>
        <v>0.18410041841004185</v>
      </c>
      <c r="K70" s="24">
        <f>IF((T1_HBW_TotPers!K70=0),("N/A"),(T7_HBW_TranPers!K70/T1_HBW_TotPers!K70))</f>
        <v>0.2895927601809955</v>
      </c>
      <c r="L70" s="24">
        <f>IF((T1_HBW_TotPers!L70=0),("N/A"),(T7_HBW_TranPers!L70/T1_HBW_TotPers!L70))</f>
        <v>0.35813333333333336</v>
      </c>
      <c r="M70" s="24">
        <f>IF((T1_HBW_TotPers!M70=0),("N/A"),(T7_HBW_TranPers!M70/T1_HBW_TotPers!M70))</f>
        <v>0.15887850467289719</v>
      </c>
      <c r="N70" s="24">
        <f>IF((T1_HBW_TotPers!N70=0),("N/A"),(T7_HBW_TranPers!N70/T1_HBW_TotPers!N70))</f>
        <v>0.3619631901840491</v>
      </c>
      <c r="O70" s="24">
        <f>IF((T1_HBW_TotPers!O70=0),("N/A"),(T7_HBW_TranPers!O70/T1_HBW_TotPers!O70))</f>
        <v>7.407407407407407E-2</v>
      </c>
      <c r="P70" s="24">
        <f>IF((T1_HBW_TotPers!P70=0),("N/A"),(T7_HBW_TranPers!P70/T1_HBW_TotPers!P70))</f>
        <v>0.70866141732283461</v>
      </c>
      <c r="Q70" s="24">
        <f>IF((T1_HBW_TotPers!Q70=0),("N/A"),(T7_HBW_TranPers!Q70/T1_HBW_TotPers!Q70))</f>
        <v>0.34482758620689657</v>
      </c>
      <c r="R70" s="24">
        <f>IF((T1_HBW_TotPers!R70=0),("N/A"),(T7_HBW_TranPers!R70/T1_HBW_TotPers!R70))</f>
        <v>0.43809523809523809</v>
      </c>
      <c r="S70" s="24">
        <f>IF((T1_HBW_TotPers!S70=0),("N/A"),(T7_HBW_TranPers!S70/T1_HBW_TotPers!S70))</f>
        <v>0.27586206896551724</v>
      </c>
      <c r="T70" s="24">
        <f>IF((T1_HBW_TotPers!T70=0),("N/A"),(T7_HBW_TranPers!T70/T1_HBW_TotPers!T70))</f>
        <v>0</v>
      </c>
      <c r="U70" s="24">
        <f>IF((T1_HBW_TotPers!U70=0),("N/A"),(T7_HBW_TranPers!U70/T1_HBW_TotPers!U70))</f>
        <v>0.125</v>
      </c>
      <c r="V70" s="24">
        <f>IF((T1_HBW_TotPers!V70=0),("N/A"),(T7_HBW_TranPers!V70/T1_HBW_TotPers!V70))</f>
        <v>0</v>
      </c>
      <c r="W70" s="24">
        <f>IF((T1_HBW_TotPers!W70=0),("N/A"),(T7_HBW_TranPers!W70/T1_HBW_TotPers!W70))</f>
        <v>0.13333333333333333</v>
      </c>
      <c r="X70" s="24">
        <f>IF((T1_HBW_TotPers!X70=0),("N/A"),(T7_HBW_TranPers!X70/T1_HBW_TotPers!X70))</f>
        <v>0.171875</v>
      </c>
      <c r="Y70" s="24">
        <f>IF((T1_HBW_TotPers!Y70=0),("N/A"),(T7_HBW_TranPers!Y70/T1_HBW_TotPers!Y70))</f>
        <v>0</v>
      </c>
      <c r="Z70" s="24">
        <f>IF((T1_HBW_TotPers!Z70=0),("N/A"),(T7_HBW_TranPers!Z70/T1_HBW_TotPers!Z70))</f>
        <v>0</v>
      </c>
      <c r="AA70" s="24">
        <f>IF((T1_HBW_TotPers!AA70=0),("N/A"),(T7_HBW_TranPers!AA70/T1_HBW_TotPers!AA70))</f>
        <v>0</v>
      </c>
      <c r="AB70" s="24" t="str">
        <f>IF((T1_HBW_TotPers!AB70=0),("N/A"),(T7_HBW_TranPers!AB70/T1_HBW_TotPers!AB70))</f>
        <v>N/A</v>
      </c>
      <c r="AC70" s="24">
        <f>IF((T1_HBW_TotPers!AC70=0),("N/A"),(T7_HBW_TranPers!AC70/T1_HBW_TotPers!AC70))</f>
        <v>0.125</v>
      </c>
      <c r="AD70" s="24">
        <f>IF((T1_HBW_TotPers!AD70=0),("N/A"),(T7_HBW_TranPers!AD70/T1_HBW_TotPers!AD70))</f>
        <v>8.3333333333333329E-2</v>
      </c>
      <c r="AE70" s="24">
        <f>IF((T1_HBW_TotPers!AE70=0),("N/A"),(T7_HBW_TranPers!AE70/T1_HBW_TotPers!AE70))</f>
        <v>0</v>
      </c>
      <c r="AF70" s="24">
        <f>IF((T1_HBW_TotPers!AF70=0),("N/A"),(T7_HBW_TranPers!AF70/T1_HBW_TotPers!AF70))</f>
        <v>0.125</v>
      </c>
      <c r="AG70" s="24" t="str">
        <f>IF((T1_HBW_TotPers!AG70=0),("N/A"),(T7_HBW_TranPers!AG70/T1_HBW_TotPers!AG70))</f>
        <v>N/A</v>
      </c>
      <c r="AH70" s="24" t="str">
        <f>IF((T1_HBW_TotPers!AH70=0),("N/A"),(T7_HBW_TranPers!AH70/T1_HBW_TotPers!AH70))</f>
        <v>N/A</v>
      </c>
      <c r="AI70" s="24" t="str">
        <f>IF((T1_HBW_TotPers!AI70=0),("N/A"),(T7_HBW_TranPers!AI70/T1_HBW_TotPers!AI70))</f>
        <v>N/A</v>
      </c>
      <c r="AJ70" s="24" t="str">
        <f>IF((T1_HBW_TotPers!AJ70=0),("N/A"),(T7_HBW_TranPers!AJ70/T1_HBW_TotPers!AJ70))</f>
        <v>N/A</v>
      </c>
      <c r="AK70" s="24" t="str">
        <f>IF((T1_HBW_TotPers!AK70=0),("N/A"),(T7_HBW_TranPers!AK70/T1_HBW_TotPers!AK70))</f>
        <v>N/A</v>
      </c>
      <c r="AL70" s="24" t="str">
        <f>IF((T1_HBW_TotPers!AL70=0),("N/A"),(T7_HBW_TranPers!AL70/T1_HBW_TotPers!AL70))</f>
        <v>N/A</v>
      </c>
      <c r="AM70" s="24" t="str">
        <f>IF((T1_HBW_TotPers!AM70=0),("N/A"),(T7_HBW_TranPers!AM70/T1_HBW_TotPers!AM70))</f>
        <v>N/A</v>
      </c>
      <c r="AN70" s="52" t="str">
        <f>IF((T1_HBW_TotPers!AN70=0),("N/A"),(T7_HBW_TranPers!AN70/T1_HBW_TotPers!AN70))</f>
        <v>N/A</v>
      </c>
      <c r="AO70" s="52" t="str">
        <f>IF((T1_HBW_TotPers!AO70=0),("N/A"),(T7_HBW_TranPers!AO70/T1_HBW_TotPers!AO70))</f>
        <v>N/A</v>
      </c>
      <c r="AP70" s="52">
        <f>IF((T1_HBW_TotPers!AP70=0),("N/A"),(T7_HBW_TranPers!AP70/T1_HBW_TotPers!AP70))</f>
        <v>0</v>
      </c>
      <c r="AQ70" s="52" t="str">
        <f>IF((T1_HBW_TotPers!AQ70=0),("N/A"),(T7_HBW_TranPers!AQ70/T1_HBW_TotPers!AQ70))</f>
        <v>N/A</v>
      </c>
      <c r="AR70" s="52">
        <f>IF((T1_HBW_TotPers!AR70=0),("N/A"),(T7_HBW_TranPers!AR70/T1_HBW_TotPers!AR70))</f>
        <v>0.48623853211009177</v>
      </c>
      <c r="AS70" s="52">
        <f>IF((T1_HBW_TotPers!AS70=0),("N/A"),(T7_HBW_TranPers!AS70/T1_HBW_TotPers!AS70))</f>
        <v>0.4375</v>
      </c>
      <c r="AT70" s="52">
        <f>IF((T1_HBW_TotPers!AT70=0),("N/A"),(T7_HBW_TranPers!AT70/T1_HBW_TotPers!AT70))</f>
        <v>0.32608695652173914</v>
      </c>
      <c r="AU70" s="52">
        <f>IF((T1_HBW_TotPers!AU70=0),("N/A"),(T7_HBW_TranPers!AU70/T1_HBW_TotPers!AU70))</f>
        <v>0.18604651162790697</v>
      </c>
      <c r="AV70" s="52">
        <f>IF((T1_HBW_TotPers!AV70=0),("N/A"),(T7_HBW_TranPers!AV70/T1_HBW_TotPers!AV70))</f>
        <v>0.14102564102564102</v>
      </c>
      <c r="AW70" s="56">
        <f>IF((T1_HBW_TotPers!AW70=0),("N/A"),(T7_HBW_TranPers!AW70/T1_HBW_TotPers!AW70))</f>
        <v>0.42322940105003748</v>
      </c>
    </row>
    <row r="71" spans="2:49" ht="15" customHeight="1">
      <c r="B71" s="12" t="s">
        <v>19</v>
      </c>
      <c r="C71" s="59"/>
      <c r="D71" s="17">
        <v>9</v>
      </c>
      <c r="E71" s="24">
        <f>IF((T1_HBW_TotPers!E71=0),("N/A"),(T7_HBW_TranPers!E71/T1_HBW_TotPers!E71))</f>
        <v>9.420289855072464E-2</v>
      </c>
      <c r="F71" s="24">
        <f>IF((T1_HBW_TotPers!F71=0),("N/A"),(T7_HBW_TranPers!F71/T1_HBW_TotPers!F71))</f>
        <v>0.1099476439790576</v>
      </c>
      <c r="G71" s="24">
        <f>IF((T1_HBW_TotPers!G71=0),("N/A"),(T7_HBW_TranPers!G71/T1_HBW_TotPers!G71))</f>
        <v>3.4482758620689655E-2</v>
      </c>
      <c r="H71" s="24">
        <f>IF((T1_HBW_TotPers!H71=0),("N/A"),(T7_HBW_TranPers!H71/T1_HBW_TotPers!H71))</f>
        <v>0.1875</v>
      </c>
      <c r="I71" s="24">
        <f>IF((T1_HBW_TotPers!I71=0),("N/A"),(T7_HBW_TranPers!I71/T1_HBW_TotPers!I71))</f>
        <v>9.5238095238095233E-2</v>
      </c>
      <c r="J71" s="24">
        <f>IF((T1_HBW_TotPers!J71=0),("N/A"),(T7_HBW_TranPers!J71/T1_HBW_TotPers!J71))</f>
        <v>0.11731843575418995</v>
      </c>
      <c r="K71" s="24">
        <f>IF((T1_HBW_TotPers!K71=0),("N/A"),(T7_HBW_TranPers!K71/T1_HBW_TotPers!K71))</f>
        <v>0.18181818181818182</v>
      </c>
      <c r="L71" s="24">
        <f>IF((T1_HBW_TotPers!L71=0),("N/A"),(T7_HBW_TranPers!L71/T1_HBW_TotPers!L71))</f>
        <v>0.5095168374816984</v>
      </c>
      <c r="M71" s="24">
        <f>IF((T1_HBW_TotPers!M71=0),("N/A"),(T7_HBW_TranPers!M71/T1_HBW_TotPers!M71))</f>
        <v>3.3434650455927049E-2</v>
      </c>
      <c r="N71" s="24">
        <f>IF((T1_HBW_TotPers!N71=0),("N/A"),(T7_HBW_TranPers!N71/T1_HBW_TotPers!N71))</f>
        <v>0.27083333333333331</v>
      </c>
      <c r="O71" s="24">
        <f>IF((T1_HBW_TotPers!O71=0),("N/A"),(T7_HBW_TranPers!O71/T1_HBW_TotPers!O71))</f>
        <v>4.1666666666666664E-2</v>
      </c>
      <c r="P71" s="24">
        <f>IF((T1_HBW_TotPers!P71=0),("N/A"),(T7_HBW_TranPers!P71/T1_HBW_TotPers!P71))</f>
        <v>0.6420209488601355</v>
      </c>
      <c r="Q71" s="24">
        <f>IF((T1_HBW_TotPers!Q71=0),("N/A"),(T7_HBW_TranPers!Q71/T1_HBW_TotPers!Q71))</f>
        <v>0.25641025641025639</v>
      </c>
      <c r="R71" s="24">
        <f>IF((T1_HBW_TotPers!R71=0),("N/A"),(T7_HBW_TranPers!R71/T1_HBW_TotPers!R71))</f>
        <v>0.35652173913043478</v>
      </c>
      <c r="S71" s="24">
        <f>IF((T1_HBW_TotPers!S71=0),("N/A"),(T7_HBW_TranPers!S71/T1_HBW_TotPers!S71))</f>
        <v>0.19339622641509435</v>
      </c>
      <c r="T71" s="24">
        <f>IF((T1_HBW_TotPers!T71=0),("N/A"),(T7_HBW_TranPers!T71/T1_HBW_TotPers!T71))</f>
        <v>0</v>
      </c>
      <c r="U71" s="24">
        <f>IF((T1_HBW_TotPers!U71=0),("N/A"),(T7_HBW_TranPers!U71/T1_HBW_TotPers!U71))</f>
        <v>0.125</v>
      </c>
      <c r="V71" s="24" t="str">
        <f>IF((T1_HBW_TotPers!V71=0),("N/A"),(T7_HBW_TranPers!V71/T1_HBW_TotPers!V71))</f>
        <v>N/A</v>
      </c>
      <c r="W71" s="24">
        <f>IF((T1_HBW_TotPers!W71=0),("N/A"),(T7_HBW_TranPers!W71/T1_HBW_TotPers!W71))</f>
        <v>0.1111111111111111</v>
      </c>
      <c r="X71" s="24">
        <f>IF((T1_HBW_TotPers!X71=0),("N/A"),(T7_HBW_TranPers!X71/T1_HBW_TotPers!X71))</f>
        <v>8.8235294117647065E-2</v>
      </c>
      <c r="Y71" s="24">
        <f>IF((T1_HBW_TotPers!Y71=0),("N/A"),(T7_HBW_TranPers!Y71/T1_HBW_TotPers!Y71))</f>
        <v>0</v>
      </c>
      <c r="Z71" s="24">
        <f>IF((T1_HBW_TotPers!Z71=0),("N/A"),(T7_HBW_TranPers!Z71/T1_HBW_TotPers!Z71))</f>
        <v>0</v>
      </c>
      <c r="AA71" s="24">
        <f>IF((T1_HBW_TotPers!AA71=0),("N/A"),(T7_HBW_TranPers!AA71/T1_HBW_TotPers!AA71))</f>
        <v>0</v>
      </c>
      <c r="AB71" s="24" t="str">
        <f>IF((T1_HBW_TotPers!AB71=0),("N/A"),(T7_HBW_TranPers!AB71/T1_HBW_TotPers!AB71))</f>
        <v>N/A</v>
      </c>
      <c r="AC71" s="24">
        <f>IF((T1_HBW_TotPers!AC71=0),("N/A"),(T7_HBW_TranPers!AC71/T1_HBW_TotPers!AC71))</f>
        <v>0</v>
      </c>
      <c r="AD71" s="24">
        <f>IF((T1_HBW_TotPers!AD71=0),("N/A"),(T7_HBW_TranPers!AD71/T1_HBW_TotPers!AD71))</f>
        <v>4.3478260869565216E-2</v>
      </c>
      <c r="AE71" s="24">
        <f>IF((T1_HBW_TotPers!AE71=0),("N/A"),(T7_HBW_TranPers!AE71/T1_HBW_TotPers!AE71))</f>
        <v>0</v>
      </c>
      <c r="AF71" s="24">
        <f>IF((T1_HBW_TotPers!AF71=0),("N/A"),(T7_HBW_TranPers!AF71/T1_HBW_TotPers!AF71))</f>
        <v>8.4112149532710276E-2</v>
      </c>
      <c r="AG71" s="24" t="str">
        <f>IF((T1_HBW_TotPers!AG71=0),("N/A"),(T7_HBW_TranPers!AG71/T1_HBW_TotPers!AG71))</f>
        <v>N/A</v>
      </c>
      <c r="AH71" s="24" t="str">
        <f>IF((T1_HBW_TotPers!AH71=0),("N/A"),(T7_HBW_TranPers!AH71/T1_HBW_TotPers!AH71))</f>
        <v>N/A</v>
      </c>
      <c r="AI71" s="24" t="str">
        <f>IF((T1_HBW_TotPers!AI71=0),("N/A"),(T7_HBW_TranPers!AI71/T1_HBW_TotPers!AI71))</f>
        <v>N/A</v>
      </c>
      <c r="AJ71" s="24" t="str">
        <f>IF((T1_HBW_TotPers!AJ71=0),("N/A"),(T7_HBW_TranPers!AJ71/T1_HBW_TotPers!AJ71))</f>
        <v>N/A</v>
      </c>
      <c r="AK71" s="24" t="str">
        <f>IF((T1_HBW_TotPers!AK71=0),("N/A"),(T7_HBW_TranPers!AK71/T1_HBW_TotPers!AK71))</f>
        <v>N/A</v>
      </c>
      <c r="AL71" s="24" t="str">
        <f>IF((T1_HBW_TotPers!AL71=0),("N/A"),(T7_HBW_TranPers!AL71/T1_HBW_TotPers!AL71))</f>
        <v>N/A</v>
      </c>
      <c r="AM71" s="24" t="str">
        <f>IF((T1_HBW_TotPers!AM71=0),("N/A"),(T7_HBW_TranPers!AM71/T1_HBW_TotPers!AM71))</f>
        <v>N/A</v>
      </c>
      <c r="AN71" s="52" t="str">
        <f>IF((T1_HBW_TotPers!AN71=0),("N/A"),(T7_HBW_TranPers!AN71/T1_HBW_TotPers!AN71))</f>
        <v>N/A</v>
      </c>
      <c r="AO71" s="52" t="str">
        <f>IF((T1_HBW_TotPers!AO71=0),("N/A"),(T7_HBW_TranPers!AO71/T1_HBW_TotPers!AO71))</f>
        <v>N/A</v>
      </c>
      <c r="AP71" s="52">
        <f>IF((T1_HBW_TotPers!AP71=0),("N/A"),(T7_HBW_TranPers!AP71/T1_HBW_TotPers!AP71))</f>
        <v>0</v>
      </c>
      <c r="AQ71" s="52" t="str">
        <f>IF((T1_HBW_TotPers!AQ71=0),("N/A"),(T7_HBW_TranPers!AQ71/T1_HBW_TotPers!AQ71))</f>
        <v>N/A</v>
      </c>
      <c r="AR71" s="52">
        <f>IF((T1_HBW_TotPers!AR71=0),("N/A"),(T7_HBW_TranPers!AR71/T1_HBW_TotPers!AR71))</f>
        <v>0.40576923076923077</v>
      </c>
      <c r="AS71" s="52">
        <f>IF((T1_HBW_TotPers!AS71=0),("N/A"),(T7_HBW_TranPers!AS71/T1_HBW_TotPers!AS71))</f>
        <v>0.4</v>
      </c>
      <c r="AT71" s="52">
        <f>IF((T1_HBW_TotPers!AT71=0),("N/A"),(T7_HBW_TranPers!AT71/T1_HBW_TotPers!AT71))</f>
        <v>0.23333333333333334</v>
      </c>
      <c r="AU71" s="52">
        <f>IF((T1_HBW_TotPers!AU71=0),("N/A"),(T7_HBW_TranPers!AU71/T1_HBW_TotPers!AU71))</f>
        <v>0.15065913370998116</v>
      </c>
      <c r="AV71" s="52">
        <f>IF((T1_HBW_TotPers!AV71=0),("N/A"),(T7_HBW_TranPers!AV71/T1_HBW_TotPers!AV71))</f>
        <v>8.9041095890410954E-2</v>
      </c>
      <c r="AW71" s="56">
        <f>IF((T1_HBW_TotPers!AW71=0),("N/A"),(T7_HBW_TranPers!AW71/T1_HBW_TotPers!AW71))</f>
        <v>0.40387878787878789</v>
      </c>
    </row>
    <row r="72" spans="2:49" ht="15" customHeight="1">
      <c r="B72" s="12" t="s">
        <v>20</v>
      </c>
      <c r="C72" s="59"/>
      <c r="D72" s="17">
        <v>10</v>
      </c>
      <c r="E72" s="24">
        <f>IF((T1_HBW_TotPers!E72=0),("N/A"),(T7_HBW_TranPers!E72/T1_HBW_TotPers!E72))</f>
        <v>0.10714285714285714</v>
      </c>
      <c r="F72" s="24">
        <f>IF((T1_HBW_TotPers!F72=0),("N/A"),(T7_HBW_TranPers!F72/T1_HBW_TotPers!F72))</f>
        <v>0.11805555555555555</v>
      </c>
      <c r="G72" s="24">
        <f>IF((T1_HBW_TotPers!G72=0),("N/A"),(T7_HBW_TranPers!G72/T1_HBW_TotPers!G72))</f>
        <v>2.9411764705882353E-2</v>
      </c>
      <c r="H72" s="24">
        <f>IF((T1_HBW_TotPers!H72=0),("N/A"),(T7_HBW_TranPers!H72/T1_HBW_TotPers!H72))</f>
        <v>0.22222222222222221</v>
      </c>
      <c r="I72" s="24">
        <f>IF((T1_HBW_TotPers!I72=0),("N/A"),(T7_HBW_TranPers!I72/T1_HBW_TotPers!I72))</f>
        <v>8.4507042253521125E-2</v>
      </c>
      <c r="J72" s="24">
        <f>IF((T1_HBW_TotPers!J72=0),("N/A"),(T7_HBW_TranPers!J72/T1_HBW_TotPers!J72))</f>
        <v>0.11409395973154363</v>
      </c>
      <c r="K72" s="24">
        <f>IF((T1_HBW_TotPers!K72=0),("N/A"),(T7_HBW_TranPers!K72/T1_HBW_TotPers!K72))</f>
        <v>0.23119777158774374</v>
      </c>
      <c r="L72" s="24">
        <f>IF((T1_HBW_TotPers!L72=0),("N/A"),(T7_HBW_TranPers!L72/T1_HBW_TotPers!L72))</f>
        <v>0.52576112412177989</v>
      </c>
      <c r="M72" s="24">
        <f>IF((T1_HBW_TotPers!M72=0),("N/A"),(T7_HBW_TranPers!M72/T1_HBW_TotPers!M72))</f>
        <v>0.11333333333333333</v>
      </c>
      <c r="N72" s="24">
        <f>IF((T1_HBW_TotPers!N72=0),("N/A"),(T7_HBW_TranPers!N72/T1_HBW_TotPers!N72))</f>
        <v>7.6547231270358312E-2</v>
      </c>
      <c r="O72" s="24">
        <f>IF((T1_HBW_TotPers!O72=0),("N/A"),(T7_HBW_TranPers!O72/T1_HBW_TotPers!O72))</f>
        <v>7.1428571428571425E-2</v>
      </c>
      <c r="P72" s="24">
        <f>IF((T1_HBW_TotPers!P72=0),("N/A"),(T7_HBW_TranPers!P72/T1_HBW_TotPers!P72))</f>
        <v>0.75026068821689262</v>
      </c>
      <c r="Q72" s="24">
        <f>IF((T1_HBW_TotPers!Q72=0),("N/A"),(T7_HBW_TranPers!Q72/T1_HBW_TotPers!Q72))</f>
        <v>0.25917926565874733</v>
      </c>
      <c r="R72" s="24">
        <f>IF((T1_HBW_TotPers!R72=0),("N/A"),(T7_HBW_TranPers!R72/T1_HBW_TotPers!R72))</f>
        <v>0.42953020134228187</v>
      </c>
      <c r="S72" s="24">
        <f>IF((T1_HBW_TotPers!S72=0),("N/A"),(T7_HBW_TranPers!S72/T1_HBW_TotPers!S72))</f>
        <v>0.20351239669421486</v>
      </c>
      <c r="T72" s="24">
        <f>IF((T1_HBW_TotPers!T72=0),("N/A"),(T7_HBW_TranPers!T72/T1_HBW_TotPers!T72))</f>
        <v>0</v>
      </c>
      <c r="U72" s="24">
        <f>IF((T1_HBW_TotPers!U72=0),("N/A"),(T7_HBW_TranPers!U72/T1_HBW_TotPers!U72))</f>
        <v>0.10204081632653061</v>
      </c>
      <c r="V72" s="24">
        <f>IF((T1_HBW_TotPers!V72=0),("N/A"),(T7_HBW_TranPers!V72/T1_HBW_TotPers!V72))</f>
        <v>0</v>
      </c>
      <c r="W72" s="24">
        <f>IF((T1_HBW_TotPers!W72=0),("N/A"),(T7_HBW_TranPers!W72/T1_HBW_TotPers!W72))</f>
        <v>8.6956521739130432E-2</v>
      </c>
      <c r="X72" s="24">
        <f>IF((T1_HBW_TotPers!X72=0),("N/A"),(T7_HBW_TranPers!X72/T1_HBW_TotPers!X72))</f>
        <v>0.12213740458015267</v>
      </c>
      <c r="Y72" s="24">
        <f>IF((T1_HBW_TotPers!Y72=0),("N/A"),(T7_HBW_TranPers!Y72/T1_HBW_TotPers!Y72))</f>
        <v>0.2</v>
      </c>
      <c r="Z72" s="24">
        <f>IF((T1_HBW_TotPers!Z72=0),("N/A"),(T7_HBW_TranPers!Z72/T1_HBW_TotPers!Z72))</f>
        <v>0</v>
      </c>
      <c r="AA72" s="24" t="str">
        <f>IF((T1_HBW_TotPers!AA72=0),("N/A"),(T7_HBW_TranPers!AA72/T1_HBW_TotPers!AA72))</f>
        <v>N/A</v>
      </c>
      <c r="AB72" s="24" t="str">
        <f>IF((T1_HBW_TotPers!AB72=0),("N/A"),(T7_HBW_TranPers!AB72/T1_HBW_TotPers!AB72))</f>
        <v>N/A</v>
      </c>
      <c r="AC72" s="24">
        <f>IF((T1_HBW_TotPers!AC72=0),("N/A"),(T7_HBW_TranPers!AC72/T1_HBW_TotPers!AC72))</f>
        <v>0</v>
      </c>
      <c r="AD72" s="24">
        <f>IF((T1_HBW_TotPers!AD72=0),("N/A"),(T7_HBW_TranPers!AD72/T1_HBW_TotPers!AD72))</f>
        <v>6.6666666666666666E-2</v>
      </c>
      <c r="AE72" s="24">
        <f>IF((T1_HBW_TotPers!AE72=0),("N/A"),(T7_HBW_TranPers!AE72/T1_HBW_TotPers!AE72))</f>
        <v>0</v>
      </c>
      <c r="AF72" s="24">
        <f>IF((T1_HBW_TotPers!AF72=0),("N/A"),(T7_HBW_TranPers!AF72/T1_HBW_TotPers!AF72))</f>
        <v>9.0909090909090912E-2</v>
      </c>
      <c r="AG72" s="24" t="str">
        <f>IF((T1_HBW_TotPers!AG72=0),("N/A"),(T7_HBW_TranPers!AG72/T1_HBW_TotPers!AG72))</f>
        <v>N/A</v>
      </c>
      <c r="AH72" s="24" t="str">
        <f>IF((T1_HBW_TotPers!AH72=0),("N/A"),(T7_HBW_TranPers!AH72/T1_HBW_TotPers!AH72))</f>
        <v>N/A</v>
      </c>
      <c r="AI72" s="24" t="str">
        <f>IF((T1_HBW_TotPers!AI72=0),("N/A"),(T7_HBW_TranPers!AI72/T1_HBW_TotPers!AI72))</f>
        <v>N/A</v>
      </c>
      <c r="AJ72" s="24" t="str">
        <f>IF((T1_HBW_TotPers!AJ72=0),("N/A"),(T7_HBW_TranPers!AJ72/T1_HBW_TotPers!AJ72))</f>
        <v>N/A</v>
      </c>
      <c r="AK72" s="24" t="str">
        <f>IF((T1_HBW_TotPers!AK72=0),("N/A"),(T7_HBW_TranPers!AK72/T1_HBW_TotPers!AK72))</f>
        <v>N/A</v>
      </c>
      <c r="AL72" s="24" t="str">
        <f>IF((T1_HBW_TotPers!AL72=0),("N/A"),(T7_HBW_TranPers!AL72/T1_HBW_TotPers!AL72))</f>
        <v>N/A</v>
      </c>
      <c r="AM72" s="24" t="str">
        <f>IF((T1_HBW_TotPers!AM72=0),("N/A"),(T7_HBW_TranPers!AM72/T1_HBW_TotPers!AM72))</f>
        <v>N/A</v>
      </c>
      <c r="AN72" s="52" t="str">
        <f>IF((T1_HBW_TotPers!AN72=0),("N/A"),(T7_HBW_TranPers!AN72/T1_HBW_TotPers!AN72))</f>
        <v>N/A</v>
      </c>
      <c r="AO72" s="52" t="str">
        <f>IF((T1_HBW_TotPers!AO72=0),("N/A"),(T7_HBW_TranPers!AO72/T1_HBW_TotPers!AO72))</f>
        <v>N/A</v>
      </c>
      <c r="AP72" s="52" t="str">
        <f>IF((T1_HBW_TotPers!AP72=0),("N/A"),(T7_HBW_TranPers!AP72/T1_HBW_TotPers!AP72))</f>
        <v>N/A</v>
      </c>
      <c r="AQ72" s="52">
        <f>IF((T1_HBW_TotPers!AQ72=0),("N/A"),(T7_HBW_TranPers!AQ72/T1_HBW_TotPers!AQ72))</f>
        <v>0</v>
      </c>
      <c r="AR72" s="52">
        <f>IF((T1_HBW_TotPers!AR72=0),("N/A"),(T7_HBW_TranPers!AR72/T1_HBW_TotPers!AR72))</f>
        <v>0.55893536121673004</v>
      </c>
      <c r="AS72" s="52">
        <f>IF((T1_HBW_TotPers!AS72=0),("N/A"),(T7_HBW_TranPers!AS72/T1_HBW_TotPers!AS72))</f>
        <v>0.30158730158730157</v>
      </c>
      <c r="AT72" s="52">
        <f>IF((T1_HBW_TotPers!AT72=0),("N/A"),(T7_HBW_TranPers!AT72/T1_HBW_TotPers!AT72))</f>
        <v>0.28378378378378377</v>
      </c>
      <c r="AU72" s="52">
        <f>IF((T1_HBW_TotPers!AU72=0),("N/A"),(T7_HBW_TranPers!AU72/T1_HBW_TotPers!AU72))</f>
        <v>0.15887850467289719</v>
      </c>
      <c r="AV72" s="52">
        <f>IF((T1_HBW_TotPers!AV72=0),("N/A"),(T7_HBW_TranPers!AV72/T1_HBW_TotPers!AV72))</f>
        <v>0.10416666666666667</v>
      </c>
      <c r="AW72" s="56">
        <f>IF((T1_HBW_TotPers!AW72=0),("N/A"),(T7_HBW_TranPers!AW72/T1_HBW_TotPers!AW72))</f>
        <v>0.41176470588235292</v>
      </c>
    </row>
    <row r="73" spans="2:49" ht="15" customHeight="1">
      <c r="B73" s="12" t="s">
        <v>34</v>
      </c>
      <c r="C73" s="59"/>
      <c r="D73" s="17">
        <v>11</v>
      </c>
      <c r="E73" s="24">
        <f>IF((T1_HBW_TotPers!E73=0),("N/A"),(T7_HBW_TranPers!E73/T1_HBW_TotPers!E73))</f>
        <v>7.3170731707317069E-2</v>
      </c>
      <c r="F73" s="24">
        <f>IF((T1_HBW_TotPers!F73=0),("N/A"),(T7_HBW_TranPers!F73/T1_HBW_TotPers!F73))</f>
        <v>9.2592592592592587E-2</v>
      </c>
      <c r="G73" s="24">
        <f>IF((T1_HBW_TotPers!G73=0),("N/A"),(T7_HBW_TranPers!G73/T1_HBW_TotPers!G73))</f>
        <v>5.2631578947368418E-2</v>
      </c>
      <c r="H73" s="24">
        <f>IF((T1_HBW_TotPers!H73=0),("N/A"),(T7_HBW_TranPers!H73/T1_HBW_TotPers!H73))</f>
        <v>0.14285714285714285</v>
      </c>
      <c r="I73" s="24">
        <f>IF((T1_HBW_TotPers!I73=0),("N/A"),(T7_HBW_TranPers!I73/T1_HBW_TotPers!I73))</f>
        <v>7.5471698113207544E-2</v>
      </c>
      <c r="J73" s="24">
        <f>IF((T1_HBW_TotPers!J73=0),("N/A"),(T7_HBW_TranPers!J73/T1_HBW_TotPers!J73))</f>
        <v>0.14968152866242038</v>
      </c>
      <c r="K73" s="24">
        <f>IF((T1_HBW_TotPers!K73=0),("N/A"),(T7_HBW_TranPers!K73/T1_HBW_TotPers!K73))</f>
        <v>0.23316062176165803</v>
      </c>
      <c r="L73" s="24">
        <f>IF((T1_HBW_TotPers!L73=0),("N/A"),(T7_HBW_TranPers!L73/T1_HBW_TotPers!L73))</f>
        <v>0.44201909959072305</v>
      </c>
      <c r="M73" s="24">
        <f>IF((T1_HBW_TotPers!M73=0),("N/A"),(T7_HBW_TranPers!M73/T1_HBW_TotPers!M73))</f>
        <v>6.9182389937106917E-2</v>
      </c>
      <c r="N73" s="24">
        <f>IF((T1_HBW_TotPers!N73=0),("N/A"),(T7_HBW_TranPers!N73/T1_HBW_TotPers!N73))</f>
        <v>0.18333333333333332</v>
      </c>
      <c r="O73" s="24">
        <f>IF((T1_HBW_TotPers!O73=0),("N/A"),(T7_HBW_TranPers!O73/T1_HBW_TotPers!O73))</f>
        <v>0</v>
      </c>
      <c r="P73" s="24">
        <f>IF((T1_HBW_TotPers!P73=0),("N/A"),(T7_HBW_TranPers!P73/T1_HBW_TotPers!P73))</f>
        <v>0.54366197183098597</v>
      </c>
      <c r="Q73" s="24">
        <f>IF((T1_HBW_TotPers!Q73=0),("N/A"),(T7_HBW_TranPers!Q73/T1_HBW_TotPers!Q73))</f>
        <v>0.18518518518518517</v>
      </c>
      <c r="R73" s="24">
        <f>IF((T1_HBW_TotPers!R73=0),("N/A"),(T7_HBW_TranPers!R73/T1_HBW_TotPers!R73))</f>
        <v>0.26923076923076922</v>
      </c>
      <c r="S73" s="24">
        <f>IF((T1_HBW_TotPers!S73=0),("N/A"),(T7_HBW_TranPers!S73/T1_HBW_TotPers!S73))</f>
        <v>0.15887850467289719</v>
      </c>
      <c r="T73" s="24">
        <f>IF((T1_HBW_TotPers!T73=0),("N/A"),(T7_HBW_TranPers!T73/T1_HBW_TotPers!T73))</f>
        <v>3.0303030303030304E-2</v>
      </c>
      <c r="U73" s="24">
        <f>IF((T1_HBW_TotPers!U73=0),("N/A"),(T7_HBW_TranPers!U73/T1_HBW_TotPers!U73))</f>
        <v>7.1428571428571425E-2</v>
      </c>
      <c r="V73" s="24">
        <f>IF((T1_HBW_TotPers!V73=0),("N/A"),(T7_HBW_TranPers!V73/T1_HBW_TotPers!V73))</f>
        <v>0</v>
      </c>
      <c r="W73" s="24">
        <f>IF((T1_HBW_TotPers!W73=0),("N/A"),(T7_HBW_TranPers!W73/T1_HBW_TotPers!W73))</f>
        <v>0.08</v>
      </c>
      <c r="X73" s="24">
        <f>IF((T1_HBW_TotPers!X73=0),("N/A"),(T7_HBW_TranPers!X73/T1_HBW_TotPers!X73))</f>
        <v>9.2664092664092659E-2</v>
      </c>
      <c r="Y73" s="24">
        <f>IF((T1_HBW_TotPers!Y73=0),("N/A"),(T7_HBW_TranPers!Y73/T1_HBW_TotPers!Y73))</f>
        <v>0.10714285714285714</v>
      </c>
      <c r="Z73" s="24">
        <f>IF((T1_HBW_TotPers!Z73=0),("N/A"),(T7_HBW_TranPers!Z73/T1_HBW_TotPers!Z73))</f>
        <v>0.08</v>
      </c>
      <c r="AA73" s="24">
        <f>IF((T1_HBW_TotPers!AA73=0),("N/A"),(T7_HBW_TranPers!AA73/T1_HBW_TotPers!AA73))</f>
        <v>0</v>
      </c>
      <c r="AB73" s="24">
        <f>IF((T1_HBW_TotPers!AB73=0),("N/A"),(T7_HBW_TranPers!AB73/T1_HBW_TotPers!AB73))</f>
        <v>0</v>
      </c>
      <c r="AC73" s="24">
        <f>IF((T1_HBW_TotPers!AC73=0),("N/A"),(T7_HBW_TranPers!AC73/T1_HBW_TotPers!AC73))</f>
        <v>0.11486486486486487</v>
      </c>
      <c r="AD73" s="24">
        <f>IF((T1_HBW_TotPers!AD73=0),("N/A"),(T7_HBW_TranPers!AD73/T1_HBW_TotPers!AD73))</f>
        <v>5.0847457627118647E-2</v>
      </c>
      <c r="AE73" s="24">
        <f>IF((T1_HBW_TotPers!AE73=0),("N/A"),(T7_HBW_TranPers!AE73/T1_HBW_TotPers!AE73))</f>
        <v>7.1428571428571425E-2</v>
      </c>
      <c r="AF73" s="24">
        <f>IF((T1_HBW_TotPers!AF73=0),("N/A"),(T7_HBW_TranPers!AF73/T1_HBW_TotPers!AF73))</f>
        <v>6.4516129032258063E-2</v>
      </c>
      <c r="AG73" s="24" t="str">
        <f>IF((T1_HBW_TotPers!AG73=0),("N/A"),(T7_HBW_TranPers!AG73/T1_HBW_TotPers!AG73))</f>
        <v>N/A</v>
      </c>
      <c r="AH73" s="24" t="str">
        <f>IF((T1_HBW_TotPers!AH73=0),("N/A"),(T7_HBW_TranPers!AH73/T1_HBW_TotPers!AH73))</f>
        <v>N/A</v>
      </c>
      <c r="AI73" s="24" t="str">
        <f>IF((T1_HBW_TotPers!AI73=0),("N/A"),(T7_HBW_TranPers!AI73/T1_HBW_TotPers!AI73))</f>
        <v>N/A</v>
      </c>
      <c r="AJ73" s="24" t="str">
        <f>IF((T1_HBW_TotPers!AJ73=0),("N/A"),(T7_HBW_TranPers!AJ73/T1_HBW_TotPers!AJ73))</f>
        <v>N/A</v>
      </c>
      <c r="AK73" s="24" t="str">
        <f>IF((T1_HBW_TotPers!AK73=0),("N/A"),(T7_HBW_TranPers!AK73/T1_HBW_TotPers!AK73))</f>
        <v>N/A</v>
      </c>
      <c r="AL73" s="24" t="str">
        <f>IF((T1_HBW_TotPers!AL73=0),("N/A"),(T7_HBW_TranPers!AL73/T1_HBW_TotPers!AL73))</f>
        <v>N/A</v>
      </c>
      <c r="AM73" s="24" t="str">
        <f>IF((T1_HBW_TotPers!AM73=0),("N/A"),(T7_HBW_TranPers!AM73/T1_HBW_TotPers!AM73))</f>
        <v>N/A</v>
      </c>
      <c r="AN73" s="52" t="str">
        <f>IF((T1_HBW_TotPers!AN73=0),("N/A"),(T7_HBW_TranPers!AN73/T1_HBW_TotPers!AN73))</f>
        <v>N/A</v>
      </c>
      <c r="AO73" s="52" t="str">
        <f>IF((T1_HBW_TotPers!AO73=0),("N/A"),(T7_HBW_TranPers!AO73/T1_HBW_TotPers!AO73))</f>
        <v>N/A</v>
      </c>
      <c r="AP73" s="52">
        <f>IF((T1_HBW_TotPers!AP73=0),("N/A"),(T7_HBW_TranPers!AP73/T1_HBW_TotPers!AP73))</f>
        <v>0</v>
      </c>
      <c r="AQ73" s="52">
        <f>IF((T1_HBW_TotPers!AQ73=0),("N/A"),(T7_HBW_TranPers!AQ73/T1_HBW_TotPers!AQ73))</f>
        <v>0</v>
      </c>
      <c r="AR73" s="52">
        <f>IF((T1_HBW_TotPers!AR73=0),("N/A"),(T7_HBW_TranPers!AR73/T1_HBW_TotPers!AR73))</f>
        <v>0.35576923076923078</v>
      </c>
      <c r="AS73" s="52">
        <f>IF((T1_HBW_TotPers!AS73=0),("N/A"),(T7_HBW_TranPers!AS73/T1_HBW_TotPers!AS73))</f>
        <v>0.25</v>
      </c>
      <c r="AT73" s="52">
        <f>IF((T1_HBW_TotPers!AT73=0),("N/A"),(T7_HBW_TranPers!AT73/T1_HBW_TotPers!AT73))</f>
        <v>0.14754098360655737</v>
      </c>
      <c r="AU73" s="52">
        <f>IF((T1_HBW_TotPers!AU73=0),("N/A"),(T7_HBW_TranPers!AU73/T1_HBW_TotPers!AU73))</f>
        <v>6.8965517241379309E-2</v>
      </c>
      <c r="AV73" s="52">
        <f>IF((T1_HBW_TotPers!AV73=0),("N/A"),(T7_HBW_TranPers!AV73/T1_HBW_TotPers!AV73))</f>
        <v>5.8823529411764705E-2</v>
      </c>
      <c r="AW73" s="56">
        <f>IF((T1_HBW_TotPers!AW73=0),("N/A"),(T7_HBW_TranPers!AW73/T1_HBW_TotPers!AW73))</f>
        <v>0.22865013774104684</v>
      </c>
    </row>
    <row r="74" spans="2:49" ht="15" customHeight="1">
      <c r="B74" s="12" t="s">
        <v>21</v>
      </c>
      <c r="C74" s="59"/>
      <c r="D74" s="17">
        <v>12</v>
      </c>
      <c r="E74" s="24">
        <f>IF((T1_HBW_TotPers!E74=0),("N/A"),(T7_HBW_TranPers!E74/T1_HBW_TotPers!E74))</f>
        <v>0.23170731707317074</v>
      </c>
      <c r="F74" s="24">
        <f>IF((T1_HBW_TotPers!F74=0),("N/A"),(T7_HBW_TranPers!F74/T1_HBW_TotPers!F74))</f>
        <v>0.21985815602836881</v>
      </c>
      <c r="G74" s="24">
        <f>IF((T1_HBW_TotPers!G74=0),("N/A"),(T7_HBW_TranPers!G74/T1_HBW_TotPers!G74))</f>
        <v>0.11904761904761904</v>
      </c>
      <c r="H74" s="24">
        <f>IF((T1_HBW_TotPers!H74=0),("N/A"),(T7_HBW_TranPers!H74/T1_HBW_TotPers!H74))</f>
        <v>0.3</v>
      </c>
      <c r="I74" s="24">
        <f>IF((T1_HBW_TotPers!I74=0),("N/A"),(T7_HBW_TranPers!I74/T1_HBW_TotPers!I74))</f>
        <v>0.21276595744680851</v>
      </c>
      <c r="J74" s="24">
        <f>IF((T1_HBW_TotPers!J74=0),("N/A"),(T7_HBW_TranPers!J74/T1_HBW_TotPers!J74))</f>
        <v>0.40740740740740738</v>
      </c>
      <c r="K74" s="24">
        <f>IF((T1_HBW_TotPers!K74=0),("N/A"),(T7_HBW_TranPers!K74/T1_HBW_TotPers!K74))</f>
        <v>0.41176470588235292</v>
      </c>
      <c r="L74" s="24">
        <f>IF((T1_HBW_TotPers!L74=0),("N/A"),(T7_HBW_TranPers!L74/T1_HBW_TotPers!L74))</f>
        <v>0.70833333333333337</v>
      </c>
      <c r="M74" s="24">
        <f>IF((T1_HBW_TotPers!M74=0),("N/A"),(T7_HBW_TranPers!M74/T1_HBW_TotPers!M74))</f>
        <v>0.23255813953488372</v>
      </c>
      <c r="N74" s="24">
        <f>IF((T1_HBW_TotPers!N74=0),("N/A"),(T7_HBW_TranPers!N74/T1_HBW_TotPers!N74))</f>
        <v>0.52941176470588236</v>
      </c>
      <c r="O74" s="24">
        <f>IF((T1_HBW_TotPers!O74=0),("N/A"),(T7_HBW_TranPers!O74/T1_HBW_TotPers!O74))</f>
        <v>0.2</v>
      </c>
      <c r="P74" s="24">
        <f>IF((T1_HBW_TotPers!P74=0),("N/A"),(T7_HBW_TranPers!P74/T1_HBW_TotPers!P74))</f>
        <v>0.39827060020345878</v>
      </c>
      <c r="Q74" s="24">
        <f>IF((T1_HBW_TotPers!Q74=0),("N/A"),(T7_HBW_TranPers!Q74/T1_HBW_TotPers!Q74))</f>
        <v>0.5714285714285714</v>
      </c>
      <c r="R74" s="24">
        <f>IF((T1_HBW_TotPers!R74=0),("N/A"),(T7_HBW_TranPers!R74/T1_HBW_TotPers!R74))</f>
        <v>0.43037974683544306</v>
      </c>
      <c r="S74" s="24">
        <f>IF((T1_HBW_TotPers!S74=0),("N/A"),(T7_HBW_TranPers!S74/T1_HBW_TotPers!S74))</f>
        <v>0.4329896907216495</v>
      </c>
      <c r="T74" s="24">
        <f>IF((T1_HBW_TotPers!T74=0),("N/A"),(T7_HBW_TranPers!T74/T1_HBW_TotPers!T74))</f>
        <v>0</v>
      </c>
      <c r="U74" s="24">
        <f>IF((T1_HBW_TotPers!U74=0),("N/A"),(T7_HBW_TranPers!U74/T1_HBW_TotPers!U74))</f>
        <v>0</v>
      </c>
      <c r="V74" s="24" t="str">
        <f>IF((T1_HBW_TotPers!V74=0),("N/A"),(T7_HBW_TranPers!V74/T1_HBW_TotPers!V74))</f>
        <v>N/A</v>
      </c>
      <c r="W74" s="24">
        <f>IF((T1_HBW_TotPers!W74=0),("N/A"),(T7_HBW_TranPers!W74/T1_HBW_TotPers!W74))</f>
        <v>0.25</v>
      </c>
      <c r="X74" s="24">
        <f>IF((T1_HBW_TotPers!X74=0),("N/A"),(T7_HBW_TranPers!X74/T1_HBW_TotPers!X74))</f>
        <v>0.375</v>
      </c>
      <c r="Y74" s="24" t="str">
        <f>IF((T1_HBW_TotPers!Y74=0),("N/A"),(T7_HBW_TranPers!Y74/T1_HBW_TotPers!Y74))</f>
        <v>N/A</v>
      </c>
      <c r="Z74" s="24" t="str">
        <f>IF((T1_HBW_TotPers!Z74=0),("N/A"),(T7_HBW_TranPers!Z74/T1_HBW_TotPers!Z74))</f>
        <v>N/A</v>
      </c>
      <c r="AA74" s="24" t="str">
        <f>IF((T1_HBW_TotPers!AA74=0),("N/A"),(T7_HBW_TranPers!AA74/T1_HBW_TotPers!AA74))</f>
        <v>N/A</v>
      </c>
      <c r="AB74" s="24" t="str">
        <f>IF((T1_HBW_TotPers!AB74=0),("N/A"),(T7_HBW_TranPers!AB74/T1_HBW_TotPers!AB74))</f>
        <v>N/A</v>
      </c>
      <c r="AC74" s="24" t="str">
        <f>IF((T1_HBW_TotPers!AC74=0),("N/A"),(T7_HBW_TranPers!AC74/T1_HBW_TotPers!AC74))</f>
        <v>N/A</v>
      </c>
      <c r="AD74" s="24">
        <f>IF((T1_HBW_TotPers!AD74=0),("N/A"),(T7_HBW_TranPers!AD74/T1_HBW_TotPers!AD74))</f>
        <v>0.33333333333333331</v>
      </c>
      <c r="AE74" s="24" t="str">
        <f>IF((T1_HBW_TotPers!AE74=0),("N/A"),(T7_HBW_TranPers!AE74/T1_HBW_TotPers!AE74))</f>
        <v>N/A</v>
      </c>
      <c r="AF74" s="24">
        <f>IF((T1_HBW_TotPers!AF74=0),("N/A"),(T7_HBW_TranPers!AF74/T1_HBW_TotPers!AF74))</f>
        <v>0.20454545454545456</v>
      </c>
      <c r="AG74" s="24" t="str">
        <f>IF((T1_HBW_TotPers!AG74=0),("N/A"),(T7_HBW_TranPers!AG74/T1_HBW_TotPers!AG74))</f>
        <v>N/A</v>
      </c>
      <c r="AH74" s="24" t="str">
        <f>IF((T1_HBW_TotPers!AH74=0),("N/A"),(T7_HBW_TranPers!AH74/T1_HBW_TotPers!AH74))</f>
        <v>N/A</v>
      </c>
      <c r="AI74" s="24" t="str">
        <f>IF((T1_HBW_TotPers!AI74=0),("N/A"),(T7_HBW_TranPers!AI74/T1_HBW_TotPers!AI74))</f>
        <v>N/A</v>
      </c>
      <c r="AJ74" s="24" t="str">
        <f>IF((T1_HBW_TotPers!AJ74=0),("N/A"),(T7_HBW_TranPers!AJ74/T1_HBW_TotPers!AJ74))</f>
        <v>N/A</v>
      </c>
      <c r="AK74" s="24">
        <f>IF((T1_HBW_TotPers!AK74=0),("N/A"),(T7_HBW_TranPers!AK74/T1_HBW_TotPers!AK74))</f>
        <v>0</v>
      </c>
      <c r="AL74" s="24" t="str">
        <f>IF((T1_HBW_TotPers!AL74=0),("N/A"),(T7_HBW_TranPers!AL74/T1_HBW_TotPers!AL74))</f>
        <v>N/A</v>
      </c>
      <c r="AM74" s="24" t="str">
        <f>IF((T1_HBW_TotPers!AM74=0),("N/A"),(T7_HBW_TranPers!AM74/T1_HBW_TotPers!AM74))</f>
        <v>N/A</v>
      </c>
      <c r="AN74" s="52" t="str">
        <f>IF((T1_HBW_TotPers!AN74=0),("N/A"),(T7_HBW_TranPers!AN74/T1_HBW_TotPers!AN74))</f>
        <v>N/A</v>
      </c>
      <c r="AO74" s="52" t="str">
        <f>IF((T1_HBW_TotPers!AO74=0),("N/A"),(T7_HBW_TranPers!AO74/T1_HBW_TotPers!AO74))</f>
        <v>N/A</v>
      </c>
      <c r="AP74" s="52" t="str">
        <f>IF((T1_HBW_TotPers!AP74=0),("N/A"),(T7_HBW_TranPers!AP74/T1_HBW_TotPers!AP74))</f>
        <v>N/A</v>
      </c>
      <c r="AQ74" s="52" t="str">
        <f>IF((T1_HBW_TotPers!AQ74=0),("N/A"),(T7_HBW_TranPers!AQ74/T1_HBW_TotPers!AQ74))</f>
        <v>N/A</v>
      </c>
      <c r="AR74" s="52">
        <f>IF((T1_HBW_TotPers!AR74=0),("N/A"),(T7_HBW_TranPers!AR74/T1_HBW_TotPers!AR74))</f>
        <v>0.45555555555555555</v>
      </c>
      <c r="AS74" s="52">
        <f>IF((T1_HBW_TotPers!AS74=0),("N/A"),(T7_HBW_TranPers!AS74/T1_HBW_TotPers!AS74))</f>
        <v>0.66666666666666663</v>
      </c>
      <c r="AT74" s="52">
        <f>IF((T1_HBW_TotPers!AT74=0),("N/A"),(T7_HBW_TranPers!AT74/T1_HBW_TotPers!AT74))</f>
        <v>0.45454545454545453</v>
      </c>
      <c r="AU74" s="52">
        <f>IF((T1_HBW_TotPers!AU74=0),("N/A"),(T7_HBW_TranPers!AU74/T1_HBW_TotPers!AU74))</f>
        <v>0.37037037037037035</v>
      </c>
      <c r="AV74" s="52">
        <f>IF((T1_HBW_TotPers!AV74=0),("N/A"),(T7_HBW_TranPers!AV74/T1_HBW_TotPers!AV74))</f>
        <v>0.22916666666666666</v>
      </c>
      <c r="AW74" s="56">
        <f>IF((T1_HBW_TotPers!AW74=0),("N/A"),(T7_HBW_TranPers!AW74/T1_HBW_TotPers!AW74))</f>
        <v>0.40476900149031297</v>
      </c>
    </row>
    <row r="75" spans="2:49" ht="15" customHeight="1">
      <c r="B75" s="12" t="s">
        <v>22</v>
      </c>
      <c r="C75" s="59"/>
      <c r="D75" s="17">
        <v>13</v>
      </c>
      <c r="E75" s="24">
        <f>IF((T1_HBW_TotPers!E75=0),("N/A"),(T7_HBW_TranPers!E75/T1_HBW_TotPers!E75))</f>
        <v>0.15384615384615385</v>
      </c>
      <c r="F75" s="24">
        <f>IF((T1_HBW_TotPers!F75=0),("N/A"),(T7_HBW_TranPers!F75/T1_HBW_TotPers!F75))</f>
        <v>0.16417910447761194</v>
      </c>
      <c r="G75" s="24">
        <f>IF((T1_HBW_TotPers!G75=0),("N/A"),(T7_HBW_TranPers!G75/T1_HBW_TotPers!G75))</f>
        <v>3.3333333333333333E-2</v>
      </c>
      <c r="H75" s="24">
        <f>IF((T1_HBW_TotPers!H75=0),("N/A"),(T7_HBW_TranPers!H75/T1_HBW_TotPers!H75))</f>
        <v>0.16666666666666666</v>
      </c>
      <c r="I75" s="24">
        <f>IF((T1_HBW_TotPers!I75=0),("N/A"),(T7_HBW_TranPers!I75/T1_HBW_TotPers!I75))</f>
        <v>0.12962962962962962</v>
      </c>
      <c r="J75" s="24">
        <f>IF((T1_HBW_TotPers!J75=0),("N/A"),(T7_HBW_TranPers!J75/T1_HBW_TotPers!J75))</f>
        <v>0.18867924528301888</v>
      </c>
      <c r="K75" s="24">
        <f>IF((T1_HBW_TotPers!K75=0),("N/A"),(T7_HBW_TranPers!K75/T1_HBW_TotPers!K75))</f>
        <v>0.29629629629629628</v>
      </c>
      <c r="L75" s="24">
        <f>IF((T1_HBW_TotPers!L75=0),("N/A"),(T7_HBW_TranPers!L75/T1_HBW_TotPers!L75))</f>
        <v>0.61248527679623088</v>
      </c>
      <c r="M75" s="24">
        <f>IF((T1_HBW_TotPers!M75=0),("N/A"),(T7_HBW_TranPers!M75/T1_HBW_TotPers!M75))</f>
        <v>0.17857142857142858</v>
      </c>
      <c r="N75" s="24">
        <f>IF((T1_HBW_TotPers!N75=0),("N/A"),(T7_HBW_TranPers!N75/T1_HBW_TotPers!N75))</f>
        <v>0.35911602209944754</v>
      </c>
      <c r="O75" s="24">
        <f>IF((T1_HBW_TotPers!O75=0),("N/A"),(T7_HBW_TranPers!O75/T1_HBW_TotPers!O75))</f>
        <v>8.3333333333333329E-2</v>
      </c>
      <c r="P75" s="24">
        <f>IF((T1_HBW_TotPers!P75=0),("N/A"),(T7_HBW_TranPers!P75/T1_HBW_TotPers!P75))</f>
        <v>0.76462938881664499</v>
      </c>
      <c r="Q75" s="24">
        <f>IF((T1_HBW_TotPers!Q75=0),("N/A"),(T7_HBW_TranPers!Q75/T1_HBW_TotPers!Q75))</f>
        <v>0.14516129032258066</v>
      </c>
      <c r="R75" s="24">
        <f>IF((T1_HBW_TotPers!R75=0),("N/A"),(T7_HBW_TranPers!R75/T1_HBW_TotPers!R75))</f>
        <v>0.52173913043478259</v>
      </c>
      <c r="S75" s="24">
        <f>IF((T1_HBW_TotPers!S75=0),("N/A"),(T7_HBW_TranPers!S75/T1_HBW_TotPers!S75))</f>
        <v>0.35320088300220753</v>
      </c>
      <c r="T75" s="24">
        <f>IF((T1_HBW_TotPers!T75=0),("N/A"),(T7_HBW_TranPers!T75/T1_HBW_TotPers!T75))</f>
        <v>0</v>
      </c>
      <c r="U75" s="24">
        <f>IF((T1_HBW_TotPers!U75=0),("N/A"),(T7_HBW_TranPers!U75/T1_HBW_TotPers!U75))</f>
        <v>0.1388888888888889</v>
      </c>
      <c r="V75" s="24">
        <f>IF((T1_HBW_TotPers!V75=0),("N/A"),(T7_HBW_TranPers!V75/T1_HBW_TotPers!V75))</f>
        <v>0</v>
      </c>
      <c r="W75" s="24">
        <f>IF((T1_HBW_TotPers!W75=0),("N/A"),(T7_HBW_TranPers!W75/T1_HBW_TotPers!W75))</f>
        <v>0.14285714285714285</v>
      </c>
      <c r="X75" s="24">
        <f>IF((T1_HBW_TotPers!X75=0),("N/A"),(T7_HBW_TranPers!X75/T1_HBW_TotPers!X75))</f>
        <v>0.16923076923076924</v>
      </c>
      <c r="Y75" s="24">
        <f>IF((T1_HBW_TotPers!Y75=0),("N/A"),(T7_HBW_TranPers!Y75/T1_HBW_TotPers!Y75))</f>
        <v>0</v>
      </c>
      <c r="Z75" s="24">
        <f>IF((T1_HBW_TotPers!Z75=0),("N/A"),(T7_HBW_TranPers!Z75/T1_HBW_TotPers!Z75))</f>
        <v>0</v>
      </c>
      <c r="AA75" s="24" t="str">
        <f>IF((T1_HBW_TotPers!AA75=0),("N/A"),(T7_HBW_TranPers!AA75/T1_HBW_TotPers!AA75))</f>
        <v>N/A</v>
      </c>
      <c r="AB75" s="24" t="str">
        <f>IF((T1_HBW_TotPers!AB75=0),("N/A"),(T7_HBW_TranPers!AB75/T1_HBW_TotPers!AB75))</f>
        <v>N/A</v>
      </c>
      <c r="AC75" s="24">
        <f>IF((T1_HBW_TotPers!AC75=0),("N/A"),(T7_HBW_TranPers!AC75/T1_HBW_TotPers!AC75))</f>
        <v>0</v>
      </c>
      <c r="AD75" s="24">
        <f>IF((T1_HBW_TotPers!AD75=0),("N/A"),(T7_HBW_TranPers!AD75/T1_HBW_TotPers!AD75))</f>
        <v>0.14285714285714285</v>
      </c>
      <c r="AE75" s="24" t="str">
        <f>IF((T1_HBW_TotPers!AE75=0),("N/A"),(T7_HBW_TranPers!AE75/T1_HBW_TotPers!AE75))</f>
        <v>N/A</v>
      </c>
      <c r="AF75" s="24">
        <f>IF((T1_HBW_TotPers!AF75=0),("N/A"),(T7_HBW_TranPers!AF75/T1_HBW_TotPers!AF75))</f>
        <v>0.15789473684210525</v>
      </c>
      <c r="AG75" s="24" t="str">
        <f>IF((T1_HBW_TotPers!AG75=0),("N/A"),(T7_HBW_TranPers!AG75/T1_HBW_TotPers!AG75))</f>
        <v>N/A</v>
      </c>
      <c r="AH75" s="24" t="str">
        <f>IF((T1_HBW_TotPers!AH75=0),("N/A"),(T7_HBW_TranPers!AH75/T1_HBW_TotPers!AH75))</f>
        <v>N/A</v>
      </c>
      <c r="AI75" s="24" t="str">
        <f>IF((T1_HBW_TotPers!AI75=0),("N/A"),(T7_HBW_TranPers!AI75/T1_HBW_TotPers!AI75))</f>
        <v>N/A</v>
      </c>
      <c r="AJ75" s="24" t="str">
        <f>IF((T1_HBW_TotPers!AJ75=0),("N/A"),(T7_HBW_TranPers!AJ75/T1_HBW_TotPers!AJ75))</f>
        <v>N/A</v>
      </c>
      <c r="AK75" s="24">
        <f>IF((T1_HBW_TotPers!AK75=0),("N/A"),(T7_HBW_TranPers!AK75/T1_HBW_TotPers!AK75))</f>
        <v>0</v>
      </c>
      <c r="AL75" s="24" t="str">
        <f>IF((T1_HBW_TotPers!AL75=0),("N/A"),(T7_HBW_TranPers!AL75/T1_HBW_TotPers!AL75))</f>
        <v>N/A</v>
      </c>
      <c r="AM75" s="24" t="str">
        <f>IF((T1_HBW_TotPers!AM75=0),("N/A"),(T7_HBW_TranPers!AM75/T1_HBW_TotPers!AM75))</f>
        <v>N/A</v>
      </c>
      <c r="AN75" s="52" t="str">
        <f>IF((T1_HBW_TotPers!AN75=0),("N/A"),(T7_HBW_TranPers!AN75/T1_HBW_TotPers!AN75))</f>
        <v>N/A</v>
      </c>
      <c r="AO75" s="52" t="str">
        <f>IF((T1_HBW_TotPers!AO75=0),("N/A"),(T7_HBW_TranPers!AO75/T1_HBW_TotPers!AO75))</f>
        <v>N/A</v>
      </c>
      <c r="AP75" s="52" t="str">
        <f>IF((T1_HBW_TotPers!AP75=0),("N/A"),(T7_HBW_TranPers!AP75/T1_HBW_TotPers!AP75))</f>
        <v>N/A</v>
      </c>
      <c r="AQ75" s="52">
        <f>IF((T1_HBW_TotPers!AQ75=0),("N/A"),(T7_HBW_TranPers!AQ75/T1_HBW_TotPers!AQ75))</f>
        <v>0</v>
      </c>
      <c r="AR75" s="52">
        <f>IF((T1_HBW_TotPers!AR75=0),("N/A"),(T7_HBW_TranPers!AR75/T1_HBW_TotPers!AR75))</f>
        <v>0.55670103092783507</v>
      </c>
      <c r="AS75" s="52">
        <f>IF((T1_HBW_TotPers!AS75=0),("N/A"),(T7_HBW_TranPers!AS75/T1_HBW_TotPers!AS75))</f>
        <v>0.2711864406779661</v>
      </c>
      <c r="AT75" s="52">
        <f>IF((T1_HBW_TotPers!AT75=0),("N/A"),(T7_HBW_TranPers!AT75/T1_HBW_TotPers!AT75))</f>
        <v>0.22872340425531915</v>
      </c>
      <c r="AU75" s="52">
        <f>IF((T1_HBW_TotPers!AU75=0),("N/A"),(T7_HBW_TranPers!AU75/T1_HBW_TotPers!AU75))</f>
        <v>0.20454545454545456</v>
      </c>
      <c r="AV75" s="52">
        <f>IF((T1_HBW_TotPers!AV75=0),("N/A"),(T7_HBW_TranPers!AV75/T1_HBW_TotPers!AV75))</f>
        <v>0.15</v>
      </c>
      <c r="AW75" s="56">
        <f>IF((T1_HBW_TotPers!AW75=0),("N/A"),(T7_HBW_TranPers!AW75/T1_HBW_TotPers!AW75))</f>
        <v>0.43823760818253343</v>
      </c>
    </row>
    <row r="76" spans="2:49" ht="15" customHeight="1">
      <c r="B76" s="12" t="s">
        <v>23</v>
      </c>
      <c r="C76" s="59"/>
      <c r="D76" s="17">
        <v>14</v>
      </c>
      <c r="E76" s="24">
        <f>IF((T1_HBW_TotPers!E76=0),("N/A"),(T7_HBW_TranPers!E76/T1_HBW_TotPers!E76))</f>
        <v>0.11428571428571428</v>
      </c>
      <c r="F76" s="24">
        <f>IF((T1_HBW_TotPers!F76=0),("N/A"),(T7_HBW_TranPers!F76/T1_HBW_TotPers!F76))</f>
        <v>0.18461538461538463</v>
      </c>
      <c r="G76" s="24">
        <f>IF((T1_HBW_TotPers!G76=0),("N/A"),(T7_HBW_TranPers!G76/T1_HBW_TotPers!G76))</f>
        <v>3.8461538461538464E-2</v>
      </c>
      <c r="H76" s="24">
        <f>IF((T1_HBW_TotPers!H76=0),("N/A"),(T7_HBW_TranPers!H76/T1_HBW_TotPers!H76))</f>
        <v>0</v>
      </c>
      <c r="I76" s="24">
        <f>IF((T1_HBW_TotPers!I76=0),("N/A"),(T7_HBW_TranPers!I76/T1_HBW_TotPers!I76))</f>
        <v>0.12121212121212122</v>
      </c>
      <c r="J76" s="24">
        <f>IF((T1_HBW_TotPers!J76=0),("N/A"),(T7_HBW_TranPers!J76/T1_HBW_TotPers!J76))</f>
        <v>0.22222222222222221</v>
      </c>
      <c r="K76" s="24">
        <f>IF((T1_HBW_TotPers!K76=0),("N/A"),(T7_HBW_TranPers!K76/T1_HBW_TotPers!K76))</f>
        <v>0.2857142857142857</v>
      </c>
      <c r="L76" s="24">
        <f>IF((T1_HBW_TotPers!L76=0),("N/A"),(T7_HBW_TranPers!L76/T1_HBW_TotPers!L76))</f>
        <v>0.55714285714285716</v>
      </c>
      <c r="M76" s="24">
        <f>IF((T1_HBW_TotPers!M76=0),("N/A"),(T7_HBW_TranPers!M76/T1_HBW_TotPers!M76))</f>
        <v>0.14285714285714285</v>
      </c>
      <c r="N76" s="24">
        <f>IF((T1_HBW_TotPers!N76=0),("N/A"),(T7_HBW_TranPers!N76/T1_HBW_TotPers!N76))</f>
        <v>0.38461538461538464</v>
      </c>
      <c r="O76" s="24">
        <f>IF((T1_HBW_TotPers!O76=0),("N/A"),(T7_HBW_TranPers!O76/T1_HBW_TotPers!O76))</f>
        <v>0</v>
      </c>
      <c r="P76" s="24">
        <f>IF((T1_HBW_TotPers!P76=0),("N/A"),(T7_HBW_TranPers!P76/T1_HBW_TotPers!P76))</f>
        <v>0.71004243281471002</v>
      </c>
      <c r="Q76" s="24">
        <f>IF((T1_HBW_TotPers!Q76=0),("N/A"),(T7_HBW_TranPers!Q76/T1_HBW_TotPers!Q76))</f>
        <v>0.42857142857142855</v>
      </c>
      <c r="R76" s="24">
        <f>IF((T1_HBW_TotPers!R76=0),("N/A"),(T7_HBW_TranPers!R76/T1_HBW_TotPers!R76))</f>
        <v>0.26315789473684209</v>
      </c>
      <c r="S76" s="24">
        <f>IF((T1_HBW_TotPers!S76=0),("N/A"),(T7_HBW_TranPers!S76/T1_HBW_TotPers!S76))</f>
        <v>0.42105263157894735</v>
      </c>
      <c r="T76" s="24" t="str">
        <f>IF((T1_HBW_TotPers!T76=0),("N/A"),(T7_HBW_TranPers!T76/T1_HBW_TotPers!T76))</f>
        <v>N/A</v>
      </c>
      <c r="U76" s="24" t="str">
        <f>IF((T1_HBW_TotPers!U76=0),("N/A"),(T7_HBW_TranPers!U76/T1_HBW_TotPers!U76))</f>
        <v>N/A</v>
      </c>
      <c r="V76" s="24" t="str">
        <f>IF((T1_HBW_TotPers!V76=0),("N/A"),(T7_HBW_TranPers!V76/T1_HBW_TotPers!V76))</f>
        <v>N/A</v>
      </c>
      <c r="W76" s="24" t="str">
        <f>IF((T1_HBW_TotPers!W76=0),("N/A"),(T7_HBW_TranPers!W76/T1_HBW_TotPers!W76))</f>
        <v>N/A</v>
      </c>
      <c r="X76" s="24">
        <f>IF((T1_HBW_TotPers!X76=0),("N/A"),(T7_HBW_TranPers!X76/T1_HBW_TotPers!X76))</f>
        <v>0.2</v>
      </c>
      <c r="Y76" s="24" t="str">
        <f>IF((T1_HBW_TotPers!Y76=0),("N/A"),(T7_HBW_TranPers!Y76/T1_HBW_TotPers!Y76))</f>
        <v>N/A</v>
      </c>
      <c r="Z76" s="24" t="str">
        <f>IF((T1_HBW_TotPers!Z76=0),("N/A"),(T7_HBW_TranPers!Z76/T1_HBW_TotPers!Z76))</f>
        <v>N/A</v>
      </c>
      <c r="AA76" s="24" t="str">
        <f>IF((T1_HBW_TotPers!AA76=0),("N/A"),(T7_HBW_TranPers!AA76/T1_HBW_TotPers!AA76))</f>
        <v>N/A</v>
      </c>
      <c r="AB76" s="24" t="str">
        <f>IF((T1_HBW_TotPers!AB76=0),("N/A"),(T7_HBW_TranPers!AB76/T1_HBW_TotPers!AB76))</f>
        <v>N/A</v>
      </c>
      <c r="AC76" s="24" t="str">
        <f>IF((T1_HBW_TotPers!AC76=0),("N/A"),(T7_HBW_TranPers!AC76/T1_HBW_TotPers!AC76))</f>
        <v>N/A</v>
      </c>
      <c r="AD76" s="24">
        <f>IF((T1_HBW_TotPers!AD76=0),("N/A"),(T7_HBW_TranPers!AD76/T1_HBW_TotPers!AD76))</f>
        <v>0</v>
      </c>
      <c r="AE76" s="24" t="str">
        <f>IF((T1_HBW_TotPers!AE76=0),("N/A"),(T7_HBW_TranPers!AE76/T1_HBW_TotPers!AE76))</f>
        <v>N/A</v>
      </c>
      <c r="AF76" s="24">
        <f>IF((T1_HBW_TotPers!AF76=0),("N/A"),(T7_HBW_TranPers!AF76/T1_HBW_TotPers!AF76))</f>
        <v>0.125</v>
      </c>
      <c r="AG76" s="24" t="str">
        <f>IF((T1_HBW_TotPers!AG76=0),("N/A"),(T7_HBW_TranPers!AG76/T1_HBW_TotPers!AG76))</f>
        <v>N/A</v>
      </c>
      <c r="AH76" s="24" t="str">
        <f>IF((T1_HBW_TotPers!AH76=0),("N/A"),(T7_HBW_TranPers!AH76/T1_HBW_TotPers!AH76))</f>
        <v>N/A</v>
      </c>
      <c r="AI76" s="24" t="str">
        <f>IF((T1_HBW_TotPers!AI76=0),("N/A"),(T7_HBW_TranPers!AI76/T1_HBW_TotPers!AI76))</f>
        <v>N/A</v>
      </c>
      <c r="AJ76" s="24" t="str">
        <f>IF((T1_HBW_TotPers!AJ76=0),("N/A"),(T7_HBW_TranPers!AJ76/T1_HBW_TotPers!AJ76))</f>
        <v>N/A</v>
      </c>
      <c r="AK76" s="24" t="str">
        <f>IF((T1_HBW_TotPers!AK76=0),("N/A"),(T7_HBW_TranPers!AK76/T1_HBW_TotPers!AK76))</f>
        <v>N/A</v>
      </c>
      <c r="AL76" s="24" t="str">
        <f>IF((T1_HBW_TotPers!AL76=0),("N/A"),(T7_HBW_TranPers!AL76/T1_HBW_TotPers!AL76))</f>
        <v>N/A</v>
      </c>
      <c r="AM76" s="24" t="str">
        <f>IF((T1_HBW_TotPers!AM76=0),("N/A"),(T7_HBW_TranPers!AM76/T1_HBW_TotPers!AM76))</f>
        <v>N/A</v>
      </c>
      <c r="AN76" s="52" t="str">
        <f>IF((T1_HBW_TotPers!AN76=0),("N/A"),(T7_HBW_TranPers!AN76/T1_HBW_TotPers!AN76))</f>
        <v>N/A</v>
      </c>
      <c r="AO76" s="52" t="str">
        <f>IF((T1_HBW_TotPers!AO76=0),("N/A"),(T7_HBW_TranPers!AO76/T1_HBW_TotPers!AO76))</f>
        <v>N/A</v>
      </c>
      <c r="AP76" s="52" t="str">
        <f>IF((T1_HBW_TotPers!AP76=0),("N/A"),(T7_HBW_TranPers!AP76/T1_HBW_TotPers!AP76))</f>
        <v>N/A</v>
      </c>
      <c r="AQ76" s="52" t="str">
        <f>IF((T1_HBW_TotPers!AQ76=0),("N/A"),(T7_HBW_TranPers!AQ76/T1_HBW_TotPers!AQ76))</f>
        <v>N/A</v>
      </c>
      <c r="AR76" s="52">
        <f>IF((T1_HBW_TotPers!AR76=0),("N/A"),(T7_HBW_TranPers!AR76/T1_HBW_TotPers!AR76))</f>
        <v>0.37704918032786883</v>
      </c>
      <c r="AS76" s="52">
        <f>IF((T1_HBW_TotPers!AS76=0),("N/A"),(T7_HBW_TranPers!AS76/T1_HBW_TotPers!AS76))</f>
        <v>0.5</v>
      </c>
      <c r="AT76" s="52">
        <f>IF((T1_HBW_TotPers!AT76=0),("N/A"),(T7_HBW_TranPers!AT76/T1_HBW_TotPers!AT76))</f>
        <v>0.375</v>
      </c>
      <c r="AU76" s="52">
        <f>IF((T1_HBW_TotPers!AU76=0),("N/A"),(T7_HBW_TranPers!AU76/T1_HBW_TotPers!AU76))</f>
        <v>0.13513513513513514</v>
      </c>
      <c r="AV76" s="52">
        <f>IF((T1_HBW_TotPers!AV76=0),("N/A"),(T7_HBW_TranPers!AV76/T1_HBW_TotPers!AV76))</f>
        <v>0.125</v>
      </c>
      <c r="AW76" s="56">
        <f>IF((T1_HBW_TotPers!AW76=0),("N/A"),(T7_HBW_TranPers!AW76/T1_HBW_TotPers!AW76))</f>
        <v>0.51250893495353822</v>
      </c>
    </row>
    <row r="77" spans="2:49" ht="15" customHeight="1">
      <c r="B77" s="12" t="s">
        <v>24</v>
      </c>
      <c r="C77" s="59"/>
      <c r="D77" s="17">
        <v>15</v>
      </c>
      <c r="E77" s="24">
        <f>IF((T1_HBW_TotPers!E77=0),("N/A"),(T7_HBW_TranPers!E77/T1_HBW_TotPers!E77))</f>
        <v>8.6567164179104483E-2</v>
      </c>
      <c r="F77" s="24">
        <f>IF((T1_HBW_TotPers!F77=0),("N/A"),(T7_HBW_TranPers!F77/T1_HBW_TotPers!F77))</f>
        <v>0.11222780569514237</v>
      </c>
      <c r="G77" s="24">
        <f>IF((T1_HBW_TotPers!G77=0),("N/A"),(T7_HBW_TranPers!G77/T1_HBW_TotPers!G77))</f>
        <v>2.7874564459930314E-2</v>
      </c>
      <c r="H77" s="24">
        <f>IF((T1_HBW_TotPers!H77=0),("N/A"),(T7_HBW_TranPers!H77/T1_HBW_TotPers!H77))</f>
        <v>0.13043478260869565</v>
      </c>
      <c r="I77" s="24">
        <f>IF((T1_HBW_TotPers!I77=0),("N/A"),(T7_HBW_TranPers!I77/T1_HBW_TotPers!I77))</f>
        <v>6.4230343300110737E-2</v>
      </c>
      <c r="J77" s="24">
        <f>IF((T1_HBW_TotPers!J77=0),("N/A"),(T7_HBW_TranPers!J77/T1_HBW_TotPers!J77))</f>
        <v>0.1095890410958904</v>
      </c>
      <c r="K77" s="24">
        <f>IF((T1_HBW_TotPers!K77=0),("N/A"),(T7_HBW_TranPers!K77/T1_HBW_TotPers!K77))</f>
        <v>0.15789473684210525</v>
      </c>
      <c r="L77" s="24">
        <f>IF((T1_HBW_TotPers!L77=0),("N/A"),(T7_HBW_TranPers!L77/T1_HBW_TotPers!L77))</f>
        <v>0.41469465648854964</v>
      </c>
      <c r="M77" s="24">
        <f>IF((T1_HBW_TotPers!M77=0),("N/A"),(T7_HBW_TranPers!M77/T1_HBW_TotPers!M77))</f>
        <v>8.3969465648854963E-2</v>
      </c>
      <c r="N77" s="24">
        <f>IF((T1_HBW_TotPers!N77=0),("N/A"),(T7_HBW_TranPers!N77/T1_HBW_TotPers!N77))</f>
        <v>0.17486338797814208</v>
      </c>
      <c r="O77" s="24">
        <f>IF((T1_HBW_TotPers!O77=0),("N/A"),(T7_HBW_TranPers!O77/T1_HBW_TotPers!O77))</f>
        <v>5.2631578947368418E-2</v>
      </c>
      <c r="P77" s="24">
        <f>IF((T1_HBW_TotPers!P77=0),("N/A"),(T7_HBW_TranPers!P77/T1_HBW_TotPers!P77))</f>
        <v>0.66114725014784148</v>
      </c>
      <c r="Q77" s="24">
        <f>IF((T1_HBW_TotPers!Q77=0),("N/A"),(T7_HBW_TranPers!Q77/T1_HBW_TotPers!Q77))</f>
        <v>0.27476038338658149</v>
      </c>
      <c r="R77" s="24">
        <f>IF((T1_HBW_TotPers!R77=0),("N/A"),(T7_HBW_TranPers!R77/T1_HBW_TotPers!R77))</f>
        <v>0.44849445324881143</v>
      </c>
      <c r="S77" s="24">
        <f>IF((T1_HBW_TotPers!S77=0),("N/A"),(T7_HBW_TranPers!S77/T1_HBW_TotPers!S77))</f>
        <v>0.17178552837064029</v>
      </c>
      <c r="T77" s="24">
        <f>IF((T1_HBW_TotPers!T77=0),("N/A"),(T7_HBW_TranPers!T77/T1_HBW_TotPers!T77))</f>
        <v>0</v>
      </c>
      <c r="U77" s="24">
        <f>IF((T1_HBW_TotPers!U77=0),("N/A"),(T7_HBW_TranPers!U77/T1_HBW_TotPers!U77))</f>
        <v>8.247422680412371E-2</v>
      </c>
      <c r="V77" s="24">
        <f>IF((T1_HBW_TotPers!V77=0),("N/A"),(T7_HBW_TranPers!V77/T1_HBW_TotPers!V77))</f>
        <v>0</v>
      </c>
      <c r="W77" s="24">
        <f>IF((T1_HBW_TotPers!W77=0),("N/A"),(T7_HBW_TranPers!W77/T1_HBW_TotPers!W77))</f>
        <v>9.375E-2</v>
      </c>
      <c r="X77" s="24">
        <f>IF((T1_HBW_TotPers!X77=0),("N/A"),(T7_HBW_TranPers!X77/T1_HBW_TotPers!X77))</f>
        <v>0.10752688172043011</v>
      </c>
      <c r="Y77" s="24">
        <f>IF((T1_HBW_TotPers!Y77=0),("N/A"),(T7_HBW_TranPers!Y77/T1_HBW_TotPers!Y77))</f>
        <v>7.1428571428571425E-2</v>
      </c>
      <c r="Z77" s="24">
        <f>IF((T1_HBW_TotPers!Z77=0),("N/A"),(T7_HBW_TranPers!Z77/T1_HBW_TotPers!Z77))</f>
        <v>0</v>
      </c>
      <c r="AA77" s="24" t="str">
        <f>IF((T1_HBW_TotPers!AA77=0),("N/A"),(T7_HBW_TranPers!AA77/T1_HBW_TotPers!AA77))</f>
        <v>N/A</v>
      </c>
      <c r="AB77" s="24" t="str">
        <f>IF((T1_HBW_TotPers!AB77=0),("N/A"),(T7_HBW_TranPers!AB77/T1_HBW_TotPers!AB77))</f>
        <v>N/A</v>
      </c>
      <c r="AC77" s="24">
        <f>IF((T1_HBW_TotPers!AC77=0),("N/A"),(T7_HBW_TranPers!AC77/T1_HBW_TotPers!AC77))</f>
        <v>7.1428571428571425E-2</v>
      </c>
      <c r="AD77" s="24">
        <f>IF((T1_HBW_TotPers!AD77=0),("N/A"),(T7_HBW_TranPers!AD77/T1_HBW_TotPers!AD77))</f>
        <v>4.5454545454545456E-2</v>
      </c>
      <c r="AE77" s="24">
        <f>IF((T1_HBW_TotPers!AE77=0),("N/A"),(T7_HBW_TranPers!AE77/T1_HBW_TotPers!AE77))</f>
        <v>0</v>
      </c>
      <c r="AF77" s="24">
        <f>IF((T1_HBW_TotPers!AF77=0),("N/A"),(T7_HBW_TranPers!AF77/T1_HBW_TotPers!AF77))</f>
        <v>8.0246913580246909E-2</v>
      </c>
      <c r="AG77" s="24" t="str">
        <f>IF((T1_HBW_TotPers!AG77=0),("N/A"),(T7_HBW_TranPers!AG77/T1_HBW_TotPers!AG77))</f>
        <v>N/A</v>
      </c>
      <c r="AH77" s="24" t="str">
        <f>IF((T1_HBW_TotPers!AH77=0),("N/A"),(T7_HBW_TranPers!AH77/T1_HBW_TotPers!AH77))</f>
        <v>N/A</v>
      </c>
      <c r="AI77" s="24" t="str">
        <f>IF((T1_HBW_TotPers!AI77=0),("N/A"),(T7_HBW_TranPers!AI77/T1_HBW_TotPers!AI77))</f>
        <v>N/A</v>
      </c>
      <c r="AJ77" s="24" t="str">
        <f>IF((T1_HBW_TotPers!AJ77=0),("N/A"),(T7_HBW_TranPers!AJ77/T1_HBW_TotPers!AJ77))</f>
        <v>N/A</v>
      </c>
      <c r="AK77" s="24">
        <f>IF((T1_HBW_TotPers!AK77=0),("N/A"),(T7_HBW_TranPers!AK77/T1_HBW_TotPers!AK77))</f>
        <v>0</v>
      </c>
      <c r="AL77" s="24" t="str">
        <f>IF((T1_HBW_TotPers!AL77=0),("N/A"),(T7_HBW_TranPers!AL77/T1_HBW_TotPers!AL77))</f>
        <v>N/A</v>
      </c>
      <c r="AM77" s="24" t="str">
        <f>IF((T1_HBW_TotPers!AM77=0),("N/A"),(T7_HBW_TranPers!AM77/T1_HBW_TotPers!AM77))</f>
        <v>N/A</v>
      </c>
      <c r="AN77" s="52" t="str">
        <f>IF((T1_HBW_TotPers!AN77=0),("N/A"),(T7_HBW_TranPers!AN77/T1_HBW_TotPers!AN77))</f>
        <v>N/A</v>
      </c>
      <c r="AO77" s="52" t="str">
        <f>IF((T1_HBW_TotPers!AO77=0),("N/A"),(T7_HBW_TranPers!AO77/T1_HBW_TotPers!AO77))</f>
        <v>N/A</v>
      </c>
      <c r="AP77" s="52" t="str">
        <f>IF((T1_HBW_TotPers!AP77=0),("N/A"),(T7_HBW_TranPers!AP77/T1_HBW_TotPers!AP77))</f>
        <v>N/A</v>
      </c>
      <c r="AQ77" s="52">
        <f>IF((T1_HBW_TotPers!AQ77=0),("N/A"),(T7_HBW_TranPers!AQ77/T1_HBW_TotPers!AQ77))</f>
        <v>0</v>
      </c>
      <c r="AR77" s="52">
        <f>IF((T1_HBW_TotPers!AR77=0),("N/A"),(T7_HBW_TranPers!AR77/T1_HBW_TotPers!AR77))</f>
        <v>0.31310679611650488</v>
      </c>
      <c r="AS77" s="52">
        <f>IF((T1_HBW_TotPers!AS77=0),("N/A"),(T7_HBW_TranPers!AS77/T1_HBW_TotPers!AS77))</f>
        <v>0.25</v>
      </c>
      <c r="AT77" s="52">
        <f>IF((T1_HBW_TotPers!AT77=0),("N/A"),(T7_HBW_TranPers!AT77/T1_HBW_TotPers!AT77))</f>
        <v>0.22540983606557377</v>
      </c>
      <c r="AU77" s="52">
        <f>IF((T1_HBW_TotPers!AU77=0),("N/A"),(T7_HBW_TranPers!AU77/T1_HBW_TotPers!AU77))</f>
        <v>0.1008174386920981</v>
      </c>
      <c r="AV77" s="52">
        <f>IF((T1_HBW_TotPers!AV77=0),("N/A"),(T7_HBW_TranPers!AV77/T1_HBW_TotPers!AV77))</f>
        <v>7.6923076923076927E-2</v>
      </c>
      <c r="AW77" s="56">
        <f>IF((T1_HBW_TotPers!AW77=0),("N/A"),(T7_HBW_TranPers!AW77/T1_HBW_TotPers!AW77))</f>
        <v>0.36593086214077469</v>
      </c>
    </row>
    <row r="78" spans="2:49" ht="15" customHeight="1">
      <c r="B78" s="12" t="s">
        <v>31</v>
      </c>
      <c r="C78" s="59"/>
      <c r="D78" s="17">
        <v>16</v>
      </c>
      <c r="E78" s="24">
        <f>IF((T1_HBW_TotPers!E78=0),("N/A"),(T7_HBW_TranPers!E78/T1_HBW_TotPers!E78))</f>
        <v>2.7777777777777776E-2</v>
      </c>
      <c r="F78" s="24">
        <f>IF((T1_HBW_TotPers!F78=0),("N/A"),(T7_HBW_TranPers!F78/T1_HBW_TotPers!F78))</f>
        <v>2.1739130434782608E-2</v>
      </c>
      <c r="G78" s="24">
        <f>IF((T1_HBW_TotPers!G78=0),("N/A"),(T7_HBW_TranPers!G78/T1_HBW_TotPers!G78))</f>
        <v>0</v>
      </c>
      <c r="H78" s="24">
        <f>IF((T1_HBW_TotPers!H78=0),("N/A"),(T7_HBW_TranPers!H78/T1_HBW_TotPers!H78))</f>
        <v>0</v>
      </c>
      <c r="I78" s="24">
        <f>IF((T1_HBW_TotPers!I78=0),("N/A"),(T7_HBW_TranPers!I78/T1_HBW_TotPers!I78))</f>
        <v>2.7777777777777776E-2</v>
      </c>
      <c r="J78" s="24">
        <f>IF((T1_HBW_TotPers!J78=0),("N/A"),(T7_HBW_TranPers!J78/T1_HBW_TotPers!J78))</f>
        <v>8.9108910891089105E-2</v>
      </c>
      <c r="K78" s="24">
        <f>IF((T1_HBW_TotPers!K78=0),("N/A"),(T7_HBW_TranPers!K78/T1_HBW_TotPers!K78))</f>
        <v>5.2631578947368418E-2</v>
      </c>
      <c r="L78" s="24">
        <f>IF((T1_HBW_TotPers!L78=0),("N/A"),(T7_HBW_TranPers!L78/T1_HBW_TotPers!L78))</f>
        <v>0.10810810810810811</v>
      </c>
      <c r="M78" s="24">
        <f>IF((T1_HBW_TotPers!M78=0),("N/A"),(T7_HBW_TranPers!M78/T1_HBW_TotPers!M78))</f>
        <v>1.3636363636363636E-2</v>
      </c>
      <c r="N78" s="24">
        <f>IF((T1_HBW_TotPers!N78=0),("N/A"),(T7_HBW_TranPers!N78/T1_HBW_TotPers!N78))</f>
        <v>6.25E-2</v>
      </c>
      <c r="O78" s="24">
        <f>IF((T1_HBW_TotPers!O78=0),("N/A"),(T7_HBW_TranPers!O78/T1_HBW_TotPers!O78))</f>
        <v>3.2258064516129031E-2</v>
      </c>
      <c r="P78" s="24">
        <f>IF((T1_HBW_TotPers!P78=0),("N/A"),(T7_HBW_TranPers!P78/T1_HBW_TotPers!P78))</f>
        <v>0.28050314465408804</v>
      </c>
      <c r="Q78" s="24">
        <f>IF((T1_HBW_TotPers!Q78=0),("N/A"),(T7_HBW_TranPers!Q78/T1_HBW_TotPers!Q78))</f>
        <v>3.5714285714285712E-2</v>
      </c>
      <c r="R78" s="24">
        <f>IF((T1_HBW_TotPers!R78=0),("N/A"),(T7_HBW_TranPers!R78/T1_HBW_TotPers!R78))</f>
        <v>0.11538461538461539</v>
      </c>
      <c r="S78" s="24">
        <f>IF((T1_HBW_TotPers!S78=0),("N/A"),(T7_HBW_TranPers!S78/T1_HBW_TotPers!S78))</f>
        <v>4.4776119402985072E-2</v>
      </c>
      <c r="T78" s="24">
        <f>IF((T1_HBW_TotPers!T78=0),("N/A"),(T7_HBW_TranPers!T78/T1_HBW_TotPers!T78))</f>
        <v>0</v>
      </c>
      <c r="U78" s="24">
        <f>IF((T1_HBW_TotPers!U78=0),("N/A"),(T7_HBW_TranPers!U78/T1_HBW_TotPers!U78))</f>
        <v>0</v>
      </c>
      <c r="V78" s="24">
        <f>IF((T1_HBW_TotPers!V78=0),("N/A"),(T7_HBW_TranPers!V78/T1_HBW_TotPers!V78))</f>
        <v>0</v>
      </c>
      <c r="W78" s="24">
        <f>IF((T1_HBW_TotPers!W78=0),("N/A"),(T7_HBW_TranPers!W78/T1_HBW_TotPers!W78))</f>
        <v>2.6315789473684209E-2</v>
      </c>
      <c r="X78" s="24">
        <f>IF((T1_HBW_TotPers!X78=0),("N/A"),(T7_HBW_TranPers!X78/T1_HBW_TotPers!X78))</f>
        <v>0.02</v>
      </c>
      <c r="Y78" s="24">
        <f>IF((T1_HBW_TotPers!Y78=0),("N/A"),(T7_HBW_TranPers!Y78/T1_HBW_TotPers!Y78))</f>
        <v>0</v>
      </c>
      <c r="Z78" s="24">
        <f>IF((T1_HBW_TotPers!Z78=0),("N/A"),(T7_HBW_TranPers!Z78/T1_HBW_TotPers!Z78))</f>
        <v>3.0303030303030304E-2</v>
      </c>
      <c r="AA78" s="24">
        <f>IF((T1_HBW_TotPers!AA78=0),("N/A"),(T7_HBW_TranPers!AA78/T1_HBW_TotPers!AA78))</f>
        <v>0</v>
      </c>
      <c r="AB78" s="24">
        <f>IF((T1_HBW_TotPers!AB78=0),("N/A"),(T7_HBW_TranPers!AB78/T1_HBW_TotPers!AB78))</f>
        <v>0</v>
      </c>
      <c r="AC78" s="24">
        <f>IF((T1_HBW_TotPers!AC78=0),("N/A"),(T7_HBW_TranPers!AC78/T1_HBW_TotPers!AC78))</f>
        <v>3.4090909090909088E-2</v>
      </c>
      <c r="AD78" s="24">
        <f>IF((T1_HBW_TotPers!AD78=0),("N/A"),(T7_HBW_TranPers!AD78/T1_HBW_TotPers!AD78))</f>
        <v>2.0833333333333332E-2</v>
      </c>
      <c r="AE78" s="24">
        <f>IF((T1_HBW_TotPers!AE78=0),("N/A"),(T7_HBW_TranPers!AE78/T1_HBW_TotPers!AE78))</f>
        <v>0</v>
      </c>
      <c r="AF78" s="24">
        <f>IF((T1_HBW_TotPers!AF78=0),("N/A"),(T7_HBW_TranPers!AF78/T1_HBW_TotPers!AF78))</f>
        <v>2.6315789473684209E-2</v>
      </c>
      <c r="AG78" s="24" t="str">
        <f>IF((T1_HBW_TotPers!AG78=0),("N/A"),(T7_HBW_TranPers!AG78/T1_HBW_TotPers!AG78))</f>
        <v>N/A</v>
      </c>
      <c r="AH78" s="24" t="str">
        <f>IF((T1_HBW_TotPers!AH78=0),("N/A"),(T7_HBW_TranPers!AH78/T1_HBW_TotPers!AH78))</f>
        <v>N/A</v>
      </c>
      <c r="AI78" s="24" t="str">
        <f>IF((T1_HBW_TotPers!AI78=0),("N/A"),(T7_HBW_TranPers!AI78/T1_HBW_TotPers!AI78))</f>
        <v>N/A</v>
      </c>
      <c r="AJ78" s="24" t="str">
        <f>IF((T1_HBW_TotPers!AJ78=0),("N/A"),(T7_HBW_TranPers!AJ78/T1_HBW_TotPers!AJ78))</f>
        <v>N/A</v>
      </c>
      <c r="AK78" s="24" t="str">
        <f>IF((T1_HBW_TotPers!AK78=0),("N/A"),(T7_HBW_TranPers!AK78/T1_HBW_TotPers!AK78))</f>
        <v>N/A</v>
      </c>
      <c r="AL78" s="24" t="str">
        <f>IF((T1_HBW_TotPers!AL78=0),("N/A"),(T7_HBW_TranPers!AL78/T1_HBW_TotPers!AL78))</f>
        <v>N/A</v>
      </c>
      <c r="AM78" s="24" t="str">
        <f>IF((T1_HBW_TotPers!AM78=0),("N/A"),(T7_HBW_TranPers!AM78/T1_HBW_TotPers!AM78))</f>
        <v>N/A</v>
      </c>
      <c r="AN78" s="52" t="str">
        <f>IF((T1_HBW_TotPers!AN78=0),("N/A"),(T7_HBW_TranPers!AN78/T1_HBW_TotPers!AN78))</f>
        <v>N/A</v>
      </c>
      <c r="AO78" s="52" t="str">
        <f>IF((T1_HBW_TotPers!AO78=0),("N/A"),(T7_HBW_TranPers!AO78/T1_HBW_TotPers!AO78))</f>
        <v>N/A</v>
      </c>
      <c r="AP78" s="52">
        <f>IF((T1_HBW_TotPers!AP78=0),("N/A"),(T7_HBW_TranPers!AP78/T1_HBW_TotPers!AP78))</f>
        <v>0</v>
      </c>
      <c r="AQ78" s="52">
        <f>IF((T1_HBW_TotPers!AQ78=0),("N/A"),(T7_HBW_TranPers!AQ78/T1_HBW_TotPers!AQ78))</f>
        <v>0</v>
      </c>
      <c r="AR78" s="52">
        <f>IF((T1_HBW_TotPers!AR78=0),("N/A"),(T7_HBW_TranPers!AR78/T1_HBW_TotPers!AR78))</f>
        <v>7.1428571428571425E-2</v>
      </c>
      <c r="AS78" s="52">
        <f>IF((T1_HBW_TotPers!AS78=0),("N/A"),(T7_HBW_TranPers!AS78/T1_HBW_TotPers!AS78))</f>
        <v>0</v>
      </c>
      <c r="AT78" s="52">
        <f>IF((T1_HBW_TotPers!AT78=0),("N/A"),(T7_HBW_TranPers!AT78/T1_HBW_TotPers!AT78))</f>
        <v>3.5714285714285712E-2</v>
      </c>
      <c r="AU78" s="52">
        <f>IF((T1_HBW_TotPers!AU78=0),("N/A"),(T7_HBW_TranPers!AU78/T1_HBW_TotPers!AU78))</f>
        <v>1.4778325123152709E-2</v>
      </c>
      <c r="AV78" s="52">
        <f>IF((T1_HBW_TotPers!AV78=0),("N/A"),(T7_HBW_TranPers!AV78/T1_HBW_TotPers!AV78))</f>
        <v>1.0526315789473684E-2</v>
      </c>
      <c r="AW78" s="56">
        <f>IF((T1_HBW_TotPers!AW78=0),("N/A"),(T7_HBW_TranPers!AW78/T1_HBW_TotPers!AW78))</f>
        <v>9.5213319458896981E-2</v>
      </c>
    </row>
    <row r="79" spans="2:49" ht="15" customHeight="1">
      <c r="B79" s="12" t="s">
        <v>35</v>
      </c>
      <c r="C79" s="59"/>
      <c r="D79" s="17">
        <v>17</v>
      </c>
      <c r="E79" s="24">
        <f>IF((T1_HBW_TotPers!E79=0),("N/A"),(T7_HBW_TranPers!E79/T1_HBW_TotPers!E79))</f>
        <v>2.8776978417266189E-2</v>
      </c>
      <c r="F79" s="24">
        <f>IF((T1_HBW_TotPers!F79=0),("N/A"),(T7_HBW_TranPers!F79/T1_HBW_TotPers!F79))</f>
        <v>3.2581453634085211E-2</v>
      </c>
      <c r="G79" s="24">
        <f>IF((T1_HBW_TotPers!G79=0),("N/A"),(T7_HBW_TranPers!G79/T1_HBW_TotPers!G79))</f>
        <v>1.092896174863388E-2</v>
      </c>
      <c r="H79" s="24">
        <f>IF((T1_HBW_TotPers!H79=0),("N/A"),(T7_HBW_TranPers!H79/T1_HBW_TotPers!H79))</f>
        <v>6.0606060606060608E-2</v>
      </c>
      <c r="I79" s="24">
        <f>IF((T1_HBW_TotPers!I79=0),("N/A"),(T7_HBW_TranPers!I79/T1_HBW_TotPers!I79))</f>
        <v>1.2800499531689042E-2</v>
      </c>
      <c r="J79" s="24">
        <f>IF((T1_HBW_TotPers!J79=0),("N/A"),(T7_HBW_TranPers!J79/T1_HBW_TotPers!J79))</f>
        <v>2.6258205689277898E-2</v>
      </c>
      <c r="K79" s="24">
        <f>IF((T1_HBW_TotPers!K79=0),("N/A"),(T7_HBW_TranPers!K79/T1_HBW_TotPers!K79))</f>
        <v>4.8867699642431463E-2</v>
      </c>
      <c r="L79" s="24">
        <f>IF((T1_HBW_TotPers!L79=0),("N/A"),(T7_HBW_TranPers!L79/T1_HBW_TotPers!L79))</f>
        <v>0.17672316384180792</v>
      </c>
      <c r="M79" s="24">
        <f>IF((T1_HBW_TotPers!M79=0),("N/A"),(T7_HBW_TranPers!M79/T1_HBW_TotPers!M79))</f>
        <v>2.5114155251141551E-2</v>
      </c>
      <c r="N79" s="24">
        <f>IF((T1_HBW_TotPers!N79=0),("N/A"),(T7_HBW_TranPers!N79/T1_HBW_TotPers!N79))</f>
        <v>7.5630252100840331E-2</v>
      </c>
      <c r="O79" s="24">
        <f>IF((T1_HBW_TotPers!O79=0),("N/A"),(T7_HBW_TranPers!O79/T1_HBW_TotPers!O79))</f>
        <v>1.2422360248447204E-2</v>
      </c>
      <c r="P79" s="24">
        <f>IF((T1_HBW_TotPers!P79=0),("N/A"),(T7_HBW_TranPers!P79/T1_HBW_TotPers!P79))</f>
        <v>0.404471994686739</v>
      </c>
      <c r="Q79" s="24">
        <f>IF((T1_HBW_TotPers!Q79=0),("N/A"),(T7_HBW_TranPers!Q79/T1_HBW_TotPers!Q79))</f>
        <v>6.8965517241379309E-2</v>
      </c>
      <c r="R79" s="24">
        <f>IF((T1_HBW_TotPers!R79=0),("N/A"),(T7_HBW_TranPers!R79/T1_HBW_TotPers!R79))</f>
        <v>0.16838487972508592</v>
      </c>
      <c r="S79" s="24">
        <f>IF((T1_HBW_TotPers!S79=0),("N/A"),(T7_HBW_TranPers!S79/T1_HBW_TotPers!S79))</f>
        <v>5.9040590405904057E-2</v>
      </c>
      <c r="T79" s="24">
        <f>IF((T1_HBW_TotPers!T79=0),("N/A"),(T7_HBW_TranPers!T79/T1_HBW_TotPers!T79))</f>
        <v>0</v>
      </c>
      <c r="U79" s="24">
        <f>IF((T1_HBW_TotPers!U79=0),("N/A"),(T7_HBW_TranPers!U79/T1_HBW_TotPers!U79))</f>
        <v>1.2177795818956769E-2</v>
      </c>
      <c r="V79" s="24">
        <f>IF((T1_HBW_TotPers!V79=0),("N/A"),(T7_HBW_TranPers!V79/T1_HBW_TotPers!V79))</f>
        <v>1.037037037037037E-2</v>
      </c>
      <c r="W79" s="24">
        <f>IF((T1_HBW_TotPers!W79=0),("N/A"),(T7_HBW_TranPers!W79/T1_HBW_TotPers!W79))</f>
        <v>1.40625E-2</v>
      </c>
      <c r="X79" s="24">
        <f>IF((T1_HBW_TotPers!X79=0),("N/A"),(T7_HBW_TranPers!X79/T1_HBW_TotPers!X79))</f>
        <v>2.4012393493415957E-2</v>
      </c>
      <c r="Y79" s="24">
        <f>IF((T1_HBW_TotPers!Y79=0),("N/A"),(T7_HBW_TranPers!Y79/T1_HBW_TotPers!Y79))</f>
        <v>1.3333333333333334E-2</v>
      </c>
      <c r="Z79" s="24">
        <f>IF((T1_HBW_TotPers!Z79=0),("N/A"),(T7_HBW_TranPers!Z79/T1_HBW_TotPers!Z79))</f>
        <v>1.282051282051282E-2</v>
      </c>
      <c r="AA79" s="24">
        <f>IF((T1_HBW_TotPers!AA79=0),("N/A"),(T7_HBW_TranPers!AA79/T1_HBW_TotPers!AA79))</f>
        <v>0</v>
      </c>
      <c r="AB79" s="24">
        <f>IF((T1_HBW_TotPers!AB79=0),("N/A"),(T7_HBW_TranPers!AB79/T1_HBW_TotPers!AB79))</f>
        <v>0</v>
      </c>
      <c r="AC79" s="24">
        <f>IF((T1_HBW_TotPers!AC79=0),("N/A"),(T7_HBW_TranPers!AC79/T1_HBW_TotPers!AC79))</f>
        <v>8.8495575221238937E-3</v>
      </c>
      <c r="AD79" s="24">
        <f>IF((T1_HBW_TotPers!AD79=0),("N/A"),(T7_HBW_TranPers!AD79/T1_HBW_TotPers!AD79))</f>
        <v>9.7087378640776691E-3</v>
      </c>
      <c r="AE79" s="24">
        <f>IF((T1_HBW_TotPers!AE79=0),("N/A"),(T7_HBW_TranPers!AE79/T1_HBW_TotPers!AE79))</f>
        <v>0</v>
      </c>
      <c r="AF79" s="24">
        <f>IF((T1_HBW_TotPers!AF79=0),("N/A"),(T7_HBW_TranPers!AF79/T1_HBW_TotPers!AF79))</f>
        <v>2.4096385542168676E-2</v>
      </c>
      <c r="AG79" s="24">
        <f>IF((T1_HBW_TotPers!AG79=0),("N/A"),(T7_HBW_TranPers!AG79/T1_HBW_TotPers!AG79))</f>
        <v>0</v>
      </c>
      <c r="AH79" s="24" t="str">
        <f>IF((T1_HBW_TotPers!AH79=0),("N/A"),(T7_HBW_TranPers!AH79/T1_HBW_TotPers!AH79))</f>
        <v>N/A</v>
      </c>
      <c r="AI79" s="24" t="str">
        <f>IF((T1_HBW_TotPers!AI79=0),("N/A"),(T7_HBW_TranPers!AI79/T1_HBW_TotPers!AI79))</f>
        <v>N/A</v>
      </c>
      <c r="AJ79" s="24" t="str">
        <f>IF((T1_HBW_TotPers!AJ79=0),("N/A"),(T7_HBW_TranPers!AJ79/T1_HBW_TotPers!AJ79))</f>
        <v>N/A</v>
      </c>
      <c r="AK79" s="24">
        <f>IF((T1_HBW_TotPers!AK79=0),("N/A"),(T7_HBW_TranPers!AK79/T1_HBW_TotPers!AK79))</f>
        <v>0</v>
      </c>
      <c r="AL79" s="24" t="str">
        <f>IF((T1_HBW_TotPers!AL79=0),("N/A"),(T7_HBW_TranPers!AL79/T1_HBW_TotPers!AL79))</f>
        <v>N/A</v>
      </c>
      <c r="AM79" s="24" t="str">
        <f>IF((T1_HBW_TotPers!AM79=0),("N/A"),(T7_HBW_TranPers!AM79/T1_HBW_TotPers!AM79))</f>
        <v>N/A</v>
      </c>
      <c r="AN79" s="52" t="str">
        <f>IF((T1_HBW_TotPers!AN79=0),("N/A"),(T7_HBW_TranPers!AN79/T1_HBW_TotPers!AN79))</f>
        <v>N/A</v>
      </c>
      <c r="AO79" s="52" t="str">
        <f>IF((T1_HBW_TotPers!AO79=0),("N/A"),(T7_HBW_TranPers!AO79/T1_HBW_TotPers!AO79))</f>
        <v>N/A</v>
      </c>
      <c r="AP79" s="52">
        <f>IF((T1_HBW_TotPers!AP79=0),("N/A"),(T7_HBW_TranPers!AP79/T1_HBW_TotPers!AP79))</f>
        <v>0</v>
      </c>
      <c r="AQ79" s="52">
        <f>IF((T1_HBW_TotPers!AQ79=0),("N/A"),(T7_HBW_TranPers!AQ79/T1_HBW_TotPers!AQ79))</f>
        <v>8.4033613445378148E-3</v>
      </c>
      <c r="AR79" s="52">
        <f>IF((T1_HBW_TotPers!AR79=0),("N/A"),(T7_HBW_TranPers!AR79/T1_HBW_TotPers!AR79))</f>
        <v>0.16387337057728119</v>
      </c>
      <c r="AS79" s="52">
        <f>IF((T1_HBW_TotPers!AS79=0),("N/A"),(T7_HBW_TranPers!AS79/T1_HBW_TotPers!AS79))</f>
        <v>8.3333333333333329E-2</v>
      </c>
      <c r="AT79" s="52">
        <f>IF((T1_HBW_TotPers!AT79=0),("N/A"),(T7_HBW_TranPers!AT79/T1_HBW_TotPers!AT79))</f>
        <v>6.7672610882487425E-2</v>
      </c>
      <c r="AU79" s="52">
        <f>IF((T1_HBW_TotPers!AU79=0),("N/A"),(T7_HBW_TranPers!AU79/T1_HBW_TotPers!AU79))</f>
        <v>0.04</v>
      </c>
      <c r="AV79" s="52">
        <f>IF((T1_HBW_TotPers!AV79=0),("N/A"),(T7_HBW_TranPers!AV79/T1_HBW_TotPers!AV79))</f>
        <v>2.7397260273972601E-2</v>
      </c>
      <c r="AW79" s="56">
        <f>IF((T1_HBW_TotPers!AW79=0),("N/A"),(T7_HBW_TranPers!AW79/T1_HBW_TotPers!AW79))</f>
        <v>9.2186357463699992E-2</v>
      </c>
    </row>
    <row r="80" spans="2:49" ht="15" customHeight="1">
      <c r="B80" s="12" t="s">
        <v>36</v>
      </c>
      <c r="C80" s="59"/>
      <c r="D80" s="17">
        <v>18</v>
      </c>
      <c r="E80" s="24">
        <f>IF((T1_HBW_TotPers!E80=0),("N/A"),(T7_HBW_TranPers!E80/T1_HBW_TotPers!E80))</f>
        <v>0</v>
      </c>
      <c r="F80" s="24">
        <f>IF((T1_HBW_TotPers!F80=0),("N/A"),(T7_HBW_TranPers!F80/T1_HBW_TotPers!F80))</f>
        <v>1.098901098901099E-2</v>
      </c>
      <c r="G80" s="24">
        <f>IF((T1_HBW_TotPers!G80=0),("N/A"),(T7_HBW_TranPers!G80/T1_HBW_TotPers!G80))</f>
        <v>0</v>
      </c>
      <c r="H80" s="24">
        <f>IF((T1_HBW_TotPers!H80=0),("N/A"),(T7_HBW_TranPers!H80/T1_HBW_TotPers!H80))</f>
        <v>0</v>
      </c>
      <c r="I80" s="24">
        <f>IF((T1_HBW_TotPers!I80=0),("N/A"),(T7_HBW_TranPers!I80/T1_HBW_TotPers!I80))</f>
        <v>5.1334702258726901E-4</v>
      </c>
      <c r="J80" s="24">
        <f>IF((T1_HBW_TotPers!J80=0),("N/A"),(T7_HBW_TranPers!J80/T1_HBW_TotPers!J80))</f>
        <v>3.7453183520599251E-3</v>
      </c>
      <c r="K80" s="24">
        <f>IF((T1_HBW_TotPers!K80=0),("N/A"),(T7_HBW_TranPers!K80/T1_HBW_TotPers!K80))</f>
        <v>3.0487804878048782E-3</v>
      </c>
      <c r="L80" s="24">
        <f>IF((T1_HBW_TotPers!L80=0),("N/A"),(T7_HBW_TranPers!L80/T1_HBW_TotPers!L80))</f>
        <v>4.5886961387800781E-2</v>
      </c>
      <c r="M80" s="24">
        <f>IF((T1_HBW_TotPers!M80=0),("N/A"),(T7_HBW_TranPers!M80/T1_HBW_TotPers!M80))</f>
        <v>4.0000000000000001E-3</v>
      </c>
      <c r="N80" s="24">
        <f>IF((T1_HBW_TotPers!N80=0),("N/A"),(T7_HBW_TranPers!N80/T1_HBW_TotPers!N80))</f>
        <v>7.6923076923076927E-3</v>
      </c>
      <c r="O80" s="24">
        <f>IF((T1_HBW_TotPers!O80=0),("N/A"),(T7_HBW_TranPers!O80/T1_HBW_TotPers!O80))</f>
        <v>0</v>
      </c>
      <c r="P80" s="24">
        <f>IF((T1_HBW_TotPers!P80=0),("N/A"),(T7_HBW_TranPers!P80/T1_HBW_TotPers!P80))</f>
        <v>0.1202127659574468</v>
      </c>
      <c r="Q80" s="24">
        <f>IF((T1_HBW_TotPers!Q80=0),("N/A"),(T7_HBW_TranPers!Q80/T1_HBW_TotPers!Q80))</f>
        <v>9.3896713615023476E-3</v>
      </c>
      <c r="R80" s="24">
        <f>IF((T1_HBW_TotPers!R80=0),("N/A"),(T7_HBW_TranPers!R80/T1_HBW_TotPers!R80))</f>
        <v>3.5714285714285712E-2</v>
      </c>
      <c r="S80" s="24">
        <f>IF((T1_HBW_TotPers!S80=0),("N/A"),(T7_HBW_TranPers!S80/T1_HBW_TotPers!S80))</f>
        <v>6.1538461538461538E-3</v>
      </c>
      <c r="T80" s="24">
        <f>IF((T1_HBW_TotPers!T80=0),("N/A"),(T7_HBW_TranPers!T80/T1_HBW_TotPers!T80))</f>
        <v>0</v>
      </c>
      <c r="U80" s="24">
        <f>IF((T1_HBW_TotPers!U80=0),("N/A"),(T7_HBW_TranPers!U80/T1_HBW_TotPers!U80))</f>
        <v>3.7355248412401943E-3</v>
      </c>
      <c r="V80" s="24">
        <f>IF((T1_HBW_TotPers!V80=0),("N/A"),(T7_HBW_TranPers!V80/T1_HBW_TotPers!V80))</f>
        <v>7.9289565493181099E-4</v>
      </c>
      <c r="W80" s="24">
        <f>IF((T1_HBW_TotPers!W80=0),("N/A"),(T7_HBW_TranPers!W80/T1_HBW_TotPers!W80))</f>
        <v>2.140309155766944E-3</v>
      </c>
      <c r="X80" s="24">
        <f>IF((T1_HBW_TotPers!X80=0),("N/A"),(T7_HBW_TranPers!X80/T1_HBW_TotPers!X80))</f>
        <v>2.9644268774703555E-3</v>
      </c>
      <c r="Y80" s="24">
        <f>IF((T1_HBW_TotPers!Y80=0),("N/A"),(T7_HBW_TranPers!Y80/T1_HBW_TotPers!Y80))</f>
        <v>0</v>
      </c>
      <c r="Z80" s="24">
        <f>IF((T1_HBW_TotPers!Z80=0),("N/A"),(T7_HBW_TranPers!Z80/T1_HBW_TotPers!Z80))</f>
        <v>0</v>
      </c>
      <c r="AA80" s="24">
        <f>IF((T1_HBW_TotPers!AA80=0),("N/A"),(T7_HBW_TranPers!AA80/T1_HBW_TotPers!AA80))</f>
        <v>0</v>
      </c>
      <c r="AB80" s="24">
        <f>IF((T1_HBW_TotPers!AB80=0),("N/A"),(T7_HBW_TranPers!AB80/T1_HBW_TotPers!AB80))</f>
        <v>0</v>
      </c>
      <c r="AC80" s="24">
        <f>IF((T1_HBW_TotPers!AC80=0),("N/A"),(T7_HBW_TranPers!AC80/T1_HBW_TotPers!AC80))</f>
        <v>0</v>
      </c>
      <c r="AD80" s="24">
        <f>IF((T1_HBW_TotPers!AD80=0),("N/A"),(T7_HBW_TranPers!AD80/T1_HBW_TotPers!AD80))</f>
        <v>0</v>
      </c>
      <c r="AE80" s="24">
        <f>IF((T1_HBW_TotPers!AE80=0),("N/A"),(T7_HBW_TranPers!AE80/T1_HBW_TotPers!AE80))</f>
        <v>0</v>
      </c>
      <c r="AF80" s="24" t="str">
        <f>IF((T1_HBW_TotPers!AF80=0),("N/A"),(T7_HBW_TranPers!AF80/T1_HBW_TotPers!AF80))</f>
        <v>N/A</v>
      </c>
      <c r="AG80" s="24">
        <f>IF((T1_HBW_TotPers!AG80=0),("N/A"),(T7_HBW_TranPers!AG80/T1_HBW_TotPers!AG80))</f>
        <v>0</v>
      </c>
      <c r="AH80" s="24">
        <f>IF((T1_HBW_TotPers!AH80=0),("N/A"),(T7_HBW_TranPers!AH80/T1_HBW_TotPers!AH80))</f>
        <v>0</v>
      </c>
      <c r="AI80" s="24" t="str">
        <f>IF((T1_HBW_TotPers!AI80=0),("N/A"),(T7_HBW_TranPers!AI80/T1_HBW_TotPers!AI80))</f>
        <v>N/A</v>
      </c>
      <c r="AJ80" s="24" t="str">
        <f>IF((T1_HBW_TotPers!AJ80=0),("N/A"),(T7_HBW_TranPers!AJ80/T1_HBW_TotPers!AJ80))</f>
        <v>N/A</v>
      </c>
      <c r="AK80" s="24">
        <f>IF((T1_HBW_TotPers!AK80=0),("N/A"),(T7_HBW_TranPers!AK80/T1_HBW_TotPers!AK80))</f>
        <v>0</v>
      </c>
      <c r="AL80" s="24" t="str">
        <f>IF((T1_HBW_TotPers!AL80=0),("N/A"),(T7_HBW_TranPers!AL80/T1_HBW_TotPers!AL80))</f>
        <v>N/A</v>
      </c>
      <c r="AM80" s="24" t="str">
        <f>IF((T1_HBW_TotPers!AM80=0),("N/A"),(T7_HBW_TranPers!AM80/T1_HBW_TotPers!AM80))</f>
        <v>N/A</v>
      </c>
      <c r="AN80" s="52">
        <f>IF((T1_HBW_TotPers!AN80=0),("N/A"),(T7_HBW_TranPers!AN80/T1_HBW_TotPers!AN80))</f>
        <v>0</v>
      </c>
      <c r="AO80" s="52" t="str">
        <f>IF((T1_HBW_TotPers!AO80=0),("N/A"),(T7_HBW_TranPers!AO80/T1_HBW_TotPers!AO80))</f>
        <v>N/A</v>
      </c>
      <c r="AP80" s="52">
        <f>IF((T1_HBW_TotPers!AP80=0),("N/A"),(T7_HBW_TranPers!AP80/T1_HBW_TotPers!AP80))</f>
        <v>0</v>
      </c>
      <c r="AQ80" s="52">
        <f>IF((T1_HBW_TotPers!AQ80=0),("N/A"),(T7_HBW_TranPers!AQ80/T1_HBW_TotPers!AQ80))</f>
        <v>0</v>
      </c>
      <c r="AR80" s="52">
        <f>IF((T1_HBW_TotPers!AR80=0),("N/A"),(T7_HBW_TranPers!AR80/T1_HBW_TotPers!AR80))</f>
        <v>3.6101083032490974E-2</v>
      </c>
      <c r="AS80" s="52">
        <f>IF((T1_HBW_TotPers!AS80=0),("N/A"),(T7_HBW_TranPers!AS80/T1_HBW_TotPers!AS80))</f>
        <v>1.5625E-2</v>
      </c>
      <c r="AT80" s="52">
        <f>IF((T1_HBW_TotPers!AT80=0),("N/A"),(T7_HBW_TranPers!AT80/T1_HBW_TotPers!AT80))</f>
        <v>7.9365079365079361E-3</v>
      </c>
      <c r="AU80" s="52">
        <f>IF((T1_HBW_TotPers!AU80=0),("N/A"),(T7_HBW_TranPers!AU80/T1_HBW_TotPers!AU80))</f>
        <v>1.6666666666666666E-2</v>
      </c>
      <c r="AV80" s="52">
        <f>IF((T1_HBW_TotPers!AV80=0),("N/A"),(T7_HBW_TranPers!AV80/T1_HBW_TotPers!AV80))</f>
        <v>0</v>
      </c>
      <c r="AW80" s="56">
        <f>IF((T1_HBW_TotPers!AW80=0),("N/A"),(T7_HBW_TranPers!AW80/T1_HBW_TotPers!AW80))</f>
        <v>1.4453231524406873E-2</v>
      </c>
    </row>
    <row r="81" spans="2:49" ht="15" customHeight="1">
      <c r="B81" s="12" t="s">
        <v>37</v>
      </c>
      <c r="C81" s="59"/>
      <c r="D81" s="17">
        <v>19</v>
      </c>
      <c r="E81" s="24">
        <f>IF((T1_HBW_TotPers!E81=0),("N/A"),(T7_HBW_TranPers!E81/T1_HBW_TotPers!E81))</f>
        <v>1.4492753623188406E-2</v>
      </c>
      <c r="F81" s="24">
        <f>IF((T1_HBW_TotPers!F81=0),("N/A"),(T7_HBW_TranPers!F81/T1_HBW_TotPers!F81))</f>
        <v>1.532567049808429E-2</v>
      </c>
      <c r="G81" s="24">
        <f>IF((T1_HBW_TotPers!G81=0),("N/A"),(T7_HBW_TranPers!G81/T1_HBW_TotPers!G81))</f>
        <v>0</v>
      </c>
      <c r="H81" s="24">
        <f>IF((T1_HBW_TotPers!H81=0),("N/A"),(T7_HBW_TranPers!H81/T1_HBW_TotPers!H81))</f>
        <v>0</v>
      </c>
      <c r="I81" s="24">
        <f>IF((T1_HBW_TotPers!I81=0),("N/A"),(T7_HBW_TranPers!I81/T1_HBW_TotPers!I81))</f>
        <v>5.5762081784386614E-3</v>
      </c>
      <c r="J81" s="24">
        <f>IF((T1_HBW_TotPers!J81=0),("N/A"),(T7_HBW_TranPers!J81/T1_HBW_TotPers!J81))</f>
        <v>1.0723860589812333E-2</v>
      </c>
      <c r="K81" s="24">
        <f>IF((T1_HBW_TotPers!K81=0),("N/A"),(T7_HBW_TranPers!K81/T1_HBW_TotPers!K81))</f>
        <v>2.4128686327077747E-2</v>
      </c>
      <c r="L81" s="24">
        <f>IF((T1_HBW_TotPers!L81=0),("N/A"),(T7_HBW_TranPers!L81/T1_HBW_TotPers!L81))</f>
        <v>0.10392701309004364</v>
      </c>
      <c r="M81" s="24">
        <f>IF((T1_HBW_TotPers!M81=0),("N/A"),(T7_HBW_TranPers!M81/T1_HBW_TotPers!M81))</f>
        <v>1.1235955056179775E-2</v>
      </c>
      <c r="N81" s="24">
        <f>IF((T1_HBW_TotPers!N81=0),("N/A"),(T7_HBW_TranPers!N81/T1_HBW_TotPers!N81))</f>
        <v>4.2452830188679243E-2</v>
      </c>
      <c r="O81" s="24">
        <f>IF((T1_HBW_TotPers!O81=0),("N/A"),(T7_HBW_TranPers!O81/T1_HBW_TotPers!O81))</f>
        <v>1.3215859030837005E-2</v>
      </c>
      <c r="P81" s="24">
        <f>IF((T1_HBW_TotPers!P81=0),("N/A"),(T7_HBW_TranPers!P81/T1_HBW_TotPers!P81))</f>
        <v>0.21051144391070925</v>
      </c>
      <c r="Q81" s="24">
        <f>IF((T1_HBW_TotPers!Q81=0),("N/A"),(T7_HBW_TranPers!Q81/T1_HBW_TotPers!Q81))</f>
        <v>3.7542662116040959E-2</v>
      </c>
      <c r="R81" s="24">
        <f>IF((T1_HBW_TotPers!R81=0),("N/A"),(T7_HBW_TranPers!R81/T1_HBW_TotPers!R81))</f>
        <v>8.9655172413793102E-2</v>
      </c>
      <c r="S81" s="24">
        <f>IF((T1_HBW_TotPers!S81=0),("N/A"),(T7_HBW_TranPers!S81/T1_HBW_TotPers!S81))</f>
        <v>2.9748283752860413E-2</v>
      </c>
      <c r="T81" s="24">
        <f>IF((T1_HBW_TotPers!T81=0),("N/A"),(T7_HBW_TranPers!T81/T1_HBW_TotPers!T81))</f>
        <v>0</v>
      </c>
      <c r="U81" s="24">
        <f>IF((T1_HBW_TotPers!U81=0),("N/A"),(T7_HBW_TranPers!U81/T1_HBW_TotPers!U81))</f>
        <v>1.2121212121212121E-2</v>
      </c>
      <c r="V81" s="24">
        <f>IF((T1_HBW_TotPers!V81=0),("N/A"),(T7_HBW_TranPers!V81/T1_HBW_TotPers!V81))</f>
        <v>2.3696682464454978E-3</v>
      </c>
      <c r="W81" s="24">
        <f>IF((T1_HBW_TotPers!W81=0),("N/A"),(T7_HBW_TranPers!W81/T1_HBW_TotPers!W81))</f>
        <v>3.6127167630057803E-3</v>
      </c>
      <c r="X81" s="24">
        <f>IF((T1_HBW_TotPers!X81=0),("N/A"),(T7_HBW_TranPers!X81/T1_HBW_TotPers!X81))</f>
        <v>1.5797032072762087E-2</v>
      </c>
      <c r="Y81" s="24">
        <f>IF((T1_HBW_TotPers!Y81=0),("N/A"),(T7_HBW_TranPers!Y81/T1_HBW_TotPers!Y81))</f>
        <v>9.22722029988466E-3</v>
      </c>
      <c r="Z81" s="24">
        <f>IF((T1_HBW_TotPers!Z81=0),("N/A"),(T7_HBW_TranPers!Z81/T1_HBW_TotPers!Z81))</f>
        <v>4.0000000000000001E-3</v>
      </c>
      <c r="AA81" s="24">
        <f>IF((T1_HBW_TotPers!AA81=0),("N/A"),(T7_HBW_TranPers!AA81/T1_HBW_TotPers!AA81))</f>
        <v>0</v>
      </c>
      <c r="AB81" s="24">
        <f>IF((T1_HBW_TotPers!AB81=0),("N/A"),(T7_HBW_TranPers!AB81/T1_HBW_TotPers!AB81))</f>
        <v>0</v>
      </c>
      <c r="AC81" s="24">
        <f>IF((T1_HBW_TotPers!AC81=0),("N/A"),(T7_HBW_TranPers!AC81/T1_HBW_TotPers!AC81))</f>
        <v>9.2165898617511521E-3</v>
      </c>
      <c r="AD81" s="24">
        <f>IF((T1_HBW_TotPers!AD81=0),("N/A"),(T7_HBW_TranPers!AD81/T1_HBW_TotPers!AD81))</f>
        <v>4.9751243781094526E-3</v>
      </c>
      <c r="AE81" s="24">
        <f>IF((T1_HBW_TotPers!AE81=0),("N/A"),(T7_HBW_TranPers!AE81/T1_HBW_TotPers!AE81))</f>
        <v>0</v>
      </c>
      <c r="AF81" s="24">
        <f>IF((T1_HBW_TotPers!AF81=0),("N/A"),(T7_HBW_TranPers!AF81/T1_HBW_TotPers!AF81))</f>
        <v>3.0303030303030304E-2</v>
      </c>
      <c r="AG81" s="24">
        <f>IF((T1_HBW_TotPers!AG81=0),("N/A"),(T7_HBW_TranPers!AG81/T1_HBW_TotPers!AG81))</f>
        <v>0</v>
      </c>
      <c r="AH81" s="24" t="str">
        <f>IF((T1_HBW_TotPers!AH81=0),("N/A"),(T7_HBW_TranPers!AH81/T1_HBW_TotPers!AH81))</f>
        <v>N/A</v>
      </c>
      <c r="AI81" s="24" t="str">
        <f>IF((T1_HBW_TotPers!AI81=0),("N/A"),(T7_HBW_TranPers!AI81/T1_HBW_TotPers!AI81))</f>
        <v>N/A</v>
      </c>
      <c r="AJ81" s="24" t="str">
        <f>IF((T1_HBW_TotPers!AJ81=0),("N/A"),(T7_HBW_TranPers!AJ81/T1_HBW_TotPers!AJ81))</f>
        <v>N/A</v>
      </c>
      <c r="AK81" s="24" t="str">
        <f>IF((T1_HBW_TotPers!AK81=0),("N/A"),(T7_HBW_TranPers!AK81/T1_HBW_TotPers!AK81))</f>
        <v>N/A</v>
      </c>
      <c r="AL81" s="24" t="str">
        <f>IF((T1_HBW_TotPers!AL81=0),("N/A"),(T7_HBW_TranPers!AL81/T1_HBW_TotPers!AL81))</f>
        <v>N/A</v>
      </c>
      <c r="AM81" s="24" t="str">
        <f>IF((T1_HBW_TotPers!AM81=0),("N/A"),(T7_HBW_TranPers!AM81/T1_HBW_TotPers!AM81))</f>
        <v>N/A</v>
      </c>
      <c r="AN81" s="52" t="str">
        <f>IF((T1_HBW_TotPers!AN81=0),("N/A"),(T7_HBW_TranPers!AN81/T1_HBW_TotPers!AN81))</f>
        <v>N/A</v>
      </c>
      <c r="AO81" s="52" t="str">
        <f>IF((T1_HBW_TotPers!AO81=0),("N/A"),(T7_HBW_TranPers!AO81/T1_HBW_TotPers!AO81))</f>
        <v>N/A</v>
      </c>
      <c r="AP81" s="52">
        <f>IF((T1_HBW_TotPers!AP81=0),("N/A"),(T7_HBW_TranPers!AP81/T1_HBW_TotPers!AP81))</f>
        <v>0</v>
      </c>
      <c r="AQ81" s="52">
        <f>IF((T1_HBW_TotPers!AQ81=0),("N/A"),(T7_HBW_TranPers!AQ81/T1_HBW_TotPers!AQ81))</f>
        <v>3.5842293906810036E-3</v>
      </c>
      <c r="AR81" s="52">
        <f>IF((T1_HBW_TotPers!AR81=0),("N/A"),(T7_HBW_TranPers!AR81/T1_HBW_TotPers!AR81))</f>
        <v>5.9620596205962058E-2</v>
      </c>
      <c r="AS81" s="52">
        <f>IF((T1_HBW_TotPers!AS81=0),("N/A"),(T7_HBW_TranPers!AS81/T1_HBW_TotPers!AS81))</f>
        <v>5.4054054054054057E-2</v>
      </c>
      <c r="AT81" s="52">
        <f>IF((T1_HBW_TotPers!AT81=0),("N/A"),(T7_HBW_TranPers!AT81/T1_HBW_TotPers!AT81))</f>
        <v>3.4334763948497854E-2</v>
      </c>
      <c r="AU81" s="52">
        <f>IF((T1_HBW_TotPers!AU81=0),("N/A"),(T7_HBW_TranPers!AU81/T1_HBW_TotPers!AU81))</f>
        <v>1.607717041800643E-2</v>
      </c>
      <c r="AV81" s="52">
        <f>IF((T1_HBW_TotPers!AV81=0),("N/A"),(T7_HBW_TranPers!AV81/T1_HBW_TotPers!AV81))</f>
        <v>9.2592592592592587E-3</v>
      </c>
      <c r="AW81" s="56">
        <f>IF((T1_HBW_TotPers!AW81=0),("N/A"),(T7_HBW_TranPers!AW81/T1_HBW_TotPers!AW81))</f>
        <v>4.4229043259737928E-2</v>
      </c>
    </row>
    <row r="82" spans="2:49" ht="15" customHeight="1">
      <c r="B82" s="12" t="s">
        <v>38</v>
      </c>
      <c r="C82" s="59"/>
      <c r="D82" s="17">
        <v>20</v>
      </c>
      <c r="E82" s="24">
        <f>IF((T1_HBW_TotPers!E82=0),("N/A"),(T7_HBW_TranPers!E82/T1_HBW_TotPers!E82))</f>
        <v>5.4495912806539509E-2</v>
      </c>
      <c r="F82" s="24">
        <f>IF((T1_HBW_TotPers!F82=0),("N/A"),(T7_HBW_TranPers!F82/T1_HBW_TotPers!F82))</f>
        <v>6.6666666666666666E-2</v>
      </c>
      <c r="G82" s="24">
        <f>IF((T1_HBW_TotPers!G82=0),("N/A"),(T7_HBW_TranPers!G82/T1_HBW_TotPers!G82))</f>
        <v>2.4844720496894408E-2</v>
      </c>
      <c r="H82" s="24">
        <f>IF((T1_HBW_TotPers!H82=0),("N/A"),(T7_HBW_TranPers!H82/T1_HBW_TotPers!H82))</f>
        <v>0.11764705882352941</v>
      </c>
      <c r="I82" s="24">
        <f>IF((T1_HBW_TotPers!I82=0),("N/A"),(T7_HBW_TranPers!I82/T1_HBW_TotPers!I82))</f>
        <v>4.0364583333333336E-2</v>
      </c>
      <c r="J82" s="24">
        <f>IF((T1_HBW_TotPers!J82=0),("N/A"),(T7_HBW_TranPers!J82/T1_HBW_TotPers!J82))</f>
        <v>5.9887005649717516E-2</v>
      </c>
      <c r="K82" s="24">
        <f>IF((T1_HBW_TotPers!K82=0),("N/A"),(T7_HBW_TranPers!K82/T1_HBW_TotPers!K82))</f>
        <v>0.12005277044854881</v>
      </c>
      <c r="L82" s="24">
        <f>IF((T1_HBW_TotPers!L82=0),("N/A"),(T7_HBW_TranPers!L82/T1_HBW_TotPers!L82))</f>
        <v>0.35107863604732081</v>
      </c>
      <c r="M82" s="24">
        <f>IF((T1_HBW_TotPers!M82=0),("N/A"),(T7_HBW_TranPers!M82/T1_HBW_TotPers!M82))</f>
        <v>5.0065876152832672E-2</v>
      </c>
      <c r="N82" s="24">
        <f>IF((T1_HBW_TotPers!N82=0),("N/A"),(T7_HBW_TranPers!N82/T1_HBW_TotPers!N82))</f>
        <v>0.17385786802030456</v>
      </c>
      <c r="O82" s="24">
        <f>IF((T1_HBW_TotPers!O82=0),("N/A"),(T7_HBW_TranPers!O82/T1_HBW_TotPers!O82))</f>
        <v>4.4444444444444446E-2</v>
      </c>
      <c r="P82" s="24">
        <f>IF((T1_HBW_TotPers!P82=0),("N/A"),(T7_HBW_TranPers!P82/T1_HBW_TotPers!P82))</f>
        <v>0.57608695652173914</v>
      </c>
      <c r="Q82" s="24">
        <f>IF((T1_HBW_TotPers!Q82=0),("N/A"),(T7_HBW_TranPers!Q82/T1_HBW_TotPers!Q82))</f>
        <v>0.16122840690978887</v>
      </c>
      <c r="R82" s="24">
        <f>IF((T1_HBW_TotPers!R82=0),("N/A"),(T7_HBW_TranPers!R82/T1_HBW_TotPers!R82))</f>
        <v>0.35738831615120276</v>
      </c>
      <c r="S82" s="24">
        <f>IF((T1_HBW_TotPers!S82=0),("N/A"),(T7_HBW_TranPers!S82/T1_HBW_TotPers!S82))</f>
        <v>0.15136650315346881</v>
      </c>
      <c r="T82" s="24">
        <f>IF((T1_HBW_TotPers!T82=0),("N/A"),(T7_HBW_TranPers!T82/T1_HBW_TotPers!T82))</f>
        <v>2.5000000000000001E-2</v>
      </c>
      <c r="U82" s="24">
        <f>IF((T1_HBW_TotPers!U82=0),("N/A"),(T7_HBW_TranPers!U82/T1_HBW_TotPers!U82))</f>
        <v>4.0482954545454544E-2</v>
      </c>
      <c r="V82" s="24">
        <f>IF((T1_HBW_TotPers!V82=0),("N/A"),(T7_HBW_TranPers!V82/T1_HBW_TotPers!V82))</f>
        <v>2.7777777777777776E-2</v>
      </c>
      <c r="W82" s="24">
        <f>IF((T1_HBW_TotPers!W82=0),("N/A"),(T7_HBW_TranPers!W82/T1_HBW_TotPers!W82))</f>
        <v>4.6345811051693407E-2</v>
      </c>
      <c r="X82" s="24">
        <f>IF((T1_HBW_TotPers!X82=0),("N/A"),(T7_HBW_TranPers!X82/T1_HBW_TotPers!X82))</f>
        <v>4.2637047653170904E-2</v>
      </c>
      <c r="Y82" s="24">
        <f>IF((T1_HBW_TotPers!Y82=0),("N/A"),(T7_HBW_TranPers!Y82/T1_HBW_TotPers!Y82))</f>
        <v>3.9603960396039604E-2</v>
      </c>
      <c r="Z82" s="24">
        <f>IF((T1_HBW_TotPers!Z82=0),("N/A"),(T7_HBW_TranPers!Z82/T1_HBW_TotPers!Z82))</f>
        <v>1.5789473684210527E-2</v>
      </c>
      <c r="AA82" s="24">
        <f>IF((T1_HBW_TotPers!AA82=0),("N/A"),(T7_HBW_TranPers!AA82/T1_HBW_TotPers!AA82))</f>
        <v>0</v>
      </c>
      <c r="AB82" s="24">
        <f>IF((T1_HBW_TotPers!AB82=0),("N/A"),(T7_HBW_TranPers!AB82/T1_HBW_TotPers!AB82))</f>
        <v>0</v>
      </c>
      <c r="AC82" s="24">
        <f>IF((T1_HBW_TotPers!AC82=0),("N/A"),(T7_HBW_TranPers!AC82/T1_HBW_TotPers!AC82))</f>
        <v>3.4985422740524783E-2</v>
      </c>
      <c r="AD82" s="24">
        <f>IF((T1_HBW_TotPers!AD82=0),("N/A"),(T7_HBW_TranPers!AD82/T1_HBW_TotPers!AD82))</f>
        <v>2.6666666666666668E-2</v>
      </c>
      <c r="AE82" s="24">
        <f>IF((T1_HBW_TotPers!AE82=0),("N/A"),(T7_HBW_TranPers!AE82/T1_HBW_TotPers!AE82))</f>
        <v>2.1276595744680851E-2</v>
      </c>
      <c r="AF82" s="24">
        <f>IF((T1_HBW_TotPers!AF82=0),("N/A"),(T7_HBW_TranPers!AF82/T1_HBW_TotPers!AF82))</f>
        <v>5.2863436123348019E-2</v>
      </c>
      <c r="AG82" s="24" t="str">
        <f>IF((T1_HBW_TotPers!AG82=0),("N/A"),(T7_HBW_TranPers!AG82/T1_HBW_TotPers!AG82))</f>
        <v>N/A</v>
      </c>
      <c r="AH82" s="24" t="str">
        <f>IF((T1_HBW_TotPers!AH82=0),("N/A"),(T7_HBW_TranPers!AH82/T1_HBW_TotPers!AH82))</f>
        <v>N/A</v>
      </c>
      <c r="AI82" s="24" t="str">
        <f>IF((T1_HBW_TotPers!AI82=0),("N/A"),(T7_HBW_TranPers!AI82/T1_HBW_TotPers!AI82))</f>
        <v>N/A</v>
      </c>
      <c r="AJ82" s="24" t="str">
        <f>IF((T1_HBW_TotPers!AJ82=0),("N/A"),(T7_HBW_TranPers!AJ82/T1_HBW_TotPers!AJ82))</f>
        <v>N/A</v>
      </c>
      <c r="AK82" s="24" t="str">
        <f>IF((T1_HBW_TotPers!AK82=0),("N/A"),(T7_HBW_TranPers!AK82/T1_HBW_TotPers!AK82))</f>
        <v>N/A</v>
      </c>
      <c r="AL82" s="24" t="str">
        <f>IF((T1_HBW_TotPers!AL82=0),("N/A"),(T7_HBW_TranPers!AL82/T1_HBW_TotPers!AL82))</f>
        <v>N/A</v>
      </c>
      <c r="AM82" s="24" t="str">
        <f>IF((T1_HBW_TotPers!AM82=0),("N/A"),(T7_HBW_TranPers!AM82/T1_HBW_TotPers!AM82))</f>
        <v>N/A</v>
      </c>
      <c r="AN82" s="52" t="str">
        <f>IF((T1_HBW_TotPers!AN82=0),("N/A"),(T7_HBW_TranPers!AN82/T1_HBW_TotPers!AN82))</f>
        <v>N/A</v>
      </c>
      <c r="AO82" s="52" t="str">
        <f>IF((T1_HBW_TotPers!AO82=0),("N/A"),(T7_HBW_TranPers!AO82/T1_HBW_TotPers!AO82))</f>
        <v>N/A</v>
      </c>
      <c r="AP82" s="52">
        <f>IF((T1_HBW_TotPers!AP82=0),("N/A"),(T7_HBW_TranPers!AP82/T1_HBW_TotPers!AP82))</f>
        <v>0</v>
      </c>
      <c r="AQ82" s="52">
        <f>IF((T1_HBW_TotPers!AQ82=0),("N/A"),(T7_HBW_TranPers!AQ82/T1_HBW_TotPers!AQ82))</f>
        <v>1.6949152542372881E-2</v>
      </c>
      <c r="AR82" s="52">
        <f>IF((T1_HBW_TotPers!AR82=0),("N/A"),(T7_HBW_TranPers!AR82/T1_HBW_TotPers!AR82))</f>
        <v>0.29455445544554454</v>
      </c>
      <c r="AS82" s="52">
        <f>IF((T1_HBW_TotPers!AS82=0),("N/A"),(T7_HBW_TranPers!AS82/T1_HBW_TotPers!AS82))</f>
        <v>0.2076923076923077</v>
      </c>
      <c r="AT82" s="52">
        <f>IF((T1_HBW_TotPers!AT82=0),("N/A"),(T7_HBW_TranPers!AT82/T1_HBW_TotPers!AT82))</f>
        <v>0.15239220318960425</v>
      </c>
      <c r="AU82" s="52">
        <f>IF((T1_HBW_TotPers!AU82=0),("N/A"),(T7_HBW_TranPers!AU82/T1_HBW_TotPers!AU82))</f>
        <v>7.0853462157809979E-2</v>
      </c>
      <c r="AV82" s="52">
        <f>IF((T1_HBW_TotPers!AV82=0),("N/A"),(T7_HBW_TranPers!AV82/T1_HBW_TotPers!AV82))</f>
        <v>5.1118210862619806E-2</v>
      </c>
      <c r="AW82" s="56">
        <f>IF((T1_HBW_TotPers!AW82=0),("N/A"),(T7_HBW_TranPers!AW82/T1_HBW_TotPers!AW82))</f>
        <v>0.21959506893937267</v>
      </c>
    </row>
    <row r="83" spans="2:49" ht="15" customHeight="1">
      <c r="B83" s="12" t="s">
        <v>39</v>
      </c>
      <c r="C83" s="59"/>
      <c r="D83" s="17">
        <v>21</v>
      </c>
      <c r="E83" s="24">
        <f>IF((T1_HBW_TotPers!E83=0),("N/A"),(T7_HBW_TranPers!E83/T1_HBW_TotPers!E83))</f>
        <v>2.1739130434782608E-2</v>
      </c>
      <c r="F83" s="24">
        <f>IF((T1_HBW_TotPers!F83=0),("N/A"),(T7_HBW_TranPers!F83/T1_HBW_TotPers!F83))</f>
        <v>3.6363636363636362E-2</v>
      </c>
      <c r="G83" s="24">
        <f>IF((T1_HBW_TotPers!G83=0),("N/A"),(T7_HBW_TranPers!G83/T1_HBW_TotPers!G83))</f>
        <v>2.3255813953488372E-2</v>
      </c>
      <c r="H83" s="24">
        <f>IF((T1_HBW_TotPers!H83=0),("N/A"),(T7_HBW_TranPers!H83/T1_HBW_TotPers!H83))</f>
        <v>0.16666666666666666</v>
      </c>
      <c r="I83" s="24">
        <f>IF((T1_HBW_TotPers!I83=0),("N/A"),(T7_HBW_TranPers!I83/T1_HBW_TotPers!I83))</f>
        <v>1.2903225806451613E-2</v>
      </c>
      <c r="J83" s="24">
        <f>IF((T1_HBW_TotPers!J83=0),("N/A"),(T7_HBW_TranPers!J83/T1_HBW_TotPers!J83))</f>
        <v>2.5510204081632654E-2</v>
      </c>
      <c r="K83" s="24">
        <f>IF((T1_HBW_TotPers!K83=0),("N/A"),(T7_HBW_TranPers!K83/T1_HBW_TotPers!K83))</f>
        <v>4.060913705583756E-2</v>
      </c>
      <c r="L83" s="24">
        <f>IF((T1_HBW_TotPers!L83=0),("N/A"),(T7_HBW_TranPers!L83/T1_HBW_TotPers!L83))</f>
        <v>0.17681895093062605</v>
      </c>
      <c r="M83" s="24">
        <f>IF((T1_HBW_TotPers!M83=0),("N/A"),(T7_HBW_TranPers!M83/T1_HBW_TotPers!M83))</f>
        <v>2.4242424242424242E-2</v>
      </c>
      <c r="N83" s="24">
        <f>IF((T1_HBW_TotPers!N83=0),("N/A"),(T7_HBW_TranPers!N83/T1_HBW_TotPers!N83))</f>
        <v>5.5555555555555552E-2</v>
      </c>
      <c r="O83" s="24">
        <f>IF((T1_HBW_TotPers!O83=0),("N/A"),(T7_HBW_TranPers!O83/T1_HBW_TotPers!O83))</f>
        <v>1.8018018018018018E-2</v>
      </c>
      <c r="P83" s="24">
        <f>IF((T1_HBW_TotPers!P83=0),("N/A"),(T7_HBW_TranPers!P83/T1_HBW_TotPers!P83))</f>
        <v>0.32449105490438002</v>
      </c>
      <c r="Q83" s="24">
        <f>IF((T1_HBW_TotPers!Q83=0),("N/A"),(T7_HBW_TranPers!Q83/T1_HBW_TotPers!Q83))</f>
        <v>4.6666666666666669E-2</v>
      </c>
      <c r="R83" s="24">
        <f>IF((T1_HBW_TotPers!R83=0),("N/A"),(T7_HBW_TranPers!R83/T1_HBW_TotPers!R83))</f>
        <v>0.15384615384615385</v>
      </c>
      <c r="S83" s="24">
        <f>IF((T1_HBW_TotPers!S83=0),("N/A"),(T7_HBW_TranPers!S83/T1_HBW_TotPers!S83))</f>
        <v>4.4444444444444446E-2</v>
      </c>
      <c r="T83" s="24">
        <f>IF((T1_HBW_TotPers!T83=0),("N/A"),(T7_HBW_TranPers!T83/T1_HBW_TotPers!T83))</f>
        <v>0</v>
      </c>
      <c r="U83" s="24">
        <f>IF((T1_HBW_TotPers!U83=0),("N/A"),(T7_HBW_TranPers!U83/T1_HBW_TotPers!U83))</f>
        <v>2.7355623100303952E-2</v>
      </c>
      <c r="V83" s="24">
        <f>IF((T1_HBW_TotPers!V83=0),("N/A"),(T7_HBW_TranPers!V83/T1_HBW_TotPers!V83))</f>
        <v>0</v>
      </c>
      <c r="W83" s="24">
        <f>IF((T1_HBW_TotPers!W83=0),("N/A"),(T7_HBW_TranPers!W83/T1_HBW_TotPers!W83))</f>
        <v>1.7845340383344351E-2</v>
      </c>
      <c r="X83" s="24">
        <f>IF((T1_HBW_TotPers!X83=0),("N/A"),(T7_HBW_TranPers!X83/T1_HBW_TotPers!X83))</f>
        <v>3.0534351145038167E-2</v>
      </c>
      <c r="Y83" s="24">
        <f>IF((T1_HBW_TotPers!Y83=0),("N/A"),(T7_HBW_TranPers!Y83/T1_HBW_TotPers!Y83))</f>
        <v>1.3513513513513514E-2</v>
      </c>
      <c r="Z83" s="24">
        <f>IF((T1_HBW_TotPers!Z83=0),("N/A"),(T7_HBW_TranPers!Z83/T1_HBW_TotPers!Z83))</f>
        <v>6.7001675041876048E-3</v>
      </c>
      <c r="AA83" s="24">
        <f>IF((T1_HBW_TotPers!AA83=0),("N/A"),(T7_HBW_TranPers!AA83/T1_HBW_TotPers!AA83))</f>
        <v>0</v>
      </c>
      <c r="AB83" s="24">
        <f>IF((T1_HBW_TotPers!AB83=0),("N/A"),(T7_HBW_TranPers!AB83/T1_HBW_TotPers!AB83))</f>
        <v>0</v>
      </c>
      <c r="AC83" s="24">
        <f>IF((T1_HBW_TotPers!AC83=0),("N/A"),(T7_HBW_TranPers!AC83/T1_HBW_TotPers!AC83))</f>
        <v>1.1029411764705883E-2</v>
      </c>
      <c r="AD83" s="24">
        <f>IF((T1_HBW_TotPers!AD83=0),("N/A"),(T7_HBW_TranPers!AD83/T1_HBW_TotPers!AD83))</f>
        <v>1.1299435028248588E-2</v>
      </c>
      <c r="AE83" s="24">
        <f>IF((T1_HBW_TotPers!AE83=0),("N/A"),(T7_HBW_TranPers!AE83/T1_HBW_TotPers!AE83))</f>
        <v>1.4492753623188406E-2</v>
      </c>
      <c r="AF83" s="24">
        <f>IF((T1_HBW_TotPers!AF83=0),("N/A"),(T7_HBW_TranPers!AF83/T1_HBW_TotPers!AF83))</f>
        <v>9.0909090909090912E-2</v>
      </c>
      <c r="AG83" s="24" t="str">
        <f>IF((T1_HBW_TotPers!AG83=0),("N/A"),(T7_HBW_TranPers!AG83/T1_HBW_TotPers!AG83))</f>
        <v>N/A</v>
      </c>
      <c r="AH83" s="24" t="str">
        <f>IF((T1_HBW_TotPers!AH83=0),("N/A"),(T7_HBW_TranPers!AH83/T1_HBW_TotPers!AH83))</f>
        <v>N/A</v>
      </c>
      <c r="AI83" s="24" t="str">
        <f>IF((T1_HBW_TotPers!AI83=0),("N/A"),(T7_HBW_TranPers!AI83/T1_HBW_TotPers!AI83))</f>
        <v>N/A</v>
      </c>
      <c r="AJ83" s="24" t="str">
        <f>IF((T1_HBW_TotPers!AJ83=0),("N/A"),(T7_HBW_TranPers!AJ83/T1_HBW_TotPers!AJ83))</f>
        <v>N/A</v>
      </c>
      <c r="AK83" s="24" t="str">
        <f>IF((T1_HBW_TotPers!AK83=0),("N/A"),(T7_HBW_TranPers!AK83/T1_HBW_TotPers!AK83))</f>
        <v>N/A</v>
      </c>
      <c r="AL83" s="24" t="str">
        <f>IF((T1_HBW_TotPers!AL83=0),("N/A"),(T7_HBW_TranPers!AL83/T1_HBW_TotPers!AL83))</f>
        <v>N/A</v>
      </c>
      <c r="AM83" s="24" t="str">
        <f>IF((T1_HBW_TotPers!AM83=0),("N/A"),(T7_HBW_TranPers!AM83/T1_HBW_TotPers!AM83))</f>
        <v>N/A</v>
      </c>
      <c r="AN83" s="52" t="str">
        <f>IF((T1_HBW_TotPers!AN83=0),("N/A"),(T7_HBW_TranPers!AN83/T1_HBW_TotPers!AN83))</f>
        <v>N/A</v>
      </c>
      <c r="AO83" s="52" t="str">
        <f>IF((T1_HBW_TotPers!AO83=0),("N/A"),(T7_HBW_TranPers!AO83/T1_HBW_TotPers!AO83))</f>
        <v>N/A</v>
      </c>
      <c r="AP83" s="52">
        <f>IF((T1_HBW_TotPers!AP83=0),("N/A"),(T7_HBW_TranPers!AP83/T1_HBW_TotPers!AP83))</f>
        <v>0</v>
      </c>
      <c r="AQ83" s="52">
        <f>IF((T1_HBW_TotPers!AQ83=0),("N/A"),(T7_HBW_TranPers!AQ83/T1_HBW_TotPers!AQ83))</f>
        <v>7.5471698113207548E-3</v>
      </c>
      <c r="AR83" s="52">
        <f>IF((T1_HBW_TotPers!AR83=0),("N/A"),(T7_HBW_TranPers!AR83/T1_HBW_TotPers!AR83))</f>
        <v>0.11363636363636363</v>
      </c>
      <c r="AS83" s="52">
        <f>IF((T1_HBW_TotPers!AS83=0),("N/A"),(T7_HBW_TranPers!AS83/T1_HBW_TotPers!AS83))</f>
        <v>5.2631578947368418E-2</v>
      </c>
      <c r="AT83" s="52">
        <f>IF((T1_HBW_TotPers!AT83=0),("N/A"),(T7_HBW_TranPers!AT83/T1_HBW_TotPers!AT83))</f>
        <v>4.954954954954955E-2</v>
      </c>
      <c r="AU83" s="52">
        <f>IF((T1_HBW_TotPers!AU83=0),("N/A"),(T7_HBW_TranPers!AU83/T1_HBW_TotPers!AU83))</f>
        <v>3.1645569620253167E-2</v>
      </c>
      <c r="AV83" s="52">
        <f>IF((T1_HBW_TotPers!AV83=0),("N/A"),(T7_HBW_TranPers!AV83/T1_HBW_TotPers!AV83))</f>
        <v>1.5873015873015872E-2</v>
      </c>
      <c r="AW83" s="56">
        <f>IF((T1_HBW_TotPers!AW83=0),("N/A"),(T7_HBW_TranPers!AW83/T1_HBW_TotPers!AW83))</f>
        <v>8.2528075215460961E-2</v>
      </c>
    </row>
    <row r="84" spans="2:49" ht="15" customHeight="1">
      <c r="B84" s="12" t="s">
        <v>40</v>
      </c>
      <c r="C84" s="59"/>
      <c r="D84" s="17">
        <v>22</v>
      </c>
      <c r="E84" s="24">
        <f>IF((T1_HBW_TotPers!E84=0),("N/A"),(T7_HBW_TranPers!E84/T1_HBW_TotPers!E84))</f>
        <v>2.1739130434782608E-2</v>
      </c>
      <c r="F84" s="24">
        <f>IF((T1_HBW_TotPers!F84=0),("N/A"),(T7_HBW_TranPers!F84/T1_HBW_TotPers!F84))</f>
        <v>1.8181818181818181E-2</v>
      </c>
      <c r="G84" s="24">
        <f>IF((T1_HBW_TotPers!G84=0),("N/A"),(T7_HBW_TranPers!G84/T1_HBW_TotPers!G84))</f>
        <v>0</v>
      </c>
      <c r="H84" s="24" t="str">
        <f>IF((T1_HBW_TotPers!H84=0),("N/A"),(T7_HBW_TranPers!H84/T1_HBW_TotPers!H84))</f>
        <v>N/A</v>
      </c>
      <c r="I84" s="24">
        <f>IF((T1_HBW_TotPers!I84=0),("N/A"),(T7_HBW_TranPers!I84/T1_HBW_TotPers!I84))</f>
        <v>0</v>
      </c>
      <c r="J84" s="24">
        <f>IF((T1_HBW_TotPers!J84=0),("N/A"),(T7_HBW_TranPers!J84/T1_HBW_TotPers!J84))</f>
        <v>3.4234234234234232E-2</v>
      </c>
      <c r="K84" s="24">
        <f>IF((T1_HBW_TotPers!K84=0),("N/A"),(T7_HBW_TranPers!K84/T1_HBW_TotPers!K84))</f>
        <v>3.6630036630036632E-2</v>
      </c>
      <c r="L84" s="24">
        <f>IF((T1_HBW_TotPers!L84=0),("N/A"),(T7_HBW_TranPers!L84/T1_HBW_TotPers!L84))</f>
        <v>7.3116691285081234E-2</v>
      </c>
      <c r="M84" s="24">
        <f>IF((T1_HBW_TotPers!M84=0),("N/A"),(T7_HBW_TranPers!M84/T1_HBW_TotPers!M84))</f>
        <v>2.7247956403269755E-2</v>
      </c>
      <c r="N84" s="24">
        <f>IF((T1_HBW_TotPers!N84=0),("N/A"),(T7_HBW_TranPers!N84/T1_HBW_TotPers!N84))</f>
        <v>3.3333333333333333E-2</v>
      </c>
      <c r="O84" s="24">
        <f>IF((T1_HBW_TotPers!O84=0),("N/A"),(T7_HBW_TranPers!O84/T1_HBW_TotPers!O84))</f>
        <v>2.5477707006369428E-2</v>
      </c>
      <c r="P84" s="24">
        <f>IF((T1_HBW_TotPers!P84=0),("N/A"),(T7_HBW_TranPers!P84/T1_HBW_TotPers!P84))</f>
        <v>9.7663271420011979E-2</v>
      </c>
      <c r="Q84" s="24">
        <f>IF((T1_HBW_TotPers!Q84=0),("N/A"),(T7_HBW_TranPers!Q84/T1_HBW_TotPers!Q84))</f>
        <v>2.4509803921568627E-2</v>
      </c>
      <c r="R84" s="24">
        <f>IF((T1_HBW_TotPers!R84=0),("N/A"),(T7_HBW_TranPers!R84/T1_HBW_TotPers!R84))</f>
        <v>5.6603773584905662E-2</v>
      </c>
      <c r="S84" s="24">
        <f>IF((T1_HBW_TotPers!S84=0),("N/A"),(T7_HBW_TranPers!S84/T1_HBW_TotPers!S84))</f>
        <v>2.8213166144200628E-2</v>
      </c>
      <c r="T84" s="24">
        <f>IF((T1_HBW_TotPers!T84=0),("N/A"),(T7_HBW_TranPers!T84/T1_HBW_TotPers!T84))</f>
        <v>1.282051282051282E-2</v>
      </c>
      <c r="U84" s="24">
        <f>IF((T1_HBW_TotPers!U84=0),("N/A"),(T7_HBW_TranPers!U84/T1_HBW_TotPers!U84))</f>
        <v>1.4044943820224719E-2</v>
      </c>
      <c r="V84" s="24">
        <f>IF((T1_HBW_TotPers!V84=0),("N/A"),(T7_HBW_TranPers!V84/T1_HBW_TotPers!V84))</f>
        <v>2.2222222222222223E-2</v>
      </c>
      <c r="W84" s="24">
        <f>IF((T1_HBW_TotPers!W84=0),("N/A"),(T7_HBW_TranPers!W84/T1_HBW_TotPers!W84))</f>
        <v>1.4253563390847712E-2</v>
      </c>
      <c r="X84" s="24">
        <f>IF((T1_HBW_TotPers!X84=0),("N/A"),(T7_HBW_TranPers!X84/T1_HBW_TotPers!X84))</f>
        <v>1.5236567762630313E-2</v>
      </c>
      <c r="Y84" s="24">
        <f>IF((T1_HBW_TotPers!Y84=0),("N/A"),(T7_HBW_TranPers!Y84/T1_HBW_TotPers!Y84))</f>
        <v>1.32404181184669E-2</v>
      </c>
      <c r="Z84" s="24">
        <f>IF((T1_HBW_TotPers!Z84=0),("N/A"),(T7_HBW_TranPers!Z84/T1_HBW_TotPers!Z84))</f>
        <v>9.2187139893984797E-3</v>
      </c>
      <c r="AA84" s="24">
        <f>IF((T1_HBW_TotPers!AA84=0),("N/A"),(T7_HBW_TranPers!AA84/T1_HBW_TotPers!AA84))</f>
        <v>1.0230179028132993E-2</v>
      </c>
      <c r="AB84" s="24">
        <f>IF((T1_HBW_TotPers!AB84=0),("N/A"),(T7_HBW_TranPers!AB84/T1_HBW_TotPers!AB84))</f>
        <v>1.7777777777777778E-2</v>
      </c>
      <c r="AC84" s="24">
        <f>IF((T1_HBW_TotPers!AC84=0),("N/A"),(T7_HBW_TranPers!AC84/T1_HBW_TotPers!AC84))</f>
        <v>2.2244691607684528E-2</v>
      </c>
      <c r="AD84" s="24">
        <f>IF((T1_HBW_TotPers!AD84=0),("N/A"),(T7_HBW_TranPers!AD84/T1_HBW_TotPers!AD84))</f>
        <v>2.0547945205479451E-2</v>
      </c>
      <c r="AE84" s="24">
        <f>IF((T1_HBW_TotPers!AE84=0),("N/A"),(T7_HBW_TranPers!AE84/T1_HBW_TotPers!AE84))</f>
        <v>2.2038567493112948E-2</v>
      </c>
      <c r="AF84" s="24" t="str">
        <f>IF((T1_HBW_TotPers!AF84=0),("N/A"),(T7_HBW_TranPers!AF84/T1_HBW_TotPers!AF84))</f>
        <v>N/A</v>
      </c>
      <c r="AG84" s="24" t="str">
        <f>IF((T1_HBW_TotPers!AG84=0),("N/A"),(T7_HBW_TranPers!AG84/T1_HBW_TotPers!AG84))</f>
        <v>N/A</v>
      </c>
      <c r="AH84" s="24" t="str">
        <f>IF((T1_HBW_TotPers!AH84=0),("N/A"),(T7_HBW_TranPers!AH84/T1_HBW_TotPers!AH84))</f>
        <v>N/A</v>
      </c>
      <c r="AI84" s="24" t="str">
        <f>IF((T1_HBW_TotPers!AI84=0),("N/A"),(T7_HBW_TranPers!AI84/T1_HBW_TotPers!AI84))</f>
        <v>N/A</v>
      </c>
      <c r="AJ84" s="24" t="str">
        <f>IF((T1_HBW_TotPers!AJ84=0),("N/A"),(T7_HBW_TranPers!AJ84/T1_HBW_TotPers!AJ84))</f>
        <v>N/A</v>
      </c>
      <c r="AK84" s="24" t="str">
        <f>IF((T1_HBW_TotPers!AK84=0),("N/A"),(T7_HBW_TranPers!AK84/T1_HBW_TotPers!AK84))</f>
        <v>N/A</v>
      </c>
      <c r="AL84" s="24">
        <f>IF((T1_HBW_TotPers!AL84=0),("N/A"),(T7_HBW_TranPers!AL84/T1_HBW_TotPers!AL84))</f>
        <v>0</v>
      </c>
      <c r="AM84" s="24" t="str">
        <f>IF((T1_HBW_TotPers!AM84=0),("N/A"),(T7_HBW_TranPers!AM84/T1_HBW_TotPers!AM84))</f>
        <v>N/A</v>
      </c>
      <c r="AN84" s="52" t="str">
        <f>IF((T1_HBW_TotPers!AN84=0),("N/A"),(T7_HBW_TranPers!AN84/T1_HBW_TotPers!AN84))</f>
        <v>N/A</v>
      </c>
      <c r="AO84" s="52" t="str">
        <f>IF((T1_HBW_TotPers!AO84=0),("N/A"),(T7_HBW_TranPers!AO84/T1_HBW_TotPers!AO84))</f>
        <v>N/A</v>
      </c>
      <c r="AP84" s="52">
        <f>IF((T1_HBW_TotPers!AP84=0),("N/A"),(T7_HBW_TranPers!AP84/T1_HBW_TotPers!AP84))</f>
        <v>1.6666666666666666E-2</v>
      </c>
      <c r="AQ84" s="52">
        <f>IF((T1_HBW_TotPers!AQ84=0),("N/A"),(T7_HBW_TranPers!AQ84/T1_HBW_TotPers!AQ84))</f>
        <v>5.1635111876075735E-3</v>
      </c>
      <c r="AR84" s="52">
        <f>IF((T1_HBW_TotPers!AR84=0),("N/A"),(T7_HBW_TranPers!AR84/T1_HBW_TotPers!AR84))</f>
        <v>6.4516129032258063E-2</v>
      </c>
      <c r="AS84" s="52">
        <f>IF((T1_HBW_TotPers!AS84=0),("N/A"),(T7_HBW_TranPers!AS84/T1_HBW_TotPers!AS84))</f>
        <v>3.8461538461538464E-2</v>
      </c>
      <c r="AT84" s="52">
        <f>IF((T1_HBW_TotPers!AT84=0),("N/A"),(T7_HBW_TranPers!AT84/T1_HBW_TotPers!AT84))</f>
        <v>2.6200873362445413E-2</v>
      </c>
      <c r="AU84" s="52">
        <f>IF((T1_HBW_TotPers!AU84=0),("N/A"),(T7_HBW_TranPers!AU84/T1_HBW_TotPers!AU84))</f>
        <v>2.9166666666666667E-2</v>
      </c>
      <c r="AV84" s="52">
        <f>IF((T1_HBW_TotPers!AV84=0),("N/A"),(T7_HBW_TranPers!AV84/T1_HBW_TotPers!AV84))</f>
        <v>1.8867924528301886E-2</v>
      </c>
      <c r="AW84" s="56">
        <f>IF((T1_HBW_TotPers!AW84=0),("N/A"),(T7_HBW_TranPers!AW84/T1_HBW_TotPers!AW84))</f>
        <v>2.8422950471948243E-2</v>
      </c>
    </row>
    <row r="85" spans="2:49" ht="15" customHeight="1">
      <c r="B85" s="12" t="s">
        <v>41</v>
      </c>
      <c r="C85" s="59"/>
      <c r="D85" s="17">
        <v>23</v>
      </c>
      <c r="E85" s="24">
        <f>IF((T1_HBW_TotPers!E85=0),("N/A"),(T7_HBW_TranPers!E85/T1_HBW_TotPers!E85))</f>
        <v>0</v>
      </c>
      <c r="F85" s="24">
        <f>IF((T1_HBW_TotPers!F85=0),("N/A"),(T7_HBW_TranPers!F85/T1_HBW_TotPers!F85))</f>
        <v>3.0303030303030304E-2</v>
      </c>
      <c r="G85" s="24">
        <f>IF((T1_HBW_TotPers!G85=0),("N/A"),(T7_HBW_TranPers!G85/T1_HBW_TotPers!G85))</f>
        <v>0</v>
      </c>
      <c r="H85" s="24" t="str">
        <f>IF((T1_HBW_TotPers!H85=0),("N/A"),(T7_HBW_TranPers!H85/T1_HBW_TotPers!H85))</f>
        <v>N/A</v>
      </c>
      <c r="I85" s="24">
        <f>IF((T1_HBW_TotPers!I85=0),("N/A"),(T7_HBW_TranPers!I85/T1_HBW_TotPers!I85))</f>
        <v>0</v>
      </c>
      <c r="J85" s="24">
        <f>IF((T1_HBW_TotPers!J85=0),("N/A"),(T7_HBW_TranPers!J85/T1_HBW_TotPers!J85))</f>
        <v>1.6853932584269662E-2</v>
      </c>
      <c r="K85" s="24">
        <f>IF((T1_HBW_TotPers!K85=0),("N/A"),(T7_HBW_TranPers!K85/T1_HBW_TotPers!K85))</f>
        <v>1.7857142857142856E-2</v>
      </c>
      <c r="L85" s="24">
        <f>IF((T1_HBW_TotPers!L85=0),("N/A"),(T7_HBW_TranPers!L85/T1_HBW_TotPers!L85))</f>
        <v>3.3928571428571426E-2</v>
      </c>
      <c r="M85" s="24">
        <f>IF((T1_HBW_TotPers!M85=0),("N/A"),(T7_HBW_TranPers!M85/T1_HBW_TotPers!M85))</f>
        <v>1.1627906976744186E-2</v>
      </c>
      <c r="N85" s="24">
        <f>IF((T1_HBW_TotPers!N85=0),("N/A"),(T7_HBW_TranPers!N85/T1_HBW_TotPers!N85))</f>
        <v>1.7857142857142856E-2</v>
      </c>
      <c r="O85" s="24">
        <f>IF((T1_HBW_TotPers!O85=0),("N/A"),(T7_HBW_TranPers!O85/T1_HBW_TotPers!O85))</f>
        <v>9.7087378640776691E-3</v>
      </c>
      <c r="P85" s="24">
        <f>IF((T1_HBW_TotPers!P85=0),("N/A"),(T7_HBW_TranPers!P85/T1_HBW_TotPers!P85))</f>
        <v>4.4789762340036565E-2</v>
      </c>
      <c r="Q85" s="24">
        <f>IF((T1_HBW_TotPers!Q85=0),("N/A"),(T7_HBW_TranPers!Q85/T1_HBW_TotPers!Q85))</f>
        <v>1.5625E-2</v>
      </c>
      <c r="R85" s="24">
        <f>IF((T1_HBW_TotPers!R85=0),("N/A"),(T7_HBW_TranPers!R85/T1_HBW_TotPers!R85))</f>
        <v>3.0303030303030304E-2</v>
      </c>
      <c r="S85" s="24">
        <f>IF((T1_HBW_TotPers!S85=0),("N/A"),(T7_HBW_TranPers!S85/T1_HBW_TotPers!S85))</f>
        <v>2.0408163265306121E-2</v>
      </c>
      <c r="T85" s="24">
        <f>IF((T1_HBW_TotPers!T85=0),("N/A"),(T7_HBW_TranPers!T85/T1_HBW_TotPers!T85))</f>
        <v>1.5625E-2</v>
      </c>
      <c r="U85" s="24">
        <f>IF((T1_HBW_TotPers!U85=0),("N/A"),(T7_HBW_TranPers!U85/T1_HBW_TotPers!U85))</f>
        <v>9.3457943925233638E-3</v>
      </c>
      <c r="V85" s="24">
        <f>IF((T1_HBW_TotPers!V85=0),("N/A"),(T7_HBW_TranPers!V85/T1_HBW_TotPers!V85))</f>
        <v>0</v>
      </c>
      <c r="W85" s="24">
        <f>IF((T1_HBW_TotPers!W85=0),("N/A"),(T7_HBW_TranPers!W85/T1_HBW_TotPers!W85))</f>
        <v>9.5238095238095247E-3</v>
      </c>
      <c r="X85" s="24">
        <f>IF((T1_HBW_TotPers!X85=0),("N/A"),(T7_HBW_TranPers!X85/T1_HBW_TotPers!X85))</f>
        <v>8.6206896551724137E-3</v>
      </c>
      <c r="Y85" s="24">
        <f>IF((T1_HBW_TotPers!Y85=0),("N/A"),(T7_HBW_TranPers!Y85/T1_HBW_TotPers!Y85))</f>
        <v>1.0416666666666666E-2</v>
      </c>
      <c r="Z85" s="24">
        <f>IF((T1_HBW_TotPers!Z85=0),("N/A"),(T7_HBW_TranPers!Z85/T1_HBW_TotPers!Z85))</f>
        <v>9.0090090090090089E-3</v>
      </c>
      <c r="AA85" s="24">
        <f>IF((T1_HBW_TotPers!AA85=0),("N/A"),(T7_HBW_TranPers!AA85/T1_HBW_TotPers!AA85))</f>
        <v>1.1587485515643105E-3</v>
      </c>
      <c r="AB85" s="24">
        <f>IF((T1_HBW_TotPers!AB85=0),("N/A"),(T7_HBW_TranPers!AB85/T1_HBW_TotPers!AB85))</f>
        <v>5.4054054054054057E-3</v>
      </c>
      <c r="AC85" s="24">
        <f>IF((T1_HBW_TotPers!AC85=0),("N/A"),(T7_HBW_TranPers!AC85/T1_HBW_TotPers!AC85))</f>
        <v>1.1160714285714286E-2</v>
      </c>
      <c r="AD85" s="24">
        <f>IF((T1_HBW_TotPers!AD85=0),("N/A"),(T7_HBW_TranPers!AD85/T1_HBW_TotPers!AD85))</f>
        <v>1.1029411764705883E-2</v>
      </c>
      <c r="AE85" s="24">
        <f>IF((T1_HBW_TotPers!AE85=0),("N/A"),(T7_HBW_TranPers!AE85/T1_HBW_TotPers!AE85))</f>
        <v>1.4331210191082803E-2</v>
      </c>
      <c r="AF85" s="24">
        <f>IF((T1_HBW_TotPers!AF85=0),("N/A"),(T7_HBW_TranPers!AF85/T1_HBW_TotPers!AF85))</f>
        <v>0</v>
      </c>
      <c r="AG85" s="24" t="str">
        <f>IF((T1_HBW_TotPers!AG85=0),("N/A"),(T7_HBW_TranPers!AG85/T1_HBW_TotPers!AG85))</f>
        <v>N/A</v>
      </c>
      <c r="AH85" s="24" t="str">
        <f>IF((T1_HBW_TotPers!AH85=0),("N/A"),(T7_HBW_TranPers!AH85/T1_HBW_TotPers!AH85))</f>
        <v>N/A</v>
      </c>
      <c r="AI85" s="24" t="str">
        <f>IF((T1_HBW_TotPers!AI85=0),("N/A"),(T7_HBW_TranPers!AI85/T1_HBW_TotPers!AI85))</f>
        <v>N/A</v>
      </c>
      <c r="AJ85" s="24" t="str">
        <f>IF((T1_HBW_TotPers!AJ85=0),("N/A"),(T7_HBW_TranPers!AJ85/T1_HBW_TotPers!AJ85))</f>
        <v>N/A</v>
      </c>
      <c r="AK85" s="24" t="str">
        <f>IF((T1_HBW_TotPers!AK85=0),("N/A"),(T7_HBW_TranPers!AK85/T1_HBW_TotPers!AK85))</f>
        <v>N/A</v>
      </c>
      <c r="AL85" s="24">
        <f>IF((T1_HBW_TotPers!AL85=0),("N/A"),(T7_HBW_TranPers!AL85/T1_HBW_TotPers!AL85))</f>
        <v>0</v>
      </c>
      <c r="AM85" s="24" t="str">
        <f>IF((T1_HBW_TotPers!AM85=0),("N/A"),(T7_HBW_TranPers!AM85/T1_HBW_TotPers!AM85))</f>
        <v>N/A</v>
      </c>
      <c r="AN85" s="52" t="str">
        <f>IF((T1_HBW_TotPers!AN85=0),("N/A"),(T7_HBW_TranPers!AN85/T1_HBW_TotPers!AN85))</f>
        <v>N/A</v>
      </c>
      <c r="AO85" s="52" t="str">
        <f>IF((T1_HBW_TotPers!AO85=0),("N/A"),(T7_HBW_TranPers!AO85/T1_HBW_TotPers!AO85))</f>
        <v>N/A</v>
      </c>
      <c r="AP85" s="52">
        <f>IF((T1_HBW_TotPers!AP85=0),("N/A"),(T7_HBW_TranPers!AP85/T1_HBW_TotPers!AP85))</f>
        <v>1.2048192771084338E-2</v>
      </c>
      <c r="AQ85" s="52">
        <f>IF((T1_HBW_TotPers!AQ85=0),("N/A"),(T7_HBW_TranPers!AQ85/T1_HBW_TotPers!AQ85))</f>
        <v>7.0921985815602835E-3</v>
      </c>
      <c r="AR85" s="52">
        <f>IF((T1_HBW_TotPers!AR85=0),("N/A"),(T7_HBW_TranPers!AR85/T1_HBW_TotPers!AR85))</f>
        <v>2.0618556701030927E-2</v>
      </c>
      <c r="AS85" s="52">
        <f>IF((T1_HBW_TotPers!AS85=0),("N/A"),(T7_HBW_TranPers!AS85/T1_HBW_TotPers!AS85))</f>
        <v>0</v>
      </c>
      <c r="AT85" s="52">
        <f>IF((T1_HBW_TotPers!AT85=0),("N/A"),(T7_HBW_TranPers!AT85/T1_HBW_TotPers!AT85))</f>
        <v>1.2987012987012988E-2</v>
      </c>
      <c r="AU85" s="52">
        <f>IF((T1_HBW_TotPers!AU85=0),("N/A"),(T7_HBW_TranPers!AU85/T1_HBW_TotPers!AU85))</f>
        <v>1.4218009478672985E-2</v>
      </c>
      <c r="AV85" s="52">
        <f>IF((T1_HBW_TotPers!AV85=0),("N/A"),(T7_HBW_TranPers!AV85/T1_HBW_TotPers!AV85))</f>
        <v>1.1695906432748537E-2</v>
      </c>
      <c r="AW85" s="56">
        <f>IF((T1_HBW_TotPers!AW85=0),("N/A"),(T7_HBW_TranPers!AW85/T1_HBW_TotPers!AW85))</f>
        <v>1.6095248594421782E-2</v>
      </c>
    </row>
    <row r="86" spans="2:49" ht="15" customHeight="1">
      <c r="B86" s="12" t="s">
        <v>42</v>
      </c>
      <c r="C86" s="59"/>
      <c r="D86" s="17">
        <v>24</v>
      </c>
      <c r="E86" s="24" t="str">
        <f>IF((T1_HBW_TotPers!E86=0),("N/A"),(T7_HBW_TranPers!E86/T1_HBW_TotPers!E86))</f>
        <v>N/A</v>
      </c>
      <c r="F86" s="24" t="str">
        <f>IF((T1_HBW_TotPers!F86=0),("N/A"),(T7_HBW_TranPers!F86/T1_HBW_TotPers!F86))</f>
        <v>N/A</v>
      </c>
      <c r="G86" s="24" t="str">
        <f>IF((T1_HBW_TotPers!G86=0),("N/A"),(T7_HBW_TranPers!G86/T1_HBW_TotPers!G86))</f>
        <v>N/A</v>
      </c>
      <c r="H86" s="24" t="str">
        <f>IF((T1_HBW_TotPers!H86=0),("N/A"),(T7_HBW_TranPers!H86/T1_HBW_TotPers!H86))</f>
        <v>N/A</v>
      </c>
      <c r="I86" s="24" t="str">
        <f>IF((T1_HBW_TotPers!I86=0),("N/A"),(T7_HBW_TranPers!I86/T1_HBW_TotPers!I86))</f>
        <v>N/A</v>
      </c>
      <c r="J86" s="24">
        <f>IF((T1_HBW_TotPers!J86=0),("N/A"),(T7_HBW_TranPers!J86/T1_HBW_TotPers!J86))</f>
        <v>3.7523452157598499E-3</v>
      </c>
      <c r="K86" s="24">
        <f>IF((T1_HBW_TotPers!K86=0),("N/A"),(T7_HBW_TranPers!K86/T1_HBW_TotPers!K86))</f>
        <v>6.5789473684210523E-3</v>
      </c>
      <c r="L86" s="24">
        <f>IF((T1_HBW_TotPers!L86=0),("N/A"),(T7_HBW_TranPers!L86/T1_HBW_TotPers!L86))</f>
        <v>0</v>
      </c>
      <c r="M86" s="24">
        <f>IF((T1_HBW_TotPers!M86=0),("N/A"),(T7_HBW_TranPers!M86/T1_HBW_TotPers!M86))</f>
        <v>6.41025641025641E-3</v>
      </c>
      <c r="N86" s="24">
        <f>IF((T1_HBW_TotPers!N86=0),("N/A"),(T7_HBW_TranPers!N86/T1_HBW_TotPers!N86))</f>
        <v>0</v>
      </c>
      <c r="O86" s="24">
        <f>IF((T1_HBW_TotPers!O86=0),("N/A"),(T7_HBW_TranPers!O86/T1_HBW_TotPers!O86))</f>
        <v>0</v>
      </c>
      <c r="P86" s="24" t="str">
        <f>IF((T1_HBW_TotPers!P86=0),("N/A"),(T7_HBW_TranPers!P86/T1_HBW_TotPers!P86))</f>
        <v>N/A</v>
      </c>
      <c r="Q86" s="24">
        <f>IF((T1_HBW_TotPers!Q86=0),("N/A"),(T7_HBW_TranPers!Q86/T1_HBW_TotPers!Q86))</f>
        <v>0</v>
      </c>
      <c r="R86" s="24" t="str">
        <f>IF((T1_HBW_TotPers!R86=0),("N/A"),(T7_HBW_TranPers!R86/T1_HBW_TotPers!R86))</f>
        <v>N/A</v>
      </c>
      <c r="S86" s="24">
        <f>IF((T1_HBW_TotPers!S86=0),("N/A"),(T7_HBW_TranPers!S86/T1_HBW_TotPers!S86))</f>
        <v>0</v>
      </c>
      <c r="T86" s="24">
        <f>IF((T1_HBW_TotPers!T86=0),("N/A"),(T7_HBW_TranPers!T86/T1_HBW_TotPers!T86))</f>
        <v>0</v>
      </c>
      <c r="U86" s="24">
        <f>IF((T1_HBW_TotPers!U86=0),("N/A"),(T7_HBW_TranPers!U86/T1_HBW_TotPers!U86))</f>
        <v>0</v>
      </c>
      <c r="V86" s="24">
        <f>IF((T1_HBW_TotPers!V86=0),("N/A"),(T7_HBW_TranPers!V86/T1_HBW_TotPers!V86))</f>
        <v>0</v>
      </c>
      <c r="W86" s="24">
        <f>IF((T1_HBW_TotPers!W86=0),("N/A"),(T7_HBW_TranPers!W86/T1_HBW_TotPers!W86))</f>
        <v>1.3262599469496021E-3</v>
      </c>
      <c r="X86" s="24">
        <f>IF((T1_HBW_TotPers!X86=0),("N/A"),(T7_HBW_TranPers!X86/T1_HBW_TotPers!X86))</f>
        <v>1.5772870662460567E-3</v>
      </c>
      <c r="Y86" s="24">
        <f>IF((T1_HBW_TotPers!Y86=0),("N/A"),(T7_HBW_TranPers!Y86/T1_HBW_TotPers!Y86))</f>
        <v>1.8450184501845018E-3</v>
      </c>
      <c r="Z86" s="24">
        <f>IF((T1_HBW_TotPers!Z86=0),("N/A"),(T7_HBW_TranPers!Z86/T1_HBW_TotPers!Z86))</f>
        <v>1.5022533800701052E-3</v>
      </c>
      <c r="AA86" s="24">
        <f>IF((T1_HBW_TotPers!AA86=0),("N/A"),(T7_HBW_TranPers!AA86/T1_HBW_TotPers!AA86))</f>
        <v>1.6863406408094434E-3</v>
      </c>
      <c r="AB86" s="24">
        <f>IF((T1_HBW_TotPers!AB86=0),("N/A"),(T7_HBW_TranPers!AB86/T1_HBW_TotPers!AB86))</f>
        <v>2.6560424966799468E-4</v>
      </c>
      <c r="AC86" s="24">
        <f>IF((T1_HBW_TotPers!AC86=0),("N/A"),(T7_HBW_TranPers!AC86/T1_HBW_TotPers!AC86))</f>
        <v>2.1052631578947368E-3</v>
      </c>
      <c r="AD86" s="24">
        <f>IF((T1_HBW_TotPers!AD86=0),("N/A"),(T7_HBW_TranPers!AD86/T1_HBW_TotPers!AD86))</f>
        <v>6.6755674232309749E-3</v>
      </c>
      <c r="AE86" s="24">
        <f>IF((T1_HBW_TotPers!AE86=0),("N/A"),(T7_HBW_TranPers!AE86/T1_HBW_TotPers!AE86))</f>
        <v>8.253094910591471E-3</v>
      </c>
      <c r="AF86" s="24">
        <f>IF((T1_HBW_TotPers!AF86=0),("N/A"),(T7_HBW_TranPers!AF86/T1_HBW_TotPers!AF86))</f>
        <v>0</v>
      </c>
      <c r="AG86" s="24" t="str">
        <f>IF((T1_HBW_TotPers!AG86=0),("N/A"),(T7_HBW_TranPers!AG86/T1_HBW_TotPers!AG86))</f>
        <v>N/A</v>
      </c>
      <c r="AH86" s="24" t="str">
        <f>IF((T1_HBW_TotPers!AH86=0),("N/A"),(T7_HBW_TranPers!AH86/T1_HBW_TotPers!AH86))</f>
        <v>N/A</v>
      </c>
      <c r="AI86" s="24" t="str">
        <f>IF((T1_HBW_TotPers!AI86=0),("N/A"),(T7_HBW_TranPers!AI86/T1_HBW_TotPers!AI86))</f>
        <v>N/A</v>
      </c>
      <c r="AJ86" s="24" t="str">
        <f>IF((T1_HBW_TotPers!AJ86=0),("N/A"),(T7_HBW_TranPers!AJ86/T1_HBW_TotPers!AJ86))</f>
        <v>N/A</v>
      </c>
      <c r="AK86" s="24" t="str">
        <f>IF((T1_HBW_TotPers!AK86=0),("N/A"),(T7_HBW_TranPers!AK86/T1_HBW_TotPers!AK86))</f>
        <v>N/A</v>
      </c>
      <c r="AL86" s="24">
        <f>IF((T1_HBW_TotPers!AL86=0),("N/A"),(T7_HBW_TranPers!AL86/T1_HBW_TotPers!AL86))</f>
        <v>0</v>
      </c>
      <c r="AM86" s="24" t="str">
        <f>IF((T1_HBW_TotPers!AM86=0),("N/A"),(T7_HBW_TranPers!AM86/T1_HBW_TotPers!AM86))</f>
        <v>N/A</v>
      </c>
      <c r="AN86" s="52" t="str">
        <f>IF((T1_HBW_TotPers!AN86=0),("N/A"),(T7_HBW_TranPers!AN86/T1_HBW_TotPers!AN86))</f>
        <v>N/A</v>
      </c>
      <c r="AO86" s="52" t="str">
        <f>IF((T1_HBW_TotPers!AO86=0),("N/A"),(T7_HBW_TranPers!AO86/T1_HBW_TotPers!AO86))</f>
        <v>N/A</v>
      </c>
      <c r="AP86" s="52">
        <f>IF((T1_HBW_TotPers!AP86=0),("N/A"),(T7_HBW_TranPers!AP86/T1_HBW_TotPers!AP86))</f>
        <v>1.3440860215053765E-3</v>
      </c>
      <c r="AQ86" s="52">
        <f>IF((T1_HBW_TotPers!AQ86=0),("N/A"),(T7_HBW_TranPers!AQ86/T1_HBW_TotPers!AQ86))</f>
        <v>7.8186082877247849E-4</v>
      </c>
      <c r="AR86" s="52">
        <f>IF((T1_HBW_TotPers!AR86=0),("N/A"),(T7_HBW_TranPers!AR86/T1_HBW_TotPers!AR86))</f>
        <v>3.4482758620689655E-2</v>
      </c>
      <c r="AS86" s="52">
        <f>IF((T1_HBW_TotPers!AS86=0),("N/A"),(T7_HBW_TranPers!AS86/T1_HBW_TotPers!AS86))</f>
        <v>0</v>
      </c>
      <c r="AT86" s="52">
        <f>IF((T1_HBW_TotPers!AT86=0),("N/A"),(T7_HBW_TranPers!AT86/T1_HBW_TotPers!AT86))</f>
        <v>9.5238095238095247E-3</v>
      </c>
      <c r="AU86" s="52">
        <f>IF((T1_HBW_TotPers!AU86=0),("N/A"),(T7_HBW_TranPers!AU86/T1_HBW_TotPers!AU86))</f>
        <v>5.4054054054054057E-3</v>
      </c>
      <c r="AV86" s="52">
        <f>IF((T1_HBW_TotPers!AV86=0),("N/A"),(T7_HBW_TranPers!AV86/T1_HBW_TotPers!AV86))</f>
        <v>6.7567567567567571E-3</v>
      </c>
      <c r="AW86" s="56">
        <f>IF((T1_HBW_TotPers!AW86=0),("N/A"),(T7_HBW_TranPers!AW86/T1_HBW_TotPers!AW86))</f>
        <v>2.6475037821482601E-3</v>
      </c>
    </row>
    <row r="87" spans="2:49" ht="15" customHeight="1">
      <c r="B87" s="12" t="s">
        <v>43</v>
      </c>
      <c r="C87" s="59"/>
      <c r="D87" s="17">
        <v>25</v>
      </c>
      <c r="E87" s="24">
        <f>IF((T1_HBW_TotPers!E87=0),("N/A"),(T7_HBW_TranPers!E87/T1_HBW_TotPers!E87))</f>
        <v>4.6875E-2</v>
      </c>
      <c r="F87" s="24">
        <f>IF((T1_HBW_TotPers!F87=0),("N/A"),(T7_HBW_TranPers!F87/T1_HBW_TotPers!F87))</f>
        <v>5.128205128205128E-2</v>
      </c>
      <c r="G87" s="24">
        <f>IF((T1_HBW_TotPers!G87=0),("N/A"),(T7_HBW_TranPers!G87/T1_HBW_TotPers!G87))</f>
        <v>2.4390243902439025E-2</v>
      </c>
      <c r="H87" s="24">
        <f>IF((T1_HBW_TotPers!H87=0),("N/A"),(T7_HBW_TranPers!H87/T1_HBW_TotPers!H87))</f>
        <v>0.1111111111111111</v>
      </c>
      <c r="I87" s="24">
        <f>IF((T1_HBW_TotPers!I87=0),("N/A"),(T7_HBW_TranPers!I87/T1_HBW_TotPers!I87))</f>
        <v>3.8461538461538464E-2</v>
      </c>
      <c r="J87" s="24">
        <f>IF((T1_HBW_TotPers!J87=0),("N/A"),(T7_HBW_TranPers!J87/T1_HBW_TotPers!J87))</f>
        <v>6.630336058128973E-2</v>
      </c>
      <c r="K87" s="24">
        <f>IF((T1_HBW_TotPers!K87=0),("N/A"),(T7_HBW_TranPers!K87/T1_HBW_TotPers!K87))</f>
        <v>0.13445378151260504</v>
      </c>
      <c r="L87" s="24">
        <f>IF((T1_HBW_TotPers!L87=0),("N/A"),(T7_HBW_TranPers!L87/T1_HBW_TotPers!L87))</f>
        <v>0.2681904761904762</v>
      </c>
      <c r="M87" s="24">
        <f>IF((T1_HBW_TotPers!M87=0),("N/A"),(T7_HBW_TranPers!M87/T1_HBW_TotPers!M87))</f>
        <v>3.4883720930232558E-2</v>
      </c>
      <c r="N87" s="24">
        <f>IF((T1_HBW_TotPers!N87=0),("N/A"),(T7_HBW_TranPers!N87/T1_HBW_TotPers!N87))</f>
        <v>0.1111111111111111</v>
      </c>
      <c r="O87" s="24">
        <f>IF((T1_HBW_TotPers!O87=0),("N/A"),(T7_HBW_TranPers!O87/T1_HBW_TotPers!O87))</f>
        <v>7.9728059332509274E-2</v>
      </c>
      <c r="P87" s="24">
        <f>IF((T1_HBW_TotPers!P87=0),("N/A"),(T7_HBW_TranPers!P87/T1_HBW_TotPers!P87))</f>
        <v>0.46705998033431662</v>
      </c>
      <c r="Q87" s="24">
        <f>IF((T1_HBW_TotPers!Q87=0),("N/A"),(T7_HBW_TranPers!Q87/T1_HBW_TotPers!Q87))</f>
        <v>9.5890410958904104E-2</v>
      </c>
      <c r="R87" s="24">
        <f>IF((T1_HBW_TotPers!R87=0),("N/A"),(T7_HBW_TranPers!R87/T1_HBW_TotPers!R87))</f>
        <v>0.21487603305785125</v>
      </c>
      <c r="S87" s="24">
        <f>IF((T1_HBW_TotPers!S87=0),("N/A"),(T7_HBW_TranPers!S87/T1_HBW_TotPers!S87))</f>
        <v>9.4871794871794868E-2</v>
      </c>
      <c r="T87" s="24">
        <f>IF((T1_HBW_TotPers!T87=0),("N/A"),(T7_HBW_TranPers!T87/T1_HBW_TotPers!T87))</f>
        <v>2.8037383177570093E-2</v>
      </c>
      <c r="U87" s="24">
        <f>IF((T1_HBW_TotPers!U87=0),("N/A"),(T7_HBW_TranPers!U87/T1_HBW_TotPers!U87))</f>
        <v>4.072398190045249E-2</v>
      </c>
      <c r="V87" s="24">
        <f>IF((T1_HBW_TotPers!V87=0),("N/A"),(T7_HBW_TranPers!V87/T1_HBW_TotPers!V87))</f>
        <v>3.7037037037037035E-2</v>
      </c>
      <c r="W87" s="24">
        <f>IF((T1_HBW_TotPers!W87=0),("N/A"),(T7_HBW_TranPers!W87/T1_HBW_TotPers!W87))</f>
        <v>3.4428794992175271E-2</v>
      </c>
      <c r="X87" s="24">
        <f>IF((T1_HBW_TotPers!X87=0),("N/A"),(T7_HBW_TranPers!X87/T1_HBW_TotPers!X87))</f>
        <v>4.3035993740219089E-2</v>
      </c>
      <c r="Y87" s="24">
        <f>IF((T1_HBW_TotPers!Y87=0),("N/A"),(T7_HBW_TranPers!Y87/T1_HBW_TotPers!Y87))</f>
        <v>3.7037037037037035E-2</v>
      </c>
      <c r="Z87" s="24">
        <f>IF((T1_HBW_TotPers!Z87=0),("N/A"),(T7_HBW_TranPers!Z87/T1_HBW_TotPers!Z87))</f>
        <v>0.04</v>
      </c>
      <c r="AA87" s="24">
        <f>IF((T1_HBW_TotPers!AA87=0),("N/A"),(T7_HBW_TranPers!AA87/T1_HBW_TotPers!AA87))</f>
        <v>2.0408163265306121E-2</v>
      </c>
      <c r="AB87" s="24">
        <f>IF((T1_HBW_TotPers!AB87=0),("N/A"),(T7_HBW_TranPers!AB87/T1_HBW_TotPers!AB87))</f>
        <v>4.1666666666666664E-2</v>
      </c>
      <c r="AC87" s="24">
        <f>IF((T1_HBW_TotPers!AC87=0),("N/A"),(T7_HBW_TranPers!AC87/T1_HBW_TotPers!AC87))</f>
        <v>2.7979651162790699E-2</v>
      </c>
      <c r="AD87" s="24">
        <f>IF((T1_HBW_TotPers!AD87=0),("N/A"),(T7_HBW_TranPers!AD87/T1_HBW_TotPers!AD87))</f>
        <v>2.6315789473684209E-2</v>
      </c>
      <c r="AE87" s="24">
        <f>IF((T1_HBW_TotPers!AE87=0),("N/A"),(T7_HBW_TranPers!AE87/T1_HBW_TotPers!AE87))</f>
        <v>2.4734982332155476E-2</v>
      </c>
      <c r="AF87" s="24">
        <f>IF((T1_HBW_TotPers!AF87=0),("N/A"),(T7_HBW_TranPers!AF87/T1_HBW_TotPers!AF87))</f>
        <v>3.5294117647058823E-2</v>
      </c>
      <c r="AG87" s="24" t="str">
        <f>IF((T1_HBW_TotPers!AG87=0),("N/A"),(T7_HBW_TranPers!AG87/T1_HBW_TotPers!AG87))</f>
        <v>N/A</v>
      </c>
      <c r="AH87" s="24" t="str">
        <f>IF((T1_HBW_TotPers!AH87=0),("N/A"),(T7_HBW_TranPers!AH87/T1_HBW_TotPers!AH87))</f>
        <v>N/A</v>
      </c>
      <c r="AI87" s="24" t="str">
        <f>IF((T1_HBW_TotPers!AI87=0),("N/A"),(T7_HBW_TranPers!AI87/T1_HBW_TotPers!AI87))</f>
        <v>N/A</v>
      </c>
      <c r="AJ87" s="24" t="str">
        <f>IF((T1_HBW_TotPers!AJ87=0),("N/A"),(T7_HBW_TranPers!AJ87/T1_HBW_TotPers!AJ87))</f>
        <v>N/A</v>
      </c>
      <c r="AK87" s="24" t="str">
        <f>IF((T1_HBW_TotPers!AK87=0),("N/A"),(T7_HBW_TranPers!AK87/T1_HBW_TotPers!AK87))</f>
        <v>N/A</v>
      </c>
      <c r="AL87" s="24" t="str">
        <f>IF((T1_HBW_TotPers!AL87=0),("N/A"),(T7_HBW_TranPers!AL87/T1_HBW_TotPers!AL87))</f>
        <v>N/A</v>
      </c>
      <c r="AM87" s="24" t="str">
        <f>IF((T1_HBW_TotPers!AM87=0),("N/A"),(T7_HBW_TranPers!AM87/T1_HBW_TotPers!AM87))</f>
        <v>N/A</v>
      </c>
      <c r="AN87" s="52" t="str">
        <f>IF((T1_HBW_TotPers!AN87=0),("N/A"),(T7_HBW_TranPers!AN87/T1_HBW_TotPers!AN87))</f>
        <v>N/A</v>
      </c>
      <c r="AO87" s="52" t="str">
        <f>IF((T1_HBW_TotPers!AO87=0),("N/A"),(T7_HBW_TranPers!AO87/T1_HBW_TotPers!AO87))</f>
        <v>N/A</v>
      </c>
      <c r="AP87" s="52">
        <f>IF((T1_HBW_TotPers!AP87=0),("N/A"),(T7_HBW_TranPers!AP87/T1_HBW_TotPers!AP87))</f>
        <v>2.564102564102564E-2</v>
      </c>
      <c r="AQ87" s="52">
        <f>IF((T1_HBW_TotPers!AQ87=0),("N/A"),(T7_HBW_TranPers!AQ87/T1_HBW_TotPers!AQ87))</f>
        <v>2.6315789473684209E-2</v>
      </c>
      <c r="AR87" s="52">
        <f>IF((T1_HBW_TotPers!AR87=0),("N/A"),(T7_HBW_TranPers!AR87/T1_HBW_TotPers!AR87))</f>
        <v>0.22113022113022113</v>
      </c>
      <c r="AS87" s="52">
        <f>IF((T1_HBW_TotPers!AS87=0),("N/A"),(T7_HBW_TranPers!AS87/T1_HBW_TotPers!AS87))</f>
        <v>0.14285714285714285</v>
      </c>
      <c r="AT87" s="52">
        <f>IF((T1_HBW_TotPers!AT87=0),("N/A"),(T7_HBW_TranPers!AT87/T1_HBW_TotPers!AT87))</f>
        <v>8.9347079037800689E-2</v>
      </c>
      <c r="AU87" s="52">
        <f>IF((T1_HBW_TotPers!AU87=0),("N/A"),(T7_HBW_TranPers!AU87/T1_HBW_TotPers!AU87))</f>
        <v>4.071661237785016E-2</v>
      </c>
      <c r="AV87" s="52">
        <f>IF((T1_HBW_TotPers!AV87=0),("N/A"),(T7_HBW_TranPers!AV87/T1_HBW_TotPers!AV87))</f>
        <v>3.0444964871194378E-2</v>
      </c>
      <c r="AW87" s="56">
        <f>IF((T1_HBW_TotPers!AW87=0),("N/A"),(T7_HBW_TranPers!AW87/T1_HBW_TotPers!AW87))</f>
        <v>0.14173937784522003</v>
      </c>
    </row>
    <row r="88" spans="2:49" ht="15" customHeight="1">
      <c r="B88" s="12" t="s">
        <v>44</v>
      </c>
      <c r="C88" s="59"/>
      <c r="D88" s="17">
        <v>26</v>
      </c>
      <c r="E88" s="24">
        <f>IF((T1_HBW_TotPers!E88=0),("N/A"),(T7_HBW_TranPers!E88/T1_HBW_TotPers!E88))</f>
        <v>2.8469750889679714E-2</v>
      </c>
      <c r="F88" s="24">
        <f>IF((T1_HBW_TotPers!F88=0),("N/A"),(T7_HBW_TranPers!F88/T1_HBW_TotPers!F88))</f>
        <v>3.2626427406199018E-2</v>
      </c>
      <c r="G88" s="24">
        <f>IF((T1_HBW_TotPers!G88=0),("N/A"),(T7_HBW_TranPers!G88/T1_HBW_TotPers!G88))</f>
        <v>1.0309278350515464E-2</v>
      </c>
      <c r="H88" s="24">
        <f>IF((T1_HBW_TotPers!H88=0),("N/A"),(T7_HBW_TranPers!H88/T1_HBW_TotPers!H88))</f>
        <v>5.7971014492753624E-2</v>
      </c>
      <c r="I88" s="24">
        <f>IF((T1_HBW_TotPers!I88=0),("N/A"),(T7_HBW_TranPers!I88/T1_HBW_TotPers!I88))</f>
        <v>3.4482758620689655E-2</v>
      </c>
      <c r="J88" s="24">
        <f>IF((T1_HBW_TotPers!J88=0),("N/A"),(T7_HBW_TranPers!J88/T1_HBW_TotPers!J88))</f>
        <v>2.8004073319755601E-2</v>
      </c>
      <c r="K88" s="24">
        <f>IF((T1_HBW_TotPers!K88=0),("N/A"),(T7_HBW_TranPers!K88/T1_HBW_TotPers!K88))</f>
        <v>4.0572792362768499E-2</v>
      </c>
      <c r="L88" s="24">
        <f>IF((T1_HBW_TotPers!L88=0),("N/A"),(T7_HBW_TranPers!L88/T1_HBW_TotPers!L88))</f>
        <v>0.18125960061443933</v>
      </c>
      <c r="M88" s="24">
        <f>IF((T1_HBW_TotPers!M88=0),("N/A"),(T7_HBW_TranPers!M88/T1_HBW_TotPers!M88))</f>
        <v>2.6913875598086126E-2</v>
      </c>
      <c r="N88" s="24">
        <f>IF((T1_HBW_TotPers!N88=0),("N/A"),(T7_HBW_TranPers!N88/T1_HBW_TotPers!N88))</f>
        <v>7.7319587628865982E-2</v>
      </c>
      <c r="O88" s="24">
        <f>IF((T1_HBW_TotPers!O88=0),("N/A"),(T7_HBW_TranPers!O88/T1_HBW_TotPers!O88))</f>
        <v>1.053740779768177E-2</v>
      </c>
      <c r="P88" s="24">
        <f>IF((T1_HBW_TotPers!P88=0),("N/A"),(T7_HBW_TranPers!P88/T1_HBW_TotPers!P88))</f>
        <v>0.41414141414141414</v>
      </c>
      <c r="Q88" s="24">
        <f>IF((T1_HBW_TotPers!Q88=0),("N/A"),(T7_HBW_TranPers!Q88/T1_HBW_TotPers!Q88))</f>
        <v>7.8125E-2</v>
      </c>
      <c r="R88" s="24">
        <f>IF((T1_HBW_TotPers!R88=0),("N/A"),(T7_HBW_TranPers!R88/T1_HBW_TotPers!R88))</f>
        <v>0.16304347826086957</v>
      </c>
      <c r="S88" s="24">
        <f>IF((T1_HBW_TotPers!S88=0),("N/A"),(T7_HBW_TranPers!S88/T1_HBW_TotPers!S88))</f>
        <v>5.8715596330275233E-2</v>
      </c>
      <c r="T88" s="24">
        <f>IF((T1_HBW_TotPers!T88=0),("N/A"),(T7_HBW_TranPers!T88/T1_HBW_TotPers!T88))</f>
        <v>3.4843205574912892E-3</v>
      </c>
      <c r="U88" s="24">
        <f>IF((T1_HBW_TotPers!U88=0),("N/A"),(T7_HBW_TranPers!U88/T1_HBW_TotPers!U88))</f>
        <v>1.8181818181818181E-2</v>
      </c>
      <c r="V88" s="24">
        <f>IF((T1_HBW_TotPers!V88=0),("N/A"),(T7_HBW_TranPers!V88/T1_HBW_TotPers!V88))</f>
        <v>0</v>
      </c>
      <c r="W88" s="24">
        <f>IF((T1_HBW_TotPers!W88=0),("N/A"),(T7_HBW_TranPers!W88/T1_HBW_TotPers!W88))</f>
        <v>1.2987012987012988E-2</v>
      </c>
      <c r="X88" s="24">
        <f>IF((T1_HBW_TotPers!X88=0),("N/A"),(T7_HBW_TranPers!X88/T1_HBW_TotPers!X88))</f>
        <v>1.4767932489451477E-2</v>
      </c>
      <c r="Y88" s="24">
        <f>IF((T1_HBW_TotPers!Y88=0),("N/A"),(T7_HBW_TranPers!Y88/T1_HBW_TotPers!Y88))</f>
        <v>8.0645161290322578E-3</v>
      </c>
      <c r="Z88" s="24">
        <f>IF((T1_HBW_TotPers!Z88=0),("N/A"),(T7_HBW_TranPers!Z88/T1_HBW_TotPers!Z88))</f>
        <v>6.7567567567567571E-3</v>
      </c>
      <c r="AA88" s="24">
        <f>IF((T1_HBW_TotPers!AA88=0),("N/A"),(T7_HBW_TranPers!AA88/T1_HBW_TotPers!AA88))</f>
        <v>0</v>
      </c>
      <c r="AB88" s="24">
        <f>IF((T1_HBW_TotPers!AB88=0),("N/A"),(T7_HBW_TranPers!AB88/T1_HBW_TotPers!AB88))</f>
        <v>2.3255813953488372E-2</v>
      </c>
      <c r="AC88" s="24">
        <f>IF((T1_HBW_TotPers!AC88=0),("N/A"),(T7_HBW_TranPers!AC88/T1_HBW_TotPers!AC88))</f>
        <v>9.2879256965944269E-3</v>
      </c>
      <c r="AD88" s="24">
        <f>IF((T1_HBW_TotPers!AD88=0),("N/A"),(T7_HBW_TranPers!AD88/T1_HBW_TotPers!AD88))</f>
        <v>1.3533107781536975E-2</v>
      </c>
      <c r="AE88" s="24">
        <f>IF((T1_HBW_TotPers!AE88=0),("N/A"),(T7_HBW_TranPers!AE88/T1_HBW_TotPers!AE88))</f>
        <v>1.0869565217391304E-2</v>
      </c>
      <c r="AF88" s="24">
        <f>IF((T1_HBW_TotPers!AF88=0),("N/A"),(T7_HBW_TranPers!AF88/T1_HBW_TotPers!AF88))</f>
        <v>2.0576131687242798E-2</v>
      </c>
      <c r="AG88" s="24" t="str">
        <f>IF((T1_HBW_TotPers!AG88=0),("N/A"),(T7_HBW_TranPers!AG88/T1_HBW_TotPers!AG88))</f>
        <v>N/A</v>
      </c>
      <c r="AH88" s="24" t="str">
        <f>IF((T1_HBW_TotPers!AH88=0),("N/A"),(T7_HBW_TranPers!AH88/T1_HBW_TotPers!AH88))</f>
        <v>N/A</v>
      </c>
      <c r="AI88" s="24" t="str">
        <f>IF((T1_HBW_TotPers!AI88=0),("N/A"),(T7_HBW_TranPers!AI88/T1_HBW_TotPers!AI88))</f>
        <v>N/A</v>
      </c>
      <c r="AJ88" s="24" t="str">
        <f>IF((T1_HBW_TotPers!AJ88=0),("N/A"),(T7_HBW_TranPers!AJ88/T1_HBW_TotPers!AJ88))</f>
        <v>N/A</v>
      </c>
      <c r="AK88" s="24" t="str">
        <f>IF((T1_HBW_TotPers!AK88=0),("N/A"),(T7_HBW_TranPers!AK88/T1_HBW_TotPers!AK88))</f>
        <v>N/A</v>
      </c>
      <c r="AL88" s="24" t="str">
        <f>IF((T1_HBW_TotPers!AL88=0),("N/A"),(T7_HBW_TranPers!AL88/T1_HBW_TotPers!AL88))</f>
        <v>N/A</v>
      </c>
      <c r="AM88" s="24" t="str">
        <f>IF((T1_HBW_TotPers!AM88=0),("N/A"),(T7_HBW_TranPers!AM88/T1_HBW_TotPers!AM88))</f>
        <v>N/A</v>
      </c>
      <c r="AN88" s="52" t="str">
        <f>IF((T1_HBW_TotPers!AN88=0),("N/A"),(T7_HBW_TranPers!AN88/T1_HBW_TotPers!AN88))</f>
        <v>N/A</v>
      </c>
      <c r="AO88" s="52" t="str">
        <f>IF((T1_HBW_TotPers!AO88=0),("N/A"),(T7_HBW_TranPers!AO88/T1_HBW_TotPers!AO88))</f>
        <v>N/A</v>
      </c>
      <c r="AP88" s="52">
        <f>IF((T1_HBW_TotPers!AP88=0),("N/A"),(T7_HBW_TranPers!AP88/T1_HBW_TotPers!AP88))</f>
        <v>1.0033444816053512E-2</v>
      </c>
      <c r="AQ88" s="52">
        <f>IF((T1_HBW_TotPers!AQ88=0),("N/A"),(T7_HBW_TranPers!AQ88/T1_HBW_TotPers!AQ88))</f>
        <v>0</v>
      </c>
      <c r="AR88" s="52">
        <f>IF((T1_HBW_TotPers!AR88=0),("N/A"),(T7_HBW_TranPers!AR88/T1_HBW_TotPers!AR88))</f>
        <v>0.16666666666666666</v>
      </c>
      <c r="AS88" s="52">
        <f>IF((T1_HBW_TotPers!AS88=0),("N/A"),(T7_HBW_TranPers!AS88/T1_HBW_TotPers!AS88))</f>
        <v>0.1</v>
      </c>
      <c r="AT88" s="52">
        <f>IF((T1_HBW_TotPers!AT88=0),("N/A"),(T7_HBW_TranPers!AT88/T1_HBW_TotPers!AT88))</f>
        <v>7.4999999999999997E-2</v>
      </c>
      <c r="AU88" s="52">
        <f>IF((T1_HBW_TotPers!AU88=0),("N/A"),(T7_HBW_TranPers!AU88/T1_HBW_TotPers!AU88))</f>
        <v>3.9564787339268048E-2</v>
      </c>
      <c r="AV88" s="52">
        <f>IF((T1_HBW_TotPers!AV88=0),("N/A"),(T7_HBW_TranPers!AV88/T1_HBW_TotPers!AV88))</f>
        <v>1.62771285475793E-2</v>
      </c>
      <c r="AW88" s="56">
        <f>IF((T1_HBW_TotPers!AW88=0),("N/A"),(T7_HBW_TranPers!AW88/T1_HBW_TotPers!AW88))</f>
        <v>0.1024018072160774</v>
      </c>
    </row>
    <row r="89" spans="2:49" ht="15" customHeight="1">
      <c r="B89" s="12" t="s">
        <v>45</v>
      </c>
      <c r="C89" s="59"/>
      <c r="D89" s="17">
        <v>27</v>
      </c>
      <c r="E89" s="24">
        <f>IF((T1_HBW_TotPers!E89=0),("N/A"),(T7_HBW_TranPers!E89/T1_HBW_TotPers!E89))</f>
        <v>0</v>
      </c>
      <c r="F89" s="24">
        <f>IF((T1_HBW_TotPers!F89=0),("N/A"),(T7_HBW_TranPers!F89/T1_HBW_TotPers!F89))</f>
        <v>0</v>
      </c>
      <c r="G89" s="24">
        <f>IF((T1_HBW_TotPers!G89=0),("N/A"),(T7_HBW_TranPers!G89/T1_HBW_TotPers!G89))</f>
        <v>0</v>
      </c>
      <c r="H89" s="24">
        <f>IF((T1_HBW_TotPers!H89=0),("N/A"),(T7_HBW_TranPers!H89/T1_HBW_TotPers!H89))</f>
        <v>0</v>
      </c>
      <c r="I89" s="24">
        <f>IF((T1_HBW_TotPers!I89=0),("N/A"),(T7_HBW_TranPers!I89/T1_HBW_TotPers!I89))</f>
        <v>0</v>
      </c>
      <c r="J89" s="24">
        <f>IF((T1_HBW_TotPers!J89=0),("N/A"),(T7_HBW_TranPers!J89/T1_HBW_TotPers!J89))</f>
        <v>1.5267175572519083E-2</v>
      </c>
      <c r="K89" s="24">
        <f>IF((T1_HBW_TotPers!K89=0),("N/A"),(T7_HBW_TranPers!K89/T1_HBW_TotPers!K89))</f>
        <v>1.8264840182648401E-2</v>
      </c>
      <c r="L89" s="24">
        <f>IF((T1_HBW_TotPers!L89=0),("N/A"),(T7_HBW_TranPers!L89/T1_HBW_TotPers!L89))</f>
        <v>2.4271844660194174E-2</v>
      </c>
      <c r="M89" s="24">
        <f>IF((T1_HBW_TotPers!M89=0),("N/A"),(T7_HBW_TranPers!M89/T1_HBW_TotPers!M89))</f>
        <v>1.4336917562724014E-2</v>
      </c>
      <c r="N89" s="24">
        <f>IF((T1_HBW_TotPers!N89=0),("N/A"),(T7_HBW_TranPers!N89/T1_HBW_TotPers!N89))</f>
        <v>1.5384615384615385E-2</v>
      </c>
      <c r="O89" s="24">
        <f>IF((T1_HBW_TotPers!O89=0),("N/A"),(T7_HBW_TranPers!O89/T1_HBW_TotPers!O89))</f>
        <v>1.1080332409972299E-2</v>
      </c>
      <c r="P89" s="24">
        <f>IF((T1_HBW_TotPers!P89=0),("N/A"),(T7_HBW_TranPers!P89/T1_HBW_TotPers!P89))</f>
        <v>0.15044247787610621</v>
      </c>
      <c r="Q89" s="24">
        <f>IF((T1_HBW_TotPers!Q89=0),("N/A"),(T7_HBW_TranPers!Q89/T1_HBW_TotPers!Q89))</f>
        <v>1.5151515151515152E-2</v>
      </c>
      <c r="R89" s="24">
        <f>IF((T1_HBW_TotPers!R89=0),("N/A"),(T7_HBW_TranPers!R89/T1_HBW_TotPers!R89))</f>
        <v>0</v>
      </c>
      <c r="S89" s="24">
        <f>IF((T1_HBW_TotPers!S89=0),("N/A"),(T7_HBW_TranPers!S89/T1_HBW_TotPers!S89))</f>
        <v>1.0752688172043012E-2</v>
      </c>
      <c r="T89" s="24">
        <f>IF((T1_HBW_TotPers!T89=0),("N/A"),(T7_HBW_TranPers!T89/T1_HBW_TotPers!T89))</f>
        <v>9.3457943925233638E-3</v>
      </c>
      <c r="U89" s="24">
        <f>IF((T1_HBW_TotPers!U89=0),("N/A"),(T7_HBW_TranPers!U89/T1_HBW_TotPers!U89))</f>
        <v>1.282051282051282E-2</v>
      </c>
      <c r="V89" s="24">
        <f>IF((T1_HBW_TotPers!V89=0),("N/A"),(T7_HBW_TranPers!V89/T1_HBW_TotPers!V89))</f>
        <v>0</v>
      </c>
      <c r="W89" s="24">
        <f>IF((T1_HBW_TotPers!W89=0),("N/A"),(T7_HBW_TranPers!W89/T1_HBW_TotPers!W89))</f>
        <v>1.417004048582996E-2</v>
      </c>
      <c r="X89" s="24">
        <f>IF((T1_HBW_TotPers!X89=0),("N/A"),(T7_HBW_TranPers!X89/T1_HBW_TotPers!X89))</f>
        <v>1.171875E-2</v>
      </c>
      <c r="Y89" s="24">
        <f>IF((T1_HBW_TotPers!Y89=0),("N/A"),(T7_HBW_TranPers!Y89/T1_HBW_TotPers!Y89))</f>
        <v>1.8181818181818181E-2</v>
      </c>
      <c r="Z89" s="24">
        <f>IF((T1_HBW_TotPers!Z89=0),("N/A"),(T7_HBW_TranPers!Z89/T1_HBW_TotPers!Z89))</f>
        <v>1.62748643761302E-2</v>
      </c>
      <c r="AA89" s="24">
        <f>IF((T1_HBW_TotPers!AA89=0),("N/A"),(T7_HBW_TranPers!AA89/T1_HBW_TotPers!AA89))</f>
        <v>1.7595307917888565E-2</v>
      </c>
      <c r="AB89" s="24">
        <f>IF((T1_HBW_TotPers!AB89=0),("N/A"),(T7_HBW_TranPers!AB89/T1_HBW_TotPers!AB89))</f>
        <v>2.197802197802198E-2</v>
      </c>
      <c r="AC89" s="24">
        <f>IF((T1_HBW_TotPers!AC89=0),("N/A"),(T7_HBW_TranPers!AC89/T1_HBW_TotPers!AC89))</f>
        <v>1.5544041450777202E-2</v>
      </c>
      <c r="AD89" s="24">
        <f>IF((T1_HBW_TotPers!AD89=0),("N/A"),(T7_HBW_TranPers!AD89/T1_HBW_TotPers!AD89))</f>
        <v>1.1666666666666667E-2</v>
      </c>
      <c r="AE89" s="24">
        <f>IF((T1_HBW_TotPers!AE89=0),("N/A"),(T7_HBW_TranPers!AE89/T1_HBW_TotPers!AE89))</f>
        <v>5.9478749864821023E-3</v>
      </c>
      <c r="AF89" s="24">
        <f>IF((T1_HBW_TotPers!AF89=0),("N/A"),(T7_HBW_TranPers!AF89/T1_HBW_TotPers!AF89))</f>
        <v>0</v>
      </c>
      <c r="AG89" s="24" t="str">
        <f>IF((T1_HBW_TotPers!AG89=0),("N/A"),(T7_HBW_TranPers!AG89/T1_HBW_TotPers!AG89))</f>
        <v>N/A</v>
      </c>
      <c r="AH89" s="24" t="str">
        <f>IF((T1_HBW_TotPers!AH89=0),("N/A"),(T7_HBW_TranPers!AH89/T1_HBW_TotPers!AH89))</f>
        <v>N/A</v>
      </c>
      <c r="AI89" s="24" t="str">
        <f>IF((T1_HBW_TotPers!AI89=0),("N/A"),(T7_HBW_TranPers!AI89/T1_HBW_TotPers!AI89))</f>
        <v>N/A</v>
      </c>
      <c r="AJ89" s="24" t="str">
        <f>IF((T1_HBW_TotPers!AJ89=0),("N/A"),(T7_HBW_TranPers!AJ89/T1_HBW_TotPers!AJ89))</f>
        <v>N/A</v>
      </c>
      <c r="AK89" s="24" t="str">
        <f>IF((T1_HBW_TotPers!AK89=0),("N/A"),(T7_HBW_TranPers!AK89/T1_HBW_TotPers!AK89))</f>
        <v>N/A</v>
      </c>
      <c r="AL89" s="24">
        <f>IF((T1_HBW_TotPers!AL89=0),("N/A"),(T7_HBW_TranPers!AL89/T1_HBW_TotPers!AL89))</f>
        <v>0</v>
      </c>
      <c r="AM89" s="24" t="str">
        <f>IF((T1_HBW_TotPers!AM89=0),("N/A"),(T7_HBW_TranPers!AM89/T1_HBW_TotPers!AM89))</f>
        <v>N/A</v>
      </c>
      <c r="AN89" s="52" t="str">
        <f>IF((T1_HBW_TotPers!AN89=0),("N/A"),(T7_HBW_TranPers!AN89/T1_HBW_TotPers!AN89))</f>
        <v>N/A</v>
      </c>
      <c r="AO89" s="52" t="str">
        <f>IF((T1_HBW_TotPers!AO89=0),("N/A"),(T7_HBW_TranPers!AO89/T1_HBW_TotPers!AO89))</f>
        <v>N/A</v>
      </c>
      <c r="AP89" s="52">
        <f>IF((T1_HBW_TotPers!AP89=0),("N/A"),(T7_HBW_TranPers!AP89/T1_HBW_TotPers!AP89))</f>
        <v>4.434589800443459E-3</v>
      </c>
      <c r="AQ89" s="52">
        <f>IF((T1_HBW_TotPers!AQ89=0),("N/A"),(T7_HBW_TranPers!AQ89/T1_HBW_TotPers!AQ89))</f>
        <v>1.1627906976744186E-2</v>
      </c>
      <c r="AR89" s="52">
        <f>IF((T1_HBW_TotPers!AR89=0),("N/A"),(T7_HBW_TranPers!AR89/T1_HBW_TotPers!AR89))</f>
        <v>4.2622950819672129E-2</v>
      </c>
      <c r="AS89" s="52">
        <f>IF((T1_HBW_TotPers!AS89=0),("N/A"),(T7_HBW_TranPers!AS89/T1_HBW_TotPers!AS89))</f>
        <v>0</v>
      </c>
      <c r="AT89" s="52">
        <f>IF((T1_HBW_TotPers!AT89=0),("N/A"),(T7_HBW_TranPers!AT89/T1_HBW_TotPers!AT89))</f>
        <v>2.6315789473684209E-2</v>
      </c>
      <c r="AU89" s="52">
        <f>IF((T1_HBW_TotPers!AU89=0),("N/A"),(T7_HBW_TranPers!AU89/T1_HBW_TotPers!AU89))</f>
        <v>9.3023255813953487E-3</v>
      </c>
      <c r="AV89" s="52">
        <f>IF((T1_HBW_TotPers!AV89=0),("N/A"),(T7_HBW_TranPers!AV89/T1_HBW_TotPers!AV89))</f>
        <v>3.650586701434159E-3</v>
      </c>
      <c r="AW89" s="56">
        <f>IF((T1_HBW_TotPers!AW89=0),("N/A"),(T7_HBW_TranPers!AW89/T1_HBW_TotPers!AW89))</f>
        <v>1.4758323623909896E-2</v>
      </c>
    </row>
    <row r="90" spans="2:49" ht="15" customHeight="1">
      <c r="B90" s="12" t="s">
        <v>25</v>
      </c>
      <c r="C90" s="59"/>
      <c r="D90" s="17">
        <v>28</v>
      </c>
      <c r="E90" s="24">
        <f>IF((T1_HBW_TotPers!E90=0),("N/A"),(T7_HBW_TranPers!E90/T1_HBW_TotPers!E90))</f>
        <v>3.0506406345332519E-2</v>
      </c>
      <c r="F90" s="24">
        <f>IF((T1_HBW_TotPers!F90=0),("N/A"),(T7_HBW_TranPers!F90/T1_HBW_TotPers!F90))</f>
        <v>3.4586466165413533E-2</v>
      </c>
      <c r="G90" s="24">
        <f>IF((T1_HBW_TotPers!G90=0),("N/A"),(T7_HBW_TranPers!G90/T1_HBW_TotPers!G90))</f>
        <v>1.8581081081081082E-2</v>
      </c>
      <c r="H90" s="24">
        <f>IF((T1_HBW_TotPers!H90=0),("N/A"),(T7_HBW_TranPers!H90/T1_HBW_TotPers!H90))</f>
        <v>1.5032211882605583E-2</v>
      </c>
      <c r="I90" s="24">
        <f>IF((T1_HBW_TotPers!I90=0),("N/A"),(T7_HBW_TranPers!I90/T1_HBW_TotPers!I90))</f>
        <v>2.1639344262295083E-2</v>
      </c>
      <c r="J90" s="24">
        <f>IF((T1_HBW_TotPers!J90=0),("N/A"),(T7_HBW_TranPers!J90/T1_HBW_TotPers!J90))</f>
        <v>0.1</v>
      </c>
      <c r="K90" s="24">
        <f>IF((T1_HBW_TotPers!K90=0),("N/A"),(T7_HBW_TranPers!K90/T1_HBW_TotPers!K90))</f>
        <v>8.5714285714285715E-2</v>
      </c>
      <c r="L90" s="24">
        <f>IF((T1_HBW_TotPers!L90=0),("N/A"),(T7_HBW_TranPers!L90/T1_HBW_TotPers!L90))</f>
        <v>0.22518676627534684</v>
      </c>
      <c r="M90" s="24">
        <f>IF((T1_HBW_TotPers!M90=0),("N/A"),(T7_HBW_TranPers!M90/T1_HBW_TotPers!M90))</f>
        <v>3.4682080924855488E-2</v>
      </c>
      <c r="N90" s="24">
        <f>IF((T1_HBW_TotPers!N90=0),("N/A"),(T7_HBW_TranPers!N90/T1_HBW_TotPers!N90))</f>
        <v>0.14666666666666667</v>
      </c>
      <c r="O90" s="24">
        <f>IF((T1_HBW_TotPers!O90=0),("N/A"),(T7_HBW_TranPers!O90/T1_HBW_TotPers!O90))</f>
        <v>2.6315789473684209E-2</v>
      </c>
      <c r="P90" s="24">
        <f>IF((T1_HBW_TotPers!P90=0),("N/A"),(T7_HBW_TranPers!P90/T1_HBW_TotPers!P90))</f>
        <v>0.37571103526734928</v>
      </c>
      <c r="Q90" s="24">
        <f>IF((T1_HBW_TotPers!Q90=0),("N/A"),(T7_HBW_TranPers!Q90/T1_HBW_TotPers!Q90))</f>
        <v>0.12987012987012986</v>
      </c>
      <c r="R90" s="24">
        <f>IF((T1_HBW_TotPers!R90=0),("N/A"),(T7_HBW_TranPers!R90/T1_HBW_TotPers!R90))</f>
        <v>0.13075060532687652</v>
      </c>
      <c r="S90" s="24">
        <f>IF((T1_HBW_TotPers!S90=0),("N/A"),(T7_HBW_TranPers!S90/T1_HBW_TotPers!S90))</f>
        <v>7.0707070707070704E-2</v>
      </c>
      <c r="T90" s="24">
        <f>IF((T1_HBW_TotPers!T90=0),("N/A"),(T7_HBW_TranPers!T90/T1_HBW_TotPers!T90))</f>
        <v>0</v>
      </c>
      <c r="U90" s="24">
        <f>IF((T1_HBW_TotPers!U90=0),("N/A"),(T7_HBW_TranPers!U90/T1_HBW_TotPers!U90))</f>
        <v>9.0909090909090912E-2</v>
      </c>
      <c r="V90" s="24" t="str">
        <f>IF((T1_HBW_TotPers!V90=0),("N/A"),(T7_HBW_TranPers!V90/T1_HBW_TotPers!V90))</f>
        <v>N/A</v>
      </c>
      <c r="W90" s="24">
        <f>IF((T1_HBW_TotPers!W90=0),("N/A"),(T7_HBW_TranPers!W90/T1_HBW_TotPers!W90))</f>
        <v>0.14285714285714285</v>
      </c>
      <c r="X90" s="24">
        <f>IF((T1_HBW_TotPers!X90=0),("N/A"),(T7_HBW_TranPers!X90/T1_HBW_TotPers!X90))</f>
        <v>5.1724137931034482E-2</v>
      </c>
      <c r="Y90" s="24" t="str">
        <f>IF((T1_HBW_TotPers!Y90=0),("N/A"),(T7_HBW_TranPers!Y90/T1_HBW_TotPers!Y90))</f>
        <v>N/A</v>
      </c>
      <c r="Z90" s="24" t="str">
        <f>IF((T1_HBW_TotPers!Z90=0),("N/A"),(T7_HBW_TranPers!Z90/T1_HBW_TotPers!Z90))</f>
        <v>N/A</v>
      </c>
      <c r="AA90" s="24" t="str">
        <f>IF((T1_HBW_TotPers!AA90=0),("N/A"),(T7_HBW_TranPers!AA90/T1_HBW_TotPers!AA90))</f>
        <v>N/A</v>
      </c>
      <c r="AB90" s="24" t="str">
        <f>IF((T1_HBW_TotPers!AB90=0),("N/A"),(T7_HBW_TranPers!AB90/T1_HBW_TotPers!AB90))</f>
        <v>N/A</v>
      </c>
      <c r="AC90" s="24">
        <f>IF((T1_HBW_TotPers!AC90=0),("N/A"),(T7_HBW_TranPers!AC90/T1_HBW_TotPers!AC90))</f>
        <v>0</v>
      </c>
      <c r="AD90" s="24">
        <f>IF((T1_HBW_TotPers!AD90=0),("N/A"),(T7_HBW_TranPers!AD90/T1_HBW_TotPers!AD90))</f>
        <v>1.8404907975460124E-2</v>
      </c>
      <c r="AE90" s="24">
        <f>IF((T1_HBW_TotPers!AE90=0),("N/A"),(T7_HBW_TranPers!AE90/T1_HBW_TotPers!AE90))</f>
        <v>0</v>
      </c>
      <c r="AF90" s="24">
        <f>IF((T1_HBW_TotPers!AF90=0),("N/A"),(T7_HBW_TranPers!AF90/T1_HBW_TotPers!AF90))</f>
        <v>6.4029666254635355E-3</v>
      </c>
      <c r="AG90" s="24" t="str">
        <f>IF((T1_HBW_TotPers!AG90=0),("N/A"),(T7_HBW_TranPers!AG90/T1_HBW_TotPers!AG90))</f>
        <v>N/A</v>
      </c>
      <c r="AH90" s="24" t="str">
        <f>IF((T1_HBW_TotPers!AH90=0),("N/A"),(T7_HBW_TranPers!AH90/T1_HBW_TotPers!AH90))</f>
        <v>N/A</v>
      </c>
      <c r="AI90" s="24">
        <f>IF((T1_HBW_TotPers!AI90=0),("N/A"),(T7_HBW_TranPers!AI90/T1_HBW_TotPers!AI90))</f>
        <v>1.5698587127158557E-3</v>
      </c>
      <c r="AJ90" s="24">
        <f>IF((T1_HBW_TotPers!AJ90=0),("N/A"),(T7_HBW_TranPers!AJ90/T1_HBW_TotPers!AJ90))</f>
        <v>3.1847133757961785E-3</v>
      </c>
      <c r="AK90" s="24">
        <f>IF((T1_HBW_TotPers!AK90=0),("N/A"),(T7_HBW_TranPers!AK90/T1_HBW_TotPers!AK90))</f>
        <v>0</v>
      </c>
      <c r="AL90" s="24" t="str">
        <f>IF((T1_HBW_TotPers!AL90=0),("N/A"),(T7_HBW_TranPers!AL90/T1_HBW_TotPers!AL90))</f>
        <v>N/A</v>
      </c>
      <c r="AM90" s="24" t="str">
        <f>IF((T1_HBW_TotPers!AM90=0),("N/A"),(T7_HBW_TranPers!AM90/T1_HBW_TotPers!AM90))</f>
        <v>N/A</v>
      </c>
      <c r="AN90" s="52" t="str">
        <f>IF((T1_HBW_TotPers!AN90=0),("N/A"),(T7_HBW_TranPers!AN90/T1_HBW_TotPers!AN90))</f>
        <v>N/A</v>
      </c>
      <c r="AO90" s="52" t="str">
        <f>IF((T1_HBW_TotPers!AO90=0),("N/A"),(T7_HBW_TranPers!AO90/T1_HBW_TotPers!AO90))</f>
        <v>N/A</v>
      </c>
      <c r="AP90" s="52">
        <f>IF((T1_HBW_TotPers!AP90=0),("N/A"),(T7_HBW_TranPers!AP90/T1_HBW_TotPers!AP90))</f>
        <v>1.9136139967195188E-3</v>
      </c>
      <c r="AQ90" s="52" t="str">
        <f>IF((T1_HBW_TotPers!AQ90=0),("N/A"),(T7_HBW_TranPers!AQ90/T1_HBW_TotPers!AQ90))</f>
        <v>N/A</v>
      </c>
      <c r="AR90" s="52">
        <f>IF((T1_HBW_TotPers!AR90=0),("N/A"),(T7_HBW_TranPers!AR90/T1_HBW_TotPers!AR90))</f>
        <v>0.1735330836454432</v>
      </c>
      <c r="AS90" s="52">
        <f>IF((T1_HBW_TotPers!AS90=0),("N/A"),(T7_HBW_TranPers!AS90/T1_HBW_TotPers!AS90))</f>
        <v>0.16666666666666666</v>
      </c>
      <c r="AT90" s="52">
        <f>IF((T1_HBW_TotPers!AT90=0),("N/A"),(T7_HBW_TranPers!AT90/T1_HBW_TotPers!AT90))</f>
        <v>0.14000000000000001</v>
      </c>
      <c r="AU90" s="52">
        <f>IF((T1_HBW_TotPers!AU90=0),("N/A"),(T7_HBW_TranPers!AU90/T1_HBW_TotPers!AU90))</f>
        <v>3.7597143457256878E-2</v>
      </c>
      <c r="AV90" s="52">
        <f>IF((T1_HBW_TotPers!AV90=0),("N/A"),(T7_HBW_TranPers!AV90/T1_HBW_TotPers!AV90))</f>
        <v>2.0078412736129262E-2</v>
      </c>
      <c r="AW90" s="56">
        <f>IF((T1_HBW_TotPers!AW90=0),("N/A"),(T7_HBW_TranPers!AW90/T1_HBW_TotPers!AW90))</f>
        <v>4.7107019035782037E-2</v>
      </c>
    </row>
    <row r="91" spans="2:49" ht="15" customHeight="1">
      <c r="B91" s="12" t="s">
        <v>26</v>
      </c>
      <c r="C91" s="59"/>
      <c r="D91" s="17">
        <v>29</v>
      </c>
      <c r="E91" s="24" t="str">
        <f>IF((T1_HBW_TotPers!E91=0),("N/A"),(T7_HBW_TranPers!E91/T1_HBW_TotPers!E91))</f>
        <v>N/A</v>
      </c>
      <c r="F91" s="24" t="str">
        <f>IF((T1_HBW_TotPers!F91=0),("N/A"),(T7_HBW_TranPers!F91/T1_HBW_TotPers!F91))</f>
        <v>N/A</v>
      </c>
      <c r="G91" s="24" t="str">
        <f>IF((T1_HBW_TotPers!G91=0),("N/A"),(T7_HBW_TranPers!G91/T1_HBW_TotPers!G91))</f>
        <v>N/A</v>
      </c>
      <c r="H91" s="24" t="str">
        <f>IF((T1_HBW_TotPers!H91=0),("N/A"),(T7_HBW_TranPers!H91/T1_HBW_TotPers!H91))</f>
        <v>N/A</v>
      </c>
      <c r="I91" s="24">
        <f>IF((T1_HBW_TotPers!I91=0),("N/A"),(T7_HBW_TranPers!I91/T1_HBW_TotPers!I91))</f>
        <v>5.3191489361702126E-3</v>
      </c>
      <c r="J91" s="24" t="str">
        <f>IF((T1_HBW_TotPers!J91=0),("N/A"),(T7_HBW_TranPers!J91/T1_HBW_TotPers!J91))</f>
        <v>N/A</v>
      </c>
      <c r="K91" s="24" t="str">
        <f>IF((T1_HBW_TotPers!K91=0),("N/A"),(T7_HBW_TranPers!K91/T1_HBW_TotPers!K91))</f>
        <v>N/A</v>
      </c>
      <c r="L91" s="24" t="str">
        <f>IF((T1_HBW_TotPers!L91=0),("N/A"),(T7_HBW_TranPers!L91/T1_HBW_TotPers!L91))</f>
        <v>N/A</v>
      </c>
      <c r="M91" s="24" t="str">
        <f>IF((T1_HBW_TotPers!M91=0),("N/A"),(T7_HBW_TranPers!M91/T1_HBW_TotPers!M91))</f>
        <v>N/A</v>
      </c>
      <c r="N91" s="24" t="str">
        <f>IF((T1_HBW_TotPers!N91=0),("N/A"),(T7_HBW_TranPers!N91/T1_HBW_TotPers!N91))</f>
        <v>N/A</v>
      </c>
      <c r="O91" s="24" t="str">
        <f>IF((T1_HBW_TotPers!O91=0),("N/A"),(T7_HBW_TranPers!O91/T1_HBW_TotPers!O91))</f>
        <v>N/A</v>
      </c>
      <c r="P91" s="24" t="str">
        <f>IF((T1_HBW_TotPers!P91=0),("N/A"),(T7_HBW_TranPers!P91/T1_HBW_TotPers!P91))</f>
        <v>N/A</v>
      </c>
      <c r="Q91" s="24" t="str">
        <f>IF((T1_HBW_TotPers!Q91=0),("N/A"),(T7_HBW_TranPers!Q91/T1_HBW_TotPers!Q91))</f>
        <v>N/A</v>
      </c>
      <c r="R91" s="24" t="str">
        <f>IF((T1_HBW_TotPers!R91=0),("N/A"),(T7_HBW_TranPers!R91/T1_HBW_TotPers!R91))</f>
        <v>N/A</v>
      </c>
      <c r="S91" s="24" t="str">
        <f>IF((T1_HBW_TotPers!S91=0),("N/A"),(T7_HBW_TranPers!S91/T1_HBW_TotPers!S91))</f>
        <v>N/A</v>
      </c>
      <c r="T91" s="24" t="str">
        <f>IF((T1_HBW_TotPers!T91=0),("N/A"),(T7_HBW_TranPers!T91/T1_HBW_TotPers!T91))</f>
        <v>N/A</v>
      </c>
      <c r="U91" s="24">
        <f>IF((T1_HBW_TotPers!U91=0),("N/A"),(T7_HBW_TranPers!U91/T1_HBW_TotPers!U91))</f>
        <v>0</v>
      </c>
      <c r="V91" s="24">
        <f>IF((T1_HBW_TotPers!V91=0),("N/A"),(T7_HBW_TranPers!V91/T1_HBW_TotPers!V91))</f>
        <v>0</v>
      </c>
      <c r="W91" s="24">
        <f>IF((T1_HBW_TotPers!W91=0),("N/A"),(T7_HBW_TranPers!W91/T1_HBW_TotPers!W91))</f>
        <v>0</v>
      </c>
      <c r="X91" s="24">
        <f>IF((T1_HBW_TotPers!X91=0),("N/A"),(T7_HBW_TranPers!X91/T1_HBW_TotPers!X91))</f>
        <v>0</v>
      </c>
      <c r="Y91" s="24" t="str">
        <f>IF((T1_HBW_TotPers!Y91=0),("N/A"),(T7_HBW_TranPers!Y91/T1_HBW_TotPers!Y91))</f>
        <v>N/A</v>
      </c>
      <c r="Z91" s="24" t="str">
        <f>IF((T1_HBW_TotPers!Z91=0),("N/A"),(T7_HBW_TranPers!Z91/T1_HBW_TotPers!Z91))</f>
        <v>N/A</v>
      </c>
      <c r="AA91" s="24" t="str">
        <f>IF((T1_HBW_TotPers!AA91=0),("N/A"),(T7_HBW_TranPers!AA91/T1_HBW_TotPers!AA91))</f>
        <v>N/A</v>
      </c>
      <c r="AB91" s="24" t="str">
        <f>IF((T1_HBW_TotPers!AB91=0),("N/A"),(T7_HBW_TranPers!AB91/T1_HBW_TotPers!AB91))</f>
        <v>N/A</v>
      </c>
      <c r="AC91" s="24" t="str">
        <f>IF((T1_HBW_TotPers!AC91=0),("N/A"),(T7_HBW_TranPers!AC91/T1_HBW_TotPers!AC91))</f>
        <v>N/A</v>
      </c>
      <c r="AD91" s="24" t="str">
        <f>IF((T1_HBW_TotPers!AD91=0),("N/A"),(T7_HBW_TranPers!AD91/T1_HBW_TotPers!AD91))</f>
        <v>N/A</v>
      </c>
      <c r="AE91" s="24" t="str">
        <f>IF((T1_HBW_TotPers!AE91=0),("N/A"),(T7_HBW_TranPers!AE91/T1_HBW_TotPers!AE91))</f>
        <v>N/A</v>
      </c>
      <c r="AF91" s="24" t="str">
        <f>IF((T1_HBW_TotPers!AF91=0),("N/A"),(T7_HBW_TranPers!AF91/T1_HBW_TotPers!AF91))</f>
        <v>N/A</v>
      </c>
      <c r="AG91" s="24">
        <f>IF((T1_HBW_TotPers!AG91=0),("N/A"),(T7_HBW_TranPers!AG91/T1_HBW_TotPers!AG91))</f>
        <v>6.6916065124611413E-3</v>
      </c>
      <c r="AH91" s="24">
        <f>IF((T1_HBW_TotPers!AH91=0),("N/A"),(T7_HBW_TranPers!AH91/T1_HBW_TotPers!AH91))</f>
        <v>1.2461059190031153E-3</v>
      </c>
      <c r="AI91" s="24" t="str">
        <f>IF((T1_HBW_TotPers!AI91=0),("N/A"),(T7_HBW_TranPers!AI91/T1_HBW_TotPers!AI91))</f>
        <v>N/A</v>
      </c>
      <c r="AJ91" s="24" t="str">
        <f>IF((T1_HBW_TotPers!AJ91=0),("N/A"),(T7_HBW_TranPers!AJ91/T1_HBW_TotPers!AJ91))</f>
        <v>N/A</v>
      </c>
      <c r="AK91" s="24">
        <f>IF((T1_HBW_TotPers!AK91=0),("N/A"),(T7_HBW_TranPers!AK91/T1_HBW_TotPers!AK91))</f>
        <v>0</v>
      </c>
      <c r="AL91" s="24" t="str">
        <f>IF((T1_HBW_TotPers!AL91=0),("N/A"),(T7_HBW_TranPers!AL91/T1_HBW_TotPers!AL91))</f>
        <v>N/A</v>
      </c>
      <c r="AM91" s="24" t="str">
        <f>IF((T1_HBW_TotPers!AM91=0),("N/A"),(T7_HBW_TranPers!AM91/T1_HBW_TotPers!AM91))</f>
        <v>N/A</v>
      </c>
      <c r="AN91" s="52">
        <f>IF((T1_HBW_TotPers!AN91=0),("N/A"),(T7_HBW_TranPers!AN91/T1_HBW_TotPers!AN91))</f>
        <v>0</v>
      </c>
      <c r="AO91" s="52" t="str">
        <f>IF((T1_HBW_TotPers!AO91=0),("N/A"),(T7_HBW_TranPers!AO91/T1_HBW_TotPers!AO91))</f>
        <v>N/A</v>
      </c>
      <c r="AP91" s="52" t="str">
        <f>IF((T1_HBW_TotPers!AP91=0),("N/A"),(T7_HBW_TranPers!AP91/T1_HBW_TotPers!AP91))</f>
        <v>N/A</v>
      </c>
      <c r="AQ91" s="52">
        <f>IF((T1_HBW_TotPers!AQ91=0),("N/A"),(T7_HBW_TranPers!AQ91/T1_HBW_TotPers!AQ91))</f>
        <v>0</v>
      </c>
      <c r="AR91" s="52" t="str">
        <f>IF((T1_HBW_TotPers!AR91=0),("N/A"),(T7_HBW_TranPers!AR91/T1_HBW_TotPers!AR91))</f>
        <v>N/A</v>
      </c>
      <c r="AS91" s="52" t="str">
        <f>IF((T1_HBW_TotPers!AS91=0),("N/A"),(T7_HBW_TranPers!AS91/T1_HBW_TotPers!AS91))</f>
        <v>N/A</v>
      </c>
      <c r="AT91" s="52">
        <f>IF((T1_HBW_TotPers!AT91=0),("N/A"),(T7_HBW_TranPers!AT91/T1_HBW_TotPers!AT91))</f>
        <v>0</v>
      </c>
      <c r="AU91" s="52" t="str">
        <f>IF((T1_HBW_TotPers!AU91=0),("N/A"),(T7_HBW_TranPers!AU91/T1_HBW_TotPers!AU91))</f>
        <v>N/A</v>
      </c>
      <c r="AV91" s="52" t="str">
        <f>IF((T1_HBW_TotPers!AV91=0),("N/A"),(T7_HBW_TranPers!AV91/T1_HBW_TotPers!AV91))</f>
        <v>N/A</v>
      </c>
      <c r="AW91" s="56">
        <f>IF((T1_HBW_TotPers!AW91=0),("N/A"),(T7_HBW_TranPers!AW91/T1_HBW_TotPers!AW91))</f>
        <v>4.0794203229303364E-3</v>
      </c>
    </row>
    <row r="92" spans="2:49" ht="15" customHeight="1">
      <c r="B92" s="12" t="s">
        <v>27</v>
      </c>
      <c r="C92" s="59"/>
      <c r="D92" s="17">
        <v>30</v>
      </c>
      <c r="E92" s="24" t="str">
        <f>IF((T1_HBW_TotPers!E92=0),("N/A"),(T7_HBW_TranPers!E92/T1_HBW_TotPers!E92))</f>
        <v>N/A</v>
      </c>
      <c r="F92" s="24" t="str">
        <f>IF((T1_HBW_TotPers!F92=0),("N/A"),(T7_HBW_TranPers!F92/T1_HBW_TotPers!F92))</f>
        <v>N/A</v>
      </c>
      <c r="G92" s="24" t="str">
        <f>IF((T1_HBW_TotPers!G92=0),("N/A"),(T7_HBW_TranPers!G92/T1_HBW_TotPers!G92))</f>
        <v>N/A</v>
      </c>
      <c r="H92" s="24" t="str">
        <f>IF((T1_HBW_TotPers!H92=0),("N/A"),(T7_HBW_TranPers!H92/T1_HBW_TotPers!H92))</f>
        <v>N/A</v>
      </c>
      <c r="I92" s="24">
        <f>IF((T1_HBW_TotPers!I92=0),("N/A"),(T7_HBW_TranPers!I92/T1_HBW_TotPers!I92))</f>
        <v>3.020007550018875E-3</v>
      </c>
      <c r="J92" s="24" t="str">
        <f>IF((T1_HBW_TotPers!J92=0),("N/A"),(T7_HBW_TranPers!J92/T1_HBW_TotPers!J92))</f>
        <v>N/A</v>
      </c>
      <c r="K92" s="24" t="str">
        <f>IF((T1_HBW_TotPers!K92=0),("N/A"),(T7_HBW_TranPers!K92/T1_HBW_TotPers!K92))</f>
        <v>N/A</v>
      </c>
      <c r="L92" s="24" t="str">
        <f>IF((T1_HBW_TotPers!L92=0),("N/A"),(T7_HBW_TranPers!L92/T1_HBW_TotPers!L92))</f>
        <v>N/A</v>
      </c>
      <c r="M92" s="24" t="str">
        <f>IF((T1_HBW_TotPers!M92=0),("N/A"),(T7_HBW_TranPers!M92/T1_HBW_TotPers!M92))</f>
        <v>N/A</v>
      </c>
      <c r="N92" s="24">
        <f>IF((T1_HBW_TotPers!N92=0),("N/A"),(T7_HBW_TranPers!N92/T1_HBW_TotPers!N92))</f>
        <v>0</v>
      </c>
      <c r="O92" s="24" t="str">
        <f>IF((T1_HBW_TotPers!O92=0),("N/A"),(T7_HBW_TranPers!O92/T1_HBW_TotPers!O92))</f>
        <v>N/A</v>
      </c>
      <c r="P92" s="24" t="str">
        <f>IF((T1_HBW_TotPers!P92=0),("N/A"),(T7_HBW_TranPers!P92/T1_HBW_TotPers!P92))</f>
        <v>N/A</v>
      </c>
      <c r="Q92" s="24">
        <f>IF((T1_HBW_TotPers!Q92=0),("N/A"),(T7_HBW_TranPers!Q92/T1_HBW_TotPers!Q92))</f>
        <v>0</v>
      </c>
      <c r="R92" s="24" t="str">
        <f>IF((T1_HBW_TotPers!R92=0),("N/A"),(T7_HBW_TranPers!R92/T1_HBW_TotPers!R92))</f>
        <v>N/A</v>
      </c>
      <c r="S92" s="24">
        <f>IF((T1_HBW_TotPers!S92=0),("N/A"),(T7_HBW_TranPers!S92/T1_HBW_TotPers!S92))</f>
        <v>0</v>
      </c>
      <c r="T92" s="24" t="str">
        <f>IF((T1_HBW_TotPers!T92=0),("N/A"),(T7_HBW_TranPers!T92/T1_HBW_TotPers!T92))</f>
        <v>N/A</v>
      </c>
      <c r="U92" s="24">
        <f>IF((T1_HBW_TotPers!U92=0),("N/A"),(T7_HBW_TranPers!U92/T1_HBW_TotPers!U92))</f>
        <v>0</v>
      </c>
      <c r="V92" s="24">
        <f>IF((T1_HBW_TotPers!V92=0),("N/A"),(T7_HBW_TranPers!V92/T1_HBW_TotPers!V92))</f>
        <v>0</v>
      </c>
      <c r="W92" s="24">
        <f>IF((T1_HBW_TotPers!W92=0),("N/A"),(T7_HBW_TranPers!W92/T1_HBW_TotPers!W92))</f>
        <v>0</v>
      </c>
      <c r="X92" s="24" t="str">
        <f>IF((T1_HBW_TotPers!X92=0),("N/A"),(T7_HBW_TranPers!X92/T1_HBW_TotPers!X92))</f>
        <v>N/A</v>
      </c>
      <c r="Y92" s="24" t="str">
        <f>IF((T1_HBW_TotPers!Y92=0),("N/A"),(T7_HBW_TranPers!Y92/T1_HBW_TotPers!Y92))</f>
        <v>N/A</v>
      </c>
      <c r="Z92" s="24" t="str">
        <f>IF((T1_HBW_TotPers!Z92=0),("N/A"),(T7_HBW_TranPers!Z92/T1_HBW_TotPers!Z92))</f>
        <v>N/A</v>
      </c>
      <c r="AA92" s="24" t="str">
        <f>IF((T1_HBW_TotPers!AA92=0),("N/A"),(T7_HBW_TranPers!AA92/T1_HBW_TotPers!AA92))</f>
        <v>N/A</v>
      </c>
      <c r="AB92" s="24" t="str">
        <f>IF((T1_HBW_TotPers!AB92=0),("N/A"),(T7_HBW_TranPers!AB92/T1_HBW_TotPers!AB92))</f>
        <v>N/A</v>
      </c>
      <c r="AC92" s="24" t="str">
        <f>IF((T1_HBW_TotPers!AC92=0),("N/A"),(T7_HBW_TranPers!AC92/T1_HBW_TotPers!AC92))</f>
        <v>N/A</v>
      </c>
      <c r="AD92" s="24" t="str">
        <f>IF((T1_HBW_TotPers!AD92=0),("N/A"),(T7_HBW_TranPers!AD92/T1_HBW_TotPers!AD92))</f>
        <v>N/A</v>
      </c>
      <c r="AE92" s="24" t="str">
        <f>IF((T1_HBW_TotPers!AE92=0),("N/A"),(T7_HBW_TranPers!AE92/T1_HBW_TotPers!AE92))</f>
        <v>N/A</v>
      </c>
      <c r="AF92" s="24" t="str">
        <f>IF((T1_HBW_TotPers!AF92=0),("N/A"),(T7_HBW_TranPers!AF92/T1_HBW_TotPers!AF92))</f>
        <v>N/A</v>
      </c>
      <c r="AG92" s="24">
        <f>IF((T1_HBW_TotPers!AG92=0),("N/A"),(T7_HBW_TranPers!AG92/T1_HBW_TotPers!AG92))</f>
        <v>2.4189646831156266E-3</v>
      </c>
      <c r="AH92" s="24">
        <f>IF((T1_HBW_TotPers!AH92=0),("N/A"),(T7_HBW_TranPers!AH92/T1_HBW_TotPers!AH92))</f>
        <v>0</v>
      </c>
      <c r="AI92" s="24" t="str">
        <f>IF((T1_HBW_TotPers!AI92=0),("N/A"),(T7_HBW_TranPers!AI92/T1_HBW_TotPers!AI92))</f>
        <v>N/A</v>
      </c>
      <c r="AJ92" s="24" t="str">
        <f>IF((T1_HBW_TotPers!AJ92=0),("N/A"),(T7_HBW_TranPers!AJ92/T1_HBW_TotPers!AJ92))</f>
        <v>N/A</v>
      </c>
      <c r="AK92" s="24">
        <f>IF((T1_HBW_TotPers!AK92=0),("N/A"),(T7_HBW_TranPers!AK92/T1_HBW_TotPers!AK92))</f>
        <v>0</v>
      </c>
      <c r="AL92" s="24" t="str">
        <f>IF((T1_HBW_TotPers!AL92=0),("N/A"),(T7_HBW_TranPers!AL92/T1_HBW_TotPers!AL92))</f>
        <v>N/A</v>
      </c>
      <c r="AM92" s="24" t="str">
        <f>IF((T1_HBW_TotPers!AM92=0),("N/A"),(T7_HBW_TranPers!AM92/T1_HBW_TotPers!AM92))</f>
        <v>N/A</v>
      </c>
      <c r="AN92" s="52">
        <f>IF((T1_HBW_TotPers!AN92=0),("N/A"),(T7_HBW_TranPers!AN92/T1_HBW_TotPers!AN92))</f>
        <v>0</v>
      </c>
      <c r="AO92" s="52" t="str">
        <f>IF((T1_HBW_TotPers!AO92=0),("N/A"),(T7_HBW_TranPers!AO92/T1_HBW_TotPers!AO92))</f>
        <v>N/A</v>
      </c>
      <c r="AP92" s="52" t="str">
        <f>IF((T1_HBW_TotPers!AP92=0),("N/A"),(T7_HBW_TranPers!AP92/T1_HBW_TotPers!AP92))</f>
        <v>N/A</v>
      </c>
      <c r="AQ92" s="52">
        <f>IF((T1_HBW_TotPers!AQ92=0),("N/A"),(T7_HBW_TranPers!AQ92/T1_HBW_TotPers!AQ92))</f>
        <v>0</v>
      </c>
      <c r="AR92" s="52" t="str">
        <f>IF((T1_HBW_TotPers!AR92=0),("N/A"),(T7_HBW_TranPers!AR92/T1_HBW_TotPers!AR92))</f>
        <v>N/A</v>
      </c>
      <c r="AS92" s="52">
        <f>IF((T1_HBW_TotPers!AS92=0),("N/A"),(T7_HBW_TranPers!AS92/T1_HBW_TotPers!AS92))</f>
        <v>0</v>
      </c>
      <c r="AT92" s="52">
        <f>IF((T1_HBW_TotPers!AT92=0),("N/A"),(T7_HBW_TranPers!AT92/T1_HBW_TotPers!AT92))</f>
        <v>0</v>
      </c>
      <c r="AU92" s="52" t="str">
        <f>IF((T1_HBW_TotPers!AU92=0),("N/A"),(T7_HBW_TranPers!AU92/T1_HBW_TotPers!AU92))</f>
        <v>N/A</v>
      </c>
      <c r="AV92" s="52" t="str">
        <f>IF((T1_HBW_TotPers!AV92=0),("N/A"),(T7_HBW_TranPers!AV92/T1_HBW_TotPers!AV92))</f>
        <v>N/A</v>
      </c>
      <c r="AW92" s="56">
        <f>IF((T1_HBW_TotPers!AW92=0),("N/A"),(T7_HBW_TranPers!AW92/T1_HBW_TotPers!AW92))</f>
        <v>8.1443428141836859E-4</v>
      </c>
    </row>
    <row r="93" spans="2:49" ht="15" customHeight="1">
      <c r="B93" s="12" t="s">
        <v>46</v>
      </c>
      <c r="C93" s="59"/>
      <c r="D93" s="17">
        <v>31</v>
      </c>
      <c r="E93" s="24">
        <f>IF((T1_HBW_TotPers!E93=0),("N/A"),(T7_HBW_TranPers!E93/T1_HBW_TotPers!E93))</f>
        <v>2.2222222222222223E-2</v>
      </c>
      <c r="F93" s="24">
        <f>IF((T1_HBW_TotPers!F93=0),("N/A"),(T7_HBW_TranPers!F93/T1_HBW_TotPers!F93))</f>
        <v>0</v>
      </c>
      <c r="G93" s="24">
        <f>IF((T1_HBW_TotPers!G93=0),("N/A"),(T7_HBW_TranPers!G93/T1_HBW_TotPers!G93))</f>
        <v>0</v>
      </c>
      <c r="H93" s="24">
        <f>IF((T1_HBW_TotPers!H93=0),("N/A"),(T7_HBW_TranPers!H93/T1_HBW_TotPers!H93))</f>
        <v>1.3749338974087784E-2</v>
      </c>
      <c r="I93" s="24">
        <f>IF((T1_HBW_TotPers!I93=0),("N/A"),(T7_HBW_TranPers!I93/T1_HBW_TotPers!I93))</f>
        <v>6.6666666666666671E-3</v>
      </c>
      <c r="J93" s="24" t="str">
        <f>IF((T1_HBW_TotPers!J93=0),("N/A"),(T7_HBW_TranPers!J93/T1_HBW_TotPers!J93))</f>
        <v>N/A</v>
      </c>
      <c r="K93" s="24" t="str">
        <f>IF((T1_HBW_TotPers!K93=0),("N/A"),(T7_HBW_TranPers!K93/T1_HBW_TotPers!K93))</f>
        <v>N/A</v>
      </c>
      <c r="L93" s="24" t="str">
        <f>IF((T1_HBW_TotPers!L93=0),("N/A"),(T7_HBW_TranPers!L93/T1_HBW_TotPers!L93))</f>
        <v>N/A</v>
      </c>
      <c r="M93" s="24" t="str">
        <f>IF((T1_HBW_TotPers!M93=0),("N/A"),(T7_HBW_TranPers!M93/T1_HBW_TotPers!M93))</f>
        <v>N/A</v>
      </c>
      <c r="N93" s="24" t="str">
        <f>IF((T1_HBW_TotPers!N93=0),("N/A"),(T7_HBW_TranPers!N93/T1_HBW_TotPers!N93))</f>
        <v>N/A</v>
      </c>
      <c r="O93" s="24" t="str">
        <f>IF((T1_HBW_TotPers!O93=0),("N/A"),(T7_HBW_TranPers!O93/T1_HBW_TotPers!O93))</f>
        <v>N/A</v>
      </c>
      <c r="P93" s="24">
        <f>IF((T1_HBW_TotPers!P93=0),("N/A"),(T7_HBW_TranPers!P93/T1_HBW_TotPers!P93))</f>
        <v>0</v>
      </c>
      <c r="Q93" s="24" t="str">
        <f>IF((T1_HBW_TotPers!Q93=0),("N/A"),(T7_HBW_TranPers!Q93/T1_HBW_TotPers!Q93))</f>
        <v>N/A</v>
      </c>
      <c r="R93" s="24" t="str">
        <f>IF((T1_HBW_TotPers!R93=0),("N/A"),(T7_HBW_TranPers!R93/T1_HBW_TotPers!R93))</f>
        <v>N/A</v>
      </c>
      <c r="S93" s="24" t="str">
        <f>IF((T1_HBW_TotPers!S93=0),("N/A"),(T7_HBW_TranPers!S93/T1_HBW_TotPers!S93))</f>
        <v>N/A</v>
      </c>
      <c r="T93" s="24" t="str">
        <f>IF((T1_HBW_TotPers!T93=0),("N/A"),(T7_HBW_TranPers!T93/T1_HBW_TotPers!T93))</f>
        <v>N/A</v>
      </c>
      <c r="U93" s="24" t="str">
        <f>IF((T1_HBW_TotPers!U93=0),("N/A"),(T7_HBW_TranPers!U93/T1_HBW_TotPers!U93))</f>
        <v>N/A</v>
      </c>
      <c r="V93" s="24" t="str">
        <f>IF((T1_HBW_TotPers!V93=0),("N/A"),(T7_HBW_TranPers!V93/T1_HBW_TotPers!V93))</f>
        <v>N/A</v>
      </c>
      <c r="W93" s="24" t="str">
        <f>IF((T1_HBW_TotPers!W93=0),("N/A"),(T7_HBW_TranPers!W93/T1_HBW_TotPers!W93))</f>
        <v>N/A</v>
      </c>
      <c r="X93" s="24" t="str">
        <f>IF((T1_HBW_TotPers!X93=0),("N/A"),(T7_HBW_TranPers!X93/T1_HBW_TotPers!X93))</f>
        <v>N/A</v>
      </c>
      <c r="Y93" s="24" t="str">
        <f>IF((T1_HBW_TotPers!Y93=0),("N/A"),(T7_HBW_TranPers!Y93/T1_HBW_TotPers!Y93))</f>
        <v>N/A</v>
      </c>
      <c r="Z93" s="24" t="str">
        <f>IF((T1_HBW_TotPers!Z93=0),("N/A"),(T7_HBW_TranPers!Z93/T1_HBW_TotPers!Z93))</f>
        <v>N/A</v>
      </c>
      <c r="AA93" s="24" t="str">
        <f>IF((T1_HBW_TotPers!AA93=0),("N/A"),(T7_HBW_TranPers!AA93/T1_HBW_TotPers!AA93))</f>
        <v>N/A</v>
      </c>
      <c r="AB93" s="24" t="str">
        <f>IF((T1_HBW_TotPers!AB93=0),("N/A"),(T7_HBW_TranPers!AB93/T1_HBW_TotPers!AB93))</f>
        <v>N/A</v>
      </c>
      <c r="AC93" s="24" t="str">
        <f>IF((T1_HBW_TotPers!AC93=0),("N/A"),(T7_HBW_TranPers!AC93/T1_HBW_TotPers!AC93))</f>
        <v>N/A</v>
      </c>
      <c r="AD93" s="24" t="str">
        <f>IF((T1_HBW_TotPers!AD93=0),("N/A"),(T7_HBW_TranPers!AD93/T1_HBW_TotPers!AD93))</f>
        <v>N/A</v>
      </c>
      <c r="AE93" s="24" t="str">
        <f>IF((T1_HBW_TotPers!AE93=0),("N/A"),(T7_HBW_TranPers!AE93/T1_HBW_TotPers!AE93))</f>
        <v>N/A</v>
      </c>
      <c r="AF93" s="24">
        <f>IF((T1_HBW_TotPers!AF93=0),("N/A"),(T7_HBW_TranPers!AF93/T1_HBW_TotPers!AF93))</f>
        <v>5.6794651836952021E-3</v>
      </c>
      <c r="AG93" s="24" t="str">
        <f>IF((T1_HBW_TotPers!AG93=0),("N/A"),(T7_HBW_TranPers!AG93/T1_HBW_TotPers!AG93))</f>
        <v>N/A</v>
      </c>
      <c r="AH93" s="24" t="str">
        <f>IF((T1_HBW_TotPers!AH93=0),("N/A"),(T7_HBW_TranPers!AH93/T1_HBW_TotPers!AH93))</f>
        <v>N/A</v>
      </c>
      <c r="AI93" s="24">
        <f>IF((T1_HBW_TotPers!AI93=0),("N/A"),(T7_HBW_TranPers!AI93/T1_HBW_TotPers!AI93))</f>
        <v>7.1659134925758554E-3</v>
      </c>
      <c r="AJ93" s="24">
        <f>IF((T1_HBW_TotPers!AJ93=0),("N/A"),(T7_HBW_TranPers!AJ93/T1_HBW_TotPers!AJ93))</f>
        <v>1.768172888015717E-2</v>
      </c>
      <c r="AK93" s="24">
        <f>IF((T1_HBW_TotPers!AK93=0),("N/A"),(T7_HBW_TranPers!AK93/T1_HBW_TotPers!AK93))</f>
        <v>0</v>
      </c>
      <c r="AL93" s="24" t="str">
        <f>IF((T1_HBW_TotPers!AL93=0),("N/A"),(T7_HBW_TranPers!AL93/T1_HBW_TotPers!AL93))</f>
        <v>N/A</v>
      </c>
      <c r="AM93" s="24" t="str">
        <f>IF((T1_HBW_TotPers!AM93=0),("N/A"),(T7_HBW_TranPers!AM93/T1_HBW_TotPers!AM93))</f>
        <v>N/A</v>
      </c>
      <c r="AN93" s="52" t="str">
        <f>IF((T1_HBW_TotPers!AN93=0),("N/A"),(T7_HBW_TranPers!AN93/T1_HBW_TotPers!AN93))</f>
        <v>N/A</v>
      </c>
      <c r="AO93" s="52">
        <f>IF((T1_HBW_TotPers!AO93=0),("N/A"),(T7_HBW_TranPers!AO93/T1_HBW_TotPers!AO93))</f>
        <v>0</v>
      </c>
      <c r="AP93" s="52">
        <f>IF((T1_HBW_TotPers!AP93=0),("N/A"),(T7_HBW_TranPers!AP93/T1_HBW_TotPers!AP93))</f>
        <v>1.8703241895261845E-3</v>
      </c>
      <c r="AQ93" s="52" t="str">
        <f>IF((T1_HBW_TotPers!AQ93=0),("N/A"),(T7_HBW_TranPers!AQ93/T1_HBW_TotPers!AQ93))</f>
        <v>N/A</v>
      </c>
      <c r="AR93" s="52" t="str">
        <f>IF((T1_HBW_TotPers!AR93=0),("N/A"),(T7_HBW_TranPers!AR93/T1_HBW_TotPers!AR93))</f>
        <v>N/A</v>
      </c>
      <c r="AS93" s="52" t="str">
        <f>IF((T1_HBW_TotPers!AS93=0),("N/A"),(T7_HBW_TranPers!AS93/T1_HBW_TotPers!AS93))</f>
        <v>N/A</v>
      </c>
      <c r="AT93" s="52" t="str">
        <f>IF((T1_HBW_TotPers!AT93=0),("N/A"),(T7_HBW_TranPers!AT93/T1_HBW_TotPers!AT93))</f>
        <v>N/A</v>
      </c>
      <c r="AU93" s="52">
        <f>IF((T1_HBW_TotPers!AU93=0),("N/A"),(T7_HBW_TranPers!AU93/T1_HBW_TotPers!AU93))</f>
        <v>0</v>
      </c>
      <c r="AV93" s="52">
        <f>IF((T1_HBW_TotPers!AV93=0),("N/A"),(T7_HBW_TranPers!AV93/T1_HBW_TotPers!AV93))</f>
        <v>0</v>
      </c>
      <c r="AW93" s="56">
        <f>IF((T1_HBW_TotPers!AW93=0),("N/A"),(T7_HBW_TranPers!AW93/T1_HBW_TotPers!AW93))</f>
        <v>7.5854882097763131E-3</v>
      </c>
    </row>
    <row r="94" spans="2:49" ht="15" customHeight="1">
      <c r="B94" s="12" t="s">
        <v>47</v>
      </c>
      <c r="C94" s="59"/>
      <c r="D94" s="17">
        <v>32</v>
      </c>
      <c r="E94" s="24">
        <f>IF((T1_HBW_TotPers!E94=0),("N/A"),(T7_HBW_TranPers!E94/T1_HBW_TotPers!E94))</f>
        <v>3.1390134529147982E-2</v>
      </c>
      <c r="F94" s="24">
        <f>IF((T1_HBW_TotPers!F94=0),("N/A"),(T7_HBW_TranPers!F94/T1_HBW_TotPers!F94))</f>
        <v>1.9512195121951219E-2</v>
      </c>
      <c r="G94" s="24">
        <f>IF((T1_HBW_TotPers!G94=0),("N/A"),(T7_HBW_TranPers!G94/T1_HBW_TotPers!G94))</f>
        <v>6.8493150684931503E-3</v>
      </c>
      <c r="H94" s="24">
        <f>IF((T1_HBW_TotPers!H94=0),("N/A"),(T7_HBW_TranPers!H94/T1_HBW_TotPers!H94))</f>
        <v>3.6826599326599326E-2</v>
      </c>
      <c r="I94" s="24">
        <f>IF((T1_HBW_TotPers!I94=0),("N/A"),(T7_HBW_TranPers!I94/T1_HBW_TotPers!I94))</f>
        <v>2.2857142857142859E-3</v>
      </c>
      <c r="J94" s="24" t="str">
        <f>IF((T1_HBW_TotPers!J94=0),("N/A"),(T7_HBW_TranPers!J94/T1_HBW_TotPers!J94))</f>
        <v>N/A</v>
      </c>
      <c r="K94" s="24" t="str">
        <f>IF((T1_HBW_TotPers!K94=0),("N/A"),(T7_HBW_TranPers!K94/T1_HBW_TotPers!K94))</f>
        <v>N/A</v>
      </c>
      <c r="L94" s="24">
        <f>IF((T1_HBW_TotPers!L94=0),("N/A"),(T7_HBW_TranPers!L94/T1_HBW_TotPers!L94))</f>
        <v>0</v>
      </c>
      <c r="M94" s="24">
        <f>IF((T1_HBW_TotPers!M94=0),("N/A"),(T7_HBW_TranPers!M94/T1_HBW_TotPers!M94))</f>
        <v>0</v>
      </c>
      <c r="N94" s="24">
        <f>IF((T1_HBW_TotPers!N94=0),("N/A"),(T7_HBW_TranPers!N94/T1_HBW_TotPers!N94))</f>
        <v>0</v>
      </c>
      <c r="O94" s="24" t="str">
        <f>IF((T1_HBW_TotPers!O94=0),("N/A"),(T7_HBW_TranPers!O94/T1_HBW_TotPers!O94))</f>
        <v>N/A</v>
      </c>
      <c r="P94" s="24">
        <f>IF((T1_HBW_TotPers!P94=0),("N/A"),(T7_HBW_TranPers!P94/T1_HBW_TotPers!P94))</f>
        <v>5.8558558558558557E-2</v>
      </c>
      <c r="Q94" s="24" t="str">
        <f>IF((T1_HBW_TotPers!Q94=0),("N/A"),(T7_HBW_TranPers!Q94/T1_HBW_TotPers!Q94))</f>
        <v>N/A</v>
      </c>
      <c r="R94" s="24">
        <f>IF((T1_HBW_TotPers!R94=0),("N/A"),(T7_HBW_TranPers!R94/T1_HBW_TotPers!R94))</f>
        <v>2.0408163265306121E-2</v>
      </c>
      <c r="S94" s="24">
        <f>IF((T1_HBW_TotPers!S94=0),("N/A"),(T7_HBW_TranPers!S94/T1_HBW_TotPers!S94))</f>
        <v>0</v>
      </c>
      <c r="T94" s="24" t="str">
        <f>IF((T1_HBW_TotPers!T94=0),("N/A"),(T7_HBW_TranPers!T94/T1_HBW_TotPers!T94))</f>
        <v>N/A</v>
      </c>
      <c r="U94" s="24" t="str">
        <f>IF((T1_HBW_TotPers!U94=0),("N/A"),(T7_HBW_TranPers!U94/T1_HBW_TotPers!U94))</f>
        <v>N/A</v>
      </c>
      <c r="V94" s="24" t="str">
        <f>IF((T1_HBW_TotPers!V94=0),("N/A"),(T7_HBW_TranPers!V94/T1_HBW_TotPers!V94))</f>
        <v>N/A</v>
      </c>
      <c r="W94" s="24" t="str">
        <f>IF((T1_HBW_TotPers!W94=0),("N/A"),(T7_HBW_TranPers!W94/T1_HBW_TotPers!W94))</f>
        <v>N/A</v>
      </c>
      <c r="X94" s="24" t="str">
        <f>IF((T1_HBW_TotPers!X94=0),("N/A"),(T7_HBW_TranPers!X94/T1_HBW_TotPers!X94))</f>
        <v>N/A</v>
      </c>
      <c r="Y94" s="24" t="str">
        <f>IF((T1_HBW_TotPers!Y94=0),("N/A"),(T7_HBW_TranPers!Y94/T1_HBW_TotPers!Y94))</f>
        <v>N/A</v>
      </c>
      <c r="Z94" s="24" t="str">
        <f>IF((T1_HBW_TotPers!Z94=0),("N/A"),(T7_HBW_TranPers!Z94/T1_HBW_TotPers!Z94))</f>
        <v>N/A</v>
      </c>
      <c r="AA94" s="24" t="str">
        <f>IF((T1_HBW_TotPers!AA94=0),("N/A"),(T7_HBW_TranPers!AA94/T1_HBW_TotPers!AA94))</f>
        <v>N/A</v>
      </c>
      <c r="AB94" s="24" t="str">
        <f>IF((T1_HBW_TotPers!AB94=0),("N/A"),(T7_HBW_TranPers!AB94/T1_HBW_TotPers!AB94))</f>
        <v>N/A</v>
      </c>
      <c r="AC94" s="24" t="str">
        <f>IF((T1_HBW_TotPers!AC94=0),("N/A"),(T7_HBW_TranPers!AC94/T1_HBW_TotPers!AC94))</f>
        <v>N/A</v>
      </c>
      <c r="AD94" s="24" t="str">
        <f>IF((T1_HBW_TotPers!AD94=0),("N/A"),(T7_HBW_TranPers!AD94/T1_HBW_TotPers!AD94))</f>
        <v>N/A</v>
      </c>
      <c r="AE94" s="24" t="str">
        <f>IF((T1_HBW_TotPers!AE94=0),("N/A"),(T7_HBW_TranPers!AE94/T1_HBW_TotPers!AE94))</f>
        <v>N/A</v>
      </c>
      <c r="AF94" s="24">
        <f>IF((T1_HBW_TotPers!AF94=0),("N/A"),(T7_HBW_TranPers!AF94/T1_HBW_TotPers!AF94))</f>
        <v>9.4808828100714955E-3</v>
      </c>
      <c r="AG94" s="24" t="str">
        <f>IF((T1_HBW_TotPers!AG94=0),("N/A"),(T7_HBW_TranPers!AG94/T1_HBW_TotPers!AG94))</f>
        <v>N/A</v>
      </c>
      <c r="AH94" s="24" t="str">
        <f>IF((T1_HBW_TotPers!AH94=0),("N/A"),(T7_HBW_TranPers!AH94/T1_HBW_TotPers!AH94))</f>
        <v>N/A</v>
      </c>
      <c r="AI94" s="24">
        <f>IF((T1_HBW_TotPers!AI94=0),("N/A"),(T7_HBW_TranPers!AI94/T1_HBW_TotPers!AI94))</f>
        <v>1.2045732952225397E-2</v>
      </c>
      <c r="AJ94" s="24">
        <f>IF((T1_HBW_TotPers!AJ94=0),("N/A"),(T7_HBW_TranPers!AJ94/T1_HBW_TotPers!AJ94))</f>
        <v>7.7330237500245957E-3</v>
      </c>
      <c r="AK94" s="24">
        <f>IF((T1_HBW_TotPers!AK94=0),("N/A"),(T7_HBW_TranPers!AK94/T1_HBW_TotPers!AK94))</f>
        <v>0</v>
      </c>
      <c r="AL94" s="24" t="str">
        <f>IF((T1_HBW_TotPers!AL94=0),("N/A"),(T7_HBW_TranPers!AL94/T1_HBW_TotPers!AL94))</f>
        <v>N/A</v>
      </c>
      <c r="AM94" s="24" t="str">
        <f>IF((T1_HBW_TotPers!AM94=0),("N/A"),(T7_HBW_TranPers!AM94/T1_HBW_TotPers!AM94))</f>
        <v>N/A</v>
      </c>
      <c r="AN94" s="52" t="str">
        <f>IF((T1_HBW_TotPers!AN94=0),("N/A"),(T7_HBW_TranPers!AN94/T1_HBW_TotPers!AN94))</f>
        <v>N/A</v>
      </c>
      <c r="AO94" s="52">
        <f>IF((T1_HBW_TotPers!AO94=0),("N/A"),(T7_HBW_TranPers!AO94/T1_HBW_TotPers!AO94))</f>
        <v>0</v>
      </c>
      <c r="AP94" s="52">
        <f>IF((T1_HBW_TotPers!AP94=0),("N/A"),(T7_HBW_TranPers!AP94/T1_HBW_TotPers!AP94))</f>
        <v>1.0256410256410256E-2</v>
      </c>
      <c r="AQ94" s="52" t="str">
        <f>IF((T1_HBW_TotPers!AQ94=0),("N/A"),(T7_HBW_TranPers!AQ94/T1_HBW_TotPers!AQ94))</f>
        <v>N/A</v>
      </c>
      <c r="AR94" s="52">
        <f>IF((T1_HBW_TotPers!AR94=0),("N/A"),(T7_HBW_TranPers!AR94/T1_HBW_TotPers!AR94))</f>
        <v>0</v>
      </c>
      <c r="AS94" s="52" t="str">
        <f>IF((T1_HBW_TotPers!AS94=0),("N/A"),(T7_HBW_TranPers!AS94/T1_HBW_TotPers!AS94))</f>
        <v>N/A</v>
      </c>
      <c r="AT94" s="52" t="str">
        <f>IF((T1_HBW_TotPers!AT94=0),("N/A"),(T7_HBW_TranPers!AT94/T1_HBW_TotPers!AT94))</f>
        <v>N/A</v>
      </c>
      <c r="AU94" s="52">
        <f>IF((T1_HBW_TotPers!AU94=0),("N/A"),(T7_HBW_TranPers!AU94/T1_HBW_TotPers!AU94))</f>
        <v>9.2592592592592587E-3</v>
      </c>
      <c r="AV94" s="52">
        <f>IF((T1_HBW_TotPers!AV94=0),("N/A"),(T7_HBW_TranPers!AV94/T1_HBW_TotPers!AV94))</f>
        <v>3.3333333333333333E-2</v>
      </c>
      <c r="AW94" s="56">
        <f>IF((T1_HBW_TotPers!AW94=0),("N/A"),(T7_HBW_TranPers!AW94/T1_HBW_TotPers!AW94))</f>
        <v>9.2454455674392221E-3</v>
      </c>
    </row>
    <row r="95" spans="2:49" ht="15" customHeight="1">
      <c r="B95" s="12" t="s">
        <v>0</v>
      </c>
      <c r="C95" s="59"/>
      <c r="D95" s="17">
        <v>33</v>
      </c>
      <c r="E95" s="24">
        <f>IF((T1_HBW_TotPers!E95=0),("N/A"),(T7_HBW_TranPers!E95/T1_HBW_TotPers!E95))</f>
        <v>0</v>
      </c>
      <c r="F95" s="24">
        <f>IF((T1_HBW_TotPers!F95=0),("N/A"),(T7_HBW_TranPers!F95/T1_HBW_TotPers!F95))</f>
        <v>0</v>
      </c>
      <c r="G95" s="24">
        <f>IF((T1_HBW_TotPers!G95=0),("N/A"),(T7_HBW_TranPers!G95/T1_HBW_TotPers!G95))</f>
        <v>0</v>
      </c>
      <c r="H95" s="24">
        <f>IF((T1_HBW_TotPers!H95=0),("N/A"),(T7_HBW_TranPers!H95/T1_HBW_TotPers!H95))</f>
        <v>1.1217049915872126E-3</v>
      </c>
      <c r="I95" s="24">
        <f>IF((T1_HBW_TotPers!I95=0),("N/A"),(T7_HBW_TranPers!I95/T1_HBW_TotPers!I95))</f>
        <v>1.8929150892374256E-3</v>
      </c>
      <c r="J95" s="24" t="str">
        <f>IF((T1_HBW_TotPers!J95=0),("N/A"),(T7_HBW_TranPers!J95/T1_HBW_TotPers!J95))</f>
        <v>N/A</v>
      </c>
      <c r="K95" s="24">
        <f>IF((T1_HBW_TotPers!K95=0),("N/A"),(T7_HBW_TranPers!K95/T1_HBW_TotPers!K95))</f>
        <v>0</v>
      </c>
      <c r="L95" s="24">
        <f>IF((T1_HBW_TotPers!L95=0),("N/A"),(T7_HBW_TranPers!L95/T1_HBW_TotPers!L95))</f>
        <v>0</v>
      </c>
      <c r="M95" s="24">
        <f>IF((T1_HBW_TotPers!M95=0),("N/A"),(T7_HBW_TranPers!M95/T1_HBW_TotPers!M95))</f>
        <v>0</v>
      </c>
      <c r="N95" s="24">
        <f>IF((T1_HBW_TotPers!N95=0),("N/A"),(T7_HBW_TranPers!N95/T1_HBW_TotPers!N95))</f>
        <v>0</v>
      </c>
      <c r="O95" s="24" t="str">
        <f>IF((T1_HBW_TotPers!O95=0),("N/A"),(T7_HBW_TranPers!O95/T1_HBW_TotPers!O95))</f>
        <v>N/A</v>
      </c>
      <c r="P95" s="24">
        <f>IF((T1_HBW_TotPers!P95=0),("N/A"),(T7_HBW_TranPers!P95/T1_HBW_TotPers!P95))</f>
        <v>0</v>
      </c>
      <c r="Q95" s="24">
        <f>IF((T1_HBW_TotPers!Q95=0),("N/A"),(T7_HBW_TranPers!Q95/T1_HBW_TotPers!Q95))</f>
        <v>0</v>
      </c>
      <c r="R95" s="24">
        <f>IF((T1_HBW_TotPers!R95=0),("N/A"),(T7_HBW_TranPers!R95/T1_HBW_TotPers!R95))</f>
        <v>0</v>
      </c>
      <c r="S95" s="24">
        <f>IF((T1_HBW_TotPers!S95=0),("N/A"),(T7_HBW_TranPers!S95/T1_HBW_TotPers!S95))</f>
        <v>0</v>
      </c>
      <c r="T95" s="24" t="str">
        <f>IF((T1_HBW_TotPers!T95=0),("N/A"),(T7_HBW_TranPers!T95/T1_HBW_TotPers!T95))</f>
        <v>N/A</v>
      </c>
      <c r="U95" s="24">
        <f>IF((T1_HBW_TotPers!U95=0),("N/A"),(T7_HBW_TranPers!U95/T1_HBW_TotPers!U95))</f>
        <v>0</v>
      </c>
      <c r="V95" s="24">
        <f>IF((T1_HBW_TotPers!V95=0),("N/A"),(T7_HBW_TranPers!V95/T1_HBW_TotPers!V95))</f>
        <v>0</v>
      </c>
      <c r="W95" s="24">
        <f>IF((T1_HBW_TotPers!W95=0),("N/A"),(T7_HBW_TranPers!W95/T1_HBW_TotPers!W95))</f>
        <v>0</v>
      </c>
      <c r="X95" s="24">
        <f>IF((T1_HBW_TotPers!X95=0),("N/A"),(T7_HBW_TranPers!X95/T1_HBW_TotPers!X95))</f>
        <v>0</v>
      </c>
      <c r="Y95" s="24" t="str">
        <f>IF((T1_HBW_TotPers!Y95=0),("N/A"),(T7_HBW_TranPers!Y95/T1_HBW_TotPers!Y95))</f>
        <v>N/A</v>
      </c>
      <c r="Z95" s="24" t="str">
        <f>IF((T1_HBW_TotPers!Z95=0),("N/A"),(T7_HBW_TranPers!Z95/T1_HBW_TotPers!Z95))</f>
        <v>N/A</v>
      </c>
      <c r="AA95" s="24" t="str">
        <f>IF((T1_HBW_TotPers!AA95=0),("N/A"),(T7_HBW_TranPers!AA95/T1_HBW_TotPers!AA95))</f>
        <v>N/A</v>
      </c>
      <c r="AB95" s="24" t="str">
        <f>IF((T1_HBW_TotPers!AB95=0),("N/A"),(T7_HBW_TranPers!AB95/T1_HBW_TotPers!AB95))</f>
        <v>N/A</v>
      </c>
      <c r="AC95" s="24" t="str">
        <f>IF((T1_HBW_TotPers!AC95=0),("N/A"),(T7_HBW_TranPers!AC95/T1_HBW_TotPers!AC95))</f>
        <v>N/A</v>
      </c>
      <c r="AD95" s="24" t="str">
        <f>IF((T1_HBW_TotPers!AD95=0),("N/A"),(T7_HBW_TranPers!AD95/T1_HBW_TotPers!AD95))</f>
        <v>N/A</v>
      </c>
      <c r="AE95" s="24" t="str">
        <f>IF((T1_HBW_TotPers!AE95=0),("N/A"),(T7_HBW_TranPers!AE95/T1_HBW_TotPers!AE95))</f>
        <v>N/A</v>
      </c>
      <c r="AF95" s="24">
        <f>IF((T1_HBW_TotPers!AF95=0),("N/A"),(T7_HBW_TranPers!AF95/T1_HBW_TotPers!AF95))</f>
        <v>0</v>
      </c>
      <c r="AG95" s="24">
        <f>IF((T1_HBW_TotPers!AG95=0),("N/A"),(T7_HBW_TranPers!AG95/T1_HBW_TotPers!AG95))</f>
        <v>0</v>
      </c>
      <c r="AH95" s="24">
        <f>IF((T1_HBW_TotPers!AH95=0),("N/A"),(T7_HBW_TranPers!AH95/T1_HBW_TotPers!AH95))</f>
        <v>0</v>
      </c>
      <c r="AI95" s="24">
        <f>IF((T1_HBW_TotPers!AI95=0),("N/A"),(T7_HBW_TranPers!AI95/T1_HBW_TotPers!AI95))</f>
        <v>0</v>
      </c>
      <c r="AJ95" s="24">
        <f>IF((T1_HBW_TotPers!AJ95=0),("N/A"),(T7_HBW_TranPers!AJ95/T1_HBW_TotPers!AJ95))</f>
        <v>4.6019328117809482E-4</v>
      </c>
      <c r="AK95" s="24">
        <f>IF((T1_HBW_TotPers!AK95=0),("N/A"),(T7_HBW_TranPers!AK95/T1_HBW_TotPers!AK95))</f>
        <v>2.392394850387624E-3</v>
      </c>
      <c r="AL95" s="24" t="str">
        <f>IF((T1_HBW_TotPers!AL95=0),("N/A"),(T7_HBW_TranPers!AL95/T1_HBW_TotPers!AL95))</f>
        <v>N/A</v>
      </c>
      <c r="AM95" s="24" t="str">
        <f>IF((T1_HBW_TotPers!AM95=0),("N/A"),(T7_HBW_TranPers!AM95/T1_HBW_TotPers!AM95))</f>
        <v>N/A</v>
      </c>
      <c r="AN95" s="52" t="str">
        <f>IF((T1_HBW_TotPers!AN95=0),("N/A"),(T7_HBW_TranPers!AN95/T1_HBW_TotPers!AN95))</f>
        <v>N/A</v>
      </c>
      <c r="AO95" s="52">
        <f>IF((T1_HBW_TotPers!AO95=0),("N/A"),(T7_HBW_TranPers!AO95/T1_HBW_TotPers!AO95))</f>
        <v>0</v>
      </c>
      <c r="AP95" s="52" t="str">
        <f>IF((T1_HBW_TotPers!AP95=0),("N/A"),(T7_HBW_TranPers!AP95/T1_HBW_TotPers!AP95))</f>
        <v>N/A</v>
      </c>
      <c r="AQ95" s="52">
        <f>IF((T1_HBW_TotPers!AQ95=0),("N/A"),(T7_HBW_TranPers!AQ95/T1_HBW_TotPers!AQ95))</f>
        <v>0</v>
      </c>
      <c r="AR95" s="52">
        <f>IF((T1_HBW_TotPers!AR95=0),("N/A"),(T7_HBW_TranPers!AR95/T1_HBW_TotPers!AR95))</f>
        <v>0</v>
      </c>
      <c r="AS95" s="52">
        <f>IF((T1_HBW_TotPers!AS95=0),("N/A"),(T7_HBW_TranPers!AS95/T1_HBW_TotPers!AS95))</f>
        <v>0</v>
      </c>
      <c r="AT95" s="52">
        <f>IF((T1_HBW_TotPers!AT95=0),("N/A"),(T7_HBW_TranPers!AT95/T1_HBW_TotPers!AT95))</f>
        <v>0</v>
      </c>
      <c r="AU95" s="52">
        <f>IF((T1_HBW_TotPers!AU95=0),("N/A"),(T7_HBW_TranPers!AU95/T1_HBW_TotPers!AU95))</f>
        <v>0</v>
      </c>
      <c r="AV95" s="52">
        <f>IF((T1_HBW_TotPers!AV95=0),("N/A"),(T7_HBW_TranPers!AV95/T1_HBW_TotPers!AV95))</f>
        <v>0</v>
      </c>
      <c r="AW95" s="56">
        <f>IF((T1_HBW_TotPers!AW95=0),("N/A"),(T7_HBW_TranPers!AW95/T1_HBW_TotPers!AW95))</f>
        <v>2.1833212037710901E-3</v>
      </c>
    </row>
    <row r="96" spans="2:49" ht="15" customHeight="1">
      <c r="B96" s="12" t="s">
        <v>1</v>
      </c>
      <c r="C96" s="59"/>
      <c r="D96" s="32">
        <v>34</v>
      </c>
      <c r="E96" s="50" t="str">
        <f>IF((T1_HBW_TotPers!E96=0),("N/A"),(T7_HBW_TranPers!E96/T1_HBW_TotPers!E96))</f>
        <v>N/A</v>
      </c>
      <c r="F96" s="50" t="str">
        <f>IF((T1_HBW_TotPers!F96=0),("N/A"),(T7_HBW_TranPers!F96/T1_HBW_TotPers!F96))</f>
        <v>N/A</v>
      </c>
      <c r="G96" s="50" t="str">
        <f>IF((T1_HBW_TotPers!G96=0),("N/A"),(T7_HBW_TranPers!G96/T1_HBW_TotPers!G96))</f>
        <v>N/A</v>
      </c>
      <c r="H96" s="50" t="str">
        <f>IF((T1_HBW_TotPers!H96=0),("N/A"),(T7_HBW_TranPers!H96/T1_HBW_TotPers!H96))</f>
        <v>N/A</v>
      </c>
      <c r="I96" s="50" t="str">
        <f>IF((T1_HBW_TotPers!I96=0),("N/A"),(T7_HBW_TranPers!I96/T1_HBW_TotPers!I96))</f>
        <v>N/A</v>
      </c>
      <c r="J96" s="50" t="str">
        <f>IF((T1_HBW_TotPers!J96=0),("N/A"),(T7_HBW_TranPers!J96/T1_HBW_TotPers!J96))</f>
        <v>N/A</v>
      </c>
      <c r="K96" s="50" t="str">
        <f>IF((T1_HBW_TotPers!K96=0),("N/A"),(T7_HBW_TranPers!K96/T1_HBW_TotPers!K96))</f>
        <v>N/A</v>
      </c>
      <c r="L96" s="50" t="str">
        <f>IF((T1_HBW_TotPers!L96=0),("N/A"),(T7_HBW_TranPers!L96/T1_HBW_TotPers!L96))</f>
        <v>N/A</v>
      </c>
      <c r="M96" s="50" t="str">
        <f>IF((T1_HBW_TotPers!M96=0),("N/A"),(T7_HBW_TranPers!M96/T1_HBW_TotPers!M96))</f>
        <v>N/A</v>
      </c>
      <c r="N96" s="50" t="str">
        <f>IF((T1_HBW_TotPers!N96=0),("N/A"),(T7_HBW_TranPers!N96/T1_HBW_TotPers!N96))</f>
        <v>N/A</v>
      </c>
      <c r="O96" s="50" t="str">
        <f>IF((T1_HBW_TotPers!O96=0),("N/A"),(T7_HBW_TranPers!O96/T1_HBW_TotPers!O96))</f>
        <v>N/A</v>
      </c>
      <c r="P96" s="50" t="str">
        <f>IF((T1_HBW_TotPers!P96=0),("N/A"),(T7_HBW_TranPers!P96/T1_HBW_TotPers!P96))</f>
        <v>N/A</v>
      </c>
      <c r="Q96" s="50" t="str">
        <f>IF((T1_HBW_TotPers!Q96=0),("N/A"),(T7_HBW_TranPers!Q96/T1_HBW_TotPers!Q96))</f>
        <v>N/A</v>
      </c>
      <c r="R96" s="50" t="str">
        <f>IF((T1_HBW_TotPers!R96=0),("N/A"),(T7_HBW_TranPers!R96/T1_HBW_TotPers!R96))</f>
        <v>N/A</v>
      </c>
      <c r="S96" s="50" t="str">
        <f>IF((T1_HBW_TotPers!S96=0),("N/A"),(T7_HBW_TranPers!S96/T1_HBW_TotPers!S96))</f>
        <v>N/A</v>
      </c>
      <c r="T96" s="50" t="str">
        <f>IF((T1_HBW_TotPers!T96=0),("N/A"),(T7_HBW_TranPers!T96/T1_HBW_TotPers!T96))</f>
        <v>N/A</v>
      </c>
      <c r="U96" s="50" t="str">
        <f>IF((T1_HBW_TotPers!U96=0),("N/A"),(T7_HBW_TranPers!U96/T1_HBW_TotPers!U96))</f>
        <v>N/A</v>
      </c>
      <c r="V96" s="50" t="str">
        <f>IF((T1_HBW_TotPers!V96=0),("N/A"),(T7_HBW_TranPers!V96/T1_HBW_TotPers!V96))</f>
        <v>N/A</v>
      </c>
      <c r="W96" s="50" t="str">
        <f>IF((T1_HBW_TotPers!W96=0),("N/A"),(T7_HBW_TranPers!W96/T1_HBW_TotPers!W96))</f>
        <v>N/A</v>
      </c>
      <c r="X96" s="50" t="str">
        <f>IF((T1_HBW_TotPers!X96=0),("N/A"),(T7_HBW_TranPers!X96/T1_HBW_TotPers!X96))</f>
        <v>N/A</v>
      </c>
      <c r="Y96" s="50">
        <f>IF((T1_HBW_TotPers!Y96=0),("N/A"),(T7_HBW_TranPers!Y96/T1_HBW_TotPers!Y96))</f>
        <v>0</v>
      </c>
      <c r="Z96" s="50">
        <f>IF((T1_HBW_TotPers!Z96=0),("N/A"),(T7_HBW_TranPers!Z96/T1_HBW_TotPers!Z96))</f>
        <v>0</v>
      </c>
      <c r="AA96" s="50">
        <f>IF((T1_HBW_TotPers!AA96=0),("N/A"),(T7_HBW_TranPers!AA96/T1_HBW_TotPers!AA96))</f>
        <v>0</v>
      </c>
      <c r="AB96" s="50">
        <f>IF((T1_HBW_TotPers!AB96=0),("N/A"),(T7_HBW_TranPers!AB96/T1_HBW_TotPers!AB96))</f>
        <v>0</v>
      </c>
      <c r="AC96" s="50">
        <f>IF((T1_HBW_TotPers!AC96=0),("N/A"),(T7_HBW_TranPers!AC96/T1_HBW_TotPers!AC96))</f>
        <v>0</v>
      </c>
      <c r="AD96" s="50">
        <f>IF((T1_HBW_TotPers!AD96=0),("N/A"),(T7_HBW_TranPers!AD96/T1_HBW_TotPers!AD96))</f>
        <v>0</v>
      </c>
      <c r="AE96" s="50">
        <f>IF((T1_HBW_TotPers!AE96=0),("N/A"),(T7_HBW_TranPers!AE96/T1_HBW_TotPers!AE96))</f>
        <v>0</v>
      </c>
      <c r="AF96" s="50" t="str">
        <f>IF((T1_HBW_TotPers!AF96=0),("N/A"),(T7_HBW_TranPers!AF96/T1_HBW_TotPers!AF96))</f>
        <v>N/A</v>
      </c>
      <c r="AG96" s="50" t="str">
        <f>IF((T1_HBW_TotPers!AG96=0),("N/A"),(T7_HBW_TranPers!AG96/T1_HBW_TotPers!AG96))</f>
        <v>N/A</v>
      </c>
      <c r="AH96" s="50" t="str">
        <f>IF((T1_HBW_TotPers!AH96=0),("N/A"),(T7_HBW_TranPers!AH96/T1_HBW_TotPers!AH96))</f>
        <v>N/A</v>
      </c>
      <c r="AI96" s="50" t="str">
        <f>IF((T1_HBW_TotPers!AI96=0),("N/A"),(T7_HBW_TranPers!AI96/T1_HBW_TotPers!AI96))</f>
        <v>N/A</v>
      </c>
      <c r="AJ96" s="50" t="str">
        <f>IF((T1_HBW_TotPers!AJ96=0),("N/A"),(T7_HBW_TranPers!AJ96/T1_HBW_TotPers!AJ96))</f>
        <v>N/A</v>
      </c>
      <c r="AK96" s="50" t="str">
        <f>IF((T1_HBW_TotPers!AK96=0),("N/A"),(T7_HBW_TranPers!AK96/T1_HBW_TotPers!AK96))</f>
        <v>N/A</v>
      </c>
      <c r="AL96" s="50">
        <f>IF((T1_HBW_TotPers!AL96=0),("N/A"),(T7_HBW_TranPers!AL96/T1_HBW_TotPers!AL96))</f>
        <v>4.0939423299990446E-5</v>
      </c>
      <c r="AM96" s="50">
        <f>IF((T1_HBW_TotPers!AM96=0),("N/A"),(T7_HBW_TranPers!AM96/T1_HBW_TotPers!AM96))</f>
        <v>0</v>
      </c>
      <c r="AN96" s="53" t="str">
        <f>IF((T1_HBW_TotPers!AN96=0),("N/A"),(T7_HBW_TranPers!AN96/T1_HBW_TotPers!AN96))</f>
        <v>N/A</v>
      </c>
      <c r="AO96" s="53" t="str">
        <f>IF((T1_HBW_TotPers!AO96=0),("N/A"),(T7_HBW_TranPers!AO96/T1_HBW_TotPers!AO96))</f>
        <v>N/A</v>
      </c>
      <c r="AP96" s="53">
        <f>IF((T1_HBW_TotPers!AP96=0),("N/A"),(T7_HBW_TranPers!AP96/T1_HBW_TotPers!AP96))</f>
        <v>0</v>
      </c>
      <c r="AQ96" s="53">
        <f>IF((T1_HBW_TotPers!AQ96=0),("N/A"),(T7_HBW_TranPers!AQ96/T1_HBW_TotPers!AQ96))</f>
        <v>0</v>
      </c>
      <c r="AR96" s="53" t="str">
        <f>IF((T1_HBW_TotPers!AR96=0),("N/A"),(T7_HBW_TranPers!AR96/T1_HBW_TotPers!AR96))</f>
        <v>N/A</v>
      </c>
      <c r="AS96" s="53" t="str">
        <f>IF((T1_HBW_TotPers!AS96=0),("N/A"),(T7_HBW_TranPers!AS96/T1_HBW_TotPers!AS96))</f>
        <v>N/A</v>
      </c>
      <c r="AT96" s="53" t="str">
        <f>IF((T1_HBW_TotPers!AT96=0),("N/A"),(T7_HBW_TranPers!AT96/T1_HBW_TotPers!AT96))</f>
        <v>N/A</v>
      </c>
      <c r="AU96" s="53" t="str">
        <f>IF((T1_HBW_TotPers!AU96=0),("N/A"),(T7_HBW_TranPers!AU96/T1_HBW_TotPers!AU96))</f>
        <v>N/A</v>
      </c>
      <c r="AV96" s="53">
        <f>IF((T1_HBW_TotPers!AV96=0),("N/A"),(T7_HBW_TranPers!AV96/T1_HBW_TotPers!AV96))</f>
        <v>0</v>
      </c>
      <c r="AW96" s="57">
        <f>IF((T1_HBW_TotPers!AW96=0),("N/A"),(T7_HBW_TranPers!AW96/T1_HBW_TotPers!AW96))</f>
        <v>3.3300402934875511E-5</v>
      </c>
    </row>
    <row r="97" spans="2:52" ht="15" customHeight="1">
      <c r="B97" s="12" t="s">
        <v>2</v>
      </c>
      <c r="C97" s="59"/>
      <c r="D97" s="32">
        <v>35</v>
      </c>
      <c r="E97" s="50" t="str">
        <f>IF((T1_HBW_TotPers!E97=0),("N/A"),(T7_HBW_TranPers!E97/T1_HBW_TotPers!E97))</f>
        <v>N/A</v>
      </c>
      <c r="F97" s="50" t="str">
        <f>IF((T1_HBW_TotPers!F97=0),("N/A"),(T7_HBW_TranPers!F97/T1_HBW_TotPers!F97))</f>
        <v>N/A</v>
      </c>
      <c r="G97" s="50" t="str">
        <f>IF((T1_HBW_TotPers!G97=0),("N/A"),(T7_HBW_TranPers!G97/T1_HBW_TotPers!G97))</f>
        <v>N/A</v>
      </c>
      <c r="H97" s="50" t="str">
        <f>IF((T1_HBW_TotPers!H97=0),("N/A"),(T7_HBW_TranPers!H97/T1_HBW_TotPers!H97))</f>
        <v>N/A</v>
      </c>
      <c r="I97" s="50" t="str">
        <f>IF((T1_HBW_TotPers!I97=0),("N/A"),(T7_HBW_TranPers!I97/T1_HBW_TotPers!I97))</f>
        <v>N/A</v>
      </c>
      <c r="J97" s="50" t="str">
        <f>IF((T1_HBW_TotPers!J97=0),("N/A"),(T7_HBW_TranPers!J97/T1_HBW_TotPers!J97))</f>
        <v>N/A</v>
      </c>
      <c r="K97" s="50" t="str">
        <f>IF((T1_HBW_TotPers!K97=0),("N/A"),(T7_HBW_TranPers!K97/T1_HBW_TotPers!K97))</f>
        <v>N/A</v>
      </c>
      <c r="L97" s="50" t="str">
        <f>IF((T1_HBW_TotPers!L97=0),("N/A"),(T7_HBW_TranPers!L97/T1_HBW_TotPers!L97))</f>
        <v>N/A</v>
      </c>
      <c r="M97" s="50" t="str">
        <f>IF((T1_HBW_TotPers!M97=0),("N/A"),(T7_HBW_TranPers!M97/T1_HBW_TotPers!M97))</f>
        <v>N/A</v>
      </c>
      <c r="N97" s="50" t="str">
        <f>IF((T1_HBW_TotPers!N97=0),("N/A"),(T7_HBW_TranPers!N97/T1_HBW_TotPers!N97))</f>
        <v>N/A</v>
      </c>
      <c r="O97" s="50" t="str">
        <f>IF((T1_HBW_TotPers!O97=0),("N/A"),(T7_HBW_TranPers!O97/T1_HBW_TotPers!O97))</f>
        <v>N/A</v>
      </c>
      <c r="P97" s="50" t="str">
        <f>IF((T1_HBW_TotPers!P97=0),("N/A"),(T7_HBW_TranPers!P97/T1_HBW_TotPers!P97))</f>
        <v>N/A</v>
      </c>
      <c r="Q97" s="50" t="str">
        <f>IF((T1_HBW_TotPers!Q97=0),("N/A"),(T7_HBW_TranPers!Q97/T1_HBW_TotPers!Q97))</f>
        <v>N/A</v>
      </c>
      <c r="R97" s="50" t="str">
        <f>IF((T1_HBW_TotPers!R97=0),("N/A"),(T7_HBW_TranPers!R97/T1_HBW_TotPers!R97))</f>
        <v>N/A</v>
      </c>
      <c r="S97" s="50" t="str">
        <f>IF((T1_HBW_TotPers!S97=0),("N/A"),(T7_HBW_TranPers!S97/T1_HBW_TotPers!S97))</f>
        <v>N/A</v>
      </c>
      <c r="T97" s="50" t="str">
        <f>IF((T1_HBW_TotPers!T97=0),("N/A"),(T7_HBW_TranPers!T97/T1_HBW_TotPers!T97))</f>
        <v>N/A</v>
      </c>
      <c r="U97" s="50" t="str">
        <f>IF((T1_HBW_TotPers!U97=0),("N/A"),(T7_HBW_TranPers!U97/T1_HBW_TotPers!U97))</f>
        <v>N/A</v>
      </c>
      <c r="V97" s="50" t="str">
        <f>IF((T1_HBW_TotPers!V97=0),("N/A"),(T7_HBW_TranPers!V97/T1_HBW_TotPers!V97))</f>
        <v>N/A</v>
      </c>
      <c r="W97" s="50" t="str">
        <f>IF((T1_HBW_TotPers!W97=0),("N/A"),(T7_HBW_TranPers!W97/T1_HBW_TotPers!W97))</f>
        <v>N/A</v>
      </c>
      <c r="X97" s="50" t="str">
        <f>IF((T1_HBW_TotPers!X97=0),("N/A"),(T7_HBW_TranPers!X97/T1_HBW_TotPers!X97))</f>
        <v>N/A</v>
      </c>
      <c r="Y97" s="50" t="str">
        <f>IF((T1_HBW_TotPers!Y97=0),("N/A"),(T7_HBW_TranPers!Y97/T1_HBW_TotPers!Y97))</f>
        <v>N/A</v>
      </c>
      <c r="Z97" s="50" t="str">
        <f>IF((T1_HBW_TotPers!Z97=0),("N/A"),(T7_HBW_TranPers!Z97/T1_HBW_TotPers!Z97))</f>
        <v>N/A</v>
      </c>
      <c r="AA97" s="50" t="str">
        <f>IF((T1_HBW_TotPers!AA97=0),("N/A"),(T7_HBW_TranPers!AA97/T1_HBW_TotPers!AA97))</f>
        <v>N/A</v>
      </c>
      <c r="AB97" s="50" t="str">
        <f>IF((T1_HBW_TotPers!AB97=0),("N/A"),(T7_HBW_TranPers!AB97/T1_HBW_TotPers!AB97))</f>
        <v>N/A</v>
      </c>
      <c r="AC97" s="50" t="str">
        <f>IF((T1_HBW_TotPers!AC97=0),("N/A"),(T7_HBW_TranPers!AC97/T1_HBW_TotPers!AC97))</f>
        <v>N/A</v>
      </c>
      <c r="AD97" s="50" t="str">
        <f>IF((T1_HBW_TotPers!AD97=0),("N/A"),(T7_HBW_TranPers!AD97/T1_HBW_TotPers!AD97))</f>
        <v>N/A</v>
      </c>
      <c r="AE97" s="50" t="str">
        <f>IF((T1_HBW_TotPers!AE97=0),("N/A"),(T7_HBW_TranPers!AE97/T1_HBW_TotPers!AE97))</f>
        <v>N/A</v>
      </c>
      <c r="AF97" s="50" t="str">
        <f>IF((T1_HBW_TotPers!AF97=0),("N/A"),(T7_HBW_TranPers!AF97/T1_HBW_TotPers!AF97))</f>
        <v>N/A</v>
      </c>
      <c r="AG97" s="50" t="str">
        <f>IF((T1_HBW_TotPers!AG97=0),("N/A"),(T7_HBW_TranPers!AG97/T1_HBW_TotPers!AG97))</f>
        <v>N/A</v>
      </c>
      <c r="AH97" s="50" t="str">
        <f>IF((T1_HBW_TotPers!AH97=0),("N/A"),(T7_HBW_TranPers!AH97/T1_HBW_TotPers!AH97))</f>
        <v>N/A</v>
      </c>
      <c r="AI97" s="50" t="str">
        <f>IF((T1_HBW_TotPers!AI97=0),("N/A"),(T7_HBW_TranPers!AI97/T1_HBW_TotPers!AI97))</f>
        <v>N/A</v>
      </c>
      <c r="AJ97" s="50" t="str">
        <f>IF((T1_HBW_TotPers!AJ97=0),("N/A"),(T7_HBW_TranPers!AJ97/T1_HBW_TotPers!AJ97))</f>
        <v>N/A</v>
      </c>
      <c r="AK97" s="50" t="str">
        <f>IF((T1_HBW_TotPers!AK97=0),("N/A"),(T7_HBW_TranPers!AK97/T1_HBW_TotPers!AK97))</f>
        <v>N/A</v>
      </c>
      <c r="AL97" s="50">
        <f>IF((T1_HBW_TotPers!AL97=0),("N/A"),(T7_HBW_TranPers!AL97/T1_HBW_TotPers!AL97))</f>
        <v>0</v>
      </c>
      <c r="AM97" s="50">
        <f>IF((T1_HBW_TotPers!AM97=0),("N/A"),(T7_HBW_TranPers!AM97/T1_HBW_TotPers!AM97))</f>
        <v>0</v>
      </c>
      <c r="AN97" s="53" t="str">
        <f>IF((T1_HBW_TotPers!AN97=0),("N/A"),(T7_HBW_TranPers!AN97/T1_HBW_TotPers!AN97))</f>
        <v>N/A</v>
      </c>
      <c r="AO97" s="53" t="str">
        <f>IF((T1_HBW_TotPers!AO97=0),("N/A"),(T7_HBW_TranPers!AO97/T1_HBW_TotPers!AO97))</f>
        <v>N/A</v>
      </c>
      <c r="AP97" s="53">
        <f>IF((T1_HBW_TotPers!AP97=0),("N/A"),(T7_HBW_TranPers!AP97/T1_HBW_TotPers!AP97))</f>
        <v>0</v>
      </c>
      <c r="AQ97" s="53">
        <f>IF((T1_HBW_TotPers!AQ97=0),("N/A"),(T7_HBW_TranPers!AQ97/T1_HBW_TotPers!AQ97))</f>
        <v>0</v>
      </c>
      <c r="AR97" s="53" t="str">
        <f>IF((T1_HBW_TotPers!AR97=0),("N/A"),(T7_HBW_TranPers!AR97/T1_HBW_TotPers!AR97))</f>
        <v>N/A</v>
      </c>
      <c r="AS97" s="53" t="str">
        <f>IF((T1_HBW_TotPers!AS97=0),("N/A"),(T7_HBW_TranPers!AS97/T1_HBW_TotPers!AS97))</f>
        <v>N/A</v>
      </c>
      <c r="AT97" s="53" t="str">
        <f>IF((T1_HBW_TotPers!AT97=0),("N/A"),(T7_HBW_TranPers!AT97/T1_HBW_TotPers!AT97))</f>
        <v>N/A</v>
      </c>
      <c r="AU97" s="53" t="str">
        <f>IF((T1_HBW_TotPers!AU97=0),("N/A"),(T7_HBW_TranPers!AU97/T1_HBW_TotPers!AU97))</f>
        <v>N/A</v>
      </c>
      <c r="AV97" s="53" t="str">
        <f>IF((T1_HBW_TotPers!AV97=0),("N/A"),(T7_HBW_TranPers!AV97/T1_HBW_TotPers!AV97))</f>
        <v>N/A</v>
      </c>
      <c r="AW97" s="57">
        <f>IF((T1_HBW_TotPers!AW97=0),("N/A"),(T7_HBW_TranPers!AW97/T1_HBW_TotPers!AW97))</f>
        <v>0</v>
      </c>
    </row>
    <row r="98" spans="2:52" ht="15" customHeight="1">
      <c r="B98" s="12" t="s">
        <v>3</v>
      </c>
      <c r="C98" s="59"/>
      <c r="D98" s="32">
        <v>36</v>
      </c>
      <c r="E98" s="50" t="str">
        <f>IF((T1_HBW_TotPers!E98=0),("N/A"),(T7_HBW_TranPers!E98/T1_HBW_TotPers!E98))</f>
        <v>N/A</v>
      </c>
      <c r="F98" s="50" t="str">
        <f>IF((T1_HBW_TotPers!F98=0),("N/A"),(T7_HBW_TranPers!F98/T1_HBW_TotPers!F98))</f>
        <v>N/A</v>
      </c>
      <c r="G98" s="50" t="str">
        <f>IF((T1_HBW_TotPers!G98=0),("N/A"),(T7_HBW_TranPers!G98/T1_HBW_TotPers!G98))</f>
        <v>N/A</v>
      </c>
      <c r="H98" s="50" t="str">
        <f>IF((T1_HBW_TotPers!H98=0),("N/A"),(T7_HBW_TranPers!H98/T1_HBW_TotPers!H98))</f>
        <v>N/A</v>
      </c>
      <c r="I98" s="50">
        <f>IF((T1_HBW_TotPers!I98=0),("N/A"),(T7_HBW_TranPers!I98/T1_HBW_TotPers!I98))</f>
        <v>0</v>
      </c>
      <c r="J98" s="50" t="str">
        <f>IF((T1_HBW_TotPers!J98=0),("N/A"),(T7_HBW_TranPers!J98/T1_HBW_TotPers!J98))</f>
        <v>N/A</v>
      </c>
      <c r="K98" s="50" t="str">
        <f>IF((T1_HBW_TotPers!K98=0),("N/A"),(T7_HBW_TranPers!K98/T1_HBW_TotPers!K98))</f>
        <v>N/A</v>
      </c>
      <c r="L98" s="50" t="str">
        <f>IF((T1_HBW_TotPers!L98=0),("N/A"),(T7_HBW_TranPers!L98/T1_HBW_TotPers!L98))</f>
        <v>N/A</v>
      </c>
      <c r="M98" s="50" t="str">
        <f>IF((T1_HBW_TotPers!M98=0),("N/A"),(T7_HBW_TranPers!M98/T1_HBW_TotPers!M98))</f>
        <v>N/A</v>
      </c>
      <c r="N98" s="50" t="str">
        <f>IF((T1_HBW_TotPers!N98=0),("N/A"),(T7_HBW_TranPers!N98/T1_HBW_TotPers!N98))</f>
        <v>N/A</v>
      </c>
      <c r="O98" s="50" t="str">
        <f>IF((T1_HBW_TotPers!O98=0),("N/A"),(T7_HBW_TranPers!O98/T1_HBW_TotPers!O98))</f>
        <v>N/A</v>
      </c>
      <c r="P98" s="50" t="str">
        <f>IF((T1_HBW_TotPers!P98=0),("N/A"),(T7_HBW_TranPers!P98/T1_HBW_TotPers!P98))</f>
        <v>N/A</v>
      </c>
      <c r="Q98" s="50" t="str">
        <f>IF((T1_HBW_TotPers!Q98=0),("N/A"),(T7_HBW_TranPers!Q98/T1_HBW_TotPers!Q98))</f>
        <v>N/A</v>
      </c>
      <c r="R98" s="50" t="str">
        <f>IF((T1_HBW_TotPers!R98=0),("N/A"),(T7_HBW_TranPers!R98/T1_HBW_TotPers!R98))</f>
        <v>N/A</v>
      </c>
      <c r="S98" s="50" t="str">
        <f>IF((T1_HBW_TotPers!S98=0),("N/A"),(T7_HBW_TranPers!S98/T1_HBW_TotPers!S98))</f>
        <v>N/A</v>
      </c>
      <c r="T98" s="50" t="str">
        <f>IF((T1_HBW_TotPers!T98=0),("N/A"),(T7_HBW_TranPers!T98/T1_HBW_TotPers!T98))</f>
        <v>N/A</v>
      </c>
      <c r="U98" s="50">
        <f>IF((T1_HBW_TotPers!U98=0),("N/A"),(T7_HBW_TranPers!U98/T1_HBW_TotPers!U98))</f>
        <v>0</v>
      </c>
      <c r="V98" s="50">
        <f>IF((T1_HBW_TotPers!V98=0),("N/A"),(T7_HBW_TranPers!V98/T1_HBW_TotPers!V98))</f>
        <v>0</v>
      </c>
      <c r="W98" s="50">
        <f>IF((T1_HBW_TotPers!W98=0),("N/A"),(T7_HBW_TranPers!W98/T1_HBW_TotPers!W98))</f>
        <v>0</v>
      </c>
      <c r="X98" s="50" t="str">
        <f>IF((T1_HBW_TotPers!X98=0),("N/A"),(T7_HBW_TranPers!X98/T1_HBW_TotPers!X98))</f>
        <v>N/A</v>
      </c>
      <c r="Y98" s="50" t="str">
        <f>IF((T1_HBW_TotPers!Y98=0),("N/A"),(T7_HBW_TranPers!Y98/T1_HBW_TotPers!Y98))</f>
        <v>N/A</v>
      </c>
      <c r="Z98" s="50" t="str">
        <f>IF((T1_HBW_TotPers!Z98=0),("N/A"),(T7_HBW_TranPers!Z98/T1_HBW_TotPers!Z98))</f>
        <v>N/A</v>
      </c>
      <c r="AA98" s="50" t="str">
        <f>IF((T1_HBW_TotPers!AA98=0),("N/A"),(T7_HBW_TranPers!AA98/T1_HBW_TotPers!AA98))</f>
        <v>N/A</v>
      </c>
      <c r="AB98" s="50" t="str">
        <f>IF((T1_HBW_TotPers!AB98=0),("N/A"),(T7_HBW_TranPers!AB98/T1_HBW_TotPers!AB98))</f>
        <v>N/A</v>
      </c>
      <c r="AC98" s="50" t="str">
        <f>IF((T1_HBW_TotPers!AC98=0),("N/A"),(T7_HBW_TranPers!AC98/T1_HBW_TotPers!AC98))</f>
        <v>N/A</v>
      </c>
      <c r="AD98" s="50" t="str">
        <f>IF((T1_HBW_TotPers!AD98=0),("N/A"),(T7_HBW_TranPers!AD98/T1_HBW_TotPers!AD98))</f>
        <v>N/A</v>
      </c>
      <c r="AE98" s="50" t="str">
        <f>IF((T1_HBW_TotPers!AE98=0),("N/A"),(T7_HBW_TranPers!AE98/T1_HBW_TotPers!AE98))</f>
        <v>N/A</v>
      </c>
      <c r="AF98" s="50" t="str">
        <f>IF((T1_HBW_TotPers!AF98=0),("N/A"),(T7_HBW_TranPers!AF98/T1_HBW_TotPers!AF98))</f>
        <v>N/A</v>
      </c>
      <c r="AG98" s="50">
        <f>IF((T1_HBW_TotPers!AG98=0),("N/A"),(T7_HBW_TranPers!AG98/T1_HBW_TotPers!AG98))</f>
        <v>0</v>
      </c>
      <c r="AH98" s="50">
        <f>IF((T1_HBW_TotPers!AH98=0),("N/A"),(T7_HBW_TranPers!AH98/T1_HBW_TotPers!AH98))</f>
        <v>0</v>
      </c>
      <c r="AI98" s="50" t="str">
        <f>IF((T1_HBW_TotPers!AI98=0),("N/A"),(T7_HBW_TranPers!AI98/T1_HBW_TotPers!AI98))</f>
        <v>N/A</v>
      </c>
      <c r="AJ98" s="50" t="str">
        <f>IF((T1_HBW_TotPers!AJ98=0),("N/A"),(T7_HBW_TranPers!AJ98/T1_HBW_TotPers!AJ98))</f>
        <v>N/A</v>
      </c>
      <c r="AK98" s="50">
        <f>IF((T1_HBW_TotPers!AK98=0),("N/A"),(T7_HBW_TranPers!AK98/T1_HBW_TotPers!AK98))</f>
        <v>0</v>
      </c>
      <c r="AL98" s="50" t="str">
        <f>IF((T1_HBW_TotPers!AL98=0),("N/A"),(T7_HBW_TranPers!AL98/T1_HBW_TotPers!AL98))</f>
        <v>N/A</v>
      </c>
      <c r="AM98" s="50" t="str">
        <f>IF((T1_HBW_TotPers!AM98=0),("N/A"),(T7_HBW_TranPers!AM98/T1_HBW_TotPers!AM98))</f>
        <v>N/A</v>
      </c>
      <c r="AN98" s="53">
        <f>IF((T1_HBW_TotPers!AN98=0),("N/A"),(T7_HBW_TranPers!AN98/T1_HBW_TotPers!AN98))</f>
        <v>2.9483419455953326E-4</v>
      </c>
      <c r="AO98" s="53" t="str">
        <f>IF((T1_HBW_TotPers!AO98=0),("N/A"),(T7_HBW_TranPers!AO98/T1_HBW_TotPers!AO98))</f>
        <v>N/A</v>
      </c>
      <c r="AP98" s="53" t="str">
        <f>IF((T1_HBW_TotPers!AP98=0),("N/A"),(T7_HBW_TranPers!AP98/T1_HBW_TotPers!AP98))</f>
        <v>N/A</v>
      </c>
      <c r="AQ98" s="53">
        <f>IF((T1_HBW_TotPers!AQ98=0),("N/A"),(T7_HBW_TranPers!AQ98/T1_HBW_TotPers!AQ98))</f>
        <v>0</v>
      </c>
      <c r="AR98" s="53" t="str">
        <f>IF((T1_HBW_TotPers!AR98=0),("N/A"),(T7_HBW_TranPers!AR98/T1_HBW_TotPers!AR98))</f>
        <v>N/A</v>
      </c>
      <c r="AS98" s="53" t="str">
        <f>IF((T1_HBW_TotPers!AS98=0),("N/A"),(T7_HBW_TranPers!AS98/T1_HBW_TotPers!AS98))</f>
        <v>N/A</v>
      </c>
      <c r="AT98" s="53" t="str">
        <f>IF((T1_HBW_TotPers!AT98=0),("N/A"),(T7_HBW_TranPers!AT98/T1_HBW_TotPers!AT98))</f>
        <v>N/A</v>
      </c>
      <c r="AU98" s="53" t="str">
        <f>IF((T1_HBW_TotPers!AU98=0),("N/A"),(T7_HBW_TranPers!AU98/T1_HBW_TotPers!AU98))</f>
        <v>N/A</v>
      </c>
      <c r="AV98" s="53" t="str">
        <f>IF((T1_HBW_TotPers!AV98=0),("N/A"),(T7_HBW_TranPers!AV98/T1_HBW_TotPers!AV98))</f>
        <v>N/A</v>
      </c>
      <c r="AW98" s="57">
        <f>IF((T1_HBW_TotPers!AW98=0),("N/A"),(T7_HBW_TranPers!AW98/T1_HBW_TotPers!AW98))</f>
        <v>2.8195767666874426E-4</v>
      </c>
    </row>
    <row r="99" spans="2:52" ht="15" customHeight="1">
      <c r="B99" s="12" t="s">
        <v>6</v>
      </c>
      <c r="C99" s="59"/>
      <c r="D99" s="32">
        <v>37</v>
      </c>
      <c r="E99" s="50" t="str">
        <f>IF((T1_HBW_TotPers!E99=0),("N/A"),(T7_HBW_TranPers!E99/T1_HBW_TotPers!E99))</f>
        <v>N/A</v>
      </c>
      <c r="F99" s="50" t="str">
        <f>IF((T1_HBW_TotPers!F99=0),("N/A"),(T7_HBW_TranPers!F99/T1_HBW_TotPers!F99))</f>
        <v>N/A</v>
      </c>
      <c r="G99" s="50" t="str">
        <f>IF((T1_HBW_TotPers!G99=0),("N/A"),(T7_HBW_TranPers!G99/T1_HBW_TotPers!G99))</f>
        <v>N/A</v>
      </c>
      <c r="H99" s="50">
        <f>IF((T1_HBW_TotPers!H99=0),("N/A"),(T7_HBW_TranPers!H99/T1_HBW_TotPers!H99))</f>
        <v>0</v>
      </c>
      <c r="I99" s="50">
        <f>IF((T1_HBW_TotPers!I99=0),("N/A"),(T7_HBW_TranPers!I99/T1_HBW_TotPers!I99))</f>
        <v>0</v>
      </c>
      <c r="J99" s="50" t="str">
        <f>IF((T1_HBW_TotPers!J99=0),("N/A"),(T7_HBW_TranPers!J99/T1_HBW_TotPers!J99))</f>
        <v>N/A</v>
      </c>
      <c r="K99" s="50" t="str">
        <f>IF((T1_HBW_TotPers!K99=0),("N/A"),(T7_HBW_TranPers!K99/T1_HBW_TotPers!K99))</f>
        <v>N/A</v>
      </c>
      <c r="L99" s="50" t="str">
        <f>IF((T1_HBW_TotPers!L99=0),("N/A"),(T7_HBW_TranPers!L99/T1_HBW_TotPers!L99))</f>
        <v>N/A</v>
      </c>
      <c r="M99" s="50" t="str">
        <f>IF((T1_HBW_TotPers!M99=0),("N/A"),(T7_HBW_TranPers!M99/T1_HBW_TotPers!M99))</f>
        <v>N/A</v>
      </c>
      <c r="N99" s="50" t="str">
        <f>IF((T1_HBW_TotPers!N99=0),("N/A"),(T7_HBW_TranPers!N99/T1_HBW_TotPers!N99))</f>
        <v>N/A</v>
      </c>
      <c r="O99" s="50" t="str">
        <f>IF((T1_HBW_TotPers!O99=0),("N/A"),(T7_HBW_TranPers!O99/T1_HBW_TotPers!O99))</f>
        <v>N/A</v>
      </c>
      <c r="P99" s="50" t="str">
        <f>IF((T1_HBW_TotPers!P99=0),("N/A"),(T7_HBW_TranPers!P99/T1_HBW_TotPers!P99))</f>
        <v>N/A</v>
      </c>
      <c r="Q99" s="50" t="str">
        <f>IF((T1_HBW_TotPers!Q99=0),("N/A"),(T7_HBW_TranPers!Q99/T1_HBW_TotPers!Q99))</f>
        <v>N/A</v>
      </c>
      <c r="R99" s="50" t="str">
        <f>IF((T1_HBW_TotPers!R99=0),("N/A"),(T7_HBW_TranPers!R99/T1_HBW_TotPers!R99))</f>
        <v>N/A</v>
      </c>
      <c r="S99" s="50" t="str">
        <f>IF((T1_HBW_TotPers!S99=0),("N/A"),(T7_HBW_TranPers!S99/T1_HBW_TotPers!S99))</f>
        <v>N/A</v>
      </c>
      <c r="T99" s="50" t="str">
        <f>IF((T1_HBW_TotPers!T99=0),("N/A"),(T7_HBW_TranPers!T99/T1_HBW_TotPers!T99))</f>
        <v>N/A</v>
      </c>
      <c r="U99" s="50" t="str">
        <f>IF((T1_HBW_TotPers!U99=0),("N/A"),(T7_HBW_TranPers!U99/T1_HBW_TotPers!U99))</f>
        <v>N/A</v>
      </c>
      <c r="V99" s="50" t="str">
        <f>IF((T1_HBW_TotPers!V99=0),("N/A"),(T7_HBW_TranPers!V99/T1_HBW_TotPers!V99))</f>
        <v>N/A</v>
      </c>
      <c r="W99" s="50" t="str">
        <f>IF((T1_HBW_TotPers!W99=0),("N/A"),(T7_HBW_TranPers!W99/T1_HBW_TotPers!W99))</f>
        <v>N/A</v>
      </c>
      <c r="X99" s="50" t="str">
        <f>IF((T1_HBW_TotPers!X99=0),("N/A"),(T7_HBW_TranPers!X99/T1_HBW_TotPers!X99))</f>
        <v>N/A</v>
      </c>
      <c r="Y99" s="50" t="str">
        <f>IF((T1_HBW_TotPers!Y99=0),("N/A"),(T7_HBW_TranPers!Y99/T1_HBW_TotPers!Y99))</f>
        <v>N/A</v>
      </c>
      <c r="Z99" s="50" t="str">
        <f>IF((T1_HBW_TotPers!Z99=0),("N/A"),(T7_HBW_TranPers!Z99/T1_HBW_TotPers!Z99))</f>
        <v>N/A</v>
      </c>
      <c r="AA99" s="50" t="str">
        <f>IF((T1_HBW_TotPers!AA99=0),("N/A"),(T7_HBW_TranPers!AA99/T1_HBW_TotPers!AA99))</f>
        <v>N/A</v>
      </c>
      <c r="AB99" s="50" t="str">
        <f>IF((T1_HBW_TotPers!AB99=0),("N/A"),(T7_HBW_TranPers!AB99/T1_HBW_TotPers!AB99))</f>
        <v>N/A</v>
      </c>
      <c r="AC99" s="50" t="str">
        <f>IF((T1_HBW_TotPers!AC99=0),("N/A"),(T7_HBW_TranPers!AC99/T1_HBW_TotPers!AC99))</f>
        <v>N/A</v>
      </c>
      <c r="AD99" s="50" t="str">
        <f>IF((T1_HBW_TotPers!AD99=0),("N/A"),(T7_HBW_TranPers!AD99/T1_HBW_TotPers!AD99))</f>
        <v>N/A</v>
      </c>
      <c r="AE99" s="50" t="str">
        <f>IF((T1_HBW_TotPers!AE99=0),("N/A"),(T7_HBW_TranPers!AE99/T1_HBW_TotPers!AE99))</f>
        <v>N/A</v>
      </c>
      <c r="AF99" s="50" t="str">
        <f>IF((T1_HBW_TotPers!AF99=0),("N/A"),(T7_HBW_TranPers!AF99/T1_HBW_TotPers!AF99))</f>
        <v>N/A</v>
      </c>
      <c r="AG99" s="50" t="str">
        <f>IF((T1_HBW_TotPers!AG99=0),("N/A"),(T7_HBW_TranPers!AG99/T1_HBW_TotPers!AG99))</f>
        <v>N/A</v>
      </c>
      <c r="AH99" s="50" t="str">
        <f>IF((T1_HBW_TotPers!AH99=0),("N/A"),(T7_HBW_TranPers!AH99/T1_HBW_TotPers!AH99))</f>
        <v>N/A</v>
      </c>
      <c r="AI99" s="50">
        <f>IF((T1_HBW_TotPers!AI99=0),("N/A"),(T7_HBW_TranPers!AI99/T1_HBW_TotPers!AI99))</f>
        <v>0</v>
      </c>
      <c r="AJ99" s="50">
        <f>IF((T1_HBW_TotPers!AJ99=0),("N/A"),(T7_HBW_TranPers!AJ99/T1_HBW_TotPers!AJ99))</f>
        <v>0</v>
      </c>
      <c r="AK99" s="50">
        <f>IF((T1_HBW_TotPers!AK99=0),("N/A"),(T7_HBW_TranPers!AK99/T1_HBW_TotPers!AK99))</f>
        <v>0</v>
      </c>
      <c r="AL99" s="50" t="str">
        <f>IF((T1_HBW_TotPers!AL99=0),("N/A"),(T7_HBW_TranPers!AL99/T1_HBW_TotPers!AL99))</f>
        <v>N/A</v>
      </c>
      <c r="AM99" s="50" t="str">
        <f>IF((T1_HBW_TotPers!AM99=0),("N/A"),(T7_HBW_TranPers!AM99/T1_HBW_TotPers!AM99))</f>
        <v>N/A</v>
      </c>
      <c r="AN99" s="53" t="str">
        <f>IF((T1_HBW_TotPers!AN99=0),("N/A"),(T7_HBW_TranPers!AN99/T1_HBW_TotPers!AN99))</f>
        <v>N/A</v>
      </c>
      <c r="AO99" s="53">
        <f>IF((T1_HBW_TotPers!AO99=0),("N/A"),(T7_HBW_TranPers!AO99/T1_HBW_TotPers!AO99))</f>
        <v>4.5610034207525655E-4</v>
      </c>
      <c r="AP99" s="53" t="str">
        <f>IF((T1_HBW_TotPers!AP99=0),("N/A"),(T7_HBW_TranPers!AP99/T1_HBW_TotPers!AP99))</f>
        <v>N/A</v>
      </c>
      <c r="AQ99" s="53" t="str">
        <f>IF((T1_HBW_TotPers!AQ99=0),("N/A"),(T7_HBW_TranPers!AQ99/T1_HBW_TotPers!AQ99))</f>
        <v>N/A</v>
      </c>
      <c r="AR99" s="53" t="str">
        <f>IF((T1_HBW_TotPers!AR99=0),("N/A"),(T7_HBW_TranPers!AR99/T1_HBW_TotPers!AR99))</f>
        <v>N/A</v>
      </c>
      <c r="AS99" s="53" t="str">
        <f>IF((T1_HBW_TotPers!AS99=0),("N/A"),(T7_HBW_TranPers!AS99/T1_HBW_TotPers!AS99))</f>
        <v>N/A</v>
      </c>
      <c r="AT99" s="53" t="str">
        <f>IF((T1_HBW_TotPers!AT99=0),("N/A"),(T7_HBW_TranPers!AT99/T1_HBW_TotPers!AT99))</f>
        <v>N/A</v>
      </c>
      <c r="AU99" s="53" t="str">
        <f>IF((T1_HBW_TotPers!AU99=0),("N/A"),(T7_HBW_TranPers!AU99/T1_HBW_TotPers!AU99))</f>
        <v>N/A</v>
      </c>
      <c r="AV99" s="53" t="str">
        <f>IF((T1_HBW_TotPers!AV99=0),("N/A"),(T7_HBW_TranPers!AV99/T1_HBW_TotPers!AV99))</f>
        <v>N/A</v>
      </c>
      <c r="AW99" s="57">
        <f>IF((T1_HBW_TotPers!AW99=0),("N/A"),(T7_HBW_TranPers!AW99/T1_HBW_TotPers!AW99))</f>
        <v>3.8557933294775399E-4</v>
      </c>
    </row>
    <row r="100" spans="2:52" ht="15" customHeight="1">
      <c r="B100" s="12" t="s">
        <v>4</v>
      </c>
      <c r="C100" s="59"/>
      <c r="D100" s="32">
        <v>38</v>
      </c>
      <c r="E100" s="50">
        <f>IF((T1_HBW_TotPers!E100=0),("N/A"),(T7_HBW_TranPers!E100/T1_HBW_TotPers!E100))</f>
        <v>0</v>
      </c>
      <c r="F100" s="50">
        <f>IF((T1_HBW_TotPers!F100=0),("N/A"),(T7_HBW_TranPers!F100/T1_HBW_TotPers!F100))</f>
        <v>0</v>
      </c>
      <c r="G100" s="50">
        <f>IF((T1_HBW_TotPers!G100=0),("N/A"),(T7_HBW_TranPers!G100/T1_HBW_TotPers!G100))</f>
        <v>0</v>
      </c>
      <c r="H100" s="50">
        <f>IF((T1_HBW_TotPers!H100=0),("N/A"),(T7_HBW_TranPers!H100/T1_HBW_TotPers!H100))</f>
        <v>0</v>
      </c>
      <c r="I100" s="50">
        <f>IF((T1_HBW_TotPers!I100=0),("N/A"),(T7_HBW_TranPers!I100/T1_HBW_TotPers!I100))</f>
        <v>0</v>
      </c>
      <c r="J100" s="50">
        <f>IF((T1_HBW_TotPers!J100=0),("N/A"),(T7_HBW_TranPers!J100/T1_HBW_TotPers!J100))</f>
        <v>1.948051948051948E-2</v>
      </c>
      <c r="K100" s="50">
        <f>IF((T1_HBW_TotPers!K100=0),("N/A"),(T7_HBW_TranPers!K100/T1_HBW_TotPers!K100))</f>
        <v>2.7777777777777776E-2</v>
      </c>
      <c r="L100" s="50">
        <f>IF((T1_HBW_TotPers!L100=0),("N/A"),(T7_HBW_TranPers!L100/T1_HBW_TotPers!L100))</f>
        <v>0</v>
      </c>
      <c r="M100" s="50">
        <f>IF((T1_HBW_TotPers!M100=0),("N/A"),(T7_HBW_TranPers!M100/T1_HBW_TotPers!M100))</f>
        <v>1.8691588785046728E-2</v>
      </c>
      <c r="N100" s="50">
        <f>IF((T1_HBW_TotPers!N100=0),("N/A"),(T7_HBW_TranPers!N100/T1_HBW_TotPers!N100))</f>
        <v>0</v>
      </c>
      <c r="O100" s="50">
        <f>IF((T1_HBW_TotPers!O100=0),("N/A"),(T7_HBW_TranPers!O100/T1_HBW_TotPers!O100))</f>
        <v>1.5384615384615385E-2</v>
      </c>
      <c r="P100" s="50">
        <f>IF((T1_HBW_TotPers!P100=0),("N/A"),(T7_HBW_TranPers!P100/T1_HBW_TotPers!P100))</f>
        <v>8.4780388151174668E-2</v>
      </c>
      <c r="Q100" s="50">
        <f>IF((T1_HBW_TotPers!Q100=0),("N/A"),(T7_HBW_TranPers!Q100/T1_HBW_TotPers!Q100))</f>
        <v>0</v>
      </c>
      <c r="R100" s="50">
        <f>IF((T1_HBW_TotPers!R100=0),("N/A"),(T7_HBW_TranPers!R100/T1_HBW_TotPers!R100))</f>
        <v>0</v>
      </c>
      <c r="S100" s="50">
        <f>IF((T1_HBW_TotPers!S100=0),("N/A"),(T7_HBW_TranPers!S100/T1_HBW_TotPers!S100))</f>
        <v>0</v>
      </c>
      <c r="T100" s="50">
        <f>IF((T1_HBW_TotPers!T100=0),("N/A"),(T7_HBW_TranPers!T100/T1_HBW_TotPers!T100))</f>
        <v>1.4705882352941176E-2</v>
      </c>
      <c r="U100" s="50">
        <f>IF((T1_HBW_TotPers!U100=0),("N/A"),(T7_HBW_TranPers!U100/T1_HBW_TotPers!U100))</f>
        <v>1.1764705882352941E-2</v>
      </c>
      <c r="V100" s="50">
        <f>IF((T1_HBW_TotPers!V100=0),("N/A"),(T7_HBW_TranPers!V100/T1_HBW_TotPers!V100))</f>
        <v>0</v>
      </c>
      <c r="W100" s="50">
        <f>IF((T1_HBW_TotPers!W100=0),("N/A"),(T7_HBW_TranPers!W100/T1_HBW_TotPers!W100))</f>
        <v>2.0527859237536656E-2</v>
      </c>
      <c r="X100" s="50">
        <f>IF((T1_HBW_TotPers!X100=0),("N/A"),(T7_HBW_TranPers!X100/T1_HBW_TotPers!X100))</f>
        <v>1.3029315960912053E-2</v>
      </c>
      <c r="Y100" s="50">
        <f>IF((T1_HBW_TotPers!Y100=0),("N/A"),(T7_HBW_TranPers!Y100/T1_HBW_TotPers!Y100))</f>
        <v>1.4999999999999999E-2</v>
      </c>
      <c r="Z100" s="50">
        <f>IF((T1_HBW_TotPers!Z100=0),("N/A"),(T7_HBW_TranPers!Z100/T1_HBW_TotPers!Z100))</f>
        <v>1.2915129151291513E-2</v>
      </c>
      <c r="AA100" s="50">
        <f>IF((T1_HBW_TotPers!AA100=0),("N/A"),(T7_HBW_TranPers!AA100/T1_HBW_TotPers!AA100))</f>
        <v>4.3859649122807015E-3</v>
      </c>
      <c r="AB100" s="50">
        <f>IF((T1_HBW_TotPers!AB100=0),("N/A"),(T7_HBW_TranPers!AB100/T1_HBW_TotPers!AB100))</f>
        <v>1.6616314199395771E-2</v>
      </c>
      <c r="AC100" s="50">
        <f>IF((T1_HBW_TotPers!AC100=0),("N/A"),(T7_HBW_TranPers!AC100/T1_HBW_TotPers!AC100))</f>
        <v>1.5217391304347827E-2</v>
      </c>
      <c r="AD100" s="50">
        <f>IF((T1_HBW_TotPers!AD100=0),("N/A"),(T7_HBW_TranPers!AD100/T1_HBW_TotPers!AD100))</f>
        <v>1.3719512195121951E-2</v>
      </c>
      <c r="AE100" s="50">
        <f>IF((T1_HBW_TotPers!AE100=0),("N/A"),(T7_HBW_TranPers!AE100/T1_HBW_TotPers!AE100))</f>
        <v>8.9811956216671353E-3</v>
      </c>
      <c r="AF100" s="50">
        <f>IF((T1_HBW_TotPers!AF100=0),("N/A"),(T7_HBW_TranPers!AF100/T1_HBW_TotPers!AF100))</f>
        <v>4.6466467854913655E-3</v>
      </c>
      <c r="AG100" s="50" t="str">
        <f>IF((T1_HBW_TotPers!AG100=0),("N/A"),(T7_HBW_TranPers!AG100/T1_HBW_TotPers!AG100))</f>
        <v>N/A</v>
      </c>
      <c r="AH100" s="50" t="str">
        <f>IF((T1_HBW_TotPers!AH100=0),("N/A"),(T7_HBW_TranPers!AH100/T1_HBW_TotPers!AH100))</f>
        <v>N/A</v>
      </c>
      <c r="AI100" s="50">
        <f>IF((T1_HBW_TotPers!AI100=0),("N/A"),(T7_HBW_TranPers!AI100/T1_HBW_TotPers!AI100))</f>
        <v>0</v>
      </c>
      <c r="AJ100" s="50">
        <f>IF((T1_HBW_TotPers!AJ100=0),("N/A"),(T7_HBW_TranPers!AJ100/T1_HBW_TotPers!AJ100))</f>
        <v>0</v>
      </c>
      <c r="AK100" s="50" t="str">
        <f>IF((T1_HBW_TotPers!AK100=0),("N/A"),(T7_HBW_TranPers!AK100/T1_HBW_TotPers!AK100))</f>
        <v>N/A</v>
      </c>
      <c r="AL100" s="50">
        <f>IF((T1_HBW_TotPers!AL100=0),("N/A"),(T7_HBW_TranPers!AL100/T1_HBW_TotPers!AL100))</f>
        <v>0</v>
      </c>
      <c r="AM100" s="50">
        <f>IF((T1_HBW_TotPers!AM100=0),("N/A"),(T7_HBW_TranPers!AM100/T1_HBW_TotPers!AM100))</f>
        <v>0</v>
      </c>
      <c r="AN100" s="53" t="str">
        <f>IF((T1_HBW_TotPers!AN100=0),("N/A"),(T7_HBW_TranPers!AN100/T1_HBW_TotPers!AN100))</f>
        <v>N/A</v>
      </c>
      <c r="AO100" s="53" t="str">
        <f>IF((T1_HBW_TotPers!AO100=0),("N/A"),(T7_HBW_TranPers!AO100/T1_HBW_TotPers!AO100))</f>
        <v>N/A</v>
      </c>
      <c r="AP100" s="53">
        <f>IF((T1_HBW_TotPers!AP100=0),("N/A"),(T7_HBW_TranPers!AP100/T1_HBW_TotPers!AP100))</f>
        <v>4.5660111645869179E-3</v>
      </c>
      <c r="AQ100" s="53">
        <f>IF((T1_HBW_TotPers!AQ100=0),("N/A"),(T7_HBW_TranPers!AQ100/T1_HBW_TotPers!AQ100))</f>
        <v>1.8856065367693273E-2</v>
      </c>
      <c r="AR100" s="53">
        <f>IF((T1_HBW_TotPers!AR100=0),("N/A"),(T7_HBW_TranPers!AR100/T1_HBW_TotPers!AR100))</f>
        <v>1.5625E-2</v>
      </c>
      <c r="AS100" s="53" t="str">
        <f>IF((T1_HBW_TotPers!AS100=0),("N/A"),(T7_HBW_TranPers!AS100/T1_HBW_TotPers!AS100))</f>
        <v>N/A</v>
      </c>
      <c r="AT100" s="53">
        <f>IF((T1_HBW_TotPers!AT100=0),("N/A"),(T7_HBW_TranPers!AT100/T1_HBW_TotPers!AT100))</f>
        <v>0</v>
      </c>
      <c r="AU100" s="53">
        <f>IF((T1_HBW_TotPers!AU100=0),("N/A"),(T7_HBW_TranPers!AU100/T1_HBW_TotPers!AU100))</f>
        <v>8.0064051240992789E-3</v>
      </c>
      <c r="AV100" s="53">
        <f>IF((T1_HBW_TotPers!AV100=0),("N/A"),(T7_HBW_TranPers!AV100/T1_HBW_TotPers!AV100))</f>
        <v>9.6736204576043077E-3</v>
      </c>
      <c r="AW100" s="57">
        <f>IF((T1_HBW_TotPers!AW100=0),("N/A"),(T7_HBW_TranPers!AW100/T1_HBW_TotPers!AW100))</f>
        <v>5.9395307551532552E-3</v>
      </c>
    </row>
    <row r="101" spans="2:52" ht="15" customHeight="1">
      <c r="B101" s="12" t="s">
        <v>5</v>
      </c>
      <c r="C101" s="59"/>
      <c r="D101" s="32">
        <v>39</v>
      </c>
      <c r="E101" s="50">
        <f>IF((T1_HBW_TotPers!E101=0),("N/A"),(T7_HBW_TranPers!E101/T1_HBW_TotPers!E101))</f>
        <v>0</v>
      </c>
      <c r="F101" s="50">
        <f>IF((T1_HBW_TotPers!F101=0),("N/A"),(T7_HBW_TranPers!F101/T1_HBW_TotPers!F101))</f>
        <v>4.1666666666666664E-2</v>
      </c>
      <c r="G101" s="50">
        <f>IF((T1_HBW_TotPers!G101=0),("N/A"),(T7_HBW_TranPers!G101/T1_HBW_TotPers!G101))</f>
        <v>0</v>
      </c>
      <c r="H101" s="50" t="str">
        <f>IF((T1_HBW_TotPers!H101=0),("N/A"),(T7_HBW_TranPers!H101/T1_HBW_TotPers!H101))</f>
        <v>N/A</v>
      </c>
      <c r="I101" s="50">
        <f>IF((T1_HBW_TotPers!I101=0),("N/A"),(T7_HBW_TranPers!I101/T1_HBW_TotPers!I101))</f>
        <v>1.1114639568116862E-2</v>
      </c>
      <c r="J101" s="50">
        <f>IF((T1_HBW_TotPers!J101=0),("N/A"),(T7_HBW_TranPers!J101/T1_HBW_TotPers!J101))</f>
        <v>4.7169811320754715E-3</v>
      </c>
      <c r="K101" s="50">
        <f>IF((T1_HBW_TotPers!K101=0),("N/A"),(T7_HBW_TranPers!K101/T1_HBW_TotPers!K101))</f>
        <v>6.2222222222222219E-3</v>
      </c>
      <c r="L101" s="50">
        <f>IF((T1_HBW_TotPers!L101=0),("N/A"),(T7_HBW_TranPers!L101/T1_HBW_TotPers!L101))</f>
        <v>2.7885360185902403E-2</v>
      </c>
      <c r="M101" s="50">
        <f>IF((T1_HBW_TotPers!M101=0),("N/A"),(T7_HBW_TranPers!M101/T1_HBW_TotPers!M101))</f>
        <v>4.830917874396135E-3</v>
      </c>
      <c r="N101" s="50">
        <f>IF((T1_HBW_TotPers!N101=0),("N/A"),(T7_HBW_TranPers!N101/T1_HBW_TotPers!N101))</f>
        <v>1.0638297872340425E-2</v>
      </c>
      <c r="O101" s="50">
        <f>IF((T1_HBW_TotPers!O101=0),("N/A"),(T7_HBW_TranPers!O101/T1_HBW_TotPers!O101))</f>
        <v>3.5629453681710215E-3</v>
      </c>
      <c r="P101" s="50">
        <f>IF((T1_HBW_TotPers!P101=0),("N/A"),(T7_HBW_TranPers!P101/T1_HBW_TotPers!P101))</f>
        <v>7.4041034790365751E-2</v>
      </c>
      <c r="Q101" s="50">
        <f>IF((T1_HBW_TotPers!Q101=0),("N/A"),(T7_HBW_TranPers!Q101/T1_HBW_TotPers!Q101))</f>
        <v>1.020408163265306E-2</v>
      </c>
      <c r="R101" s="50">
        <f>IF((T1_HBW_TotPers!R101=0),("N/A"),(T7_HBW_TranPers!R101/T1_HBW_TotPers!R101))</f>
        <v>5.0632911392405063E-2</v>
      </c>
      <c r="S101" s="50">
        <f>IF((T1_HBW_TotPers!S101=0),("N/A"),(T7_HBW_TranPers!S101/T1_HBW_TotPers!S101))</f>
        <v>1.5088013411567477E-2</v>
      </c>
      <c r="T101" s="50">
        <f>IF((T1_HBW_TotPers!T101=0),("N/A"),(T7_HBW_TranPers!T101/T1_HBW_TotPers!T101))</f>
        <v>0</v>
      </c>
      <c r="U101" s="50">
        <f>IF((T1_HBW_TotPers!U101=0),("N/A"),(T7_HBW_TranPers!U101/T1_HBW_TotPers!U101))</f>
        <v>6.2951305313830776E-3</v>
      </c>
      <c r="V101" s="50">
        <f>IF((T1_HBW_TotPers!V101=0),("N/A"),(T7_HBW_TranPers!V101/T1_HBW_TotPers!V101))</f>
        <v>2.3684210526315791E-3</v>
      </c>
      <c r="W101" s="50">
        <f>IF((T1_HBW_TotPers!W101=0),("N/A"),(T7_HBW_TranPers!W101/T1_HBW_TotPers!W101))</f>
        <v>5.5346208195949133E-3</v>
      </c>
      <c r="X101" s="50">
        <f>IF((T1_HBW_TotPers!X101=0),("N/A"),(T7_HBW_TranPers!X101/T1_HBW_TotPers!X101))</f>
        <v>4.9135577797998183E-3</v>
      </c>
      <c r="Y101" s="50">
        <f>IF((T1_HBW_TotPers!Y101=0),("N/A"),(T7_HBW_TranPers!Y101/T1_HBW_TotPers!Y101))</f>
        <v>6.0650169820475495E-3</v>
      </c>
      <c r="Z101" s="50">
        <f>IF((T1_HBW_TotPers!Z101=0),("N/A"),(T7_HBW_TranPers!Z101/T1_HBW_TotPers!Z101))</f>
        <v>1.6456390565002743E-3</v>
      </c>
      <c r="AA101" s="50">
        <f>IF((T1_HBW_TotPers!AA101=0),("N/A"),(T7_HBW_TranPers!AA101/T1_HBW_TotPers!AA101))</f>
        <v>0</v>
      </c>
      <c r="AB101" s="50">
        <f>IF((T1_HBW_TotPers!AB101=0),("N/A"),(T7_HBW_TranPers!AB101/T1_HBW_TotPers!AB101))</f>
        <v>0</v>
      </c>
      <c r="AC101" s="50">
        <f>IF((T1_HBW_TotPers!AC101=0),("N/A"),(T7_HBW_TranPers!AC101/T1_HBW_TotPers!AC101))</f>
        <v>4.0355125100887809E-3</v>
      </c>
      <c r="AD101" s="50">
        <f>IF((T1_HBW_TotPers!AD101=0),("N/A"),(T7_HBW_TranPers!AD101/T1_HBW_TotPers!AD101))</f>
        <v>6.1936936936936937E-3</v>
      </c>
      <c r="AE101" s="50">
        <f>IF((T1_HBW_TotPers!AE101=0),("N/A"),(T7_HBW_TranPers!AE101/T1_HBW_TotPers!AE101))</f>
        <v>2.9006526468455403E-3</v>
      </c>
      <c r="AF101" s="50" t="str">
        <f>IF((T1_HBW_TotPers!AF101=0),("N/A"),(T7_HBW_TranPers!AF101/T1_HBW_TotPers!AF101))</f>
        <v>N/A</v>
      </c>
      <c r="AG101" s="50">
        <f>IF((T1_HBW_TotPers!AG101=0),("N/A"),(T7_HBW_TranPers!AG101/T1_HBW_TotPers!AG101))</f>
        <v>0</v>
      </c>
      <c r="AH101" s="50">
        <f>IF((T1_HBW_TotPers!AH101=0),("N/A"),(T7_HBW_TranPers!AH101/T1_HBW_TotPers!AH101))</f>
        <v>0</v>
      </c>
      <c r="AI101" s="50" t="str">
        <f>IF((T1_HBW_TotPers!AI101=0),("N/A"),(T7_HBW_TranPers!AI101/T1_HBW_TotPers!AI101))</f>
        <v>N/A</v>
      </c>
      <c r="AJ101" s="50" t="str">
        <f>IF((T1_HBW_TotPers!AJ101=0),("N/A"),(T7_HBW_TranPers!AJ101/T1_HBW_TotPers!AJ101))</f>
        <v>N/A</v>
      </c>
      <c r="AK101" s="50">
        <f>IF((T1_HBW_TotPers!AK101=0),("N/A"),(T7_HBW_TranPers!AK101/T1_HBW_TotPers!AK101))</f>
        <v>1.2970168612191958E-3</v>
      </c>
      <c r="AL101" s="50">
        <f>IF((T1_HBW_TotPers!AL101=0),("N/A"),(T7_HBW_TranPers!AL101/T1_HBW_TotPers!AL101))</f>
        <v>0</v>
      </c>
      <c r="AM101" s="50">
        <f>IF((T1_HBW_TotPers!AM101=0),("N/A"),(T7_HBW_TranPers!AM101/T1_HBW_TotPers!AM101))</f>
        <v>0</v>
      </c>
      <c r="AN101" s="53">
        <f>IF((T1_HBW_TotPers!AN101=0),("N/A"),(T7_HBW_TranPers!AN101/T1_HBW_TotPers!AN101))</f>
        <v>0</v>
      </c>
      <c r="AO101" s="53" t="str">
        <f>IF((T1_HBW_TotPers!AO101=0),("N/A"),(T7_HBW_TranPers!AO101/T1_HBW_TotPers!AO101))</f>
        <v>N/A</v>
      </c>
      <c r="AP101" s="53">
        <f>IF((T1_HBW_TotPers!AP101=0),("N/A"),(T7_HBW_TranPers!AP101/T1_HBW_TotPers!AP101))</f>
        <v>1.7172430016466712E-2</v>
      </c>
      <c r="AQ101" s="53">
        <f>IF((T1_HBW_TotPers!AQ101=0),("N/A"),(T7_HBW_TranPers!AQ101/T1_HBW_TotPers!AQ101))</f>
        <v>4.1517543937550508E-3</v>
      </c>
      <c r="AR101" s="53">
        <f>IF((T1_HBW_TotPers!AR101=0),("N/A"),(T7_HBW_TranPers!AR101/T1_HBW_TotPers!AR101))</f>
        <v>1.7857142857142856E-2</v>
      </c>
      <c r="AS101" s="53">
        <f>IF((T1_HBW_TotPers!AS101=0),("N/A"),(T7_HBW_TranPers!AS101/T1_HBW_TotPers!AS101))</f>
        <v>1.2578616352201259E-2</v>
      </c>
      <c r="AT101" s="53">
        <f>IF((T1_HBW_TotPers!AT101=0),("N/A"),(T7_HBW_TranPers!AT101/T1_HBW_TotPers!AT101))</f>
        <v>8.2262210796915161E-3</v>
      </c>
      <c r="AU101" s="53">
        <f>IF((T1_HBW_TotPers!AU101=0),("N/A"),(T7_HBW_TranPers!AU101/T1_HBW_TotPers!AU101))</f>
        <v>1.7543859649122806E-2</v>
      </c>
      <c r="AV101" s="53">
        <f>IF((T1_HBW_TotPers!AV101=0),("N/A"),(T7_HBW_TranPers!AV101/T1_HBW_TotPers!AV101))</f>
        <v>2.5806451612903226E-2</v>
      </c>
      <c r="AW101" s="57">
        <f>IF((T1_HBW_TotPers!AW101=0),("N/A"),(T7_HBW_TranPers!AW101/T1_HBW_TotPers!AW101))</f>
        <v>5.1023572694717115E-3</v>
      </c>
    </row>
    <row r="102" spans="2:52" ht="15" customHeight="1">
      <c r="B102" s="12" t="s">
        <v>28</v>
      </c>
      <c r="C102" s="59"/>
      <c r="D102" s="32">
        <v>40</v>
      </c>
      <c r="E102" s="50">
        <f>IF((T1_HBW_TotPers!E102=0),("N/A"),(T7_HBW_TranPers!E102/T1_HBW_TotPers!E102))</f>
        <v>0.21311475409836064</v>
      </c>
      <c r="F102" s="50">
        <f>IF((T1_HBW_TotPers!F102=0),("N/A"),(T7_HBW_TranPers!F102/T1_HBW_TotPers!F102))</f>
        <v>0.22222222222222221</v>
      </c>
      <c r="G102" s="50">
        <f>IF((T1_HBW_TotPers!G102=0),("N/A"),(T7_HBW_TranPers!G102/T1_HBW_TotPers!G102))</f>
        <v>7.407407407407407E-2</v>
      </c>
      <c r="H102" s="50">
        <f>IF((T1_HBW_TotPers!H102=0),("N/A"),(T7_HBW_TranPers!H102/T1_HBW_TotPers!H102))</f>
        <v>0.2857142857142857</v>
      </c>
      <c r="I102" s="50">
        <f>IF((T1_HBW_TotPers!I102=0),("N/A"),(T7_HBW_TranPers!I102/T1_HBW_TotPers!I102))</f>
        <v>0.20512820512820512</v>
      </c>
      <c r="J102" s="50">
        <f>IF((T1_HBW_TotPers!J102=0),("N/A"),(T7_HBW_TranPers!J102/T1_HBW_TotPers!J102))</f>
        <v>0.28000000000000003</v>
      </c>
      <c r="K102" s="50">
        <f>IF((T1_HBW_TotPers!K102=0),("N/A"),(T7_HBW_TranPers!K102/T1_HBW_TotPers!K102))</f>
        <v>0.4375</v>
      </c>
      <c r="L102" s="50">
        <f>IF((T1_HBW_TotPers!L102=0),("N/A"),(T7_HBW_TranPers!L102/T1_HBW_TotPers!L102))</f>
        <v>0.68065693430656937</v>
      </c>
      <c r="M102" s="50">
        <f>IF((T1_HBW_TotPers!M102=0),("N/A"),(T7_HBW_TranPers!M102/T1_HBW_TotPers!M102))</f>
        <v>0.24427480916030533</v>
      </c>
      <c r="N102" s="50">
        <f>IF((T1_HBW_TotPers!N102=0),("N/A"),(T7_HBW_TranPers!N102/T1_HBW_TotPers!N102))</f>
        <v>0.52173913043478259</v>
      </c>
      <c r="O102" s="50">
        <f>IF((T1_HBW_TotPers!O102=0),("N/A"),(T7_HBW_TranPers!O102/T1_HBW_TotPers!O102))</f>
        <v>0.16666666666666666</v>
      </c>
      <c r="P102" s="50">
        <f>IF((T1_HBW_TotPers!P102=0),("N/A"),(T7_HBW_TranPers!P102/T1_HBW_TotPers!P102))</f>
        <v>0.75684931506849318</v>
      </c>
      <c r="Q102" s="50">
        <f>IF((T1_HBW_TotPers!Q102=0),("N/A"),(T7_HBW_TranPers!Q102/T1_HBW_TotPers!Q102))</f>
        <v>0.47058823529411764</v>
      </c>
      <c r="R102" s="50">
        <f>IF((T1_HBW_TotPers!R102=0),("N/A"),(T7_HBW_TranPers!R102/T1_HBW_TotPers!R102))</f>
        <v>0.4838709677419355</v>
      </c>
      <c r="S102" s="50">
        <f>IF((T1_HBW_TotPers!S102=0),("N/A"),(T7_HBW_TranPers!S102/T1_HBW_TotPers!S102))</f>
        <v>0.31192660550458717</v>
      </c>
      <c r="T102" s="50">
        <f>IF((T1_HBW_TotPers!T102=0),("N/A"),(T7_HBW_TranPers!T102/T1_HBW_TotPers!T102))</f>
        <v>0</v>
      </c>
      <c r="U102" s="50">
        <f>IF((T1_HBW_TotPers!U102=0),("N/A"),(T7_HBW_TranPers!U102/T1_HBW_TotPers!U102))</f>
        <v>0.2</v>
      </c>
      <c r="V102" s="50" t="str">
        <f>IF((T1_HBW_TotPers!V102=0),("N/A"),(T7_HBW_TranPers!V102/T1_HBW_TotPers!V102))</f>
        <v>N/A</v>
      </c>
      <c r="W102" s="50">
        <f>IF((T1_HBW_TotPers!W102=0),("N/A"),(T7_HBW_TranPers!W102/T1_HBW_TotPers!W102))</f>
        <v>0</v>
      </c>
      <c r="X102" s="50">
        <f>IF((T1_HBW_TotPers!X102=0),("N/A"),(T7_HBW_TranPers!X102/T1_HBW_TotPers!X102))</f>
        <v>0.27272727272727271</v>
      </c>
      <c r="Y102" s="50" t="str">
        <f>IF((T1_HBW_TotPers!Y102=0),("N/A"),(T7_HBW_TranPers!Y102/T1_HBW_TotPers!Y102))</f>
        <v>N/A</v>
      </c>
      <c r="Z102" s="50">
        <f>IF((T1_HBW_TotPers!Z102=0),("N/A"),(T7_HBW_TranPers!Z102/T1_HBW_TotPers!Z102))</f>
        <v>0</v>
      </c>
      <c r="AA102" s="50" t="str">
        <f>IF((T1_HBW_TotPers!AA102=0),("N/A"),(T7_HBW_TranPers!AA102/T1_HBW_TotPers!AA102))</f>
        <v>N/A</v>
      </c>
      <c r="AB102" s="50" t="str">
        <f>IF((T1_HBW_TotPers!AB102=0),("N/A"),(T7_HBW_TranPers!AB102/T1_HBW_TotPers!AB102))</f>
        <v>N/A</v>
      </c>
      <c r="AC102" s="50">
        <f>IF((T1_HBW_TotPers!AC102=0),("N/A"),(T7_HBW_TranPers!AC102/T1_HBW_TotPers!AC102))</f>
        <v>0</v>
      </c>
      <c r="AD102" s="50">
        <f>IF((T1_HBW_TotPers!AD102=0),("N/A"),(T7_HBW_TranPers!AD102/T1_HBW_TotPers!AD102))</f>
        <v>0.2</v>
      </c>
      <c r="AE102" s="50">
        <f>IF((T1_HBW_TotPers!AE102=0),("N/A"),(T7_HBW_TranPers!AE102/T1_HBW_TotPers!AE102))</f>
        <v>0</v>
      </c>
      <c r="AF102" s="50">
        <f>IF((T1_HBW_TotPers!AF102=0),("N/A"),(T7_HBW_TranPers!AF102/T1_HBW_TotPers!AF102))</f>
        <v>0.21875</v>
      </c>
      <c r="AG102" s="50" t="str">
        <f>IF((T1_HBW_TotPers!AG102=0),("N/A"),(T7_HBW_TranPers!AG102/T1_HBW_TotPers!AG102))</f>
        <v>N/A</v>
      </c>
      <c r="AH102" s="50" t="str">
        <f>IF((T1_HBW_TotPers!AH102=0),("N/A"),(T7_HBW_TranPers!AH102/T1_HBW_TotPers!AH102))</f>
        <v>N/A</v>
      </c>
      <c r="AI102" s="50" t="str">
        <f>IF((T1_HBW_TotPers!AI102=0),("N/A"),(T7_HBW_TranPers!AI102/T1_HBW_TotPers!AI102))</f>
        <v>N/A</v>
      </c>
      <c r="AJ102" s="50" t="str">
        <f>IF((T1_HBW_TotPers!AJ102=0),("N/A"),(T7_HBW_TranPers!AJ102/T1_HBW_TotPers!AJ102))</f>
        <v>N/A</v>
      </c>
      <c r="AK102" s="50" t="str">
        <f>IF((T1_HBW_TotPers!AK102=0),("N/A"),(T7_HBW_TranPers!AK102/T1_HBW_TotPers!AK102))</f>
        <v>N/A</v>
      </c>
      <c r="AL102" s="50" t="str">
        <f>IF((T1_HBW_TotPers!AL102=0),("N/A"),(T7_HBW_TranPers!AL102/T1_HBW_TotPers!AL102))</f>
        <v>N/A</v>
      </c>
      <c r="AM102" s="50" t="str">
        <f>IF((T1_HBW_TotPers!AM102=0),("N/A"),(T7_HBW_TranPers!AM102/T1_HBW_TotPers!AM102))</f>
        <v>N/A</v>
      </c>
      <c r="AN102" s="53" t="str">
        <f>IF((T1_HBW_TotPers!AN102=0),("N/A"),(T7_HBW_TranPers!AN102/T1_HBW_TotPers!AN102))</f>
        <v>N/A</v>
      </c>
      <c r="AO102" s="53" t="str">
        <f>IF((T1_HBW_TotPers!AO102=0),("N/A"),(T7_HBW_TranPers!AO102/T1_HBW_TotPers!AO102))</f>
        <v>N/A</v>
      </c>
      <c r="AP102" s="53" t="str">
        <f>IF((T1_HBW_TotPers!AP102=0),("N/A"),(T7_HBW_TranPers!AP102/T1_HBW_TotPers!AP102))</f>
        <v>N/A</v>
      </c>
      <c r="AQ102" s="53" t="str">
        <f>IF((T1_HBW_TotPers!AQ102=0),("N/A"),(T7_HBW_TranPers!AQ102/T1_HBW_TotPers!AQ102))</f>
        <v>N/A</v>
      </c>
      <c r="AR102" s="53">
        <f>IF((T1_HBW_TotPers!AR102=0),("N/A"),(T7_HBW_TranPers!AR102/T1_HBW_TotPers!AR102))</f>
        <v>0.18</v>
      </c>
      <c r="AS102" s="53">
        <f>IF((T1_HBW_TotPers!AS102=0),("N/A"),(T7_HBW_TranPers!AS102/T1_HBW_TotPers!AS102))</f>
        <v>0.5</v>
      </c>
      <c r="AT102" s="53">
        <f>IF((T1_HBW_TotPers!AT102=0),("N/A"),(T7_HBW_TranPers!AT102/T1_HBW_TotPers!AT102))</f>
        <v>0.45454545454545453</v>
      </c>
      <c r="AU102" s="53">
        <f>IF((T1_HBW_TotPers!AU102=0),("N/A"),(T7_HBW_TranPers!AU102/T1_HBW_TotPers!AU102))</f>
        <v>0.25806451612903225</v>
      </c>
      <c r="AV102" s="53">
        <f>IF((T1_HBW_TotPers!AV102=0),("N/A"),(T7_HBW_TranPers!AV102/T1_HBW_TotPers!AV102))</f>
        <v>0.21212121212121213</v>
      </c>
      <c r="AW102" s="57">
        <f>IF((T1_HBW_TotPers!AW102=0),("N/A"),(T7_HBW_TranPers!AW102/T1_HBW_TotPers!AW102))</f>
        <v>0.57065527065527066</v>
      </c>
    </row>
    <row r="103" spans="2:52" ht="15" customHeight="1">
      <c r="B103" s="12" t="s">
        <v>29</v>
      </c>
      <c r="C103" s="59"/>
      <c r="D103" s="32">
        <v>41</v>
      </c>
      <c r="E103" s="50">
        <f>IF((T1_HBW_TotPers!E103=0),("N/A"),(T7_HBW_TranPers!E103/T1_HBW_TotPers!E103))</f>
        <v>5.2631578947368418E-2</v>
      </c>
      <c r="F103" s="50">
        <f>IF((T1_HBW_TotPers!F103=0),("N/A"),(T7_HBW_TranPers!F103/T1_HBW_TotPers!F103))</f>
        <v>8.0882352941176475E-2</v>
      </c>
      <c r="G103" s="50">
        <f>IF((T1_HBW_TotPers!G103=0),("N/A"),(T7_HBW_TranPers!G103/T1_HBW_TotPers!G103))</f>
        <v>1.5151515151515152E-2</v>
      </c>
      <c r="H103" s="50">
        <f>IF((T1_HBW_TotPers!H103=0),("N/A"),(T7_HBW_TranPers!H103/T1_HBW_TotPers!H103))</f>
        <v>0.1111111111111111</v>
      </c>
      <c r="I103" s="50">
        <f>IF((T1_HBW_TotPers!I103=0),("N/A"),(T7_HBW_TranPers!I103/T1_HBW_TotPers!I103))</f>
        <v>5.6530214424951264E-2</v>
      </c>
      <c r="J103" s="50">
        <f>IF((T1_HBW_TotPers!J103=0),("N/A"),(T7_HBW_TranPers!J103/T1_HBW_TotPers!J103))</f>
        <v>8.1395348837209308E-2</v>
      </c>
      <c r="K103" s="50">
        <f>IF((T1_HBW_TotPers!K103=0),("N/A"),(T7_HBW_TranPers!K103/T1_HBW_TotPers!K103))</f>
        <v>0.16666666666666666</v>
      </c>
      <c r="L103" s="50">
        <f>IF((T1_HBW_TotPers!L103=0),("N/A"),(T7_HBW_TranPers!L103/T1_HBW_TotPers!L103))</f>
        <v>0.54644067796610174</v>
      </c>
      <c r="M103" s="50">
        <f>IF((T1_HBW_TotPers!M103=0),("N/A"),(T7_HBW_TranPers!M103/T1_HBW_TotPers!M103))</f>
        <v>8.4210526315789472E-2</v>
      </c>
      <c r="N103" s="50">
        <f>IF((T1_HBW_TotPers!N103=0),("N/A"),(T7_HBW_TranPers!N103/T1_HBW_TotPers!N103))</f>
        <v>0.33663366336633666</v>
      </c>
      <c r="O103" s="50">
        <f>IF((T1_HBW_TotPers!O103=0),("N/A"),(T7_HBW_TranPers!O103/T1_HBW_TotPers!O103))</f>
        <v>5.2631578947368418E-2</v>
      </c>
      <c r="P103" s="50">
        <f>IF((T1_HBW_TotPers!P103=0),("N/A"),(T7_HBW_TranPers!P103/T1_HBW_TotPers!P103))</f>
        <v>0.82019363762102349</v>
      </c>
      <c r="Q103" s="50">
        <f>IF((T1_HBW_TotPers!Q103=0),("N/A"),(T7_HBW_TranPers!Q103/T1_HBW_TotPers!Q103))</f>
        <v>0.26275115919629055</v>
      </c>
      <c r="R103" s="50">
        <f>IF((T1_HBW_TotPers!R103=0),("N/A"),(T7_HBW_TranPers!R103/T1_HBW_TotPers!R103))</f>
        <v>0.44285714285714284</v>
      </c>
      <c r="S103" s="50">
        <f>IF((T1_HBW_TotPers!S103=0),("N/A"),(T7_HBW_TranPers!S103/T1_HBW_TotPers!S103))</f>
        <v>0.24790794979079497</v>
      </c>
      <c r="T103" s="50">
        <f>IF((T1_HBW_TotPers!T103=0),("N/A"),(T7_HBW_TranPers!T103/T1_HBW_TotPers!T103))</f>
        <v>0</v>
      </c>
      <c r="U103" s="50">
        <f>IF((T1_HBW_TotPers!U103=0),("N/A"),(T7_HBW_TranPers!U103/T1_HBW_TotPers!U103))</f>
        <v>4.5454545454545456E-2</v>
      </c>
      <c r="V103" s="50">
        <f>IF((T1_HBW_TotPers!V103=0),("N/A"),(T7_HBW_TranPers!V103/T1_HBW_TotPers!V103))</f>
        <v>0</v>
      </c>
      <c r="W103" s="50">
        <f>IF((T1_HBW_TotPers!W103=0),("N/A"),(T7_HBW_TranPers!W103/T1_HBW_TotPers!W103))</f>
        <v>5.2631578947368418E-2</v>
      </c>
      <c r="X103" s="50">
        <f>IF((T1_HBW_TotPers!X103=0),("N/A"),(T7_HBW_TranPers!X103/T1_HBW_TotPers!X103))</f>
        <v>6.7961165048543687E-2</v>
      </c>
      <c r="Y103" s="50">
        <f>IF((T1_HBW_TotPers!Y103=0),("N/A"),(T7_HBW_TranPers!Y103/T1_HBW_TotPers!Y103))</f>
        <v>0</v>
      </c>
      <c r="Z103" s="50">
        <f>IF((T1_HBW_TotPers!Z103=0),("N/A"),(T7_HBW_TranPers!Z103/T1_HBW_TotPers!Z103))</f>
        <v>0</v>
      </c>
      <c r="AA103" s="50" t="str">
        <f>IF((T1_HBW_TotPers!AA103=0),("N/A"),(T7_HBW_TranPers!AA103/T1_HBW_TotPers!AA103))</f>
        <v>N/A</v>
      </c>
      <c r="AB103" s="50" t="str">
        <f>IF((T1_HBW_TotPers!AB103=0),("N/A"),(T7_HBW_TranPers!AB103/T1_HBW_TotPers!AB103))</f>
        <v>N/A</v>
      </c>
      <c r="AC103" s="50">
        <f>IF((T1_HBW_TotPers!AC103=0),("N/A"),(T7_HBW_TranPers!AC103/T1_HBW_TotPers!AC103))</f>
        <v>0</v>
      </c>
      <c r="AD103" s="50">
        <f>IF((T1_HBW_TotPers!AD103=0),("N/A"),(T7_HBW_TranPers!AD103/T1_HBW_TotPers!AD103))</f>
        <v>0</v>
      </c>
      <c r="AE103" s="50" t="str">
        <f>IF((T1_HBW_TotPers!AE103=0),("N/A"),(T7_HBW_TranPers!AE103/T1_HBW_TotPers!AE103))</f>
        <v>N/A</v>
      </c>
      <c r="AF103" s="50">
        <f>IF((T1_HBW_TotPers!AF103=0),("N/A"),(T7_HBW_TranPers!AF103/T1_HBW_TotPers!AF103))</f>
        <v>5.5555555555555552E-2</v>
      </c>
      <c r="AG103" s="50" t="str">
        <f>IF((T1_HBW_TotPers!AG103=0),("N/A"),(T7_HBW_TranPers!AG103/T1_HBW_TotPers!AG103))</f>
        <v>N/A</v>
      </c>
      <c r="AH103" s="50" t="str">
        <f>IF((T1_HBW_TotPers!AH103=0),("N/A"),(T7_HBW_TranPers!AH103/T1_HBW_TotPers!AH103))</f>
        <v>N/A</v>
      </c>
      <c r="AI103" s="50" t="str">
        <f>IF((T1_HBW_TotPers!AI103=0),("N/A"),(T7_HBW_TranPers!AI103/T1_HBW_TotPers!AI103))</f>
        <v>N/A</v>
      </c>
      <c r="AJ103" s="50" t="str">
        <f>IF((T1_HBW_TotPers!AJ103=0),("N/A"),(T7_HBW_TranPers!AJ103/T1_HBW_TotPers!AJ103))</f>
        <v>N/A</v>
      </c>
      <c r="AK103" s="50" t="str">
        <f>IF((T1_HBW_TotPers!AK103=0),("N/A"),(T7_HBW_TranPers!AK103/T1_HBW_TotPers!AK103))</f>
        <v>N/A</v>
      </c>
      <c r="AL103" s="50" t="str">
        <f>IF((T1_HBW_TotPers!AL103=0),("N/A"),(T7_HBW_TranPers!AL103/T1_HBW_TotPers!AL103))</f>
        <v>N/A</v>
      </c>
      <c r="AM103" s="50" t="str">
        <f>IF((T1_HBW_TotPers!AM103=0),("N/A"),(T7_HBW_TranPers!AM103/T1_HBW_TotPers!AM103))</f>
        <v>N/A</v>
      </c>
      <c r="AN103" s="53" t="str">
        <f>IF((T1_HBW_TotPers!AN103=0),("N/A"),(T7_HBW_TranPers!AN103/T1_HBW_TotPers!AN103))</f>
        <v>N/A</v>
      </c>
      <c r="AO103" s="53" t="str">
        <f>IF((T1_HBW_TotPers!AO103=0),("N/A"),(T7_HBW_TranPers!AO103/T1_HBW_TotPers!AO103))</f>
        <v>N/A</v>
      </c>
      <c r="AP103" s="53" t="str">
        <f>IF((T1_HBW_TotPers!AP103=0),("N/A"),(T7_HBW_TranPers!AP103/T1_HBW_TotPers!AP103))</f>
        <v>N/A</v>
      </c>
      <c r="AQ103" s="53">
        <f>IF((T1_HBW_TotPers!AQ103=0),("N/A"),(T7_HBW_TranPers!AQ103/T1_HBW_TotPers!AQ103))</f>
        <v>0</v>
      </c>
      <c r="AR103" s="53">
        <f>IF((T1_HBW_TotPers!AR103=0),("N/A"),(T7_HBW_TranPers!AR103/T1_HBW_TotPers!AR103))</f>
        <v>0.46590909090909088</v>
      </c>
      <c r="AS103" s="53">
        <f>IF((T1_HBW_TotPers!AS103=0),("N/A"),(T7_HBW_TranPers!AS103/T1_HBW_TotPers!AS103))</f>
        <v>5.1181102362204724E-2</v>
      </c>
      <c r="AT103" s="53">
        <f>IF((T1_HBW_TotPers!AT103=0),("N/A"),(T7_HBW_TranPers!AT103/T1_HBW_TotPers!AT103))</f>
        <v>0.18404907975460122</v>
      </c>
      <c r="AU103" s="53">
        <f>IF((T1_HBW_TotPers!AU103=0),("N/A"),(T7_HBW_TranPers!AU103/T1_HBW_TotPers!AU103))</f>
        <v>9.5238095238095233E-2</v>
      </c>
      <c r="AV103" s="53">
        <f>IF((T1_HBW_TotPers!AV103=0),("N/A"),(T7_HBW_TranPers!AV103/T1_HBW_TotPers!AV103))</f>
        <v>7.3170731707317069E-2</v>
      </c>
      <c r="AW103" s="57">
        <f>IF((T1_HBW_TotPers!AW103=0),("N/A"),(T7_HBW_TranPers!AW103/T1_HBW_TotPers!AW103))</f>
        <v>0.38784982935153584</v>
      </c>
    </row>
    <row r="104" spans="2:52" ht="15" customHeight="1">
      <c r="B104" s="12" t="s">
        <v>30</v>
      </c>
      <c r="C104" s="59"/>
      <c r="D104" s="32">
        <v>42</v>
      </c>
      <c r="E104" s="50">
        <f>IF((T1_HBW_TotPers!E104=0),("N/A"),(T7_HBW_TranPers!E104/T1_HBW_TotPers!E104))</f>
        <v>6.9306930693069313E-2</v>
      </c>
      <c r="F104" s="50">
        <f>IF((T1_HBW_TotPers!F104=0),("N/A"),(T7_HBW_TranPers!F104/T1_HBW_TotPers!F104))</f>
        <v>8.5227272727272721E-2</v>
      </c>
      <c r="G104" s="50">
        <f>IF((T1_HBW_TotPers!G104=0),("N/A"),(T7_HBW_TranPers!G104/T1_HBW_TotPers!G104))</f>
        <v>2.7027027027027029E-2</v>
      </c>
      <c r="H104" s="50">
        <f>IF((T1_HBW_TotPers!H104=0),("N/A"),(T7_HBW_TranPers!H104/T1_HBW_TotPers!H104))</f>
        <v>0.11764705882352941</v>
      </c>
      <c r="I104" s="50">
        <f>IF((T1_HBW_TotPers!I104=0),("N/A"),(T7_HBW_TranPers!I104/T1_HBW_TotPers!I104))</f>
        <v>4.5722713864306784E-2</v>
      </c>
      <c r="J104" s="50">
        <f>IF((T1_HBW_TotPers!J104=0),("N/A"),(T7_HBW_TranPers!J104/T1_HBW_TotPers!J104))</f>
        <v>8.2987551867219914E-2</v>
      </c>
      <c r="K104" s="50">
        <f>IF((T1_HBW_TotPers!K104=0),("N/A"),(T7_HBW_TranPers!K104/T1_HBW_TotPers!K104))</f>
        <v>0.17080291970802919</v>
      </c>
      <c r="L104" s="50">
        <f>IF((T1_HBW_TotPers!L104=0),("N/A"),(T7_HBW_TranPers!L104/T1_HBW_TotPers!L104))</f>
        <v>0.43951324266284897</v>
      </c>
      <c r="M104" s="50">
        <f>IF((T1_HBW_TotPers!M104=0),("N/A"),(T7_HBW_TranPers!M104/T1_HBW_TotPers!M104))</f>
        <v>7.3891625615763554E-2</v>
      </c>
      <c r="N104" s="50">
        <f>IF((T1_HBW_TotPers!N104=0),("N/A"),(T7_HBW_TranPers!N104/T1_HBW_TotPers!N104))</f>
        <v>0.23302752293577983</v>
      </c>
      <c r="O104" s="50">
        <f>IF((T1_HBW_TotPers!O104=0),("N/A"),(T7_HBW_TranPers!O104/T1_HBW_TotPers!O104))</f>
        <v>4.8387096774193547E-2</v>
      </c>
      <c r="P104" s="50">
        <f>IF((T1_HBW_TotPers!P104=0),("N/A"),(T7_HBW_TranPers!P104/T1_HBW_TotPers!P104))</f>
        <v>0.6747524752475248</v>
      </c>
      <c r="Q104" s="50">
        <f>IF((T1_HBW_TotPers!Q104=0),("N/A"),(T7_HBW_TranPers!Q104/T1_HBW_TotPers!Q104))</f>
        <v>0.1761297798377752</v>
      </c>
      <c r="R104" s="50">
        <f>IF((T1_HBW_TotPers!R104=0),("N/A"),(T7_HBW_TranPers!R104/T1_HBW_TotPers!R104))</f>
        <v>0.37888198757763975</v>
      </c>
      <c r="S104" s="50">
        <f>IF((T1_HBW_TotPers!S104=0),("N/A"),(T7_HBW_TranPers!S104/T1_HBW_TotPers!S104))</f>
        <v>0.1994106090373281</v>
      </c>
      <c r="T104" s="50">
        <f>IF((T1_HBW_TotPers!T104=0),("N/A"),(T7_HBW_TranPers!T104/T1_HBW_TotPers!T104))</f>
        <v>0</v>
      </c>
      <c r="U104" s="50">
        <f>IF((T1_HBW_TotPers!U104=0),("N/A"),(T7_HBW_TranPers!U104/T1_HBW_TotPers!U104))</f>
        <v>6.4308681672025719E-2</v>
      </c>
      <c r="V104" s="50">
        <f>IF((T1_HBW_TotPers!V104=0),("N/A"),(T7_HBW_TranPers!V104/T1_HBW_TotPers!V104))</f>
        <v>6.6666666666666666E-2</v>
      </c>
      <c r="W104" s="50">
        <f>IF((T1_HBW_TotPers!W104=0),("N/A"),(T7_HBW_TranPers!W104/T1_HBW_TotPers!W104))</f>
        <v>8.3333333333333329E-2</v>
      </c>
      <c r="X104" s="50">
        <f>IF((T1_HBW_TotPers!X104=0),("N/A"),(T7_HBW_TranPers!X104/T1_HBW_TotPers!X104))</f>
        <v>7.301587301587302E-2</v>
      </c>
      <c r="Y104" s="50">
        <f>IF((T1_HBW_TotPers!Y104=0),("N/A"),(T7_HBW_TranPers!Y104/T1_HBW_TotPers!Y104))</f>
        <v>7.1428571428571425E-2</v>
      </c>
      <c r="Z104" s="50">
        <f>IF((T1_HBW_TotPers!Z104=0),("N/A"),(T7_HBW_TranPers!Z104/T1_HBW_TotPers!Z104))</f>
        <v>0</v>
      </c>
      <c r="AA104" s="50" t="str">
        <f>IF((T1_HBW_TotPers!AA104=0),("N/A"),(T7_HBW_TranPers!AA104/T1_HBW_TotPers!AA104))</f>
        <v>N/A</v>
      </c>
      <c r="AB104" s="50" t="str">
        <f>IF((T1_HBW_TotPers!AB104=0),("N/A"),(T7_HBW_TranPers!AB104/T1_HBW_TotPers!AB104))</f>
        <v>N/A</v>
      </c>
      <c r="AC104" s="50">
        <f>IF((T1_HBW_TotPers!AC104=0),("N/A"),(T7_HBW_TranPers!AC104/T1_HBW_TotPers!AC104))</f>
        <v>4.1666666666666664E-2</v>
      </c>
      <c r="AD104" s="50">
        <f>IF((T1_HBW_TotPers!AD104=0),("N/A"),(T7_HBW_TranPers!AD104/T1_HBW_TotPers!AD104))</f>
        <v>3.8461538461538464E-2</v>
      </c>
      <c r="AE104" s="50">
        <f>IF((T1_HBW_TotPers!AE104=0),("N/A"),(T7_HBW_TranPers!AE104/T1_HBW_TotPers!AE104))</f>
        <v>0</v>
      </c>
      <c r="AF104" s="50">
        <f>IF((T1_HBW_TotPers!AF104=0),("N/A"),(T7_HBW_TranPers!AF104/T1_HBW_TotPers!AF104))</f>
        <v>6.8965517241379309E-2</v>
      </c>
      <c r="AG104" s="50" t="str">
        <f>IF((T1_HBW_TotPers!AG104=0),("N/A"),(T7_HBW_TranPers!AG104/T1_HBW_TotPers!AG104))</f>
        <v>N/A</v>
      </c>
      <c r="AH104" s="50" t="str">
        <f>IF((T1_HBW_TotPers!AH104=0),("N/A"),(T7_HBW_TranPers!AH104/T1_HBW_TotPers!AH104))</f>
        <v>N/A</v>
      </c>
      <c r="AI104" s="50" t="str">
        <f>IF((T1_HBW_TotPers!AI104=0),("N/A"),(T7_HBW_TranPers!AI104/T1_HBW_TotPers!AI104))</f>
        <v>N/A</v>
      </c>
      <c r="AJ104" s="50" t="str">
        <f>IF((T1_HBW_TotPers!AJ104=0),("N/A"),(T7_HBW_TranPers!AJ104/T1_HBW_TotPers!AJ104))</f>
        <v>N/A</v>
      </c>
      <c r="AK104" s="50" t="str">
        <f>IF((T1_HBW_TotPers!AK104=0),("N/A"),(T7_HBW_TranPers!AK104/T1_HBW_TotPers!AK104))</f>
        <v>N/A</v>
      </c>
      <c r="AL104" s="50" t="str">
        <f>IF((T1_HBW_TotPers!AL104=0),("N/A"),(T7_HBW_TranPers!AL104/T1_HBW_TotPers!AL104))</f>
        <v>N/A</v>
      </c>
      <c r="AM104" s="50" t="str">
        <f>IF((T1_HBW_TotPers!AM104=0),("N/A"),(T7_HBW_TranPers!AM104/T1_HBW_TotPers!AM104))</f>
        <v>N/A</v>
      </c>
      <c r="AN104" s="53" t="str">
        <f>IF((T1_HBW_TotPers!AN104=0),("N/A"),(T7_HBW_TranPers!AN104/T1_HBW_TotPers!AN104))</f>
        <v>N/A</v>
      </c>
      <c r="AO104" s="53" t="str">
        <f>IF((T1_HBW_TotPers!AO104=0),("N/A"),(T7_HBW_TranPers!AO104/T1_HBW_TotPers!AO104))</f>
        <v>N/A</v>
      </c>
      <c r="AP104" s="53" t="str">
        <f>IF((T1_HBW_TotPers!AP104=0),("N/A"),(T7_HBW_TranPers!AP104/T1_HBW_TotPers!AP104))</f>
        <v>N/A</v>
      </c>
      <c r="AQ104" s="53">
        <f>IF((T1_HBW_TotPers!AQ104=0),("N/A"),(T7_HBW_TranPers!AQ104/T1_HBW_TotPers!AQ104))</f>
        <v>0</v>
      </c>
      <c r="AR104" s="53">
        <f>IF((T1_HBW_TotPers!AR104=0),("N/A"),(T7_HBW_TranPers!AR104/T1_HBW_TotPers!AR104))</f>
        <v>0.40559440559440557</v>
      </c>
      <c r="AS104" s="53">
        <f>IF((T1_HBW_TotPers!AS104=0),("N/A"),(T7_HBW_TranPers!AS104/T1_HBW_TotPers!AS104))</f>
        <v>0.24545454545454545</v>
      </c>
      <c r="AT104" s="53">
        <f>IF((T1_HBW_TotPers!AT104=0),("N/A"),(T7_HBW_TranPers!AT104/T1_HBW_TotPers!AT104))</f>
        <v>8.6369770580296892E-2</v>
      </c>
      <c r="AU104" s="53">
        <f>IF((T1_HBW_TotPers!AU104=0),("N/A"),(T7_HBW_TranPers!AU104/T1_HBW_TotPers!AU104))</f>
        <v>0.1048951048951049</v>
      </c>
      <c r="AV104" s="53">
        <f>IF((T1_HBW_TotPers!AV104=0),("N/A"),(T7_HBW_TranPers!AV104/T1_HBW_TotPers!AV104))</f>
        <v>7.3529411764705885E-2</v>
      </c>
      <c r="AW104" s="57">
        <f>IF((T1_HBW_TotPers!AW104=0),("N/A"),(T7_HBW_TranPers!AW104/T1_HBW_TotPers!AW104))</f>
        <v>0.28731372094818936</v>
      </c>
    </row>
    <row r="105" spans="2:52" ht="15" customHeight="1">
      <c r="B105" s="12" t="s">
        <v>32</v>
      </c>
      <c r="C105" s="59"/>
      <c r="D105" s="32">
        <v>43</v>
      </c>
      <c r="E105" s="50">
        <f>IF((T1_HBW_TotPers!E105=0),("N/A"),(T7_HBW_TranPers!E105/T1_HBW_TotPers!E105))</f>
        <v>5.0901378579003183E-2</v>
      </c>
      <c r="F105" s="50">
        <f>IF((T1_HBW_TotPers!F105=0),("N/A"),(T7_HBW_TranPers!F105/T1_HBW_TotPers!F105))</f>
        <v>5.8466629895201322E-2</v>
      </c>
      <c r="G105" s="50">
        <f>IF((T1_HBW_TotPers!G105=0),("N/A"),(T7_HBW_TranPers!G105/T1_HBW_TotPers!G105))</f>
        <v>2.7777777777777776E-2</v>
      </c>
      <c r="H105" s="50">
        <f>IF((T1_HBW_TotPers!H105=0),("N/A"),(T7_HBW_TranPers!H105/T1_HBW_TotPers!H105))</f>
        <v>6.0171919770773637E-2</v>
      </c>
      <c r="I105" s="50">
        <f>IF((T1_HBW_TotPers!I105=0),("N/A"),(T7_HBW_TranPers!I105/T1_HBW_TotPers!I105))</f>
        <v>5.6910569105691054E-2</v>
      </c>
      <c r="J105" s="50">
        <f>IF((T1_HBW_TotPers!J105=0),("N/A"),(T7_HBW_TranPers!J105/T1_HBW_TotPers!J105))</f>
        <v>0.10228802153432032</v>
      </c>
      <c r="K105" s="50">
        <f>IF((T1_HBW_TotPers!K105=0),("N/A"),(T7_HBW_TranPers!K105/T1_HBW_TotPers!K105))</f>
        <v>0.12121212121212122</v>
      </c>
      <c r="L105" s="50">
        <f>IF((T1_HBW_TotPers!L105=0),("N/A"),(T7_HBW_TranPers!L105/T1_HBW_TotPers!L105))</f>
        <v>0.34478476821192056</v>
      </c>
      <c r="M105" s="50">
        <f>IF((T1_HBW_TotPers!M105=0),("N/A"),(T7_HBW_TranPers!M105/T1_HBW_TotPers!M105))</f>
        <v>7.5981274756931935E-2</v>
      </c>
      <c r="N105" s="50">
        <f>IF((T1_HBW_TotPers!N105=0),("N/A"),(T7_HBW_TranPers!N105/T1_HBW_TotPers!N105))</f>
        <v>0.17741935483870969</v>
      </c>
      <c r="O105" s="50">
        <f>IF((T1_HBW_TotPers!O105=0),("N/A"),(T7_HBW_TranPers!O105/T1_HBW_TotPers!O105))</f>
        <v>2.5089605734767026E-2</v>
      </c>
      <c r="P105" s="50">
        <f>IF((T1_HBW_TotPers!P105=0),("N/A"),(T7_HBW_TranPers!P105/T1_HBW_TotPers!P105))</f>
        <v>0.51366961879091255</v>
      </c>
      <c r="Q105" s="50">
        <f>IF((T1_HBW_TotPers!Q105=0),("N/A"),(T7_HBW_TranPers!Q105/T1_HBW_TotPers!Q105))</f>
        <v>0.16860465116279069</v>
      </c>
      <c r="R105" s="50">
        <f>IF((T1_HBW_TotPers!R105=0),("N/A"),(T7_HBW_TranPers!R105/T1_HBW_TotPers!R105))</f>
        <v>0.24132730015082957</v>
      </c>
      <c r="S105" s="50">
        <f>IF((T1_HBW_TotPers!S105=0),("N/A"),(T7_HBW_TranPers!S105/T1_HBW_TotPers!S105))</f>
        <v>0.11099252934898612</v>
      </c>
      <c r="T105" s="50">
        <f>IF((T1_HBW_TotPers!T105=0),("N/A"),(T7_HBW_TranPers!T105/T1_HBW_TotPers!T105))</f>
        <v>1.3513513513513514E-2</v>
      </c>
      <c r="U105" s="50">
        <f>IF((T1_HBW_TotPers!U105=0),("N/A"),(T7_HBW_TranPers!U105/T1_HBW_TotPers!U105))</f>
        <v>7.4999999999999997E-2</v>
      </c>
      <c r="V105" s="50">
        <f>IF((T1_HBW_TotPers!V105=0),("N/A"),(T7_HBW_TranPers!V105/T1_HBW_TotPers!V105))</f>
        <v>0</v>
      </c>
      <c r="W105" s="50">
        <f>IF((T1_HBW_TotPers!W105=0),("N/A"),(T7_HBW_TranPers!W105/T1_HBW_TotPers!W105))</f>
        <v>5.5555555555555552E-2</v>
      </c>
      <c r="X105" s="50">
        <f>IF((T1_HBW_TotPers!X105=0),("N/A"),(T7_HBW_TranPers!X105/T1_HBW_TotPers!X105))</f>
        <v>5.9139784946236562E-2</v>
      </c>
      <c r="Y105" s="50">
        <f>IF((T1_HBW_TotPers!Y105=0),("N/A"),(T7_HBW_TranPers!Y105/T1_HBW_TotPers!Y105))</f>
        <v>4.7619047619047616E-2</v>
      </c>
      <c r="Z105" s="50">
        <f>IF((T1_HBW_TotPers!Z105=0),("N/A"),(T7_HBW_TranPers!Z105/T1_HBW_TotPers!Z105))</f>
        <v>4.1666666666666664E-2</v>
      </c>
      <c r="AA105" s="50">
        <f>IF((T1_HBW_TotPers!AA105=0),("N/A"),(T7_HBW_TranPers!AA105/T1_HBW_TotPers!AA105))</f>
        <v>0</v>
      </c>
      <c r="AB105" s="50">
        <f>IF((T1_HBW_TotPers!AB105=0),("N/A"),(T7_HBW_TranPers!AB105/T1_HBW_TotPers!AB105))</f>
        <v>0</v>
      </c>
      <c r="AC105" s="50">
        <f>IF((T1_HBW_TotPers!AC105=0),("N/A"),(T7_HBW_TranPers!AC105/T1_HBW_TotPers!AC105))</f>
        <v>2.2222222222222223E-2</v>
      </c>
      <c r="AD105" s="50">
        <f>IF((T1_HBW_TotPers!AD105=0),("N/A"),(T7_HBW_TranPers!AD105/T1_HBW_TotPers!AD105))</f>
        <v>3.9408866995073892E-2</v>
      </c>
      <c r="AE105" s="50">
        <f>IF((T1_HBW_TotPers!AE105=0),("N/A"),(T7_HBW_TranPers!AE105/T1_HBW_TotPers!AE105))</f>
        <v>2.3255813953488372E-2</v>
      </c>
      <c r="AF105" s="50">
        <f>IF((T1_HBW_TotPers!AF105=0),("N/A"),(T7_HBW_TranPers!AF105/T1_HBW_TotPers!AF105))</f>
        <v>4.0161495962600935E-2</v>
      </c>
      <c r="AG105" s="50" t="str">
        <f>IF((T1_HBW_TotPers!AG105=0),("N/A"),(T7_HBW_TranPers!AG105/T1_HBW_TotPers!AG105))</f>
        <v>N/A</v>
      </c>
      <c r="AH105" s="50" t="str">
        <f>IF((T1_HBW_TotPers!AH105=0),("N/A"),(T7_HBW_TranPers!AH105/T1_HBW_TotPers!AH105))</f>
        <v>N/A</v>
      </c>
      <c r="AI105" s="50">
        <f>IF((T1_HBW_TotPers!AI105=0),("N/A"),(T7_HBW_TranPers!AI105/T1_HBW_TotPers!AI105))</f>
        <v>0</v>
      </c>
      <c r="AJ105" s="50">
        <f>IF((T1_HBW_TotPers!AJ105=0),("N/A"),(T7_HBW_TranPers!AJ105/T1_HBW_TotPers!AJ105))</f>
        <v>0</v>
      </c>
      <c r="AK105" s="50">
        <f>IF((T1_HBW_TotPers!AK105=0),("N/A"),(T7_HBW_TranPers!AK105/T1_HBW_TotPers!AK105))</f>
        <v>0</v>
      </c>
      <c r="AL105" s="50" t="str">
        <f>IF((T1_HBW_TotPers!AL105=0),("N/A"),(T7_HBW_TranPers!AL105/T1_HBW_TotPers!AL105))</f>
        <v>N/A</v>
      </c>
      <c r="AM105" s="50" t="str">
        <f>IF((T1_HBW_TotPers!AM105=0),("N/A"),(T7_HBW_TranPers!AM105/T1_HBW_TotPers!AM105))</f>
        <v>N/A</v>
      </c>
      <c r="AN105" s="53" t="str">
        <f>IF((T1_HBW_TotPers!AN105=0),("N/A"),(T7_HBW_TranPers!AN105/T1_HBW_TotPers!AN105))</f>
        <v>N/A</v>
      </c>
      <c r="AO105" s="53" t="str">
        <f>IF((T1_HBW_TotPers!AO105=0),("N/A"),(T7_HBW_TranPers!AO105/T1_HBW_TotPers!AO105))</f>
        <v>N/A</v>
      </c>
      <c r="AP105" s="53">
        <f>IF((T1_HBW_TotPers!AP105=0),("N/A"),(T7_HBW_TranPers!AP105/T1_HBW_TotPers!AP105))</f>
        <v>2.564102564102564E-2</v>
      </c>
      <c r="AQ105" s="53" t="str">
        <f>IF((T1_HBW_TotPers!AQ105=0),("N/A"),(T7_HBW_TranPers!AQ105/T1_HBW_TotPers!AQ105))</f>
        <v>N/A</v>
      </c>
      <c r="AR105" s="53">
        <f>IF((T1_HBW_TotPers!AR105=0),("N/A"),(T7_HBW_TranPers!AR105/T1_HBW_TotPers!AR105))</f>
        <v>0.27316550615961438</v>
      </c>
      <c r="AS105" s="53">
        <f>IF((T1_HBW_TotPers!AS105=0),("N/A"),(T7_HBW_TranPers!AS105/T1_HBW_TotPers!AS105))</f>
        <v>0.22222222222222221</v>
      </c>
      <c r="AT105" s="53">
        <f>IF((T1_HBW_TotPers!AT105=0),("N/A"),(T7_HBW_TranPers!AT105/T1_HBW_TotPers!AT105))</f>
        <v>0.17266187050359713</v>
      </c>
      <c r="AU105" s="53">
        <f>IF((T1_HBW_TotPers!AU105=0),("N/A"),(T7_HBW_TranPers!AU105/T1_HBW_TotPers!AU105))</f>
        <v>5.4375057993875847E-2</v>
      </c>
      <c r="AV105" s="53">
        <f>IF((T1_HBW_TotPers!AV105=0),("N/A"),(T7_HBW_TranPers!AV105/T1_HBW_TotPers!AV105))</f>
        <v>3.8542396636299929E-2</v>
      </c>
      <c r="AW105" s="57">
        <f>IF((T1_HBW_TotPers!AW105=0),("N/A"),(T7_HBW_TranPers!AW105/T1_HBW_TotPers!AW105))</f>
        <v>0.22236373730446427</v>
      </c>
    </row>
    <row r="106" spans="2:52" ht="15" customHeight="1" thickBot="1">
      <c r="B106" s="12" t="s">
        <v>33</v>
      </c>
      <c r="C106" s="59"/>
      <c r="D106" s="32">
        <v>44</v>
      </c>
      <c r="E106" s="50">
        <f>IF((T1_HBW_TotPers!E106=0),("N/A"),(T7_HBW_TranPers!E106/T1_HBW_TotPers!E106))</f>
        <v>2.9065743944636679E-2</v>
      </c>
      <c r="F106" s="50">
        <f>IF((T1_HBW_TotPers!F106=0),("N/A"),(T7_HBW_TranPers!F106/T1_HBW_TotPers!F106))</f>
        <v>3.3974358974358972E-2</v>
      </c>
      <c r="G106" s="50">
        <f>IF((T1_HBW_TotPers!G106=0),("N/A"),(T7_HBW_TranPers!G106/T1_HBW_TotPers!G106))</f>
        <v>1.3605442176870748E-2</v>
      </c>
      <c r="H106" s="50">
        <f>IF((T1_HBW_TotPers!H106=0),("N/A"),(T7_HBW_TranPers!H106/T1_HBW_TotPers!H106))</f>
        <v>3.8585209003215437E-2</v>
      </c>
      <c r="I106" s="50">
        <f>IF((T1_HBW_TotPers!I106=0),("N/A"),(T7_HBW_TranPers!I106/T1_HBW_TotPers!I106))</f>
        <v>4.0336134453781515E-2</v>
      </c>
      <c r="J106" s="50">
        <f>IF((T1_HBW_TotPers!J106=0),("N/A"),(T7_HBW_TranPers!J106/T1_HBW_TotPers!J106))</f>
        <v>5.416116248348745E-2</v>
      </c>
      <c r="K106" s="50">
        <f>IF((T1_HBW_TotPers!K106=0),("N/A"),(T7_HBW_TranPers!K106/T1_HBW_TotPers!K106))</f>
        <v>7.1684587813620068E-2</v>
      </c>
      <c r="L106" s="50">
        <f>IF((T1_HBW_TotPers!L106=0),("N/A"),(T7_HBW_TranPers!L106/T1_HBW_TotPers!L106))</f>
        <v>0.2969882877858338</v>
      </c>
      <c r="M106" s="50">
        <f>IF((T1_HBW_TotPers!M106=0),("N/A"),(T7_HBW_TranPers!M106/T1_HBW_TotPers!M106))</f>
        <v>2.7952480782669462E-2</v>
      </c>
      <c r="N106" s="50">
        <f>IF((T1_HBW_TotPers!N106=0),("N/A"),(T7_HBW_TranPers!N106/T1_HBW_TotPers!N106))</f>
        <v>0.1464968152866242</v>
      </c>
      <c r="O106" s="50">
        <f>IF((T1_HBW_TotPers!O106=0),("N/A"),(T7_HBW_TranPers!O106/T1_HBW_TotPers!O106))</f>
        <v>7.1174377224199285E-3</v>
      </c>
      <c r="P106" s="50">
        <f>IF((T1_HBW_TotPers!P106=0),("N/A"),(T7_HBW_TranPers!P106/T1_HBW_TotPers!P106))</f>
        <v>0.4824761904761905</v>
      </c>
      <c r="Q106" s="50">
        <f>IF((T1_HBW_TotPers!Q106=0),("N/A"),(T7_HBW_TranPers!Q106/T1_HBW_TotPers!Q106))</f>
        <v>0.13138686131386862</v>
      </c>
      <c r="R106" s="50">
        <f>IF((T1_HBW_TotPers!R106=0),("N/A"),(T7_HBW_TranPers!R106/T1_HBW_TotPers!R106))</f>
        <v>0.15436241610738255</v>
      </c>
      <c r="S106" s="50">
        <f>IF((T1_HBW_TotPers!S106=0),("N/A"),(T7_HBW_TranPers!S106/T1_HBW_TotPers!S106))</f>
        <v>7.3643410852713184E-2</v>
      </c>
      <c r="T106" s="50">
        <f>IF((T1_HBW_TotPers!T106=0),("N/A"),(T7_HBW_TranPers!T106/T1_HBW_TotPers!T106))</f>
        <v>0</v>
      </c>
      <c r="U106" s="50">
        <f>IF((T1_HBW_TotPers!U106=0),("N/A"),(T7_HBW_TranPers!U106/T1_HBW_TotPers!U106))</f>
        <v>4.5454545454545456E-2</v>
      </c>
      <c r="V106" s="50" t="str">
        <f>IF((T1_HBW_TotPers!V106=0),("N/A"),(T7_HBW_TranPers!V106/T1_HBW_TotPers!V106))</f>
        <v>N/A</v>
      </c>
      <c r="W106" s="50">
        <f>IF((T1_HBW_TotPers!W106=0),("N/A"),(T7_HBW_TranPers!W106/T1_HBW_TotPers!W106))</f>
        <v>1.8181818181818181E-2</v>
      </c>
      <c r="X106" s="50">
        <f>IF((T1_HBW_TotPers!X106=0),("N/A"),(T7_HBW_TranPers!X106/T1_HBW_TotPers!X106))</f>
        <v>3.0612244897959183E-2</v>
      </c>
      <c r="Y106" s="50">
        <f>IF((T1_HBW_TotPers!Y106=0),("N/A"),(T7_HBW_TranPers!Y106/T1_HBW_TotPers!Y106))</f>
        <v>0</v>
      </c>
      <c r="Z106" s="50">
        <f>IF((T1_HBW_TotPers!Z106=0),("N/A"),(T7_HBW_TranPers!Z106/T1_HBW_TotPers!Z106))</f>
        <v>0</v>
      </c>
      <c r="AA106" s="50">
        <f>IF((T1_HBW_TotPers!AA106=0),("N/A"),(T7_HBW_TranPers!AA106/T1_HBW_TotPers!AA106))</f>
        <v>0</v>
      </c>
      <c r="AB106" s="50">
        <f>IF((T1_HBW_TotPers!AB106=0),("N/A"),(T7_HBW_TranPers!AB106/T1_HBW_TotPers!AB106))</f>
        <v>0</v>
      </c>
      <c r="AC106" s="50">
        <f>IF((T1_HBW_TotPers!AC106=0),("N/A"),(T7_HBW_TranPers!AC106/T1_HBW_TotPers!AC106))</f>
        <v>6.5359477124183009E-3</v>
      </c>
      <c r="AD106" s="50">
        <f>IF((T1_HBW_TotPers!AD106=0),("N/A"),(T7_HBW_TranPers!AD106/T1_HBW_TotPers!AD106))</f>
        <v>8.0310163389642752E-3</v>
      </c>
      <c r="AE106" s="50">
        <f>IF((T1_HBW_TotPers!AE106=0),("N/A"),(T7_HBW_TranPers!AE106/T1_HBW_TotPers!AE106))</f>
        <v>1.29366106080207E-3</v>
      </c>
      <c r="AF106" s="50">
        <f>IF((T1_HBW_TotPers!AF106=0),("N/A"),(T7_HBW_TranPers!AF106/T1_HBW_TotPers!AF106))</f>
        <v>2.4576139368486544E-2</v>
      </c>
      <c r="AG106" s="50" t="str">
        <f>IF((T1_HBW_TotPers!AG106=0),("N/A"),(T7_HBW_TranPers!AG106/T1_HBW_TotPers!AG106))</f>
        <v>N/A</v>
      </c>
      <c r="AH106" s="50" t="str">
        <f>IF((T1_HBW_TotPers!AH106=0),("N/A"),(T7_HBW_TranPers!AH106/T1_HBW_TotPers!AH106))</f>
        <v>N/A</v>
      </c>
      <c r="AI106" s="50">
        <f>IF((T1_HBW_TotPers!AI106=0),("N/A"),(T7_HBW_TranPers!AI106/T1_HBW_TotPers!AI106))</f>
        <v>0</v>
      </c>
      <c r="AJ106" s="50">
        <f>IF((T1_HBW_TotPers!AJ106=0),("N/A"),(T7_HBW_TranPers!AJ106/T1_HBW_TotPers!AJ106))</f>
        <v>0</v>
      </c>
      <c r="AK106" s="50">
        <f>IF((T1_HBW_TotPers!AK106=0),("N/A"),(T7_HBW_TranPers!AK106/T1_HBW_TotPers!AK106))</f>
        <v>0</v>
      </c>
      <c r="AL106" s="50">
        <f>IF((T1_HBW_TotPers!AL106=0),("N/A"),(T7_HBW_TranPers!AL106/T1_HBW_TotPers!AL106))</f>
        <v>0</v>
      </c>
      <c r="AM106" s="50" t="str">
        <f>IF((T1_HBW_TotPers!AM106=0),("N/A"),(T7_HBW_TranPers!AM106/T1_HBW_TotPers!AM106))</f>
        <v>N/A</v>
      </c>
      <c r="AN106" s="53" t="str">
        <f>IF((T1_HBW_TotPers!AN106=0),("N/A"),(T7_HBW_TranPers!AN106/T1_HBW_TotPers!AN106))</f>
        <v>N/A</v>
      </c>
      <c r="AO106" s="53" t="str">
        <f>IF((T1_HBW_TotPers!AO106=0),("N/A"),(T7_HBW_TranPers!AO106/T1_HBW_TotPers!AO106))</f>
        <v>N/A</v>
      </c>
      <c r="AP106" s="53">
        <f>IF((T1_HBW_TotPers!AP106=0),("N/A"),(T7_HBW_TranPers!AP106/T1_HBW_TotPers!AP106))</f>
        <v>3.5930833146193579E-3</v>
      </c>
      <c r="AQ106" s="53">
        <f>IF((T1_HBW_TotPers!AQ106=0),("N/A"),(T7_HBW_TranPers!AQ106/T1_HBW_TotPers!AQ106))</f>
        <v>0</v>
      </c>
      <c r="AR106" s="53">
        <f>IF((T1_HBW_TotPers!AR106=0),("N/A"),(T7_HBW_TranPers!AR106/T1_HBW_TotPers!AR106))</f>
        <v>0.18885448916408668</v>
      </c>
      <c r="AS106" s="53">
        <f>IF((T1_HBW_TotPers!AS106=0),("N/A"),(T7_HBW_TranPers!AS106/T1_HBW_TotPers!AS106))</f>
        <v>0.20833333333333334</v>
      </c>
      <c r="AT106" s="53">
        <f>IF((T1_HBW_TotPers!AT106=0),("N/A"),(T7_HBW_TranPers!AT106/T1_HBW_TotPers!AT106))</f>
        <v>0.14150943396226415</v>
      </c>
      <c r="AU106" s="53">
        <f>IF((T1_HBW_TotPers!AU106=0),("N/A"),(T7_HBW_TranPers!AU106/T1_HBW_TotPers!AU106))</f>
        <v>3.8895688834489323E-2</v>
      </c>
      <c r="AV106" s="53">
        <f>IF((T1_HBW_TotPers!AV106=0),("N/A"),(T7_HBW_TranPers!AV106/T1_HBW_TotPers!AV106))</f>
        <v>1.7030848329048841E-2</v>
      </c>
      <c r="AW106" s="57">
        <f>IF((T1_HBW_TotPers!AW106=0),("N/A"),(T7_HBW_TranPers!AW106/T1_HBW_TotPers!AW106))</f>
        <v>9.8942632580759735E-2</v>
      </c>
    </row>
    <row r="107" spans="2:52" ht="15" customHeight="1" thickBot="1">
      <c r="B107" s="40"/>
      <c r="C107" s="60"/>
      <c r="D107" s="36" t="s">
        <v>9</v>
      </c>
      <c r="E107" s="51">
        <f>IF((T1_HBW_TotPers!E107=0),("N/A"),(T7_HBW_TranPers!E107/T1_HBW_TotPers!E107))</f>
        <v>4.3094133350282844E-2</v>
      </c>
      <c r="F107" s="47">
        <f>IF((T1_HBW_TotPers!F107=0),("N/A"),(T7_HBW_TranPers!F107/T1_HBW_TotPers!F107))</f>
        <v>5.4212574686181E-2</v>
      </c>
      <c r="G107" s="47">
        <f>IF((T1_HBW_TotPers!G107=0),("N/A"),(T7_HBW_TranPers!G107/T1_HBW_TotPers!G107))</f>
        <v>1.9636609863446564E-2</v>
      </c>
      <c r="H107" s="47">
        <f>IF((T1_HBW_TotPers!H107=0),("N/A"),(T7_HBW_TranPers!H107/T1_HBW_TotPers!H107))</f>
        <v>2.0732469155083554E-2</v>
      </c>
      <c r="I107" s="47">
        <f>IF((T1_HBW_TotPers!I107=0),("N/A"),(T7_HBW_TranPers!I107/T1_HBW_TotPers!I107))</f>
        <v>8.1964288444972295E-3</v>
      </c>
      <c r="J107" s="47">
        <f>IF((T1_HBW_TotPers!J107=0),("N/A"),(T7_HBW_TranPers!J107/T1_HBW_TotPers!J107))</f>
        <v>5.4515813498532767E-2</v>
      </c>
      <c r="K107" s="47">
        <f>IF((T1_HBW_TotPers!K107=0),("N/A"),(T7_HBW_TranPers!K107/T1_HBW_TotPers!K107))</f>
        <v>8.9478417266187049E-2</v>
      </c>
      <c r="L107" s="47">
        <f>IF((T1_HBW_TotPers!L107=0),("N/A"),(T7_HBW_TranPers!L107/T1_HBW_TotPers!L107))</f>
        <v>0.29518666597434967</v>
      </c>
      <c r="M107" s="47">
        <f>IF((T1_HBW_TotPers!M107=0),("N/A"),(T7_HBW_TranPers!M107/T1_HBW_TotPers!M107))</f>
        <v>4.6773520824643984E-2</v>
      </c>
      <c r="N107" s="47">
        <f>IF((T1_HBW_TotPers!N107=0),("N/A"),(T7_HBW_TranPers!N107/T1_HBW_TotPers!N107))</f>
        <v>0.13064588979223127</v>
      </c>
      <c r="O107" s="47">
        <f>IF((T1_HBW_TotPers!O107=0),("N/A"),(T7_HBW_TranPers!O107/T1_HBW_TotPers!O107))</f>
        <v>2.9765378779035834E-2</v>
      </c>
      <c r="P107" s="47">
        <f>IF((T1_HBW_TotPers!P107=0),("N/A"),(T7_HBW_TranPers!P107/T1_HBW_TotPers!P107))</f>
        <v>0.43647476687124265</v>
      </c>
      <c r="Q107" s="47">
        <f>IF((T1_HBW_TotPers!Q107=0),("N/A"),(T7_HBW_TranPers!Q107/T1_HBW_TotPers!Q107))</f>
        <v>0.12124701817882701</v>
      </c>
      <c r="R107" s="47">
        <f>IF((T1_HBW_TotPers!R107=0),("N/A"),(T7_HBW_TranPers!R107/T1_HBW_TotPers!R107))</f>
        <v>0.21237558460247033</v>
      </c>
      <c r="S107" s="47">
        <f>IF((T1_HBW_TotPers!S107=0),("N/A"),(T7_HBW_TranPers!S107/T1_HBW_TotPers!S107))</f>
        <v>0.10880640465793304</v>
      </c>
      <c r="T107" s="47">
        <f>IF((T1_HBW_TotPers!T107=0),("N/A"),(T7_HBW_TranPers!T107/T1_HBW_TotPers!T107))</f>
        <v>9.497964721845319E-3</v>
      </c>
      <c r="U107" s="47">
        <f>IF((T1_HBW_TotPers!U107=0),("N/A"),(T7_HBW_TranPers!U107/T1_HBW_TotPers!U107))</f>
        <v>1.3572578789970095E-2</v>
      </c>
      <c r="V107" s="47">
        <f>IF((T1_HBW_TotPers!V107=0),("N/A"),(T7_HBW_TranPers!V107/T1_HBW_TotPers!V107))</f>
        <v>2.3227873448137767E-3</v>
      </c>
      <c r="W107" s="47">
        <f>IF((T1_HBW_TotPers!W107=0),("N/A"),(T7_HBW_TranPers!W107/T1_HBW_TotPers!W107))</f>
        <v>8.8312279503812447E-3</v>
      </c>
      <c r="X107" s="47">
        <f>IF((T1_HBW_TotPers!X107=0),("N/A"),(T7_HBW_TranPers!X107/T1_HBW_TotPers!X107))</f>
        <v>2.7675137621597165E-2</v>
      </c>
      <c r="Y107" s="47">
        <f>IF((T1_HBW_TotPers!Y107=0),("N/A"),(T7_HBW_TranPers!Y107/T1_HBW_TotPers!Y107))</f>
        <v>1.2498867856172447E-2</v>
      </c>
      <c r="Z107" s="47">
        <f>IF((T1_HBW_TotPers!Z107=0),("N/A"),(T7_HBW_TranPers!Z107/T1_HBW_TotPers!Z107))</f>
        <v>7.9972890545577779E-3</v>
      </c>
      <c r="AA107" s="47">
        <f>IF((T1_HBW_TotPers!AA107=0),("N/A"),(T7_HBW_TranPers!AA107/T1_HBW_TotPers!AA107))</f>
        <v>4.5689917758148036E-3</v>
      </c>
      <c r="AB107" s="47">
        <f>IF((T1_HBW_TotPers!AB107=0),("N/A"),(T7_HBW_TranPers!AB107/T1_HBW_TotPers!AB107))</f>
        <v>3.7413947919784497E-3</v>
      </c>
      <c r="AC107" s="47">
        <f>IF((T1_HBW_TotPers!AC107=0),("N/A"),(T7_HBW_TranPers!AC107/T1_HBW_TotPers!AC107))</f>
        <v>1.9385593220338983E-2</v>
      </c>
      <c r="AD107" s="47">
        <f>IF((T1_HBW_TotPers!AD107=0),("N/A"),(T7_HBW_TranPers!AD107/T1_HBW_TotPers!AD107))</f>
        <v>1.4309917105342773E-2</v>
      </c>
      <c r="AE107" s="47">
        <f>IF((T1_HBW_TotPers!AE107=0),("N/A"),(T7_HBW_TranPers!AE107/T1_HBW_TotPers!AE107))</f>
        <v>7.2566113086251398E-3</v>
      </c>
      <c r="AF107" s="47">
        <f>IF((T1_HBW_TotPers!AF107=0),("N/A"),(T7_HBW_TranPers!AF107/T1_HBW_TotPers!AF107))</f>
        <v>1.0010640240255365E-2</v>
      </c>
      <c r="AG107" s="47">
        <f>IF((T1_HBW_TotPers!AG107=0),("N/A"),(T7_HBW_TranPers!AG107/T1_HBW_TotPers!AG107))</f>
        <v>5.7361376673040155E-3</v>
      </c>
      <c r="AH107" s="47">
        <f>IF((T1_HBW_TotPers!AH107=0),("N/A"),(T7_HBW_TranPers!AH107/T1_HBW_TotPers!AH107))</f>
        <v>4.3181621901718629E-4</v>
      </c>
      <c r="AI107" s="47">
        <f>IF((T1_HBW_TotPers!AI107=0),("N/A"),(T7_HBW_TranPers!AI107/T1_HBW_TotPers!AI107))</f>
        <v>8.5627814276223527E-3</v>
      </c>
      <c r="AJ107" s="47">
        <f>IF((T1_HBW_TotPers!AJ107=0),("N/A"),(T7_HBW_TranPers!AJ107/T1_HBW_TotPers!AJ107))</f>
        <v>7.5529889380182846E-3</v>
      </c>
      <c r="AK107" s="47">
        <f>IF((T1_HBW_TotPers!AK107=0),("N/A"),(T7_HBW_TranPers!AK107/T1_HBW_TotPers!AK107))</f>
        <v>2.1515850215158504E-3</v>
      </c>
      <c r="AL107" s="47">
        <f>IF((T1_HBW_TotPers!AL107=0),("N/A"),(T7_HBW_TranPers!AL107/T1_HBW_TotPers!AL107))</f>
        <v>3.760435207701371E-5</v>
      </c>
      <c r="AM107" s="47">
        <f>IF((T1_HBW_TotPers!AM107=0),("N/A"),(T7_HBW_TranPers!AM107/T1_HBW_TotPers!AM107))</f>
        <v>0</v>
      </c>
      <c r="AN107" s="54">
        <f>IF((T1_HBW_TotPers!AN107=0),("N/A"),(T7_HBW_TranPers!AN107/T1_HBW_TotPers!AN107))</f>
        <v>2.6722173778515371E-4</v>
      </c>
      <c r="AO107" s="54">
        <f>IF((T1_HBW_TotPers!AO107=0),("N/A"),(T7_HBW_TranPers!AO107/T1_HBW_TotPers!AO107))</f>
        <v>4.2457297756295112E-4</v>
      </c>
      <c r="AP107" s="54">
        <f>IF((T1_HBW_TotPers!AP107=0),("N/A"),(T7_HBW_TranPers!AP107/T1_HBW_TotPers!AP107))</f>
        <v>4.648099126306501E-3</v>
      </c>
      <c r="AQ107" s="54">
        <f>IF((T1_HBW_TotPers!AQ107=0),("N/A"),(T7_HBW_TranPers!AQ107/T1_HBW_TotPers!AQ107))</f>
        <v>4.1327035129949691E-3</v>
      </c>
      <c r="AR107" s="54">
        <f>IF((T1_HBW_TotPers!AR107=0),("N/A"),(T7_HBW_TranPers!AR107/T1_HBW_TotPers!AR107))</f>
        <v>0.22169368099600659</v>
      </c>
      <c r="AS107" s="54">
        <f>IF((T1_HBW_TotPers!AS107=0),("N/A"),(T7_HBW_TranPers!AS107/T1_HBW_TotPers!AS107))</f>
        <v>0.11418376449598573</v>
      </c>
      <c r="AT107" s="54">
        <f>IF((T1_HBW_TotPers!AT107=0),("N/A"),(T7_HBW_TranPers!AT107/T1_HBW_TotPers!AT107))</f>
        <v>8.0925586394385782E-2</v>
      </c>
      <c r="AU107" s="54">
        <f>IF((T1_HBW_TotPers!AU107=0),("N/A"),(T7_HBW_TranPers!AU107/T1_HBW_TotPers!AU107))</f>
        <v>4.7266905542425859E-2</v>
      </c>
      <c r="AV107" s="54">
        <f>IF((T1_HBW_TotPers!AV107=0),("N/A"),(T7_HBW_TranPers!AV107/T1_HBW_TotPers!AV107))</f>
        <v>1.8703323579508234E-2</v>
      </c>
      <c r="AW107" s="58">
        <f>IF((T1_HBW_TotPers!AW107=0),("N/A"),(T7_HBW_TranPers!AW107/T1_HBW_TotPers!AW107))</f>
        <v>5.8904462238449147E-2</v>
      </c>
      <c r="AZ107" s="23"/>
    </row>
    <row r="108" spans="2:52" ht="15" thickTop="1"/>
    <row r="115" spans="2:49" ht="15" thickBot="1"/>
    <row r="116" spans="2:49" ht="35.1" customHeight="1" thickTop="1" thickBot="1">
      <c r="B116" s="2"/>
      <c r="C116" s="3"/>
      <c r="D116" s="4" t="s">
        <v>58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24">
        <f>IF((OR(E7="N/A",E63="N/A")),("N/A"),(E63-E7))</f>
        <v>0</v>
      </c>
      <c r="F119" s="24">
        <f t="shared" ref="F119:AV119" si="0">IF((OR(F7="N/A",F63="N/A")),("N/A"),(F63-F7))</f>
        <v>-2.5013727045329753E-3</v>
      </c>
      <c r="G119" s="24">
        <f t="shared" si="0"/>
        <v>-7.447864945382271E-4</v>
      </c>
      <c r="H119" s="24">
        <f t="shared" si="0"/>
        <v>-1.8508725542041304E-3</v>
      </c>
      <c r="I119" s="24">
        <f t="shared" si="0"/>
        <v>-6.0113662009396579E-3</v>
      </c>
      <c r="J119" s="24">
        <f t="shared" si="0"/>
        <v>-3.4759358288770054E-2</v>
      </c>
      <c r="K119" s="24">
        <f t="shared" si="0"/>
        <v>2.5252525252525249E-2</v>
      </c>
      <c r="L119" s="24">
        <f t="shared" si="0"/>
        <v>0.12647444298820443</v>
      </c>
      <c r="M119" s="24">
        <f t="shared" si="0"/>
        <v>-3.3549783549783468E-3</v>
      </c>
      <c r="N119" s="24">
        <f t="shared" si="0"/>
        <v>8.8888888888888878E-2</v>
      </c>
      <c r="O119" s="24">
        <f t="shared" si="0"/>
        <v>0</v>
      </c>
      <c r="P119" s="24">
        <f t="shared" si="0"/>
        <v>-1.0879605259772607E-4</v>
      </c>
      <c r="Q119" s="24">
        <f t="shared" si="0"/>
        <v>5.4166666666666669E-2</v>
      </c>
      <c r="R119" s="24">
        <f t="shared" si="0"/>
        <v>8.79120879120876E-3</v>
      </c>
      <c r="S119" s="24">
        <f t="shared" si="0"/>
        <v>-2.7761542957334961E-3</v>
      </c>
      <c r="T119" s="24" t="str">
        <f t="shared" si="0"/>
        <v>N/A</v>
      </c>
      <c r="U119" s="24">
        <f t="shared" si="0"/>
        <v>0</v>
      </c>
      <c r="V119" s="24" t="str">
        <f t="shared" si="0"/>
        <v>N/A</v>
      </c>
      <c r="W119" s="24">
        <f t="shared" si="0"/>
        <v>-0.16666666666666666</v>
      </c>
      <c r="X119" s="24">
        <f t="shared" si="0"/>
        <v>-1.1904761904761904E-2</v>
      </c>
      <c r="Y119" s="24" t="str">
        <f t="shared" si="0"/>
        <v>N/A</v>
      </c>
      <c r="Z119" s="24" t="str">
        <f t="shared" si="0"/>
        <v>N/A</v>
      </c>
      <c r="AA119" s="24" t="str">
        <f t="shared" si="0"/>
        <v>N/A</v>
      </c>
      <c r="AB119" s="24" t="str">
        <f t="shared" si="0"/>
        <v>N/A</v>
      </c>
      <c r="AC119" s="24">
        <f t="shared" si="0"/>
        <v>0</v>
      </c>
      <c r="AD119" s="24">
        <f t="shared" si="0"/>
        <v>1.3986013986013984E-2</v>
      </c>
      <c r="AE119" s="24" t="str">
        <f t="shared" si="0"/>
        <v>N/A</v>
      </c>
      <c r="AF119" s="24">
        <f t="shared" si="0"/>
        <v>-9.3253401846036393E-4</v>
      </c>
      <c r="AG119" s="24" t="str">
        <f t="shared" si="0"/>
        <v>N/A</v>
      </c>
      <c r="AH119" s="24" t="str">
        <f t="shared" si="0"/>
        <v>N/A</v>
      </c>
      <c r="AI119" s="24" t="str">
        <f t="shared" si="0"/>
        <v>N/A</v>
      </c>
      <c r="AJ119" s="24">
        <f t="shared" si="0"/>
        <v>0</v>
      </c>
      <c r="AK119" s="24">
        <f t="shared" si="0"/>
        <v>0</v>
      </c>
      <c r="AL119" s="24" t="str">
        <f t="shared" si="0"/>
        <v>N/A</v>
      </c>
      <c r="AM119" s="24" t="str">
        <f t="shared" si="0"/>
        <v>N/A</v>
      </c>
      <c r="AN119" s="52" t="str">
        <f t="shared" si="0"/>
        <v>N/A</v>
      </c>
      <c r="AO119" s="52" t="str">
        <f t="shared" si="0"/>
        <v>N/A</v>
      </c>
      <c r="AP119" s="52">
        <f t="shared" si="0"/>
        <v>0</v>
      </c>
      <c r="AQ119" s="52" t="str">
        <f t="shared" si="0"/>
        <v>N/A</v>
      </c>
      <c r="AR119" s="52">
        <f t="shared" si="0"/>
        <v>5.8309348683509205E-2</v>
      </c>
      <c r="AS119" s="52">
        <f t="shared" si="0"/>
        <v>-8.3333333333333315E-2</v>
      </c>
      <c r="AT119" s="52">
        <f t="shared" si="0"/>
        <v>1.2820512820512803E-2</v>
      </c>
      <c r="AU119" s="52">
        <f t="shared" si="0"/>
        <v>2.3800708732214793E-4</v>
      </c>
      <c r="AV119" s="52">
        <f t="shared" si="0"/>
        <v>9.2592592592592726E-4</v>
      </c>
      <c r="AW119" s="55">
        <f t="shared" ref="AW119" si="1">IF((OR(AW7="N/A",AW63="N/A")),("N/A"),(AW63-AW7))</f>
        <v>2.6936322367408005E-2</v>
      </c>
    </row>
    <row r="120" spans="2:49" ht="15" customHeight="1">
      <c r="B120" s="12" t="s">
        <v>12</v>
      </c>
      <c r="C120" s="59"/>
      <c r="D120" s="17">
        <v>2</v>
      </c>
      <c r="E120" s="24">
        <f t="shared" ref="E120:AV120" si="2">IF((OR(E8="N/A",E64="N/A")),("N/A"),(E64-E8))</f>
        <v>-7.935191329351915E-3</v>
      </c>
      <c r="F120" s="24">
        <f t="shared" si="2"/>
        <v>1.5456989247311786E-3</v>
      </c>
      <c r="G120" s="24">
        <f t="shared" si="2"/>
        <v>-4.4228217602830522E-4</v>
      </c>
      <c r="H120" s="24">
        <f t="shared" si="2"/>
        <v>1.1936339522546427E-2</v>
      </c>
      <c r="I120" s="24">
        <f t="shared" si="2"/>
        <v>-7.5117370892018864E-3</v>
      </c>
      <c r="J120" s="24">
        <f t="shared" si="2"/>
        <v>6.5476190476190493E-2</v>
      </c>
      <c r="K120" s="24">
        <f t="shared" si="2"/>
        <v>0</v>
      </c>
      <c r="L120" s="24">
        <f t="shared" si="2"/>
        <v>0.11359096709759753</v>
      </c>
      <c r="M120" s="24">
        <f t="shared" si="2"/>
        <v>-1.3184931506849296E-2</v>
      </c>
      <c r="N120" s="24">
        <f t="shared" si="2"/>
        <v>3.0959752321981449E-2</v>
      </c>
      <c r="O120" s="24">
        <f t="shared" si="2"/>
        <v>0</v>
      </c>
      <c r="P120" s="24">
        <f t="shared" si="2"/>
        <v>8.0300616649537471E-2</v>
      </c>
      <c r="Q120" s="24">
        <f t="shared" si="2"/>
        <v>-2.2727272727272735E-2</v>
      </c>
      <c r="R120" s="24">
        <f t="shared" si="2"/>
        <v>-3.4090909090909172E-3</v>
      </c>
      <c r="S120" s="24">
        <f t="shared" si="2"/>
        <v>-4.7961630695443902E-3</v>
      </c>
      <c r="T120" s="24" t="str">
        <f t="shared" si="2"/>
        <v>N/A</v>
      </c>
      <c r="U120" s="24">
        <f t="shared" si="2"/>
        <v>-3.3333333333333354E-2</v>
      </c>
      <c r="V120" s="24" t="str">
        <f t="shared" si="2"/>
        <v>N/A</v>
      </c>
      <c r="W120" s="24">
        <f t="shared" si="2"/>
        <v>-0.16666666666666666</v>
      </c>
      <c r="X120" s="24">
        <f t="shared" si="2"/>
        <v>1.3888888888888895E-2</v>
      </c>
      <c r="Y120" s="24" t="str">
        <f t="shared" si="2"/>
        <v>N/A</v>
      </c>
      <c r="Z120" s="24" t="str">
        <f t="shared" si="2"/>
        <v>N/A</v>
      </c>
      <c r="AA120" s="24" t="str">
        <f t="shared" si="2"/>
        <v>N/A</v>
      </c>
      <c r="AB120" s="24" t="str">
        <f t="shared" si="2"/>
        <v>N/A</v>
      </c>
      <c r="AC120" s="24" t="str">
        <f t="shared" si="2"/>
        <v>N/A</v>
      </c>
      <c r="AD120" s="24">
        <f t="shared" si="2"/>
        <v>-7.5000000000000011E-2</v>
      </c>
      <c r="AE120" s="24" t="str">
        <f t="shared" si="2"/>
        <v>N/A</v>
      </c>
      <c r="AF120" s="24">
        <f t="shared" si="2"/>
        <v>-1.6258530710558008E-2</v>
      </c>
      <c r="AG120" s="24" t="str">
        <f t="shared" si="2"/>
        <v>N/A</v>
      </c>
      <c r="AH120" s="24" t="str">
        <f t="shared" si="2"/>
        <v>N/A</v>
      </c>
      <c r="AI120" s="24" t="str">
        <f t="shared" si="2"/>
        <v>N/A</v>
      </c>
      <c r="AJ120" s="24" t="str">
        <f t="shared" si="2"/>
        <v>N/A</v>
      </c>
      <c r="AK120" s="24">
        <f t="shared" si="2"/>
        <v>0</v>
      </c>
      <c r="AL120" s="24" t="str">
        <f t="shared" si="2"/>
        <v>N/A</v>
      </c>
      <c r="AM120" s="24" t="str">
        <f t="shared" si="2"/>
        <v>N/A</v>
      </c>
      <c r="AN120" s="52" t="str">
        <f t="shared" si="2"/>
        <v>N/A</v>
      </c>
      <c r="AO120" s="52" t="str">
        <f t="shared" si="2"/>
        <v>N/A</v>
      </c>
      <c r="AP120" s="52">
        <f t="shared" si="2"/>
        <v>0</v>
      </c>
      <c r="AQ120" s="52" t="str">
        <f t="shared" si="2"/>
        <v>N/A</v>
      </c>
      <c r="AR120" s="52">
        <f t="shared" si="2"/>
        <v>6.2898550724637681E-2</v>
      </c>
      <c r="AS120" s="52">
        <f t="shared" si="2"/>
        <v>-8.3333333333333315E-2</v>
      </c>
      <c r="AT120" s="52">
        <f t="shared" si="2"/>
        <v>0</v>
      </c>
      <c r="AU120" s="52">
        <f t="shared" si="2"/>
        <v>-6.9278138898392072E-3</v>
      </c>
      <c r="AV120" s="52">
        <f t="shared" si="2"/>
        <v>-1.5325670498084309E-2</v>
      </c>
      <c r="AW120" s="56">
        <f t="shared" ref="AW120" si="3">IF((OR(AW8="N/A",AW64="N/A")),("N/A"),(AW64-AW8))</f>
        <v>6.327698196798176E-2</v>
      </c>
    </row>
    <row r="121" spans="2:49" ht="15" customHeight="1">
      <c r="B121" s="12" t="s">
        <v>13</v>
      </c>
      <c r="C121" s="59"/>
      <c r="D121" s="17">
        <v>3</v>
      </c>
      <c r="E121" s="24">
        <f t="shared" ref="E121:AV121" si="4">IF((OR(E9="N/A",E65="N/A")),("N/A"),(E65-E9))</f>
        <v>-1.4671669793620973E-3</v>
      </c>
      <c r="F121" s="24">
        <f t="shared" si="4"/>
        <v>5.1134636114873178E-4</v>
      </c>
      <c r="G121" s="24">
        <f t="shared" si="4"/>
        <v>1.7995459607114683E-4</v>
      </c>
      <c r="H121" s="24">
        <f t="shared" si="4"/>
        <v>8.1603829102749881E-4</v>
      </c>
      <c r="I121" s="24">
        <f t="shared" si="4"/>
        <v>-1.453103911342013E-3</v>
      </c>
      <c r="J121" s="24">
        <f t="shared" si="4"/>
        <v>-5.8873002523128631E-3</v>
      </c>
      <c r="K121" s="24">
        <f t="shared" si="4"/>
        <v>1.6666666666666677E-2</v>
      </c>
      <c r="L121" s="24">
        <f t="shared" si="4"/>
        <v>9.1565115254734986E-2</v>
      </c>
      <c r="M121" s="24">
        <f t="shared" si="4"/>
        <v>1.1960196466160658E-3</v>
      </c>
      <c r="N121" s="24">
        <f t="shared" si="4"/>
        <v>3.775834658187599E-2</v>
      </c>
      <c r="O121" s="24">
        <f t="shared" si="4"/>
        <v>0</v>
      </c>
      <c r="P121" s="24">
        <f t="shared" si="4"/>
        <v>-4.5118926652098212E-2</v>
      </c>
      <c r="Q121" s="24">
        <f t="shared" si="4"/>
        <v>8.2251082251082186E-3</v>
      </c>
      <c r="R121" s="24">
        <f t="shared" si="4"/>
        <v>3.1442559297712447E-3</v>
      </c>
      <c r="S121" s="24">
        <f t="shared" si="4"/>
        <v>-3.7774972953480007E-3</v>
      </c>
      <c r="T121" s="24">
        <f t="shared" si="4"/>
        <v>0</v>
      </c>
      <c r="U121" s="24">
        <f t="shared" si="4"/>
        <v>1.8099547511312222E-2</v>
      </c>
      <c r="V121" s="24" t="str">
        <f t="shared" si="4"/>
        <v>N/A</v>
      </c>
      <c r="W121" s="24">
        <f t="shared" si="4"/>
        <v>1.9480519480519487E-2</v>
      </c>
      <c r="X121" s="24">
        <f t="shared" si="4"/>
        <v>1.7683465959328029E-2</v>
      </c>
      <c r="Y121" s="24">
        <f t="shared" si="4"/>
        <v>0</v>
      </c>
      <c r="Z121" s="24" t="str">
        <f t="shared" si="4"/>
        <v>N/A</v>
      </c>
      <c r="AA121" s="24" t="str">
        <f t="shared" si="4"/>
        <v>N/A</v>
      </c>
      <c r="AB121" s="24" t="str">
        <f t="shared" si="4"/>
        <v>N/A</v>
      </c>
      <c r="AC121" s="24">
        <f t="shared" si="4"/>
        <v>0</v>
      </c>
      <c r="AD121" s="24">
        <f t="shared" si="4"/>
        <v>2.3809523809523864E-3</v>
      </c>
      <c r="AE121" s="24" t="str">
        <f t="shared" si="4"/>
        <v>N/A</v>
      </c>
      <c r="AF121" s="24">
        <f t="shared" si="4"/>
        <v>-1.6365981540110916E-3</v>
      </c>
      <c r="AG121" s="24" t="str">
        <f t="shared" si="4"/>
        <v>N/A</v>
      </c>
      <c r="AH121" s="24" t="str">
        <f t="shared" si="4"/>
        <v>N/A</v>
      </c>
      <c r="AI121" s="24">
        <f t="shared" si="4"/>
        <v>0</v>
      </c>
      <c r="AJ121" s="24">
        <f t="shared" si="4"/>
        <v>0</v>
      </c>
      <c r="AK121" s="24">
        <f t="shared" si="4"/>
        <v>0</v>
      </c>
      <c r="AL121" s="24" t="str">
        <f t="shared" si="4"/>
        <v>N/A</v>
      </c>
      <c r="AM121" s="24" t="str">
        <f t="shared" si="4"/>
        <v>N/A</v>
      </c>
      <c r="AN121" s="52" t="str">
        <f t="shared" si="4"/>
        <v>N/A</v>
      </c>
      <c r="AO121" s="52" t="str">
        <f t="shared" si="4"/>
        <v>N/A</v>
      </c>
      <c r="AP121" s="52">
        <f t="shared" si="4"/>
        <v>0</v>
      </c>
      <c r="AQ121" s="52" t="str">
        <f t="shared" si="4"/>
        <v>N/A</v>
      </c>
      <c r="AR121" s="52">
        <f t="shared" si="4"/>
        <v>3.979908572718549E-2</v>
      </c>
      <c r="AS121" s="52">
        <f t="shared" si="4"/>
        <v>4.273504273504275E-2</v>
      </c>
      <c r="AT121" s="52">
        <f t="shared" si="4"/>
        <v>0</v>
      </c>
      <c r="AU121" s="52">
        <f t="shared" si="4"/>
        <v>2.9227826610216806E-3</v>
      </c>
      <c r="AV121" s="52">
        <f t="shared" si="4"/>
        <v>-2.2775423728813513E-3</v>
      </c>
      <c r="AW121" s="56">
        <f t="shared" ref="AW121" si="5">IF((OR(AW9="N/A",AW65="N/A")),("N/A"),(AW65-AW9))</f>
        <v>3.4777151110805538E-3</v>
      </c>
    </row>
    <row r="122" spans="2:49" ht="15" customHeight="1">
      <c r="B122" s="12" t="s">
        <v>14</v>
      </c>
      <c r="C122" s="59"/>
      <c r="D122" s="17">
        <v>4</v>
      </c>
      <c r="E122" s="24">
        <f t="shared" ref="E122:AV122" si="6">IF((OR(E10="N/A",E66="N/A")),("N/A"),(E66-E10))</f>
        <v>-8.0112251680082708E-3</v>
      </c>
      <c r="F122" s="24">
        <f t="shared" si="6"/>
        <v>-5.5351375431562516E-3</v>
      </c>
      <c r="G122" s="24">
        <f t="shared" si="6"/>
        <v>-3.3025771332507378E-3</v>
      </c>
      <c r="H122" s="24">
        <f t="shared" si="6"/>
        <v>-8.755602561267041E-4</v>
      </c>
      <c r="I122" s="24">
        <f t="shared" si="6"/>
        <v>-3.6735002309749819E-3</v>
      </c>
      <c r="J122" s="24">
        <f t="shared" si="6"/>
        <v>-7.2674418604651292E-4</v>
      </c>
      <c r="K122" s="24">
        <f t="shared" si="6"/>
        <v>3.0020703933747422E-2</v>
      </c>
      <c r="L122" s="24">
        <f t="shared" si="6"/>
        <v>0.13721148753694498</v>
      </c>
      <c r="M122" s="24">
        <f t="shared" si="6"/>
        <v>-2.354788069073778E-3</v>
      </c>
      <c r="N122" s="24">
        <f t="shared" si="6"/>
        <v>2.9352226720647773E-2</v>
      </c>
      <c r="O122" s="24">
        <f t="shared" si="6"/>
        <v>0</v>
      </c>
      <c r="P122" s="24">
        <f t="shared" si="6"/>
        <v>-1.2913287711898258E-2</v>
      </c>
      <c r="Q122" s="24">
        <f t="shared" si="6"/>
        <v>1.999999999999999E-2</v>
      </c>
      <c r="R122" s="24">
        <f t="shared" si="6"/>
        <v>-1.7101205494813587E-2</v>
      </c>
      <c r="S122" s="24">
        <f t="shared" si="6"/>
        <v>-4.4779000193012897E-3</v>
      </c>
      <c r="T122" s="24">
        <f t="shared" si="6"/>
        <v>0</v>
      </c>
      <c r="U122" s="24">
        <f t="shared" si="6"/>
        <v>2.0202020202020193E-2</v>
      </c>
      <c r="V122" s="24" t="str">
        <f t="shared" si="6"/>
        <v>N/A</v>
      </c>
      <c r="W122" s="24">
        <f t="shared" si="6"/>
        <v>-9.0909090909090912E-2</v>
      </c>
      <c r="X122" s="24">
        <f t="shared" si="6"/>
        <v>1.371951219512195E-2</v>
      </c>
      <c r="Y122" s="24" t="str">
        <f t="shared" si="6"/>
        <v>N/A</v>
      </c>
      <c r="Z122" s="24" t="str">
        <f t="shared" si="6"/>
        <v>N/A</v>
      </c>
      <c r="AA122" s="24" t="str">
        <f t="shared" si="6"/>
        <v>N/A</v>
      </c>
      <c r="AB122" s="24" t="str">
        <f t="shared" si="6"/>
        <v>N/A</v>
      </c>
      <c r="AC122" s="24">
        <f t="shared" si="6"/>
        <v>0</v>
      </c>
      <c r="AD122" s="24">
        <f t="shared" si="6"/>
        <v>-4.545454545454547E-3</v>
      </c>
      <c r="AE122" s="24">
        <f t="shared" si="6"/>
        <v>0</v>
      </c>
      <c r="AF122" s="24">
        <f t="shared" si="6"/>
        <v>-1.5543861071009683E-3</v>
      </c>
      <c r="AG122" s="24" t="str">
        <f t="shared" si="6"/>
        <v>N/A</v>
      </c>
      <c r="AH122" s="24" t="str">
        <f t="shared" si="6"/>
        <v>N/A</v>
      </c>
      <c r="AI122" s="24">
        <f t="shared" si="6"/>
        <v>-6.7088364960705277E-4</v>
      </c>
      <c r="AJ122" s="24">
        <f t="shared" si="6"/>
        <v>-1.5179113539769279E-3</v>
      </c>
      <c r="AK122" s="24">
        <f t="shared" si="6"/>
        <v>0</v>
      </c>
      <c r="AL122" s="24" t="str">
        <f t="shared" si="6"/>
        <v>N/A</v>
      </c>
      <c r="AM122" s="24" t="str">
        <f t="shared" si="6"/>
        <v>N/A</v>
      </c>
      <c r="AN122" s="52" t="str">
        <f t="shared" si="6"/>
        <v>N/A</v>
      </c>
      <c r="AO122" s="52" t="str">
        <f t="shared" si="6"/>
        <v>N/A</v>
      </c>
      <c r="AP122" s="52">
        <f t="shared" si="6"/>
        <v>1.8181818181818177E-3</v>
      </c>
      <c r="AQ122" s="52" t="str">
        <f t="shared" si="6"/>
        <v>N/A</v>
      </c>
      <c r="AR122" s="52">
        <f t="shared" si="6"/>
        <v>5.2538020936203828E-2</v>
      </c>
      <c r="AS122" s="52">
        <f t="shared" si="6"/>
        <v>0</v>
      </c>
      <c r="AT122" s="52">
        <f t="shared" si="6"/>
        <v>-3.0030030030029908E-3</v>
      </c>
      <c r="AU122" s="52">
        <f t="shared" si="6"/>
        <v>9.0307043949428012E-4</v>
      </c>
      <c r="AV122" s="52">
        <f t="shared" si="6"/>
        <v>-5.0087899645421749E-3</v>
      </c>
      <c r="AW122" s="56">
        <f t="shared" ref="AW122" si="7">IF((OR(AW10="N/A",AW66="N/A")),("N/A"),(AW66-AW10))</f>
        <v>1.5885438178678088E-2</v>
      </c>
    </row>
    <row r="123" spans="2:49" ht="15" customHeight="1">
      <c r="B123" s="12" t="s">
        <v>15</v>
      </c>
      <c r="C123" s="59"/>
      <c r="D123" s="17">
        <v>5</v>
      </c>
      <c r="E123" s="24">
        <f t="shared" ref="E123:AV123" si="8">IF((OR(E11="N/A",E67="N/A")),("N/A"),(E67-E11))</f>
        <v>-1.2270511494597014E-3</v>
      </c>
      <c r="F123" s="24">
        <f t="shared" si="8"/>
        <v>-2.5286506606958664E-3</v>
      </c>
      <c r="G123" s="24">
        <f t="shared" si="8"/>
        <v>-8.8754173517784432E-4</v>
      </c>
      <c r="H123" s="24">
        <f t="shared" si="8"/>
        <v>-1.2564001173999062E-3</v>
      </c>
      <c r="I123" s="24">
        <f t="shared" si="8"/>
        <v>-8.085947988710155E-4</v>
      </c>
      <c r="J123" s="24">
        <f t="shared" si="8"/>
        <v>7.4143084507589004E-3</v>
      </c>
      <c r="K123" s="24">
        <f t="shared" si="8"/>
        <v>3.9225377995766933E-3</v>
      </c>
      <c r="L123" s="24">
        <f t="shared" si="8"/>
        <v>2.2218346750118786E-2</v>
      </c>
      <c r="M123" s="24">
        <f t="shared" si="8"/>
        <v>1.8660968660968655E-3</v>
      </c>
      <c r="N123" s="24">
        <f t="shared" si="8"/>
        <v>-2.8206617663486672E-3</v>
      </c>
      <c r="O123" s="24">
        <f t="shared" si="8"/>
        <v>1.2053379250968575E-3</v>
      </c>
      <c r="P123" s="24">
        <f t="shared" si="8"/>
        <v>-2.9671626976429444E-2</v>
      </c>
      <c r="Q123" s="24">
        <f t="shared" si="8"/>
        <v>-1.4960261804581564E-3</v>
      </c>
      <c r="R123" s="24">
        <f t="shared" si="8"/>
        <v>-7.1696047209475339E-3</v>
      </c>
      <c r="S123" s="24">
        <f t="shared" si="8"/>
        <v>-5.0675822920970628E-3</v>
      </c>
      <c r="T123" s="24">
        <f t="shared" si="8"/>
        <v>0</v>
      </c>
      <c r="U123" s="24">
        <f t="shared" si="8"/>
        <v>-9.2697976948171411E-4</v>
      </c>
      <c r="V123" s="24">
        <f t="shared" si="8"/>
        <v>-8.7500972233024808E-4</v>
      </c>
      <c r="W123" s="24">
        <f t="shared" si="8"/>
        <v>-1.0564603691639515E-3</v>
      </c>
      <c r="X123" s="24">
        <f t="shared" si="8"/>
        <v>-2.0910346887718905E-3</v>
      </c>
      <c r="Y123" s="24">
        <f t="shared" si="8"/>
        <v>1.8518518518518511E-3</v>
      </c>
      <c r="Z123" s="24">
        <f t="shared" si="8"/>
        <v>0</v>
      </c>
      <c r="AA123" s="24" t="str">
        <f t="shared" si="8"/>
        <v>N/A</v>
      </c>
      <c r="AB123" s="24" t="str">
        <f t="shared" si="8"/>
        <v>N/A</v>
      </c>
      <c r="AC123" s="24">
        <f t="shared" si="8"/>
        <v>0</v>
      </c>
      <c r="AD123" s="24">
        <f t="shared" si="8"/>
        <v>7.3827980804724996E-3</v>
      </c>
      <c r="AE123" s="24" t="str">
        <f t="shared" si="8"/>
        <v>N/A</v>
      </c>
      <c r="AF123" s="24">
        <f t="shared" si="8"/>
        <v>-1.3231848373785847E-3</v>
      </c>
      <c r="AG123" s="24">
        <f t="shared" si="8"/>
        <v>0</v>
      </c>
      <c r="AH123" s="24">
        <f t="shared" si="8"/>
        <v>-3.6796536796536786E-3</v>
      </c>
      <c r="AI123" s="24">
        <f t="shared" si="8"/>
        <v>0</v>
      </c>
      <c r="AJ123" s="24">
        <f t="shared" si="8"/>
        <v>0</v>
      </c>
      <c r="AK123" s="24">
        <f t="shared" si="8"/>
        <v>3.4425135131003278E-4</v>
      </c>
      <c r="AL123" s="24" t="str">
        <f t="shared" si="8"/>
        <v>N/A</v>
      </c>
      <c r="AM123" s="24" t="str">
        <f t="shared" si="8"/>
        <v>N/A</v>
      </c>
      <c r="AN123" s="52" t="str">
        <f t="shared" si="8"/>
        <v>N/A</v>
      </c>
      <c r="AO123" s="52" t="str">
        <f t="shared" si="8"/>
        <v>N/A</v>
      </c>
      <c r="AP123" s="52">
        <f t="shared" si="8"/>
        <v>0</v>
      </c>
      <c r="AQ123" s="52">
        <f t="shared" si="8"/>
        <v>-7.7656209517977526E-4</v>
      </c>
      <c r="AR123" s="52">
        <f t="shared" si="8"/>
        <v>1.4078543726356613E-2</v>
      </c>
      <c r="AS123" s="52">
        <f t="shared" si="8"/>
        <v>-2.3723897911832943E-2</v>
      </c>
      <c r="AT123" s="52">
        <f t="shared" si="8"/>
        <v>-4.840305342120977E-3</v>
      </c>
      <c r="AU123" s="52">
        <f t="shared" si="8"/>
        <v>-8.7363505068365627E-4</v>
      </c>
      <c r="AV123" s="52">
        <f t="shared" si="8"/>
        <v>-1.5260156318780745E-3</v>
      </c>
      <c r="AW123" s="56">
        <f t="shared" ref="AW123" si="9">IF((OR(AW11="N/A",AW67="N/A")),("N/A"),(AW67-AW11))</f>
        <v>5.9232464881486813E-5</v>
      </c>
    </row>
    <row r="124" spans="2:49" ht="15" customHeight="1">
      <c r="B124" s="12" t="s">
        <v>16</v>
      </c>
      <c r="C124" s="59"/>
      <c r="D124" s="17">
        <v>6</v>
      </c>
      <c r="E124" s="24">
        <f t="shared" ref="E124:AV124" si="10">IF((OR(E12="N/A",E68="N/A")),("N/A"),(E68-E12))</f>
        <v>1.7316017316017368E-3</v>
      </c>
      <c r="F124" s="24">
        <f t="shared" si="10"/>
        <v>2.0390824129141866E-3</v>
      </c>
      <c r="G124" s="24">
        <f t="shared" si="10"/>
        <v>5.0709939148073022E-3</v>
      </c>
      <c r="H124" s="24">
        <f t="shared" si="10"/>
        <v>1.1904761904761904E-2</v>
      </c>
      <c r="I124" s="24">
        <f t="shared" si="10"/>
        <v>7.1428571428571452E-3</v>
      </c>
      <c r="J124" s="24">
        <f t="shared" si="10"/>
        <v>-4.9403261383330711E-2</v>
      </c>
      <c r="K124" s="24">
        <f t="shared" si="10"/>
        <v>5.8441558441558433E-2</v>
      </c>
      <c r="L124" s="24">
        <f t="shared" si="10"/>
        <v>5.0047779510134283E-2</v>
      </c>
      <c r="M124" s="24">
        <f t="shared" si="10"/>
        <v>6.1583283102270431E-3</v>
      </c>
      <c r="N124" s="24">
        <f t="shared" si="10"/>
        <v>3.048334899258795E-2</v>
      </c>
      <c r="O124" s="24">
        <f t="shared" si="10"/>
        <v>6.0439560439560433E-3</v>
      </c>
      <c r="P124" s="24">
        <f t="shared" si="10"/>
        <v>-1.6830575390886726E-2</v>
      </c>
      <c r="Q124" s="24">
        <f t="shared" si="10"/>
        <v>1.8925831202046037E-2</v>
      </c>
      <c r="R124" s="24">
        <f t="shared" si="10"/>
        <v>0</v>
      </c>
      <c r="S124" s="24">
        <f t="shared" si="10"/>
        <v>5.8770343580470119E-3</v>
      </c>
      <c r="T124" s="24">
        <f t="shared" si="10"/>
        <v>0</v>
      </c>
      <c r="U124" s="24">
        <f t="shared" si="10"/>
        <v>-8.8235294117647023E-3</v>
      </c>
      <c r="V124" s="24">
        <f t="shared" si="10"/>
        <v>0</v>
      </c>
      <c r="W124" s="24">
        <f t="shared" si="10"/>
        <v>6.5217391304347866E-3</v>
      </c>
      <c r="X124" s="24">
        <f t="shared" si="10"/>
        <v>1.5151515151515152E-2</v>
      </c>
      <c r="Y124" s="24">
        <f t="shared" si="10"/>
        <v>0.14285714285714285</v>
      </c>
      <c r="Z124" s="24">
        <f t="shared" si="10"/>
        <v>0</v>
      </c>
      <c r="AA124" s="24">
        <f t="shared" si="10"/>
        <v>0</v>
      </c>
      <c r="AB124" s="24" t="str">
        <f t="shared" si="10"/>
        <v>N/A</v>
      </c>
      <c r="AC124" s="24">
        <f t="shared" si="10"/>
        <v>5.0167224080267525E-3</v>
      </c>
      <c r="AD124" s="24">
        <f t="shared" si="10"/>
        <v>6.5261044176706876E-3</v>
      </c>
      <c r="AE124" s="24">
        <f t="shared" si="10"/>
        <v>0</v>
      </c>
      <c r="AF124" s="24">
        <f t="shared" si="10"/>
        <v>1.8939393939393923E-3</v>
      </c>
      <c r="AG124" s="24" t="str">
        <f t="shared" si="10"/>
        <v>N/A</v>
      </c>
      <c r="AH124" s="24" t="str">
        <f t="shared" si="10"/>
        <v>N/A</v>
      </c>
      <c r="AI124" s="24" t="str">
        <f t="shared" si="10"/>
        <v>N/A</v>
      </c>
      <c r="AJ124" s="24" t="str">
        <f t="shared" si="10"/>
        <v>N/A</v>
      </c>
      <c r="AK124" s="24" t="str">
        <f t="shared" si="10"/>
        <v>N/A</v>
      </c>
      <c r="AL124" s="24" t="str">
        <f t="shared" si="10"/>
        <v>N/A</v>
      </c>
      <c r="AM124" s="24" t="str">
        <f t="shared" si="10"/>
        <v>N/A</v>
      </c>
      <c r="AN124" s="52" t="str">
        <f t="shared" si="10"/>
        <v>N/A</v>
      </c>
      <c r="AO124" s="52" t="str">
        <f t="shared" si="10"/>
        <v>N/A</v>
      </c>
      <c r="AP124" s="52" t="str">
        <f t="shared" si="10"/>
        <v>N/A</v>
      </c>
      <c r="AQ124" s="52">
        <f t="shared" si="10"/>
        <v>0</v>
      </c>
      <c r="AR124" s="52">
        <f t="shared" si="10"/>
        <v>3.3323743766781877E-3</v>
      </c>
      <c r="AS124" s="52">
        <f t="shared" si="10"/>
        <v>5.3846153846153849E-2</v>
      </c>
      <c r="AT124" s="52">
        <f t="shared" si="10"/>
        <v>2.1646859083191847E-2</v>
      </c>
      <c r="AU124" s="52">
        <f t="shared" si="10"/>
        <v>8.0120548347973053E-3</v>
      </c>
      <c r="AV124" s="52">
        <f t="shared" si="10"/>
        <v>1.9841269841269771E-3</v>
      </c>
      <c r="AW124" s="56">
        <f t="shared" ref="AW124" si="11">IF((OR(AW12="N/A",AW68="N/A")),("N/A"),(AW68-AW12))</f>
        <v>-3.4879438348855041E-2</v>
      </c>
    </row>
    <row r="125" spans="2:49" ht="15" customHeight="1">
      <c r="B125" s="12" t="s">
        <v>17</v>
      </c>
      <c r="C125" s="59"/>
      <c r="D125" s="17">
        <v>7</v>
      </c>
      <c r="E125" s="24">
        <f t="shared" ref="E125:AV125" si="12">IF((OR(E13="N/A",E69="N/A")),("N/A"),(E69-E13))</f>
        <v>1.4387674181488619E-2</v>
      </c>
      <c r="F125" s="24">
        <f t="shared" si="12"/>
        <v>1.6660415103775944E-2</v>
      </c>
      <c r="G125" s="24">
        <f t="shared" si="12"/>
        <v>1.9992003198720382E-4</v>
      </c>
      <c r="H125" s="24">
        <f t="shared" si="12"/>
        <v>6.1964403427818074E-2</v>
      </c>
      <c r="I125" s="24">
        <f t="shared" si="12"/>
        <v>1.2167915182774575E-2</v>
      </c>
      <c r="J125" s="24">
        <f t="shared" si="12"/>
        <v>6.4555417414928401E-2</v>
      </c>
      <c r="K125" s="24">
        <f t="shared" si="12"/>
        <v>7.0136180135822873E-3</v>
      </c>
      <c r="L125" s="24">
        <f t="shared" si="12"/>
        <v>5.9569339439762836E-2</v>
      </c>
      <c r="M125" s="24">
        <f t="shared" si="12"/>
        <v>1.334950660590762E-2</v>
      </c>
      <c r="N125" s="24">
        <f t="shared" si="12"/>
        <v>4.9783037475345154E-2</v>
      </c>
      <c r="O125" s="24">
        <f t="shared" si="12"/>
        <v>6.0538283754566491E-3</v>
      </c>
      <c r="P125" s="24">
        <f t="shared" si="12"/>
        <v>6.8753623509092532E-2</v>
      </c>
      <c r="Q125" s="24">
        <f t="shared" si="12"/>
        <v>5.5071283598294885E-2</v>
      </c>
      <c r="R125" s="24">
        <f t="shared" si="12"/>
        <v>-7.4703103051972919E-3</v>
      </c>
      <c r="S125" s="24">
        <f t="shared" si="12"/>
        <v>1.9445203268184885E-2</v>
      </c>
      <c r="T125" s="24">
        <f t="shared" si="12"/>
        <v>0</v>
      </c>
      <c r="U125" s="24">
        <f t="shared" si="12"/>
        <v>8.0621661000485692E-3</v>
      </c>
      <c r="V125" s="24">
        <f t="shared" si="12"/>
        <v>0</v>
      </c>
      <c r="W125" s="24">
        <f t="shared" si="12"/>
        <v>7.8260869565217397E-3</v>
      </c>
      <c r="X125" s="24">
        <f t="shared" si="12"/>
        <v>9.3710136394858159E-3</v>
      </c>
      <c r="Y125" s="24">
        <f t="shared" si="12"/>
        <v>1.157407407407407E-2</v>
      </c>
      <c r="Z125" s="24">
        <f t="shared" si="12"/>
        <v>5.8823529411764705E-2</v>
      </c>
      <c r="AA125" s="24">
        <f t="shared" si="12"/>
        <v>0</v>
      </c>
      <c r="AB125" s="24" t="str">
        <f t="shared" si="12"/>
        <v>N/A</v>
      </c>
      <c r="AC125" s="24">
        <f t="shared" si="12"/>
        <v>-1.2605042016806747E-3</v>
      </c>
      <c r="AD125" s="24">
        <f t="shared" si="12"/>
        <v>-6.6512434933487588E-3</v>
      </c>
      <c r="AE125" s="24">
        <f t="shared" si="12"/>
        <v>0</v>
      </c>
      <c r="AF125" s="24">
        <f t="shared" si="12"/>
        <v>1.5744489428699951E-2</v>
      </c>
      <c r="AG125" s="24" t="str">
        <f t="shared" si="12"/>
        <v>N/A</v>
      </c>
      <c r="AH125" s="24" t="str">
        <f t="shared" si="12"/>
        <v>N/A</v>
      </c>
      <c r="AI125" s="24" t="str">
        <f t="shared" si="12"/>
        <v>N/A</v>
      </c>
      <c r="AJ125" s="24" t="str">
        <f t="shared" si="12"/>
        <v>N/A</v>
      </c>
      <c r="AK125" s="24" t="str">
        <f t="shared" si="12"/>
        <v>N/A</v>
      </c>
      <c r="AL125" s="24" t="str">
        <f t="shared" si="12"/>
        <v>N/A</v>
      </c>
      <c r="AM125" s="24" t="str">
        <f t="shared" si="12"/>
        <v>N/A</v>
      </c>
      <c r="AN125" s="52" t="str">
        <f t="shared" si="12"/>
        <v>N/A</v>
      </c>
      <c r="AO125" s="52" t="str">
        <f t="shared" si="12"/>
        <v>N/A</v>
      </c>
      <c r="AP125" s="52" t="str">
        <f t="shared" si="12"/>
        <v>N/A</v>
      </c>
      <c r="AQ125" s="52">
        <f t="shared" si="12"/>
        <v>0</v>
      </c>
      <c r="AR125" s="52">
        <f t="shared" si="12"/>
        <v>0.12540878896269803</v>
      </c>
      <c r="AS125" s="52">
        <f t="shared" si="12"/>
        <v>6.1478240847340548E-2</v>
      </c>
      <c r="AT125" s="52">
        <f t="shared" si="12"/>
        <v>4.2437130772713716E-2</v>
      </c>
      <c r="AU125" s="52">
        <f t="shared" si="12"/>
        <v>3.0423086329175841E-2</v>
      </c>
      <c r="AV125" s="52">
        <f t="shared" si="12"/>
        <v>1.4880952380952384E-2</v>
      </c>
      <c r="AW125" s="56">
        <f t="shared" ref="AW125" si="13">IF((OR(AW13="N/A",AW69="N/A")),("N/A"),(AW69-AW13))</f>
        <v>4.8912891259867808E-2</v>
      </c>
    </row>
    <row r="126" spans="2:49" ht="15" customHeight="1">
      <c r="B126" s="12" t="s">
        <v>18</v>
      </c>
      <c r="C126" s="59"/>
      <c r="D126" s="17">
        <v>8</v>
      </c>
      <c r="E126" s="24">
        <f t="shared" ref="E126:AV126" si="14">IF((OR(E14="N/A",E70="N/A")),("N/A"),(E70-E14))</f>
        <v>4.1869158878504453E-3</v>
      </c>
      <c r="F126" s="24">
        <f t="shared" si="14"/>
        <v>2.1444740081807689E-2</v>
      </c>
      <c r="G126" s="24">
        <f t="shared" si="14"/>
        <v>4.0431266846361197E-3</v>
      </c>
      <c r="H126" s="24">
        <f t="shared" si="14"/>
        <v>9.2105263157894746E-2</v>
      </c>
      <c r="I126" s="24">
        <f t="shared" si="14"/>
        <v>1.7986542443064177E-2</v>
      </c>
      <c r="J126" s="24">
        <f t="shared" si="14"/>
        <v>-9.9294323362268122E-3</v>
      </c>
      <c r="K126" s="24">
        <f t="shared" si="14"/>
        <v>3.9592760180995501E-2</v>
      </c>
      <c r="L126" s="24">
        <f t="shared" si="14"/>
        <v>0.20708011825572803</v>
      </c>
      <c r="M126" s="24">
        <f t="shared" si="14"/>
        <v>-6.5891212263833876E-3</v>
      </c>
      <c r="N126" s="24">
        <f t="shared" si="14"/>
        <v>4.8710178135856319E-2</v>
      </c>
      <c r="O126" s="24">
        <f t="shared" si="14"/>
        <v>-1.967592592592593E-2</v>
      </c>
      <c r="P126" s="24">
        <f t="shared" si="14"/>
        <v>8.5215591390330192E-2</v>
      </c>
      <c r="Q126" s="24">
        <f t="shared" si="14"/>
        <v>4.4827586206896586E-2</v>
      </c>
      <c r="R126" s="24">
        <f t="shared" si="14"/>
        <v>4.5238095238095244E-2</v>
      </c>
      <c r="S126" s="24">
        <f t="shared" si="14"/>
        <v>6.2542258282623497E-3</v>
      </c>
      <c r="T126" s="24">
        <f t="shared" si="14"/>
        <v>0</v>
      </c>
      <c r="U126" s="24">
        <f t="shared" si="14"/>
        <v>1.9736842105263164E-2</v>
      </c>
      <c r="V126" s="24" t="str">
        <f t="shared" si="14"/>
        <v>N/A</v>
      </c>
      <c r="W126" s="24">
        <f t="shared" si="14"/>
        <v>-2.4561403508771923E-2</v>
      </c>
      <c r="X126" s="24">
        <f t="shared" si="14"/>
        <v>2.1190068493150693E-2</v>
      </c>
      <c r="Y126" s="24">
        <f t="shared" si="14"/>
        <v>-0.25</v>
      </c>
      <c r="Z126" s="24">
        <f t="shared" si="14"/>
        <v>0</v>
      </c>
      <c r="AA126" s="24">
        <f t="shared" si="14"/>
        <v>0</v>
      </c>
      <c r="AB126" s="24" t="str">
        <f t="shared" si="14"/>
        <v>N/A</v>
      </c>
      <c r="AC126" s="24">
        <f t="shared" si="14"/>
        <v>0.125</v>
      </c>
      <c r="AD126" s="24">
        <f t="shared" si="14"/>
        <v>-0.05</v>
      </c>
      <c r="AE126" s="24">
        <f t="shared" si="14"/>
        <v>0</v>
      </c>
      <c r="AF126" s="24">
        <f t="shared" si="14"/>
        <v>5.4347826086956486E-3</v>
      </c>
      <c r="AG126" s="24" t="str">
        <f t="shared" si="14"/>
        <v>N/A</v>
      </c>
      <c r="AH126" s="24" t="str">
        <f t="shared" si="14"/>
        <v>N/A</v>
      </c>
      <c r="AI126" s="24" t="str">
        <f t="shared" si="14"/>
        <v>N/A</v>
      </c>
      <c r="AJ126" s="24" t="str">
        <f t="shared" si="14"/>
        <v>N/A</v>
      </c>
      <c r="AK126" s="24" t="str">
        <f t="shared" si="14"/>
        <v>N/A</v>
      </c>
      <c r="AL126" s="24" t="str">
        <f t="shared" si="14"/>
        <v>N/A</v>
      </c>
      <c r="AM126" s="24" t="str">
        <f t="shared" si="14"/>
        <v>N/A</v>
      </c>
      <c r="AN126" s="52" t="str">
        <f t="shared" si="14"/>
        <v>N/A</v>
      </c>
      <c r="AO126" s="52" t="str">
        <f t="shared" si="14"/>
        <v>N/A</v>
      </c>
      <c r="AP126" s="52">
        <f t="shared" si="14"/>
        <v>0</v>
      </c>
      <c r="AQ126" s="52" t="str">
        <f t="shared" si="14"/>
        <v>N/A</v>
      </c>
      <c r="AR126" s="52">
        <f t="shared" si="14"/>
        <v>0.14731235761344746</v>
      </c>
      <c r="AS126" s="52">
        <f t="shared" si="14"/>
        <v>2.5735294117647078E-2</v>
      </c>
      <c r="AT126" s="52">
        <f t="shared" si="14"/>
        <v>3.0632411067193666E-2</v>
      </c>
      <c r="AU126" s="52">
        <f t="shared" si="14"/>
        <v>4.86838742652696E-2</v>
      </c>
      <c r="AV126" s="52">
        <f t="shared" si="14"/>
        <v>9.1575091575091527E-3</v>
      </c>
      <c r="AW126" s="56">
        <f t="shared" ref="AW126" si="15">IF((OR(AW14="N/A",AW70="N/A")),("N/A"),(AW70-AW14))</f>
        <v>0.12722014714604674</v>
      </c>
    </row>
    <row r="127" spans="2:49" ht="15" customHeight="1">
      <c r="B127" s="12" t="s">
        <v>19</v>
      </c>
      <c r="C127" s="59"/>
      <c r="D127" s="17">
        <v>9</v>
      </c>
      <c r="E127" s="24">
        <f t="shared" ref="E127:AV127" si="16">IF((OR(E15="N/A",E71="N/A")),("N/A"),(E71-E15))</f>
        <v>-1.0351966873705931E-3</v>
      </c>
      <c r="F127" s="24">
        <f t="shared" si="16"/>
        <v>6.1740590733972145E-3</v>
      </c>
      <c r="G127" s="24">
        <f t="shared" si="16"/>
        <v>3.2327586206896547E-3</v>
      </c>
      <c r="H127" s="24">
        <f t="shared" si="16"/>
        <v>8.7499999999999994E-2</v>
      </c>
      <c r="I127" s="24">
        <f t="shared" si="16"/>
        <v>8.2815734989648004E-3</v>
      </c>
      <c r="J127" s="24">
        <f t="shared" si="16"/>
        <v>9.626128061882247E-3</v>
      </c>
      <c r="K127" s="24">
        <f t="shared" si="16"/>
        <v>5.1948051948051965E-2</v>
      </c>
      <c r="L127" s="24">
        <f t="shared" si="16"/>
        <v>4.9650616745912424E-2</v>
      </c>
      <c r="M127" s="24">
        <f t="shared" si="16"/>
        <v>-3.4913332785673629E-4</v>
      </c>
      <c r="N127" s="24">
        <f t="shared" si="16"/>
        <v>7.0833333333333304E-2</v>
      </c>
      <c r="O127" s="24">
        <f t="shared" si="16"/>
        <v>7.1839080459770097E-3</v>
      </c>
      <c r="P127" s="24">
        <f t="shared" si="16"/>
        <v>4.1664442621276332E-2</v>
      </c>
      <c r="Q127" s="24">
        <f t="shared" si="16"/>
        <v>7.69230769230769E-2</v>
      </c>
      <c r="R127" s="24">
        <f t="shared" si="16"/>
        <v>2.3188405797101463E-2</v>
      </c>
      <c r="S127" s="24">
        <f t="shared" si="16"/>
        <v>6.1816145429482439E-3</v>
      </c>
      <c r="T127" s="24">
        <f t="shared" si="16"/>
        <v>0</v>
      </c>
      <c r="U127" s="24">
        <f t="shared" si="16"/>
        <v>1.3888888888888895E-2</v>
      </c>
      <c r="V127" s="24" t="str">
        <f t="shared" si="16"/>
        <v>N/A</v>
      </c>
      <c r="W127" s="24">
        <f t="shared" si="16"/>
        <v>2.0202020202020193E-2</v>
      </c>
      <c r="X127" s="24">
        <f t="shared" si="16"/>
        <v>-2.6737967914438471E-3</v>
      </c>
      <c r="Y127" s="24">
        <f t="shared" si="16"/>
        <v>0</v>
      </c>
      <c r="Z127" s="24">
        <f t="shared" si="16"/>
        <v>0</v>
      </c>
      <c r="AA127" s="24">
        <f t="shared" si="16"/>
        <v>0</v>
      </c>
      <c r="AB127" s="24" t="str">
        <f t="shared" si="16"/>
        <v>N/A</v>
      </c>
      <c r="AC127" s="24">
        <f t="shared" si="16"/>
        <v>0</v>
      </c>
      <c r="AD127" s="24">
        <f t="shared" si="16"/>
        <v>-1.9021739130434784E-2</v>
      </c>
      <c r="AE127" s="24">
        <f t="shared" si="16"/>
        <v>-0.14285714285714285</v>
      </c>
      <c r="AF127" s="24">
        <f t="shared" si="16"/>
        <v>6.0979651355471537E-3</v>
      </c>
      <c r="AG127" s="24" t="str">
        <f t="shared" si="16"/>
        <v>N/A</v>
      </c>
      <c r="AH127" s="24" t="str">
        <f t="shared" si="16"/>
        <v>N/A</v>
      </c>
      <c r="AI127" s="24" t="str">
        <f t="shared" si="16"/>
        <v>N/A</v>
      </c>
      <c r="AJ127" s="24" t="str">
        <f t="shared" si="16"/>
        <v>N/A</v>
      </c>
      <c r="AK127" s="24" t="str">
        <f t="shared" si="16"/>
        <v>N/A</v>
      </c>
      <c r="AL127" s="24" t="str">
        <f t="shared" si="16"/>
        <v>N/A</v>
      </c>
      <c r="AM127" s="24" t="str">
        <f t="shared" si="16"/>
        <v>N/A</v>
      </c>
      <c r="AN127" s="52" t="str">
        <f t="shared" si="16"/>
        <v>N/A</v>
      </c>
      <c r="AO127" s="52" t="str">
        <f t="shared" si="16"/>
        <v>N/A</v>
      </c>
      <c r="AP127" s="52">
        <f t="shared" si="16"/>
        <v>0</v>
      </c>
      <c r="AQ127" s="52" t="str">
        <f t="shared" si="16"/>
        <v>N/A</v>
      </c>
      <c r="AR127" s="52">
        <f t="shared" si="16"/>
        <v>0.14545995241871529</v>
      </c>
      <c r="AS127" s="52">
        <f t="shared" si="16"/>
        <v>6.6666666666666707E-2</v>
      </c>
      <c r="AT127" s="52">
        <f t="shared" si="16"/>
        <v>3.9784946236559149E-2</v>
      </c>
      <c r="AU127" s="52">
        <f t="shared" si="16"/>
        <v>2.9545428916178951E-3</v>
      </c>
      <c r="AV127" s="52">
        <f t="shared" si="16"/>
        <v>7.7910958904109512E-3</v>
      </c>
      <c r="AW127" s="56">
        <f t="shared" ref="AW127" si="17">IF((OR(AW15="N/A",AW71="N/A")),("N/A"),(AW71-AW15))</f>
        <v>4.6958208796119782E-2</v>
      </c>
    </row>
    <row r="128" spans="2:49" ht="15" customHeight="1">
      <c r="B128" s="12" t="s">
        <v>20</v>
      </c>
      <c r="C128" s="59"/>
      <c r="D128" s="17">
        <v>10</v>
      </c>
      <c r="E128" s="24">
        <f t="shared" ref="E128:AV128" si="18">IF((OR(E16="N/A",E72="N/A")),("N/A"),(E72-E16))</f>
        <v>2.478991596638655E-2</v>
      </c>
      <c r="F128" s="24">
        <f t="shared" si="18"/>
        <v>1.8717807211184698E-2</v>
      </c>
      <c r="G128" s="24">
        <f t="shared" si="18"/>
        <v>-1.3574660633484184E-3</v>
      </c>
      <c r="H128" s="24">
        <f t="shared" si="18"/>
        <v>6.8376068376068355E-2</v>
      </c>
      <c r="I128" s="24">
        <f t="shared" si="18"/>
        <v>1.1926397092230798E-2</v>
      </c>
      <c r="J128" s="24">
        <f t="shared" si="18"/>
        <v>3.2461306670319143E-2</v>
      </c>
      <c r="K128" s="24">
        <f t="shared" si="18"/>
        <v>5.9119849509821659E-2</v>
      </c>
      <c r="L128" s="24">
        <f t="shared" si="18"/>
        <v>8.0302972594608113E-2</v>
      </c>
      <c r="M128" s="24">
        <f t="shared" si="18"/>
        <v>2.3902439024390237E-2</v>
      </c>
      <c r="N128" s="24">
        <f t="shared" si="18"/>
        <v>1.022070065811341E-2</v>
      </c>
      <c r="O128" s="24">
        <f t="shared" si="18"/>
        <v>1.4285714285714284E-2</v>
      </c>
      <c r="P128" s="24">
        <f t="shared" si="18"/>
        <v>7.8356225614755637E-2</v>
      </c>
      <c r="Q128" s="24">
        <f t="shared" si="18"/>
        <v>0.1202214492815761</v>
      </c>
      <c r="R128" s="24">
        <f t="shared" si="18"/>
        <v>-1.6624592081768697E-3</v>
      </c>
      <c r="S128" s="24">
        <f t="shared" si="18"/>
        <v>-9.793290741066385E-4</v>
      </c>
      <c r="T128" s="24">
        <f t="shared" si="18"/>
        <v>0</v>
      </c>
      <c r="U128" s="24">
        <f t="shared" si="18"/>
        <v>5.8869701726844553E-3</v>
      </c>
      <c r="V128" s="24">
        <f t="shared" si="18"/>
        <v>0</v>
      </c>
      <c r="W128" s="24">
        <f t="shared" si="18"/>
        <v>-3.3043478260869563E-2</v>
      </c>
      <c r="X128" s="24">
        <f t="shared" si="18"/>
        <v>8.5010409437890344E-3</v>
      </c>
      <c r="Y128" s="24">
        <f t="shared" si="18"/>
        <v>0.2</v>
      </c>
      <c r="Z128" s="24">
        <f t="shared" si="18"/>
        <v>0</v>
      </c>
      <c r="AA128" s="24" t="str">
        <f t="shared" si="18"/>
        <v>N/A</v>
      </c>
      <c r="AB128" s="24" t="str">
        <f t="shared" si="18"/>
        <v>N/A</v>
      </c>
      <c r="AC128" s="24">
        <f t="shared" si="18"/>
        <v>0</v>
      </c>
      <c r="AD128" s="24">
        <f t="shared" si="18"/>
        <v>0</v>
      </c>
      <c r="AE128" s="24">
        <f t="shared" si="18"/>
        <v>0</v>
      </c>
      <c r="AF128" s="24">
        <f t="shared" si="18"/>
        <v>1.8181818181818188E-2</v>
      </c>
      <c r="AG128" s="24" t="str">
        <f t="shared" si="18"/>
        <v>N/A</v>
      </c>
      <c r="AH128" s="24" t="str">
        <f t="shared" si="18"/>
        <v>N/A</v>
      </c>
      <c r="AI128" s="24" t="str">
        <f t="shared" si="18"/>
        <v>N/A</v>
      </c>
      <c r="AJ128" s="24" t="str">
        <f t="shared" si="18"/>
        <v>N/A</v>
      </c>
      <c r="AK128" s="24" t="str">
        <f t="shared" si="18"/>
        <v>N/A</v>
      </c>
      <c r="AL128" s="24" t="str">
        <f t="shared" si="18"/>
        <v>N/A</v>
      </c>
      <c r="AM128" s="24" t="str">
        <f t="shared" si="18"/>
        <v>N/A</v>
      </c>
      <c r="AN128" s="52" t="str">
        <f t="shared" si="18"/>
        <v>N/A</v>
      </c>
      <c r="AO128" s="52" t="str">
        <f t="shared" si="18"/>
        <v>N/A</v>
      </c>
      <c r="AP128" s="52" t="str">
        <f t="shared" si="18"/>
        <v>N/A</v>
      </c>
      <c r="AQ128" s="52">
        <f t="shared" si="18"/>
        <v>0</v>
      </c>
      <c r="AR128" s="52">
        <f t="shared" si="18"/>
        <v>0.15215570019978086</v>
      </c>
      <c r="AS128" s="52">
        <f t="shared" si="18"/>
        <v>0.13492063492063491</v>
      </c>
      <c r="AT128" s="52">
        <f t="shared" si="18"/>
        <v>4.6235891063477252E-2</v>
      </c>
      <c r="AU128" s="52">
        <f t="shared" si="18"/>
        <v>5.2082388168042823E-2</v>
      </c>
      <c r="AV128" s="52">
        <f t="shared" si="18"/>
        <v>3.1439393939393948E-2</v>
      </c>
      <c r="AW128" s="56">
        <f t="shared" ref="AW128" si="19">IF((OR(AW16="N/A",AW72="N/A")),("N/A"),(AW72-AW16))</f>
        <v>6.4878892733564009E-2</v>
      </c>
    </row>
    <row r="129" spans="2:49" ht="15" customHeight="1">
      <c r="B129" s="12" t="s">
        <v>34</v>
      </c>
      <c r="C129" s="59"/>
      <c r="D129" s="17">
        <v>11</v>
      </c>
      <c r="E129" s="24">
        <f t="shared" ref="E129:AV129" si="20">IF((OR(E17="N/A",E73="N/A")),("N/A"),(E73-E17))</f>
        <v>2.9952931108258446E-3</v>
      </c>
      <c r="F129" s="24">
        <f t="shared" si="20"/>
        <v>1.2592592592592586E-2</v>
      </c>
      <c r="G129" s="24">
        <f t="shared" si="20"/>
        <v>2.6315789473684154E-3</v>
      </c>
      <c r="H129" s="24">
        <f t="shared" si="20"/>
        <v>1.7857142857142849E-2</v>
      </c>
      <c r="I129" s="24">
        <f t="shared" si="20"/>
        <v>7.904130545639973E-3</v>
      </c>
      <c r="J129" s="24">
        <f t="shared" si="20"/>
        <v>3.1298045244893546E-3</v>
      </c>
      <c r="K129" s="24">
        <f t="shared" si="20"/>
        <v>4.8950095445868563E-2</v>
      </c>
      <c r="L129" s="24">
        <f t="shared" si="20"/>
        <v>0.12208340827239506</v>
      </c>
      <c r="M129" s="24">
        <f t="shared" si="20"/>
        <v>7.9579001411885508E-3</v>
      </c>
      <c r="N129" s="24">
        <f t="shared" si="20"/>
        <v>7.2222222222222215E-2</v>
      </c>
      <c r="O129" s="24">
        <f t="shared" si="20"/>
        <v>0</v>
      </c>
      <c r="P129" s="24">
        <f t="shared" si="20"/>
        <v>5.7807160422862491E-4</v>
      </c>
      <c r="Q129" s="24">
        <f t="shared" si="20"/>
        <v>7.9922027290448339E-2</v>
      </c>
      <c r="R129" s="24">
        <f t="shared" si="20"/>
        <v>-2.1091811414392092E-2</v>
      </c>
      <c r="S129" s="24">
        <f t="shared" si="20"/>
        <v>4.5835026412027621E-2</v>
      </c>
      <c r="T129" s="24">
        <f t="shared" si="20"/>
        <v>0</v>
      </c>
      <c r="U129" s="24">
        <f t="shared" si="20"/>
        <v>2.976190476190476E-2</v>
      </c>
      <c r="V129" s="24">
        <f t="shared" si="20"/>
        <v>0</v>
      </c>
      <c r="W129" s="24">
        <f t="shared" si="20"/>
        <v>5.0000000000000044E-3</v>
      </c>
      <c r="X129" s="24">
        <f t="shared" si="20"/>
        <v>2.2664092664092653E-2</v>
      </c>
      <c r="Y129" s="24">
        <f t="shared" si="20"/>
        <v>3.3068783068783067E-2</v>
      </c>
      <c r="Z129" s="24">
        <f t="shared" si="20"/>
        <v>8.5714285714285771E-3</v>
      </c>
      <c r="AA129" s="24">
        <f t="shared" si="20"/>
        <v>0</v>
      </c>
      <c r="AB129" s="24">
        <f t="shared" si="20"/>
        <v>0</v>
      </c>
      <c r="AC129" s="24">
        <f t="shared" si="20"/>
        <v>1.618065433854908E-2</v>
      </c>
      <c r="AD129" s="24">
        <f t="shared" si="20"/>
        <v>-1.7841213202497708E-3</v>
      </c>
      <c r="AE129" s="24">
        <f t="shared" si="20"/>
        <v>-5.4945054945055027E-3</v>
      </c>
      <c r="AF129" s="24">
        <f t="shared" si="20"/>
        <v>5.6925996204933577E-3</v>
      </c>
      <c r="AG129" s="24" t="str">
        <f t="shared" si="20"/>
        <v>N/A</v>
      </c>
      <c r="AH129" s="24" t="str">
        <f t="shared" si="20"/>
        <v>N/A</v>
      </c>
      <c r="AI129" s="24" t="str">
        <f t="shared" si="20"/>
        <v>N/A</v>
      </c>
      <c r="AJ129" s="24" t="str">
        <f t="shared" si="20"/>
        <v>N/A</v>
      </c>
      <c r="AK129" s="24" t="str">
        <f t="shared" si="20"/>
        <v>N/A</v>
      </c>
      <c r="AL129" s="24" t="str">
        <f t="shared" si="20"/>
        <v>N/A</v>
      </c>
      <c r="AM129" s="24" t="str">
        <f t="shared" si="20"/>
        <v>N/A</v>
      </c>
      <c r="AN129" s="52" t="str">
        <f t="shared" si="20"/>
        <v>N/A</v>
      </c>
      <c r="AO129" s="52" t="str">
        <f t="shared" si="20"/>
        <v>N/A</v>
      </c>
      <c r="AP129" s="52">
        <f t="shared" si="20"/>
        <v>0</v>
      </c>
      <c r="AQ129" s="52">
        <f t="shared" si="20"/>
        <v>0</v>
      </c>
      <c r="AR129" s="52">
        <f t="shared" si="20"/>
        <v>0.10871040723981901</v>
      </c>
      <c r="AS129" s="52">
        <f t="shared" si="20"/>
        <v>0.1388888888888889</v>
      </c>
      <c r="AT129" s="52">
        <f t="shared" si="20"/>
        <v>4.2277825711820538E-2</v>
      </c>
      <c r="AU129" s="52">
        <f t="shared" si="20"/>
        <v>-8.4992714910150508E-3</v>
      </c>
      <c r="AV129" s="52">
        <f t="shared" si="20"/>
        <v>-6.1115355233002239E-3</v>
      </c>
      <c r="AW129" s="56">
        <f t="shared" ref="AW129" si="21">IF((OR(AW17="N/A",AW73="N/A")),("N/A"),(AW73-AW17))</f>
        <v>1.8673890710167979E-2</v>
      </c>
    </row>
    <row r="130" spans="2:49" ht="15" customHeight="1">
      <c r="B130" s="12" t="s">
        <v>21</v>
      </c>
      <c r="C130" s="59"/>
      <c r="D130" s="17">
        <v>12</v>
      </c>
      <c r="E130" s="24">
        <f t="shared" ref="E130:AV130" si="22">IF((OR(E18="N/A",E74="N/A")),("N/A"),(E74-E18))</f>
        <v>-5.1626016260162583E-2</v>
      </c>
      <c r="F130" s="24">
        <f t="shared" si="22"/>
        <v>1.783795400816679E-2</v>
      </c>
      <c r="G130" s="24">
        <f t="shared" si="22"/>
        <v>-5.952380952380959E-3</v>
      </c>
      <c r="H130" s="24">
        <f t="shared" si="22"/>
        <v>-7.5000000000000011E-2</v>
      </c>
      <c r="I130" s="24">
        <f t="shared" si="22"/>
        <v>-7.9916969382459763E-2</v>
      </c>
      <c r="J130" s="24">
        <f t="shared" si="22"/>
        <v>0.12169312169312169</v>
      </c>
      <c r="K130" s="24">
        <f t="shared" si="22"/>
        <v>1.1764705882352899E-2</v>
      </c>
      <c r="L130" s="24">
        <f t="shared" si="22"/>
        <v>8.0882352941176516E-2</v>
      </c>
      <c r="M130" s="24">
        <f t="shared" si="22"/>
        <v>1.7889087656529357E-3</v>
      </c>
      <c r="N130" s="24">
        <f t="shared" si="22"/>
        <v>2.9411764705882359E-2</v>
      </c>
      <c r="O130" s="24">
        <f t="shared" si="22"/>
        <v>0.2</v>
      </c>
      <c r="P130" s="24">
        <f t="shared" si="22"/>
        <v>0.29900589432110586</v>
      </c>
      <c r="Q130" s="24">
        <f t="shared" si="22"/>
        <v>7.1428571428571397E-2</v>
      </c>
      <c r="R130" s="24">
        <f t="shared" si="22"/>
        <v>2.4974341430037628E-2</v>
      </c>
      <c r="S130" s="24">
        <f t="shared" si="22"/>
        <v>-8.1867798665857805E-3</v>
      </c>
      <c r="T130" s="24">
        <f t="shared" si="22"/>
        <v>0</v>
      </c>
      <c r="U130" s="24">
        <f t="shared" si="22"/>
        <v>0</v>
      </c>
      <c r="V130" s="24" t="str">
        <f t="shared" si="22"/>
        <v>N/A</v>
      </c>
      <c r="W130" s="24" t="str">
        <f t="shared" si="22"/>
        <v>N/A</v>
      </c>
      <c r="X130" s="24">
        <f t="shared" si="22"/>
        <v>0.125</v>
      </c>
      <c r="Y130" s="24" t="str">
        <f t="shared" si="22"/>
        <v>N/A</v>
      </c>
      <c r="Z130" s="24" t="str">
        <f t="shared" si="22"/>
        <v>N/A</v>
      </c>
      <c r="AA130" s="24" t="str">
        <f t="shared" si="22"/>
        <v>N/A</v>
      </c>
      <c r="AB130" s="24" t="str">
        <f t="shared" si="22"/>
        <v>N/A</v>
      </c>
      <c r="AC130" s="24" t="str">
        <f t="shared" si="22"/>
        <v>N/A</v>
      </c>
      <c r="AD130" s="24">
        <f t="shared" si="22"/>
        <v>-6.6666666666666707E-2</v>
      </c>
      <c r="AE130" s="24" t="str">
        <f t="shared" si="22"/>
        <v>N/A</v>
      </c>
      <c r="AF130" s="24">
        <f t="shared" si="22"/>
        <v>-3.8697788697788699E-2</v>
      </c>
      <c r="AG130" s="24" t="str">
        <f t="shared" si="22"/>
        <v>N/A</v>
      </c>
      <c r="AH130" s="24" t="str">
        <f t="shared" si="22"/>
        <v>N/A</v>
      </c>
      <c r="AI130" s="24" t="str">
        <f t="shared" si="22"/>
        <v>N/A</v>
      </c>
      <c r="AJ130" s="24" t="str">
        <f t="shared" si="22"/>
        <v>N/A</v>
      </c>
      <c r="AK130" s="24" t="str">
        <f t="shared" si="22"/>
        <v>N/A</v>
      </c>
      <c r="AL130" s="24" t="str">
        <f t="shared" si="22"/>
        <v>N/A</v>
      </c>
      <c r="AM130" s="24" t="str">
        <f t="shared" si="22"/>
        <v>N/A</v>
      </c>
      <c r="AN130" s="52" t="str">
        <f t="shared" si="22"/>
        <v>N/A</v>
      </c>
      <c r="AO130" s="52" t="str">
        <f t="shared" si="22"/>
        <v>N/A</v>
      </c>
      <c r="AP130" s="52" t="str">
        <f t="shared" si="22"/>
        <v>N/A</v>
      </c>
      <c r="AQ130" s="52" t="str">
        <f t="shared" si="22"/>
        <v>N/A</v>
      </c>
      <c r="AR130" s="52">
        <f t="shared" si="22"/>
        <v>6.8458781362007171E-2</v>
      </c>
      <c r="AS130" s="52">
        <f t="shared" si="22"/>
        <v>0.16666666666666663</v>
      </c>
      <c r="AT130" s="52">
        <f t="shared" si="22"/>
        <v>-4.545454545454547E-2</v>
      </c>
      <c r="AU130" s="52">
        <f t="shared" si="22"/>
        <v>-1.5343915343915382E-2</v>
      </c>
      <c r="AV130" s="52">
        <f t="shared" si="22"/>
        <v>-2.797619047619046E-2</v>
      </c>
      <c r="AW130" s="56">
        <f t="shared" ref="AW130" si="23">IF((OR(AW18="N/A",AW74="N/A")),("N/A"),(AW74-AW18))</f>
        <v>0.17605363625101828</v>
      </c>
    </row>
    <row r="131" spans="2:49" ht="15" customHeight="1">
      <c r="B131" s="12" t="s">
        <v>22</v>
      </c>
      <c r="C131" s="59"/>
      <c r="D131" s="17">
        <v>13</v>
      </c>
      <c r="E131" s="24">
        <f t="shared" ref="E131:AV131" si="24">IF((OR(E19="N/A",E75="N/A")),("N/A"),(E75-E19))</f>
        <v>2.5641025641025661E-2</v>
      </c>
      <c r="F131" s="24">
        <f t="shared" si="24"/>
        <v>1.7120280948200173E-2</v>
      </c>
      <c r="G131" s="24">
        <f t="shared" si="24"/>
        <v>-2.7272727272727275E-2</v>
      </c>
      <c r="H131" s="24">
        <f t="shared" si="24"/>
        <v>-3.3333333333333354E-2</v>
      </c>
      <c r="I131" s="24">
        <f t="shared" si="24"/>
        <v>5.9182894234440508E-3</v>
      </c>
      <c r="J131" s="24">
        <f t="shared" si="24"/>
        <v>3.0784508440913627E-2</v>
      </c>
      <c r="K131" s="24">
        <f t="shared" si="24"/>
        <v>7.9629629629629606E-2</v>
      </c>
      <c r="L131" s="24">
        <f t="shared" si="24"/>
        <v>6.7485276796230842E-2</v>
      </c>
      <c r="M131" s="24">
        <f t="shared" si="24"/>
        <v>3.2738095238095233E-2</v>
      </c>
      <c r="N131" s="24">
        <f t="shared" si="24"/>
        <v>9.9229016449730034E-2</v>
      </c>
      <c r="O131" s="24">
        <f t="shared" si="24"/>
        <v>6.4102564102564014E-3</v>
      </c>
      <c r="P131" s="24">
        <f t="shared" si="24"/>
        <v>4.3908668095924308E-2</v>
      </c>
      <c r="Q131" s="24">
        <f t="shared" si="24"/>
        <v>8.3396584440227711E-2</v>
      </c>
      <c r="R131" s="24">
        <f t="shared" si="24"/>
        <v>9.0579710144922387E-4</v>
      </c>
      <c r="S131" s="24">
        <f t="shared" si="24"/>
        <v>-2.3546725533480362E-3</v>
      </c>
      <c r="T131" s="24">
        <f t="shared" si="24"/>
        <v>0</v>
      </c>
      <c r="U131" s="24">
        <f t="shared" si="24"/>
        <v>7.3099415204678497E-3</v>
      </c>
      <c r="V131" s="24">
        <f t="shared" si="24"/>
        <v>0</v>
      </c>
      <c r="W131" s="24">
        <f t="shared" si="24"/>
        <v>-1.0989010989011005E-2</v>
      </c>
      <c r="X131" s="24">
        <f t="shared" si="24"/>
        <v>2.1668472372698977E-4</v>
      </c>
      <c r="Y131" s="24">
        <f t="shared" si="24"/>
        <v>-0.2</v>
      </c>
      <c r="Z131" s="24">
        <f t="shared" si="24"/>
        <v>0</v>
      </c>
      <c r="AA131" s="24" t="str">
        <f t="shared" si="24"/>
        <v>N/A</v>
      </c>
      <c r="AB131" s="24" t="str">
        <f t="shared" si="24"/>
        <v>N/A</v>
      </c>
      <c r="AC131" s="24">
        <f t="shared" si="24"/>
        <v>0</v>
      </c>
      <c r="AD131" s="24">
        <f t="shared" si="24"/>
        <v>0</v>
      </c>
      <c r="AE131" s="24" t="str">
        <f t="shared" si="24"/>
        <v>N/A</v>
      </c>
      <c r="AF131" s="24">
        <f t="shared" si="24"/>
        <v>3.2894736842105254E-2</v>
      </c>
      <c r="AG131" s="24" t="str">
        <f t="shared" si="24"/>
        <v>N/A</v>
      </c>
      <c r="AH131" s="24" t="str">
        <f t="shared" si="24"/>
        <v>N/A</v>
      </c>
      <c r="AI131" s="24" t="str">
        <f t="shared" si="24"/>
        <v>N/A</v>
      </c>
      <c r="AJ131" s="24" t="str">
        <f t="shared" si="24"/>
        <v>N/A</v>
      </c>
      <c r="AK131" s="24" t="str">
        <f t="shared" si="24"/>
        <v>N/A</v>
      </c>
      <c r="AL131" s="24" t="str">
        <f t="shared" si="24"/>
        <v>N/A</v>
      </c>
      <c r="AM131" s="24" t="str">
        <f t="shared" si="24"/>
        <v>N/A</v>
      </c>
      <c r="AN131" s="52" t="str">
        <f t="shared" si="24"/>
        <v>N/A</v>
      </c>
      <c r="AO131" s="52" t="str">
        <f t="shared" si="24"/>
        <v>N/A</v>
      </c>
      <c r="AP131" s="52" t="str">
        <f t="shared" si="24"/>
        <v>N/A</v>
      </c>
      <c r="AQ131" s="52" t="str">
        <f t="shared" si="24"/>
        <v>N/A</v>
      </c>
      <c r="AR131" s="52">
        <f t="shared" si="24"/>
        <v>0.13204349668125975</v>
      </c>
      <c r="AS131" s="52">
        <f t="shared" si="24"/>
        <v>1.6284479893652393E-2</v>
      </c>
      <c r="AT131" s="52">
        <f t="shared" si="24"/>
        <v>7.1746660069272633E-2</v>
      </c>
      <c r="AU131" s="52">
        <f t="shared" si="24"/>
        <v>3.7878787878787901E-2</v>
      </c>
      <c r="AV131" s="52">
        <f t="shared" si="24"/>
        <v>-1.0000000000000009E-2</v>
      </c>
      <c r="AW131" s="56">
        <f t="shared" ref="AW131" si="25">IF((OR(AW19="N/A",AW75="N/A")),("N/A"),(AW75-AW19))</f>
        <v>5.6782543988524892E-2</v>
      </c>
    </row>
    <row r="132" spans="2:49" ht="15" customHeight="1">
      <c r="B132" s="12" t="s">
        <v>23</v>
      </c>
      <c r="C132" s="59"/>
      <c r="D132" s="17">
        <v>14</v>
      </c>
      <c r="E132" s="24">
        <f t="shared" ref="E132:AV132" si="26">IF((OR(E20="N/A",E76="N/A")),("N/A"),(E76-E20))</f>
        <v>-1.9047619047619049E-2</v>
      </c>
      <c r="F132" s="24">
        <f t="shared" si="26"/>
        <v>-5.6980056980054927E-4</v>
      </c>
      <c r="G132" s="24">
        <f t="shared" si="26"/>
        <v>3.8461538461538464E-2</v>
      </c>
      <c r="H132" s="24">
        <f t="shared" si="26"/>
        <v>0</v>
      </c>
      <c r="I132" s="24">
        <f t="shared" si="26"/>
        <v>1.0101010101010111E-2</v>
      </c>
      <c r="J132" s="24">
        <f t="shared" si="26"/>
        <v>0.22222222222222221</v>
      </c>
      <c r="K132" s="24">
        <f t="shared" si="26"/>
        <v>3.5714285714285698E-2</v>
      </c>
      <c r="L132" s="24">
        <f t="shared" si="26"/>
        <v>4.9680170575692961E-2</v>
      </c>
      <c r="M132" s="24">
        <f t="shared" si="26"/>
        <v>5.9523809523809521E-2</v>
      </c>
      <c r="N132" s="24">
        <f t="shared" si="26"/>
        <v>5.1282051282051322E-2</v>
      </c>
      <c r="O132" s="24" t="str">
        <f t="shared" si="26"/>
        <v>N/A</v>
      </c>
      <c r="P132" s="24">
        <f t="shared" si="26"/>
        <v>2.3851124608254004E-4</v>
      </c>
      <c r="Q132" s="24">
        <f t="shared" si="26"/>
        <v>-7.1428571428571452E-2</v>
      </c>
      <c r="R132" s="24">
        <f t="shared" si="26"/>
        <v>2.2883295194507935E-3</v>
      </c>
      <c r="S132" s="24">
        <f t="shared" si="26"/>
        <v>1.1961722488038229E-2</v>
      </c>
      <c r="T132" s="24" t="str">
        <f t="shared" si="26"/>
        <v>N/A</v>
      </c>
      <c r="U132" s="24" t="str">
        <f t="shared" si="26"/>
        <v>N/A</v>
      </c>
      <c r="V132" s="24" t="str">
        <f t="shared" si="26"/>
        <v>N/A</v>
      </c>
      <c r="W132" s="24" t="str">
        <f t="shared" si="26"/>
        <v>N/A</v>
      </c>
      <c r="X132" s="24" t="str">
        <f t="shared" si="26"/>
        <v>N/A</v>
      </c>
      <c r="Y132" s="24" t="str">
        <f t="shared" si="26"/>
        <v>N/A</v>
      </c>
      <c r="Z132" s="24" t="str">
        <f t="shared" si="26"/>
        <v>N/A</v>
      </c>
      <c r="AA132" s="24" t="str">
        <f t="shared" si="26"/>
        <v>N/A</v>
      </c>
      <c r="AB132" s="24" t="str">
        <f t="shared" si="26"/>
        <v>N/A</v>
      </c>
      <c r="AC132" s="24" t="str">
        <f t="shared" si="26"/>
        <v>N/A</v>
      </c>
      <c r="AD132" s="24">
        <f t="shared" si="26"/>
        <v>0</v>
      </c>
      <c r="AE132" s="24" t="str">
        <f t="shared" si="26"/>
        <v>N/A</v>
      </c>
      <c r="AF132" s="24">
        <f t="shared" si="26"/>
        <v>0</v>
      </c>
      <c r="AG132" s="24" t="str">
        <f t="shared" si="26"/>
        <v>N/A</v>
      </c>
      <c r="AH132" s="24" t="str">
        <f t="shared" si="26"/>
        <v>N/A</v>
      </c>
      <c r="AI132" s="24" t="str">
        <f t="shared" si="26"/>
        <v>N/A</v>
      </c>
      <c r="AJ132" s="24" t="str">
        <f t="shared" si="26"/>
        <v>N/A</v>
      </c>
      <c r="AK132" s="24" t="str">
        <f t="shared" si="26"/>
        <v>N/A</v>
      </c>
      <c r="AL132" s="24" t="str">
        <f t="shared" si="26"/>
        <v>N/A</v>
      </c>
      <c r="AM132" s="24" t="str">
        <f t="shared" si="26"/>
        <v>N/A</v>
      </c>
      <c r="AN132" s="52" t="str">
        <f t="shared" si="26"/>
        <v>N/A</v>
      </c>
      <c r="AO132" s="52" t="str">
        <f t="shared" si="26"/>
        <v>N/A</v>
      </c>
      <c r="AP132" s="52" t="str">
        <f t="shared" si="26"/>
        <v>N/A</v>
      </c>
      <c r="AQ132" s="52" t="str">
        <f t="shared" si="26"/>
        <v>N/A</v>
      </c>
      <c r="AR132" s="52">
        <f t="shared" si="26"/>
        <v>4.3715846994535512E-2</v>
      </c>
      <c r="AS132" s="52" t="str">
        <f t="shared" si="26"/>
        <v>N/A</v>
      </c>
      <c r="AT132" s="52">
        <f t="shared" si="26"/>
        <v>0.375</v>
      </c>
      <c r="AU132" s="52">
        <f t="shared" si="26"/>
        <v>1.8018018018018112E-3</v>
      </c>
      <c r="AV132" s="52">
        <f t="shared" si="26"/>
        <v>0</v>
      </c>
      <c r="AW132" s="56">
        <f t="shared" ref="AW132" si="27">IF((OR(AW20="N/A",AW76="N/A")),("N/A"),(AW76-AW20))</f>
        <v>2.7991630764102882E-2</v>
      </c>
    </row>
    <row r="133" spans="2:49" ht="15" customHeight="1">
      <c r="B133" s="12" t="s">
        <v>24</v>
      </c>
      <c r="C133" s="59"/>
      <c r="D133" s="17">
        <v>15</v>
      </c>
      <c r="E133" s="24">
        <f t="shared" ref="E133:AV133" si="28">IF((OR(E21="N/A",E77="N/A")),("N/A"),(E77-E21))</f>
        <v>2.0190592228362669E-3</v>
      </c>
      <c r="F133" s="24">
        <f t="shared" si="28"/>
        <v>-1.1396645675636197E-4</v>
      </c>
      <c r="G133" s="24">
        <f t="shared" si="28"/>
        <v>-1.8652124917425475E-3</v>
      </c>
      <c r="H133" s="24">
        <f t="shared" si="28"/>
        <v>1.5050167224080258E-2</v>
      </c>
      <c r="I133" s="24">
        <f t="shared" si="28"/>
        <v>-2.0464598187976413E-3</v>
      </c>
      <c r="J133" s="24">
        <f t="shared" si="28"/>
        <v>4.3258832011535686E-3</v>
      </c>
      <c r="K133" s="24">
        <f t="shared" si="28"/>
        <v>2.7125506072874478E-2</v>
      </c>
      <c r="L133" s="24">
        <f t="shared" si="28"/>
        <v>2.2847053047337029E-2</v>
      </c>
      <c r="M133" s="24">
        <f t="shared" si="28"/>
        <v>-7.1907553456201784E-3</v>
      </c>
      <c r="N133" s="24">
        <f t="shared" si="28"/>
        <v>-8.6100013776002071E-3</v>
      </c>
      <c r="O133" s="24">
        <f t="shared" si="28"/>
        <v>-9.8684210526315819E-3</v>
      </c>
      <c r="P133" s="24">
        <f t="shared" si="28"/>
        <v>1.1490892759525306E-2</v>
      </c>
      <c r="Q133" s="24">
        <f t="shared" si="28"/>
        <v>5.9952502146686792E-3</v>
      </c>
      <c r="R133" s="24">
        <f t="shared" si="28"/>
        <v>7.965818887577969E-3</v>
      </c>
      <c r="S133" s="24">
        <f t="shared" si="28"/>
        <v>-3.9602360593365971E-4</v>
      </c>
      <c r="T133" s="24">
        <f t="shared" si="28"/>
        <v>0</v>
      </c>
      <c r="U133" s="24">
        <f t="shared" si="28"/>
        <v>6.2837506136475124E-3</v>
      </c>
      <c r="V133" s="24">
        <f t="shared" si="28"/>
        <v>0</v>
      </c>
      <c r="W133" s="24">
        <f t="shared" si="28"/>
        <v>-8.8141025641025605E-3</v>
      </c>
      <c r="X133" s="24">
        <f t="shared" si="28"/>
        <v>1.143902997025853E-3</v>
      </c>
      <c r="Y133" s="24">
        <f t="shared" si="28"/>
        <v>-5.4945054945055027E-3</v>
      </c>
      <c r="Z133" s="24">
        <f t="shared" si="28"/>
        <v>0</v>
      </c>
      <c r="AA133" s="24" t="str">
        <f t="shared" si="28"/>
        <v>N/A</v>
      </c>
      <c r="AB133" s="24" t="str">
        <f t="shared" si="28"/>
        <v>N/A</v>
      </c>
      <c r="AC133" s="24">
        <f t="shared" si="28"/>
        <v>-5.4945054945055027E-3</v>
      </c>
      <c r="AD133" s="24">
        <f t="shared" si="28"/>
        <v>-1.9061583577712607E-2</v>
      </c>
      <c r="AE133" s="24" t="str">
        <f t="shared" si="28"/>
        <v>N/A</v>
      </c>
      <c r="AF133" s="24">
        <f t="shared" si="28"/>
        <v>4.0564373897707118E-3</v>
      </c>
      <c r="AG133" s="24" t="str">
        <f t="shared" si="28"/>
        <v>N/A</v>
      </c>
      <c r="AH133" s="24" t="str">
        <f t="shared" si="28"/>
        <v>N/A</v>
      </c>
      <c r="AI133" s="24" t="str">
        <f t="shared" si="28"/>
        <v>N/A</v>
      </c>
      <c r="AJ133" s="24" t="str">
        <f t="shared" si="28"/>
        <v>N/A</v>
      </c>
      <c r="AK133" s="24">
        <f t="shared" si="28"/>
        <v>0</v>
      </c>
      <c r="AL133" s="24" t="str">
        <f t="shared" si="28"/>
        <v>N/A</v>
      </c>
      <c r="AM133" s="24" t="str">
        <f t="shared" si="28"/>
        <v>N/A</v>
      </c>
      <c r="AN133" s="52" t="str">
        <f t="shared" si="28"/>
        <v>N/A</v>
      </c>
      <c r="AO133" s="52" t="str">
        <f t="shared" si="28"/>
        <v>N/A</v>
      </c>
      <c r="AP133" s="52" t="str">
        <f t="shared" si="28"/>
        <v>N/A</v>
      </c>
      <c r="AQ133" s="52">
        <f t="shared" si="28"/>
        <v>0</v>
      </c>
      <c r="AR133" s="52">
        <f t="shared" si="28"/>
        <v>5.9188300818699247E-2</v>
      </c>
      <c r="AS133" s="52">
        <f t="shared" si="28"/>
        <v>9.0361445783132543E-3</v>
      </c>
      <c r="AT133" s="52">
        <f t="shared" si="28"/>
        <v>5.7302021982968965E-3</v>
      </c>
      <c r="AU133" s="52">
        <f t="shared" si="28"/>
        <v>8.4261343442720155E-3</v>
      </c>
      <c r="AV133" s="52">
        <f t="shared" si="28"/>
        <v>-2.4420024420024333E-3</v>
      </c>
      <c r="AW133" s="56">
        <f t="shared" ref="AW133" si="29">IF((OR(AW21="N/A",AW77="N/A")),("N/A"),(AW77-AW21))</f>
        <v>2.034330347693003E-2</v>
      </c>
    </row>
    <row r="134" spans="2:49" ht="15" customHeight="1">
      <c r="B134" s="12" t="s">
        <v>31</v>
      </c>
      <c r="C134" s="59"/>
      <c r="D134" s="17">
        <v>16</v>
      </c>
      <c r="E134" s="24">
        <f t="shared" ref="E134:AV134" si="30">IF((OR(E22="N/A",E78="N/A")),("N/A"),(E78-E22))</f>
        <v>5.0505050505050483E-3</v>
      </c>
      <c r="F134" s="24">
        <f t="shared" si="30"/>
        <v>5.3456878118317876E-3</v>
      </c>
      <c r="G134" s="24">
        <f t="shared" si="30"/>
        <v>0</v>
      </c>
      <c r="H134" s="24">
        <f t="shared" si="30"/>
        <v>0</v>
      </c>
      <c r="I134" s="24">
        <f t="shared" si="30"/>
        <v>9.2592592592592587E-3</v>
      </c>
      <c r="J134" s="24">
        <f t="shared" si="30"/>
        <v>4.0025279123657026E-3</v>
      </c>
      <c r="K134" s="24">
        <f t="shared" si="30"/>
        <v>3.6119711042311639E-3</v>
      </c>
      <c r="L134" s="24">
        <f t="shared" si="30"/>
        <v>3.9405818031772233E-2</v>
      </c>
      <c r="M134" s="24">
        <f t="shared" si="30"/>
        <v>-4.1151156535771932E-3</v>
      </c>
      <c r="N134" s="24">
        <f t="shared" si="30"/>
        <v>3.8109756097560975E-2</v>
      </c>
      <c r="O134" s="24">
        <f t="shared" si="30"/>
        <v>-9.3695623075893547E-4</v>
      </c>
      <c r="P134" s="24">
        <f t="shared" si="30"/>
        <v>-4.4272208362600041E-2</v>
      </c>
      <c r="Q134" s="24">
        <f t="shared" si="30"/>
        <v>7.1428571428571418E-3</v>
      </c>
      <c r="R134" s="24">
        <f t="shared" si="30"/>
        <v>8.2417582417582541E-3</v>
      </c>
      <c r="S134" s="24">
        <f t="shared" si="30"/>
        <v>1.7378859129012471E-2</v>
      </c>
      <c r="T134" s="24">
        <f t="shared" si="30"/>
        <v>0</v>
      </c>
      <c r="U134" s="24">
        <f t="shared" si="30"/>
        <v>0</v>
      </c>
      <c r="V134" s="24">
        <f t="shared" si="30"/>
        <v>0</v>
      </c>
      <c r="W134" s="24">
        <f t="shared" si="30"/>
        <v>2.6315789473684209E-2</v>
      </c>
      <c r="X134" s="24">
        <f t="shared" si="30"/>
        <v>6.3013698630136998E-3</v>
      </c>
      <c r="Y134" s="24">
        <f t="shared" si="30"/>
        <v>0</v>
      </c>
      <c r="Z134" s="24">
        <f t="shared" si="30"/>
        <v>1.7316017316017333E-3</v>
      </c>
      <c r="AA134" s="24">
        <f t="shared" si="30"/>
        <v>0</v>
      </c>
      <c r="AB134" s="24">
        <f t="shared" si="30"/>
        <v>0</v>
      </c>
      <c r="AC134" s="24">
        <f t="shared" si="30"/>
        <v>4.5051102743410426E-3</v>
      </c>
      <c r="AD134" s="24">
        <f t="shared" si="30"/>
        <v>-1.3068880688806885E-3</v>
      </c>
      <c r="AE134" s="24">
        <f t="shared" si="30"/>
        <v>0</v>
      </c>
      <c r="AF134" s="24">
        <f t="shared" si="30"/>
        <v>5.0391937290033585E-3</v>
      </c>
      <c r="AG134" s="24" t="str">
        <f t="shared" si="30"/>
        <v>N/A</v>
      </c>
      <c r="AH134" s="24" t="str">
        <f t="shared" si="30"/>
        <v>N/A</v>
      </c>
      <c r="AI134" s="24" t="str">
        <f t="shared" si="30"/>
        <v>N/A</v>
      </c>
      <c r="AJ134" s="24" t="str">
        <f t="shared" si="30"/>
        <v>N/A</v>
      </c>
      <c r="AK134" s="24" t="str">
        <f t="shared" si="30"/>
        <v>N/A</v>
      </c>
      <c r="AL134" s="24" t="str">
        <f t="shared" si="30"/>
        <v>N/A</v>
      </c>
      <c r="AM134" s="24" t="str">
        <f t="shared" si="30"/>
        <v>N/A</v>
      </c>
      <c r="AN134" s="52" t="str">
        <f t="shared" si="30"/>
        <v>N/A</v>
      </c>
      <c r="AO134" s="52" t="str">
        <f t="shared" si="30"/>
        <v>N/A</v>
      </c>
      <c r="AP134" s="52">
        <f t="shared" si="30"/>
        <v>0</v>
      </c>
      <c r="AQ134" s="52">
        <f t="shared" si="30"/>
        <v>0</v>
      </c>
      <c r="AR134" s="52">
        <f t="shared" si="30"/>
        <v>-2.1594684385382062E-2</v>
      </c>
      <c r="AS134" s="52">
        <f t="shared" si="30"/>
        <v>0</v>
      </c>
      <c r="AT134" s="52">
        <f t="shared" si="30"/>
        <v>3.4562211981566809E-3</v>
      </c>
      <c r="AU134" s="52">
        <f t="shared" si="30"/>
        <v>-2.1708274192201726E-3</v>
      </c>
      <c r="AV134" s="52">
        <f t="shared" si="30"/>
        <v>3.2223415682062356E-4</v>
      </c>
      <c r="AW134" s="56">
        <f t="shared" ref="AW134" si="31">IF((OR(AW22="N/A",AW78="N/A")),("N/A"),(AW78-AW22))</f>
        <v>-5.4406469897808757E-3</v>
      </c>
    </row>
    <row r="135" spans="2:49" ht="15" customHeight="1">
      <c r="B135" s="12" t="s">
        <v>35</v>
      </c>
      <c r="C135" s="59"/>
      <c r="D135" s="17">
        <v>17</v>
      </c>
      <c r="E135" s="24">
        <f t="shared" ref="E135:AV135" si="32">IF((OR(E23="N/A",E79="N/A")),("N/A"),(E79-E23))</f>
        <v>3.4146595766864768E-3</v>
      </c>
      <c r="F135" s="24">
        <f t="shared" si="32"/>
        <v>8.1453634085210114E-5</v>
      </c>
      <c r="G135" s="24">
        <f t="shared" si="32"/>
        <v>4.4773488454080733E-3</v>
      </c>
      <c r="H135" s="24">
        <f t="shared" si="32"/>
        <v>3.4632034632034667E-3</v>
      </c>
      <c r="I135" s="24">
        <f t="shared" si="32"/>
        <v>6.0825500083211415E-6</v>
      </c>
      <c r="J135" s="24">
        <f t="shared" si="32"/>
        <v>-1.3280012072738254E-3</v>
      </c>
      <c r="K135" s="24">
        <f t="shared" si="32"/>
        <v>1.3058681074792203E-2</v>
      </c>
      <c r="L135" s="24">
        <f t="shared" si="32"/>
        <v>4.0359527478171564E-2</v>
      </c>
      <c r="M135" s="24">
        <f t="shared" si="32"/>
        <v>9.7295398665261656E-3</v>
      </c>
      <c r="N135" s="24">
        <f t="shared" si="32"/>
        <v>2.9279201392491128E-3</v>
      </c>
      <c r="O135" s="24">
        <f t="shared" si="32"/>
        <v>5.2795031055900615E-3</v>
      </c>
      <c r="P135" s="24">
        <f t="shared" si="32"/>
        <v>1.1867318232144097E-2</v>
      </c>
      <c r="Q135" s="24">
        <f t="shared" si="32"/>
        <v>2.8567306305006535E-3</v>
      </c>
      <c r="R135" s="24">
        <f t="shared" si="32"/>
        <v>4.9233412635474594E-3</v>
      </c>
      <c r="S135" s="24">
        <f t="shared" si="32"/>
        <v>2.1706099413935226E-4</v>
      </c>
      <c r="T135" s="24">
        <f t="shared" si="32"/>
        <v>0</v>
      </c>
      <c r="U135" s="24">
        <f t="shared" si="32"/>
        <v>-6.6247125859844429E-4</v>
      </c>
      <c r="V135" s="24">
        <f t="shared" si="32"/>
        <v>-1.5167024379505803E-3</v>
      </c>
      <c r="W135" s="24">
        <f t="shared" si="32"/>
        <v>1.7361111111111223E-4</v>
      </c>
      <c r="X135" s="24">
        <f t="shared" si="32"/>
        <v>1.8456874322379802E-4</v>
      </c>
      <c r="Y135" s="24">
        <f t="shared" si="32"/>
        <v>1.4756258234519121E-3</v>
      </c>
      <c r="Z135" s="24">
        <f t="shared" si="32"/>
        <v>1.282051282051282E-2</v>
      </c>
      <c r="AA135" s="24">
        <f t="shared" si="32"/>
        <v>0</v>
      </c>
      <c r="AB135" s="24" t="str">
        <f t="shared" si="32"/>
        <v>N/A</v>
      </c>
      <c r="AC135" s="24">
        <f t="shared" si="32"/>
        <v>-5.2349495201296278E-3</v>
      </c>
      <c r="AD135" s="24">
        <f t="shared" si="32"/>
        <v>-8.8097806544408484E-3</v>
      </c>
      <c r="AE135" s="24">
        <f t="shared" si="32"/>
        <v>0</v>
      </c>
      <c r="AF135" s="24">
        <f t="shared" si="32"/>
        <v>-9.7162844928097569E-5</v>
      </c>
      <c r="AG135" s="24">
        <f t="shared" si="32"/>
        <v>0</v>
      </c>
      <c r="AH135" s="24" t="str">
        <f t="shared" si="32"/>
        <v>N/A</v>
      </c>
      <c r="AI135" s="24" t="str">
        <f t="shared" si="32"/>
        <v>N/A</v>
      </c>
      <c r="AJ135" s="24" t="str">
        <f t="shared" si="32"/>
        <v>N/A</v>
      </c>
      <c r="AK135" s="24">
        <f t="shared" si="32"/>
        <v>0</v>
      </c>
      <c r="AL135" s="24" t="str">
        <f t="shared" si="32"/>
        <v>N/A</v>
      </c>
      <c r="AM135" s="24" t="str">
        <f t="shared" si="32"/>
        <v>N/A</v>
      </c>
      <c r="AN135" s="52" t="str">
        <f t="shared" si="32"/>
        <v>N/A</v>
      </c>
      <c r="AO135" s="52" t="str">
        <f t="shared" si="32"/>
        <v>N/A</v>
      </c>
      <c r="AP135" s="52" t="str">
        <f t="shared" si="32"/>
        <v>N/A</v>
      </c>
      <c r="AQ135" s="52">
        <f t="shared" si="32"/>
        <v>1.3858174848886918E-3</v>
      </c>
      <c r="AR135" s="52">
        <f t="shared" si="32"/>
        <v>4.9431953683548219E-2</v>
      </c>
      <c r="AS135" s="52">
        <f t="shared" si="32"/>
        <v>-1.8939393939393923E-3</v>
      </c>
      <c r="AT135" s="52">
        <f t="shared" si="32"/>
        <v>1.4775628784449851E-3</v>
      </c>
      <c r="AU135" s="52">
        <f t="shared" si="32"/>
        <v>4.0883977900552509E-3</v>
      </c>
      <c r="AV135" s="52">
        <f t="shared" si="32"/>
        <v>5.1750380517503781E-3</v>
      </c>
      <c r="AW135" s="56">
        <f t="shared" ref="AW135" si="33">IF((OR(AW23="N/A",AW79="N/A")),("N/A"),(AW79-AW23))</f>
        <v>1.4516720726208562E-2</v>
      </c>
    </row>
    <row r="136" spans="2:49" ht="15" customHeight="1">
      <c r="B136" s="12" t="s">
        <v>36</v>
      </c>
      <c r="C136" s="59"/>
      <c r="D136" s="17">
        <v>18</v>
      </c>
      <c r="E136" s="24">
        <f t="shared" ref="E136:AV136" si="34">IF((OR(E24="N/A",E80="N/A")),("N/A"),(E80-E24))</f>
        <v>0</v>
      </c>
      <c r="F136" s="24">
        <f t="shared" si="34"/>
        <v>2.442002442002442E-3</v>
      </c>
      <c r="G136" s="24">
        <f t="shared" si="34"/>
        <v>0</v>
      </c>
      <c r="H136" s="24">
        <f t="shared" si="34"/>
        <v>0</v>
      </c>
      <c r="I136" s="24">
        <f t="shared" si="34"/>
        <v>-2.8658397466931529E-5</v>
      </c>
      <c r="J136" s="24">
        <f t="shared" si="34"/>
        <v>3.7453183520599251E-3</v>
      </c>
      <c r="K136" s="24">
        <f t="shared" si="34"/>
        <v>-1.1353199306051633E-3</v>
      </c>
      <c r="L136" s="24">
        <f t="shared" si="34"/>
        <v>1.634001457230505E-2</v>
      </c>
      <c r="M136" s="24">
        <f t="shared" si="34"/>
        <v>-5.2488687782805462E-4</v>
      </c>
      <c r="N136" s="24">
        <f t="shared" si="34"/>
        <v>-1.1965811965811961E-3</v>
      </c>
      <c r="O136" s="24">
        <f t="shared" si="34"/>
        <v>0</v>
      </c>
      <c r="P136" s="24">
        <f t="shared" si="34"/>
        <v>2.0742489324133084E-2</v>
      </c>
      <c r="Q136" s="24">
        <f t="shared" si="34"/>
        <v>7.2901175166943666E-5</v>
      </c>
      <c r="R136" s="24">
        <f t="shared" si="34"/>
        <v>1.1324041811846687E-2</v>
      </c>
      <c r="S136" s="24">
        <f t="shared" si="34"/>
        <v>-3.1720856463124218E-5</v>
      </c>
      <c r="T136" s="24">
        <f t="shared" si="34"/>
        <v>0</v>
      </c>
      <c r="U136" s="24">
        <f t="shared" si="34"/>
        <v>-6.8363578032840447E-5</v>
      </c>
      <c r="V136" s="24">
        <f t="shared" si="34"/>
        <v>3.0264577715414468E-5</v>
      </c>
      <c r="W136" s="24">
        <f t="shared" si="34"/>
        <v>-1.5560921157999497E-4</v>
      </c>
      <c r="X136" s="24">
        <f t="shared" si="34"/>
        <v>6.4424126262116769E-4</v>
      </c>
      <c r="Y136" s="24">
        <f t="shared" si="34"/>
        <v>0</v>
      </c>
      <c r="Z136" s="24">
        <f t="shared" si="34"/>
        <v>0</v>
      </c>
      <c r="AA136" s="24">
        <f t="shared" si="34"/>
        <v>0</v>
      </c>
      <c r="AB136" s="24">
        <f t="shared" si="34"/>
        <v>0</v>
      </c>
      <c r="AC136" s="24">
        <f t="shared" si="34"/>
        <v>0</v>
      </c>
      <c r="AD136" s="24">
        <f t="shared" si="34"/>
        <v>0</v>
      </c>
      <c r="AE136" s="24">
        <f t="shared" si="34"/>
        <v>0</v>
      </c>
      <c r="AF136" s="24" t="str">
        <f t="shared" si="34"/>
        <v>N/A</v>
      </c>
      <c r="AG136" s="24">
        <f t="shared" si="34"/>
        <v>0</v>
      </c>
      <c r="AH136" s="24">
        <f t="shared" si="34"/>
        <v>0</v>
      </c>
      <c r="AI136" s="24" t="str">
        <f t="shared" si="34"/>
        <v>N/A</v>
      </c>
      <c r="AJ136" s="24" t="str">
        <f t="shared" si="34"/>
        <v>N/A</v>
      </c>
      <c r="AK136" s="24">
        <f t="shared" si="34"/>
        <v>0</v>
      </c>
      <c r="AL136" s="24" t="str">
        <f t="shared" si="34"/>
        <v>N/A</v>
      </c>
      <c r="AM136" s="24" t="str">
        <f t="shared" si="34"/>
        <v>N/A</v>
      </c>
      <c r="AN136" s="52">
        <f t="shared" si="34"/>
        <v>0</v>
      </c>
      <c r="AO136" s="52" t="str">
        <f t="shared" si="34"/>
        <v>N/A</v>
      </c>
      <c r="AP136" s="52" t="str">
        <f t="shared" si="34"/>
        <v>N/A</v>
      </c>
      <c r="AQ136" s="52">
        <f t="shared" si="34"/>
        <v>0</v>
      </c>
      <c r="AR136" s="52">
        <f t="shared" si="34"/>
        <v>1.0059416365824306E-2</v>
      </c>
      <c r="AS136" s="52">
        <f t="shared" si="34"/>
        <v>-3.6057692307692318E-3</v>
      </c>
      <c r="AT136" s="52">
        <f t="shared" si="34"/>
        <v>1.5715857300015179E-5</v>
      </c>
      <c r="AU136" s="52">
        <f t="shared" si="34"/>
        <v>4.3209876543209881E-3</v>
      </c>
      <c r="AV136" s="52">
        <f t="shared" si="34"/>
        <v>0</v>
      </c>
      <c r="AW136" s="56">
        <f t="shared" ref="AW136" si="35">IF((OR(AW24="N/A",AW80="N/A")),("N/A"),(AW80-AW24))</f>
        <v>2.5753523806980837E-3</v>
      </c>
    </row>
    <row r="137" spans="2:49" ht="15" customHeight="1">
      <c r="B137" s="12" t="s">
        <v>37</v>
      </c>
      <c r="C137" s="59"/>
      <c r="D137" s="17">
        <v>19</v>
      </c>
      <c r="E137" s="24">
        <f t="shared" ref="E137:AV137" si="36">IF((OR(E25="N/A",E81="N/A")),("N/A"),(E81-E25))</f>
        <v>-2.8557149996430269E-4</v>
      </c>
      <c r="F137" s="24">
        <f t="shared" si="36"/>
        <v>-4.8460618175760577E-4</v>
      </c>
      <c r="G137" s="24">
        <f t="shared" si="36"/>
        <v>0</v>
      </c>
      <c r="H137" s="24">
        <f t="shared" si="36"/>
        <v>-5.2631578947368418E-2</v>
      </c>
      <c r="I137" s="24">
        <f t="shared" si="36"/>
        <v>-1.1919813308675989E-3</v>
      </c>
      <c r="J137" s="24">
        <f t="shared" si="36"/>
        <v>1.9754480033864867E-4</v>
      </c>
      <c r="K137" s="24">
        <f t="shared" si="36"/>
        <v>5.201241532125065E-3</v>
      </c>
      <c r="L137" s="24">
        <f t="shared" si="36"/>
        <v>1.529301934656084E-2</v>
      </c>
      <c r="M137" s="24">
        <f t="shared" si="36"/>
        <v>1.0664635307560469E-3</v>
      </c>
      <c r="N137" s="24">
        <f t="shared" si="36"/>
        <v>-1.2364901996702732E-3</v>
      </c>
      <c r="O137" s="24">
        <f t="shared" si="36"/>
        <v>9.4592038053025601E-4</v>
      </c>
      <c r="P137" s="24">
        <f t="shared" si="36"/>
        <v>2.4992711922236621E-2</v>
      </c>
      <c r="Q137" s="24">
        <f t="shared" si="36"/>
        <v>1.8283764017552467E-3</v>
      </c>
      <c r="R137" s="24">
        <f t="shared" si="36"/>
        <v>-3.4482758620689447E-4</v>
      </c>
      <c r="S137" s="24">
        <f t="shared" si="36"/>
        <v>-2.8604118993134989E-3</v>
      </c>
      <c r="T137" s="24">
        <f t="shared" si="36"/>
        <v>0</v>
      </c>
      <c r="U137" s="24">
        <f t="shared" si="36"/>
        <v>-6.0143418922044799E-4</v>
      </c>
      <c r="V137" s="24">
        <f t="shared" si="36"/>
        <v>-2.2174877168572547E-3</v>
      </c>
      <c r="W137" s="24">
        <f t="shared" si="36"/>
        <v>-2.4186054755050536E-4</v>
      </c>
      <c r="X137" s="24">
        <f t="shared" si="36"/>
        <v>-1.0948598191298058E-3</v>
      </c>
      <c r="Y137" s="24">
        <f t="shared" si="36"/>
        <v>-5.7670126874279082E-4</v>
      </c>
      <c r="Z137" s="24">
        <f t="shared" si="36"/>
        <v>-4.0528634361233513E-4</v>
      </c>
      <c r="AA137" s="24">
        <f t="shared" si="36"/>
        <v>0</v>
      </c>
      <c r="AB137" s="24">
        <f t="shared" si="36"/>
        <v>0</v>
      </c>
      <c r="AC137" s="24">
        <f t="shared" si="36"/>
        <v>7.4201359056471142E-4</v>
      </c>
      <c r="AD137" s="24">
        <f t="shared" si="36"/>
        <v>-7.0730683929748853E-3</v>
      </c>
      <c r="AE137" s="24">
        <f t="shared" si="36"/>
        <v>0</v>
      </c>
      <c r="AF137" s="24">
        <f t="shared" si="36"/>
        <v>1.2121212121212123E-2</v>
      </c>
      <c r="AG137" s="24" t="str">
        <f t="shared" si="36"/>
        <v>N/A</v>
      </c>
      <c r="AH137" s="24" t="str">
        <f t="shared" si="36"/>
        <v>N/A</v>
      </c>
      <c r="AI137" s="24" t="str">
        <f t="shared" si="36"/>
        <v>N/A</v>
      </c>
      <c r="AJ137" s="24" t="str">
        <f t="shared" si="36"/>
        <v>N/A</v>
      </c>
      <c r="AK137" s="24" t="str">
        <f t="shared" si="36"/>
        <v>N/A</v>
      </c>
      <c r="AL137" s="24" t="str">
        <f t="shared" si="36"/>
        <v>N/A</v>
      </c>
      <c r="AM137" s="24" t="str">
        <f t="shared" si="36"/>
        <v>N/A</v>
      </c>
      <c r="AN137" s="52" t="str">
        <f t="shared" si="36"/>
        <v>N/A</v>
      </c>
      <c r="AO137" s="52" t="str">
        <f t="shared" si="36"/>
        <v>N/A</v>
      </c>
      <c r="AP137" s="52">
        <f t="shared" si="36"/>
        <v>0</v>
      </c>
      <c r="AQ137" s="52">
        <f t="shared" si="36"/>
        <v>4.7863932856920255E-4</v>
      </c>
      <c r="AR137" s="52">
        <f t="shared" si="36"/>
        <v>1.0641004369227366E-2</v>
      </c>
      <c r="AS137" s="52">
        <f t="shared" si="36"/>
        <v>-6.5520065520065507E-3</v>
      </c>
      <c r="AT137" s="52">
        <f t="shared" si="36"/>
        <v>-1.2886457207133412E-3</v>
      </c>
      <c r="AU137" s="52">
        <f t="shared" si="36"/>
        <v>-1.1049601661860114E-3</v>
      </c>
      <c r="AV137" s="52">
        <f t="shared" si="36"/>
        <v>-6.8697729988052569E-3</v>
      </c>
      <c r="AW137" s="56">
        <f t="shared" ref="AW137" si="37">IF((OR(AW25="N/A",AW81="N/A")),("N/A"),(AW81-AW25))</f>
        <v>9.7635665644142874E-3</v>
      </c>
    </row>
    <row r="138" spans="2:49" ht="15" customHeight="1">
      <c r="B138" s="12" t="s">
        <v>38</v>
      </c>
      <c r="C138" s="59"/>
      <c r="D138" s="17">
        <v>20</v>
      </c>
      <c r="E138" s="24">
        <f t="shared" ref="E138:AV138" si="38">IF((OR(E26="N/A",E82="N/A")),("N/A"),(E82-E26))</f>
        <v>-1.3551510232477221E-3</v>
      </c>
      <c r="F138" s="24">
        <f t="shared" si="38"/>
        <v>-3.1936127744510989E-3</v>
      </c>
      <c r="G138" s="24">
        <f t="shared" si="38"/>
        <v>-3.2451671435550292E-3</v>
      </c>
      <c r="H138" s="24">
        <f t="shared" si="38"/>
        <v>8.2720588235294101E-3</v>
      </c>
      <c r="I138" s="24">
        <f t="shared" si="38"/>
        <v>-6.2786542610571844E-4</v>
      </c>
      <c r="J138" s="24">
        <f t="shared" si="38"/>
        <v>4.5236838504095558E-3</v>
      </c>
      <c r="K138" s="24">
        <f t="shared" si="38"/>
        <v>2.7328091418591605E-2</v>
      </c>
      <c r="L138" s="24">
        <f t="shared" si="38"/>
        <v>3.7239932378108687E-2</v>
      </c>
      <c r="M138" s="24">
        <f t="shared" si="38"/>
        <v>9.4154696487676326E-3</v>
      </c>
      <c r="N138" s="24">
        <f t="shared" si="38"/>
        <v>3.4700889368733112E-3</v>
      </c>
      <c r="O138" s="24">
        <f t="shared" si="38"/>
        <v>8.2125603864734303E-3</v>
      </c>
      <c r="P138" s="24">
        <f t="shared" si="38"/>
        <v>1.5621840242669327E-2</v>
      </c>
      <c r="Q138" s="24">
        <f t="shared" si="38"/>
        <v>6.3128160458365279E-3</v>
      </c>
      <c r="R138" s="24">
        <f t="shared" si="38"/>
        <v>-7.4765487136621012E-3</v>
      </c>
      <c r="S138" s="24">
        <f t="shared" si="38"/>
        <v>-1.1504014295514731E-3</v>
      </c>
      <c r="T138" s="24">
        <f t="shared" si="38"/>
        <v>2.5000000000000001E-2</v>
      </c>
      <c r="U138" s="24">
        <f t="shared" si="38"/>
        <v>-8.5037878787878884E-4</v>
      </c>
      <c r="V138" s="24">
        <f t="shared" si="38"/>
        <v>1.8037518037518005E-3</v>
      </c>
      <c r="W138" s="24">
        <f t="shared" si="38"/>
        <v>-1.7825311942958749E-4</v>
      </c>
      <c r="X138" s="24">
        <f t="shared" si="38"/>
        <v>-8.5598666555149194E-4</v>
      </c>
      <c r="Y138" s="24">
        <f t="shared" si="38"/>
        <v>4.0522469709453057E-5</v>
      </c>
      <c r="Z138" s="24">
        <f t="shared" si="38"/>
        <v>8.641005498821689E-4</v>
      </c>
      <c r="AA138" s="24">
        <f t="shared" si="38"/>
        <v>0</v>
      </c>
      <c r="AB138" s="24">
        <f t="shared" si="38"/>
        <v>0</v>
      </c>
      <c r="AC138" s="24">
        <f t="shared" si="38"/>
        <v>2.6320051830255875E-4</v>
      </c>
      <c r="AD138" s="24">
        <f t="shared" si="38"/>
        <v>-3.4538152610441748E-3</v>
      </c>
      <c r="AE138" s="24">
        <f t="shared" si="38"/>
        <v>-9.9734042553191495E-3</v>
      </c>
      <c r="AF138" s="24">
        <f t="shared" si="38"/>
        <v>4.3197468029596703E-3</v>
      </c>
      <c r="AG138" s="24" t="str">
        <f t="shared" si="38"/>
        <v>N/A</v>
      </c>
      <c r="AH138" s="24" t="str">
        <f t="shared" si="38"/>
        <v>N/A</v>
      </c>
      <c r="AI138" s="24" t="str">
        <f t="shared" si="38"/>
        <v>N/A</v>
      </c>
      <c r="AJ138" s="24" t="str">
        <f t="shared" si="38"/>
        <v>N/A</v>
      </c>
      <c r="AK138" s="24" t="str">
        <f t="shared" si="38"/>
        <v>N/A</v>
      </c>
      <c r="AL138" s="24" t="str">
        <f t="shared" si="38"/>
        <v>N/A</v>
      </c>
      <c r="AM138" s="24" t="str">
        <f t="shared" si="38"/>
        <v>N/A</v>
      </c>
      <c r="AN138" s="52" t="str">
        <f t="shared" si="38"/>
        <v>N/A</v>
      </c>
      <c r="AO138" s="52" t="str">
        <f t="shared" si="38"/>
        <v>N/A</v>
      </c>
      <c r="AP138" s="52">
        <f t="shared" si="38"/>
        <v>0</v>
      </c>
      <c r="AQ138" s="52">
        <f t="shared" si="38"/>
        <v>-2.038189229779018E-3</v>
      </c>
      <c r="AR138" s="52">
        <f t="shared" si="38"/>
        <v>7.5042260323593318E-2</v>
      </c>
      <c r="AS138" s="52">
        <f t="shared" si="38"/>
        <v>4.4402751719825051E-3</v>
      </c>
      <c r="AT138" s="52">
        <f t="shared" si="38"/>
        <v>-2.1325586746770431E-4</v>
      </c>
      <c r="AU138" s="52">
        <f t="shared" si="38"/>
        <v>3.1715670647473743E-3</v>
      </c>
      <c r="AV138" s="52">
        <f t="shared" si="38"/>
        <v>-9.365836579281403E-4</v>
      </c>
      <c r="AW138" s="56">
        <f t="shared" ref="AW138" si="39">IF((OR(AW26="N/A",AW82="N/A")),("N/A"),(AW82-AW26))</f>
        <v>1.9595068939372656E-2</v>
      </c>
    </row>
    <row r="139" spans="2:49" ht="15" customHeight="1">
      <c r="B139" s="12" t="s">
        <v>39</v>
      </c>
      <c r="C139" s="59"/>
      <c r="D139" s="17">
        <v>21</v>
      </c>
      <c r="E139" s="24">
        <f t="shared" ref="E139:AV139" si="40">IF((OR(E27="N/A",E83="N/A")),("N/A"),(E83-E27))</f>
        <v>-8.5638998682476958E-3</v>
      </c>
      <c r="F139" s="24">
        <f t="shared" si="40"/>
        <v>2.7501909854851028E-3</v>
      </c>
      <c r="G139" s="24">
        <f t="shared" si="40"/>
        <v>2.3255813953488372E-2</v>
      </c>
      <c r="H139" s="24">
        <f t="shared" si="40"/>
        <v>7.5757575757575746E-2</v>
      </c>
      <c r="I139" s="24">
        <f t="shared" si="40"/>
        <v>-3.4011220196353432E-3</v>
      </c>
      <c r="J139" s="24">
        <f t="shared" si="40"/>
        <v>6.6422795533307676E-3</v>
      </c>
      <c r="K139" s="24">
        <f t="shared" si="40"/>
        <v>1.2832943592083479E-3</v>
      </c>
      <c r="L139" s="24">
        <f t="shared" si="40"/>
        <v>3.7106032270338957E-2</v>
      </c>
      <c r="M139" s="24">
        <f t="shared" si="40"/>
        <v>3.2634032634032625E-3</v>
      </c>
      <c r="N139" s="24">
        <f t="shared" si="40"/>
        <v>7.5555555555555515E-3</v>
      </c>
      <c r="O139" s="24">
        <f t="shared" si="40"/>
        <v>1.8018018018018007E-3</v>
      </c>
      <c r="P139" s="24">
        <f t="shared" si="40"/>
        <v>2.1260511585730946E-2</v>
      </c>
      <c r="Q139" s="24">
        <f t="shared" si="40"/>
        <v>1.5053763440860263E-3</v>
      </c>
      <c r="R139" s="24">
        <f t="shared" si="40"/>
        <v>5.6980056980057148E-3</v>
      </c>
      <c r="S139" s="24">
        <f t="shared" si="40"/>
        <v>-5.7838660578386561E-3</v>
      </c>
      <c r="T139" s="24">
        <f t="shared" si="40"/>
        <v>0</v>
      </c>
      <c r="U139" s="24">
        <f t="shared" si="40"/>
        <v>-1.6766349642121786E-3</v>
      </c>
      <c r="V139" s="24">
        <f t="shared" si="40"/>
        <v>-3.0303030303030304E-2</v>
      </c>
      <c r="W139" s="24">
        <f t="shared" si="40"/>
        <v>-8.088901296469872E-4</v>
      </c>
      <c r="X139" s="24">
        <f t="shared" si="40"/>
        <v>-2.3227917121046888E-3</v>
      </c>
      <c r="Y139" s="24">
        <f t="shared" si="40"/>
        <v>-1.550217656822523E-3</v>
      </c>
      <c r="Z139" s="24">
        <f t="shared" si="40"/>
        <v>-1.1241891785549428E-5</v>
      </c>
      <c r="AA139" s="24">
        <f t="shared" si="40"/>
        <v>0</v>
      </c>
      <c r="AB139" s="24">
        <f t="shared" si="40"/>
        <v>0</v>
      </c>
      <c r="AC139" s="24">
        <f t="shared" si="40"/>
        <v>-2.0140664961636814E-3</v>
      </c>
      <c r="AD139" s="24">
        <f t="shared" si="40"/>
        <v>4.207236446688304E-3</v>
      </c>
      <c r="AE139" s="24">
        <f t="shared" si="40"/>
        <v>1.4492753623188406E-2</v>
      </c>
      <c r="AF139" s="24">
        <f t="shared" si="40"/>
        <v>4.0909090909090909E-2</v>
      </c>
      <c r="AG139" s="24" t="str">
        <f t="shared" si="40"/>
        <v>N/A</v>
      </c>
      <c r="AH139" s="24" t="str">
        <f t="shared" si="40"/>
        <v>N/A</v>
      </c>
      <c r="AI139" s="24" t="str">
        <f t="shared" si="40"/>
        <v>N/A</v>
      </c>
      <c r="AJ139" s="24" t="str">
        <f t="shared" si="40"/>
        <v>N/A</v>
      </c>
      <c r="AK139" s="24" t="str">
        <f t="shared" si="40"/>
        <v>N/A</v>
      </c>
      <c r="AL139" s="24" t="str">
        <f t="shared" si="40"/>
        <v>N/A</v>
      </c>
      <c r="AM139" s="24" t="str">
        <f t="shared" si="40"/>
        <v>N/A</v>
      </c>
      <c r="AN139" s="52" t="str">
        <f t="shared" si="40"/>
        <v>N/A</v>
      </c>
      <c r="AO139" s="52" t="str">
        <f t="shared" si="40"/>
        <v>N/A</v>
      </c>
      <c r="AP139" s="52">
        <f t="shared" si="40"/>
        <v>0</v>
      </c>
      <c r="AQ139" s="52">
        <f t="shared" si="40"/>
        <v>-1.857218903412788E-3</v>
      </c>
      <c r="AR139" s="52">
        <f t="shared" si="40"/>
        <v>1.4462809917355365E-2</v>
      </c>
      <c r="AS139" s="52">
        <f t="shared" si="40"/>
        <v>2.6315789473684154E-3</v>
      </c>
      <c r="AT139" s="52">
        <f t="shared" si="40"/>
        <v>1.3039355144618334E-3</v>
      </c>
      <c r="AU139" s="52">
        <f t="shared" si="40"/>
        <v>-1.6877637130801662E-3</v>
      </c>
      <c r="AV139" s="52">
        <f t="shared" si="40"/>
        <v>-1.1904761904761904E-2</v>
      </c>
      <c r="AW139" s="56">
        <f t="shared" ref="AW139" si="41">IF((OR(AW27="N/A",AW83="N/A")),("N/A"),(AW83-AW27))</f>
        <v>1.2415019052076565E-2</v>
      </c>
    </row>
    <row r="140" spans="2:49" ht="15" customHeight="1">
      <c r="B140" s="12" t="s">
        <v>40</v>
      </c>
      <c r="C140" s="59"/>
      <c r="D140" s="17">
        <v>22</v>
      </c>
      <c r="E140" s="24">
        <f t="shared" ref="E140:AV140" si="42">IF((OR(E28="N/A",E84="N/A")),("N/A"),(E84-E28))</f>
        <v>-2.3889154323937165E-4</v>
      </c>
      <c r="F140" s="24">
        <f t="shared" si="42"/>
        <v>7.9051383399209377E-4</v>
      </c>
      <c r="G140" s="24">
        <f t="shared" si="42"/>
        <v>0</v>
      </c>
      <c r="H140" s="24" t="str">
        <f t="shared" si="42"/>
        <v>N/A</v>
      </c>
      <c r="I140" s="24">
        <f t="shared" si="42"/>
        <v>0</v>
      </c>
      <c r="J140" s="24">
        <f t="shared" si="42"/>
        <v>3.5593876084673605E-3</v>
      </c>
      <c r="K140" s="24">
        <f t="shared" si="42"/>
        <v>8.74159041489719E-3</v>
      </c>
      <c r="L140" s="24">
        <f t="shared" si="42"/>
        <v>2.470399287238282E-2</v>
      </c>
      <c r="M140" s="24">
        <f t="shared" si="42"/>
        <v>3.4384325937459465E-3</v>
      </c>
      <c r="N140" s="24">
        <f t="shared" si="42"/>
        <v>8.3333333333333315E-3</v>
      </c>
      <c r="O140" s="24">
        <f t="shared" si="42"/>
        <v>4.5133464193673305E-3</v>
      </c>
      <c r="P140" s="24">
        <f t="shared" si="42"/>
        <v>1.2737581398780562E-2</v>
      </c>
      <c r="Q140" s="24">
        <f t="shared" si="42"/>
        <v>2.287581699346404E-3</v>
      </c>
      <c r="R140" s="24">
        <f t="shared" si="42"/>
        <v>-5.8962264150943383E-3</v>
      </c>
      <c r="S140" s="24">
        <f t="shared" si="42"/>
        <v>4.484352584878594E-3</v>
      </c>
      <c r="T140" s="24">
        <f t="shared" si="42"/>
        <v>-2.3310023310023319E-3</v>
      </c>
      <c r="U140" s="24">
        <f t="shared" si="42"/>
        <v>1.5605493133583059E-4</v>
      </c>
      <c r="V140" s="24">
        <f t="shared" si="42"/>
        <v>2.2222222222222223E-2</v>
      </c>
      <c r="W140" s="24">
        <f t="shared" si="42"/>
        <v>2.3285208014098922E-3</v>
      </c>
      <c r="X140" s="24">
        <f t="shared" si="42"/>
        <v>1.1169664337266575E-3</v>
      </c>
      <c r="Y140" s="24">
        <f t="shared" si="42"/>
        <v>-1.5873561919177437E-4</v>
      </c>
      <c r="Z140" s="24">
        <f t="shared" si="42"/>
        <v>-1.4677418667269869E-4</v>
      </c>
      <c r="AA140" s="24">
        <f t="shared" si="42"/>
        <v>-2.858826207469101E-3</v>
      </c>
      <c r="AB140" s="24">
        <f t="shared" si="42"/>
        <v>-3.0555555555555544E-3</v>
      </c>
      <c r="AC140" s="24">
        <f t="shared" si="42"/>
        <v>8.3141537642114627E-4</v>
      </c>
      <c r="AD140" s="24">
        <f t="shared" si="42"/>
        <v>6.5404600123541989E-4</v>
      </c>
      <c r="AE140" s="24">
        <f t="shared" si="42"/>
        <v>-2.1828857940842834E-3</v>
      </c>
      <c r="AF140" s="24" t="str">
        <f t="shared" si="42"/>
        <v>N/A</v>
      </c>
      <c r="AG140" s="24" t="str">
        <f t="shared" si="42"/>
        <v>N/A</v>
      </c>
      <c r="AH140" s="24" t="str">
        <f t="shared" si="42"/>
        <v>N/A</v>
      </c>
      <c r="AI140" s="24" t="str">
        <f t="shared" si="42"/>
        <v>N/A</v>
      </c>
      <c r="AJ140" s="24" t="str">
        <f t="shared" si="42"/>
        <v>N/A</v>
      </c>
      <c r="AK140" s="24" t="str">
        <f t="shared" si="42"/>
        <v>N/A</v>
      </c>
      <c r="AL140" s="24">
        <f t="shared" si="42"/>
        <v>0</v>
      </c>
      <c r="AM140" s="24" t="str">
        <f t="shared" si="42"/>
        <v>N/A</v>
      </c>
      <c r="AN140" s="52" t="str">
        <f t="shared" si="42"/>
        <v>N/A</v>
      </c>
      <c r="AO140" s="52" t="str">
        <f t="shared" si="42"/>
        <v>N/A</v>
      </c>
      <c r="AP140" s="52">
        <f t="shared" si="42"/>
        <v>-5.0724637681159417E-3</v>
      </c>
      <c r="AQ140" s="52">
        <f t="shared" si="42"/>
        <v>4.0915302595939586E-4</v>
      </c>
      <c r="AR140" s="52">
        <f t="shared" si="42"/>
        <v>2.4912168636218458E-2</v>
      </c>
      <c r="AS140" s="52">
        <f t="shared" si="42"/>
        <v>2.7472527472527514E-3</v>
      </c>
      <c r="AT140" s="52">
        <f t="shared" si="42"/>
        <v>7.682354843926896E-3</v>
      </c>
      <c r="AU140" s="52">
        <f t="shared" si="42"/>
        <v>6.7451420029895383E-3</v>
      </c>
      <c r="AV140" s="52">
        <f t="shared" si="42"/>
        <v>-1.7506321727290414E-3</v>
      </c>
      <c r="AW140" s="56">
        <f t="shared" ref="AW140" si="43">IF((OR(AW28="N/A",AW84="N/A")),("N/A"),(AW84-AW28))</f>
        <v>3.5612263532823971E-3</v>
      </c>
    </row>
    <row r="141" spans="2:49" ht="15" customHeight="1">
      <c r="B141" s="12" t="s">
        <v>41</v>
      </c>
      <c r="C141" s="59"/>
      <c r="D141" s="17">
        <v>23</v>
      </c>
      <c r="E141" s="24">
        <f t="shared" ref="E141:AV141" si="44">IF((OR(E29="N/A",E85="N/A")),("N/A"),(E85-E29))</f>
        <v>-2.2222222222222223E-2</v>
      </c>
      <c r="F141" s="24">
        <f t="shared" si="44"/>
        <v>1.5377657168701946E-2</v>
      </c>
      <c r="G141" s="24">
        <f t="shared" si="44"/>
        <v>0</v>
      </c>
      <c r="H141" s="24" t="str">
        <f t="shared" si="44"/>
        <v>N/A</v>
      </c>
      <c r="I141" s="24">
        <f t="shared" si="44"/>
        <v>0</v>
      </c>
      <c r="J141" s="24">
        <f t="shared" si="44"/>
        <v>4.720989519403293E-5</v>
      </c>
      <c r="K141" s="24">
        <f t="shared" si="44"/>
        <v>7.8571428571428559E-3</v>
      </c>
      <c r="L141" s="24">
        <f t="shared" si="44"/>
        <v>1.4154560129136396E-2</v>
      </c>
      <c r="M141" s="24">
        <f t="shared" si="44"/>
        <v>1.6279069767441857E-3</v>
      </c>
      <c r="N141" s="24">
        <f t="shared" si="44"/>
        <v>1.7281105990783405E-3</v>
      </c>
      <c r="O141" s="24">
        <f t="shared" si="44"/>
        <v>-2.4151089214123622E-4</v>
      </c>
      <c r="P141" s="24">
        <f t="shared" si="44"/>
        <v>7.0063870251751009E-3</v>
      </c>
      <c r="Q141" s="24">
        <f t="shared" si="44"/>
        <v>-1.6163793103448273E-3</v>
      </c>
      <c r="R141" s="24">
        <f t="shared" si="44"/>
        <v>5.3030303030303025E-3</v>
      </c>
      <c r="S141" s="24">
        <f t="shared" si="44"/>
        <v>1.0792778649921505E-2</v>
      </c>
      <c r="T141" s="24">
        <f t="shared" si="44"/>
        <v>1.5625E-2</v>
      </c>
      <c r="U141" s="24">
        <f t="shared" si="44"/>
        <v>-3.6412185944896241E-3</v>
      </c>
      <c r="V141" s="24">
        <f t="shared" si="44"/>
        <v>0</v>
      </c>
      <c r="W141" s="24">
        <f t="shared" si="44"/>
        <v>1.9192467861669392E-3</v>
      </c>
      <c r="X141" s="24">
        <f t="shared" si="44"/>
        <v>-7.8369905956112915E-4</v>
      </c>
      <c r="Y141" s="24">
        <f t="shared" si="44"/>
        <v>-1.4671361502347456E-4</v>
      </c>
      <c r="Z141" s="24">
        <f t="shared" si="44"/>
        <v>-6.3729324179485035E-4</v>
      </c>
      <c r="AA141" s="24">
        <f t="shared" si="44"/>
        <v>0</v>
      </c>
      <c r="AB141" s="24">
        <f t="shared" si="44"/>
        <v>-5.4697554697554635E-4</v>
      </c>
      <c r="AC141" s="24">
        <f t="shared" si="44"/>
        <v>-3.6002304147465455E-4</v>
      </c>
      <c r="AD141" s="24">
        <f t="shared" si="44"/>
        <v>-2.7712089861070023E-4</v>
      </c>
      <c r="AE141" s="24">
        <f t="shared" si="44"/>
        <v>-9.6515692172790407E-4</v>
      </c>
      <c r="AF141" s="24">
        <f t="shared" si="44"/>
        <v>0</v>
      </c>
      <c r="AG141" s="24" t="str">
        <f t="shared" si="44"/>
        <v>N/A</v>
      </c>
      <c r="AH141" s="24" t="str">
        <f t="shared" si="44"/>
        <v>N/A</v>
      </c>
      <c r="AI141" s="24" t="str">
        <f t="shared" si="44"/>
        <v>N/A</v>
      </c>
      <c r="AJ141" s="24" t="str">
        <f t="shared" si="44"/>
        <v>N/A</v>
      </c>
      <c r="AK141" s="24" t="str">
        <f t="shared" si="44"/>
        <v>N/A</v>
      </c>
      <c r="AL141" s="24">
        <f t="shared" si="44"/>
        <v>0</v>
      </c>
      <c r="AM141" s="24" t="str">
        <f t="shared" si="44"/>
        <v>N/A</v>
      </c>
      <c r="AN141" s="52" t="str">
        <f t="shared" si="44"/>
        <v>N/A</v>
      </c>
      <c r="AO141" s="52" t="str">
        <f t="shared" si="44"/>
        <v>N/A</v>
      </c>
      <c r="AP141" s="52">
        <f t="shared" si="44"/>
        <v>0</v>
      </c>
      <c r="AQ141" s="52">
        <f t="shared" si="44"/>
        <v>4.2553191489361642E-4</v>
      </c>
      <c r="AR141" s="52">
        <f t="shared" si="44"/>
        <v>4.8705252049679355E-3</v>
      </c>
      <c r="AS141" s="52">
        <f t="shared" si="44"/>
        <v>0</v>
      </c>
      <c r="AT141" s="52">
        <f t="shared" si="44"/>
        <v>-2.1645021645021641E-3</v>
      </c>
      <c r="AU141" s="52">
        <f t="shared" si="44"/>
        <v>2.5221030459244478E-3</v>
      </c>
      <c r="AV141" s="52">
        <f t="shared" si="44"/>
        <v>1.491824800095477E-3</v>
      </c>
      <c r="AW141" s="56">
        <f t="shared" ref="AW141" si="45">IF((OR(AW29="N/A",AW85="N/A")),("N/A"),(AW85-AW29))</f>
        <v>1.7034724664948837E-3</v>
      </c>
    </row>
    <row r="142" spans="2:49" ht="15" customHeight="1">
      <c r="B142" s="12" t="s">
        <v>42</v>
      </c>
      <c r="C142" s="59"/>
      <c r="D142" s="17">
        <v>24</v>
      </c>
      <c r="E142" s="24" t="str">
        <f t="shared" ref="E142:AV142" si="46">IF((OR(E30="N/A",E86="N/A")),("N/A"),(E86-E30))</f>
        <v>N/A</v>
      </c>
      <c r="F142" s="24" t="str">
        <f t="shared" si="46"/>
        <v>N/A</v>
      </c>
      <c r="G142" s="24" t="str">
        <f t="shared" si="46"/>
        <v>N/A</v>
      </c>
      <c r="H142" s="24" t="str">
        <f t="shared" si="46"/>
        <v>N/A</v>
      </c>
      <c r="I142" s="24" t="str">
        <f t="shared" si="46"/>
        <v>N/A</v>
      </c>
      <c r="J142" s="24">
        <f t="shared" si="46"/>
        <v>-2.0280016050493984E-3</v>
      </c>
      <c r="K142" s="24">
        <f t="shared" si="46"/>
        <v>6.5789473684210523E-3</v>
      </c>
      <c r="L142" s="24">
        <f t="shared" si="46"/>
        <v>-1.3698630136986301E-2</v>
      </c>
      <c r="M142" s="24">
        <f t="shared" si="46"/>
        <v>-3.2051282051282059E-3</v>
      </c>
      <c r="N142" s="24">
        <f t="shared" si="46"/>
        <v>0</v>
      </c>
      <c r="O142" s="24">
        <f t="shared" si="46"/>
        <v>0</v>
      </c>
      <c r="P142" s="24" t="str">
        <f t="shared" si="46"/>
        <v>N/A</v>
      </c>
      <c r="Q142" s="24">
        <f t="shared" si="46"/>
        <v>0</v>
      </c>
      <c r="R142" s="24" t="str">
        <f t="shared" si="46"/>
        <v>N/A</v>
      </c>
      <c r="S142" s="24">
        <f t="shared" si="46"/>
        <v>0</v>
      </c>
      <c r="T142" s="24">
        <f t="shared" si="46"/>
        <v>0</v>
      </c>
      <c r="U142" s="24">
        <f t="shared" si="46"/>
        <v>0</v>
      </c>
      <c r="V142" s="24">
        <f t="shared" si="46"/>
        <v>0</v>
      </c>
      <c r="W142" s="24">
        <f t="shared" si="46"/>
        <v>-1.4866630673771356E-4</v>
      </c>
      <c r="X142" s="24">
        <f t="shared" si="46"/>
        <v>-2.0524412804984334E-4</v>
      </c>
      <c r="Y142" s="24">
        <f t="shared" si="46"/>
        <v>-5.9743454577402969E-5</v>
      </c>
      <c r="Z142" s="24">
        <f t="shared" si="46"/>
        <v>-4.41383725072143E-5</v>
      </c>
      <c r="AA142" s="24">
        <f t="shared" si="46"/>
        <v>-6.1911107442304833E-5</v>
      </c>
      <c r="AB142" s="24">
        <f t="shared" si="46"/>
        <v>-3.3081532888755601E-5</v>
      </c>
      <c r="AC142" s="24">
        <f t="shared" si="46"/>
        <v>-1.9888430754305122E-4</v>
      </c>
      <c r="AD142" s="24">
        <f t="shared" si="46"/>
        <v>-5.7080938836322811E-4</v>
      </c>
      <c r="AE142" s="24">
        <f t="shared" si="46"/>
        <v>-5.2583565604859273E-4</v>
      </c>
      <c r="AF142" s="24">
        <f t="shared" si="46"/>
        <v>0</v>
      </c>
      <c r="AG142" s="24" t="str">
        <f t="shared" si="46"/>
        <v>N/A</v>
      </c>
      <c r="AH142" s="24" t="str">
        <f t="shared" si="46"/>
        <v>N/A</v>
      </c>
      <c r="AI142" s="24" t="str">
        <f t="shared" si="46"/>
        <v>N/A</v>
      </c>
      <c r="AJ142" s="24" t="str">
        <f t="shared" si="46"/>
        <v>N/A</v>
      </c>
      <c r="AK142" s="24" t="str">
        <f t="shared" si="46"/>
        <v>N/A</v>
      </c>
      <c r="AL142" s="24">
        <f t="shared" si="46"/>
        <v>0</v>
      </c>
      <c r="AM142" s="24" t="str">
        <f t="shared" si="46"/>
        <v>N/A</v>
      </c>
      <c r="AN142" s="52" t="str">
        <f t="shared" si="46"/>
        <v>N/A</v>
      </c>
      <c r="AO142" s="52" t="str">
        <f t="shared" si="46"/>
        <v>N/A</v>
      </c>
      <c r="AP142" s="52">
        <f t="shared" si="46"/>
        <v>-1.3119564751745702E-3</v>
      </c>
      <c r="AQ142" s="52">
        <f t="shared" si="46"/>
        <v>-3.9831858162607753E-5</v>
      </c>
      <c r="AR142" s="52">
        <f t="shared" si="46"/>
        <v>-4.2440318302387273E-2</v>
      </c>
      <c r="AS142" s="52">
        <f t="shared" si="46"/>
        <v>0</v>
      </c>
      <c r="AT142" s="52">
        <f t="shared" si="46"/>
        <v>9.5238095238095247E-3</v>
      </c>
      <c r="AU142" s="52">
        <f t="shared" si="46"/>
        <v>2.5076623014767385E-4</v>
      </c>
      <c r="AV142" s="52">
        <f t="shared" si="46"/>
        <v>1.6153685819495596E-3</v>
      </c>
      <c r="AW142" s="56">
        <f t="shared" ref="AW142" si="47">IF((OR(AW30="N/A",AW86="N/A")),("N/A"),(AW86-AW30))</f>
        <v>-7.0613388810018309E-4</v>
      </c>
    </row>
    <row r="143" spans="2:49" ht="15" customHeight="1">
      <c r="B143" s="12" t="s">
        <v>43</v>
      </c>
      <c r="C143" s="59"/>
      <c r="D143" s="17">
        <v>25</v>
      </c>
      <c r="E143" s="24">
        <f t="shared" ref="E143:AV143" si="48">IF((OR(E31="N/A",E87="N/A")),("N/A"),(E87-E31))</f>
        <v>4.5021186440677985E-3</v>
      </c>
      <c r="F143" s="24">
        <f t="shared" si="48"/>
        <v>4.1440041440041417E-3</v>
      </c>
      <c r="G143" s="24">
        <f t="shared" si="48"/>
        <v>3.7716872014080978E-3</v>
      </c>
      <c r="H143" s="24">
        <f t="shared" si="48"/>
        <v>3.968253968253968E-2</v>
      </c>
      <c r="I143" s="24">
        <f t="shared" si="48"/>
        <v>3.978779840848809E-3</v>
      </c>
      <c r="J143" s="24">
        <f t="shared" si="48"/>
        <v>7.0441013220304688E-3</v>
      </c>
      <c r="K143" s="24">
        <f t="shared" si="48"/>
        <v>3.7320023550821591E-2</v>
      </c>
      <c r="L143" s="24">
        <f t="shared" si="48"/>
        <v>0.10352221080278634</v>
      </c>
      <c r="M143" s="24">
        <f t="shared" si="48"/>
        <v>2.9288337121874466E-3</v>
      </c>
      <c r="N143" s="24">
        <f t="shared" si="48"/>
        <v>4.6333783175888432E-2</v>
      </c>
      <c r="O143" s="24">
        <f t="shared" si="48"/>
        <v>6.571377304859502E-3</v>
      </c>
      <c r="P143" s="24">
        <f t="shared" si="48"/>
        <v>4.1316675480501663E-4</v>
      </c>
      <c r="Q143" s="24">
        <f t="shared" si="48"/>
        <v>3.1963470319634701E-2</v>
      </c>
      <c r="R143" s="24">
        <f t="shared" si="48"/>
        <v>-1.9358201176382983E-2</v>
      </c>
      <c r="S143" s="24">
        <f t="shared" si="48"/>
        <v>2.3112535612535609E-2</v>
      </c>
      <c r="T143" s="24">
        <f t="shared" si="48"/>
        <v>4.4524775171927329E-3</v>
      </c>
      <c r="U143" s="24">
        <f t="shared" si="48"/>
        <v>5.0096961861667774E-3</v>
      </c>
      <c r="V143" s="24">
        <f t="shared" si="48"/>
        <v>3.7037037037037035E-2</v>
      </c>
      <c r="W143" s="24">
        <f t="shared" si="48"/>
        <v>1.2962648716933409E-3</v>
      </c>
      <c r="X143" s="24">
        <f t="shared" si="48"/>
        <v>3.6947311601641941E-3</v>
      </c>
      <c r="Y143" s="24">
        <f t="shared" si="48"/>
        <v>1.9493177387914229E-3</v>
      </c>
      <c r="Z143" s="24">
        <f t="shared" si="48"/>
        <v>6.12466124661247E-3</v>
      </c>
      <c r="AA143" s="24">
        <f t="shared" si="48"/>
        <v>2.5510204081632647E-3</v>
      </c>
      <c r="AB143" s="24">
        <f t="shared" si="48"/>
        <v>-3.7878787878787915E-3</v>
      </c>
      <c r="AC143" s="24">
        <f t="shared" si="48"/>
        <v>2.8399863583214238E-3</v>
      </c>
      <c r="AD143" s="24">
        <f t="shared" si="48"/>
        <v>1.4101290963257178E-3</v>
      </c>
      <c r="AE143" s="24">
        <f t="shared" si="48"/>
        <v>4.3624307464119189E-5</v>
      </c>
      <c r="AF143" s="24">
        <f t="shared" si="48"/>
        <v>4.9910873440285192E-3</v>
      </c>
      <c r="AG143" s="24" t="str">
        <f t="shared" si="48"/>
        <v>N/A</v>
      </c>
      <c r="AH143" s="24" t="str">
        <f t="shared" si="48"/>
        <v>N/A</v>
      </c>
      <c r="AI143" s="24" t="str">
        <f t="shared" si="48"/>
        <v>N/A</v>
      </c>
      <c r="AJ143" s="24" t="str">
        <f t="shared" si="48"/>
        <v>N/A</v>
      </c>
      <c r="AK143" s="24" t="str">
        <f t="shared" si="48"/>
        <v>N/A</v>
      </c>
      <c r="AL143" s="24" t="str">
        <f t="shared" si="48"/>
        <v>N/A</v>
      </c>
      <c r="AM143" s="24" t="str">
        <f t="shared" si="48"/>
        <v>N/A</v>
      </c>
      <c r="AN143" s="52" t="str">
        <f t="shared" si="48"/>
        <v>N/A</v>
      </c>
      <c r="AO143" s="52" t="str">
        <f t="shared" si="48"/>
        <v>N/A</v>
      </c>
      <c r="AP143" s="52">
        <f t="shared" si="48"/>
        <v>-7.6923076923076927E-3</v>
      </c>
      <c r="AQ143" s="52">
        <f t="shared" si="48"/>
        <v>9.9933377748167782E-4</v>
      </c>
      <c r="AR143" s="52">
        <f t="shared" si="48"/>
        <v>5.0980967398877836E-2</v>
      </c>
      <c r="AS143" s="52">
        <f t="shared" si="48"/>
        <v>3.9408866995073885E-2</v>
      </c>
      <c r="AT143" s="52">
        <f t="shared" si="48"/>
        <v>1.9034579037800689E-2</v>
      </c>
      <c r="AU143" s="52">
        <f t="shared" si="48"/>
        <v>2.0611501929762091E-3</v>
      </c>
      <c r="AV143" s="52">
        <f t="shared" si="48"/>
        <v>3.8484463071341776E-4</v>
      </c>
      <c r="AW143" s="56">
        <f t="shared" ref="AW143" si="49">IF((OR(AW31="N/A",AW87="N/A")),("N/A"),(AW87-AW31))</f>
        <v>1.1683403155514499E-2</v>
      </c>
    </row>
    <row r="144" spans="2:49" ht="15" customHeight="1">
      <c r="B144" s="12" t="s">
        <v>44</v>
      </c>
      <c r="C144" s="59"/>
      <c r="D144" s="17">
        <v>26</v>
      </c>
      <c r="E144" s="24">
        <f t="shared" ref="E144:AV144" si="50">IF((OR(E32="N/A",E88="N/A")),("N/A"),(E88-E32))</f>
        <v>2.428084223013046E-3</v>
      </c>
      <c r="F144" s="24">
        <f t="shared" si="50"/>
        <v>1.6840926663959227E-3</v>
      </c>
      <c r="G144" s="24">
        <f t="shared" si="50"/>
        <v>6.938937351308478E-4</v>
      </c>
      <c r="H144" s="24">
        <f t="shared" si="50"/>
        <v>9.778243408416272E-3</v>
      </c>
      <c r="I144" s="24">
        <f t="shared" si="50"/>
        <v>4.0876218425741524E-3</v>
      </c>
      <c r="J144" s="24">
        <f t="shared" si="50"/>
        <v>1.4483578309871029E-4</v>
      </c>
      <c r="K144" s="24">
        <f t="shared" si="50"/>
        <v>1.49864384182056E-2</v>
      </c>
      <c r="L144" s="24">
        <f t="shared" si="50"/>
        <v>8.3873644694398328E-2</v>
      </c>
      <c r="M144" s="24">
        <f t="shared" si="50"/>
        <v>-2.2968142713980268E-3</v>
      </c>
      <c r="N144" s="24">
        <f t="shared" si="50"/>
        <v>2.8647021257184567E-2</v>
      </c>
      <c r="O144" s="24">
        <f t="shared" si="50"/>
        <v>1.315805344143401E-4</v>
      </c>
      <c r="P144" s="24">
        <f t="shared" si="50"/>
        <v>-1.4004545520729383E-3</v>
      </c>
      <c r="Q144" s="24">
        <f t="shared" si="50"/>
        <v>2.0432692307692304E-2</v>
      </c>
      <c r="R144" s="24">
        <f t="shared" si="50"/>
        <v>8.2815734989648004E-3</v>
      </c>
      <c r="S144" s="24">
        <f t="shared" si="50"/>
        <v>5.5423544777881001E-3</v>
      </c>
      <c r="T144" s="24">
        <f t="shared" si="50"/>
        <v>-6.1778733288852562E-5</v>
      </c>
      <c r="U144" s="24">
        <f t="shared" si="50"/>
        <v>9.4043887147335359E-4</v>
      </c>
      <c r="V144" s="24">
        <f t="shared" si="50"/>
        <v>0</v>
      </c>
      <c r="W144" s="24">
        <f t="shared" si="50"/>
        <v>-2.761018509050004E-3</v>
      </c>
      <c r="X144" s="24">
        <f t="shared" si="50"/>
        <v>-1.1050833835643953E-3</v>
      </c>
      <c r="Y144" s="24">
        <f t="shared" si="50"/>
        <v>-1.5508684863523581E-3</v>
      </c>
      <c r="Z144" s="24">
        <f t="shared" si="50"/>
        <v>-2.3625023625023587E-4</v>
      </c>
      <c r="AA144" s="24">
        <f t="shared" si="50"/>
        <v>-1.0638297872340425E-2</v>
      </c>
      <c r="AB144" s="24">
        <f t="shared" si="50"/>
        <v>0</v>
      </c>
      <c r="AC144" s="24">
        <f t="shared" si="50"/>
        <v>-1.460365675565161E-4</v>
      </c>
      <c r="AD144" s="24">
        <f t="shared" si="50"/>
        <v>1.9496791131347162E-4</v>
      </c>
      <c r="AE144" s="24">
        <f t="shared" si="50"/>
        <v>4.0257648953301133E-4</v>
      </c>
      <c r="AF144" s="24">
        <f t="shared" si="50"/>
        <v>1.4789094650205746E-3</v>
      </c>
      <c r="AG144" s="24" t="str">
        <f t="shared" si="50"/>
        <v>N/A</v>
      </c>
      <c r="AH144" s="24" t="str">
        <f t="shared" si="50"/>
        <v>N/A</v>
      </c>
      <c r="AI144" s="24" t="str">
        <f t="shared" si="50"/>
        <v>N/A</v>
      </c>
      <c r="AJ144" s="24" t="str">
        <f t="shared" si="50"/>
        <v>N/A</v>
      </c>
      <c r="AK144" s="24" t="str">
        <f t="shared" si="50"/>
        <v>N/A</v>
      </c>
      <c r="AL144" s="24" t="str">
        <f t="shared" si="50"/>
        <v>N/A</v>
      </c>
      <c r="AM144" s="24" t="str">
        <f t="shared" si="50"/>
        <v>N/A</v>
      </c>
      <c r="AN144" s="52" t="str">
        <f t="shared" si="50"/>
        <v>N/A</v>
      </c>
      <c r="AO144" s="52" t="str">
        <f t="shared" si="50"/>
        <v>N/A</v>
      </c>
      <c r="AP144" s="52">
        <f t="shared" si="50"/>
        <v>-9.3137462427500886E-5</v>
      </c>
      <c r="AQ144" s="52">
        <f t="shared" si="50"/>
        <v>0</v>
      </c>
      <c r="AR144" s="52">
        <f t="shared" si="50"/>
        <v>4.2761785565289936E-2</v>
      </c>
      <c r="AS144" s="52">
        <f t="shared" si="50"/>
        <v>-2.903225806451612E-2</v>
      </c>
      <c r="AT144" s="52">
        <f t="shared" si="50"/>
        <v>1.2142857142857136E-2</v>
      </c>
      <c r="AU144" s="52">
        <f t="shared" si="50"/>
        <v>-8.1778439293173771E-4</v>
      </c>
      <c r="AV144" s="52">
        <f t="shared" si="50"/>
        <v>2.0270185457780393E-5</v>
      </c>
      <c r="AW144" s="56">
        <f t="shared" ref="AW144" si="51">IF((OR(AW32="N/A",AW88="N/A")),("N/A"),(AW88-AW32))</f>
        <v>3.9112840064530752E-3</v>
      </c>
    </row>
    <row r="145" spans="2:49" ht="15" customHeight="1">
      <c r="B145" s="12" t="s">
        <v>45</v>
      </c>
      <c r="C145" s="59"/>
      <c r="D145" s="17">
        <v>27</v>
      </c>
      <c r="E145" s="24">
        <f t="shared" ref="E145:AV145" si="52">IF((OR(E33="N/A",E89="N/A")),("N/A"),(E89-E33))</f>
        <v>0</v>
      </c>
      <c r="F145" s="24">
        <f t="shared" si="52"/>
        <v>-7.462686567164179E-3</v>
      </c>
      <c r="G145" s="24">
        <f t="shared" si="52"/>
        <v>0</v>
      </c>
      <c r="H145" s="24">
        <f t="shared" si="52"/>
        <v>0</v>
      </c>
      <c r="I145" s="24">
        <f t="shared" si="52"/>
        <v>0</v>
      </c>
      <c r="J145" s="24">
        <f t="shared" si="52"/>
        <v>5.6129321957790711E-4</v>
      </c>
      <c r="K145" s="24">
        <f t="shared" si="52"/>
        <v>2.1358079245838851E-3</v>
      </c>
      <c r="L145" s="24">
        <f t="shared" si="52"/>
        <v>7.424672578365054E-3</v>
      </c>
      <c r="M145" s="24">
        <f t="shared" si="52"/>
        <v>-1.393419515927672E-3</v>
      </c>
      <c r="N145" s="24">
        <f t="shared" si="52"/>
        <v>3.0389363722697071E-3</v>
      </c>
      <c r="O145" s="24">
        <f t="shared" si="52"/>
        <v>-2.3424863819740092E-3</v>
      </c>
      <c r="P145" s="24">
        <f t="shared" si="52"/>
        <v>-3.2387410836135444E-2</v>
      </c>
      <c r="Q145" s="24">
        <f t="shared" si="52"/>
        <v>-3.3670033670033656E-3</v>
      </c>
      <c r="R145" s="24">
        <f t="shared" si="52"/>
        <v>-1.8181818181818181E-2</v>
      </c>
      <c r="S145" s="24">
        <f t="shared" si="52"/>
        <v>-4.3988269794721403E-3</v>
      </c>
      <c r="T145" s="24">
        <f t="shared" si="52"/>
        <v>-1.7653167185877477E-3</v>
      </c>
      <c r="U145" s="24">
        <f t="shared" si="52"/>
        <v>-1.4957264957264956E-2</v>
      </c>
      <c r="V145" s="24">
        <f t="shared" si="52"/>
        <v>0</v>
      </c>
      <c r="W145" s="24">
        <f t="shared" si="52"/>
        <v>-5.6975091830442134E-3</v>
      </c>
      <c r="X145" s="24">
        <f t="shared" si="52"/>
        <v>-7.0782424812030065E-3</v>
      </c>
      <c r="Y145" s="24">
        <f t="shared" si="52"/>
        <v>-4.2062415196743551E-3</v>
      </c>
      <c r="Z145" s="24">
        <f t="shared" si="52"/>
        <v>-3.4187898908282256E-3</v>
      </c>
      <c r="AA145" s="24">
        <f t="shared" si="52"/>
        <v>-1.8852115626309153E-3</v>
      </c>
      <c r="AB145" s="24">
        <f t="shared" si="52"/>
        <v>1.4396084265080183E-4</v>
      </c>
      <c r="AC145" s="24">
        <f t="shared" si="52"/>
        <v>-2.8891382727251023E-3</v>
      </c>
      <c r="AD145" s="24">
        <f t="shared" si="52"/>
        <v>-1.2750954040152643E-3</v>
      </c>
      <c r="AE145" s="24">
        <f t="shared" si="52"/>
        <v>-1.002349791536369E-4</v>
      </c>
      <c r="AF145" s="24">
        <f t="shared" si="52"/>
        <v>-2.0449897750511249E-3</v>
      </c>
      <c r="AG145" s="24" t="str">
        <f t="shared" si="52"/>
        <v>N/A</v>
      </c>
      <c r="AH145" s="24" t="str">
        <f t="shared" si="52"/>
        <v>N/A</v>
      </c>
      <c r="AI145" s="24" t="str">
        <f t="shared" si="52"/>
        <v>N/A</v>
      </c>
      <c r="AJ145" s="24" t="str">
        <f t="shared" si="52"/>
        <v>N/A</v>
      </c>
      <c r="AK145" s="24" t="str">
        <f t="shared" si="52"/>
        <v>N/A</v>
      </c>
      <c r="AL145" s="24">
        <f t="shared" si="52"/>
        <v>0</v>
      </c>
      <c r="AM145" s="24" t="str">
        <f t="shared" si="52"/>
        <v>N/A</v>
      </c>
      <c r="AN145" s="52" t="str">
        <f t="shared" si="52"/>
        <v>N/A</v>
      </c>
      <c r="AO145" s="52" t="str">
        <f t="shared" si="52"/>
        <v>N/A</v>
      </c>
      <c r="AP145" s="52">
        <f t="shared" si="52"/>
        <v>-5.4053457766599367E-4</v>
      </c>
      <c r="AQ145" s="52">
        <f t="shared" si="52"/>
        <v>4.6348999837371929E-3</v>
      </c>
      <c r="AR145" s="52">
        <f t="shared" si="52"/>
        <v>8.5803976281827662E-3</v>
      </c>
      <c r="AS145" s="52">
        <f t="shared" si="52"/>
        <v>0</v>
      </c>
      <c r="AT145" s="52">
        <f t="shared" si="52"/>
        <v>-3.5349567949725068E-3</v>
      </c>
      <c r="AU145" s="52">
        <f t="shared" si="52"/>
        <v>-1.9900207172244763E-3</v>
      </c>
      <c r="AV145" s="52">
        <f t="shared" si="52"/>
        <v>-8.3749183994031532E-4</v>
      </c>
      <c r="AW145" s="56">
        <f t="shared" ref="AW145" si="53">IF((OR(AW33="N/A",AW89="N/A")),("N/A"),(AW89-AW33))</f>
        <v>-8.139024676073834E-3</v>
      </c>
    </row>
    <row r="146" spans="2:49" ht="15" customHeight="1">
      <c r="B146" s="12" t="s">
        <v>25</v>
      </c>
      <c r="C146" s="59"/>
      <c r="D146" s="17">
        <v>28</v>
      </c>
      <c r="E146" s="24">
        <f t="shared" ref="E146:AV146" si="54">IF((OR(E34="N/A",E90="N/A")),("N/A"),(E90-E34))</f>
        <v>-3.1705695996846611E-3</v>
      </c>
      <c r="F146" s="24">
        <f t="shared" si="54"/>
        <v>-3.1342400946185664E-3</v>
      </c>
      <c r="G146" s="24">
        <f t="shared" si="54"/>
        <v>-1.49924020405948E-3</v>
      </c>
      <c r="H146" s="24">
        <f t="shared" si="54"/>
        <v>-1.7188594068373482E-3</v>
      </c>
      <c r="I146" s="24">
        <f t="shared" si="54"/>
        <v>-2.051428805036587E-3</v>
      </c>
      <c r="J146" s="24">
        <f t="shared" si="54"/>
        <v>1.0714285714285718E-2</v>
      </c>
      <c r="K146" s="24">
        <f t="shared" si="54"/>
        <v>3.3990147783251233E-2</v>
      </c>
      <c r="L146" s="24">
        <f t="shared" si="54"/>
        <v>6.8733050499597159E-2</v>
      </c>
      <c r="M146" s="24">
        <f t="shared" si="54"/>
        <v>3.6475981662347987E-3</v>
      </c>
      <c r="N146" s="24">
        <f t="shared" si="54"/>
        <v>3.6910569105691057E-2</v>
      </c>
      <c r="O146" s="24">
        <f t="shared" si="54"/>
        <v>-7.0175438596491238E-3</v>
      </c>
      <c r="P146" s="24">
        <f t="shared" si="54"/>
        <v>-2.5485838206026401E-2</v>
      </c>
      <c r="Q146" s="24">
        <f t="shared" si="54"/>
        <v>1.2223071046600448E-2</v>
      </c>
      <c r="R146" s="24">
        <f t="shared" si="54"/>
        <v>-2.6783641248465939E-2</v>
      </c>
      <c r="S146" s="24">
        <f t="shared" si="54"/>
        <v>-1.006076703287867E-3</v>
      </c>
      <c r="T146" s="24">
        <f t="shared" si="54"/>
        <v>0</v>
      </c>
      <c r="U146" s="24">
        <f t="shared" si="54"/>
        <v>3.8277511961722493E-2</v>
      </c>
      <c r="V146" s="24" t="str">
        <f t="shared" si="54"/>
        <v>N/A</v>
      </c>
      <c r="W146" s="24">
        <f t="shared" si="54"/>
        <v>7.6190476190476183E-2</v>
      </c>
      <c r="X146" s="24">
        <f t="shared" si="54"/>
        <v>-3.0703826169107204E-3</v>
      </c>
      <c r="Y146" s="24" t="str">
        <f t="shared" si="54"/>
        <v>N/A</v>
      </c>
      <c r="Z146" s="24" t="str">
        <f t="shared" si="54"/>
        <v>N/A</v>
      </c>
      <c r="AA146" s="24" t="str">
        <f t="shared" si="54"/>
        <v>N/A</v>
      </c>
      <c r="AB146" s="24" t="str">
        <f t="shared" si="54"/>
        <v>N/A</v>
      </c>
      <c r="AC146" s="24">
        <f t="shared" si="54"/>
        <v>0</v>
      </c>
      <c r="AD146" s="24">
        <f t="shared" si="54"/>
        <v>1.4557554330872427E-3</v>
      </c>
      <c r="AE146" s="24">
        <f t="shared" si="54"/>
        <v>0</v>
      </c>
      <c r="AF146" s="24">
        <f t="shared" si="54"/>
        <v>-1.6636885991389823E-3</v>
      </c>
      <c r="AG146" s="24" t="str">
        <f t="shared" si="54"/>
        <v>N/A</v>
      </c>
      <c r="AH146" s="24" t="str">
        <f t="shared" si="54"/>
        <v>N/A</v>
      </c>
      <c r="AI146" s="24">
        <f t="shared" si="54"/>
        <v>-1.1081355619170746E-4</v>
      </c>
      <c r="AJ146" s="24">
        <f t="shared" si="54"/>
        <v>3.1938386290219578E-4</v>
      </c>
      <c r="AK146" s="24">
        <f t="shared" si="54"/>
        <v>0</v>
      </c>
      <c r="AL146" s="24" t="str">
        <f t="shared" si="54"/>
        <v>N/A</v>
      </c>
      <c r="AM146" s="24" t="str">
        <f t="shared" si="54"/>
        <v>N/A</v>
      </c>
      <c r="AN146" s="52" t="str">
        <f t="shared" si="54"/>
        <v>N/A</v>
      </c>
      <c r="AO146" s="52" t="str">
        <f t="shared" si="54"/>
        <v>N/A</v>
      </c>
      <c r="AP146" s="52">
        <f t="shared" si="54"/>
        <v>-4.6814850753362867E-4</v>
      </c>
      <c r="AQ146" s="52" t="str">
        <f t="shared" si="54"/>
        <v>N/A</v>
      </c>
      <c r="AR146" s="52">
        <f t="shared" si="54"/>
        <v>4.4888143679748527E-2</v>
      </c>
      <c r="AS146" s="52">
        <f t="shared" si="54"/>
        <v>1.2820512820512803E-2</v>
      </c>
      <c r="AT146" s="52">
        <f t="shared" si="54"/>
        <v>5.3846153846154043E-3</v>
      </c>
      <c r="AU146" s="52">
        <f t="shared" si="54"/>
        <v>-2.0093799701311615E-3</v>
      </c>
      <c r="AV146" s="52">
        <f t="shared" si="54"/>
        <v>-2.3297139444802377E-3</v>
      </c>
      <c r="AW146" s="56">
        <f t="shared" ref="AW146" si="55">IF((OR(AW34="N/A",AW90="N/A")),("N/A"),(AW90-AW34))</f>
        <v>-1.2912247238732188E-3</v>
      </c>
    </row>
    <row r="147" spans="2:49" ht="15" customHeight="1">
      <c r="B147" s="12" t="s">
        <v>26</v>
      </c>
      <c r="C147" s="59"/>
      <c r="D147" s="17">
        <v>29</v>
      </c>
      <c r="E147" s="24" t="str">
        <f t="shared" ref="E147:AV147" si="56">IF((OR(E35="N/A",E91="N/A")),("N/A"),(E91-E35))</f>
        <v>N/A</v>
      </c>
      <c r="F147" s="24" t="str">
        <f t="shared" si="56"/>
        <v>N/A</v>
      </c>
      <c r="G147" s="24" t="str">
        <f t="shared" si="56"/>
        <v>N/A</v>
      </c>
      <c r="H147" s="24" t="str">
        <f t="shared" si="56"/>
        <v>N/A</v>
      </c>
      <c r="I147" s="24">
        <f t="shared" si="56"/>
        <v>5.40116665199682E-5</v>
      </c>
      <c r="J147" s="24" t="str">
        <f t="shared" si="56"/>
        <v>N/A</v>
      </c>
      <c r="K147" s="24" t="str">
        <f t="shared" si="56"/>
        <v>N/A</v>
      </c>
      <c r="L147" s="24" t="str">
        <f t="shared" si="56"/>
        <v>N/A</v>
      </c>
      <c r="M147" s="24" t="str">
        <f t="shared" si="56"/>
        <v>N/A</v>
      </c>
      <c r="N147" s="24" t="str">
        <f t="shared" si="56"/>
        <v>N/A</v>
      </c>
      <c r="O147" s="24" t="str">
        <f t="shared" si="56"/>
        <v>N/A</v>
      </c>
      <c r="P147" s="24" t="str">
        <f t="shared" si="56"/>
        <v>N/A</v>
      </c>
      <c r="Q147" s="24" t="str">
        <f t="shared" si="56"/>
        <v>N/A</v>
      </c>
      <c r="R147" s="24" t="str">
        <f t="shared" si="56"/>
        <v>N/A</v>
      </c>
      <c r="S147" s="24" t="str">
        <f t="shared" si="56"/>
        <v>N/A</v>
      </c>
      <c r="T147" s="24" t="str">
        <f t="shared" si="56"/>
        <v>N/A</v>
      </c>
      <c r="U147" s="24">
        <f t="shared" si="56"/>
        <v>0</v>
      </c>
      <c r="V147" s="24">
        <f t="shared" si="56"/>
        <v>0</v>
      </c>
      <c r="W147" s="24">
        <f t="shared" si="56"/>
        <v>0</v>
      </c>
      <c r="X147" s="24">
        <f t="shared" si="56"/>
        <v>0</v>
      </c>
      <c r="Y147" s="24" t="str">
        <f t="shared" si="56"/>
        <v>N/A</v>
      </c>
      <c r="Z147" s="24" t="str">
        <f t="shared" si="56"/>
        <v>N/A</v>
      </c>
      <c r="AA147" s="24" t="str">
        <f t="shared" si="56"/>
        <v>N/A</v>
      </c>
      <c r="AB147" s="24" t="str">
        <f t="shared" si="56"/>
        <v>N/A</v>
      </c>
      <c r="AC147" s="24" t="str">
        <f t="shared" si="56"/>
        <v>N/A</v>
      </c>
      <c r="AD147" s="24" t="str">
        <f t="shared" si="56"/>
        <v>N/A</v>
      </c>
      <c r="AE147" s="24" t="str">
        <f t="shared" si="56"/>
        <v>N/A</v>
      </c>
      <c r="AF147" s="24" t="str">
        <f t="shared" si="56"/>
        <v>N/A</v>
      </c>
      <c r="AG147" s="24">
        <f t="shared" si="56"/>
        <v>-2.0818962992556062E-4</v>
      </c>
      <c r="AH147" s="24">
        <f t="shared" si="56"/>
        <v>2.9190744572067261E-4</v>
      </c>
      <c r="AI147" s="24" t="str">
        <f t="shared" si="56"/>
        <v>N/A</v>
      </c>
      <c r="AJ147" s="24" t="str">
        <f t="shared" si="56"/>
        <v>N/A</v>
      </c>
      <c r="AK147" s="24">
        <f t="shared" si="56"/>
        <v>0</v>
      </c>
      <c r="AL147" s="24" t="str">
        <f t="shared" si="56"/>
        <v>N/A</v>
      </c>
      <c r="AM147" s="24" t="str">
        <f t="shared" si="56"/>
        <v>N/A</v>
      </c>
      <c r="AN147" s="52">
        <f t="shared" si="56"/>
        <v>0</v>
      </c>
      <c r="AO147" s="52" t="str">
        <f t="shared" si="56"/>
        <v>N/A</v>
      </c>
      <c r="AP147" s="52" t="str">
        <f t="shared" si="56"/>
        <v>N/A</v>
      </c>
      <c r="AQ147" s="52">
        <f t="shared" si="56"/>
        <v>0</v>
      </c>
      <c r="AR147" s="52" t="str">
        <f t="shared" si="56"/>
        <v>N/A</v>
      </c>
      <c r="AS147" s="52" t="str">
        <f t="shared" si="56"/>
        <v>N/A</v>
      </c>
      <c r="AT147" s="52">
        <f t="shared" si="56"/>
        <v>0</v>
      </c>
      <c r="AU147" s="52" t="str">
        <f t="shared" si="56"/>
        <v>N/A</v>
      </c>
      <c r="AV147" s="52" t="str">
        <f t="shared" si="56"/>
        <v>N/A</v>
      </c>
      <c r="AW147" s="56">
        <f t="shared" ref="AW147" si="57">IF((OR(AW35="N/A",AW91="N/A")),("N/A"),(AW91-AW35))</f>
        <v>-1.9842360023334012E-5</v>
      </c>
    </row>
    <row r="148" spans="2:49" ht="15" customHeight="1">
      <c r="B148" s="12" t="s">
        <v>27</v>
      </c>
      <c r="C148" s="59"/>
      <c r="D148" s="17">
        <v>30</v>
      </c>
      <c r="E148" s="24" t="str">
        <f t="shared" ref="E148:AV148" si="58">IF((OR(E36="N/A",E92="N/A")),("N/A"),(E92-E36))</f>
        <v>N/A</v>
      </c>
      <c r="F148" s="24" t="str">
        <f t="shared" si="58"/>
        <v>N/A</v>
      </c>
      <c r="G148" s="24" t="str">
        <f t="shared" si="58"/>
        <v>N/A</v>
      </c>
      <c r="H148" s="24" t="str">
        <f t="shared" si="58"/>
        <v>N/A</v>
      </c>
      <c r="I148" s="24">
        <f t="shared" si="58"/>
        <v>-1.7035047904883152E-4</v>
      </c>
      <c r="J148" s="24" t="str">
        <f t="shared" si="58"/>
        <v>N/A</v>
      </c>
      <c r="K148" s="24" t="str">
        <f t="shared" si="58"/>
        <v>N/A</v>
      </c>
      <c r="L148" s="24" t="str">
        <f t="shared" si="58"/>
        <v>N/A</v>
      </c>
      <c r="M148" s="24" t="str">
        <f t="shared" si="58"/>
        <v>N/A</v>
      </c>
      <c r="N148" s="24">
        <f t="shared" si="58"/>
        <v>0</v>
      </c>
      <c r="O148" s="24" t="str">
        <f t="shared" si="58"/>
        <v>N/A</v>
      </c>
      <c r="P148" s="24" t="str">
        <f t="shared" si="58"/>
        <v>N/A</v>
      </c>
      <c r="Q148" s="24">
        <f t="shared" si="58"/>
        <v>0</v>
      </c>
      <c r="R148" s="24" t="str">
        <f t="shared" si="58"/>
        <v>N/A</v>
      </c>
      <c r="S148" s="24">
        <f t="shared" si="58"/>
        <v>0</v>
      </c>
      <c r="T148" s="24" t="str">
        <f t="shared" si="58"/>
        <v>N/A</v>
      </c>
      <c r="U148" s="24">
        <f t="shared" si="58"/>
        <v>0</v>
      </c>
      <c r="V148" s="24">
        <f t="shared" si="58"/>
        <v>0</v>
      </c>
      <c r="W148" s="24">
        <f t="shared" si="58"/>
        <v>0</v>
      </c>
      <c r="X148" s="24" t="str">
        <f t="shared" si="58"/>
        <v>N/A</v>
      </c>
      <c r="Y148" s="24" t="str">
        <f t="shared" si="58"/>
        <v>N/A</v>
      </c>
      <c r="Z148" s="24" t="str">
        <f t="shared" si="58"/>
        <v>N/A</v>
      </c>
      <c r="AA148" s="24" t="str">
        <f t="shared" si="58"/>
        <v>N/A</v>
      </c>
      <c r="AB148" s="24" t="str">
        <f t="shared" si="58"/>
        <v>N/A</v>
      </c>
      <c r="AC148" s="24" t="str">
        <f t="shared" si="58"/>
        <v>N/A</v>
      </c>
      <c r="AD148" s="24" t="str">
        <f t="shared" si="58"/>
        <v>N/A</v>
      </c>
      <c r="AE148" s="24" t="str">
        <f t="shared" si="58"/>
        <v>N/A</v>
      </c>
      <c r="AF148" s="24" t="str">
        <f t="shared" si="58"/>
        <v>N/A</v>
      </c>
      <c r="AG148" s="24">
        <f t="shared" si="58"/>
        <v>-2.7355012571582188E-4</v>
      </c>
      <c r="AH148" s="24">
        <f t="shared" si="58"/>
        <v>0</v>
      </c>
      <c r="AI148" s="24" t="str">
        <f t="shared" si="58"/>
        <v>N/A</v>
      </c>
      <c r="AJ148" s="24" t="str">
        <f t="shared" si="58"/>
        <v>N/A</v>
      </c>
      <c r="AK148" s="24">
        <f t="shared" si="58"/>
        <v>0</v>
      </c>
      <c r="AL148" s="24" t="str">
        <f t="shared" si="58"/>
        <v>N/A</v>
      </c>
      <c r="AM148" s="24" t="str">
        <f t="shared" si="58"/>
        <v>N/A</v>
      </c>
      <c r="AN148" s="52">
        <f t="shared" si="58"/>
        <v>0</v>
      </c>
      <c r="AO148" s="52" t="str">
        <f t="shared" si="58"/>
        <v>N/A</v>
      </c>
      <c r="AP148" s="52" t="str">
        <f t="shared" si="58"/>
        <v>N/A</v>
      </c>
      <c r="AQ148" s="52">
        <f t="shared" si="58"/>
        <v>0</v>
      </c>
      <c r="AR148" s="52" t="str">
        <f t="shared" si="58"/>
        <v>N/A</v>
      </c>
      <c r="AS148" s="52">
        <f t="shared" si="58"/>
        <v>0</v>
      </c>
      <c r="AT148" s="52">
        <f t="shared" si="58"/>
        <v>0</v>
      </c>
      <c r="AU148" s="52" t="str">
        <f t="shared" si="58"/>
        <v>N/A</v>
      </c>
      <c r="AV148" s="52" t="str">
        <f t="shared" si="58"/>
        <v>N/A</v>
      </c>
      <c r="AW148" s="56">
        <f t="shared" ref="AW148" si="59">IF((OR(AW36="N/A",AW92="N/A")),("N/A"),(AW92-AW36))</f>
        <v>-4.4408734347535376E-5</v>
      </c>
    </row>
    <row r="149" spans="2:49" ht="15" customHeight="1">
      <c r="B149" s="12" t="s">
        <v>46</v>
      </c>
      <c r="C149" s="59"/>
      <c r="D149" s="17">
        <v>31</v>
      </c>
      <c r="E149" s="24">
        <f t="shared" ref="E149:AV149" si="60">IF((OR(E37="N/A",E93="N/A")),("N/A"),(E93-E37))</f>
        <v>7.2968490878938651E-3</v>
      </c>
      <c r="F149" s="24">
        <f t="shared" si="60"/>
        <v>0</v>
      </c>
      <c r="G149" s="24">
        <f t="shared" si="60"/>
        <v>0</v>
      </c>
      <c r="H149" s="24">
        <f t="shared" si="60"/>
        <v>3.1264646762783552E-4</v>
      </c>
      <c r="I149" s="24">
        <f t="shared" si="60"/>
        <v>-7.8674948240165573E-4</v>
      </c>
      <c r="J149" s="24" t="str">
        <f t="shared" si="60"/>
        <v>N/A</v>
      </c>
      <c r="K149" s="24" t="str">
        <f t="shared" si="60"/>
        <v>N/A</v>
      </c>
      <c r="L149" s="24" t="str">
        <f t="shared" si="60"/>
        <v>N/A</v>
      </c>
      <c r="M149" s="24" t="str">
        <f t="shared" si="60"/>
        <v>N/A</v>
      </c>
      <c r="N149" s="24" t="str">
        <f t="shared" si="60"/>
        <v>N/A</v>
      </c>
      <c r="O149" s="24" t="str">
        <f t="shared" si="60"/>
        <v>N/A</v>
      </c>
      <c r="P149" s="24">
        <f t="shared" si="60"/>
        <v>-9.7560975609756101E-2</v>
      </c>
      <c r="Q149" s="24" t="str">
        <f t="shared" si="60"/>
        <v>N/A</v>
      </c>
      <c r="R149" s="24" t="str">
        <f t="shared" si="60"/>
        <v>N/A</v>
      </c>
      <c r="S149" s="24" t="str">
        <f t="shared" si="60"/>
        <v>N/A</v>
      </c>
      <c r="T149" s="24" t="str">
        <f t="shared" si="60"/>
        <v>N/A</v>
      </c>
      <c r="U149" s="24" t="str">
        <f t="shared" si="60"/>
        <v>N/A</v>
      </c>
      <c r="V149" s="24" t="str">
        <f t="shared" si="60"/>
        <v>N/A</v>
      </c>
      <c r="W149" s="24" t="str">
        <f t="shared" si="60"/>
        <v>N/A</v>
      </c>
      <c r="X149" s="24" t="str">
        <f t="shared" si="60"/>
        <v>N/A</v>
      </c>
      <c r="Y149" s="24" t="str">
        <f t="shared" si="60"/>
        <v>N/A</v>
      </c>
      <c r="Z149" s="24" t="str">
        <f t="shared" si="60"/>
        <v>N/A</v>
      </c>
      <c r="AA149" s="24" t="str">
        <f t="shared" si="60"/>
        <v>N/A</v>
      </c>
      <c r="AB149" s="24" t="str">
        <f t="shared" si="60"/>
        <v>N/A</v>
      </c>
      <c r="AC149" s="24" t="str">
        <f t="shared" si="60"/>
        <v>N/A</v>
      </c>
      <c r="AD149" s="24" t="str">
        <f t="shared" si="60"/>
        <v>N/A</v>
      </c>
      <c r="AE149" s="24" t="str">
        <f t="shared" si="60"/>
        <v>N/A</v>
      </c>
      <c r="AF149" s="24">
        <f t="shared" si="60"/>
        <v>-3.3858897879225983E-4</v>
      </c>
      <c r="AG149" s="24" t="str">
        <f t="shared" si="60"/>
        <v>N/A</v>
      </c>
      <c r="AH149" s="24" t="str">
        <f t="shared" si="60"/>
        <v>N/A</v>
      </c>
      <c r="AI149" s="24">
        <f t="shared" si="60"/>
        <v>2.3056349718712787E-5</v>
      </c>
      <c r="AJ149" s="24">
        <f t="shared" si="60"/>
        <v>3.4784526480430289E-4</v>
      </c>
      <c r="AK149" s="24">
        <f t="shared" si="60"/>
        <v>0</v>
      </c>
      <c r="AL149" s="24" t="str">
        <f t="shared" si="60"/>
        <v>N/A</v>
      </c>
      <c r="AM149" s="24" t="str">
        <f t="shared" si="60"/>
        <v>N/A</v>
      </c>
      <c r="AN149" s="52" t="str">
        <f t="shared" si="60"/>
        <v>N/A</v>
      </c>
      <c r="AO149" s="52">
        <f t="shared" si="60"/>
        <v>0</v>
      </c>
      <c r="AP149" s="52">
        <f t="shared" si="60"/>
        <v>-3.1070089226225618E-4</v>
      </c>
      <c r="AQ149" s="52" t="str">
        <f t="shared" si="60"/>
        <v>N/A</v>
      </c>
      <c r="AR149" s="52" t="str">
        <f t="shared" si="60"/>
        <v>N/A</v>
      </c>
      <c r="AS149" s="52" t="str">
        <f t="shared" si="60"/>
        <v>N/A</v>
      </c>
      <c r="AT149" s="52" t="str">
        <f t="shared" si="60"/>
        <v>N/A</v>
      </c>
      <c r="AU149" s="52">
        <f t="shared" si="60"/>
        <v>0</v>
      </c>
      <c r="AV149" s="52">
        <f t="shared" si="60"/>
        <v>-4.5454545454545452E-3</v>
      </c>
      <c r="AW149" s="56">
        <f t="shared" ref="AW149" si="61">IF((OR(AW37="N/A",AW93="N/A")),("N/A"),(AW93-AW37))</f>
        <v>-5.5589886008285561E-4</v>
      </c>
    </row>
    <row r="150" spans="2:49" ht="15" customHeight="1">
      <c r="B150" s="12" t="s">
        <v>47</v>
      </c>
      <c r="C150" s="59"/>
      <c r="D150" s="17">
        <v>32</v>
      </c>
      <c r="E150" s="24">
        <f t="shared" ref="E150:AV150" si="62">IF((OR(E38="N/A",E94="N/A")),("N/A"),(E94-E38))</f>
        <v>-1.0422979032844518E-3</v>
      </c>
      <c r="F150" s="24">
        <f t="shared" si="62"/>
        <v>-2.8341735931325801E-3</v>
      </c>
      <c r="G150" s="24">
        <f t="shared" si="62"/>
        <v>-2.4964793240302135E-3</v>
      </c>
      <c r="H150" s="24">
        <f t="shared" si="62"/>
        <v>-3.6734006734006758E-3</v>
      </c>
      <c r="I150" s="24">
        <f t="shared" si="62"/>
        <v>5.3571428571428867E-5</v>
      </c>
      <c r="J150" s="24" t="str">
        <f t="shared" si="62"/>
        <v>N/A</v>
      </c>
      <c r="K150" s="24" t="str">
        <f t="shared" si="62"/>
        <v>N/A</v>
      </c>
      <c r="L150" s="24">
        <f t="shared" si="62"/>
        <v>0</v>
      </c>
      <c r="M150" s="24">
        <f t="shared" si="62"/>
        <v>0</v>
      </c>
      <c r="N150" s="24">
        <f t="shared" si="62"/>
        <v>0</v>
      </c>
      <c r="O150" s="24" t="str">
        <f t="shared" si="62"/>
        <v>N/A</v>
      </c>
      <c r="P150" s="24">
        <f t="shared" si="62"/>
        <v>-4.5608108108108114E-2</v>
      </c>
      <c r="Q150" s="24" t="str">
        <f t="shared" si="62"/>
        <v>N/A</v>
      </c>
      <c r="R150" s="24">
        <f t="shared" si="62"/>
        <v>-3.8415366146458588E-2</v>
      </c>
      <c r="S150" s="24">
        <f t="shared" si="62"/>
        <v>-2.2727272727272728E-2</v>
      </c>
      <c r="T150" s="24" t="str">
        <f t="shared" si="62"/>
        <v>N/A</v>
      </c>
      <c r="U150" s="24" t="str">
        <f t="shared" si="62"/>
        <v>N/A</v>
      </c>
      <c r="V150" s="24" t="str">
        <f t="shared" si="62"/>
        <v>N/A</v>
      </c>
      <c r="W150" s="24" t="str">
        <f t="shared" si="62"/>
        <v>N/A</v>
      </c>
      <c r="X150" s="24" t="str">
        <f t="shared" si="62"/>
        <v>N/A</v>
      </c>
      <c r="Y150" s="24" t="str">
        <f t="shared" si="62"/>
        <v>N/A</v>
      </c>
      <c r="Z150" s="24" t="str">
        <f t="shared" si="62"/>
        <v>N/A</v>
      </c>
      <c r="AA150" s="24" t="str">
        <f t="shared" si="62"/>
        <v>N/A</v>
      </c>
      <c r="AB150" s="24" t="str">
        <f t="shared" si="62"/>
        <v>N/A</v>
      </c>
      <c r="AC150" s="24" t="str">
        <f t="shared" si="62"/>
        <v>N/A</v>
      </c>
      <c r="AD150" s="24" t="str">
        <f t="shared" si="62"/>
        <v>N/A</v>
      </c>
      <c r="AE150" s="24" t="str">
        <f t="shared" si="62"/>
        <v>N/A</v>
      </c>
      <c r="AF150" s="24">
        <f t="shared" si="62"/>
        <v>-1.8003420086231056E-3</v>
      </c>
      <c r="AG150" s="24" t="str">
        <f t="shared" si="62"/>
        <v>N/A</v>
      </c>
      <c r="AH150" s="24" t="str">
        <f t="shared" si="62"/>
        <v>N/A</v>
      </c>
      <c r="AI150" s="24">
        <f t="shared" si="62"/>
        <v>-7.9963786696994957E-4</v>
      </c>
      <c r="AJ150" s="24">
        <f t="shared" si="62"/>
        <v>-5.2529650763499715E-4</v>
      </c>
      <c r="AK150" s="24">
        <f t="shared" si="62"/>
        <v>-1.3473457289140393E-4</v>
      </c>
      <c r="AL150" s="24" t="str">
        <f t="shared" si="62"/>
        <v>N/A</v>
      </c>
      <c r="AM150" s="24" t="str">
        <f t="shared" si="62"/>
        <v>N/A</v>
      </c>
      <c r="AN150" s="52" t="str">
        <f t="shared" si="62"/>
        <v>N/A</v>
      </c>
      <c r="AO150" s="52">
        <f t="shared" si="62"/>
        <v>0</v>
      </c>
      <c r="AP150" s="52">
        <f t="shared" si="62"/>
        <v>1.5607580824972128E-3</v>
      </c>
      <c r="AQ150" s="52" t="str">
        <f t="shared" si="62"/>
        <v>N/A</v>
      </c>
      <c r="AR150" s="52">
        <f t="shared" si="62"/>
        <v>-2.2222222222222223E-2</v>
      </c>
      <c r="AS150" s="52" t="str">
        <f t="shared" si="62"/>
        <v>N/A</v>
      </c>
      <c r="AT150" s="52" t="str">
        <f t="shared" si="62"/>
        <v>N/A</v>
      </c>
      <c r="AU150" s="52">
        <f t="shared" si="62"/>
        <v>-9.2592592592592587E-3</v>
      </c>
      <c r="AV150" s="52">
        <f t="shared" si="62"/>
        <v>2.0833333333333329E-3</v>
      </c>
      <c r="AW150" s="56">
        <f t="shared" ref="AW150" si="63">IF((OR(AW38="N/A",AW94="N/A")),("N/A"),(AW94-AW38))</f>
        <v>-7.6285677427606439E-4</v>
      </c>
    </row>
    <row r="151" spans="2:49" ht="15" customHeight="1">
      <c r="B151" s="12" t="s">
        <v>0</v>
      </c>
      <c r="C151" s="59"/>
      <c r="D151" s="17">
        <v>33</v>
      </c>
      <c r="E151" s="24">
        <f t="shared" ref="E151:AV151" si="64">IF((OR(E39="N/A",E95="N/A")),("N/A"),(E95-E39))</f>
        <v>0</v>
      </c>
      <c r="F151" s="24">
        <f t="shared" si="64"/>
        <v>0</v>
      </c>
      <c r="G151" s="24">
        <f t="shared" si="64"/>
        <v>0</v>
      </c>
      <c r="H151" s="24">
        <f t="shared" si="64"/>
        <v>-4.7885651687641249E-5</v>
      </c>
      <c r="I151" s="24">
        <f t="shared" si="64"/>
        <v>-3.8958398183853364E-4</v>
      </c>
      <c r="J151" s="24" t="str">
        <f t="shared" si="64"/>
        <v>N/A</v>
      </c>
      <c r="K151" s="24">
        <f t="shared" si="64"/>
        <v>0</v>
      </c>
      <c r="L151" s="24">
        <f t="shared" si="64"/>
        <v>0</v>
      </c>
      <c r="M151" s="24">
        <f t="shared" si="64"/>
        <v>0</v>
      </c>
      <c r="N151" s="24">
        <f t="shared" si="64"/>
        <v>0</v>
      </c>
      <c r="O151" s="24" t="str">
        <f t="shared" si="64"/>
        <v>N/A</v>
      </c>
      <c r="P151" s="24">
        <f t="shared" si="64"/>
        <v>0</v>
      </c>
      <c r="Q151" s="24">
        <f t="shared" si="64"/>
        <v>0</v>
      </c>
      <c r="R151" s="24">
        <f t="shared" si="64"/>
        <v>0</v>
      </c>
      <c r="S151" s="24">
        <f t="shared" si="64"/>
        <v>0</v>
      </c>
      <c r="T151" s="24" t="str">
        <f t="shared" si="64"/>
        <v>N/A</v>
      </c>
      <c r="U151" s="24">
        <f t="shared" si="64"/>
        <v>0</v>
      </c>
      <c r="V151" s="24">
        <f t="shared" si="64"/>
        <v>0</v>
      </c>
      <c r="W151" s="24">
        <f t="shared" si="64"/>
        <v>0</v>
      </c>
      <c r="X151" s="24">
        <f t="shared" si="64"/>
        <v>0</v>
      </c>
      <c r="Y151" s="24" t="str">
        <f t="shared" si="64"/>
        <v>N/A</v>
      </c>
      <c r="Z151" s="24" t="str">
        <f t="shared" si="64"/>
        <v>N/A</v>
      </c>
      <c r="AA151" s="24" t="str">
        <f t="shared" si="64"/>
        <v>N/A</v>
      </c>
      <c r="AB151" s="24" t="str">
        <f t="shared" si="64"/>
        <v>N/A</v>
      </c>
      <c r="AC151" s="24" t="str">
        <f t="shared" si="64"/>
        <v>N/A</v>
      </c>
      <c r="AD151" s="24" t="str">
        <f t="shared" si="64"/>
        <v>N/A</v>
      </c>
      <c r="AE151" s="24" t="str">
        <f t="shared" si="64"/>
        <v>N/A</v>
      </c>
      <c r="AF151" s="24">
        <f t="shared" si="64"/>
        <v>-1.2422360248447205E-3</v>
      </c>
      <c r="AG151" s="24">
        <f t="shared" si="64"/>
        <v>0</v>
      </c>
      <c r="AH151" s="24">
        <f t="shared" si="64"/>
        <v>0</v>
      </c>
      <c r="AI151" s="24">
        <f t="shared" si="64"/>
        <v>0</v>
      </c>
      <c r="AJ151" s="24">
        <f t="shared" si="64"/>
        <v>-3.4108877010395643E-4</v>
      </c>
      <c r="AK151" s="24">
        <f t="shared" si="64"/>
        <v>-2.4195286744803455E-4</v>
      </c>
      <c r="AL151" s="24" t="str">
        <f t="shared" si="64"/>
        <v>N/A</v>
      </c>
      <c r="AM151" s="24" t="str">
        <f t="shared" si="64"/>
        <v>N/A</v>
      </c>
      <c r="AN151" s="52" t="str">
        <f t="shared" si="64"/>
        <v>N/A</v>
      </c>
      <c r="AO151" s="52">
        <f t="shared" si="64"/>
        <v>0</v>
      </c>
      <c r="AP151" s="52" t="str">
        <f t="shared" si="64"/>
        <v>N/A</v>
      </c>
      <c r="AQ151" s="52">
        <f t="shared" si="64"/>
        <v>0</v>
      </c>
      <c r="AR151" s="52">
        <f t="shared" si="64"/>
        <v>0</v>
      </c>
      <c r="AS151" s="52">
        <f t="shared" si="64"/>
        <v>0</v>
      </c>
      <c r="AT151" s="52">
        <f t="shared" si="64"/>
        <v>0</v>
      </c>
      <c r="AU151" s="52">
        <f t="shared" si="64"/>
        <v>0</v>
      </c>
      <c r="AV151" s="52">
        <f t="shared" si="64"/>
        <v>0</v>
      </c>
      <c r="AW151" s="56">
        <f t="shared" ref="AW151" si="65">IF((OR(AW39="N/A",AW95="N/A")),("N/A"),(AW95-AW39))</f>
        <v>-3.0440644991593536E-4</v>
      </c>
    </row>
    <row r="152" spans="2:49" ht="15" customHeight="1">
      <c r="B152" s="12" t="s">
        <v>1</v>
      </c>
      <c r="C152" s="59"/>
      <c r="D152" s="32">
        <v>34</v>
      </c>
      <c r="E152" s="50" t="str">
        <f t="shared" ref="E152:AV152" si="66">IF((OR(E40="N/A",E96="N/A")),("N/A"),(E96-E40))</f>
        <v>N/A</v>
      </c>
      <c r="F152" s="50" t="str">
        <f t="shared" si="66"/>
        <v>N/A</v>
      </c>
      <c r="G152" s="50" t="str">
        <f t="shared" si="66"/>
        <v>N/A</v>
      </c>
      <c r="H152" s="50" t="str">
        <f t="shared" si="66"/>
        <v>N/A</v>
      </c>
      <c r="I152" s="50" t="str">
        <f t="shared" si="66"/>
        <v>N/A</v>
      </c>
      <c r="J152" s="50" t="str">
        <f t="shared" si="66"/>
        <v>N/A</v>
      </c>
      <c r="K152" s="50" t="str">
        <f t="shared" si="66"/>
        <v>N/A</v>
      </c>
      <c r="L152" s="50" t="str">
        <f t="shared" si="66"/>
        <v>N/A</v>
      </c>
      <c r="M152" s="50" t="str">
        <f t="shared" si="66"/>
        <v>N/A</v>
      </c>
      <c r="N152" s="50" t="str">
        <f t="shared" si="66"/>
        <v>N/A</v>
      </c>
      <c r="O152" s="50" t="str">
        <f t="shared" si="66"/>
        <v>N/A</v>
      </c>
      <c r="P152" s="50" t="str">
        <f t="shared" si="66"/>
        <v>N/A</v>
      </c>
      <c r="Q152" s="50" t="str">
        <f t="shared" si="66"/>
        <v>N/A</v>
      </c>
      <c r="R152" s="50" t="str">
        <f t="shared" si="66"/>
        <v>N/A</v>
      </c>
      <c r="S152" s="50" t="str">
        <f t="shared" si="66"/>
        <v>N/A</v>
      </c>
      <c r="T152" s="50" t="str">
        <f t="shared" si="66"/>
        <v>N/A</v>
      </c>
      <c r="U152" s="50" t="str">
        <f t="shared" si="66"/>
        <v>N/A</v>
      </c>
      <c r="V152" s="50" t="str">
        <f t="shared" si="66"/>
        <v>N/A</v>
      </c>
      <c r="W152" s="50" t="str">
        <f t="shared" si="66"/>
        <v>N/A</v>
      </c>
      <c r="X152" s="50" t="str">
        <f t="shared" si="66"/>
        <v>N/A</v>
      </c>
      <c r="Y152" s="50">
        <f t="shared" si="66"/>
        <v>0</v>
      </c>
      <c r="Z152" s="50">
        <f t="shared" si="66"/>
        <v>0</v>
      </c>
      <c r="AA152" s="50">
        <f t="shared" si="66"/>
        <v>0</v>
      </c>
      <c r="AB152" s="50">
        <f t="shared" si="66"/>
        <v>0</v>
      </c>
      <c r="AC152" s="50">
        <f t="shared" si="66"/>
        <v>0</v>
      </c>
      <c r="AD152" s="50">
        <f t="shared" si="66"/>
        <v>0</v>
      </c>
      <c r="AE152" s="50">
        <f t="shared" si="66"/>
        <v>0</v>
      </c>
      <c r="AF152" s="50" t="str">
        <f t="shared" si="66"/>
        <v>N/A</v>
      </c>
      <c r="AG152" s="50" t="str">
        <f t="shared" si="66"/>
        <v>N/A</v>
      </c>
      <c r="AH152" s="50" t="str">
        <f t="shared" si="66"/>
        <v>N/A</v>
      </c>
      <c r="AI152" s="50" t="str">
        <f t="shared" si="66"/>
        <v>N/A</v>
      </c>
      <c r="AJ152" s="50" t="str">
        <f t="shared" si="66"/>
        <v>N/A</v>
      </c>
      <c r="AK152" s="50" t="str">
        <f t="shared" si="66"/>
        <v>N/A</v>
      </c>
      <c r="AL152" s="50">
        <f t="shared" si="66"/>
        <v>3.901153415129398E-7</v>
      </c>
      <c r="AM152" s="50">
        <f t="shared" si="66"/>
        <v>0</v>
      </c>
      <c r="AN152" s="53" t="str">
        <f t="shared" si="66"/>
        <v>N/A</v>
      </c>
      <c r="AO152" s="53" t="str">
        <f t="shared" si="66"/>
        <v>N/A</v>
      </c>
      <c r="AP152" s="53">
        <f t="shared" si="66"/>
        <v>0</v>
      </c>
      <c r="AQ152" s="53">
        <f t="shared" si="66"/>
        <v>0</v>
      </c>
      <c r="AR152" s="53" t="str">
        <f t="shared" si="66"/>
        <v>N/A</v>
      </c>
      <c r="AS152" s="53" t="str">
        <f t="shared" si="66"/>
        <v>N/A</v>
      </c>
      <c r="AT152" s="53" t="str">
        <f t="shared" si="66"/>
        <v>N/A</v>
      </c>
      <c r="AU152" s="53" t="str">
        <f t="shared" si="66"/>
        <v>N/A</v>
      </c>
      <c r="AV152" s="53">
        <f t="shared" si="66"/>
        <v>0</v>
      </c>
      <c r="AW152" s="57">
        <f t="shared" ref="AW152" si="67">IF((OR(AW40="N/A",AW96="N/A")),("N/A"),(AW96-AW40))</f>
        <v>1.2928918389383323E-6</v>
      </c>
    </row>
    <row r="153" spans="2:49" ht="15" customHeight="1">
      <c r="B153" s="12" t="s">
        <v>2</v>
      </c>
      <c r="C153" s="59"/>
      <c r="D153" s="32">
        <v>35</v>
      </c>
      <c r="E153" s="50" t="str">
        <f t="shared" ref="E153:AV153" si="68">IF((OR(E41="N/A",E97="N/A")),("N/A"),(E97-E41))</f>
        <v>N/A</v>
      </c>
      <c r="F153" s="50" t="str">
        <f t="shared" si="68"/>
        <v>N/A</v>
      </c>
      <c r="G153" s="50" t="str">
        <f t="shared" si="68"/>
        <v>N/A</v>
      </c>
      <c r="H153" s="50" t="str">
        <f t="shared" si="68"/>
        <v>N/A</v>
      </c>
      <c r="I153" s="50" t="str">
        <f t="shared" si="68"/>
        <v>N/A</v>
      </c>
      <c r="J153" s="50" t="str">
        <f t="shared" si="68"/>
        <v>N/A</v>
      </c>
      <c r="K153" s="50" t="str">
        <f t="shared" si="68"/>
        <v>N/A</v>
      </c>
      <c r="L153" s="50" t="str">
        <f t="shared" si="68"/>
        <v>N/A</v>
      </c>
      <c r="M153" s="50" t="str">
        <f t="shared" si="68"/>
        <v>N/A</v>
      </c>
      <c r="N153" s="50" t="str">
        <f t="shared" si="68"/>
        <v>N/A</v>
      </c>
      <c r="O153" s="50" t="str">
        <f t="shared" si="68"/>
        <v>N/A</v>
      </c>
      <c r="P153" s="50" t="str">
        <f t="shared" si="68"/>
        <v>N/A</v>
      </c>
      <c r="Q153" s="50" t="str">
        <f t="shared" si="68"/>
        <v>N/A</v>
      </c>
      <c r="R153" s="50" t="str">
        <f t="shared" si="68"/>
        <v>N/A</v>
      </c>
      <c r="S153" s="50" t="str">
        <f t="shared" si="68"/>
        <v>N/A</v>
      </c>
      <c r="T153" s="50" t="str">
        <f t="shared" si="68"/>
        <v>N/A</v>
      </c>
      <c r="U153" s="50" t="str">
        <f t="shared" si="68"/>
        <v>N/A</v>
      </c>
      <c r="V153" s="50" t="str">
        <f t="shared" si="68"/>
        <v>N/A</v>
      </c>
      <c r="W153" s="50" t="str">
        <f t="shared" si="68"/>
        <v>N/A</v>
      </c>
      <c r="X153" s="50" t="str">
        <f t="shared" si="68"/>
        <v>N/A</v>
      </c>
      <c r="Y153" s="50" t="str">
        <f t="shared" si="68"/>
        <v>N/A</v>
      </c>
      <c r="Z153" s="50" t="str">
        <f t="shared" si="68"/>
        <v>N/A</v>
      </c>
      <c r="AA153" s="50" t="str">
        <f t="shared" si="68"/>
        <v>N/A</v>
      </c>
      <c r="AB153" s="50" t="str">
        <f t="shared" si="68"/>
        <v>N/A</v>
      </c>
      <c r="AC153" s="50" t="str">
        <f t="shared" si="68"/>
        <v>N/A</v>
      </c>
      <c r="AD153" s="50" t="str">
        <f t="shared" si="68"/>
        <v>N/A</v>
      </c>
      <c r="AE153" s="50" t="str">
        <f t="shared" si="68"/>
        <v>N/A</v>
      </c>
      <c r="AF153" s="50" t="str">
        <f t="shared" si="68"/>
        <v>N/A</v>
      </c>
      <c r="AG153" s="50" t="str">
        <f t="shared" si="68"/>
        <v>N/A</v>
      </c>
      <c r="AH153" s="50" t="str">
        <f t="shared" si="68"/>
        <v>N/A</v>
      </c>
      <c r="AI153" s="50" t="str">
        <f t="shared" si="68"/>
        <v>N/A</v>
      </c>
      <c r="AJ153" s="50" t="str">
        <f t="shared" si="68"/>
        <v>N/A</v>
      </c>
      <c r="AK153" s="50" t="str">
        <f t="shared" si="68"/>
        <v>N/A</v>
      </c>
      <c r="AL153" s="50">
        <f t="shared" si="68"/>
        <v>0</v>
      </c>
      <c r="AM153" s="50">
        <f t="shared" si="68"/>
        <v>0</v>
      </c>
      <c r="AN153" s="53" t="str">
        <f t="shared" si="68"/>
        <v>N/A</v>
      </c>
      <c r="AO153" s="53" t="str">
        <f t="shared" si="68"/>
        <v>N/A</v>
      </c>
      <c r="AP153" s="53">
        <f t="shared" si="68"/>
        <v>0</v>
      </c>
      <c r="AQ153" s="53">
        <f t="shared" si="68"/>
        <v>0</v>
      </c>
      <c r="AR153" s="53" t="str">
        <f t="shared" si="68"/>
        <v>N/A</v>
      </c>
      <c r="AS153" s="53" t="str">
        <f t="shared" si="68"/>
        <v>N/A</v>
      </c>
      <c r="AT153" s="53" t="str">
        <f t="shared" si="68"/>
        <v>N/A</v>
      </c>
      <c r="AU153" s="53" t="str">
        <f t="shared" si="68"/>
        <v>N/A</v>
      </c>
      <c r="AV153" s="53" t="str">
        <f t="shared" si="68"/>
        <v>N/A</v>
      </c>
      <c r="AW153" s="57">
        <f t="shared" ref="AW153" si="69">IF((OR(AW41="N/A",AW97="N/A")),("N/A"),(AW97-AW41))</f>
        <v>0</v>
      </c>
    </row>
    <row r="154" spans="2:49" ht="15" customHeight="1">
      <c r="B154" s="12" t="s">
        <v>3</v>
      </c>
      <c r="C154" s="59"/>
      <c r="D154" s="32">
        <v>36</v>
      </c>
      <c r="E154" s="50" t="str">
        <f t="shared" ref="E154:AW154" si="70">IF((OR(E42="N/A",E98="N/A")),("N/A"),(E98-E42))</f>
        <v>N/A</v>
      </c>
      <c r="F154" s="50" t="str">
        <f t="shared" si="70"/>
        <v>N/A</v>
      </c>
      <c r="G154" s="50" t="str">
        <f t="shared" si="70"/>
        <v>N/A</v>
      </c>
      <c r="H154" s="50" t="str">
        <f t="shared" si="70"/>
        <v>N/A</v>
      </c>
      <c r="I154" s="50">
        <f t="shared" si="70"/>
        <v>0</v>
      </c>
      <c r="J154" s="50" t="str">
        <f t="shared" si="70"/>
        <v>N/A</v>
      </c>
      <c r="K154" s="50" t="str">
        <f t="shared" si="70"/>
        <v>N/A</v>
      </c>
      <c r="L154" s="50" t="str">
        <f t="shared" si="70"/>
        <v>N/A</v>
      </c>
      <c r="M154" s="50" t="str">
        <f t="shared" si="70"/>
        <v>N/A</v>
      </c>
      <c r="N154" s="50" t="str">
        <f t="shared" si="70"/>
        <v>N/A</v>
      </c>
      <c r="O154" s="50" t="str">
        <f t="shared" si="70"/>
        <v>N/A</v>
      </c>
      <c r="P154" s="50" t="str">
        <f t="shared" si="70"/>
        <v>N/A</v>
      </c>
      <c r="Q154" s="50" t="str">
        <f t="shared" si="70"/>
        <v>N/A</v>
      </c>
      <c r="R154" s="50" t="str">
        <f t="shared" si="70"/>
        <v>N/A</v>
      </c>
      <c r="S154" s="50" t="str">
        <f t="shared" si="70"/>
        <v>N/A</v>
      </c>
      <c r="T154" s="50" t="str">
        <f t="shared" si="70"/>
        <v>N/A</v>
      </c>
      <c r="U154" s="50">
        <f t="shared" si="70"/>
        <v>0</v>
      </c>
      <c r="V154" s="50">
        <f t="shared" si="70"/>
        <v>0</v>
      </c>
      <c r="W154" s="50">
        <f t="shared" si="70"/>
        <v>0</v>
      </c>
      <c r="X154" s="50" t="str">
        <f t="shared" si="70"/>
        <v>N/A</v>
      </c>
      <c r="Y154" s="50" t="str">
        <f t="shared" si="70"/>
        <v>N/A</v>
      </c>
      <c r="Z154" s="50" t="str">
        <f t="shared" si="70"/>
        <v>N/A</v>
      </c>
      <c r="AA154" s="50" t="str">
        <f t="shared" si="70"/>
        <v>N/A</v>
      </c>
      <c r="AB154" s="50" t="str">
        <f t="shared" si="70"/>
        <v>N/A</v>
      </c>
      <c r="AC154" s="50" t="str">
        <f t="shared" si="70"/>
        <v>N/A</v>
      </c>
      <c r="AD154" s="50" t="str">
        <f t="shared" si="70"/>
        <v>N/A</v>
      </c>
      <c r="AE154" s="50" t="str">
        <f t="shared" si="70"/>
        <v>N/A</v>
      </c>
      <c r="AF154" s="50" t="str">
        <f t="shared" si="70"/>
        <v>N/A</v>
      </c>
      <c r="AG154" s="50">
        <f t="shared" si="70"/>
        <v>0</v>
      </c>
      <c r="AH154" s="50">
        <f t="shared" si="70"/>
        <v>0</v>
      </c>
      <c r="AI154" s="50" t="str">
        <f t="shared" si="70"/>
        <v>N/A</v>
      </c>
      <c r="AJ154" s="50" t="str">
        <f t="shared" si="70"/>
        <v>N/A</v>
      </c>
      <c r="AK154" s="50">
        <f t="shared" si="70"/>
        <v>0</v>
      </c>
      <c r="AL154" s="50" t="str">
        <f t="shared" si="70"/>
        <v>N/A</v>
      </c>
      <c r="AM154" s="50" t="str">
        <f t="shared" si="70"/>
        <v>N/A</v>
      </c>
      <c r="AN154" s="53">
        <f t="shared" si="70"/>
        <v>-1.183065483395182E-5</v>
      </c>
      <c r="AO154" s="53" t="str">
        <f t="shared" si="70"/>
        <v>N/A</v>
      </c>
      <c r="AP154" s="53" t="str">
        <f t="shared" si="70"/>
        <v>N/A</v>
      </c>
      <c r="AQ154" s="53">
        <f t="shared" si="70"/>
        <v>0</v>
      </c>
      <c r="AR154" s="53" t="str">
        <f t="shared" si="70"/>
        <v>N/A</v>
      </c>
      <c r="AS154" s="53" t="str">
        <f t="shared" si="70"/>
        <v>N/A</v>
      </c>
      <c r="AT154" s="53" t="str">
        <f t="shared" si="70"/>
        <v>N/A</v>
      </c>
      <c r="AU154" s="53" t="str">
        <f t="shared" si="70"/>
        <v>N/A</v>
      </c>
      <c r="AV154" s="53" t="str">
        <f t="shared" si="70"/>
        <v>N/A</v>
      </c>
      <c r="AW154" s="57">
        <f t="shared" si="70"/>
        <v>-1.0368754512741747E-5</v>
      </c>
    </row>
    <row r="155" spans="2:49" ht="15" customHeight="1">
      <c r="B155" s="12" t="s">
        <v>6</v>
      </c>
      <c r="C155" s="59"/>
      <c r="D155" s="32">
        <v>37</v>
      </c>
      <c r="E155" s="50" t="str">
        <f t="shared" ref="E155:AW155" si="71">IF((OR(E43="N/A",E99="N/A")),("N/A"),(E99-E43))</f>
        <v>N/A</v>
      </c>
      <c r="F155" s="50" t="str">
        <f t="shared" si="71"/>
        <v>N/A</v>
      </c>
      <c r="G155" s="50" t="str">
        <f t="shared" si="71"/>
        <v>N/A</v>
      </c>
      <c r="H155" s="50">
        <f t="shared" si="71"/>
        <v>0</v>
      </c>
      <c r="I155" s="50">
        <f t="shared" si="71"/>
        <v>0</v>
      </c>
      <c r="J155" s="50" t="str">
        <f t="shared" si="71"/>
        <v>N/A</v>
      </c>
      <c r="K155" s="50" t="str">
        <f t="shared" si="71"/>
        <v>N/A</v>
      </c>
      <c r="L155" s="50" t="str">
        <f t="shared" si="71"/>
        <v>N/A</v>
      </c>
      <c r="M155" s="50" t="str">
        <f t="shared" si="71"/>
        <v>N/A</v>
      </c>
      <c r="N155" s="50" t="str">
        <f t="shared" si="71"/>
        <v>N/A</v>
      </c>
      <c r="O155" s="50" t="str">
        <f t="shared" si="71"/>
        <v>N/A</v>
      </c>
      <c r="P155" s="50" t="str">
        <f t="shared" si="71"/>
        <v>N/A</v>
      </c>
      <c r="Q155" s="50" t="str">
        <f t="shared" si="71"/>
        <v>N/A</v>
      </c>
      <c r="R155" s="50" t="str">
        <f t="shared" si="71"/>
        <v>N/A</v>
      </c>
      <c r="S155" s="50" t="str">
        <f t="shared" si="71"/>
        <v>N/A</v>
      </c>
      <c r="T155" s="50" t="str">
        <f t="shared" si="71"/>
        <v>N/A</v>
      </c>
      <c r="U155" s="50" t="str">
        <f t="shared" si="71"/>
        <v>N/A</v>
      </c>
      <c r="V155" s="50" t="str">
        <f t="shared" si="71"/>
        <v>N/A</v>
      </c>
      <c r="W155" s="50" t="str">
        <f t="shared" si="71"/>
        <v>N/A</v>
      </c>
      <c r="X155" s="50" t="str">
        <f t="shared" si="71"/>
        <v>N/A</v>
      </c>
      <c r="Y155" s="50" t="str">
        <f t="shared" si="71"/>
        <v>N/A</v>
      </c>
      <c r="Z155" s="50" t="str">
        <f t="shared" si="71"/>
        <v>N/A</v>
      </c>
      <c r="AA155" s="50" t="str">
        <f t="shared" si="71"/>
        <v>N/A</v>
      </c>
      <c r="AB155" s="50" t="str">
        <f t="shared" si="71"/>
        <v>N/A</v>
      </c>
      <c r="AC155" s="50" t="str">
        <f t="shared" si="71"/>
        <v>N/A</v>
      </c>
      <c r="AD155" s="50" t="str">
        <f t="shared" si="71"/>
        <v>N/A</v>
      </c>
      <c r="AE155" s="50" t="str">
        <f t="shared" si="71"/>
        <v>N/A</v>
      </c>
      <c r="AF155" s="50" t="str">
        <f t="shared" si="71"/>
        <v>N/A</v>
      </c>
      <c r="AG155" s="50" t="str">
        <f t="shared" si="71"/>
        <v>N/A</v>
      </c>
      <c r="AH155" s="50" t="str">
        <f t="shared" si="71"/>
        <v>N/A</v>
      </c>
      <c r="AI155" s="50">
        <f t="shared" si="71"/>
        <v>0</v>
      </c>
      <c r="AJ155" s="50">
        <f t="shared" si="71"/>
        <v>0</v>
      </c>
      <c r="AK155" s="50">
        <f t="shared" si="71"/>
        <v>0</v>
      </c>
      <c r="AL155" s="50" t="str">
        <f t="shared" si="71"/>
        <v>N/A</v>
      </c>
      <c r="AM155" s="50" t="str">
        <f t="shared" si="71"/>
        <v>N/A</v>
      </c>
      <c r="AN155" s="53" t="str">
        <f t="shared" si="71"/>
        <v>N/A</v>
      </c>
      <c r="AO155" s="53">
        <f t="shared" si="71"/>
        <v>-8.2712782669271709E-5</v>
      </c>
      <c r="AP155" s="53" t="str">
        <f t="shared" si="71"/>
        <v>N/A</v>
      </c>
      <c r="AQ155" s="53" t="str">
        <f t="shared" si="71"/>
        <v>N/A</v>
      </c>
      <c r="AR155" s="53" t="str">
        <f t="shared" si="71"/>
        <v>N/A</v>
      </c>
      <c r="AS155" s="53" t="str">
        <f t="shared" si="71"/>
        <v>N/A</v>
      </c>
      <c r="AT155" s="53" t="str">
        <f t="shared" si="71"/>
        <v>N/A</v>
      </c>
      <c r="AU155" s="53" t="str">
        <f t="shared" si="71"/>
        <v>N/A</v>
      </c>
      <c r="AV155" s="53" t="str">
        <f t="shared" si="71"/>
        <v>N/A</v>
      </c>
      <c r="AW155" s="57">
        <f t="shared" si="71"/>
        <v>-5.9841282347068399E-5</v>
      </c>
    </row>
    <row r="156" spans="2:49" ht="15" customHeight="1">
      <c r="B156" s="12" t="s">
        <v>4</v>
      </c>
      <c r="C156" s="59"/>
      <c r="D156" s="32">
        <v>38</v>
      </c>
      <c r="E156" s="50">
        <f t="shared" ref="E156:AW156" si="72">IF((OR(E44="N/A",E100="N/A")),("N/A"),(E100-E44))</f>
        <v>0</v>
      </c>
      <c r="F156" s="50">
        <f t="shared" si="72"/>
        <v>0</v>
      </c>
      <c r="G156" s="50">
        <f t="shared" si="72"/>
        <v>0</v>
      </c>
      <c r="H156" s="50">
        <f t="shared" si="72"/>
        <v>0</v>
      </c>
      <c r="I156" s="50">
        <f t="shared" si="72"/>
        <v>0</v>
      </c>
      <c r="J156" s="50">
        <f t="shared" si="72"/>
        <v>5.591630591630592E-3</v>
      </c>
      <c r="K156" s="50">
        <f t="shared" si="72"/>
        <v>-1.2222222222222225E-2</v>
      </c>
      <c r="L156" s="50">
        <f t="shared" si="72"/>
        <v>0</v>
      </c>
      <c r="M156" s="50">
        <f t="shared" si="72"/>
        <v>-1.7165744802593932E-3</v>
      </c>
      <c r="N156" s="50">
        <f t="shared" si="72"/>
        <v>0</v>
      </c>
      <c r="O156" s="50">
        <f t="shared" si="72"/>
        <v>7.8607523862998449E-4</v>
      </c>
      <c r="P156" s="50">
        <f t="shared" si="72"/>
        <v>-5.8413189088885598E-3</v>
      </c>
      <c r="Q156" s="50" t="str">
        <f t="shared" si="72"/>
        <v>N/A</v>
      </c>
      <c r="R156" s="50">
        <f t="shared" si="72"/>
        <v>0</v>
      </c>
      <c r="S156" s="50">
        <f t="shared" si="72"/>
        <v>0</v>
      </c>
      <c r="T156" s="50">
        <f t="shared" si="72"/>
        <v>-4.1620421753607098E-3</v>
      </c>
      <c r="U156" s="50" t="str">
        <f t="shared" si="72"/>
        <v>N/A</v>
      </c>
      <c r="V156" s="50" t="str">
        <f t="shared" si="72"/>
        <v>N/A</v>
      </c>
      <c r="W156" s="50">
        <f t="shared" si="72"/>
        <v>-9.7751710654936479E-3</v>
      </c>
      <c r="X156" s="50">
        <f t="shared" si="72"/>
        <v>-1.0780207848611756E-2</v>
      </c>
      <c r="Y156" s="50">
        <f t="shared" si="72"/>
        <v>-3.1818181818181815E-3</v>
      </c>
      <c r="Z156" s="50">
        <f t="shared" si="72"/>
        <v>-2.9578867217243589E-3</v>
      </c>
      <c r="AA156" s="50">
        <f t="shared" si="72"/>
        <v>-3.088707684704723E-4</v>
      </c>
      <c r="AB156" s="50">
        <f t="shared" si="72"/>
        <v>-8.9960936748320966E-4</v>
      </c>
      <c r="AC156" s="50">
        <f t="shared" si="72"/>
        <v>-4.0133779264214051E-3</v>
      </c>
      <c r="AD156" s="50">
        <f t="shared" si="72"/>
        <v>-7.4927656056221655E-4</v>
      </c>
      <c r="AE156" s="50">
        <f t="shared" si="72"/>
        <v>-2.0765101965098884E-4</v>
      </c>
      <c r="AF156" s="50">
        <f t="shared" si="72"/>
        <v>1.5189066762887147E-4</v>
      </c>
      <c r="AG156" s="50" t="str">
        <f t="shared" si="72"/>
        <v>N/A</v>
      </c>
      <c r="AH156" s="50" t="str">
        <f t="shared" si="72"/>
        <v>N/A</v>
      </c>
      <c r="AI156" s="50">
        <f t="shared" si="72"/>
        <v>0</v>
      </c>
      <c r="AJ156" s="50">
        <f t="shared" si="72"/>
        <v>0</v>
      </c>
      <c r="AK156" s="50" t="str">
        <f t="shared" si="72"/>
        <v>N/A</v>
      </c>
      <c r="AL156" s="50">
        <f t="shared" si="72"/>
        <v>0</v>
      </c>
      <c r="AM156" s="50">
        <f t="shared" si="72"/>
        <v>0</v>
      </c>
      <c r="AN156" s="53" t="str">
        <f t="shared" si="72"/>
        <v>N/A</v>
      </c>
      <c r="AO156" s="53" t="str">
        <f t="shared" si="72"/>
        <v>N/A</v>
      </c>
      <c r="AP156" s="53">
        <f t="shared" si="72"/>
        <v>-4.7763737621068624E-4</v>
      </c>
      <c r="AQ156" s="53">
        <f t="shared" si="72"/>
        <v>-3.5682586255153526E-4</v>
      </c>
      <c r="AR156" s="53">
        <f t="shared" si="72"/>
        <v>1.5404929577464786E-3</v>
      </c>
      <c r="AS156" s="53" t="str">
        <f t="shared" si="72"/>
        <v>N/A</v>
      </c>
      <c r="AT156" s="53">
        <f t="shared" si="72"/>
        <v>0</v>
      </c>
      <c r="AU156" s="53">
        <f t="shared" si="72"/>
        <v>-2.2394965152449826E-3</v>
      </c>
      <c r="AV156" s="53">
        <f t="shared" si="72"/>
        <v>-2.1399172180023331E-3</v>
      </c>
      <c r="AW156" s="57">
        <f t="shared" si="72"/>
        <v>-5.7258832359561359E-4</v>
      </c>
    </row>
    <row r="157" spans="2:49" ht="15" customHeight="1">
      <c r="B157" s="12" t="s">
        <v>5</v>
      </c>
      <c r="C157" s="59"/>
      <c r="D157" s="32">
        <v>39</v>
      </c>
      <c r="E157" s="50">
        <f t="shared" ref="E157:AW157" si="73">IF((OR(E45="N/A",E101="N/A")),("N/A"),(E101-E45))</f>
        <v>-2.0408163265306121E-2</v>
      </c>
      <c r="F157" s="50">
        <f t="shared" si="73"/>
        <v>1.2820512820512817E-2</v>
      </c>
      <c r="G157" s="50">
        <f t="shared" si="73"/>
        <v>0</v>
      </c>
      <c r="H157" s="50" t="str">
        <f t="shared" si="73"/>
        <v>N/A</v>
      </c>
      <c r="I157" s="50">
        <f t="shared" si="73"/>
        <v>-2.3507873024192043E-4</v>
      </c>
      <c r="J157" s="50">
        <f t="shared" si="73"/>
        <v>-4.9135220125786153E-4</v>
      </c>
      <c r="K157" s="50">
        <f t="shared" si="73"/>
        <v>3.8110072689511929E-4</v>
      </c>
      <c r="L157" s="50">
        <f t="shared" si="73"/>
        <v>4.9345405137712559E-3</v>
      </c>
      <c r="M157" s="50">
        <f t="shared" si="73"/>
        <v>8.1485361736802295E-4</v>
      </c>
      <c r="N157" s="50">
        <f t="shared" si="73"/>
        <v>1.6709368385874925E-4</v>
      </c>
      <c r="O157" s="50">
        <f t="shared" si="73"/>
        <v>8.4684498605804015E-5</v>
      </c>
      <c r="P157" s="50">
        <f t="shared" si="73"/>
        <v>1.8030744504224094E-3</v>
      </c>
      <c r="Q157" s="50">
        <f t="shared" si="73"/>
        <v>-1.8852806711599189E-4</v>
      </c>
      <c r="R157" s="50">
        <f t="shared" si="73"/>
        <v>9.8165848617928209E-3</v>
      </c>
      <c r="S157" s="50">
        <f t="shared" si="73"/>
        <v>6.4758019857108669E-4</v>
      </c>
      <c r="T157" s="50">
        <f t="shared" si="73"/>
        <v>0</v>
      </c>
      <c r="U157" s="50">
        <f t="shared" si="73"/>
        <v>-4.3604321703930374E-4</v>
      </c>
      <c r="V157" s="50">
        <f t="shared" si="73"/>
        <v>-1.3236044158536353E-4</v>
      </c>
      <c r="W157" s="50">
        <f t="shared" si="73"/>
        <v>-2.1592449073623912E-4</v>
      </c>
      <c r="X157" s="50">
        <f t="shared" si="73"/>
        <v>-4.2262151582451481E-4</v>
      </c>
      <c r="Y157" s="50">
        <f t="shared" si="73"/>
        <v>-3.938428887752532E-4</v>
      </c>
      <c r="Z157" s="50">
        <f t="shared" si="73"/>
        <v>-3.3783201787989108E-4</v>
      </c>
      <c r="AA157" s="50">
        <f t="shared" si="73"/>
        <v>0</v>
      </c>
      <c r="AB157" s="50">
        <f t="shared" si="73"/>
        <v>0</v>
      </c>
      <c r="AC157" s="50">
        <f t="shared" si="73"/>
        <v>4.7256714191775935E-4</v>
      </c>
      <c r="AD157" s="50">
        <f t="shared" si="73"/>
        <v>6.7560663054225256E-4</v>
      </c>
      <c r="AE157" s="50">
        <f t="shared" si="73"/>
        <v>2.7598073083504168E-4</v>
      </c>
      <c r="AF157" s="50" t="str">
        <f t="shared" si="73"/>
        <v>N/A</v>
      </c>
      <c r="AG157" s="50">
        <f t="shared" si="73"/>
        <v>0</v>
      </c>
      <c r="AH157" s="50">
        <f t="shared" si="73"/>
        <v>0</v>
      </c>
      <c r="AI157" s="50" t="str">
        <f t="shared" si="73"/>
        <v>N/A</v>
      </c>
      <c r="AJ157" s="50" t="str">
        <f t="shared" si="73"/>
        <v>N/A</v>
      </c>
      <c r="AK157" s="50">
        <f t="shared" si="73"/>
        <v>1.2970168612191958E-3</v>
      </c>
      <c r="AL157" s="50">
        <f t="shared" si="73"/>
        <v>0</v>
      </c>
      <c r="AM157" s="50">
        <f t="shared" si="73"/>
        <v>0</v>
      </c>
      <c r="AN157" s="53">
        <f t="shared" si="73"/>
        <v>0</v>
      </c>
      <c r="AO157" s="53" t="str">
        <f t="shared" si="73"/>
        <v>N/A</v>
      </c>
      <c r="AP157" s="53">
        <f t="shared" si="73"/>
        <v>1.4693607802068985E-3</v>
      </c>
      <c r="AQ157" s="53">
        <f t="shared" si="73"/>
        <v>-1.7260144728357182E-4</v>
      </c>
      <c r="AR157" s="53">
        <f t="shared" si="73"/>
        <v>3.7726358148893347E-3</v>
      </c>
      <c r="AS157" s="53">
        <f t="shared" si="73"/>
        <v>-1.1200137847850421E-3</v>
      </c>
      <c r="AT157" s="53">
        <f t="shared" si="73"/>
        <v>-6.9665973611473045E-4</v>
      </c>
      <c r="AU157" s="53">
        <f t="shared" si="73"/>
        <v>6.0496067755595878E-3</v>
      </c>
      <c r="AV157" s="53">
        <f t="shared" si="73"/>
        <v>1.767990074441686E-3</v>
      </c>
      <c r="AW157" s="57">
        <f t="shared" si="73"/>
        <v>-2.5986169857032497E-4</v>
      </c>
    </row>
    <row r="158" spans="2:49" ht="15" customHeight="1">
      <c r="B158" s="12" t="s">
        <v>28</v>
      </c>
      <c r="C158" s="59"/>
      <c r="D158" s="32">
        <v>40</v>
      </c>
      <c r="E158" s="50">
        <f t="shared" ref="E158:AW158" si="74">IF((OR(E46="N/A",E102="N/A")),("N/A"),(E102-E46))</f>
        <v>1.3114754098360631E-2</v>
      </c>
      <c r="F158" s="50">
        <f t="shared" si="74"/>
        <v>0</v>
      </c>
      <c r="G158" s="50">
        <f t="shared" si="74"/>
        <v>-3.7037037037037035E-2</v>
      </c>
      <c r="H158" s="50">
        <f t="shared" si="74"/>
        <v>-4.7619047619047616E-2</v>
      </c>
      <c r="I158" s="50">
        <f t="shared" si="74"/>
        <v>5.12820512820511E-3</v>
      </c>
      <c r="J158" s="50">
        <f t="shared" si="74"/>
        <v>5.7777777777777817E-2</v>
      </c>
      <c r="K158" s="50">
        <f t="shared" si="74"/>
        <v>0.12980769230769229</v>
      </c>
      <c r="L158" s="50">
        <f t="shared" si="74"/>
        <v>0.12081137446100954</v>
      </c>
      <c r="M158" s="50">
        <f t="shared" si="74"/>
        <v>4.7553497684895502E-2</v>
      </c>
      <c r="N158" s="50">
        <f t="shared" si="74"/>
        <v>9.3167701863354047E-2</v>
      </c>
      <c r="O158" s="50">
        <f t="shared" si="74"/>
        <v>0.16666666666666666</v>
      </c>
      <c r="P158" s="50">
        <f t="shared" si="74"/>
        <v>0.22202344442172706</v>
      </c>
      <c r="Q158" s="50">
        <f t="shared" si="74"/>
        <v>2.6143790849673221E-2</v>
      </c>
      <c r="R158" s="50">
        <f t="shared" si="74"/>
        <v>0.11350059737156515</v>
      </c>
      <c r="S158" s="50">
        <f t="shared" si="74"/>
        <v>2.1604024859425863E-2</v>
      </c>
      <c r="T158" s="50" t="str">
        <f t="shared" si="74"/>
        <v>N/A</v>
      </c>
      <c r="U158" s="50" t="str">
        <f t="shared" si="74"/>
        <v>N/A</v>
      </c>
      <c r="V158" s="50" t="str">
        <f t="shared" si="74"/>
        <v>N/A</v>
      </c>
      <c r="W158" s="50">
        <f t="shared" si="74"/>
        <v>0</v>
      </c>
      <c r="X158" s="50">
        <f t="shared" si="74"/>
        <v>0.10606060606060605</v>
      </c>
      <c r="Y158" s="50" t="str">
        <f t="shared" si="74"/>
        <v>N/A</v>
      </c>
      <c r="Z158" s="50" t="str">
        <f t="shared" si="74"/>
        <v>N/A</v>
      </c>
      <c r="AA158" s="50" t="str">
        <f t="shared" si="74"/>
        <v>N/A</v>
      </c>
      <c r="AB158" s="50" t="str">
        <f t="shared" si="74"/>
        <v>N/A</v>
      </c>
      <c r="AC158" s="50">
        <f t="shared" si="74"/>
        <v>0</v>
      </c>
      <c r="AD158" s="50">
        <f t="shared" si="74"/>
        <v>0.2</v>
      </c>
      <c r="AE158" s="50" t="str">
        <f t="shared" si="74"/>
        <v>N/A</v>
      </c>
      <c r="AF158" s="50">
        <f t="shared" si="74"/>
        <v>3.6931818181818177E-2</v>
      </c>
      <c r="AG158" s="50" t="str">
        <f t="shared" si="74"/>
        <v>N/A</v>
      </c>
      <c r="AH158" s="50" t="str">
        <f t="shared" si="74"/>
        <v>N/A</v>
      </c>
      <c r="AI158" s="50" t="str">
        <f t="shared" si="74"/>
        <v>N/A</v>
      </c>
      <c r="AJ158" s="50" t="str">
        <f t="shared" si="74"/>
        <v>N/A</v>
      </c>
      <c r="AK158" s="50" t="str">
        <f t="shared" si="74"/>
        <v>N/A</v>
      </c>
      <c r="AL158" s="50" t="str">
        <f t="shared" si="74"/>
        <v>N/A</v>
      </c>
      <c r="AM158" s="50" t="str">
        <f t="shared" si="74"/>
        <v>N/A</v>
      </c>
      <c r="AN158" s="53" t="str">
        <f t="shared" si="74"/>
        <v>N/A</v>
      </c>
      <c r="AO158" s="53" t="str">
        <f t="shared" si="74"/>
        <v>N/A</v>
      </c>
      <c r="AP158" s="53" t="str">
        <f t="shared" si="74"/>
        <v>N/A</v>
      </c>
      <c r="AQ158" s="53" t="str">
        <f t="shared" si="74"/>
        <v>N/A</v>
      </c>
      <c r="AR158" s="53">
        <f t="shared" si="74"/>
        <v>0.17259259259259258</v>
      </c>
      <c r="AS158" s="53">
        <f t="shared" si="74"/>
        <v>0</v>
      </c>
      <c r="AT158" s="53">
        <f t="shared" si="74"/>
        <v>2.5974025974025983E-2</v>
      </c>
      <c r="AU158" s="53">
        <f t="shared" si="74"/>
        <v>2.4021962937542884E-2</v>
      </c>
      <c r="AV158" s="53">
        <f t="shared" si="74"/>
        <v>2.1645021645021661E-2</v>
      </c>
      <c r="AW158" s="57">
        <f t="shared" si="74"/>
        <v>0.15585842408158962</v>
      </c>
    </row>
    <row r="159" spans="2:49" ht="15" customHeight="1">
      <c r="B159" s="12" t="s">
        <v>29</v>
      </c>
      <c r="C159" s="59"/>
      <c r="D159" s="32">
        <v>41</v>
      </c>
      <c r="E159" s="50">
        <f t="shared" ref="E159:AW159" si="75">IF((OR(E47="N/A",E103="N/A")),("N/A"),(E103-E47))</f>
        <v>1.465689540306462E-2</v>
      </c>
      <c r="F159" s="50">
        <f t="shared" si="75"/>
        <v>1.3718173836698863E-2</v>
      </c>
      <c r="G159" s="50">
        <f t="shared" si="75"/>
        <v>-2.3923444976076541E-3</v>
      </c>
      <c r="H159" s="50">
        <f t="shared" si="75"/>
        <v>2.7777777777777776E-2</v>
      </c>
      <c r="I159" s="50">
        <f t="shared" si="75"/>
        <v>-2.9103450156081762E-3</v>
      </c>
      <c r="J159" s="50">
        <f t="shared" si="75"/>
        <v>1.4728682170542642E-2</v>
      </c>
      <c r="K159" s="50">
        <f t="shared" si="75"/>
        <v>5.8558558558558543E-2</v>
      </c>
      <c r="L159" s="50">
        <f t="shared" si="75"/>
        <v>6.8538056243255319E-2</v>
      </c>
      <c r="M159" s="50">
        <f t="shared" si="75"/>
        <v>3.4210526315789469E-2</v>
      </c>
      <c r="N159" s="50">
        <f t="shared" si="75"/>
        <v>4.9944243571114821E-2</v>
      </c>
      <c r="O159" s="50">
        <f t="shared" si="75"/>
        <v>7.1770334928229623E-3</v>
      </c>
      <c r="P159" s="50">
        <f t="shared" si="75"/>
        <v>1.5538608527091657E-2</v>
      </c>
      <c r="Q159" s="50">
        <f t="shared" si="75"/>
        <v>0.11038688599138688</v>
      </c>
      <c r="R159" s="50">
        <f t="shared" si="75"/>
        <v>-6.1224489795918546E-3</v>
      </c>
      <c r="S159" s="50">
        <f t="shared" si="75"/>
        <v>-5.9473289755158365E-3</v>
      </c>
      <c r="T159" s="50">
        <f t="shared" si="75"/>
        <v>0</v>
      </c>
      <c r="U159" s="50">
        <f t="shared" si="75"/>
        <v>6.7842605156038377E-4</v>
      </c>
      <c r="V159" s="50">
        <f t="shared" si="75"/>
        <v>0</v>
      </c>
      <c r="W159" s="50">
        <f t="shared" si="75"/>
        <v>5.0125313283208017E-3</v>
      </c>
      <c r="X159" s="50">
        <f t="shared" si="75"/>
        <v>-6.6628593184847595E-4</v>
      </c>
      <c r="Y159" s="50">
        <f t="shared" si="75"/>
        <v>0</v>
      </c>
      <c r="Z159" s="50">
        <f t="shared" si="75"/>
        <v>0</v>
      </c>
      <c r="AA159" s="50" t="str">
        <f t="shared" si="75"/>
        <v>N/A</v>
      </c>
      <c r="AB159" s="50" t="str">
        <f t="shared" si="75"/>
        <v>N/A</v>
      </c>
      <c r="AC159" s="50">
        <f t="shared" si="75"/>
        <v>0</v>
      </c>
      <c r="AD159" s="50">
        <f t="shared" si="75"/>
        <v>0</v>
      </c>
      <c r="AE159" s="50" t="str">
        <f t="shared" si="75"/>
        <v>N/A</v>
      </c>
      <c r="AF159" s="50">
        <f t="shared" si="75"/>
        <v>1.4739229024943311E-2</v>
      </c>
      <c r="AG159" s="50" t="str">
        <f t="shared" si="75"/>
        <v>N/A</v>
      </c>
      <c r="AH159" s="50" t="str">
        <f t="shared" si="75"/>
        <v>N/A</v>
      </c>
      <c r="AI159" s="50" t="str">
        <f t="shared" si="75"/>
        <v>N/A</v>
      </c>
      <c r="AJ159" s="50" t="str">
        <f t="shared" si="75"/>
        <v>N/A</v>
      </c>
      <c r="AK159" s="50" t="str">
        <f t="shared" si="75"/>
        <v>N/A</v>
      </c>
      <c r="AL159" s="50" t="str">
        <f t="shared" si="75"/>
        <v>N/A</v>
      </c>
      <c r="AM159" s="50" t="str">
        <f t="shared" si="75"/>
        <v>N/A</v>
      </c>
      <c r="AN159" s="53" t="str">
        <f t="shared" si="75"/>
        <v>N/A</v>
      </c>
      <c r="AO159" s="53" t="str">
        <f t="shared" si="75"/>
        <v>N/A</v>
      </c>
      <c r="AP159" s="53" t="str">
        <f t="shared" si="75"/>
        <v>N/A</v>
      </c>
      <c r="AQ159" s="53">
        <f t="shared" si="75"/>
        <v>0</v>
      </c>
      <c r="AR159" s="53">
        <f t="shared" si="75"/>
        <v>0.14590909090909088</v>
      </c>
      <c r="AS159" s="53">
        <f t="shared" si="75"/>
        <v>4.8985812257338474E-4</v>
      </c>
      <c r="AT159" s="53">
        <f t="shared" si="75"/>
        <v>1.2816203042272462E-2</v>
      </c>
      <c r="AU159" s="53">
        <f t="shared" si="75"/>
        <v>3.0303030303030304E-2</v>
      </c>
      <c r="AV159" s="53">
        <f t="shared" si="75"/>
        <v>3.1504065040650404E-2</v>
      </c>
      <c r="AW159" s="57">
        <f t="shared" si="75"/>
        <v>4.7239142328635075E-2</v>
      </c>
    </row>
    <row r="160" spans="2:49" ht="15" customHeight="1">
      <c r="B160" s="12" t="s">
        <v>30</v>
      </c>
      <c r="C160" s="59"/>
      <c r="D160" s="32">
        <v>42</v>
      </c>
      <c r="E160" s="50">
        <f t="shared" ref="E160:AW160" si="76">IF((OR(E48="N/A",E104="N/A")),("N/A"),(E104-E48))</f>
        <v>1.9992383853770085E-3</v>
      </c>
      <c r="F160" s="50">
        <f t="shared" si="76"/>
        <v>5.2272727272727193E-3</v>
      </c>
      <c r="G160" s="50">
        <f t="shared" si="76"/>
        <v>1.313813813813814E-2</v>
      </c>
      <c r="H160" s="50">
        <f t="shared" si="76"/>
        <v>-7.3529411764705899E-3</v>
      </c>
      <c r="I160" s="50">
        <f t="shared" si="76"/>
        <v>-3.4794137952676857E-3</v>
      </c>
      <c r="J160" s="50">
        <f t="shared" si="76"/>
        <v>1.3220110006754798E-2</v>
      </c>
      <c r="K160" s="50">
        <f t="shared" si="76"/>
        <v>3.1866384545078924E-2</v>
      </c>
      <c r="L160" s="50">
        <f t="shared" si="76"/>
        <v>3.1670105407947013E-2</v>
      </c>
      <c r="M160" s="50">
        <f t="shared" si="76"/>
        <v>1.5412093452020867E-2</v>
      </c>
      <c r="N160" s="50">
        <f t="shared" si="76"/>
        <v>-2.6999172115498293E-3</v>
      </c>
      <c r="O160" s="50">
        <f t="shared" si="76"/>
        <v>1.7137096774193547E-2</v>
      </c>
      <c r="P160" s="50">
        <f t="shared" si="76"/>
        <v>1.0847149803737799E-2</v>
      </c>
      <c r="Q160" s="50">
        <f t="shared" si="76"/>
        <v>7.5474043588479867E-3</v>
      </c>
      <c r="R160" s="50">
        <f t="shared" si="76"/>
        <v>7.2005716484361826E-3</v>
      </c>
      <c r="S160" s="50">
        <f t="shared" si="76"/>
        <v>1.2433696329753052E-3</v>
      </c>
      <c r="T160" s="50">
        <f t="shared" si="76"/>
        <v>0</v>
      </c>
      <c r="U160" s="50">
        <f t="shared" si="76"/>
        <v>-1.0992523147251396E-2</v>
      </c>
      <c r="V160" s="50">
        <f t="shared" si="76"/>
        <v>-4.7619047619047589E-3</v>
      </c>
      <c r="W160" s="50">
        <f t="shared" si="76"/>
        <v>1.3661202185792365E-3</v>
      </c>
      <c r="X160" s="50">
        <f t="shared" si="76"/>
        <v>-2.073412698412698E-2</v>
      </c>
      <c r="Y160" s="50">
        <f t="shared" si="76"/>
        <v>1.7374517374517368E-2</v>
      </c>
      <c r="Z160" s="50">
        <f t="shared" si="76"/>
        <v>0</v>
      </c>
      <c r="AA160" s="50" t="str">
        <f t="shared" si="76"/>
        <v>N/A</v>
      </c>
      <c r="AB160" s="50" t="str">
        <f t="shared" si="76"/>
        <v>N/A</v>
      </c>
      <c r="AC160" s="50">
        <f t="shared" si="76"/>
        <v>-3.7878787878787915E-3</v>
      </c>
      <c r="AD160" s="50">
        <f t="shared" si="76"/>
        <v>1.4245014245014287E-3</v>
      </c>
      <c r="AE160" s="50">
        <f t="shared" si="76"/>
        <v>0</v>
      </c>
      <c r="AF160" s="50">
        <f t="shared" si="76"/>
        <v>5.6743780008729761E-3</v>
      </c>
      <c r="AG160" s="50" t="str">
        <f t="shared" si="76"/>
        <v>N/A</v>
      </c>
      <c r="AH160" s="50" t="str">
        <f t="shared" si="76"/>
        <v>N/A</v>
      </c>
      <c r="AI160" s="50" t="str">
        <f t="shared" si="76"/>
        <v>N/A</v>
      </c>
      <c r="AJ160" s="50" t="str">
        <f t="shared" si="76"/>
        <v>N/A</v>
      </c>
      <c r="AK160" s="50" t="str">
        <f t="shared" si="76"/>
        <v>N/A</v>
      </c>
      <c r="AL160" s="50" t="str">
        <f t="shared" si="76"/>
        <v>N/A</v>
      </c>
      <c r="AM160" s="50" t="str">
        <f t="shared" si="76"/>
        <v>N/A</v>
      </c>
      <c r="AN160" s="53" t="str">
        <f t="shared" si="76"/>
        <v>N/A</v>
      </c>
      <c r="AO160" s="53" t="str">
        <f t="shared" si="76"/>
        <v>N/A</v>
      </c>
      <c r="AP160" s="53" t="str">
        <f t="shared" si="76"/>
        <v>N/A</v>
      </c>
      <c r="AQ160" s="53">
        <f t="shared" si="76"/>
        <v>-7.1428571428571425E-2</v>
      </c>
      <c r="AR160" s="53">
        <f t="shared" si="76"/>
        <v>9.1458279939955311E-2</v>
      </c>
      <c r="AS160" s="53">
        <f t="shared" si="76"/>
        <v>-4.545454545454547E-3</v>
      </c>
      <c r="AT160" s="53">
        <f t="shared" si="76"/>
        <v>-2.4684982124138083E-3</v>
      </c>
      <c r="AU160" s="53">
        <f t="shared" si="76"/>
        <v>1.0004593946199791E-2</v>
      </c>
      <c r="AV160" s="53">
        <f t="shared" si="76"/>
        <v>7.7399380804953621E-3</v>
      </c>
      <c r="AW160" s="57">
        <f t="shared" si="76"/>
        <v>1.7513603861963711E-2</v>
      </c>
    </row>
    <row r="161" spans="2:49" ht="15" customHeight="1">
      <c r="B161" s="12" t="s">
        <v>32</v>
      </c>
      <c r="C161" s="59"/>
      <c r="D161" s="32">
        <v>43</v>
      </c>
      <c r="E161" s="50">
        <f t="shared" ref="E161:AW161" si="77">IF((OR(E49="N/A",E105="N/A")),("N/A"),(E105-E49))</f>
        <v>-6.5608651229649706E-4</v>
      </c>
      <c r="F161" s="50">
        <f t="shared" si="77"/>
        <v>-1.5983381932503649E-5</v>
      </c>
      <c r="G161" s="50">
        <f t="shared" si="77"/>
        <v>-3.1210986267166119E-4</v>
      </c>
      <c r="H161" s="50">
        <f t="shared" si="77"/>
        <v>5.5132356481157885E-4</v>
      </c>
      <c r="I161" s="50">
        <f t="shared" si="77"/>
        <v>1.2955958436589657E-3</v>
      </c>
      <c r="J161" s="50">
        <f t="shared" si="77"/>
        <v>2.2880215343203114E-3</v>
      </c>
      <c r="K161" s="50">
        <f t="shared" si="77"/>
        <v>4.3290043290043295E-2</v>
      </c>
      <c r="L161" s="50">
        <f t="shared" si="77"/>
        <v>0.11851894542711042</v>
      </c>
      <c r="M161" s="50">
        <f t="shared" si="77"/>
        <v>-6.4352619493918128E-5</v>
      </c>
      <c r="N161" s="50">
        <f t="shared" si="77"/>
        <v>5.0060864272671951E-2</v>
      </c>
      <c r="O161" s="50">
        <f t="shared" si="77"/>
        <v>1.1170029950409999E-3</v>
      </c>
      <c r="P161" s="50">
        <f t="shared" si="77"/>
        <v>-1.3425801527566672E-2</v>
      </c>
      <c r="Q161" s="50">
        <f t="shared" si="77"/>
        <v>3.4883720930232565E-2</v>
      </c>
      <c r="R161" s="50">
        <f t="shared" si="77"/>
        <v>-3.6452775456969344E-3</v>
      </c>
      <c r="S161" s="50">
        <f t="shared" si="77"/>
        <v>5.729371454249288E-3</v>
      </c>
      <c r="T161" s="50">
        <f t="shared" si="77"/>
        <v>1.1678345011678359E-3</v>
      </c>
      <c r="U161" s="50">
        <f t="shared" si="77"/>
        <v>1.7307692307692302E-2</v>
      </c>
      <c r="V161" s="50">
        <f t="shared" si="77"/>
        <v>0</v>
      </c>
      <c r="W161" s="50">
        <f t="shared" si="77"/>
        <v>2.9239766081871343E-3</v>
      </c>
      <c r="X161" s="50">
        <f t="shared" si="77"/>
        <v>-5.6170759107686957E-4</v>
      </c>
      <c r="Y161" s="50">
        <f t="shared" si="77"/>
        <v>-7.9365079365079361E-3</v>
      </c>
      <c r="Z161" s="50">
        <f t="shared" si="77"/>
        <v>0</v>
      </c>
      <c r="AA161" s="50">
        <f t="shared" si="77"/>
        <v>0</v>
      </c>
      <c r="AB161" s="50">
        <f t="shared" si="77"/>
        <v>0</v>
      </c>
      <c r="AC161" s="50">
        <f t="shared" si="77"/>
        <v>-8.0808080808080808E-3</v>
      </c>
      <c r="AD161" s="50">
        <f t="shared" si="77"/>
        <v>-4.3177045512531043E-4</v>
      </c>
      <c r="AE161" s="50">
        <f t="shared" si="77"/>
        <v>2.6730820636193531E-4</v>
      </c>
      <c r="AF161" s="50">
        <f t="shared" si="77"/>
        <v>3.0049841558540263E-4</v>
      </c>
      <c r="AG161" s="50" t="str">
        <f t="shared" si="77"/>
        <v>N/A</v>
      </c>
      <c r="AH161" s="50" t="str">
        <f t="shared" si="77"/>
        <v>N/A</v>
      </c>
      <c r="AI161" s="50">
        <f t="shared" si="77"/>
        <v>0</v>
      </c>
      <c r="AJ161" s="50">
        <f t="shared" si="77"/>
        <v>0</v>
      </c>
      <c r="AK161" s="50">
        <f t="shared" si="77"/>
        <v>0</v>
      </c>
      <c r="AL161" s="50" t="str">
        <f t="shared" si="77"/>
        <v>N/A</v>
      </c>
      <c r="AM161" s="50" t="str">
        <f t="shared" si="77"/>
        <v>N/A</v>
      </c>
      <c r="AN161" s="53" t="str">
        <f t="shared" si="77"/>
        <v>N/A</v>
      </c>
      <c r="AO161" s="53" t="str">
        <f t="shared" si="77"/>
        <v>N/A</v>
      </c>
      <c r="AP161" s="53">
        <f t="shared" si="77"/>
        <v>1.3082155939298651E-4</v>
      </c>
      <c r="AQ161" s="53" t="str">
        <f t="shared" si="77"/>
        <v>N/A</v>
      </c>
      <c r="AR161" s="53">
        <f t="shared" si="77"/>
        <v>6.2180911383994814E-2</v>
      </c>
      <c r="AS161" s="53">
        <f t="shared" si="77"/>
        <v>4.830917874396129E-3</v>
      </c>
      <c r="AT161" s="53">
        <f t="shared" si="77"/>
        <v>3.5971223021582732E-2</v>
      </c>
      <c r="AU161" s="53">
        <f t="shared" si="77"/>
        <v>-1.0102078342607151E-3</v>
      </c>
      <c r="AV161" s="53">
        <f t="shared" si="77"/>
        <v>-9.1961932586383244E-4</v>
      </c>
      <c r="AW161" s="57">
        <f t="shared" si="77"/>
        <v>1.3893415248396102E-2</v>
      </c>
    </row>
    <row r="162" spans="2:49" ht="15" customHeight="1" thickBot="1">
      <c r="B162" s="12" t="s">
        <v>33</v>
      </c>
      <c r="C162" s="59"/>
      <c r="D162" s="32">
        <v>44</v>
      </c>
      <c r="E162" s="50">
        <f t="shared" ref="E162:AW162" si="78">IF((OR(E50="N/A",E106="N/A")),("N/A"),(E106-E50))</f>
        <v>-4.9090630166873789E-4</v>
      </c>
      <c r="F162" s="50">
        <f t="shared" si="78"/>
        <v>-4.6598542908506124E-4</v>
      </c>
      <c r="G162" s="50">
        <f t="shared" si="78"/>
        <v>4.4754744002864326E-4</v>
      </c>
      <c r="H162" s="50">
        <f t="shared" si="78"/>
        <v>4.4942999123063487E-3</v>
      </c>
      <c r="I162" s="50">
        <f t="shared" si="78"/>
        <v>3.031681986874174E-3</v>
      </c>
      <c r="J162" s="50">
        <f t="shared" si="78"/>
        <v>2.2131105354354988E-3</v>
      </c>
      <c r="K162" s="50">
        <f t="shared" si="78"/>
        <v>3.4647550776583033E-2</v>
      </c>
      <c r="L162" s="50">
        <f t="shared" si="78"/>
        <v>0.11966270639048496</v>
      </c>
      <c r="M162" s="50">
        <f t="shared" si="78"/>
        <v>1.2145128682309603E-3</v>
      </c>
      <c r="N162" s="50">
        <f t="shared" si="78"/>
        <v>6.1840730630539548E-2</v>
      </c>
      <c r="O162" s="50">
        <f t="shared" si="78"/>
        <v>-1.0277888407826674E-4</v>
      </c>
      <c r="P162" s="50">
        <f t="shared" si="78"/>
        <v>-1.225021994357306E-2</v>
      </c>
      <c r="Q162" s="50">
        <f t="shared" si="78"/>
        <v>3.0121038529058494E-2</v>
      </c>
      <c r="R162" s="50">
        <f t="shared" si="78"/>
        <v>-5.0578737476899005E-3</v>
      </c>
      <c r="S162" s="50">
        <f t="shared" si="78"/>
        <v>6.5137812230835479E-3</v>
      </c>
      <c r="T162" s="50">
        <f t="shared" si="78"/>
        <v>0</v>
      </c>
      <c r="U162" s="50">
        <f t="shared" si="78"/>
        <v>8.4175084175084208E-3</v>
      </c>
      <c r="V162" s="50" t="str">
        <f t="shared" si="78"/>
        <v>N/A</v>
      </c>
      <c r="W162" s="50">
        <f t="shared" si="78"/>
        <v>-1.7532467532467531E-2</v>
      </c>
      <c r="X162" s="50">
        <f t="shared" si="78"/>
        <v>2.3103581055063521E-3</v>
      </c>
      <c r="Y162" s="50">
        <f t="shared" si="78"/>
        <v>0</v>
      </c>
      <c r="Z162" s="50">
        <f t="shared" si="78"/>
        <v>0</v>
      </c>
      <c r="AA162" s="50">
        <f t="shared" si="78"/>
        <v>0</v>
      </c>
      <c r="AB162" s="50">
        <f t="shared" si="78"/>
        <v>0</v>
      </c>
      <c r="AC162" s="50">
        <f t="shared" si="78"/>
        <v>5.1185132687613186E-4</v>
      </c>
      <c r="AD162" s="50">
        <f t="shared" si="78"/>
        <v>4.0441475263114542E-4</v>
      </c>
      <c r="AE162" s="50">
        <f t="shared" si="78"/>
        <v>-3.2598886147532091E-5</v>
      </c>
      <c r="AF162" s="50">
        <f t="shared" si="78"/>
        <v>2.7058381293098774E-4</v>
      </c>
      <c r="AG162" s="50" t="str">
        <f t="shared" si="78"/>
        <v>N/A</v>
      </c>
      <c r="AH162" s="50" t="str">
        <f t="shared" si="78"/>
        <v>N/A</v>
      </c>
      <c r="AI162" s="50">
        <f t="shared" si="78"/>
        <v>0</v>
      </c>
      <c r="AJ162" s="50">
        <f t="shared" si="78"/>
        <v>0</v>
      </c>
      <c r="AK162" s="50">
        <f t="shared" si="78"/>
        <v>0</v>
      </c>
      <c r="AL162" s="50" t="str">
        <f t="shared" si="78"/>
        <v>N/A</v>
      </c>
      <c r="AM162" s="50" t="str">
        <f t="shared" si="78"/>
        <v>N/A</v>
      </c>
      <c r="AN162" s="53" t="str">
        <f t="shared" si="78"/>
        <v>N/A</v>
      </c>
      <c r="AO162" s="53" t="str">
        <f t="shared" si="78"/>
        <v>N/A</v>
      </c>
      <c r="AP162" s="53">
        <f t="shared" si="78"/>
        <v>-2.1988076324538225E-4</v>
      </c>
      <c r="AQ162" s="53">
        <f t="shared" si="78"/>
        <v>0</v>
      </c>
      <c r="AR162" s="53">
        <f t="shared" si="78"/>
        <v>4.5063639490884072E-2</v>
      </c>
      <c r="AS162" s="53">
        <f t="shared" si="78"/>
        <v>5.4487179487179488E-2</v>
      </c>
      <c r="AT162" s="53">
        <f t="shared" si="78"/>
        <v>4.1509433962264142E-2</v>
      </c>
      <c r="AU162" s="53">
        <f t="shared" si="78"/>
        <v>6.3753450829803771E-5</v>
      </c>
      <c r="AV162" s="53">
        <f t="shared" si="78"/>
        <v>-6.6627419988347578E-4</v>
      </c>
      <c r="AW162" s="57">
        <f t="shared" si="78"/>
        <v>4.8730827827102863E-3</v>
      </c>
    </row>
    <row r="163" spans="2:49" ht="15" customHeight="1" thickBot="1">
      <c r="B163" s="40"/>
      <c r="C163" s="60"/>
      <c r="D163" s="36" t="s">
        <v>9</v>
      </c>
      <c r="E163" s="51">
        <f t="shared" ref="E163:AW163" si="79">IF((OR(E51="N/A",E107="N/A")),("N/A"),(E107-E51))</f>
        <v>-1.1077398388553567E-3</v>
      </c>
      <c r="F163" s="47">
        <f t="shared" si="79"/>
        <v>2.1737674101376947E-4</v>
      </c>
      <c r="G163" s="47">
        <f t="shared" si="79"/>
        <v>-9.8992101189183945E-4</v>
      </c>
      <c r="H163" s="47">
        <f t="shared" si="79"/>
        <v>-1.9477616107595776E-3</v>
      </c>
      <c r="I163" s="47">
        <f t="shared" si="79"/>
        <v>-1.4651011183297608E-3</v>
      </c>
      <c r="J163" s="47">
        <f t="shared" si="79"/>
        <v>1.9810628852866483E-3</v>
      </c>
      <c r="K163" s="47">
        <f t="shared" si="79"/>
        <v>1.9080065617835401E-2</v>
      </c>
      <c r="L163" s="47">
        <f t="shared" si="79"/>
        <v>6.8123477307832914E-2</v>
      </c>
      <c r="M163" s="47">
        <f t="shared" si="79"/>
        <v>2.9284401098363042E-3</v>
      </c>
      <c r="N163" s="47">
        <f t="shared" si="79"/>
        <v>1.6673655130341428E-2</v>
      </c>
      <c r="O163" s="47">
        <f t="shared" si="79"/>
        <v>8.2687310359614435E-4</v>
      </c>
      <c r="P163" s="47">
        <f t="shared" si="79"/>
        <v>1.539003786694082E-3</v>
      </c>
      <c r="Q163" s="47">
        <f t="shared" si="79"/>
        <v>2.0126544060853124E-2</v>
      </c>
      <c r="R163" s="47">
        <f t="shared" si="79"/>
        <v>-4.6994385281423634E-4</v>
      </c>
      <c r="S163" s="47">
        <f t="shared" si="79"/>
        <v>9.6405759579069883E-4</v>
      </c>
      <c r="T163" s="47">
        <f t="shared" si="79"/>
        <v>1.4037778197113961E-3</v>
      </c>
      <c r="U163" s="47">
        <f t="shared" si="79"/>
        <v>-9.6958938979410832E-4</v>
      </c>
      <c r="V163" s="47">
        <f t="shared" si="79"/>
        <v>-2.9672804483913762E-4</v>
      </c>
      <c r="W163" s="47">
        <f t="shared" si="79"/>
        <v>-2.6627991315613699E-4</v>
      </c>
      <c r="X163" s="47">
        <f t="shared" si="79"/>
        <v>-1.5976478981849923E-3</v>
      </c>
      <c r="Y163" s="47">
        <f t="shared" si="79"/>
        <v>-9.8641229577437102E-4</v>
      </c>
      <c r="Z163" s="47">
        <f t="shared" si="79"/>
        <v>-3.5825369556827594E-4</v>
      </c>
      <c r="AA163" s="47">
        <f t="shared" si="79"/>
        <v>-8.056525491931003E-4</v>
      </c>
      <c r="AB163" s="47">
        <f t="shared" si="79"/>
        <v>-2.8342492963818631E-4</v>
      </c>
      <c r="AC163" s="47">
        <f t="shared" si="79"/>
        <v>-2.9005667233929222E-4</v>
      </c>
      <c r="AD163" s="47">
        <f t="shared" si="79"/>
        <v>-2.5711823320591874E-4</v>
      </c>
      <c r="AE163" s="47">
        <f t="shared" si="79"/>
        <v>-1.7876481684683202E-4</v>
      </c>
      <c r="AF163" s="47">
        <f t="shared" si="79"/>
        <v>-1.9015667939028882E-3</v>
      </c>
      <c r="AG163" s="47">
        <f t="shared" si="79"/>
        <v>-2.6868372213275857E-4</v>
      </c>
      <c r="AH163" s="47">
        <f t="shared" si="79"/>
        <v>6.4540486761195128E-5</v>
      </c>
      <c r="AI163" s="47">
        <f t="shared" si="79"/>
        <v>-1.3844957602654993E-4</v>
      </c>
      <c r="AJ163" s="47">
        <f t="shared" si="79"/>
        <v>-5.9427985680388963E-4</v>
      </c>
      <c r="AK163" s="47">
        <f t="shared" si="79"/>
        <v>-1.2771417902845972E-4</v>
      </c>
      <c r="AL163" s="47">
        <f t="shared" si="79"/>
        <v>-3.2999621088270387E-7</v>
      </c>
      <c r="AM163" s="47">
        <f t="shared" si="79"/>
        <v>0</v>
      </c>
      <c r="AN163" s="54">
        <f t="shared" si="79"/>
        <v>-7.9445084886366852E-6</v>
      </c>
      <c r="AO163" s="54">
        <f t="shared" si="79"/>
        <v>-7.861096219378543E-5</v>
      </c>
      <c r="AP163" s="54">
        <f t="shared" si="79"/>
        <v>-4.2025421429378682E-4</v>
      </c>
      <c r="AQ163" s="54">
        <f t="shared" si="79"/>
        <v>-1.3079509618150239E-4</v>
      </c>
      <c r="AR163" s="54">
        <f t="shared" si="79"/>
        <v>5.5942109419655828E-2</v>
      </c>
      <c r="AS163" s="54">
        <f t="shared" si="79"/>
        <v>1.7423277442939061E-3</v>
      </c>
      <c r="AT163" s="54">
        <f t="shared" si="79"/>
        <v>1.9992171524561425E-3</v>
      </c>
      <c r="AU163" s="54">
        <f t="shared" si="79"/>
        <v>3.8920272284446999E-4</v>
      </c>
      <c r="AV163" s="54">
        <f t="shared" si="79"/>
        <v>-1.2766842223251966E-3</v>
      </c>
      <c r="AW163" s="58">
        <f t="shared" si="79"/>
        <v>5.1527070134480407E-3</v>
      </c>
    </row>
    <row r="164" spans="2:49" ht="15" thickTop="1"/>
    <row r="171" spans="2:49" ht="15" thickBot="1"/>
    <row r="172" spans="2:49" ht="35.1" customHeight="1" thickTop="1" thickBot="1">
      <c r="B172" s="2"/>
      <c r="C172" s="3"/>
      <c r="D172" s="4" t="s">
        <v>59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IF((OR(E7="N/A",E63="N/A")),("N/A"),(IF((E7=0),("N/A"),(E119/E7))))</f>
        <v>0</v>
      </c>
      <c r="F175" s="24">
        <f t="shared" ref="F175:AV175" si="80">IF((OR(F7="N/A",F63="N/A")),("N/A"),(IF((F7=0),("N/A"),(F119/F7))))</f>
        <v>-2.2614451185879757E-2</v>
      </c>
      <c r="G175" s="24">
        <f t="shared" si="80"/>
        <v>-1.4150943396226315E-2</v>
      </c>
      <c r="H175" s="24">
        <f t="shared" si="80"/>
        <v>-1.6129032258064564E-2</v>
      </c>
      <c r="I175" s="24">
        <f t="shared" si="80"/>
        <v>-6.9431279620853048E-2</v>
      </c>
      <c r="J175" s="24">
        <f t="shared" si="80"/>
        <v>-0.19117647058823528</v>
      </c>
      <c r="K175" s="24">
        <f t="shared" si="80"/>
        <v>0.22727272727272724</v>
      </c>
      <c r="L175" s="24">
        <f t="shared" si="80"/>
        <v>0.48290241868223505</v>
      </c>
      <c r="M175" s="24">
        <f t="shared" si="80"/>
        <v>-4.2176870748299219E-2</v>
      </c>
      <c r="N175" s="24">
        <f t="shared" si="80"/>
        <v>0.66666666666666663</v>
      </c>
      <c r="O175" s="24" t="str">
        <f t="shared" si="80"/>
        <v>N/A</v>
      </c>
      <c r="P175" s="24">
        <f t="shared" si="80"/>
        <v>-1.8374681699772971E-4</v>
      </c>
      <c r="Q175" s="24">
        <f t="shared" si="80"/>
        <v>0.40625</v>
      </c>
      <c r="R175" s="24">
        <f t="shared" si="80"/>
        <v>3.1746031746031633E-2</v>
      </c>
      <c r="S175" s="24">
        <f t="shared" si="80"/>
        <v>-1.6949152542372923E-2</v>
      </c>
      <c r="T175" s="24" t="str">
        <f t="shared" si="80"/>
        <v>N/A</v>
      </c>
      <c r="U175" s="24" t="str">
        <f t="shared" si="80"/>
        <v>N/A</v>
      </c>
      <c r="V175" s="24" t="str">
        <f t="shared" si="80"/>
        <v>N/A</v>
      </c>
      <c r="W175" s="24">
        <f t="shared" si="80"/>
        <v>-1</v>
      </c>
      <c r="X175" s="24">
        <f t="shared" si="80"/>
        <v>-0.14285714285714285</v>
      </c>
      <c r="Y175" s="24" t="str">
        <f t="shared" si="80"/>
        <v>N/A</v>
      </c>
      <c r="Z175" s="24" t="str">
        <f t="shared" si="80"/>
        <v>N/A</v>
      </c>
      <c r="AA175" s="24" t="str">
        <f t="shared" si="80"/>
        <v>N/A</v>
      </c>
      <c r="AB175" s="24" t="str">
        <f t="shared" si="80"/>
        <v>N/A</v>
      </c>
      <c r="AC175" s="24" t="str">
        <f t="shared" si="80"/>
        <v>N/A</v>
      </c>
      <c r="AD175" s="24">
        <f t="shared" si="80"/>
        <v>0.1818181818181818</v>
      </c>
      <c r="AE175" s="24" t="str">
        <f t="shared" si="80"/>
        <v>N/A</v>
      </c>
      <c r="AF175" s="24">
        <f t="shared" si="80"/>
        <v>-1.5806451612903168E-2</v>
      </c>
      <c r="AG175" s="24" t="str">
        <f t="shared" si="80"/>
        <v>N/A</v>
      </c>
      <c r="AH175" s="24" t="str">
        <f t="shared" si="80"/>
        <v>N/A</v>
      </c>
      <c r="AI175" s="24" t="str">
        <f t="shared" si="80"/>
        <v>N/A</v>
      </c>
      <c r="AJ175" s="24" t="str">
        <f t="shared" si="80"/>
        <v>N/A</v>
      </c>
      <c r="AK175" s="24" t="str">
        <f t="shared" si="80"/>
        <v>N/A</v>
      </c>
      <c r="AL175" s="24" t="str">
        <f t="shared" si="80"/>
        <v>N/A</v>
      </c>
      <c r="AM175" s="24" t="str">
        <f t="shared" si="80"/>
        <v>N/A</v>
      </c>
      <c r="AN175" s="52" t="str">
        <f t="shared" si="80"/>
        <v>N/A</v>
      </c>
      <c r="AO175" s="52" t="str">
        <f t="shared" si="80"/>
        <v>N/A</v>
      </c>
      <c r="AP175" s="52" t="str">
        <f t="shared" si="80"/>
        <v>N/A</v>
      </c>
      <c r="AQ175" s="52" t="str">
        <f t="shared" si="80"/>
        <v>N/A</v>
      </c>
      <c r="AR175" s="52">
        <f t="shared" si="80"/>
        <v>0.24573225516621736</v>
      </c>
      <c r="AS175" s="52">
        <f t="shared" si="80"/>
        <v>-0.24999999999999994</v>
      </c>
      <c r="AT175" s="52">
        <f t="shared" si="80"/>
        <v>8.3333333333333218E-2</v>
      </c>
      <c r="AU175" s="52">
        <f t="shared" si="80"/>
        <v>2.6801667659320134E-3</v>
      </c>
      <c r="AV175" s="52">
        <f t="shared" si="80"/>
        <v>1.2500000000000018E-2</v>
      </c>
      <c r="AW175" s="55">
        <f t="shared" ref="AW175" si="81">IF((OR(AW7="N/A",AW63="N/A")),("N/A"),(IF((AW7=0),("N/A"),(AW119/AW7))))</f>
        <v>9.6288928668777113E-2</v>
      </c>
    </row>
    <row r="176" spans="2:49" ht="15" customHeight="1">
      <c r="B176" s="12" t="s">
        <v>12</v>
      </c>
      <c r="C176" s="59"/>
      <c r="D176" s="17">
        <v>2</v>
      </c>
      <c r="E176" s="24">
        <f t="shared" ref="E176:AV176" si="82">IF((OR(E8="N/A",E64="N/A")),("N/A"),(IF((E8=0),("N/A"),(E120/E8))))</f>
        <v>-6.7577113256416299E-2</v>
      </c>
      <c r="F176" s="24">
        <f t="shared" si="82"/>
        <v>2.0052310374890966E-2</v>
      </c>
      <c r="G176" s="24">
        <f t="shared" si="82"/>
        <v>-5.8479532163742583E-3</v>
      </c>
      <c r="H176" s="24">
        <f t="shared" si="82"/>
        <v>0.11538461538461546</v>
      </c>
      <c r="I176" s="24">
        <f t="shared" si="82"/>
        <v>-5.3333333333333392E-2</v>
      </c>
      <c r="J176" s="24">
        <f t="shared" si="82"/>
        <v>0.45833333333333348</v>
      </c>
      <c r="K176" s="24">
        <f t="shared" si="82"/>
        <v>0</v>
      </c>
      <c r="L176" s="24">
        <f t="shared" si="82"/>
        <v>0.25581831245509357</v>
      </c>
      <c r="M176" s="24">
        <f t="shared" si="82"/>
        <v>-8.749999999999987E-2</v>
      </c>
      <c r="N176" s="24">
        <f t="shared" si="82"/>
        <v>0.11764705882352951</v>
      </c>
      <c r="O176" s="24" t="str">
        <f t="shared" si="82"/>
        <v>N/A</v>
      </c>
      <c r="P176" s="24">
        <f t="shared" si="82"/>
        <v>0.13439433748876564</v>
      </c>
      <c r="Q176" s="24">
        <f t="shared" si="82"/>
        <v>-9.0909090909090939E-2</v>
      </c>
      <c r="R176" s="24">
        <f t="shared" si="82"/>
        <v>-6.6518847006652049E-3</v>
      </c>
      <c r="S176" s="24">
        <f t="shared" si="82"/>
        <v>-1.4184397163120643E-2</v>
      </c>
      <c r="T176" s="24" t="str">
        <f t="shared" si="82"/>
        <v>N/A</v>
      </c>
      <c r="U176" s="24">
        <f t="shared" si="82"/>
        <v>-0.16666666666666677</v>
      </c>
      <c r="V176" s="24" t="str">
        <f t="shared" si="82"/>
        <v>N/A</v>
      </c>
      <c r="W176" s="24">
        <f t="shared" si="82"/>
        <v>-1</v>
      </c>
      <c r="X176" s="24">
        <f t="shared" si="82"/>
        <v>0.12500000000000006</v>
      </c>
      <c r="Y176" s="24" t="str">
        <f t="shared" si="82"/>
        <v>N/A</v>
      </c>
      <c r="Z176" s="24" t="str">
        <f t="shared" si="82"/>
        <v>N/A</v>
      </c>
      <c r="AA176" s="24" t="str">
        <f t="shared" si="82"/>
        <v>N/A</v>
      </c>
      <c r="AB176" s="24" t="str">
        <f t="shared" si="82"/>
        <v>N/A</v>
      </c>
      <c r="AC176" s="24" t="str">
        <f t="shared" si="82"/>
        <v>N/A</v>
      </c>
      <c r="AD176" s="24">
        <f t="shared" si="82"/>
        <v>-0.37500000000000006</v>
      </c>
      <c r="AE176" s="24" t="str">
        <f t="shared" si="82"/>
        <v>N/A</v>
      </c>
      <c r="AF176" s="24">
        <f t="shared" si="82"/>
        <v>-0.132569558101473</v>
      </c>
      <c r="AG176" s="24" t="str">
        <f t="shared" si="82"/>
        <v>N/A</v>
      </c>
      <c r="AH176" s="24" t="str">
        <f t="shared" si="82"/>
        <v>N/A</v>
      </c>
      <c r="AI176" s="24" t="str">
        <f t="shared" si="82"/>
        <v>N/A</v>
      </c>
      <c r="AJ176" s="24" t="str">
        <f t="shared" si="82"/>
        <v>N/A</v>
      </c>
      <c r="AK176" s="24" t="str">
        <f t="shared" si="82"/>
        <v>N/A</v>
      </c>
      <c r="AL176" s="24" t="str">
        <f t="shared" si="82"/>
        <v>N/A</v>
      </c>
      <c r="AM176" s="24" t="str">
        <f t="shared" si="82"/>
        <v>N/A</v>
      </c>
      <c r="AN176" s="52" t="str">
        <f t="shared" si="82"/>
        <v>N/A</v>
      </c>
      <c r="AO176" s="52" t="str">
        <f t="shared" si="82"/>
        <v>N/A</v>
      </c>
      <c r="AP176" s="52" t="str">
        <f t="shared" si="82"/>
        <v>N/A</v>
      </c>
      <c r="AQ176" s="52" t="str">
        <f t="shared" si="82"/>
        <v>N/A</v>
      </c>
      <c r="AR176" s="52">
        <f t="shared" si="82"/>
        <v>0.19035087719298247</v>
      </c>
      <c r="AS176" s="52">
        <f t="shared" si="82"/>
        <v>-0.24999999999999994</v>
      </c>
      <c r="AT176" s="52">
        <f t="shared" si="82"/>
        <v>0</v>
      </c>
      <c r="AU176" s="52">
        <f t="shared" si="82"/>
        <v>-3.307472437729686E-2</v>
      </c>
      <c r="AV176" s="52">
        <f t="shared" si="82"/>
        <v>-0.12121212121212134</v>
      </c>
      <c r="AW176" s="56">
        <f t="shared" ref="AW176" si="83">IF((OR(AW8="N/A",AW64="N/A")),("N/A"),(IF((AW8=0),("N/A"),(AW120/AW8))))</f>
        <v>0.1713352981868822</v>
      </c>
    </row>
    <row r="177" spans="2:49" ht="15" customHeight="1">
      <c r="B177" s="12" t="s">
        <v>13</v>
      </c>
      <c r="C177" s="59"/>
      <c r="D177" s="17">
        <v>3</v>
      </c>
      <c r="E177" s="24">
        <f t="shared" ref="E177:AV177" si="84">IF((OR(E9="N/A",E65="N/A")),("N/A"),(IF((E9=0),("N/A"),(E121/E9))))</f>
        <v>-2.7169758877075876E-2</v>
      </c>
      <c r="F177" s="24">
        <f t="shared" si="84"/>
        <v>5.1827987113040944E-3</v>
      </c>
      <c r="G177" s="24">
        <f t="shared" si="84"/>
        <v>5.4994124559342474E-3</v>
      </c>
      <c r="H177" s="24">
        <f t="shared" si="84"/>
        <v>1.1267605633802772E-2</v>
      </c>
      <c r="I177" s="24">
        <f t="shared" si="84"/>
        <v>-2.3839327936799399E-2</v>
      </c>
      <c r="J177" s="24">
        <f t="shared" si="84"/>
        <v>-5.6910569105691013E-2</v>
      </c>
      <c r="K177" s="24">
        <f t="shared" si="84"/>
        <v>0.20000000000000012</v>
      </c>
      <c r="L177" s="24">
        <f t="shared" si="84"/>
        <v>0.50620941558441557</v>
      </c>
      <c r="M177" s="24">
        <f t="shared" si="84"/>
        <v>2.2448368751870774E-2</v>
      </c>
      <c r="N177" s="24">
        <f t="shared" si="84"/>
        <v>0.39915966386554613</v>
      </c>
      <c r="O177" s="24" t="str">
        <f t="shared" si="84"/>
        <v>N/A</v>
      </c>
      <c r="P177" s="24">
        <f t="shared" si="84"/>
        <v>-9.6292273376315587E-2</v>
      </c>
      <c r="Q177" s="24">
        <f t="shared" si="84"/>
        <v>7.7551020408163196E-2</v>
      </c>
      <c r="R177" s="24">
        <f t="shared" si="84"/>
        <v>1.4311785611372562E-2</v>
      </c>
      <c r="S177" s="24">
        <f t="shared" si="84"/>
        <v>-3.364110798875955E-2</v>
      </c>
      <c r="T177" s="24" t="str">
        <f t="shared" si="84"/>
        <v>N/A</v>
      </c>
      <c r="U177" s="24">
        <f t="shared" si="84"/>
        <v>0.30769230769230776</v>
      </c>
      <c r="V177" s="24" t="str">
        <f t="shared" si="84"/>
        <v>N/A</v>
      </c>
      <c r="W177" s="24">
        <f t="shared" si="84"/>
        <v>0.27272727272727282</v>
      </c>
      <c r="X177" s="24">
        <f t="shared" si="84"/>
        <v>0.34482758620689657</v>
      </c>
      <c r="Y177" s="24" t="str">
        <f t="shared" si="84"/>
        <v>N/A</v>
      </c>
      <c r="Z177" s="24" t="str">
        <f t="shared" si="84"/>
        <v>N/A</v>
      </c>
      <c r="AA177" s="24" t="str">
        <f t="shared" si="84"/>
        <v>N/A</v>
      </c>
      <c r="AB177" s="24" t="str">
        <f t="shared" si="84"/>
        <v>N/A</v>
      </c>
      <c r="AC177" s="24" t="str">
        <f t="shared" si="84"/>
        <v>N/A</v>
      </c>
      <c r="AD177" s="24">
        <f t="shared" si="84"/>
        <v>5.0000000000000114E-2</v>
      </c>
      <c r="AE177" s="24" t="str">
        <f t="shared" si="84"/>
        <v>N/A</v>
      </c>
      <c r="AF177" s="24">
        <f t="shared" si="84"/>
        <v>-4.276272595964465E-2</v>
      </c>
      <c r="AG177" s="24" t="str">
        <f t="shared" si="84"/>
        <v>N/A</v>
      </c>
      <c r="AH177" s="24" t="str">
        <f t="shared" si="84"/>
        <v>N/A</v>
      </c>
      <c r="AI177" s="24" t="str">
        <f t="shared" si="84"/>
        <v>N/A</v>
      </c>
      <c r="AJ177" s="24" t="str">
        <f t="shared" si="84"/>
        <v>N/A</v>
      </c>
      <c r="AK177" s="24" t="str">
        <f t="shared" si="84"/>
        <v>N/A</v>
      </c>
      <c r="AL177" s="24" t="str">
        <f t="shared" si="84"/>
        <v>N/A</v>
      </c>
      <c r="AM177" s="24" t="str">
        <f t="shared" si="84"/>
        <v>N/A</v>
      </c>
      <c r="AN177" s="52" t="str">
        <f t="shared" si="84"/>
        <v>N/A</v>
      </c>
      <c r="AO177" s="52" t="str">
        <f t="shared" si="84"/>
        <v>N/A</v>
      </c>
      <c r="AP177" s="52" t="str">
        <f t="shared" si="84"/>
        <v>N/A</v>
      </c>
      <c r="AQ177" s="52" t="str">
        <f t="shared" si="84"/>
        <v>N/A</v>
      </c>
      <c r="AR177" s="52">
        <f t="shared" si="84"/>
        <v>0.24200411805078917</v>
      </c>
      <c r="AS177" s="52">
        <f t="shared" si="84"/>
        <v>0.38461538461538475</v>
      </c>
      <c r="AT177" s="52">
        <f t="shared" si="84"/>
        <v>0</v>
      </c>
      <c r="AU177" s="52">
        <f t="shared" si="84"/>
        <v>4.6179966044142554E-2</v>
      </c>
      <c r="AV177" s="52">
        <f t="shared" si="84"/>
        <v>-4.2871385842472493E-2</v>
      </c>
      <c r="AW177" s="56">
        <f t="shared" ref="AW177" si="85">IF((OR(AW9="N/A",AW65="N/A")),("N/A"),(IF((AW9=0),("N/A"),(AW121/AW9))))</f>
        <v>1.5530066708259399E-2</v>
      </c>
    </row>
    <row r="178" spans="2:49" ht="15" customHeight="1">
      <c r="B178" s="12" t="s">
        <v>14</v>
      </c>
      <c r="C178" s="59"/>
      <c r="D178" s="17">
        <v>4</v>
      </c>
      <c r="E178" s="24">
        <f t="shared" ref="E178:AV178" si="86">IF((OR(E10="N/A",E66="N/A")),("N/A"),(IF((E10=0),("N/A"),(E122/E10))))</f>
        <v>-8.1595811896380543E-2</v>
      </c>
      <c r="F178" s="24">
        <f t="shared" si="86"/>
        <v>-6.3926940639269389E-2</v>
      </c>
      <c r="G178" s="24">
        <f t="shared" si="86"/>
        <v>-8.2399299474605905E-2</v>
      </c>
      <c r="H178" s="24">
        <f t="shared" si="86"/>
        <v>-5.034142314737524E-2</v>
      </c>
      <c r="I178" s="24">
        <f t="shared" si="86"/>
        <v>-0.14091170116765572</v>
      </c>
      <c r="J178" s="24">
        <f t="shared" si="86"/>
        <v>-7.7519379844961378E-3</v>
      </c>
      <c r="K178" s="24">
        <f t="shared" si="86"/>
        <v>0.42028985507246391</v>
      </c>
      <c r="L178" s="24">
        <f t="shared" si="86"/>
        <v>0.95197117322144009</v>
      </c>
      <c r="M178" s="24">
        <f t="shared" si="86"/>
        <v>-5.7692307692307564E-2</v>
      </c>
      <c r="N178" s="24">
        <f t="shared" si="86"/>
        <v>0.27884615384615385</v>
      </c>
      <c r="O178" s="24" t="str">
        <f t="shared" si="86"/>
        <v>N/A</v>
      </c>
      <c r="P178" s="24">
        <f t="shared" si="86"/>
        <v>-2.3130979886576829E-2</v>
      </c>
      <c r="Q178" s="24">
        <f t="shared" si="86"/>
        <v>0.1999999999999999</v>
      </c>
      <c r="R178" s="24">
        <f t="shared" si="86"/>
        <v>-6.7627494456762818E-2</v>
      </c>
      <c r="S178" s="24">
        <f t="shared" si="86"/>
        <v>-4.848484848484845E-2</v>
      </c>
      <c r="T178" s="24" t="str">
        <f t="shared" si="86"/>
        <v>N/A</v>
      </c>
      <c r="U178" s="24">
        <f t="shared" si="86"/>
        <v>0.22222222222222213</v>
      </c>
      <c r="V178" s="24" t="str">
        <f t="shared" si="86"/>
        <v>N/A</v>
      </c>
      <c r="W178" s="24">
        <f t="shared" si="86"/>
        <v>-1</v>
      </c>
      <c r="X178" s="24">
        <f t="shared" si="86"/>
        <v>0.28124999999999994</v>
      </c>
      <c r="Y178" s="24" t="str">
        <f t="shared" si="86"/>
        <v>N/A</v>
      </c>
      <c r="Z178" s="24" t="str">
        <f t="shared" si="86"/>
        <v>N/A</v>
      </c>
      <c r="AA178" s="24" t="str">
        <f t="shared" si="86"/>
        <v>N/A</v>
      </c>
      <c r="AB178" s="24" t="str">
        <f t="shared" si="86"/>
        <v>N/A</v>
      </c>
      <c r="AC178" s="24" t="str">
        <f t="shared" si="86"/>
        <v>N/A</v>
      </c>
      <c r="AD178" s="24">
        <f t="shared" si="86"/>
        <v>-9.0909090909090939E-2</v>
      </c>
      <c r="AE178" s="24" t="str">
        <f t="shared" si="86"/>
        <v>N/A</v>
      </c>
      <c r="AF178" s="24">
        <f t="shared" si="86"/>
        <v>-8.6620211063079225E-2</v>
      </c>
      <c r="AG178" s="24" t="str">
        <f t="shared" si="86"/>
        <v>N/A</v>
      </c>
      <c r="AH178" s="24" t="str">
        <f t="shared" si="86"/>
        <v>N/A</v>
      </c>
      <c r="AI178" s="24">
        <f t="shared" si="86"/>
        <v>-4.7297297297297224E-2</v>
      </c>
      <c r="AJ178" s="24">
        <f t="shared" si="86"/>
        <v>-4.0983606557377053E-2</v>
      </c>
      <c r="AK178" s="24" t="str">
        <f t="shared" si="86"/>
        <v>N/A</v>
      </c>
      <c r="AL178" s="24" t="str">
        <f t="shared" si="86"/>
        <v>N/A</v>
      </c>
      <c r="AM178" s="24" t="str">
        <f t="shared" si="86"/>
        <v>N/A</v>
      </c>
      <c r="AN178" s="52" t="str">
        <f t="shared" si="86"/>
        <v>N/A</v>
      </c>
      <c r="AO178" s="52" t="str">
        <f t="shared" si="86"/>
        <v>N/A</v>
      </c>
      <c r="AP178" s="52">
        <f t="shared" si="86"/>
        <v>0.13636363636363633</v>
      </c>
      <c r="AQ178" s="52" t="str">
        <f t="shared" si="86"/>
        <v>N/A</v>
      </c>
      <c r="AR178" s="52">
        <f t="shared" si="86"/>
        <v>0.28614457831325302</v>
      </c>
      <c r="AS178" s="52">
        <f t="shared" si="86"/>
        <v>0</v>
      </c>
      <c r="AT178" s="52">
        <f t="shared" si="86"/>
        <v>-2.7027027027026918E-2</v>
      </c>
      <c r="AU178" s="52">
        <f t="shared" si="86"/>
        <v>1.9867549668874163E-2</v>
      </c>
      <c r="AV178" s="52">
        <f t="shared" si="86"/>
        <v>-0.1489455963140173</v>
      </c>
      <c r="AW178" s="56">
        <f t="shared" ref="AW178" si="87">IF((OR(AW10="N/A",AW66="N/A")),("N/A"),(IF((AW10=0),("N/A"),(AW122/AW10))))</f>
        <v>0.13056115441820748</v>
      </c>
    </row>
    <row r="179" spans="2:49" ht="15" customHeight="1">
      <c r="B179" s="12" t="s">
        <v>15</v>
      </c>
      <c r="C179" s="59"/>
      <c r="D179" s="17">
        <v>5</v>
      </c>
      <c r="E179" s="24">
        <f t="shared" ref="E179:AV179" si="88">IF((OR(E11="N/A",E67="N/A")),("N/A"),(IF((E11=0),("N/A"),(E123/E11))))</f>
        <v>-8.4973292100084322E-2</v>
      </c>
      <c r="F179" s="24">
        <f t="shared" si="88"/>
        <v>-8.8637891861949758E-2</v>
      </c>
      <c r="G179" s="24">
        <f t="shared" si="88"/>
        <v>-9.7111858190709124E-2</v>
      </c>
      <c r="H179" s="24">
        <f t="shared" si="88"/>
        <v>-0.16245253517980787</v>
      </c>
      <c r="I179" s="24">
        <f t="shared" si="88"/>
        <v>-0.11491595658922994</v>
      </c>
      <c r="J179" s="24">
        <f t="shared" si="88"/>
        <v>0.27581227436823108</v>
      </c>
      <c r="K179" s="24">
        <f t="shared" si="88"/>
        <v>0.18389780154486024</v>
      </c>
      <c r="L179" s="24">
        <f t="shared" si="88"/>
        <v>0.30093330703506754</v>
      </c>
      <c r="M179" s="24">
        <f t="shared" si="88"/>
        <v>0.15995115995115988</v>
      </c>
      <c r="N179" s="24">
        <f t="shared" si="88"/>
        <v>-6.7225772097976561E-2</v>
      </c>
      <c r="O179" s="24">
        <f t="shared" si="88"/>
        <v>0.13861386138613863</v>
      </c>
      <c r="P179" s="24">
        <f t="shared" si="88"/>
        <v>-0.10971782324576482</v>
      </c>
      <c r="Q179" s="24">
        <f t="shared" si="88"/>
        <v>-4.6920821114369453E-2</v>
      </c>
      <c r="R179" s="24">
        <f t="shared" si="88"/>
        <v>-7.1550717384050735E-2</v>
      </c>
      <c r="S179" s="24">
        <f t="shared" si="88"/>
        <v>-0.13578343785399802</v>
      </c>
      <c r="T179" s="24" t="str">
        <f t="shared" si="88"/>
        <v>N/A</v>
      </c>
      <c r="U179" s="24">
        <f t="shared" si="88"/>
        <v>-7.033459000942506E-2</v>
      </c>
      <c r="V179" s="24">
        <f t="shared" si="88"/>
        <v>-0.1308139534883721</v>
      </c>
      <c r="W179" s="24">
        <f t="shared" si="88"/>
        <v>-8.1266182243380891E-2</v>
      </c>
      <c r="X179" s="24">
        <f t="shared" si="88"/>
        <v>-0.14177215189873418</v>
      </c>
      <c r="Y179" s="24">
        <f t="shared" si="88"/>
        <v>0.11111111111111106</v>
      </c>
      <c r="Z179" s="24" t="str">
        <f t="shared" si="88"/>
        <v>N/A</v>
      </c>
      <c r="AA179" s="24" t="str">
        <f t="shared" si="88"/>
        <v>N/A</v>
      </c>
      <c r="AB179" s="24" t="str">
        <f t="shared" si="88"/>
        <v>N/A</v>
      </c>
      <c r="AC179" s="24" t="str">
        <f t="shared" si="88"/>
        <v>N/A</v>
      </c>
      <c r="AD179" s="24">
        <f t="shared" si="88"/>
        <v>0.46511627906976749</v>
      </c>
      <c r="AE179" s="24" t="str">
        <f t="shared" si="88"/>
        <v>N/A</v>
      </c>
      <c r="AF179" s="24">
        <f t="shared" si="88"/>
        <v>-0.24796483852474677</v>
      </c>
      <c r="AG179" s="24" t="str">
        <f t="shared" si="88"/>
        <v>N/A</v>
      </c>
      <c r="AH179" s="24">
        <f t="shared" si="88"/>
        <v>-0.22077922077922071</v>
      </c>
      <c r="AI179" s="24" t="str">
        <f t="shared" si="88"/>
        <v>N/A</v>
      </c>
      <c r="AJ179" s="24" t="str">
        <f t="shared" si="88"/>
        <v>N/A</v>
      </c>
      <c r="AK179" s="24">
        <f t="shared" si="88"/>
        <v>0.20855894366866151</v>
      </c>
      <c r="AL179" s="24" t="str">
        <f t="shared" si="88"/>
        <v>N/A</v>
      </c>
      <c r="AM179" s="24" t="str">
        <f t="shared" si="88"/>
        <v>N/A</v>
      </c>
      <c r="AN179" s="52" t="str">
        <f t="shared" si="88"/>
        <v>N/A</v>
      </c>
      <c r="AO179" s="52" t="str">
        <f t="shared" si="88"/>
        <v>N/A</v>
      </c>
      <c r="AP179" s="52" t="str">
        <f t="shared" si="88"/>
        <v>N/A</v>
      </c>
      <c r="AQ179" s="52">
        <f t="shared" si="88"/>
        <v>-3.5506144685164165E-2</v>
      </c>
      <c r="AR179" s="52">
        <f t="shared" si="88"/>
        <v>0.20365526993470062</v>
      </c>
      <c r="AS179" s="52">
        <f t="shared" si="88"/>
        <v>-0.48690476190476184</v>
      </c>
      <c r="AT179" s="52">
        <f t="shared" si="88"/>
        <v>-0.15718581322554404</v>
      </c>
      <c r="AU179" s="52">
        <f t="shared" si="88"/>
        <v>-4.6261056017153607E-2</v>
      </c>
      <c r="AV179" s="52">
        <f t="shared" si="88"/>
        <v>-0.10331125827814565</v>
      </c>
      <c r="AW179" s="56">
        <f t="shared" ref="AW179" si="89">IF((OR(AW11="N/A",AW67="N/A")),("N/A"),(IF((AW11=0),("N/A"),(AW123/AW11))))</f>
        <v>1.2602844986020554E-3</v>
      </c>
    </row>
    <row r="180" spans="2:49" ht="15" customHeight="1">
      <c r="B180" s="12" t="s">
        <v>16</v>
      </c>
      <c r="C180" s="59"/>
      <c r="D180" s="17">
        <v>6</v>
      </c>
      <c r="E180" s="24">
        <f t="shared" ref="E180:AV180" si="90">IF((OR(E12="N/A",E68="N/A")),("N/A"),(IF((E12=0),("N/A"),(E124/E12))))</f>
        <v>2.6666666666666748E-2</v>
      </c>
      <c r="F180" s="24">
        <f t="shared" si="90"/>
        <v>2.8037383177570065E-2</v>
      </c>
      <c r="G180" s="24">
        <f t="shared" si="90"/>
        <v>0.17241379310344829</v>
      </c>
      <c r="H180" s="24">
        <f t="shared" si="90"/>
        <v>0.16666666666666666</v>
      </c>
      <c r="I180" s="24">
        <f t="shared" si="90"/>
        <v>0.12000000000000005</v>
      </c>
      <c r="J180" s="24">
        <f t="shared" si="90"/>
        <v>-0.96610822260735607</v>
      </c>
      <c r="K180" s="24">
        <f t="shared" si="90"/>
        <v>0.74999999999999989</v>
      </c>
      <c r="L180" s="24">
        <f t="shared" si="90"/>
        <v>0.19050445103857563</v>
      </c>
      <c r="M180" s="24">
        <f t="shared" si="90"/>
        <v>0.11411020104244227</v>
      </c>
      <c r="N180" s="24">
        <f t="shared" si="90"/>
        <v>0.35436893203883491</v>
      </c>
      <c r="O180" s="24">
        <f t="shared" si="90"/>
        <v>0.13749999999999998</v>
      </c>
      <c r="P180" s="24">
        <f t="shared" si="90"/>
        <v>-2.7261289131037113E-2</v>
      </c>
      <c r="Q180" s="24">
        <f t="shared" si="90"/>
        <v>0.21764705882352942</v>
      </c>
      <c r="R180" s="24">
        <f t="shared" si="90"/>
        <v>0</v>
      </c>
      <c r="S180" s="24">
        <f t="shared" si="90"/>
        <v>5.8035714285714246E-2</v>
      </c>
      <c r="T180" s="24" t="str">
        <f t="shared" si="90"/>
        <v>N/A</v>
      </c>
      <c r="U180" s="24">
        <f t="shared" si="90"/>
        <v>-0.14999999999999994</v>
      </c>
      <c r="V180" s="24" t="str">
        <f t="shared" si="90"/>
        <v>N/A</v>
      </c>
      <c r="W180" s="24">
        <f t="shared" si="90"/>
        <v>0.15000000000000011</v>
      </c>
      <c r="X180" s="24">
        <f t="shared" si="90"/>
        <v>0.33333333333333331</v>
      </c>
      <c r="Y180" s="24" t="str">
        <f t="shared" si="90"/>
        <v>N/A</v>
      </c>
      <c r="Z180" s="24" t="str">
        <f t="shared" si="90"/>
        <v>N/A</v>
      </c>
      <c r="AA180" s="24" t="str">
        <f t="shared" si="90"/>
        <v>N/A</v>
      </c>
      <c r="AB180" s="24" t="str">
        <f t="shared" si="90"/>
        <v>N/A</v>
      </c>
      <c r="AC180" s="24">
        <f t="shared" si="90"/>
        <v>0.13043478260869557</v>
      </c>
      <c r="AD180" s="24">
        <f t="shared" si="90"/>
        <v>0.1566265060240965</v>
      </c>
      <c r="AE180" s="24" t="str">
        <f t="shared" si="90"/>
        <v>N/A</v>
      </c>
      <c r="AF180" s="24">
        <f t="shared" si="90"/>
        <v>3.1249999999999972E-2</v>
      </c>
      <c r="AG180" s="24" t="str">
        <f t="shared" si="90"/>
        <v>N/A</v>
      </c>
      <c r="AH180" s="24" t="str">
        <f t="shared" si="90"/>
        <v>N/A</v>
      </c>
      <c r="AI180" s="24" t="str">
        <f t="shared" si="90"/>
        <v>N/A</v>
      </c>
      <c r="AJ180" s="24" t="str">
        <f t="shared" si="90"/>
        <v>N/A</v>
      </c>
      <c r="AK180" s="24" t="str">
        <f t="shared" si="90"/>
        <v>N/A</v>
      </c>
      <c r="AL180" s="24" t="str">
        <f t="shared" si="90"/>
        <v>N/A</v>
      </c>
      <c r="AM180" s="24" t="str">
        <f t="shared" si="90"/>
        <v>N/A</v>
      </c>
      <c r="AN180" s="52" t="str">
        <f t="shared" si="90"/>
        <v>N/A</v>
      </c>
      <c r="AO180" s="52" t="str">
        <f t="shared" si="90"/>
        <v>N/A</v>
      </c>
      <c r="AP180" s="52" t="str">
        <f t="shared" si="90"/>
        <v>N/A</v>
      </c>
      <c r="AQ180" s="52" t="str">
        <f t="shared" si="90"/>
        <v>N/A</v>
      </c>
      <c r="AR180" s="52">
        <f t="shared" si="90"/>
        <v>1.4304826592569783E-2</v>
      </c>
      <c r="AS180" s="52">
        <f t="shared" si="90"/>
        <v>0.53846153846153844</v>
      </c>
      <c r="AT180" s="52">
        <f t="shared" si="90"/>
        <v>0.22368421052631576</v>
      </c>
      <c r="AU180" s="52">
        <f t="shared" si="90"/>
        <v>9.9226217569412786E-2</v>
      </c>
      <c r="AV180" s="52">
        <f t="shared" si="90"/>
        <v>2.857142857142847E-2</v>
      </c>
      <c r="AW180" s="56">
        <f t="shared" ref="AW180" si="91">IF((OR(AW12="N/A",AW68="N/A")),("N/A"),(IF((AW12=0),("N/A"),(AW124/AW12))))</f>
        <v>-0.12428389667422211</v>
      </c>
    </row>
    <row r="181" spans="2:49" ht="15" customHeight="1">
      <c r="B181" s="12" t="s">
        <v>17</v>
      </c>
      <c r="C181" s="59"/>
      <c r="D181" s="17">
        <v>7</v>
      </c>
      <c r="E181" s="24">
        <f t="shared" ref="E181:AV181" si="92">IF((OR(E13="N/A",E69="N/A")),("N/A"),(IF((E13=0),("N/A"),(E125/E13))))</f>
        <v>0.27912087912087924</v>
      </c>
      <c r="F181" s="24">
        <f t="shared" si="92"/>
        <v>0.26946410515672398</v>
      </c>
      <c r="G181" s="24">
        <f t="shared" si="92"/>
        <v>8.1967213114753565E-3</v>
      </c>
      <c r="H181" s="24">
        <f t="shared" si="92"/>
        <v>0.84684684684684708</v>
      </c>
      <c r="I181" s="24">
        <f t="shared" si="92"/>
        <v>0.29142156862745106</v>
      </c>
      <c r="J181" s="24">
        <f t="shared" si="92"/>
        <v>0.90855772658047385</v>
      </c>
      <c r="K181" s="24">
        <f t="shared" si="92"/>
        <v>0.11090283483976993</v>
      </c>
      <c r="L181" s="24">
        <f t="shared" si="92"/>
        <v>0.14031669951540662</v>
      </c>
      <c r="M181" s="24">
        <f t="shared" si="92"/>
        <v>0.28879432624113482</v>
      </c>
      <c r="N181" s="24">
        <f t="shared" si="92"/>
        <v>0.33942980096826242</v>
      </c>
      <c r="O181" s="24">
        <f t="shared" si="92"/>
        <v>0.1187481719801112</v>
      </c>
      <c r="P181" s="24">
        <f t="shared" si="92"/>
        <v>0.11801862800145332</v>
      </c>
      <c r="Q181" s="24">
        <f t="shared" si="92"/>
        <v>0.38139793215414863</v>
      </c>
      <c r="R181" s="24">
        <f t="shared" si="92"/>
        <v>-2.5942350332594229E-2</v>
      </c>
      <c r="S181" s="24">
        <f t="shared" si="92"/>
        <v>0.14165535956580746</v>
      </c>
      <c r="T181" s="24" t="str">
        <f t="shared" si="92"/>
        <v>N/A</v>
      </c>
      <c r="U181" s="24">
        <f t="shared" si="92"/>
        <v>0.16700201207243465</v>
      </c>
      <c r="V181" s="24" t="str">
        <f t="shared" si="92"/>
        <v>N/A</v>
      </c>
      <c r="W181" s="24">
        <f t="shared" si="92"/>
        <v>0.15000000000000002</v>
      </c>
      <c r="X181" s="24">
        <f t="shared" si="92"/>
        <v>0.16118143459915604</v>
      </c>
      <c r="Y181" s="24">
        <f t="shared" si="92"/>
        <v>0.18518518518518512</v>
      </c>
      <c r="Z181" s="24" t="str">
        <f t="shared" si="92"/>
        <v>N/A</v>
      </c>
      <c r="AA181" s="24" t="str">
        <f t="shared" si="92"/>
        <v>N/A</v>
      </c>
      <c r="AB181" s="24" t="str">
        <f t="shared" si="92"/>
        <v>N/A</v>
      </c>
      <c r="AC181" s="24">
        <f t="shared" si="92"/>
        <v>-2.8571428571428626E-2</v>
      </c>
      <c r="AD181" s="24">
        <f t="shared" si="92"/>
        <v>-0.20175438596491235</v>
      </c>
      <c r="AE181" s="24" t="str">
        <f t="shared" si="92"/>
        <v>N/A</v>
      </c>
      <c r="AF181" s="24">
        <f t="shared" si="92"/>
        <v>0.36842105263157887</v>
      </c>
      <c r="AG181" s="24" t="str">
        <f t="shared" si="92"/>
        <v>N/A</v>
      </c>
      <c r="AH181" s="24" t="str">
        <f t="shared" si="92"/>
        <v>N/A</v>
      </c>
      <c r="AI181" s="24" t="str">
        <f t="shared" si="92"/>
        <v>N/A</v>
      </c>
      <c r="AJ181" s="24" t="str">
        <f t="shared" si="92"/>
        <v>N/A</v>
      </c>
      <c r="AK181" s="24" t="str">
        <f t="shared" si="92"/>
        <v>N/A</v>
      </c>
      <c r="AL181" s="24" t="str">
        <f t="shared" si="92"/>
        <v>N/A</v>
      </c>
      <c r="AM181" s="24" t="str">
        <f t="shared" si="92"/>
        <v>N/A</v>
      </c>
      <c r="AN181" s="52" t="str">
        <f t="shared" si="92"/>
        <v>N/A</v>
      </c>
      <c r="AO181" s="52" t="str">
        <f t="shared" si="92"/>
        <v>N/A</v>
      </c>
      <c r="AP181" s="52" t="str">
        <f t="shared" si="92"/>
        <v>N/A</v>
      </c>
      <c r="AQ181" s="52" t="str">
        <f t="shared" si="92"/>
        <v>N/A</v>
      </c>
      <c r="AR181" s="52">
        <f t="shared" si="92"/>
        <v>0.41137277908146169</v>
      </c>
      <c r="AS181" s="52">
        <f t="shared" si="92"/>
        <v>0.33044554455445546</v>
      </c>
      <c r="AT181" s="52">
        <f t="shared" si="92"/>
        <v>0.27757347780928054</v>
      </c>
      <c r="AU181" s="52">
        <f t="shared" si="92"/>
        <v>0.47662835249042157</v>
      </c>
      <c r="AV181" s="52">
        <f t="shared" si="92"/>
        <v>0.31250000000000006</v>
      </c>
      <c r="AW181" s="56">
        <f t="shared" ref="AW181" si="93">IF((OR(AW13="N/A",AW69="N/A")),("N/A"),(IF((AW13=0),("N/A"),(AW125/AW13))))</f>
        <v>0.16675707715236784</v>
      </c>
    </row>
    <row r="182" spans="2:49" ht="15" customHeight="1">
      <c r="B182" s="12" t="s">
        <v>18</v>
      </c>
      <c r="C182" s="59"/>
      <c r="D182" s="17">
        <v>8</v>
      </c>
      <c r="E182" s="24">
        <f t="shared" ref="E182:AV182" si="94">IF((OR(E14="N/A",E70="N/A")),("N/A"),(IF((E14=0),("N/A"),(E126/E14))))</f>
        <v>3.0786146234194449E-2</v>
      </c>
      <c r="F182" s="24">
        <f t="shared" si="94"/>
        <v>0.13422818791946295</v>
      </c>
      <c r="G182" s="24">
        <f t="shared" si="94"/>
        <v>5.6603773584905676E-2</v>
      </c>
      <c r="H182" s="24">
        <f t="shared" si="94"/>
        <v>0.58333333333333337</v>
      </c>
      <c r="I182" s="24">
        <f t="shared" si="94"/>
        <v>0.15513392857142852</v>
      </c>
      <c r="J182" s="24">
        <f t="shared" si="94"/>
        <v>-5.1174766655938182E-2</v>
      </c>
      <c r="K182" s="24">
        <f t="shared" si="94"/>
        <v>0.158371040723982</v>
      </c>
      <c r="L182" s="24">
        <f t="shared" si="94"/>
        <v>1.3709083792048931</v>
      </c>
      <c r="M182" s="24">
        <f t="shared" si="94"/>
        <v>-3.9821210889882212E-2</v>
      </c>
      <c r="N182" s="24">
        <f t="shared" si="94"/>
        <v>0.15549787635677209</v>
      </c>
      <c r="O182" s="24">
        <f t="shared" si="94"/>
        <v>-0.20987654320987659</v>
      </c>
      <c r="P182" s="24">
        <f t="shared" si="94"/>
        <v>0.13668483747223903</v>
      </c>
      <c r="Q182" s="24">
        <f t="shared" si="94"/>
        <v>0.14942528735632196</v>
      </c>
      <c r="R182" s="24">
        <f t="shared" si="94"/>
        <v>0.11515151515151517</v>
      </c>
      <c r="S182" s="24">
        <f t="shared" si="94"/>
        <v>2.3197492163009443E-2</v>
      </c>
      <c r="T182" s="24" t="str">
        <f t="shared" si="94"/>
        <v>N/A</v>
      </c>
      <c r="U182" s="24">
        <f t="shared" si="94"/>
        <v>0.18750000000000006</v>
      </c>
      <c r="V182" s="24" t="str">
        <f t="shared" si="94"/>
        <v>N/A</v>
      </c>
      <c r="W182" s="24">
        <f t="shared" si="94"/>
        <v>-0.15555555555555553</v>
      </c>
      <c r="X182" s="24">
        <f t="shared" si="94"/>
        <v>0.14062500000000006</v>
      </c>
      <c r="Y182" s="24">
        <f t="shared" si="94"/>
        <v>-1</v>
      </c>
      <c r="Z182" s="24" t="str">
        <f t="shared" si="94"/>
        <v>N/A</v>
      </c>
      <c r="AA182" s="24" t="str">
        <f t="shared" si="94"/>
        <v>N/A</v>
      </c>
      <c r="AB182" s="24" t="str">
        <f t="shared" si="94"/>
        <v>N/A</v>
      </c>
      <c r="AC182" s="24" t="str">
        <f t="shared" si="94"/>
        <v>N/A</v>
      </c>
      <c r="AD182" s="24">
        <f t="shared" si="94"/>
        <v>-0.375</v>
      </c>
      <c r="AE182" s="24" t="str">
        <f t="shared" si="94"/>
        <v>N/A</v>
      </c>
      <c r="AF182" s="24">
        <f t="shared" si="94"/>
        <v>4.5454545454545421E-2</v>
      </c>
      <c r="AG182" s="24" t="str">
        <f t="shared" si="94"/>
        <v>N/A</v>
      </c>
      <c r="AH182" s="24" t="str">
        <f t="shared" si="94"/>
        <v>N/A</v>
      </c>
      <c r="AI182" s="24" t="str">
        <f t="shared" si="94"/>
        <v>N/A</v>
      </c>
      <c r="AJ182" s="24" t="str">
        <f t="shared" si="94"/>
        <v>N/A</v>
      </c>
      <c r="AK182" s="24" t="str">
        <f t="shared" si="94"/>
        <v>N/A</v>
      </c>
      <c r="AL182" s="24" t="str">
        <f t="shared" si="94"/>
        <v>N/A</v>
      </c>
      <c r="AM182" s="24" t="str">
        <f t="shared" si="94"/>
        <v>N/A</v>
      </c>
      <c r="AN182" s="52" t="str">
        <f t="shared" si="94"/>
        <v>N/A</v>
      </c>
      <c r="AO182" s="52" t="str">
        <f t="shared" si="94"/>
        <v>N/A</v>
      </c>
      <c r="AP182" s="52" t="str">
        <f t="shared" si="94"/>
        <v>N/A</v>
      </c>
      <c r="AQ182" s="52" t="str">
        <f t="shared" si="94"/>
        <v>N/A</v>
      </c>
      <c r="AR182" s="52">
        <f t="shared" si="94"/>
        <v>0.43464438186937965</v>
      </c>
      <c r="AS182" s="52">
        <f t="shared" si="94"/>
        <v>6.2500000000000056E-2</v>
      </c>
      <c r="AT182" s="52">
        <f t="shared" si="94"/>
        <v>0.10367892976588625</v>
      </c>
      <c r="AU182" s="52">
        <f t="shared" si="94"/>
        <v>0.35441860465116265</v>
      </c>
      <c r="AV182" s="52">
        <f t="shared" si="94"/>
        <v>6.9444444444444406E-2</v>
      </c>
      <c r="AW182" s="56">
        <f t="shared" ref="AW182" si="95">IF((OR(AW14="N/A",AW70="N/A")),("N/A"),(IF((AW14=0),("N/A"),(AW126/AW14))))</f>
        <v>0.42978435798263931</v>
      </c>
    </row>
    <row r="183" spans="2:49" ht="15" customHeight="1">
      <c r="B183" s="12" t="s">
        <v>19</v>
      </c>
      <c r="C183" s="59"/>
      <c r="D183" s="17">
        <v>9</v>
      </c>
      <c r="E183" s="24">
        <f t="shared" ref="E183:AV183" si="96">IF((OR(E15="N/A",E71="N/A")),("N/A"),(IF((E15=0),("N/A"),(E127/E15))))</f>
        <v>-1.0869565217391228E-2</v>
      </c>
      <c r="F183" s="24">
        <f t="shared" si="96"/>
        <v>5.949547834364588E-2</v>
      </c>
      <c r="G183" s="24">
        <f t="shared" si="96"/>
        <v>0.10344827586206895</v>
      </c>
      <c r="H183" s="24">
        <f t="shared" si="96"/>
        <v>0.87499999999999989</v>
      </c>
      <c r="I183" s="24">
        <f t="shared" si="96"/>
        <v>9.5238095238095205E-2</v>
      </c>
      <c r="J183" s="24">
        <f t="shared" si="96"/>
        <v>8.9385474860335143E-2</v>
      </c>
      <c r="K183" s="24">
        <f t="shared" si="96"/>
        <v>0.40000000000000019</v>
      </c>
      <c r="L183" s="24">
        <f t="shared" si="96"/>
        <v>0.10796752296020229</v>
      </c>
      <c r="M183" s="24">
        <f t="shared" si="96"/>
        <v>-1.0334346504559394E-2</v>
      </c>
      <c r="N183" s="24">
        <f t="shared" si="96"/>
        <v>0.35416666666666652</v>
      </c>
      <c r="O183" s="24">
        <f t="shared" si="96"/>
        <v>0.20833333333333329</v>
      </c>
      <c r="P183" s="24">
        <f t="shared" si="96"/>
        <v>6.9399502109667527E-2</v>
      </c>
      <c r="Q183" s="24">
        <f t="shared" si="96"/>
        <v>0.42857142857142844</v>
      </c>
      <c r="R183" s="24">
        <f t="shared" si="96"/>
        <v>6.956521739130439E-2</v>
      </c>
      <c r="S183" s="24">
        <f t="shared" si="96"/>
        <v>3.3018867924528426E-2</v>
      </c>
      <c r="T183" s="24" t="str">
        <f t="shared" si="96"/>
        <v>N/A</v>
      </c>
      <c r="U183" s="24">
        <f t="shared" si="96"/>
        <v>0.12500000000000006</v>
      </c>
      <c r="V183" s="24" t="str">
        <f t="shared" si="96"/>
        <v>N/A</v>
      </c>
      <c r="W183" s="24">
        <f t="shared" si="96"/>
        <v>0.22222222222222213</v>
      </c>
      <c r="X183" s="24">
        <f t="shared" si="96"/>
        <v>-2.9411764705882318E-2</v>
      </c>
      <c r="Y183" s="24" t="str">
        <f t="shared" si="96"/>
        <v>N/A</v>
      </c>
      <c r="Z183" s="24" t="str">
        <f t="shared" si="96"/>
        <v>N/A</v>
      </c>
      <c r="AA183" s="24" t="str">
        <f t="shared" si="96"/>
        <v>N/A</v>
      </c>
      <c r="AB183" s="24" t="str">
        <f t="shared" si="96"/>
        <v>N/A</v>
      </c>
      <c r="AC183" s="24" t="str">
        <f t="shared" si="96"/>
        <v>N/A</v>
      </c>
      <c r="AD183" s="24">
        <f t="shared" si="96"/>
        <v>-0.30434782608695654</v>
      </c>
      <c r="AE183" s="24">
        <f t="shared" si="96"/>
        <v>-1</v>
      </c>
      <c r="AF183" s="24">
        <f t="shared" si="96"/>
        <v>7.8164825828377152E-2</v>
      </c>
      <c r="AG183" s="24" t="str">
        <f t="shared" si="96"/>
        <v>N/A</v>
      </c>
      <c r="AH183" s="24" t="str">
        <f t="shared" si="96"/>
        <v>N/A</v>
      </c>
      <c r="AI183" s="24" t="str">
        <f t="shared" si="96"/>
        <v>N/A</v>
      </c>
      <c r="AJ183" s="24" t="str">
        <f t="shared" si="96"/>
        <v>N/A</v>
      </c>
      <c r="AK183" s="24" t="str">
        <f t="shared" si="96"/>
        <v>N/A</v>
      </c>
      <c r="AL183" s="24" t="str">
        <f t="shared" si="96"/>
        <v>N/A</v>
      </c>
      <c r="AM183" s="24" t="str">
        <f t="shared" si="96"/>
        <v>N/A</v>
      </c>
      <c r="AN183" s="52" t="str">
        <f t="shared" si="96"/>
        <v>N/A</v>
      </c>
      <c r="AO183" s="52" t="str">
        <f t="shared" si="96"/>
        <v>N/A</v>
      </c>
      <c r="AP183" s="52" t="str">
        <f t="shared" si="96"/>
        <v>N/A</v>
      </c>
      <c r="AQ183" s="52" t="str">
        <f t="shared" si="96"/>
        <v>N/A</v>
      </c>
      <c r="AR183" s="52">
        <f t="shared" si="96"/>
        <v>0.55879664889565872</v>
      </c>
      <c r="AS183" s="52">
        <f t="shared" si="96"/>
        <v>0.20000000000000012</v>
      </c>
      <c r="AT183" s="52">
        <f t="shared" si="96"/>
        <v>0.2055555555555556</v>
      </c>
      <c r="AU183" s="52">
        <f t="shared" si="96"/>
        <v>2.0003053901358994E-2</v>
      </c>
      <c r="AV183" s="52">
        <f t="shared" si="96"/>
        <v>9.5890410958904007E-2</v>
      </c>
      <c r="AW183" s="56">
        <f t="shared" ref="AW183" si="97">IF((OR(AW15="N/A",AW71="N/A")),("N/A"),(IF((AW15=0),("N/A"),(AW127/AW15))))</f>
        <v>0.13156486778321505</v>
      </c>
    </row>
    <row r="184" spans="2:49" ht="15" customHeight="1">
      <c r="B184" s="12" t="s">
        <v>20</v>
      </c>
      <c r="C184" s="59"/>
      <c r="D184" s="17">
        <v>10</v>
      </c>
      <c r="E184" s="24">
        <f t="shared" ref="E184:AV184" si="98">IF((OR(E16="N/A",E72="N/A")),("N/A"),(IF((E16=0),("N/A"),(E128/E16))))</f>
        <v>0.30102040816326525</v>
      </c>
      <c r="F184" s="24">
        <f t="shared" si="98"/>
        <v>0.18842592592592597</v>
      </c>
      <c r="G184" s="24">
        <f t="shared" si="98"/>
        <v>-4.4117647058823595E-2</v>
      </c>
      <c r="H184" s="24">
        <f t="shared" si="98"/>
        <v>0.44444444444444431</v>
      </c>
      <c r="I184" s="24">
        <f t="shared" si="98"/>
        <v>0.16431924882629098</v>
      </c>
      <c r="J184" s="24">
        <f t="shared" si="98"/>
        <v>0.39765100671140952</v>
      </c>
      <c r="K184" s="24">
        <f t="shared" si="98"/>
        <v>0.34356440847217112</v>
      </c>
      <c r="L184" s="24">
        <f t="shared" si="98"/>
        <v>0.18027051995637314</v>
      </c>
      <c r="M184" s="24">
        <f t="shared" si="98"/>
        <v>0.26727272727272722</v>
      </c>
      <c r="N184" s="24">
        <f t="shared" si="98"/>
        <v>0.15409671761463295</v>
      </c>
      <c r="O184" s="24">
        <f t="shared" si="98"/>
        <v>0.24999999999999997</v>
      </c>
      <c r="P184" s="24">
        <f t="shared" si="98"/>
        <v>0.11661810566237252</v>
      </c>
      <c r="Q184" s="24">
        <f t="shared" si="98"/>
        <v>0.86516507250848518</v>
      </c>
      <c r="R184" s="24">
        <f t="shared" si="98"/>
        <v>-3.8554905040697612E-3</v>
      </c>
      <c r="S184" s="24">
        <f t="shared" si="98"/>
        <v>-4.7890889982324641E-3</v>
      </c>
      <c r="T184" s="24" t="str">
        <f t="shared" si="98"/>
        <v>N/A</v>
      </c>
      <c r="U184" s="24">
        <f t="shared" si="98"/>
        <v>6.1224489795918331E-2</v>
      </c>
      <c r="V184" s="24" t="str">
        <f t="shared" si="98"/>
        <v>N/A</v>
      </c>
      <c r="W184" s="24">
        <f t="shared" si="98"/>
        <v>-0.27536231884057971</v>
      </c>
      <c r="X184" s="24">
        <f t="shared" si="98"/>
        <v>7.48091603053435E-2</v>
      </c>
      <c r="Y184" s="24" t="str">
        <f t="shared" si="98"/>
        <v>N/A</v>
      </c>
      <c r="Z184" s="24" t="str">
        <f t="shared" si="98"/>
        <v>N/A</v>
      </c>
      <c r="AA184" s="24" t="str">
        <f t="shared" si="98"/>
        <v>N/A</v>
      </c>
      <c r="AB184" s="24" t="str">
        <f t="shared" si="98"/>
        <v>N/A</v>
      </c>
      <c r="AC184" s="24" t="str">
        <f t="shared" si="98"/>
        <v>N/A</v>
      </c>
      <c r="AD184" s="24">
        <f t="shared" si="98"/>
        <v>0</v>
      </c>
      <c r="AE184" s="24" t="str">
        <f t="shared" si="98"/>
        <v>N/A</v>
      </c>
      <c r="AF184" s="24">
        <f t="shared" si="98"/>
        <v>0.25000000000000011</v>
      </c>
      <c r="AG184" s="24" t="str">
        <f t="shared" si="98"/>
        <v>N/A</v>
      </c>
      <c r="AH184" s="24" t="str">
        <f t="shared" si="98"/>
        <v>N/A</v>
      </c>
      <c r="AI184" s="24" t="str">
        <f t="shared" si="98"/>
        <v>N/A</v>
      </c>
      <c r="AJ184" s="24" t="str">
        <f t="shared" si="98"/>
        <v>N/A</v>
      </c>
      <c r="AK184" s="24" t="str">
        <f t="shared" si="98"/>
        <v>N/A</v>
      </c>
      <c r="AL184" s="24" t="str">
        <f t="shared" si="98"/>
        <v>N/A</v>
      </c>
      <c r="AM184" s="24" t="str">
        <f t="shared" si="98"/>
        <v>N/A</v>
      </c>
      <c r="AN184" s="52" t="str">
        <f t="shared" si="98"/>
        <v>N/A</v>
      </c>
      <c r="AO184" s="52" t="str">
        <f t="shared" si="98"/>
        <v>N/A</v>
      </c>
      <c r="AP184" s="52" t="str">
        <f t="shared" si="98"/>
        <v>N/A</v>
      </c>
      <c r="AQ184" s="52" t="str">
        <f t="shared" si="98"/>
        <v>N/A</v>
      </c>
      <c r="AR184" s="52">
        <f t="shared" si="98"/>
        <v>0.37404942965779459</v>
      </c>
      <c r="AS184" s="52">
        <f t="shared" si="98"/>
        <v>0.80952380952380953</v>
      </c>
      <c r="AT184" s="52">
        <f t="shared" si="98"/>
        <v>0.19463818657367035</v>
      </c>
      <c r="AU184" s="52">
        <f t="shared" si="98"/>
        <v>0.48768054375531011</v>
      </c>
      <c r="AV184" s="52">
        <f t="shared" si="98"/>
        <v>0.4322916666666668</v>
      </c>
      <c r="AW184" s="56">
        <f t="shared" ref="AW184" si="99">IF((OR(AW16="N/A",AW72="N/A")),("N/A"),(IF((AW16=0),("N/A"),(AW128/AW16))))</f>
        <v>0.18703241895261843</v>
      </c>
    </row>
    <row r="185" spans="2:49" ht="15" customHeight="1">
      <c r="B185" s="12" t="s">
        <v>34</v>
      </c>
      <c r="C185" s="59"/>
      <c r="D185" s="17">
        <v>11</v>
      </c>
      <c r="E185" s="24">
        <f t="shared" ref="E185:AV185" si="100">IF((OR(E17="N/A",E73="N/A")),("N/A"),(IF((E17=0),("N/A"),(E129/E17))))</f>
        <v>4.2682926829268289E-2</v>
      </c>
      <c r="F185" s="24">
        <f t="shared" si="100"/>
        <v>0.15740740740740733</v>
      </c>
      <c r="G185" s="24">
        <f t="shared" si="100"/>
        <v>5.2631578947368307E-2</v>
      </c>
      <c r="H185" s="24">
        <f t="shared" si="100"/>
        <v>0.14285714285714279</v>
      </c>
      <c r="I185" s="24">
        <f t="shared" si="100"/>
        <v>0.11698113207547159</v>
      </c>
      <c r="J185" s="24">
        <f t="shared" si="100"/>
        <v>2.1356313225927362E-2</v>
      </c>
      <c r="K185" s="24">
        <f t="shared" si="100"/>
        <v>0.2657290895632865</v>
      </c>
      <c r="L185" s="24">
        <f t="shared" si="100"/>
        <v>0.38158733640919457</v>
      </c>
      <c r="M185" s="24">
        <f t="shared" si="100"/>
        <v>0.12997903563941299</v>
      </c>
      <c r="N185" s="24">
        <f t="shared" si="100"/>
        <v>0.65</v>
      </c>
      <c r="O185" s="24" t="str">
        <f t="shared" si="100"/>
        <v>N/A</v>
      </c>
      <c r="P185" s="24">
        <f t="shared" si="100"/>
        <v>1.0644241230264033E-3</v>
      </c>
      <c r="Q185" s="24">
        <f t="shared" si="100"/>
        <v>0.7592592592592593</v>
      </c>
      <c r="R185" s="24">
        <f t="shared" si="100"/>
        <v>-7.2649572649572752E-2</v>
      </c>
      <c r="S185" s="24">
        <f t="shared" si="100"/>
        <v>0.40546369518332126</v>
      </c>
      <c r="T185" s="24">
        <f t="shared" si="100"/>
        <v>0</v>
      </c>
      <c r="U185" s="24">
        <f t="shared" si="100"/>
        <v>0.7142857142857143</v>
      </c>
      <c r="V185" s="24" t="str">
        <f t="shared" si="100"/>
        <v>N/A</v>
      </c>
      <c r="W185" s="24">
        <f t="shared" si="100"/>
        <v>6.6666666666666735E-2</v>
      </c>
      <c r="X185" s="24">
        <f t="shared" si="100"/>
        <v>0.32377275234418074</v>
      </c>
      <c r="Y185" s="24">
        <f t="shared" si="100"/>
        <v>0.44642857142857145</v>
      </c>
      <c r="Z185" s="24">
        <f t="shared" si="100"/>
        <v>0.12000000000000008</v>
      </c>
      <c r="AA185" s="24" t="str">
        <f t="shared" si="100"/>
        <v>N/A</v>
      </c>
      <c r="AB185" s="24" t="str">
        <f t="shared" si="100"/>
        <v>N/A</v>
      </c>
      <c r="AC185" s="24">
        <f t="shared" si="100"/>
        <v>0.16396396396396401</v>
      </c>
      <c r="AD185" s="24">
        <f t="shared" si="100"/>
        <v>-3.3898305084745645E-2</v>
      </c>
      <c r="AE185" s="24">
        <f t="shared" si="100"/>
        <v>-7.1428571428571536E-2</v>
      </c>
      <c r="AF185" s="24">
        <f t="shared" si="100"/>
        <v>9.677419354838708E-2</v>
      </c>
      <c r="AG185" s="24" t="str">
        <f t="shared" si="100"/>
        <v>N/A</v>
      </c>
      <c r="AH185" s="24" t="str">
        <f t="shared" si="100"/>
        <v>N/A</v>
      </c>
      <c r="AI185" s="24" t="str">
        <f t="shared" si="100"/>
        <v>N/A</v>
      </c>
      <c r="AJ185" s="24" t="str">
        <f t="shared" si="100"/>
        <v>N/A</v>
      </c>
      <c r="AK185" s="24" t="str">
        <f t="shared" si="100"/>
        <v>N/A</v>
      </c>
      <c r="AL185" s="24" t="str">
        <f t="shared" si="100"/>
        <v>N/A</v>
      </c>
      <c r="AM185" s="24" t="str">
        <f t="shared" si="100"/>
        <v>N/A</v>
      </c>
      <c r="AN185" s="52" t="str">
        <f t="shared" si="100"/>
        <v>N/A</v>
      </c>
      <c r="AO185" s="52" t="str">
        <f t="shared" si="100"/>
        <v>N/A</v>
      </c>
      <c r="AP185" s="52" t="str">
        <f t="shared" si="100"/>
        <v>N/A</v>
      </c>
      <c r="AQ185" s="52" t="str">
        <f t="shared" si="100"/>
        <v>N/A</v>
      </c>
      <c r="AR185" s="52">
        <f t="shared" si="100"/>
        <v>0.44001831501831501</v>
      </c>
      <c r="AS185" s="52">
        <f t="shared" si="100"/>
        <v>1.2500000000000002</v>
      </c>
      <c r="AT185" s="52">
        <f t="shared" si="100"/>
        <v>0.40163934426229514</v>
      </c>
      <c r="AU185" s="52">
        <f t="shared" si="100"/>
        <v>-0.10971786833855794</v>
      </c>
      <c r="AV185" s="52">
        <f t="shared" si="100"/>
        <v>-9.4117647058823459E-2</v>
      </c>
      <c r="AW185" s="56">
        <f t="shared" ref="AW185" si="101">IF((OR(AW17="N/A",AW73="N/A")),("N/A"),(IF((AW17=0),("N/A"),(AW129/AW17))))</f>
        <v>8.8933348291637099E-2</v>
      </c>
    </row>
    <row r="186" spans="2:49" ht="15" customHeight="1">
      <c r="B186" s="12" t="s">
        <v>21</v>
      </c>
      <c r="C186" s="59"/>
      <c r="D186" s="17">
        <v>12</v>
      </c>
      <c r="E186" s="24">
        <f t="shared" ref="E186:AV186" si="102">IF((OR(E18="N/A",E74="N/A")),("N/A"),(IF((E18=0),("N/A"),(E130/E18))))</f>
        <v>-0.18220946915351499</v>
      </c>
      <c r="F186" s="24">
        <f t="shared" si="102"/>
        <v>8.8297872340425618E-2</v>
      </c>
      <c r="G186" s="24">
        <f t="shared" si="102"/>
        <v>-4.7619047619047672E-2</v>
      </c>
      <c r="H186" s="24">
        <f t="shared" si="102"/>
        <v>-0.20000000000000004</v>
      </c>
      <c r="I186" s="24">
        <f t="shared" si="102"/>
        <v>-0.27304964539007087</v>
      </c>
      <c r="J186" s="24">
        <f t="shared" si="102"/>
        <v>0.42592592592592593</v>
      </c>
      <c r="K186" s="24">
        <f t="shared" si="102"/>
        <v>2.9411764705882248E-2</v>
      </c>
      <c r="L186" s="24">
        <f t="shared" si="102"/>
        <v>0.12890625000000008</v>
      </c>
      <c r="M186" s="24">
        <f t="shared" si="102"/>
        <v>7.7519379844960545E-3</v>
      </c>
      <c r="N186" s="24">
        <f t="shared" si="102"/>
        <v>5.8823529411764719E-2</v>
      </c>
      <c r="O186" s="24" t="str">
        <f t="shared" si="102"/>
        <v>N/A</v>
      </c>
      <c r="P186" s="24">
        <f t="shared" si="102"/>
        <v>3.0122075279755851</v>
      </c>
      <c r="Q186" s="24">
        <f t="shared" si="102"/>
        <v>0.14285714285714279</v>
      </c>
      <c r="R186" s="24">
        <f t="shared" si="102"/>
        <v>6.1603375527426146E-2</v>
      </c>
      <c r="S186" s="24">
        <f t="shared" si="102"/>
        <v>-1.8556701030927769E-2</v>
      </c>
      <c r="T186" s="24" t="str">
        <f t="shared" si="102"/>
        <v>N/A</v>
      </c>
      <c r="U186" s="24" t="str">
        <f t="shared" si="102"/>
        <v>N/A</v>
      </c>
      <c r="V186" s="24" t="str">
        <f t="shared" si="102"/>
        <v>N/A</v>
      </c>
      <c r="W186" s="24" t="str">
        <f t="shared" si="102"/>
        <v>N/A</v>
      </c>
      <c r="X186" s="24">
        <f t="shared" si="102"/>
        <v>0.5</v>
      </c>
      <c r="Y186" s="24" t="str">
        <f t="shared" si="102"/>
        <v>N/A</v>
      </c>
      <c r="Z186" s="24" t="str">
        <f t="shared" si="102"/>
        <v>N/A</v>
      </c>
      <c r="AA186" s="24" t="str">
        <f t="shared" si="102"/>
        <v>N/A</v>
      </c>
      <c r="AB186" s="24" t="str">
        <f t="shared" si="102"/>
        <v>N/A</v>
      </c>
      <c r="AC186" s="24" t="str">
        <f t="shared" si="102"/>
        <v>N/A</v>
      </c>
      <c r="AD186" s="24">
        <f t="shared" si="102"/>
        <v>-0.16666666666666677</v>
      </c>
      <c r="AE186" s="24" t="str">
        <f t="shared" si="102"/>
        <v>N/A</v>
      </c>
      <c r="AF186" s="24">
        <f t="shared" si="102"/>
        <v>-0.15909090909090909</v>
      </c>
      <c r="AG186" s="24" t="str">
        <f t="shared" si="102"/>
        <v>N/A</v>
      </c>
      <c r="AH186" s="24" t="str">
        <f t="shared" si="102"/>
        <v>N/A</v>
      </c>
      <c r="AI186" s="24" t="str">
        <f t="shared" si="102"/>
        <v>N/A</v>
      </c>
      <c r="AJ186" s="24" t="str">
        <f t="shared" si="102"/>
        <v>N/A</v>
      </c>
      <c r="AK186" s="24" t="str">
        <f t="shared" si="102"/>
        <v>N/A</v>
      </c>
      <c r="AL186" s="24" t="str">
        <f t="shared" si="102"/>
        <v>N/A</v>
      </c>
      <c r="AM186" s="24" t="str">
        <f t="shared" si="102"/>
        <v>N/A</v>
      </c>
      <c r="AN186" s="52" t="str">
        <f t="shared" si="102"/>
        <v>N/A</v>
      </c>
      <c r="AO186" s="52" t="str">
        <f t="shared" si="102"/>
        <v>N/A</v>
      </c>
      <c r="AP186" s="52" t="str">
        <f t="shared" si="102"/>
        <v>N/A</v>
      </c>
      <c r="AQ186" s="52" t="str">
        <f t="shared" si="102"/>
        <v>N/A</v>
      </c>
      <c r="AR186" s="52">
        <f t="shared" si="102"/>
        <v>0.17685185185185187</v>
      </c>
      <c r="AS186" s="52">
        <f t="shared" si="102"/>
        <v>0.33333333333333326</v>
      </c>
      <c r="AT186" s="52">
        <f t="shared" si="102"/>
        <v>-9.0909090909090939E-2</v>
      </c>
      <c r="AU186" s="52">
        <f t="shared" si="102"/>
        <v>-3.9780521262002842E-2</v>
      </c>
      <c r="AV186" s="52">
        <f t="shared" si="102"/>
        <v>-0.10879629629629624</v>
      </c>
      <c r="AW186" s="56">
        <f t="shared" ref="AW186" si="103">IF((OR(AW18="N/A",AW74="N/A")),("N/A"),(IF((AW18=0),("N/A"),(AW130/AW18))))</f>
        <v>0.76974992942350506</v>
      </c>
    </row>
    <row r="187" spans="2:49" ht="15" customHeight="1">
      <c r="B187" s="12" t="s">
        <v>22</v>
      </c>
      <c r="C187" s="59"/>
      <c r="D187" s="17">
        <v>13</v>
      </c>
      <c r="E187" s="24">
        <f t="shared" ref="E187:AV187" si="104">IF((OR(E19="N/A",E75="N/A")),("N/A"),(IF((E19=0),("N/A"),(E131/E19))))</f>
        <v>0.20000000000000018</v>
      </c>
      <c r="F187" s="24">
        <f t="shared" si="104"/>
        <v>0.11641791044776117</v>
      </c>
      <c r="G187" s="24">
        <f t="shared" si="104"/>
        <v>-0.45</v>
      </c>
      <c r="H187" s="24">
        <f t="shared" si="104"/>
        <v>-0.16666666666666677</v>
      </c>
      <c r="I187" s="24">
        <f t="shared" si="104"/>
        <v>4.7839506172839406E-2</v>
      </c>
      <c r="J187" s="24">
        <f t="shared" si="104"/>
        <v>0.19496855345911965</v>
      </c>
      <c r="K187" s="24">
        <f t="shared" si="104"/>
        <v>0.36752136752136738</v>
      </c>
      <c r="L187" s="24">
        <f t="shared" si="104"/>
        <v>0.12382619595638686</v>
      </c>
      <c r="M187" s="24">
        <f t="shared" si="104"/>
        <v>0.22448979591836729</v>
      </c>
      <c r="N187" s="24">
        <f t="shared" si="104"/>
        <v>0.38181599807830907</v>
      </c>
      <c r="O187" s="24">
        <f t="shared" si="104"/>
        <v>8.3333333333333218E-2</v>
      </c>
      <c r="P187" s="24">
        <f t="shared" si="104"/>
        <v>6.0923276983094979E-2</v>
      </c>
      <c r="Q187" s="24">
        <f t="shared" si="104"/>
        <v>1.3502304147465438</v>
      </c>
      <c r="R187" s="24">
        <f t="shared" si="104"/>
        <v>1.7391304347825097E-3</v>
      </c>
      <c r="S187" s="24">
        <f t="shared" si="104"/>
        <v>-6.6225165562913517E-3</v>
      </c>
      <c r="T187" s="24" t="str">
        <f t="shared" si="104"/>
        <v>N/A</v>
      </c>
      <c r="U187" s="24">
        <f t="shared" si="104"/>
        <v>5.5555555555555663E-2</v>
      </c>
      <c r="V187" s="24" t="str">
        <f t="shared" si="104"/>
        <v>N/A</v>
      </c>
      <c r="W187" s="24">
        <f t="shared" si="104"/>
        <v>-7.1428571428571536E-2</v>
      </c>
      <c r="X187" s="24">
        <f t="shared" si="104"/>
        <v>1.2820512820513562E-3</v>
      </c>
      <c r="Y187" s="24">
        <f t="shared" si="104"/>
        <v>-1</v>
      </c>
      <c r="Z187" s="24" t="str">
        <f t="shared" si="104"/>
        <v>N/A</v>
      </c>
      <c r="AA187" s="24" t="str">
        <f t="shared" si="104"/>
        <v>N/A</v>
      </c>
      <c r="AB187" s="24" t="str">
        <f t="shared" si="104"/>
        <v>N/A</v>
      </c>
      <c r="AC187" s="24" t="str">
        <f t="shared" si="104"/>
        <v>N/A</v>
      </c>
      <c r="AD187" s="24">
        <f t="shared" si="104"/>
        <v>0</v>
      </c>
      <c r="AE187" s="24" t="str">
        <f t="shared" si="104"/>
        <v>N/A</v>
      </c>
      <c r="AF187" s="24">
        <f t="shared" si="104"/>
        <v>0.26315789473684204</v>
      </c>
      <c r="AG187" s="24" t="str">
        <f t="shared" si="104"/>
        <v>N/A</v>
      </c>
      <c r="AH187" s="24" t="str">
        <f t="shared" si="104"/>
        <v>N/A</v>
      </c>
      <c r="AI187" s="24" t="str">
        <f t="shared" si="104"/>
        <v>N/A</v>
      </c>
      <c r="AJ187" s="24" t="str">
        <f t="shared" si="104"/>
        <v>N/A</v>
      </c>
      <c r="AK187" s="24" t="str">
        <f t="shared" si="104"/>
        <v>N/A</v>
      </c>
      <c r="AL187" s="24" t="str">
        <f t="shared" si="104"/>
        <v>N/A</v>
      </c>
      <c r="AM187" s="24" t="str">
        <f t="shared" si="104"/>
        <v>N/A</v>
      </c>
      <c r="AN187" s="52" t="str">
        <f t="shared" si="104"/>
        <v>N/A</v>
      </c>
      <c r="AO187" s="52" t="str">
        <f t="shared" si="104"/>
        <v>N/A</v>
      </c>
      <c r="AP187" s="52" t="str">
        <f t="shared" si="104"/>
        <v>N/A</v>
      </c>
      <c r="AQ187" s="52" t="str">
        <f t="shared" si="104"/>
        <v>N/A</v>
      </c>
      <c r="AR187" s="52">
        <f t="shared" si="104"/>
        <v>0.31094113734619233</v>
      </c>
      <c r="AS187" s="52">
        <f t="shared" si="104"/>
        <v>6.3885267275097857E-2</v>
      </c>
      <c r="AT187" s="52">
        <f t="shared" si="104"/>
        <v>0.45705279747832939</v>
      </c>
      <c r="AU187" s="52">
        <f t="shared" si="104"/>
        <v>0.2272727272727274</v>
      </c>
      <c r="AV187" s="52">
        <f t="shared" si="104"/>
        <v>-6.2500000000000056E-2</v>
      </c>
      <c r="AW187" s="56">
        <f t="shared" ref="AW187" si="105">IF((OR(AW19="N/A",AW75="N/A")),("N/A"),(IF((AW19=0),("N/A"),(AW131/AW19))))</f>
        <v>0.14885775368719503</v>
      </c>
    </row>
    <row r="188" spans="2:49" ht="15" customHeight="1">
      <c r="B188" s="12" t="s">
        <v>23</v>
      </c>
      <c r="C188" s="59"/>
      <c r="D188" s="17">
        <v>14</v>
      </c>
      <c r="E188" s="24">
        <f t="shared" ref="E188:AV188" si="106">IF((OR(E20="N/A",E76="N/A")),("N/A"),(IF((E20=0),("N/A"),(E132/E20))))</f>
        <v>-0.14285714285714288</v>
      </c>
      <c r="F188" s="24">
        <f t="shared" si="106"/>
        <v>-3.0769230769229663E-3</v>
      </c>
      <c r="G188" s="24" t="str">
        <f t="shared" si="106"/>
        <v>N/A</v>
      </c>
      <c r="H188" s="24" t="str">
        <f t="shared" si="106"/>
        <v>N/A</v>
      </c>
      <c r="I188" s="24">
        <f t="shared" si="106"/>
        <v>9.0909090909090995E-2</v>
      </c>
      <c r="J188" s="24" t="str">
        <f t="shared" si="106"/>
        <v>N/A</v>
      </c>
      <c r="K188" s="24">
        <f t="shared" si="106"/>
        <v>0.14285714285714279</v>
      </c>
      <c r="L188" s="24">
        <f t="shared" si="106"/>
        <v>9.7899159663865531E-2</v>
      </c>
      <c r="M188" s="24">
        <f t="shared" si="106"/>
        <v>0.7142857142857143</v>
      </c>
      <c r="N188" s="24">
        <f t="shared" si="106"/>
        <v>0.15384615384615397</v>
      </c>
      <c r="O188" s="24" t="str">
        <f t="shared" si="106"/>
        <v>N/A</v>
      </c>
      <c r="P188" s="24">
        <f t="shared" si="106"/>
        <v>3.3602413122125807E-4</v>
      </c>
      <c r="Q188" s="24">
        <f t="shared" si="106"/>
        <v>-0.1428571428571429</v>
      </c>
      <c r="R188" s="24">
        <f t="shared" si="106"/>
        <v>8.7719298245613753E-3</v>
      </c>
      <c r="S188" s="24">
        <f t="shared" si="106"/>
        <v>2.9239766081871225E-2</v>
      </c>
      <c r="T188" s="24" t="str">
        <f t="shared" si="106"/>
        <v>N/A</v>
      </c>
      <c r="U188" s="24" t="str">
        <f t="shared" si="106"/>
        <v>N/A</v>
      </c>
      <c r="V188" s="24" t="str">
        <f t="shared" si="106"/>
        <v>N/A</v>
      </c>
      <c r="W188" s="24" t="str">
        <f t="shared" si="106"/>
        <v>N/A</v>
      </c>
      <c r="X188" s="24" t="str">
        <f t="shared" si="106"/>
        <v>N/A</v>
      </c>
      <c r="Y188" s="24" t="str">
        <f t="shared" si="106"/>
        <v>N/A</v>
      </c>
      <c r="Z188" s="24" t="str">
        <f t="shared" si="106"/>
        <v>N/A</v>
      </c>
      <c r="AA188" s="24" t="str">
        <f t="shared" si="106"/>
        <v>N/A</v>
      </c>
      <c r="AB188" s="24" t="str">
        <f t="shared" si="106"/>
        <v>N/A</v>
      </c>
      <c r="AC188" s="24" t="str">
        <f t="shared" si="106"/>
        <v>N/A</v>
      </c>
      <c r="AD188" s="24" t="str">
        <f t="shared" si="106"/>
        <v>N/A</v>
      </c>
      <c r="AE188" s="24" t="str">
        <f t="shared" si="106"/>
        <v>N/A</v>
      </c>
      <c r="AF188" s="24">
        <f t="shared" si="106"/>
        <v>0</v>
      </c>
      <c r="AG188" s="24" t="str">
        <f t="shared" si="106"/>
        <v>N/A</v>
      </c>
      <c r="AH188" s="24" t="str">
        <f t="shared" si="106"/>
        <v>N/A</v>
      </c>
      <c r="AI188" s="24" t="str">
        <f t="shared" si="106"/>
        <v>N/A</v>
      </c>
      <c r="AJ188" s="24" t="str">
        <f t="shared" si="106"/>
        <v>N/A</v>
      </c>
      <c r="AK188" s="24" t="str">
        <f t="shared" si="106"/>
        <v>N/A</v>
      </c>
      <c r="AL188" s="24" t="str">
        <f t="shared" si="106"/>
        <v>N/A</v>
      </c>
      <c r="AM188" s="24" t="str">
        <f t="shared" si="106"/>
        <v>N/A</v>
      </c>
      <c r="AN188" s="52" t="str">
        <f t="shared" si="106"/>
        <v>N/A</v>
      </c>
      <c r="AO188" s="52" t="str">
        <f t="shared" si="106"/>
        <v>N/A</v>
      </c>
      <c r="AP188" s="52" t="str">
        <f t="shared" si="106"/>
        <v>N/A</v>
      </c>
      <c r="AQ188" s="52" t="str">
        <f t="shared" si="106"/>
        <v>N/A</v>
      </c>
      <c r="AR188" s="52">
        <f t="shared" si="106"/>
        <v>0.13114754098360654</v>
      </c>
      <c r="AS188" s="52" t="str">
        <f t="shared" si="106"/>
        <v>N/A</v>
      </c>
      <c r="AT188" s="52" t="str">
        <f t="shared" si="106"/>
        <v>N/A</v>
      </c>
      <c r="AU188" s="52">
        <f t="shared" si="106"/>
        <v>1.3513513513513584E-2</v>
      </c>
      <c r="AV188" s="52">
        <f t="shared" si="106"/>
        <v>0</v>
      </c>
      <c r="AW188" s="56">
        <f t="shared" ref="AW188" si="107">IF((OR(AW20="N/A",AW76="N/A")),("N/A"),(IF((AW20=0),("N/A"),(AW132/AW20))))</f>
        <v>5.7772200336437901E-2</v>
      </c>
    </row>
    <row r="189" spans="2:49" ht="15" customHeight="1">
      <c r="B189" s="12" t="s">
        <v>24</v>
      </c>
      <c r="C189" s="59"/>
      <c r="D189" s="17">
        <v>15</v>
      </c>
      <c r="E189" s="24">
        <f t="shared" ref="E189:AV189" si="108">IF((OR(E21="N/A",E77="N/A")),("N/A"),(IF((E21=0),("N/A"),(E133/E21))))</f>
        <v>2.3880597014925502E-2</v>
      </c>
      <c r="F189" s="24">
        <f t="shared" si="108"/>
        <v>-1.014461981267898E-3</v>
      </c>
      <c r="G189" s="24">
        <f t="shared" si="108"/>
        <v>-6.2717770034843162E-2</v>
      </c>
      <c r="H189" s="24">
        <f t="shared" si="108"/>
        <v>0.13043478260869557</v>
      </c>
      <c r="I189" s="24">
        <f t="shared" si="108"/>
        <v>-3.0877467265976177E-2</v>
      </c>
      <c r="J189" s="24">
        <f t="shared" si="108"/>
        <v>4.1095890410958902E-2</v>
      </c>
      <c r="K189" s="24">
        <f t="shared" si="108"/>
        <v>0.20743034055727541</v>
      </c>
      <c r="L189" s="24">
        <f t="shared" si="108"/>
        <v>5.8305966009983994E-2</v>
      </c>
      <c r="M189" s="24">
        <f t="shared" si="108"/>
        <v>-7.8880407124681959E-2</v>
      </c>
      <c r="N189" s="24">
        <f t="shared" si="108"/>
        <v>-4.6927793767988918E-2</v>
      </c>
      <c r="O189" s="24">
        <f t="shared" si="108"/>
        <v>-0.15789473684210531</v>
      </c>
      <c r="P189" s="24">
        <f t="shared" si="108"/>
        <v>1.7687647675333849E-2</v>
      </c>
      <c r="Q189" s="24">
        <f t="shared" si="108"/>
        <v>2.2306651699623106E-2</v>
      </c>
      <c r="R189" s="24">
        <f t="shared" si="108"/>
        <v>1.8082408874801989E-2</v>
      </c>
      <c r="S189" s="24">
        <f t="shared" si="108"/>
        <v>-2.3000350582711698E-3</v>
      </c>
      <c r="T189" s="24" t="str">
        <f t="shared" si="108"/>
        <v>N/A</v>
      </c>
      <c r="U189" s="24">
        <f t="shared" si="108"/>
        <v>8.2474226804123599E-2</v>
      </c>
      <c r="V189" s="24" t="str">
        <f t="shared" si="108"/>
        <v>N/A</v>
      </c>
      <c r="W189" s="24">
        <f t="shared" si="108"/>
        <v>-8.5937499999999972E-2</v>
      </c>
      <c r="X189" s="24">
        <f t="shared" si="108"/>
        <v>1.0752688172043019E-2</v>
      </c>
      <c r="Y189" s="24">
        <f t="shared" si="108"/>
        <v>-7.1428571428571536E-2</v>
      </c>
      <c r="Z189" s="24" t="str">
        <f t="shared" si="108"/>
        <v>N/A</v>
      </c>
      <c r="AA189" s="24" t="str">
        <f t="shared" si="108"/>
        <v>N/A</v>
      </c>
      <c r="AB189" s="24" t="str">
        <f t="shared" si="108"/>
        <v>N/A</v>
      </c>
      <c r="AC189" s="24">
        <f t="shared" si="108"/>
        <v>-7.1428571428571536E-2</v>
      </c>
      <c r="AD189" s="24">
        <f t="shared" si="108"/>
        <v>-0.29545454545454541</v>
      </c>
      <c r="AE189" s="24" t="str">
        <f t="shared" si="108"/>
        <v>N/A</v>
      </c>
      <c r="AF189" s="24">
        <f t="shared" si="108"/>
        <v>5.3240740740740589E-2</v>
      </c>
      <c r="AG189" s="24" t="str">
        <f t="shared" si="108"/>
        <v>N/A</v>
      </c>
      <c r="AH189" s="24" t="str">
        <f t="shared" si="108"/>
        <v>N/A</v>
      </c>
      <c r="AI189" s="24" t="str">
        <f t="shared" si="108"/>
        <v>N/A</v>
      </c>
      <c r="AJ189" s="24" t="str">
        <f t="shared" si="108"/>
        <v>N/A</v>
      </c>
      <c r="AK189" s="24" t="str">
        <f t="shared" si="108"/>
        <v>N/A</v>
      </c>
      <c r="AL189" s="24" t="str">
        <f t="shared" si="108"/>
        <v>N/A</v>
      </c>
      <c r="AM189" s="24" t="str">
        <f t="shared" si="108"/>
        <v>N/A</v>
      </c>
      <c r="AN189" s="52" t="str">
        <f t="shared" si="108"/>
        <v>N/A</v>
      </c>
      <c r="AO189" s="52" t="str">
        <f t="shared" si="108"/>
        <v>N/A</v>
      </c>
      <c r="AP189" s="52" t="str">
        <f t="shared" si="108"/>
        <v>N/A</v>
      </c>
      <c r="AQ189" s="52" t="str">
        <f t="shared" si="108"/>
        <v>N/A</v>
      </c>
      <c r="AR189" s="52">
        <f t="shared" si="108"/>
        <v>0.23309960445882791</v>
      </c>
      <c r="AS189" s="52">
        <f t="shared" si="108"/>
        <v>3.7500000000000006E-2</v>
      </c>
      <c r="AT189" s="52">
        <f t="shared" si="108"/>
        <v>2.6084357923497333E-2</v>
      </c>
      <c r="AU189" s="52">
        <f t="shared" si="108"/>
        <v>9.1200512902708877E-2</v>
      </c>
      <c r="AV189" s="52">
        <f t="shared" si="108"/>
        <v>-3.076923076923066E-2</v>
      </c>
      <c r="AW189" s="56">
        <f t="shared" ref="AW189" si="109">IF((OR(AW21="N/A",AW77="N/A")),("N/A"),(IF((AW21=0),("N/A"),(AW133/AW21))))</f>
        <v>5.8865844463799402E-2</v>
      </c>
    </row>
    <row r="190" spans="2:49" ht="15" customHeight="1">
      <c r="B190" s="12" t="s">
        <v>31</v>
      </c>
      <c r="C190" s="59"/>
      <c r="D190" s="17">
        <v>16</v>
      </c>
      <c r="E190" s="24">
        <f t="shared" ref="E190:AV190" si="110">IF((OR(E22="N/A",E78="N/A")),("N/A"),(IF((E22=0),("N/A"),(E134/E22))))</f>
        <v>0.22222222222222213</v>
      </c>
      <c r="F190" s="24">
        <f t="shared" si="110"/>
        <v>0.32608695652173902</v>
      </c>
      <c r="G190" s="24" t="str">
        <f t="shared" si="110"/>
        <v>N/A</v>
      </c>
      <c r="H190" s="24" t="str">
        <f t="shared" si="110"/>
        <v>N/A</v>
      </c>
      <c r="I190" s="24">
        <f t="shared" si="110"/>
        <v>0.5</v>
      </c>
      <c r="J190" s="24">
        <f t="shared" si="110"/>
        <v>4.7029702970297009E-2</v>
      </c>
      <c r="K190" s="24">
        <f t="shared" si="110"/>
        <v>7.3684210526315741E-2</v>
      </c>
      <c r="L190" s="24">
        <f t="shared" si="110"/>
        <v>0.57357357357357364</v>
      </c>
      <c r="M190" s="24">
        <f t="shared" si="110"/>
        <v>-0.23181818181818187</v>
      </c>
      <c r="N190" s="24">
        <f t="shared" si="110"/>
        <v>1.5625</v>
      </c>
      <c r="O190" s="24">
        <f t="shared" si="110"/>
        <v>-2.822580645161293E-2</v>
      </c>
      <c r="P190" s="24">
        <f t="shared" si="110"/>
        <v>-0.1363164044050017</v>
      </c>
      <c r="Q190" s="24">
        <f t="shared" si="110"/>
        <v>0.24999999999999997</v>
      </c>
      <c r="R190" s="24">
        <f t="shared" si="110"/>
        <v>7.6923076923077038E-2</v>
      </c>
      <c r="S190" s="24">
        <f t="shared" si="110"/>
        <v>0.63432835820895517</v>
      </c>
      <c r="T190" s="24" t="str">
        <f t="shared" si="110"/>
        <v>N/A</v>
      </c>
      <c r="U190" s="24" t="str">
        <f t="shared" si="110"/>
        <v>N/A</v>
      </c>
      <c r="V190" s="24" t="str">
        <f t="shared" si="110"/>
        <v>N/A</v>
      </c>
      <c r="W190" s="24" t="str">
        <f t="shared" si="110"/>
        <v>N/A</v>
      </c>
      <c r="X190" s="24">
        <f t="shared" si="110"/>
        <v>0.46000000000000013</v>
      </c>
      <c r="Y190" s="24" t="str">
        <f t="shared" si="110"/>
        <v>N/A</v>
      </c>
      <c r="Z190" s="24">
        <f t="shared" si="110"/>
        <v>6.060606060606067E-2</v>
      </c>
      <c r="AA190" s="24" t="str">
        <f t="shared" si="110"/>
        <v>N/A</v>
      </c>
      <c r="AB190" s="24" t="str">
        <f t="shared" si="110"/>
        <v>N/A</v>
      </c>
      <c r="AC190" s="24">
        <f t="shared" si="110"/>
        <v>0.15227272727272725</v>
      </c>
      <c r="AD190" s="24">
        <f t="shared" si="110"/>
        <v>-5.9027777777777762E-2</v>
      </c>
      <c r="AE190" s="24" t="str">
        <f t="shared" si="110"/>
        <v>N/A</v>
      </c>
      <c r="AF190" s="24">
        <f t="shared" si="110"/>
        <v>0.23684210526315785</v>
      </c>
      <c r="AG190" s="24" t="str">
        <f t="shared" si="110"/>
        <v>N/A</v>
      </c>
      <c r="AH190" s="24" t="str">
        <f t="shared" si="110"/>
        <v>N/A</v>
      </c>
      <c r="AI190" s="24" t="str">
        <f t="shared" si="110"/>
        <v>N/A</v>
      </c>
      <c r="AJ190" s="24" t="str">
        <f t="shared" si="110"/>
        <v>N/A</v>
      </c>
      <c r="AK190" s="24" t="str">
        <f t="shared" si="110"/>
        <v>N/A</v>
      </c>
      <c r="AL190" s="24" t="str">
        <f t="shared" si="110"/>
        <v>N/A</v>
      </c>
      <c r="AM190" s="24" t="str">
        <f t="shared" si="110"/>
        <v>N/A</v>
      </c>
      <c r="AN190" s="52" t="str">
        <f t="shared" si="110"/>
        <v>N/A</v>
      </c>
      <c r="AO190" s="52" t="str">
        <f t="shared" si="110"/>
        <v>N/A</v>
      </c>
      <c r="AP190" s="52" t="str">
        <f t="shared" si="110"/>
        <v>N/A</v>
      </c>
      <c r="AQ190" s="52" t="str">
        <f t="shared" si="110"/>
        <v>N/A</v>
      </c>
      <c r="AR190" s="52">
        <f t="shared" si="110"/>
        <v>-0.23214285714285718</v>
      </c>
      <c r="AS190" s="52" t="str">
        <f t="shared" si="110"/>
        <v>N/A</v>
      </c>
      <c r="AT190" s="52">
        <f t="shared" si="110"/>
        <v>0.10714285714285711</v>
      </c>
      <c r="AU190" s="52">
        <f t="shared" si="110"/>
        <v>-0.12807881773399019</v>
      </c>
      <c r="AV190" s="52">
        <f t="shared" si="110"/>
        <v>3.1578947368421109E-2</v>
      </c>
      <c r="AW190" s="56">
        <f t="shared" ref="AW190" si="111">IF((OR(AW22="N/A",AW78="N/A")),("N/A"),(IF((AW22=0),("N/A"),(AW134/AW22))))</f>
        <v>-5.405298153406593E-2</v>
      </c>
    </row>
    <row r="191" spans="2:49" ht="15" customHeight="1">
      <c r="B191" s="12" t="s">
        <v>35</v>
      </c>
      <c r="C191" s="59"/>
      <c r="D191" s="17">
        <v>17</v>
      </c>
      <c r="E191" s="24">
        <f t="shared" ref="E191:AV191" si="112">IF((OR(E23="N/A",E79="N/A")),("N/A"),(IF((E23=0),("N/A"),(E135/E23))))</f>
        <v>0.13463514902363821</v>
      </c>
      <c r="F191" s="24">
        <f t="shared" si="112"/>
        <v>2.5062656641603111E-3</v>
      </c>
      <c r="G191" s="24">
        <f t="shared" si="112"/>
        <v>0.69398907103825136</v>
      </c>
      <c r="H191" s="24">
        <f t="shared" si="112"/>
        <v>6.060606060606067E-2</v>
      </c>
      <c r="I191" s="24">
        <f t="shared" si="112"/>
        <v>4.7540657905946379E-4</v>
      </c>
      <c r="J191" s="24">
        <f t="shared" si="112"/>
        <v>-4.8140043763676171E-2</v>
      </c>
      <c r="K191" s="24">
        <f t="shared" si="112"/>
        <v>0.36467576038493776</v>
      </c>
      <c r="L191" s="24">
        <f t="shared" si="112"/>
        <v>0.29596986817325815</v>
      </c>
      <c r="M191" s="24">
        <f t="shared" si="112"/>
        <v>0.63242009132420074</v>
      </c>
      <c r="N191" s="24">
        <f t="shared" si="112"/>
        <v>4.0272712858728361E-2</v>
      </c>
      <c r="O191" s="24">
        <f t="shared" si="112"/>
        <v>0.73913043478260865</v>
      </c>
      <c r="P191" s="24">
        <f t="shared" si="112"/>
        <v>3.0227144361375337E-2</v>
      </c>
      <c r="Q191" s="24">
        <f t="shared" si="112"/>
        <v>4.321257092972508E-2</v>
      </c>
      <c r="R191" s="24">
        <f t="shared" si="112"/>
        <v>3.0119264200525634E-2</v>
      </c>
      <c r="S191" s="24">
        <f t="shared" si="112"/>
        <v>3.6900369003689884E-3</v>
      </c>
      <c r="T191" s="24" t="str">
        <f t="shared" si="112"/>
        <v>N/A</v>
      </c>
      <c r="U191" s="24">
        <f t="shared" si="112"/>
        <v>-5.1593261619646842E-2</v>
      </c>
      <c r="V191" s="24">
        <f t="shared" si="112"/>
        <v>-0.12759259259259256</v>
      </c>
      <c r="W191" s="24">
        <f t="shared" si="112"/>
        <v>1.250000000000008E-2</v>
      </c>
      <c r="X191" s="24">
        <f t="shared" si="112"/>
        <v>7.7459333849729424E-3</v>
      </c>
      <c r="Y191" s="24">
        <f t="shared" si="112"/>
        <v>0.12444444444444459</v>
      </c>
      <c r="Z191" s="24" t="str">
        <f t="shared" si="112"/>
        <v>N/A</v>
      </c>
      <c r="AA191" s="24" t="str">
        <f t="shared" si="112"/>
        <v>N/A</v>
      </c>
      <c r="AB191" s="24" t="str">
        <f t="shared" si="112"/>
        <v>N/A</v>
      </c>
      <c r="AC191" s="24">
        <f t="shared" si="112"/>
        <v>-0.37168141592920356</v>
      </c>
      <c r="AD191" s="24">
        <f t="shared" si="112"/>
        <v>-0.47572815533980584</v>
      </c>
      <c r="AE191" s="24" t="str">
        <f t="shared" si="112"/>
        <v>N/A</v>
      </c>
      <c r="AF191" s="24">
        <f t="shared" si="112"/>
        <v>-4.0160642570280332E-3</v>
      </c>
      <c r="AG191" s="24" t="str">
        <f t="shared" si="112"/>
        <v>N/A</v>
      </c>
      <c r="AH191" s="24" t="str">
        <f t="shared" si="112"/>
        <v>N/A</v>
      </c>
      <c r="AI191" s="24" t="str">
        <f t="shared" si="112"/>
        <v>N/A</v>
      </c>
      <c r="AJ191" s="24" t="str">
        <f t="shared" si="112"/>
        <v>N/A</v>
      </c>
      <c r="AK191" s="24" t="str">
        <f t="shared" si="112"/>
        <v>N/A</v>
      </c>
      <c r="AL191" s="24" t="str">
        <f t="shared" si="112"/>
        <v>N/A</v>
      </c>
      <c r="AM191" s="24" t="str">
        <f t="shared" si="112"/>
        <v>N/A</v>
      </c>
      <c r="AN191" s="52" t="str">
        <f t="shared" si="112"/>
        <v>N/A</v>
      </c>
      <c r="AO191" s="52" t="str">
        <f t="shared" si="112"/>
        <v>N/A</v>
      </c>
      <c r="AP191" s="52" t="str">
        <f t="shared" si="112"/>
        <v>N/A</v>
      </c>
      <c r="AQ191" s="52">
        <f t="shared" si="112"/>
        <v>0.19747899159663859</v>
      </c>
      <c r="AR191" s="52">
        <f t="shared" si="112"/>
        <v>0.43194111909195709</v>
      </c>
      <c r="AS191" s="52">
        <f t="shared" si="112"/>
        <v>-2.2222222222222206E-2</v>
      </c>
      <c r="AT191" s="52">
        <f t="shared" si="112"/>
        <v>2.2321350659867373E-2</v>
      </c>
      <c r="AU191" s="52">
        <f t="shared" si="112"/>
        <v>0.11384615384615392</v>
      </c>
      <c r="AV191" s="52">
        <f t="shared" si="112"/>
        <v>0.232876712328767</v>
      </c>
      <c r="AW191" s="56">
        <f t="shared" ref="AW191" si="113">IF((OR(AW23="N/A",AW79="N/A")),("N/A"),(IF((AW23=0),("N/A"),(AW135/AW23))))</f>
        <v>0.18690341986885187</v>
      </c>
    </row>
    <row r="192" spans="2:49" ht="15" customHeight="1">
      <c r="B192" s="12" t="s">
        <v>36</v>
      </c>
      <c r="C192" s="59"/>
      <c r="D192" s="17">
        <v>18</v>
      </c>
      <c r="E192" s="24" t="str">
        <f t="shared" ref="E192:AV192" si="114">IF((OR(E24="N/A",E80="N/A")),("N/A"),(IF((E24=0),("N/A"),(E136/E24))))</f>
        <v>N/A</v>
      </c>
      <c r="F192" s="24">
        <f t="shared" si="114"/>
        <v>0.2857142857142857</v>
      </c>
      <c r="G192" s="24" t="str">
        <f t="shared" si="114"/>
        <v>N/A</v>
      </c>
      <c r="H192" s="24" t="str">
        <f t="shared" si="114"/>
        <v>N/A</v>
      </c>
      <c r="I192" s="24">
        <f t="shared" si="114"/>
        <v>-5.2874743326488671E-2</v>
      </c>
      <c r="J192" s="24" t="str">
        <f t="shared" si="114"/>
        <v>N/A</v>
      </c>
      <c r="K192" s="24">
        <f t="shared" si="114"/>
        <v>-0.27134146341463405</v>
      </c>
      <c r="L192" s="24">
        <f t="shared" si="114"/>
        <v>0.553018715413791</v>
      </c>
      <c r="M192" s="24">
        <f t="shared" si="114"/>
        <v>-0.11600000000000006</v>
      </c>
      <c r="N192" s="24">
        <f t="shared" si="114"/>
        <v>-0.13461538461538455</v>
      </c>
      <c r="O192" s="24" t="str">
        <f t="shared" si="114"/>
        <v>N/A</v>
      </c>
      <c r="P192" s="24">
        <f t="shared" si="114"/>
        <v>0.20852952285030835</v>
      </c>
      <c r="Q192" s="24">
        <f t="shared" si="114"/>
        <v>7.8247261345852862E-3</v>
      </c>
      <c r="R192" s="24">
        <f t="shared" si="114"/>
        <v>0.46428571428571414</v>
      </c>
      <c r="S192" s="24">
        <f t="shared" si="114"/>
        <v>-5.1282051282050822E-3</v>
      </c>
      <c r="T192" s="24" t="str">
        <f t="shared" si="114"/>
        <v>N/A</v>
      </c>
      <c r="U192" s="24">
        <f t="shared" si="114"/>
        <v>-1.7972025069522276E-2</v>
      </c>
      <c r="V192" s="24">
        <f t="shared" si="114"/>
        <v>3.9684427529337221E-2</v>
      </c>
      <c r="W192" s="24">
        <f t="shared" si="114"/>
        <v>-6.7776456599286689E-2</v>
      </c>
      <c r="X192" s="24">
        <f t="shared" si="114"/>
        <v>0.27766798418972327</v>
      </c>
      <c r="Y192" s="24" t="str">
        <f t="shared" si="114"/>
        <v>N/A</v>
      </c>
      <c r="Z192" s="24" t="str">
        <f t="shared" si="114"/>
        <v>N/A</v>
      </c>
      <c r="AA192" s="24" t="str">
        <f t="shared" si="114"/>
        <v>N/A</v>
      </c>
      <c r="AB192" s="24" t="str">
        <f t="shared" si="114"/>
        <v>N/A</v>
      </c>
      <c r="AC192" s="24" t="str">
        <f t="shared" si="114"/>
        <v>N/A</v>
      </c>
      <c r="AD192" s="24" t="str">
        <f t="shared" si="114"/>
        <v>N/A</v>
      </c>
      <c r="AE192" s="24" t="str">
        <f t="shared" si="114"/>
        <v>N/A</v>
      </c>
      <c r="AF192" s="24" t="str">
        <f t="shared" si="114"/>
        <v>N/A</v>
      </c>
      <c r="AG192" s="24" t="str">
        <f t="shared" si="114"/>
        <v>N/A</v>
      </c>
      <c r="AH192" s="24" t="str">
        <f t="shared" si="114"/>
        <v>N/A</v>
      </c>
      <c r="AI192" s="24" t="str">
        <f t="shared" si="114"/>
        <v>N/A</v>
      </c>
      <c r="AJ192" s="24" t="str">
        <f t="shared" si="114"/>
        <v>N/A</v>
      </c>
      <c r="AK192" s="24" t="str">
        <f t="shared" si="114"/>
        <v>N/A</v>
      </c>
      <c r="AL192" s="24" t="str">
        <f t="shared" si="114"/>
        <v>N/A</v>
      </c>
      <c r="AM192" s="24" t="str">
        <f t="shared" si="114"/>
        <v>N/A</v>
      </c>
      <c r="AN192" s="52" t="str">
        <f t="shared" si="114"/>
        <v>N/A</v>
      </c>
      <c r="AO192" s="52" t="str">
        <f t="shared" si="114"/>
        <v>N/A</v>
      </c>
      <c r="AP192" s="52" t="str">
        <f t="shared" si="114"/>
        <v>N/A</v>
      </c>
      <c r="AQ192" s="52" t="str">
        <f t="shared" si="114"/>
        <v>N/A</v>
      </c>
      <c r="AR192" s="52">
        <f t="shared" si="114"/>
        <v>0.38628158844765337</v>
      </c>
      <c r="AS192" s="52">
        <f t="shared" si="114"/>
        <v>-0.18750000000000006</v>
      </c>
      <c r="AT192" s="52">
        <f t="shared" si="114"/>
        <v>1.9841269841269164E-3</v>
      </c>
      <c r="AU192" s="52">
        <f t="shared" si="114"/>
        <v>0.35000000000000003</v>
      </c>
      <c r="AV192" s="52" t="str">
        <f t="shared" si="114"/>
        <v>N/A</v>
      </c>
      <c r="AW192" s="56">
        <f t="shared" ref="AW192" si="115">IF((OR(AW24="N/A",AW80="N/A")),("N/A"),(IF((AW24=0),("N/A"),(AW136/AW24))))</f>
        <v>0.21681921069740293</v>
      </c>
    </row>
    <row r="193" spans="2:49" ht="15" customHeight="1">
      <c r="B193" s="12" t="s">
        <v>37</v>
      </c>
      <c r="C193" s="59"/>
      <c r="D193" s="17">
        <v>19</v>
      </c>
      <c r="E193" s="24">
        <f t="shared" ref="E193:AV193" si="116">IF((OR(E25="N/A",E81="N/A")),("N/A"),(IF((E25=0),("N/A"),(E137/E25))))</f>
        <v>-1.9323671497584481E-2</v>
      </c>
      <c r="F193" s="24">
        <f t="shared" si="116"/>
        <v>-3.0651340996168567E-2</v>
      </c>
      <c r="G193" s="24" t="str">
        <f t="shared" si="116"/>
        <v>N/A</v>
      </c>
      <c r="H193" s="24">
        <f t="shared" si="116"/>
        <v>-1</v>
      </c>
      <c r="I193" s="24">
        <f t="shared" si="116"/>
        <v>-0.17611524163568773</v>
      </c>
      <c r="J193" s="24">
        <f t="shared" si="116"/>
        <v>1.8766756032171625E-2</v>
      </c>
      <c r="K193" s="24">
        <f t="shared" si="116"/>
        <v>0.27479892761394092</v>
      </c>
      <c r="L193" s="24">
        <f t="shared" si="116"/>
        <v>0.17254124180413935</v>
      </c>
      <c r="M193" s="24">
        <f t="shared" si="116"/>
        <v>0.10486891385767795</v>
      </c>
      <c r="N193" s="24">
        <f t="shared" si="116"/>
        <v>-2.8301886792452918E-2</v>
      </c>
      <c r="O193" s="24">
        <f t="shared" si="116"/>
        <v>7.7092511013215861E-2</v>
      </c>
      <c r="P193" s="24">
        <f t="shared" si="116"/>
        <v>0.13471799669151235</v>
      </c>
      <c r="Q193" s="24">
        <f t="shared" si="116"/>
        <v>5.1194539249146909E-2</v>
      </c>
      <c r="R193" s="24">
        <f t="shared" si="116"/>
        <v>-3.8314176245210496E-3</v>
      </c>
      <c r="S193" s="24">
        <f t="shared" si="116"/>
        <v>-8.7719298245613975E-2</v>
      </c>
      <c r="T193" s="24" t="str">
        <f t="shared" si="116"/>
        <v>N/A</v>
      </c>
      <c r="U193" s="24">
        <f t="shared" si="116"/>
        <v>-4.7272727272727216E-2</v>
      </c>
      <c r="V193" s="24">
        <f t="shared" si="116"/>
        <v>-0.48341232227488151</v>
      </c>
      <c r="W193" s="24">
        <f t="shared" si="116"/>
        <v>-6.27463215974777E-2</v>
      </c>
      <c r="X193" s="24">
        <f t="shared" si="116"/>
        <v>-6.4815701292484498E-2</v>
      </c>
      <c r="Y193" s="24">
        <f t="shared" si="116"/>
        <v>-5.8823529411764663E-2</v>
      </c>
      <c r="Z193" s="24">
        <f t="shared" si="116"/>
        <v>-9.2000000000000068E-2</v>
      </c>
      <c r="AA193" s="24" t="str">
        <f t="shared" si="116"/>
        <v>N/A</v>
      </c>
      <c r="AB193" s="24" t="str">
        <f t="shared" si="116"/>
        <v>N/A</v>
      </c>
      <c r="AC193" s="24">
        <f t="shared" si="116"/>
        <v>8.7557603686635954E-2</v>
      </c>
      <c r="AD193" s="24">
        <f t="shared" si="116"/>
        <v>-0.58706467661691542</v>
      </c>
      <c r="AE193" s="24" t="str">
        <f t="shared" si="116"/>
        <v>N/A</v>
      </c>
      <c r="AF193" s="24">
        <f t="shared" si="116"/>
        <v>0.66666666666666674</v>
      </c>
      <c r="AG193" s="24" t="str">
        <f t="shared" si="116"/>
        <v>N/A</v>
      </c>
      <c r="AH193" s="24" t="str">
        <f t="shared" si="116"/>
        <v>N/A</v>
      </c>
      <c r="AI193" s="24" t="str">
        <f t="shared" si="116"/>
        <v>N/A</v>
      </c>
      <c r="AJ193" s="24" t="str">
        <f t="shared" si="116"/>
        <v>N/A</v>
      </c>
      <c r="AK193" s="24" t="str">
        <f t="shared" si="116"/>
        <v>N/A</v>
      </c>
      <c r="AL193" s="24" t="str">
        <f t="shared" si="116"/>
        <v>N/A</v>
      </c>
      <c r="AM193" s="24" t="str">
        <f t="shared" si="116"/>
        <v>N/A</v>
      </c>
      <c r="AN193" s="52" t="str">
        <f t="shared" si="116"/>
        <v>N/A</v>
      </c>
      <c r="AO193" s="52" t="str">
        <f t="shared" si="116"/>
        <v>N/A</v>
      </c>
      <c r="AP193" s="52" t="str">
        <f t="shared" si="116"/>
        <v>N/A</v>
      </c>
      <c r="AQ193" s="52">
        <f t="shared" si="116"/>
        <v>0.15412186379928322</v>
      </c>
      <c r="AR193" s="52">
        <f t="shared" si="116"/>
        <v>0.21725383920505875</v>
      </c>
      <c r="AS193" s="52">
        <f t="shared" si="116"/>
        <v>-0.10810810810810809</v>
      </c>
      <c r="AT193" s="52">
        <f t="shared" si="116"/>
        <v>-3.6174126302881651E-2</v>
      </c>
      <c r="AU193" s="52">
        <f t="shared" si="116"/>
        <v>-6.4308681672025858E-2</v>
      </c>
      <c r="AV193" s="52">
        <f t="shared" si="116"/>
        <v>-0.42592592592592593</v>
      </c>
      <c r="AW193" s="56">
        <f t="shared" ref="AW193" si="117">IF((OR(AW25="N/A",AW81="N/A")),("N/A"),(IF((AW25=0),("N/A"),(AW137/AW25))))</f>
        <v>0.28328540616816805</v>
      </c>
    </row>
    <row r="194" spans="2:49" ht="15" customHeight="1">
      <c r="B194" s="12" t="s">
        <v>38</v>
      </c>
      <c r="C194" s="59"/>
      <c r="D194" s="17">
        <v>20</v>
      </c>
      <c r="E194" s="24">
        <f t="shared" ref="E194:AV194" si="118">IF((OR(E26="N/A",E82="N/A")),("N/A"),(IF((E26=0),("N/A"),(E138/E26))))</f>
        <v>-2.4263656416244929E-2</v>
      </c>
      <c r="F194" s="24">
        <f t="shared" si="118"/>
        <v>-4.5714285714285728E-2</v>
      </c>
      <c r="G194" s="24">
        <f t="shared" si="118"/>
        <v>-0.11552795031055904</v>
      </c>
      <c r="H194" s="24">
        <f t="shared" si="118"/>
        <v>7.5630252100840317E-2</v>
      </c>
      <c r="I194" s="24">
        <f t="shared" si="118"/>
        <v>-1.5316611842105287E-2</v>
      </c>
      <c r="J194" s="24">
        <f t="shared" si="118"/>
        <v>8.1709039548022597E-2</v>
      </c>
      <c r="K194" s="24">
        <f t="shared" si="118"/>
        <v>0.2947229551451187</v>
      </c>
      <c r="L194" s="24">
        <f t="shared" si="118"/>
        <v>0.11865946405819913</v>
      </c>
      <c r="M194" s="24">
        <f t="shared" si="118"/>
        <v>0.23162055335968376</v>
      </c>
      <c r="N194" s="24">
        <f t="shared" si="118"/>
        <v>2.0365832312270262E-2</v>
      </c>
      <c r="O194" s="24">
        <f t="shared" si="118"/>
        <v>0.22666666666666668</v>
      </c>
      <c r="P194" s="24">
        <f t="shared" si="118"/>
        <v>2.7872992964098797E-2</v>
      </c>
      <c r="Q194" s="24">
        <f t="shared" si="118"/>
        <v>4.0750036911265275E-2</v>
      </c>
      <c r="R194" s="24">
        <f t="shared" si="118"/>
        <v>-2.0491281659666499E-2</v>
      </c>
      <c r="S194" s="24">
        <f t="shared" si="118"/>
        <v>-7.5427798164187723E-3</v>
      </c>
      <c r="T194" s="24" t="str">
        <f t="shared" si="118"/>
        <v>N/A</v>
      </c>
      <c r="U194" s="24">
        <f t="shared" si="118"/>
        <v>-2.0573680351906182E-2</v>
      </c>
      <c r="V194" s="24">
        <f t="shared" si="118"/>
        <v>6.9444444444444309E-2</v>
      </c>
      <c r="W194" s="24">
        <f t="shared" si="118"/>
        <v>-3.8314176245210184E-3</v>
      </c>
      <c r="X194" s="24">
        <f t="shared" si="118"/>
        <v>-1.9681005911859693E-2</v>
      </c>
      <c r="Y194" s="24">
        <f t="shared" si="118"/>
        <v>1.0242403550699687E-3</v>
      </c>
      <c r="Z194" s="24">
        <f t="shared" si="118"/>
        <v>5.7894736842105318E-2</v>
      </c>
      <c r="AA194" s="24" t="str">
        <f t="shared" si="118"/>
        <v>N/A</v>
      </c>
      <c r="AB194" s="24" t="str">
        <f t="shared" si="118"/>
        <v>N/A</v>
      </c>
      <c r="AC194" s="24">
        <f t="shared" si="118"/>
        <v>7.5801749271136917E-3</v>
      </c>
      <c r="AD194" s="24">
        <f t="shared" si="118"/>
        <v>-0.11466666666666661</v>
      </c>
      <c r="AE194" s="24">
        <f t="shared" si="118"/>
        <v>-0.31914893617021278</v>
      </c>
      <c r="AF194" s="24">
        <f t="shared" si="118"/>
        <v>8.8986784140969208E-2</v>
      </c>
      <c r="AG194" s="24" t="str">
        <f t="shared" si="118"/>
        <v>N/A</v>
      </c>
      <c r="AH194" s="24" t="str">
        <f t="shared" si="118"/>
        <v>N/A</v>
      </c>
      <c r="AI194" s="24" t="str">
        <f t="shared" si="118"/>
        <v>N/A</v>
      </c>
      <c r="AJ194" s="24" t="str">
        <f t="shared" si="118"/>
        <v>N/A</v>
      </c>
      <c r="AK194" s="24" t="str">
        <f t="shared" si="118"/>
        <v>N/A</v>
      </c>
      <c r="AL194" s="24" t="str">
        <f t="shared" si="118"/>
        <v>N/A</v>
      </c>
      <c r="AM194" s="24" t="str">
        <f t="shared" si="118"/>
        <v>N/A</v>
      </c>
      <c r="AN194" s="52" t="str">
        <f t="shared" si="118"/>
        <v>N/A</v>
      </c>
      <c r="AO194" s="52" t="str">
        <f t="shared" si="118"/>
        <v>N/A</v>
      </c>
      <c r="AP194" s="52" t="str">
        <f t="shared" si="118"/>
        <v>N/A</v>
      </c>
      <c r="AQ194" s="52">
        <f t="shared" si="118"/>
        <v>-0.10734463276836161</v>
      </c>
      <c r="AR194" s="52">
        <f t="shared" si="118"/>
        <v>0.34185918591859177</v>
      </c>
      <c r="AS194" s="52">
        <f t="shared" si="118"/>
        <v>2.1846153846153925E-2</v>
      </c>
      <c r="AT194" s="52">
        <f t="shared" si="118"/>
        <v>-1.3974327575525991E-3</v>
      </c>
      <c r="AU194" s="52">
        <f t="shared" si="118"/>
        <v>4.6859903381642455E-2</v>
      </c>
      <c r="AV194" s="52">
        <f t="shared" si="118"/>
        <v>-1.7992265007566906E-2</v>
      </c>
      <c r="AW194" s="56">
        <f t="shared" ref="AW194" si="119">IF((OR(AW26="N/A",AW82="N/A")),("N/A"),(IF((AW26=0),("N/A"),(AW138/AW26))))</f>
        <v>9.7975344696863281E-2</v>
      </c>
    </row>
    <row r="195" spans="2:49" ht="15" customHeight="1">
      <c r="B195" s="12" t="s">
        <v>39</v>
      </c>
      <c r="C195" s="59"/>
      <c r="D195" s="17">
        <v>21</v>
      </c>
      <c r="E195" s="24">
        <f t="shared" ref="E195:AV195" si="120">IF((OR(E27="N/A",E83="N/A")),("N/A"),(IF((E27=0),("N/A"),(E139/E27))))</f>
        <v>-0.28260869565217395</v>
      </c>
      <c r="F195" s="24">
        <f t="shared" si="120"/>
        <v>8.1818181818181818E-2</v>
      </c>
      <c r="G195" s="24" t="str">
        <f t="shared" si="120"/>
        <v>N/A</v>
      </c>
      <c r="H195" s="24">
        <f t="shared" si="120"/>
        <v>0.83333333333333315</v>
      </c>
      <c r="I195" s="24">
        <f t="shared" si="120"/>
        <v>-0.2086021505376344</v>
      </c>
      <c r="J195" s="24">
        <f t="shared" si="120"/>
        <v>0.35204081632653067</v>
      </c>
      <c r="K195" s="24">
        <f t="shared" si="120"/>
        <v>3.2632342277012276E-2</v>
      </c>
      <c r="L195" s="24">
        <f t="shared" si="120"/>
        <v>0.26558769672948085</v>
      </c>
      <c r="M195" s="24">
        <f t="shared" si="120"/>
        <v>0.1555555555555555</v>
      </c>
      <c r="N195" s="24">
        <f t="shared" si="120"/>
        <v>0.15740740740740733</v>
      </c>
      <c r="O195" s="24">
        <f t="shared" si="120"/>
        <v>0.11111111111111104</v>
      </c>
      <c r="P195" s="24">
        <f t="shared" si="120"/>
        <v>7.0113357820255559E-2</v>
      </c>
      <c r="Q195" s="24">
        <f t="shared" si="120"/>
        <v>3.3333333333333444E-2</v>
      </c>
      <c r="R195" s="24">
        <f t="shared" si="120"/>
        <v>3.8461538461538575E-2</v>
      </c>
      <c r="S195" s="24">
        <f t="shared" si="120"/>
        <v>-0.11515151515151507</v>
      </c>
      <c r="T195" s="24" t="str">
        <f t="shared" si="120"/>
        <v>N/A</v>
      </c>
      <c r="U195" s="24">
        <f t="shared" si="120"/>
        <v>-5.7750759878419482E-2</v>
      </c>
      <c r="V195" s="24">
        <f t="shared" si="120"/>
        <v>-1</v>
      </c>
      <c r="W195" s="24">
        <f t="shared" si="120"/>
        <v>-4.3362288735718853E-2</v>
      </c>
      <c r="X195" s="24">
        <f t="shared" si="120"/>
        <v>-7.069366080318619E-2</v>
      </c>
      <c r="Y195" s="24">
        <f t="shared" si="120"/>
        <v>-0.10291060291060287</v>
      </c>
      <c r="Z195" s="24">
        <f t="shared" si="120"/>
        <v>-1.6750418760468648E-3</v>
      </c>
      <c r="AA195" s="24" t="str">
        <f t="shared" si="120"/>
        <v>N/A</v>
      </c>
      <c r="AB195" s="24" t="str">
        <f t="shared" si="120"/>
        <v>N/A</v>
      </c>
      <c r="AC195" s="24">
        <f t="shared" si="120"/>
        <v>-0.15441176470588225</v>
      </c>
      <c r="AD195" s="24">
        <f t="shared" si="120"/>
        <v>0.59322033898305093</v>
      </c>
      <c r="AE195" s="24" t="str">
        <f t="shared" si="120"/>
        <v>N/A</v>
      </c>
      <c r="AF195" s="24">
        <f t="shared" si="120"/>
        <v>0.81818181818181812</v>
      </c>
      <c r="AG195" s="24" t="str">
        <f t="shared" si="120"/>
        <v>N/A</v>
      </c>
      <c r="AH195" s="24" t="str">
        <f t="shared" si="120"/>
        <v>N/A</v>
      </c>
      <c r="AI195" s="24" t="str">
        <f t="shared" si="120"/>
        <v>N/A</v>
      </c>
      <c r="AJ195" s="24" t="str">
        <f t="shared" si="120"/>
        <v>N/A</v>
      </c>
      <c r="AK195" s="24" t="str">
        <f t="shared" si="120"/>
        <v>N/A</v>
      </c>
      <c r="AL195" s="24" t="str">
        <f t="shared" si="120"/>
        <v>N/A</v>
      </c>
      <c r="AM195" s="24" t="str">
        <f t="shared" si="120"/>
        <v>N/A</v>
      </c>
      <c r="AN195" s="52" t="str">
        <f t="shared" si="120"/>
        <v>N/A</v>
      </c>
      <c r="AO195" s="52" t="str">
        <f t="shared" si="120"/>
        <v>N/A</v>
      </c>
      <c r="AP195" s="52" t="str">
        <f t="shared" si="120"/>
        <v>N/A</v>
      </c>
      <c r="AQ195" s="52">
        <f t="shared" si="120"/>
        <v>-0.19748427672955979</v>
      </c>
      <c r="AR195" s="52">
        <f t="shared" si="120"/>
        <v>0.14583333333333326</v>
      </c>
      <c r="AS195" s="52">
        <f t="shared" si="120"/>
        <v>5.2631578947368307E-2</v>
      </c>
      <c r="AT195" s="52">
        <f t="shared" si="120"/>
        <v>2.7027027027027094E-2</v>
      </c>
      <c r="AU195" s="52">
        <f t="shared" si="120"/>
        <v>-5.0632911392404986E-2</v>
      </c>
      <c r="AV195" s="52">
        <f t="shared" si="120"/>
        <v>-0.42857142857142855</v>
      </c>
      <c r="AW195" s="56">
        <f t="shared" ref="AW195" si="121">IF((OR(AW27="N/A",AW83="N/A")),("N/A"),(IF((AW27=0),("N/A"),(AW139/AW27))))</f>
        <v>0.17707142908085274</v>
      </c>
    </row>
    <row r="196" spans="2:49" ht="15" customHeight="1">
      <c r="B196" s="12" t="s">
        <v>40</v>
      </c>
      <c r="C196" s="59"/>
      <c r="D196" s="17">
        <v>22</v>
      </c>
      <c r="E196" s="24">
        <f t="shared" ref="E196:AV196" si="122">IF((OR(E28="N/A",E84="N/A")),("N/A"),(IF((E28=0),("N/A"),(E140/E28))))</f>
        <v>-1.086956521739141E-2</v>
      </c>
      <c r="F196" s="24">
        <f t="shared" si="122"/>
        <v>4.5454545454545393E-2</v>
      </c>
      <c r="G196" s="24" t="str">
        <f t="shared" si="122"/>
        <v>N/A</v>
      </c>
      <c r="H196" s="24" t="str">
        <f t="shared" si="122"/>
        <v>N/A</v>
      </c>
      <c r="I196" s="24" t="str">
        <f t="shared" si="122"/>
        <v>N/A</v>
      </c>
      <c r="J196" s="24">
        <f t="shared" si="122"/>
        <v>0.11603603603603595</v>
      </c>
      <c r="K196" s="24">
        <f t="shared" si="122"/>
        <v>0.31344845630559925</v>
      </c>
      <c r="L196" s="24">
        <f t="shared" si="122"/>
        <v>0.51027919703610414</v>
      </c>
      <c r="M196" s="24">
        <f t="shared" si="122"/>
        <v>0.14441416893732975</v>
      </c>
      <c r="N196" s="24">
        <f t="shared" si="122"/>
        <v>0.33333333333333326</v>
      </c>
      <c r="O196" s="24">
        <f t="shared" si="122"/>
        <v>0.21528662420382166</v>
      </c>
      <c r="P196" s="24">
        <f t="shared" si="122"/>
        <v>0.14998502097064112</v>
      </c>
      <c r="Q196" s="24">
        <f t="shared" si="122"/>
        <v>0.10294117647058817</v>
      </c>
      <c r="R196" s="24">
        <f t="shared" si="122"/>
        <v>-9.4339622641509413E-2</v>
      </c>
      <c r="S196" s="24">
        <f t="shared" si="122"/>
        <v>0.18898343036274073</v>
      </c>
      <c r="T196" s="24">
        <f t="shared" si="122"/>
        <v>-0.15384615384615391</v>
      </c>
      <c r="U196" s="24">
        <f t="shared" si="122"/>
        <v>1.1235955056179803E-2</v>
      </c>
      <c r="V196" s="24" t="str">
        <f t="shared" si="122"/>
        <v>N/A</v>
      </c>
      <c r="W196" s="24">
        <f t="shared" si="122"/>
        <v>0.19526310148965809</v>
      </c>
      <c r="X196" s="24">
        <f t="shared" si="122"/>
        <v>7.9107505070993858E-2</v>
      </c>
      <c r="Y196" s="24">
        <f t="shared" si="122"/>
        <v>-1.1846689895470318E-2</v>
      </c>
      <c r="Z196" s="24">
        <f t="shared" si="122"/>
        <v>-1.5671813781977403E-2</v>
      </c>
      <c r="AA196" s="24">
        <f t="shared" si="122"/>
        <v>-0.21841432225063931</v>
      </c>
      <c r="AB196" s="24">
        <f t="shared" si="122"/>
        <v>-0.14666666666666661</v>
      </c>
      <c r="AC196" s="24">
        <f t="shared" si="122"/>
        <v>3.8827098078867535E-2</v>
      </c>
      <c r="AD196" s="24">
        <f t="shared" si="122"/>
        <v>3.2876712328767106E-2</v>
      </c>
      <c r="AE196" s="24">
        <f t="shared" si="122"/>
        <v>-9.0121999212908269E-2</v>
      </c>
      <c r="AF196" s="24" t="str">
        <f t="shared" si="122"/>
        <v>N/A</v>
      </c>
      <c r="AG196" s="24" t="str">
        <f t="shared" si="122"/>
        <v>N/A</v>
      </c>
      <c r="AH196" s="24" t="str">
        <f t="shared" si="122"/>
        <v>N/A</v>
      </c>
      <c r="AI196" s="24" t="str">
        <f t="shared" si="122"/>
        <v>N/A</v>
      </c>
      <c r="AJ196" s="24" t="str">
        <f t="shared" si="122"/>
        <v>N/A</v>
      </c>
      <c r="AK196" s="24" t="str">
        <f t="shared" si="122"/>
        <v>N/A</v>
      </c>
      <c r="AL196" s="24" t="str">
        <f t="shared" si="122"/>
        <v>N/A</v>
      </c>
      <c r="AM196" s="24" t="str">
        <f t="shared" si="122"/>
        <v>N/A</v>
      </c>
      <c r="AN196" s="52" t="str">
        <f t="shared" si="122"/>
        <v>N/A</v>
      </c>
      <c r="AO196" s="52" t="str">
        <f t="shared" si="122"/>
        <v>N/A</v>
      </c>
      <c r="AP196" s="52">
        <f t="shared" si="122"/>
        <v>-0.23333333333333331</v>
      </c>
      <c r="AQ196" s="52">
        <f t="shared" si="122"/>
        <v>8.605851979345959E-2</v>
      </c>
      <c r="AR196" s="52">
        <f t="shared" si="122"/>
        <v>0.62903225806451601</v>
      </c>
      <c r="AS196" s="52">
        <f t="shared" si="122"/>
        <v>7.6923076923077038E-2</v>
      </c>
      <c r="AT196" s="52">
        <f t="shared" si="122"/>
        <v>0.41484716157205243</v>
      </c>
      <c r="AU196" s="52">
        <f t="shared" si="122"/>
        <v>0.3008333333333334</v>
      </c>
      <c r="AV196" s="52">
        <f t="shared" si="122"/>
        <v>-8.4905660377358513E-2</v>
      </c>
      <c r="AW196" s="56">
        <f t="shared" ref="AW196" si="123">IF((OR(AW28="N/A",AW84="N/A")),("N/A"),(IF((AW28=0),("N/A"),(AW140/AW28))))</f>
        <v>0.14324132696045311</v>
      </c>
    </row>
    <row r="197" spans="2:49" ht="15" customHeight="1">
      <c r="B197" s="12" t="s">
        <v>41</v>
      </c>
      <c r="C197" s="59"/>
      <c r="D197" s="17">
        <v>23</v>
      </c>
      <c r="E197" s="24">
        <f t="shared" ref="E197:AV197" si="124">IF((OR(E29="N/A",E85="N/A")),("N/A"),(IF((E29=0),("N/A"),(E141/E29))))</f>
        <v>-1</v>
      </c>
      <c r="F197" s="24">
        <f t="shared" si="124"/>
        <v>1.0303030303030305</v>
      </c>
      <c r="G197" s="24" t="str">
        <f t="shared" si="124"/>
        <v>N/A</v>
      </c>
      <c r="H197" s="24" t="str">
        <f t="shared" si="124"/>
        <v>N/A</v>
      </c>
      <c r="I197" s="24" t="str">
        <f t="shared" si="124"/>
        <v>N/A</v>
      </c>
      <c r="J197" s="24">
        <f t="shared" si="124"/>
        <v>2.8089887640449594E-3</v>
      </c>
      <c r="K197" s="24">
        <f t="shared" si="124"/>
        <v>0.78571428571428559</v>
      </c>
      <c r="L197" s="24">
        <f t="shared" si="124"/>
        <v>0.715816326530612</v>
      </c>
      <c r="M197" s="24">
        <f t="shared" si="124"/>
        <v>0.16279069767441856</v>
      </c>
      <c r="N197" s="24">
        <f t="shared" si="124"/>
        <v>0.10714285714285711</v>
      </c>
      <c r="O197" s="24">
        <f t="shared" si="124"/>
        <v>-2.427184466019424E-2</v>
      </c>
      <c r="P197" s="24">
        <f t="shared" si="124"/>
        <v>0.18543570993296765</v>
      </c>
      <c r="Q197" s="24">
        <f t="shared" si="124"/>
        <v>-9.3749999999999986E-2</v>
      </c>
      <c r="R197" s="24">
        <f t="shared" si="124"/>
        <v>0.2121212121212121</v>
      </c>
      <c r="S197" s="24">
        <f t="shared" si="124"/>
        <v>1.1224489795918364</v>
      </c>
      <c r="T197" s="24" t="str">
        <f t="shared" si="124"/>
        <v>N/A</v>
      </c>
      <c r="U197" s="24">
        <f t="shared" si="124"/>
        <v>-0.28037383177570102</v>
      </c>
      <c r="V197" s="24" t="str">
        <f t="shared" si="124"/>
        <v>N/A</v>
      </c>
      <c r="W197" s="24">
        <f t="shared" si="124"/>
        <v>0.25238095238095248</v>
      </c>
      <c r="X197" s="24">
        <f t="shared" si="124"/>
        <v>-8.3333333333333398E-2</v>
      </c>
      <c r="Y197" s="24">
        <f t="shared" si="124"/>
        <v>-1.3888888888888925E-2</v>
      </c>
      <c r="Z197" s="24">
        <f t="shared" si="124"/>
        <v>-6.6066066066066145E-2</v>
      </c>
      <c r="AA197" s="24">
        <f t="shared" si="124"/>
        <v>0</v>
      </c>
      <c r="AB197" s="24">
        <f t="shared" si="124"/>
        <v>-9.1891891891891786E-2</v>
      </c>
      <c r="AC197" s="24">
        <f t="shared" si="124"/>
        <v>-3.1250000000000014E-2</v>
      </c>
      <c r="AD197" s="24">
        <f t="shared" si="124"/>
        <v>-2.4509803921568596E-2</v>
      </c>
      <c r="AE197" s="24">
        <f t="shared" si="124"/>
        <v>-6.3097133757961735E-2</v>
      </c>
      <c r="AF197" s="24" t="str">
        <f t="shared" si="124"/>
        <v>N/A</v>
      </c>
      <c r="AG197" s="24" t="str">
        <f t="shared" si="124"/>
        <v>N/A</v>
      </c>
      <c r="AH197" s="24" t="str">
        <f t="shared" si="124"/>
        <v>N/A</v>
      </c>
      <c r="AI197" s="24" t="str">
        <f t="shared" si="124"/>
        <v>N/A</v>
      </c>
      <c r="AJ197" s="24" t="str">
        <f t="shared" si="124"/>
        <v>N/A</v>
      </c>
      <c r="AK197" s="24" t="str">
        <f t="shared" si="124"/>
        <v>N/A</v>
      </c>
      <c r="AL197" s="24" t="str">
        <f t="shared" si="124"/>
        <v>N/A</v>
      </c>
      <c r="AM197" s="24" t="str">
        <f t="shared" si="124"/>
        <v>N/A</v>
      </c>
      <c r="AN197" s="52" t="str">
        <f t="shared" si="124"/>
        <v>N/A</v>
      </c>
      <c r="AO197" s="52" t="str">
        <f t="shared" si="124"/>
        <v>N/A</v>
      </c>
      <c r="AP197" s="52">
        <f t="shared" si="124"/>
        <v>0</v>
      </c>
      <c r="AQ197" s="52">
        <f t="shared" si="124"/>
        <v>6.3829787234042465E-2</v>
      </c>
      <c r="AR197" s="52">
        <f t="shared" si="124"/>
        <v>0.30927835051546393</v>
      </c>
      <c r="AS197" s="52" t="str">
        <f t="shared" si="124"/>
        <v>N/A</v>
      </c>
      <c r="AT197" s="52">
        <f t="shared" si="124"/>
        <v>-0.14285714285714282</v>
      </c>
      <c r="AU197" s="52">
        <f t="shared" si="124"/>
        <v>0.21563981042654029</v>
      </c>
      <c r="AV197" s="52">
        <f t="shared" si="124"/>
        <v>0.14619883040935674</v>
      </c>
      <c r="AW197" s="56">
        <f t="shared" ref="AW197" si="125">IF((OR(AW29="N/A",AW85="N/A")),("N/A"),(IF((AW29=0),("N/A"),(AW141/AW29))))</f>
        <v>0.1183642971758945</v>
      </c>
    </row>
    <row r="198" spans="2:49" ht="15" customHeight="1">
      <c r="B198" s="12" t="s">
        <v>42</v>
      </c>
      <c r="C198" s="59"/>
      <c r="D198" s="17">
        <v>24</v>
      </c>
      <c r="E198" s="24" t="str">
        <f t="shared" ref="E198:AV198" si="126">IF((OR(E30="N/A",E86="N/A")),("N/A"),(IF((E30=0),("N/A"),(E142/E30))))</f>
        <v>N/A</v>
      </c>
      <c r="F198" s="24" t="str">
        <f t="shared" si="126"/>
        <v>N/A</v>
      </c>
      <c r="G198" s="24" t="str">
        <f t="shared" si="126"/>
        <v>N/A</v>
      </c>
      <c r="H198" s="24" t="str">
        <f t="shared" si="126"/>
        <v>N/A</v>
      </c>
      <c r="I198" s="24" t="str">
        <f t="shared" si="126"/>
        <v>N/A</v>
      </c>
      <c r="J198" s="24">
        <f t="shared" si="126"/>
        <v>-0.35084427767354592</v>
      </c>
      <c r="K198" s="24" t="str">
        <f t="shared" si="126"/>
        <v>N/A</v>
      </c>
      <c r="L198" s="24">
        <f t="shared" si="126"/>
        <v>-1</v>
      </c>
      <c r="M198" s="24">
        <f t="shared" si="126"/>
        <v>-0.33333333333333337</v>
      </c>
      <c r="N198" s="24" t="str">
        <f t="shared" si="126"/>
        <v>N/A</v>
      </c>
      <c r="O198" s="24" t="str">
        <f t="shared" si="126"/>
        <v>N/A</v>
      </c>
      <c r="P198" s="24" t="str">
        <f t="shared" si="126"/>
        <v>N/A</v>
      </c>
      <c r="Q198" s="24" t="str">
        <f t="shared" si="126"/>
        <v>N/A</v>
      </c>
      <c r="R198" s="24" t="str">
        <f t="shared" si="126"/>
        <v>N/A</v>
      </c>
      <c r="S198" s="24" t="str">
        <f t="shared" si="126"/>
        <v>N/A</v>
      </c>
      <c r="T198" s="24" t="str">
        <f t="shared" si="126"/>
        <v>N/A</v>
      </c>
      <c r="U198" s="24" t="str">
        <f t="shared" si="126"/>
        <v>N/A</v>
      </c>
      <c r="V198" s="24" t="str">
        <f t="shared" si="126"/>
        <v>N/A</v>
      </c>
      <c r="W198" s="24">
        <f t="shared" si="126"/>
        <v>-0.1007957559681698</v>
      </c>
      <c r="X198" s="24">
        <f t="shared" si="126"/>
        <v>-0.11514195583596212</v>
      </c>
      <c r="Y198" s="24">
        <f t="shared" si="126"/>
        <v>-3.1365313653136558E-2</v>
      </c>
      <c r="Z198" s="24">
        <f t="shared" si="126"/>
        <v>-2.8542814221331914E-2</v>
      </c>
      <c r="AA198" s="24">
        <f t="shared" si="126"/>
        <v>-3.5413153456998366E-2</v>
      </c>
      <c r="AB198" s="24">
        <f t="shared" si="126"/>
        <v>-0.11075697211155376</v>
      </c>
      <c r="AC198" s="24">
        <f t="shared" si="126"/>
        <v>-8.6315789473684235E-2</v>
      </c>
      <c r="AD198" s="24">
        <f t="shared" si="126"/>
        <v>-7.8771695594125474E-2</v>
      </c>
      <c r="AE198" s="24">
        <f t="shared" si="126"/>
        <v>-5.9897461548080608E-2</v>
      </c>
      <c r="AF198" s="24" t="str">
        <f t="shared" si="126"/>
        <v>N/A</v>
      </c>
      <c r="AG198" s="24" t="str">
        <f t="shared" si="126"/>
        <v>N/A</v>
      </c>
      <c r="AH198" s="24" t="str">
        <f t="shared" si="126"/>
        <v>N/A</v>
      </c>
      <c r="AI198" s="24" t="str">
        <f t="shared" si="126"/>
        <v>N/A</v>
      </c>
      <c r="AJ198" s="24" t="str">
        <f t="shared" si="126"/>
        <v>N/A</v>
      </c>
      <c r="AK198" s="24" t="str">
        <f t="shared" si="126"/>
        <v>N/A</v>
      </c>
      <c r="AL198" s="24" t="str">
        <f t="shared" si="126"/>
        <v>N/A</v>
      </c>
      <c r="AM198" s="24" t="str">
        <f t="shared" si="126"/>
        <v>N/A</v>
      </c>
      <c r="AN198" s="52" t="str">
        <f t="shared" si="126"/>
        <v>N/A</v>
      </c>
      <c r="AO198" s="52" t="str">
        <f t="shared" si="126"/>
        <v>N/A</v>
      </c>
      <c r="AP198" s="52">
        <f t="shared" si="126"/>
        <v>-0.49395161290322576</v>
      </c>
      <c r="AQ198" s="52">
        <f t="shared" si="126"/>
        <v>-4.8475371383893635E-2</v>
      </c>
      <c r="AR198" s="52">
        <f t="shared" si="126"/>
        <v>-0.55172413793103448</v>
      </c>
      <c r="AS198" s="52" t="str">
        <f t="shared" si="126"/>
        <v>N/A</v>
      </c>
      <c r="AT198" s="52" t="str">
        <f t="shared" si="126"/>
        <v>N/A</v>
      </c>
      <c r="AU198" s="52">
        <f t="shared" si="126"/>
        <v>4.8648648648648728E-2</v>
      </c>
      <c r="AV198" s="52">
        <f t="shared" si="126"/>
        <v>0.31418918918918937</v>
      </c>
      <c r="AW198" s="56">
        <f t="shared" ref="AW198" si="127">IF((OR(AW30="N/A",AW86="N/A")),("N/A"),(IF((AW30=0),("N/A"),(AW142/AW30))))</f>
        <v>-0.21055759671493418</v>
      </c>
    </row>
    <row r="199" spans="2:49" ht="15" customHeight="1">
      <c r="B199" s="12" t="s">
        <v>43</v>
      </c>
      <c r="C199" s="59"/>
      <c r="D199" s="17">
        <v>25</v>
      </c>
      <c r="E199" s="24">
        <f t="shared" ref="E199:AV199" si="128">IF((OR(E31="N/A",E87="N/A")),("N/A"),(IF((E31=0),("N/A"),(E143/E31))))</f>
        <v>0.10625000000000005</v>
      </c>
      <c r="F199" s="24">
        <f t="shared" si="128"/>
        <v>8.7912087912087863E-2</v>
      </c>
      <c r="G199" s="24">
        <f t="shared" si="128"/>
        <v>0.18292682926829273</v>
      </c>
      <c r="H199" s="24">
        <f t="shared" si="128"/>
        <v>0.55555555555555558</v>
      </c>
      <c r="I199" s="24">
        <f t="shared" si="128"/>
        <v>0.11538461538461546</v>
      </c>
      <c r="J199" s="24">
        <f t="shared" si="128"/>
        <v>0.11886920980926416</v>
      </c>
      <c r="K199" s="24">
        <f t="shared" si="128"/>
        <v>0.38421270147403208</v>
      </c>
      <c r="L199" s="24">
        <f t="shared" si="128"/>
        <v>0.62867128987517329</v>
      </c>
      <c r="M199" s="24">
        <f t="shared" si="128"/>
        <v>9.1655266757865977E-2</v>
      </c>
      <c r="N199" s="24">
        <f t="shared" si="128"/>
        <v>0.71527777777777768</v>
      </c>
      <c r="O199" s="24">
        <f t="shared" si="128"/>
        <v>8.9826070875874769E-2</v>
      </c>
      <c r="P199" s="24">
        <f t="shared" si="128"/>
        <v>8.8539499849090353E-4</v>
      </c>
      <c r="Q199" s="24">
        <f t="shared" si="128"/>
        <v>0.5</v>
      </c>
      <c r="R199" s="24">
        <f t="shared" si="128"/>
        <v>-8.2644628099173501E-2</v>
      </c>
      <c r="S199" s="24">
        <f t="shared" si="128"/>
        <v>0.32208436724565753</v>
      </c>
      <c r="T199" s="24">
        <f t="shared" si="128"/>
        <v>0.18878504672897187</v>
      </c>
      <c r="U199" s="24">
        <f t="shared" si="128"/>
        <v>0.14027149321266977</v>
      </c>
      <c r="V199" s="24" t="str">
        <f t="shared" si="128"/>
        <v>N/A</v>
      </c>
      <c r="W199" s="24">
        <f t="shared" si="128"/>
        <v>3.9123630672926284E-2</v>
      </c>
      <c r="X199" s="24">
        <f t="shared" si="128"/>
        <v>9.3914910652545674E-2</v>
      </c>
      <c r="Y199" s="24">
        <f t="shared" si="128"/>
        <v>5.5555555555555552E-2</v>
      </c>
      <c r="Z199" s="24">
        <f t="shared" si="128"/>
        <v>0.18080000000000013</v>
      </c>
      <c r="AA199" s="24">
        <f t="shared" si="128"/>
        <v>0.14285714285714282</v>
      </c>
      <c r="AB199" s="24">
        <f t="shared" si="128"/>
        <v>-8.3333333333333412E-2</v>
      </c>
      <c r="AC199" s="24">
        <f t="shared" si="128"/>
        <v>0.11296834625322996</v>
      </c>
      <c r="AD199" s="24">
        <f t="shared" si="128"/>
        <v>5.6618819776714423E-2</v>
      </c>
      <c r="AE199" s="24">
        <f t="shared" si="128"/>
        <v>1.7667844522968271E-3</v>
      </c>
      <c r="AF199" s="24">
        <f t="shared" si="128"/>
        <v>0.16470588235294112</v>
      </c>
      <c r="AG199" s="24" t="str">
        <f t="shared" si="128"/>
        <v>N/A</v>
      </c>
      <c r="AH199" s="24" t="str">
        <f t="shared" si="128"/>
        <v>N/A</v>
      </c>
      <c r="AI199" s="24" t="str">
        <f t="shared" si="128"/>
        <v>N/A</v>
      </c>
      <c r="AJ199" s="24" t="str">
        <f t="shared" si="128"/>
        <v>N/A</v>
      </c>
      <c r="AK199" s="24" t="str">
        <f t="shared" si="128"/>
        <v>N/A</v>
      </c>
      <c r="AL199" s="24" t="str">
        <f t="shared" si="128"/>
        <v>N/A</v>
      </c>
      <c r="AM199" s="24" t="str">
        <f t="shared" si="128"/>
        <v>N/A</v>
      </c>
      <c r="AN199" s="52" t="str">
        <f t="shared" si="128"/>
        <v>N/A</v>
      </c>
      <c r="AO199" s="52" t="str">
        <f t="shared" si="128"/>
        <v>N/A</v>
      </c>
      <c r="AP199" s="52">
        <f t="shared" si="128"/>
        <v>-0.23076923076923078</v>
      </c>
      <c r="AQ199" s="52">
        <f t="shared" si="128"/>
        <v>3.9473684210526272E-2</v>
      </c>
      <c r="AR199" s="52">
        <f t="shared" si="128"/>
        <v>0.29962498383551006</v>
      </c>
      <c r="AS199" s="52">
        <f t="shared" si="128"/>
        <v>0.38095238095238088</v>
      </c>
      <c r="AT199" s="52">
        <f t="shared" si="128"/>
        <v>0.27071401298205422</v>
      </c>
      <c r="AU199" s="52">
        <f t="shared" si="128"/>
        <v>5.3321059340036711E-2</v>
      </c>
      <c r="AV199" s="52">
        <f t="shared" si="128"/>
        <v>1.2802498048399698E-2</v>
      </c>
      <c r="AW199" s="56">
        <f t="shared" ref="AW199" si="129">IF((OR(AW31="N/A",AW87="N/A")),("N/A"),(IF((AW31=0),("N/A"),(AW143/AW31))))</f>
        <v>8.9833651882502003E-2</v>
      </c>
    </row>
    <row r="200" spans="2:49" ht="15" customHeight="1">
      <c r="B200" s="12" t="s">
        <v>44</v>
      </c>
      <c r="C200" s="59"/>
      <c r="D200" s="17">
        <v>26</v>
      </c>
      <c r="E200" s="24">
        <f t="shared" ref="E200:AV200" si="130">IF((OR(E32="N/A",E88="N/A")),("N/A"),(IF((E32=0),("N/A"),(E144/E32))))</f>
        <v>9.3238434163700964E-2</v>
      </c>
      <c r="F200" s="24">
        <f t="shared" si="130"/>
        <v>5.4426812991250045E-2</v>
      </c>
      <c r="G200" s="24">
        <f t="shared" si="130"/>
        <v>7.2164948453608171E-2</v>
      </c>
      <c r="H200" s="24">
        <f t="shared" si="130"/>
        <v>0.20289855072463764</v>
      </c>
      <c r="I200" s="24">
        <f t="shared" si="130"/>
        <v>0.13448275862068962</v>
      </c>
      <c r="J200" s="24">
        <f t="shared" si="130"/>
        <v>5.1988423196484427E-3</v>
      </c>
      <c r="K200" s="24">
        <f t="shared" si="130"/>
        <v>0.58571996817820215</v>
      </c>
      <c r="L200" s="24">
        <f t="shared" si="130"/>
        <v>0.86124989894090076</v>
      </c>
      <c r="M200" s="24">
        <f t="shared" si="130"/>
        <v>-7.8629237503817548E-2</v>
      </c>
      <c r="N200" s="24">
        <f t="shared" si="130"/>
        <v>0.5885660731021557</v>
      </c>
      <c r="O200" s="24">
        <f t="shared" si="130"/>
        <v>1.2644889357218084E-2</v>
      </c>
      <c r="P200" s="24">
        <f t="shared" si="130"/>
        <v>-3.370188800652347E-3</v>
      </c>
      <c r="Q200" s="24">
        <f t="shared" si="130"/>
        <v>0.35416666666666657</v>
      </c>
      <c r="R200" s="24">
        <f t="shared" si="130"/>
        <v>5.3511705685618707E-2</v>
      </c>
      <c r="S200" s="24">
        <f t="shared" si="130"/>
        <v>0.10423202130807943</v>
      </c>
      <c r="T200" s="24">
        <f t="shared" si="130"/>
        <v>-1.7421602787456424E-2</v>
      </c>
      <c r="U200" s="24">
        <f t="shared" si="130"/>
        <v>5.4545454545454508E-2</v>
      </c>
      <c r="V200" s="24" t="str">
        <f t="shared" si="130"/>
        <v>N/A</v>
      </c>
      <c r="W200" s="24">
        <f t="shared" si="130"/>
        <v>-0.17532467532467527</v>
      </c>
      <c r="X200" s="24">
        <f t="shared" si="130"/>
        <v>-6.9620253164556903E-2</v>
      </c>
      <c r="Y200" s="24">
        <f t="shared" si="130"/>
        <v>-0.16129032258064524</v>
      </c>
      <c r="Z200" s="24">
        <f t="shared" si="130"/>
        <v>-3.378378378378373E-2</v>
      </c>
      <c r="AA200" s="24">
        <f t="shared" si="130"/>
        <v>-1</v>
      </c>
      <c r="AB200" s="24">
        <f t="shared" si="130"/>
        <v>0</v>
      </c>
      <c r="AC200" s="24">
        <f t="shared" si="130"/>
        <v>-1.5479876160990707E-2</v>
      </c>
      <c r="AD200" s="24">
        <f t="shared" si="130"/>
        <v>1.4617323945501901E-2</v>
      </c>
      <c r="AE200" s="24">
        <f t="shared" si="130"/>
        <v>3.8461538461538471E-2</v>
      </c>
      <c r="AF200" s="24">
        <f t="shared" si="130"/>
        <v>7.7441077441077352E-2</v>
      </c>
      <c r="AG200" s="24" t="str">
        <f t="shared" si="130"/>
        <v>N/A</v>
      </c>
      <c r="AH200" s="24" t="str">
        <f t="shared" si="130"/>
        <v>N/A</v>
      </c>
      <c r="AI200" s="24" t="str">
        <f t="shared" si="130"/>
        <v>N/A</v>
      </c>
      <c r="AJ200" s="24" t="str">
        <f t="shared" si="130"/>
        <v>N/A</v>
      </c>
      <c r="AK200" s="24" t="str">
        <f t="shared" si="130"/>
        <v>N/A</v>
      </c>
      <c r="AL200" s="24" t="str">
        <f t="shared" si="130"/>
        <v>N/A</v>
      </c>
      <c r="AM200" s="24" t="str">
        <f t="shared" si="130"/>
        <v>N/A</v>
      </c>
      <c r="AN200" s="52" t="str">
        <f t="shared" si="130"/>
        <v>N/A</v>
      </c>
      <c r="AO200" s="52" t="str">
        <f t="shared" si="130"/>
        <v>N/A</v>
      </c>
      <c r="AP200" s="52">
        <f t="shared" si="130"/>
        <v>-9.1973244147157129E-3</v>
      </c>
      <c r="AQ200" s="52" t="str">
        <f t="shared" si="130"/>
        <v>N/A</v>
      </c>
      <c r="AR200" s="52">
        <f t="shared" si="130"/>
        <v>0.34511784511784505</v>
      </c>
      <c r="AS200" s="52">
        <f t="shared" si="130"/>
        <v>-0.22499999999999992</v>
      </c>
      <c r="AT200" s="52">
        <f t="shared" si="130"/>
        <v>0.19318181818181807</v>
      </c>
      <c r="AU200" s="52">
        <f t="shared" si="130"/>
        <v>-2.0250924046020136E-2</v>
      </c>
      <c r="AV200" s="52">
        <f t="shared" si="130"/>
        <v>1.2468697829717164E-3</v>
      </c>
      <c r="AW200" s="56">
        <f t="shared" ref="AW200" si="131">IF((OR(AW32="N/A",AW88="N/A")),("N/A"),(IF((AW32=0),("N/A"),(AW144/AW32))))</f>
        <v>3.9712287832286294E-2</v>
      </c>
    </row>
    <row r="201" spans="2:49" ht="15" customHeight="1">
      <c r="B201" s="12" t="s">
        <v>45</v>
      </c>
      <c r="C201" s="59"/>
      <c r="D201" s="17">
        <v>27</v>
      </c>
      <c r="E201" s="24" t="str">
        <f t="shared" ref="E201:AV201" si="132">IF((OR(E33="N/A",E89="N/A")),("N/A"),(IF((E33=0),("N/A"),(E145/E33))))</f>
        <v>N/A</v>
      </c>
      <c r="F201" s="24">
        <f t="shared" si="132"/>
        <v>-1</v>
      </c>
      <c r="G201" s="24" t="str">
        <f t="shared" si="132"/>
        <v>N/A</v>
      </c>
      <c r="H201" s="24" t="str">
        <f t="shared" si="132"/>
        <v>N/A</v>
      </c>
      <c r="I201" s="24" t="str">
        <f t="shared" si="132"/>
        <v>N/A</v>
      </c>
      <c r="J201" s="24">
        <f t="shared" si="132"/>
        <v>3.8167938931297683E-2</v>
      </c>
      <c r="K201" s="24">
        <f t="shared" si="132"/>
        <v>0.13242009132420088</v>
      </c>
      <c r="L201" s="24">
        <f t="shared" si="132"/>
        <v>0.44070735090152574</v>
      </c>
      <c r="M201" s="24">
        <f t="shared" si="132"/>
        <v>-8.858166922683057E-2</v>
      </c>
      <c r="N201" s="24">
        <f t="shared" si="132"/>
        <v>0.24615384615384628</v>
      </c>
      <c r="O201" s="24">
        <f t="shared" si="132"/>
        <v>-0.17451523545706368</v>
      </c>
      <c r="P201" s="24">
        <f t="shared" si="132"/>
        <v>-0.17714505579068865</v>
      </c>
      <c r="Q201" s="24">
        <f t="shared" si="132"/>
        <v>-0.18181818181818174</v>
      </c>
      <c r="R201" s="24">
        <f t="shared" si="132"/>
        <v>-1</v>
      </c>
      <c r="S201" s="24">
        <f t="shared" si="132"/>
        <v>-0.29032258064516125</v>
      </c>
      <c r="T201" s="24">
        <f t="shared" si="132"/>
        <v>-0.1588785046728973</v>
      </c>
      <c r="U201" s="24">
        <f t="shared" si="132"/>
        <v>-0.53846153846153844</v>
      </c>
      <c r="V201" s="24" t="str">
        <f t="shared" si="132"/>
        <v>N/A</v>
      </c>
      <c r="W201" s="24">
        <f t="shared" si="132"/>
        <v>-0.28677462887989208</v>
      </c>
      <c r="X201" s="24">
        <f t="shared" si="132"/>
        <v>-0.37656249999999997</v>
      </c>
      <c r="Y201" s="24">
        <f t="shared" si="132"/>
        <v>-0.18787878787878787</v>
      </c>
      <c r="Z201" s="24">
        <f t="shared" si="132"/>
        <v>-0.17359855334538879</v>
      </c>
      <c r="AA201" s="24">
        <f t="shared" si="132"/>
        <v>-9.6774193548386983E-2</v>
      </c>
      <c r="AB201" s="24">
        <f t="shared" si="132"/>
        <v>6.5934065934067244E-3</v>
      </c>
      <c r="AC201" s="24">
        <f t="shared" si="132"/>
        <v>-0.15673575129533679</v>
      </c>
      <c r="AD201" s="24">
        <f t="shared" si="132"/>
        <v>-9.8525641025641E-2</v>
      </c>
      <c r="AE201" s="24">
        <f t="shared" si="132"/>
        <v>-1.6572942575970646E-2</v>
      </c>
      <c r="AF201" s="24">
        <f t="shared" si="132"/>
        <v>-1</v>
      </c>
      <c r="AG201" s="24" t="str">
        <f t="shared" si="132"/>
        <v>N/A</v>
      </c>
      <c r="AH201" s="24" t="str">
        <f t="shared" si="132"/>
        <v>N/A</v>
      </c>
      <c r="AI201" s="24" t="str">
        <f t="shared" si="132"/>
        <v>N/A</v>
      </c>
      <c r="AJ201" s="24" t="str">
        <f t="shared" si="132"/>
        <v>N/A</v>
      </c>
      <c r="AK201" s="24" t="str">
        <f t="shared" si="132"/>
        <v>N/A</v>
      </c>
      <c r="AL201" s="24" t="str">
        <f t="shared" si="132"/>
        <v>N/A</v>
      </c>
      <c r="AM201" s="24" t="str">
        <f t="shared" si="132"/>
        <v>N/A</v>
      </c>
      <c r="AN201" s="52" t="str">
        <f t="shared" si="132"/>
        <v>N/A</v>
      </c>
      <c r="AO201" s="52" t="str">
        <f t="shared" si="132"/>
        <v>N/A</v>
      </c>
      <c r="AP201" s="52">
        <f t="shared" si="132"/>
        <v>-0.10864745011086473</v>
      </c>
      <c r="AQ201" s="52">
        <f t="shared" si="132"/>
        <v>0.66279069767441856</v>
      </c>
      <c r="AR201" s="52">
        <f t="shared" si="132"/>
        <v>0.25204918032786877</v>
      </c>
      <c r="AS201" s="52" t="str">
        <f t="shared" si="132"/>
        <v>N/A</v>
      </c>
      <c r="AT201" s="52">
        <f t="shared" si="132"/>
        <v>-0.11842105263157898</v>
      </c>
      <c r="AU201" s="52">
        <f t="shared" si="132"/>
        <v>-0.1762273901808786</v>
      </c>
      <c r="AV201" s="52">
        <f t="shared" si="132"/>
        <v>-0.1866036505867015</v>
      </c>
      <c r="AW201" s="56">
        <f t="shared" ref="AW201" si="133">IF((OR(AW33="N/A",AW89="N/A")),("N/A"),(IF((AW33=0),("N/A"),(AW145/AW33))))</f>
        <v>-0.35545708478739513</v>
      </c>
    </row>
    <row r="202" spans="2:49" ht="15" customHeight="1">
      <c r="B202" s="12" t="s">
        <v>25</v>
      </c>
      <c r="C202" s="59"/>
      <c r="D202" s="17">
        <v>28</v>
      </c>
      <c r="E202" s="24">
        <f t="shared" ref="E202:AV202" si="134">IF((OR(E34="N/A",E90="N/A")),("N/A"),(IF((E34=0),("N/A"),(E146/E34))))</f>
        <v>-9.4146505460024121E-2</v>
      </c>
      <c r="F202" s="24">
        <f t="shared" si="134"/>
        <v>-8.3090705487121996E-2</v>
      </c>
      <c r="G202" s="24">
        <f t="shared" si="134"/>
        <v>-7.4662162162162107E-2</v>
      </c>
      <c r="H202" s="24">
        <f t="shared" si="134"/>
        <v>-0.10261190924073192</v>
      </c>
      <c r="I202" s="24">
        <f t="shared" si="134"/>
        <v>-8.6591889559965413E-2</v>
      </c>
      <c r="J202" s="24">
        <f t="shared" si="134"/>
        <v>0.12000000000000004</v>
      </c>
      <c r="K202" s="24">
        <f t="shared" si="134"/>
        <v>0.65714285714285714</v>
      </c>
      <c r="L202" s="24">
        <f t="shared" si="134"/>
        <v>0.4393187477765918</v>
      </c>
      <c r="M202" s="24">
        <f t="shared" si="134"/>
        <v>0.11753371868978796</v>
      </c>
      <c r="N202" s="24">
        <f t="shared" si="134"/>
        <v>0.33629629629629632</v>
      </c>
      <c r="O202" s="24">
        <f t="shared" si="134"/>
        <v>-0.21052631578947373</v>
      </c>
      <c r="P202" s="24">
        <f t="shared" si="134"/>
        <v>-6.3524518487349829E-2</v>
      </c>
      <c r="Q202" s="24">
        <f t="shared" si="134"/>
        <v>0.10389610389610381</v>
      </c>
      <c r="R202" s="24">
        <f t="shared" si="134"/>
        <v>-0.17001789662069683</v>
      </c>
      <c r="S202" s="24">
        <f t="shared" si="134"/>
        <v>-1.4029180695847477E-2</v>
      </c>
      <c r="T202" s="24" t="str">
        <f t="shared" si="134"/>
        <v>N/A</v>
      </c>
      <c r="U202" s="24">
        <f t="shared" si="134"/>
        <v>0.7272727272727274</v>
      </c>
      <c r="V202" s="24" t="str">
        <f t="shared" si="134"/>
        <v>N/A</v>
      </c>
      <c r="W202" s="24">
        <f t="shared" si="134"/>
        <v>1.1428571428571428</v>
      </c>
      <c r="X202" s="24">
        <f t="shared" si="134"/>
        <v>-5.6034482758620649E-2</v>
      </c>
      <c r="Y202" s="24" t="str">
        <f t="shared" si="134"/>
        <v>N/A</v>
      </c>
      <c r="Z202" s="24" t="str">
        <f t="shared" si="134"/>
        <v>N/A</v>
      </c>
      <c r="AA202" s="24" t="str">
        <f t="shared" si="134"/>
        <v>N/A</v>
      </c>
      <c r="AB202" s="24" t="str">
        <f t="shared" si="134"/>
        <v>N/A</v>
      </c>
      <c r="AC202" s="24" t="str">
        <f t="shared" si="134"/>
        <v>N/A</v>
      </c>
      <c r="AD202" s="24">
        <f t="shared" si="134"/>
        <v>8.5889570552147326E-2</v>
      </c>
      <c r="AE202" s="24" t="str">
        <f t="shared" si="134"/>
        <v>N/A</v>
      </c>
      <c r="AF202" s="24">
        <f t="shared" si="134"/>
        <v>-0.20624268086540914</v>
      </c>
      <c r="AG202" s="24" t="str">
        <f t="shared" si="134"/>
        <v>N/A</v>
      </c>
      <c r="AH202" s="24" t="str">
        <f t="shared" si="134"/>
        <v>N/A</v>
      </c>
      <c r="AI202" s="24">
        <f t="shared" si="134"/>
        <v>-6.5934065934065936E-2</v>
      </c>
      <c r="AJ202" s="24">
        <f t="shared" si="134"/>
        <v>0.11146496815286633</v>
      </c>
      <c r="AK202" s="24" t="str">
        <f t="shared" si="134"/>
        <v>N/A</v>
      </c>
      <c r="AL202" s="24" t="str">
        <f t="shared" si="134"/>
        <v>N/A</v>
      </c>
      <c r="AM202" s="24" t="str">
        <f t="shared" si="134"/>
        <v>N/A</v>
      </c>
      <c r="AN202" s="52" t="str">
        <f t="shared" si="134"/>
        <v>N/A</v>
      </c>
      <c r="AO202" s="52" t="str">
        <f t="shared" si="134"/>
        <v>N/A</v>
      </c>
      <c r="AP202" s="52">
        <f t="shared" si="134"/>
        <v>-0.19655549480590495</v>
      </c>
      <c r="AQ202" s="52" t="str">
        <f t="shared" si="134"/>
        <v>N/A</v>
      </c>
      <c r="AR202" s="52">
        <f t="shared" si="134"/>
        <v>0.34893050353724525</v>
      </c>
      <c r="AS202" s="52">
        <f t="shared" si="134"/>
        <v>8.3333333333333218E-2</v>
      </c>
      <c r="AT202" s="52">
        <f t="shared" si="134"/>
        <v>4.0000000000000147E-2</v>
      </c>
      <c r="AU202" s="52">
        <f t="shared" si="134"/>
        <v>-5.0733560945207042E-2</v>
      </c>
      <c r="AV202" s="52">
        <f t="shared" si="134"/>
        <v>-0.10396736762900474</v>
      </c>
      <c r="AW202" s="56">
        <f t="shared" ref="AW202" si="135">IF((OR(AW34="N/A",AW90="N/A")),("N/A"),(IF((AW34=0),("N/A"),(AW146/AW34))))</f>
        <v>-2.6679164853283022E-2</v>
      </c>
    </row>
    <row r="203" spans="2:49" ht="15" customHeight="1">
      <c r="B203" s="12" t="s">
        <v>26</v>
      </c>
      <c r="C203" s="59"/>
      <c r="D203" s="17">
        <v>29</v>
      </c>
      <c r="E203" s="24" t="str">
        <f t="shared" ref="E203:AV203" si="136">IF((OR(E35="N/A",E91="N/A")),("N/A"),(IF((E35=0),("N/A"),(E147/E35))))</f>
        <v>N/A</v>
      </c>
      <c r="F203" s="24" t="str">
        <f t="shared" si="136"/>
        <v>N/A</v>
      </c>
      <c r="G203" s="24" t="str">
        <f t="shared" si="136"/>
        <v>N/A</v>
      </c>
      <c r="H203" s="24" t="str">
        <f t="shared" si="136"/>
        <v>N/A</v>
      </c>
      <c r="I203" s="24">
        <f t="shared" si="136"/>
        <v>1.0258358662613961E-2</v>
      </c>
      <c r="J203" s="24" t="str">
        <f t="shared" si="136"/>
        <v>N/A</v>
      </c>
      <c r="K203" s="24" t="str">
        <f t="shared" si="136"/>
        <v>N/A</v>
      </c>
      <c r="L203" s="24" t="str">
        <f t="shared" si="136"/>
        <v>N/A</v>
      </c>
      <c r="M203" s="24" t="str">
        <f t="shared" si="136"/>
        <v>N/A</v>
      </c>
      <c r="N203" s="24" t="str">
        <f t="shared" si="136"/>
        <v>N/A</v>
      </c>
      <c r="O203" s="24" t="str">
        <f t="shared" si="136"/>
        <v>N/A</v>
      </c>
      <c r="P203" s="24" t="str">
        <f t="shared" si="136"/>
        <v>N/A</v>
      </c>
      <c r="Q203" s="24" t="str">
        <f t="shared" si="136"/>
        <v>N/A</v>
      </c>
      <c r="R203" s="24" t="str">
        <f t="shared" si="136"/>
        <v>N/A</v>
      </c>
      <c r="S203" s="24" t="str">
        <f t="shared" si="136"/>
        <v>N/A</v>
      </c>
      <c r="T203" s="24" t="str">
        <f t="shared" si="136"/>
        <v>N/A</v>
      </c>
      <c r="U203" s="24" t="str">
        <f t="shared" si="136"/>
        <v>N/A</v>
      </c>
      <c r="V203" s="24" t="str">
        <f t="shared" si="136"/>
        <v>N/A</v>
      </c>
      <c r="W203" s="24" t="str">
        <f t="shared" si="136"/>
        <v>N/A</v>
      </c>
      <c r="X203" s="24" t="str">
        <f t="shared" si="136"/>
        <v>N/A</v>
      </c>
      <c r="Y203" s="24" t="str">
        <f t="shared" si="136"/>
        <v>N/A</v>
      </c>
      <c r="Z203" s="24" t="str">
        <f t="shared" si="136"/>
        <v>N/A</v>
      </c>
      <c r="AA203" s="24" t="str">
        <f t="shared" si="136"/>
        <v>N/A</v>
      </c>
      <c r="AB203" s="24" t="str">
        <f t="shared" si="136"/>
        <v>N/A</v>
      </c>
      <c r="AC203" s="24" t="str">
        <f t="shared" si="136"/>
        <v>N/A</v>
      </c>
      <c r="AD203" s="24" t="str">
        <f t="shared" si="136"/>
        <v>N/A</v>
      </c>
      <c r="AE203" s="24" t="str">
        <f t="shared" si="136"/>
        <v>N/A</v>
      </c>
      <c r="AF203" s="24" t="str">
        <f t="shared" si="136"/>
        <v>N/A</v>
      </c>
      <c r="AG203" s="24">
        <f t="shared" si="136"/>
        <v>-3.0173301591711367E-2</v>
      </c>
      <c r="AH203" s="24">
        <f t="shared" si="136"/>
        <v>0.30591900311526488</v>
      </c>
      <c r="AI203" s="24" t="str">
        <f t="shared" si="136"/>
        <v>N/A</v>
      </c>
      <c r="AJ203" s="24" t="str">
        <f t="shared" si="136"/>
        <v>N/A</v>
      </c>
      <c r="AK203" s="24" t="str">
        <f t="shared" si="136"/>
        <v>N/A</v>
      </c>
      <c r="AL203" s="24" t="str">
        <f t="shared" si="136"/>
        <v>N/A</v>
      </c>
      <c r="AM203" s="24" t="str">
        <f t="shared" si="136"/>
        <v>N/A</v>
      </c>
      <c r="AN203" s="52" t="str">
        <f t="shared" si="136"/>
        <v>N/A</v>
      </c>
      <c r="AO203" s="52" t="str">
        <f t="shared" si="136"/>
        <v>N/A</v>
      </c>
      <c r="AP203" s="52" t="str">
        <f t="shared" si="136"/>
        <v>N/A</v>
      </c>
      <c r="AQ203" s="52" t="str">
        <f t="shared" si="136"/>
        <v>N/A</v>
      </c>
      <c r="AR203" s="52" t="str">
        <f t="shared" si="136"/>
        <v>N/A</v>
      </c>
      <c r="AS203" s="52" t="str">
        <f t="shared" si="136"/>
        <v>N/A</v>
      </c>
      <c r="AT203" s="52" t="str">
        <f t="shared" si="136"/>
        <v>N/A</v>
      </c>
      <c r="AU203" s="52" t="str">
        <f t="shared" si="136"/>
        <v>N/A</v>
      </c>
      <c r="AV203" s="52" t="str">
        <f t="shared" si="136"/>
        <v>N/A</v>
      </c>
      <c r="AW203" s="56">
        <f t="shared" ref="AW203" si="137">IF((OR(AW35="N/A",AW91="N/A")),("N/A"),(IF((AW35=0),("N/A"),(AW147/AW35))))</f>
        <v>-4.840470484081507E-3</v>
      </c>
    </row>
    <row r="204" spans="2:49" ht="15" customHeight="1">
      <c r="B204" s="12" t="s">
        <v>27</v>
      </c>
      <c r="C204" s="59"/>
      <c r="D204" s="17">
        <v>30</v>
      </c>
      <c r="E204" s="24" t="str">
        <f t="shared" ref="E204:AV204" si="138">IF((OR(E36="N/A",E92="N/A")),("N/A"),(IF((E36=0),("N/A"),(E148/E36))))</f>
        <v>N/A</v>
      </c>
      <c r="F204" s="24" t="str">
        <f t="shared" si="138"/>
        <v>N/A</v>
      </c>
      <c r="G204" s="24" t="str">
        <f t="shared" si="138"/>
        <v>N/A</v>
      </c>
      <c r="H204" s="24" t="str">
        <f t="shared" si="138"/>
        <v>N/A</v>
      </c>
      <c r="I204" s="24">
        <f t="shared" si="138"/>
        <v>-5.3395411266305967E-2</v>
      </c>
      <c r="J204" s="24" t="str">
        <f t="shared" si="138"/>
        <v>N/A</v>
      </c>
      <c r="K204" s="24" t="str">
        <f t="shared" si="138"/>
        <v>N/A</v>
      </c>
      <c r="L204" s="24" t="str">
        <f t="shared" si="138"/>
        <v>N/A</v>
      </c>
      <c r="M204" s="24" t="str">
        <f t="shared" si="138"/>
        <v>N/A</v>
      </c>
      <c r="N204" s="24" t="str">
        <f t="shared" si="138"/>
        <v>N/A</v>
      </c>
      <c r="O204" s="24" t="str">
        <f t="shared" si="138"/>
        <v>N/A</v>
      </c>
      <c r="P204" s="24" t="str">
        <f t="shared" si="138"/>
        <v>N/A</v>
      </c>
      <c r="Q204" s="24" t="str">
        <f t="shared" si="138"/>
        <v>N/A</v>
      </c>
      <c r="R204" s="24" t="str">
        <f t="shared" si="138"/>
        <v>N/A</v>
      </c>
      <c r="S204" s="24" t="str">
        <f t="shared" si="138"/>
        <v>N/A</v>
      </c>
      <c r="T204" s="24" t="str">
        <f t="shared" si="138"/>
        <v>N/A</v>
      </c>
      <c r="U204" s="24" t="str">
        <f t="shared" si="138"/>
        <v>N/A</v>
      </c>
      <c r="V204" s="24" t="str">
        <f t="shared" si="138"/>
        <v>N/A</v>
      </c>
      <c r="W204" s="24" t="str">
        <f t="shared" si="138"/>
        <v>N/A</v>
      </c>
      <c r="X204" s="24" t="str">
        <f t="shared" si="138"/>
        <v>N/A</v>
      </c>
      <c r="Y204" s="24" t="str">
        <f t="shared" si="138"/>
        <v>N/A</v>
      </c>
      <c r="Z204" s="24" t="str">
        <f t="shared" si="138"/>
        <v>N/A</v>
      </c>
      <c r="AA204" s="24" t="str">
        <f t="shared" si="138"/>
        <v>N/A</v>
      </c>
      <c r="AB204" s="24" t="str">
        <f t="shared" si="138"/>
        <v>N/A</v>
      </c>
      <c r="AC204" s="24" t="str">
        <f t="shared" si="138"/>
        <v>N/A</v>
      </c>
      <c r="AD204" s="24" t="str">
        <f t="shared" si="138"/>
        <v>N/A</v>
      </c>
      <c r="AE204" s="24" t="str">
        <f t="shared" si="138"/>
        <v>N/A</v>
      </c>
      <c r="AF204" s="24" t="str">
        <f t="shared" si="138"/>
        <v>N/A</v>
      </c>
      <c r="AG204" s="24">
        <f t="shared" si="138"/>
        <v>-0.10159651669085625</v>
      </c>
      <c r="AH204" s="24" t="str">
        <f t="shared" si="138"/>
        <v>N/A</v>
      </c>
      <c r="AI204" s="24" t="str">
        <f t="shared" si="138"/>
        <v>N/A</v>
      </c>
      <c r="AJ204" s="24" t="str">
        <f t="shared" si="138"/>
        <v>N/A</v>
      </c>
      <c r="AK204" s="24" t="str">
        <f t="shared" si="138"/>
        <v>N/A</v>
      </c>
      <c r="AL204" s="24" t="str">
        <f t="shared" si="138"/>
        <v>N/A</v>
      </c>
      <c r="AM204" s="24" t="str">
        <f t="shared" si="138"/>
        <v>N/A</v>
      </c>
      <c r="AN204" s="52" t="str">
        <f t="shared" si="138"/>
        <v>N/A</v>
      </c>
      <c r="AO204" s="52" t="str">
        <f t="shared" si="138"/>
        <v>N/A</v>
      </c>
      <c r="AP204" s="52" t="str">
        <f t="shared" si="138"/>
        <v>N/A</v>
      </c>
      <c r="AQ204" s="52" t="str">
        <f t="shared" si="138"/>
        <v>N/A</v>
      </c>
      <c r="AR204" s="52" t="str">
        <f t="shared" si="138"/>
        <v>N/A</v>
      </c>
      <c r="AS204" s="52" t="str">
        <f t="shared" si="138"/>
        <v>N/A</v>
      </c>
      <c r="AT204" s="52" t="str">
        <f t="shared" si="138"/>
        <v>N/A</v>
      </c>
      <c r="AU204" s="52" t="str">
        <f t="shared" si="138"/>
        <v>N/A</v>
      </c>
      <c r="AV204" s="52" t="str">
        <f t="shared" si="138"/>
        <v>N/A</v>
      </c>
      <c r="AW204" s="56">
        <f t="shared" ref="AW204" si="139">IF((OR(AW36="N/A",AW92="N/A")),("N/A"),(IF((AW36=0),("N/A"),(AW148/AW36))))</f>
        <v>-5.1707627042798153E-2</v>
      </c>
    </row>
    <row r="205" spans="2:49" ht="15" customHeight="1">
      <c r="B205" s="12" t="s">
        <v>46</v>
      </c>
      <c r="C205" s="59"/>
      <c r="D205" s="17">
        <v>31</v>
      </c>
      <c r="E205" s="24">
        <f t="shared" ref="E205:AV205" si="140">IF((OR(E37="N/A",E93="N/A")),("N/A"),(IF((E37=0),("N/A"),(E149/E37))))</f>
        <v>0.48888888888888898</v>
      </c>
      <c r="F205" s="24" t="str">
        <f t="shared" si="140"/>
        <v>N/A</v>
      </c>
      <c r="G205" s="24" t="str">
        <f t="shared" si="140"/>
        <v>N/A</v>
      </c>
      <c r="H205" s="24">
        <f t="shared" si="140"/>
        <v>2.3268112109994681E-2</v>
      </c>
      <c r="I205" s="24">
        <f t="shared" si="140"/>
        <v>-0.10555555555555549</v>
      </c>
      <c r="J205" s="24" t="str">
        <f t="shared" si="140"/>
        <v>N/A</v>
      </c>
      <c r="K205" s="24" t="str">
        <f t="shared" si="140"/>
        <v>N/A</v>
      </c>
      <c r="L205" s="24" t="str">
        <f t="shared" si="140"/>
        <v>N/A</v>
      </c>
      <c r="M205" s="24" t="str">
        <f t="shared" si="140"/>
        <v>N/A</v>
      </c>
      <c r="N205" s="24" t="str">
        <f t="shared" si="140"/>
        <v>N/A</v>
      </c>
      <c r="O205" s="24" t="str">
        <f t="shared" si="140"/>
        <v>N/A</v>
      </c>
      <c r="P205" s="24">
        <f t="shared" si="140"/>
        <v>-1</v>
      </c>
      <c r="Q205" s="24" t="str">
        <f t="shared" si="140"/>
        <v>N/A</v>
      </c>
      <c r="R205" s="24" t="str">
        <f t="shared" si="140"/>
        <v>N/A</v>
      </c>
      <c r="S205" s="24" t="str">
        <f t="shared" si="140"/>
        <v>N/A</v>
      </c>
      <c r="T205" s="24" t="str">
        <f t="shared" si="140"/>
        <v>N/A</v>
      </c>
      <c r="U205" s="24" t="str">
        <f t="shared" si="140"/>
        <v>N/A</v>
      </c>
      <c r="V205" s="24" t="str">
        <f t="shared" si="140"/>
        <v>N/A</v>
      </c>
      <c r="W205" s="24" t="str">
        <f t="shared" si="140"/>
        <v>N/A</v>
      </c>
      <c r="X205" s="24" t="str">
        <f t="shared" si="140"/>
        <v>N/A</v>
      </c>
      <c r="Y205" s="24" t="str">
        <f t="shared" si="140"/>
        <v>N/A</v>
      </c>
      <c r="Z205" s="24" t="str">
        <f t="shared" si="140"/>
        <v>N/A</v>
      </c>
      <c r="AA205" s="24" t="str">
        <f t="shared" si="140"/>
        <v>N/A</v>
      </c>
      <c r="AB205" s="24" t="str">
        <f t="shared" si="140"/>
        <v>N/A</v>
      </c>
      <c r="AC205" s="24" t="str">
        <f t="shared" si="140"/>
        <v>N/A</v>
      </c>
      <c r="AD205" s="24" t="str">
        <f t="shared" si="140"/>
        <v>N/A</v>
      </c>
      <c r="AE205" s="24" t="str">
        <f t="shared" si="140"/>
        <v>N/A</v>
      </c>
      <c r="AF205" s="24">
        <f t="shared" si="140"/>
        <v>-5.6262201975980509E-2</v>
      </c>
      <c r="AG205" s="24" t="str">
        <f t="shared" si="140"/>
        <v>N/A</v>
      </c>
      <c r="AH205" s="24" t="str">
        <f t="shared" si="140"/>
        <v>N/A</v>
      </c>
      <c r="AI205" s="24">
        <f t="shared" si="140"/>
        <v>3.2278889606197902E-3</v>
      </c>
      <c r="AJ205" s="24">
        <f t="shared" si="140"/>
        <v>2.0067358967162524E-2</v>
      </c>
      <c r="AK205" s="24" t="str">
        <f t="shared" si="140"/>
        <v>N/A</v>
      </c>
      <c r="AL205" s="24" t="str">
        <f t="shared" si="140"/>
        <v>N/A</v>
      </c>
      <c r="AM205" s="24" t="str">
        <f t="shared" si="140"/>
        <v>N/A</v>
      </c>
      <c r="AN205" s="52" t="str">
        <f t="shared" si="140"/>
        <v>N/A</v>
      </c>
      <c r="AO205" s="52" t="str">
        <f t="shared" si="140"/>
        <v>N/A</v>
      </c>
      <c r="AP205" s="52">
        <f t="shared" si="140"/>
        <v>-0.14245635910224444</v>
      </c>
      <c r="AQ205" s="52" t="str">
        <f t="shared" si="140"/>
        <v>N/A</v>
      </c>
      <c r="AR205" s="52" t="str">
        <f t="shared" si="140"/>
        <v>N/A</v>
      </c>
      <c r="AS205" s="52" t="str">
        <f t="shared" si="140"/>
        <v>N/A</v>
      </c>
      <c r="AT205" s="52" t="str">
        <f t="shared" si="140"/>
        <v>N/A</v>
      </c>
      <c r="AU205" s="52" t="str">
        <f t="shared" si="140"/>
        <v>N/A</v>
      </c>
      <c r="AV205" s="52">
        <f t="shared" si="140"/>
        <v>-1</v>
      </c>
      <c r="AW205" s="56">
        <f t="shared" ref="AW205" si="141">IF((OR(AW37="N/A",AW93="N/A")),("N/A"),(IF((AW37=0),("N/A"),(AW149/AW37))))</f>
        <v>-6.8280608121543546E-2</v>
      </c>
    </row>
    <row r="206" spans="2:49" ht="15" customHeight="1">
      <c r="B206" s="12" t="s">
        <v>47</v>
      </c>
      <c r="C206" s="59"/>
      <c r="D206" s="17">
        <v>32</v>
      </c>
      <c r="E206" s="24">
        <f t="shared" ref="E206:AV206" si="142">IF((OR(E38="N/A",E94="N/A")),("N/A"),(IF((E38=0),("N/A"),(E150/E38))))</f>
        <v>-3.2137518684603926E-2</v>
      </c>
      <c r="F206" s="24">
        <f t="shared" si="142"/>
        <v>-0.12682926829268296</v>
      </c>
      <c r="G206" s="24">
        <f t="shared" si="142"/>
        <v>-0.26712328767123289</v>
      </c>
      <c r="H206" s="24">
        <f t="shared" si="142"/>
        <v>-9.0701251195078408E-2</v>
      </c>
      <c r="I206" s="24">
        <f t="shared" si="142"/>
        <v>2.4000000000000132E-2</v>
      </c>
      <c r="J206" s="24" t="str">
        <f t="shared" si="142"/>
        <v>N/A</v>
      </c>
      <c r="K206" s="24" t="str">
        <f t="shared" si="142"/>
        <v>N/A</v>
      </c>
      <c r="L206" s="24" t="str">
        <f t="shared" si="142"/>
        <v>N/A</v>
      </c>
      <c r="M206" s="24" t="str">
        <f t="shared" si="142"/>
        <v>N/A</v>
      </c>
      <c r="N206" s="24" t="str">
        <f t="shared" si="142"/>
        <v>N/A</v>
      </c>
      <c r="O206" s="24" t="str">
        <f t="shared" si="142"/>
        <v>N/A</v>
      </c>
      <c r="P206" s="24">
        <f t="shared" si="142"/>
        <v>-0.43783783783783786</v>
      </c>
      <c r="Q206" s="24" t="str">
        <f t="shared" si="142"/>
        <v>N/A</v>
      </c>
      <c r="R206" s="24">
        <f t="shared" si="142"/>
        <v>-0.65306122448979598</v>
      </c>
      <c r="S206" s="24">
        <f t="shared" si="142"/>
        <v>-1</v>
      </c>
      <c r="T206" s="24" t="str">
        <f t="shared" si="142"/>
        <v>N/A</v>
      </c>
      <c r="U206" s="24" t="str">
        <f t="shared" si="142"/>
        <v>N/A</v>
      </c>
      <c r="V206" s="24" t="str">
        <f t="shared" si="142"/>
        <v>N/A</v>
      </c>
      <c r="W206" s="24" t="str">
        <f t="shared" si="142"/>
        <v>N/A</v>
      </c>
      <c r="X206" s="24" t="str">
        <f t="shared" si="142"/>
        <v>N/A</v>
      </c>
      <c r="Y206" s="24" t="str">
        <f t="shared" si="142"/>
        <v>N/A</v>
      </c>
      <c r="Z206" s="24" t="str">
        <f t="shared" si="142"/>
        <v>N/A</v>
      </c>
      <c r="AA206" s="24" t="str">
        <f t="shared" si="142"/>
        <v>N/A</v>
      </c>
      <c r="AB206" s="24" t="str">
        <f t="shared" si="142"/>
        <v>N/A</v>
      </c>
      <c r="AC206" s="24" t="str">
        <f t="shared" si="142"/>
        <v>N/A</v>
      </c>
      <c r="AD206" s="24" t="str">
        <f t="shared" si="142"/>
        <v>N/A</v>
      </c>
      <c r="AE206" s="24" t="str">
        <f t="shared" si="142"/>
        <v>N/A</v>
      </c>
      <c r="AF206" s="24">
        <f t="shared" si="142"/>
        <v>-0.15958745947866243</v>
      </c>
      <c r="AG206" s="24" t="str">
        <f t="shared" si="142"/>
        <v>N/A</v>
      </c>
      <c r="AH206" s="24" t="str">
        <f t="shared" si="142"/>
        <v>N/A</v>
      </c>
      <c r="AI206" s="24">
        <f t="shared" si="142"/>
        <v>-6.2251053568264374E-2</v>
      </c>
      <c r="AJ206" s="24">
        <f t="shared" si="142"/>
        <v>-6.3608154109521794E-2</v>
      </c>
      <c r="AK206" s="24">
        <f t="shared" si="142"/>
        <v>-1</v>
      </c>
      <c r="AL206" s="24" t="str">
        <f t="shared" si="142"/>
        <v>N/A</v>
      </c>
      <c r="AM206" s="24" t="str">
        <f t="shared" si="142"/>
        <v>N/A</v>
      </c>
      <c r="AN206" s="52" t="str">
        <f t="shared" si="142"/>
        <v>N/A</v>
      </c>
      <c r="AO206" s="52" t="str">
        <f t="shared" si="142"/>
        <v>N/A</v>
      </c>
      <c r="AP206" s="52">
        <f t="shared" si="142"/>
        <v>0.17948717948717946</v>
      </c>
      <c r="AQ206" s="52" t="str">
        <f t="shared" si="142"/>
        <v>N/A</v>
      </c>
      <c r="AR206" s="52">
        <f t="shared" si="142"/>
        <v>-1</v>
      </c>
      <c r="AS206" s="52" t="str">
        <f t="shared" si="142"/>
        <v>N/A</v>
      </c>
      <c r="AT206" s="52" t="str">
        <f t="shared" si="142"/>
        <v>N/A</v>
      </c>
      <c r="AU206" s="52">
        <f t="shared" si="142"/>
        <v>-0.5</v>
      </c>
      <c r="AV206" s="52">
        <f t="shared" si="142"/>
        <v>6.6666666666666652E-2</v>
      </c>
      <c r="AW206" s="56">
        <f t="shared" ref="AW206" si="143">IF((OR(AW38="N/A",AW94="N/A")),("N/A"),(IF((AW38=0),("N/A"),(AW150/AW38))))</f>
        <v>-7.622239499064945E-2</v>
      </c>
    </row>
    <row r="207" spans="2:49" ht="15" customHeight="1">
      <c r="B207" s="12" t="s">
        <v>0</v>
      </c>
      <c r="C207" s="59"/>
      <c r="D207" s="17">
        <v>33</v>
      </c>
      <c r="E207" s="24" t="str">
        <f t="shared" ref="E207:AV207" si="144">IF((OR(E39="N/A",E95="N/A")),("N/A"),(IF((E39=0),("N/A"),(E151/E39))))</f>
        <v>N/A</v>
      </c>
      <c r="F207" s="24" t="str">
        <f t="shared" si="144"/>
        <v>N/A</v>
      </c>
      <c r="G207" s="24" t="str">
        <f t="shared" si="144"/>
        <v>N/A</v>
      </c>
      <c r="H207" s="24">
        <f t="shared" si="144"/>
        <v>-4.0942232192933269E-2</v>
      </c>
      <c r="I207" s="24">
        <f t="shared" si="144"/>
        <v>-0.17068308450828223</v>
      </c>
      <c r="J207" s="24" t="str">
        <f t="shared" si="144"/>
        <v>N/A</v>
      </c>
      <c r="K207" s="24" t="str">
        <f t="shared" si="144"/>
        <v>N/A</v>
      </c>
      <c r="L207" s="24" t="str">
        <f t="shared" si="144"/>
        <v>N/A</v>
      </c>
      <c r="M207" s="24" t="str">
        <f t="shared" si="144"/>
        <v>N/A</v>
      </c>
      <c r="N207" s="24" t="str">
        <f t="shared" si="144"/>
        <v>N/A</v>
      </c>
      <c r="O207" s="24" t="str">
        <f t="shared" si="144"/>
        <v>N/A</v>
      </c>
      <c r="P207" s="24" t="str">
        <f t="shared" si="144"/>
        <v>N/A</v>
      </c>
      <c r="Q207" s="24" t="str">
        <f t="shared" si="144"/>
        <v>N/A</v>
      </c>
      <c r="R207" s="24" t="str">
        <f t="shared" si="144"/>
        <v>N/A</v>
      </c>
      <c r="S207" s="24" t="str">
        <f t="shared" si="144"/>
        <v>N/A</v>
      </c>
      <c r="T207" s="24" t="str">
        <f t="shared" si="144"/>
        <v>N/A</v>
      </c>
      <c r="U207" s="24" t="str">
        <f t="shared" si="144"/>
        <v>N/A</v>
      </c>
      <c r="V207" s="24" t="str">
        <f t="shared" si="144"/>
        <v>N/A</v>
      </c>
      <c r="W207" s="24" t="str">
        <f t="shared" si="144"/>
        <v>N/A</v>
      </c>
      <c r="X207" s="24" t="str">
        <f t="shared" si="144"/>
        <v>N/A</v>
      </c>
      <c r="Y207" s="24" t="str">
        <f t="shared" si="144"/>
        <v>N/A</v>
      </c>
      <c r="Z207" s="24" t="str">
        <f t="shared" si="144"/>
        <v>N/A</v>
      </c>
      <c r="AA207" s="24" t="str">
        <f t="shared" si="144"/>
        <v>N/A</v>
      </c>
      <c r="AB207" s="24" t="str">
        <f t="shared" si="144"/>
        <v>N/A</v>
      </c>
      <c r="AC207" s="24" t="str">
        <f t="shared" si="144"/>
        <v>N/A</v>
      </c>
      <c r="AD207" s="24" t="str">
        <f t="shared" si="144"/>
        <v>N/A</v>
      </c>
      <c r="AE207" s="24" t="str">
        <f t="shared" si="144"/>
        <v>N/A</v>
      </c>
      <c r="AF207" s="24">
        <f t="shared" si="144"/>
        <v>-1</v>
      </c>
      <c r="AG207" s="24" t="str">
        <f t="shared" si="144"/>
        <v>N/A</v>
      </c>
      <c r="AH207" s="24" t="str">
        <f t="shared" si="144"/>
        <v>N/A</v>
      </c>
      <c r="AI207" s="24" t="str">
        <f t="shared" si="144"/>
        <v>N/A</v>
      </c>
      <c r="AJ207" s="24">
        <f t="shared" si="144"/>
        <v>-0.42567878508973767</v>
      </c>
      <c r="AK207" s="24">
        <f t="shared" si="144"/>
        <v>-9.1845456015510155E-2</v>
      </c>
      <c r="AL207" s="24" t="str">
        <f t="shared" si="144"/>
        <v>N/A</v>
      </c>
      <c r="AM207" s="24" t="str">
        <f t="shared" si="144"/>
        <v>N/A</v>
      </c>
      <c r="AN207" s="52" t="str">
        <f t="shared" si="144"/>
        <v>N/A</v>
      </c>
      <c r="AO207" s="52" t="str">
        <f t="shared" si="144"/>
        <v>N/A</v>
      </c>
      <c r="AP207" s="52" t="str">
        <f t="shared" si="144"/>
        <v>N/A</v>
      </c>
      <c r="AQ207" s="52" t="str">
        <f t="shared" si="144"/>
        <v>N/A</v>
      </c>
      <c r="AR207" s="52" t="str">
        <f t="shared" si="144"/>
        <v>N/A</v>
      </c>
      <c r="AS207" s="52" t="str">
        <f t="shared" si="144"/>
        <v>N/A</v>
      </c>
      <c r="AT207" s="52" t="str">
        <f t="shared" si="144"/>
        <v>N/A</v>
      </c>
      <c r="AU207" s="52" t="str">
        <f t="shared" si="144"/>
        <v>N/A</v>
      </c>
      <c r="AV207" s="52" t="str">
        <f t="shared" si="144"/>
        <v>N/A</v>
      </c>
      <c r="AW207" s="56">
        <f t="shared" ref="AW207" si="145">IF((OR(AW39="N/A",AW95="N/A")),("N/A"),(IF((AW39=0),("N/A"),(AW151/AW39))))</f>
        <v>-0.1223632536563152</v>
      </c>
    </row>
    <row r="208" spans="2:49" ht="15" customHeight="1">
      <c r="B208" s="12" t="s">
        <v>1</v>
      </c>
      <c r="C208" s="59"/>
      <c r="D208" s="32">
        <v>34</v>
      </c>
      <c r="E208" s="50" t="str">
        <f t="shared" ref="E208:AV208" si="146">IF((OR(E40="N/A",E96="N/A")),("N/A"),(IF((E40=0),("N/A"),(E152/E40))))</f>
        <v>N/A</v>
      </c>
      <c r="F208" s="50" t="str">
        <f t="shared" si="146"/>
        <v>N/A</v>
      </c>
      <c r="G208" s="50" t="str">
        <f t="shared" si="146"/>
        <v>N/A</v>
      </c>
      <c r="H208" s="50" t="str">
        <f t="shared" si="146"/>
        <v>N/A</v>
      </c>
      <c r="I208" s="50" t="str">
        <f t="shared" si="146"/>
        <v>N/A</v>
      </c>
      <c r="J208" s="50" t="str">
        <f t="shared" si="146"/>
        <v>N/A</v>
      </c>
      <c r="K208" s="50" t="str">
        <f t="shared" si="146"/>
        <v>N/A</v>
      </c>
      <c r="L208" s="50" t="str">
        <f t="shared" si="146"/>
        <v>N/A</v>
      </c>
      <c r="M208" s="50" t="str">
        <f t="shared" si="146"/>
        <v>N/A</v>
      </c>
      <c r="N208" s="50" t="str">
        <f t="shared" si="146"/>
        <v>N/A</v>
      </c>
      <c r="O208" s="50" t="str">
        <f t="shared" si="146"/>
        <v>N/A</v>
      </c>
      <c r="P208" s="50" t="str">
        <f t="shared" si="146"/>
        <v>N/A</v>
      </c>
      <c r="Q208" s="50" t="str">
        <f t="shared" si="146"/>
        <v>N/A</v>
      </c>
      <c r="R208" s="50" t="str">
        <f t="shared" si="146"/>
        <v>N/A</v>
      </c>
      <c r="S208" s="50" t="str">
        <f t="shared" si="146"/>
        <v>N/A</v>
      </c>
      <c r="T208" s="50" t="str">
        <f t="shared" si="146"/>
        <v>N/A</v>
      </c>
      <c r="U208" s="50" t="str">
        <f t="shared" si="146"/>
        <v>N/A</v>
      </c>
      <c r="V208" s="50" t="str">
        <f t="shared" si="146"/>
        <v>N/A</v>
      </c>
      <c r="W208" s="50" t="str">
        <f t="shared" si="146"/>
        <v>N/A</v>
      </c>
      <c r="X208" s="50" t="str">
        <f t="shared" si="146"/>
        <v>N/A</v>
      </c>
      <c r="Y208" s="50" t="str">
        <f t="shared" si="146"/>
        <v>N/A</v>
      </c>
      <c r="Z208" s="50" t="str">
        <f t="shared" si="146"/>
        <v>N/A</v>
      </c>
      <c r="AA208" s="50" t="str">
        <f t="shared" si="146"/>
        <v>N/A</v>
      </c>
      <c r="AB208" s="50" t="str">
        <f t="shared" si="146"/>
        <v>N/A</v>
      </c>
      <c r="AC208" s="50" t="str">
        <f t="shared" si="146"/>
        <v>N/A</v>
      </c>
      <c r="AD208" s="50" t="str">
        <f t="shared" si="146"/>
        <v>N/A</v>
      </c>
      <c r="AE208" s="50" t="str">
        <f t="shared" si="146"/>
        <v>N/A</v>
      </c>
      <c r="AF208" s="50" t="str">
        <f t="shared" si="146"/>
        <v>N/A</v>
      </c>
      <c r="AG208" s="50" t="str">
        <f t="shared" si="146"/>
        <v>N/A</v>
      </c>
      <c r="AH208" s="50" t="str">
        <f t="shared" si="146"/>
        <v>N/A</v>
      </c>
      <c r="AI208" s="50" t="str">
        <f t="shared" si="146"/>
        <v>N/A</v>
      </c>
      <c r="AJ208" s="50" t="str">
        <f t="shared" si="146"/>
        <v>N/A</v>
      </c>
      <c r="AK208" s="50" t="str">
        <f t="shared" si="146"/>
        <v>N/A</v>
      </c>
      <c r="AL208" s="50">
        <f t="shared" si="146"/>
        <v>9.6207644754977804E-3</v>
      </c>
      <c r="AM208" s="50" t="str">
        <f t="shared" si="146"/>
        <v>N/A</v>
      </c>
      <c r="AN208" s="53" t="str">
        <f t="shared" si="146"/>
        <v>N/A</v>
      </c>
      <c r="AO208" s="53" t="str">
        <f t="shared" si="146"/>
        <v>N/A</v>
      </c>
      <c r="AP208" s="53" t="str">
        <f t="shared" si="146"/>
        <v>N/A</v>
      </c>
      <c r="AQ208" s="53" t="str">
        <f t="shared" si="146"/>
        <v>N/A</v>
      </c>
      <c r="AR208" s="53" t="str">
        <f t="shared" si="146"/>
        <v>N/A</v>
      </c>
      <c r="AS208" s="53" t="str">
        <f t="shared" si="146"/>
        <v>N/A</v>
      </c>
      <c r="AT208" s="53" t="str">
        <f t="shared" si="146"/>
        <v>N/A</v>
      </c>
      <c r="AU208" s="53" t="str">
        <f t="shared" si="146"/>
        <v>N/A</v>
      </c>
      <c r="AV208" s="53" t="str">
        <f t="shared" si="146"/>
        <v>N/A</v>
      </c>
      <c r="AW208" s="57">
        <f t="shared" ref="AW208" si="147">IF((OR(AW40="N/A",AW96="N/A")),("N/A"),(IF((AW40=0),("N/A"),(AW152/AW40))))</f>
        <v>4.0393388760004006E-2</v>
      </c>
    </row>
    <row r="209" spans="2:49" ht="15" customHeight="1">
      <c r="B209" s="12" t="s">
        <v>2</v>
      </c>
      <c r="C209" s="59"/>
      <c r="D209" s="32">
        <v>35</v>
      </c>
      <c r="E209" s="50" t="str">
        <f t="shared" ref="E209:AV209" si="148">IF((OR(E41="N/A",E97="N/A")),("N/A"),(IF((E41=0),("N/A"),(E153/E41))))</f>
        <v>N/A</v>
      </c>
      <c r="F209" s="50" t="str">
        <f t="shared" si="148"/>
        <v>N/A</v>
      </c>
      <c r="G209" s="50" t="str">
        <f t="shared" si="148"/>
        <v>N/A</v>
      </c>
      <c r="H209" s="50" t="str">
        <f t="shared" si="148"/>
        <v>N/A</v>
      </c>
      <c r="I209" s="50" t="str">
        <f t="shared" si="148"/>
        <v>N/A</v>
      </c>
      <c r="J209" s="50" t="str">
        <f t="shared" si="148"/>
        <v>N/A</v>
      </c>
      <c r="K209" s="50" t="str">
        <f t="shared" si="148"/>
        <v>N/A</v>
      </c>
      <c r="L209" s="50" t="str">
        <f t="shared" si="148"/>
        <v>N/A</v>
      </c>
      <c r="M209" s="50" t="str">
        <f t="shared" si="148"/>
        <v>N/A</v>
      </c>
      <c r="N209" s="50" t="str">
        <f t="shared" si="148"/>
        <v>N/A</v>
      </c>
      <c r="O209" s="50" t="str">
        <f t="shared" si="148"/>
        <v>N/A</v>
      </c>
      <c r="P209" s="50" t="str">
        <f t="shared" si="148"/>
        <v>N/A</v>
      </c>
      <c r="Q209" s="50" t="str">
        <f t="shared" si="148"/>
        <v>N/A</v>
      </c>
      <c r="R209" s="50" t="str">
        <f t="shared" si="148"/>
        <v>N/A</v>
      </c>
      <c r="S209" s="50" t="str">
        <f t="shared" si="148"/>
        <v>N/A</v>
      </c>
      <c r="T209" s="50" t="str">
        <f t="shared" si="148"/>
        <v>N/A</v>
      </c>
      <c r="U209" s="50" t="str">
        <f t="shared" si="148"/>
        <v>N/A</v>
      </c>
      <c r="V209" s="50" t="str">
        <f t="shared" si="148"/>
        <v>N/A</v>
      </c>
      <c r="W209" s="50" t="str">
        <f t="shared" si="148"/>
        <v>N/A</v>
      </c>
      <c r="X209" s="50" t="str">
        <f t="shared" si="148"/>
        <v>N/A</v>
      </c>
      <c r="Y209" s="50" t="str">
        <f t="shared" si="148"/>
        <v>N/A</v>
      </c>
      <c r="Z209" s="50" t="str">
        <f t="shared" si="148"/>
        <v>N/A</v>
      </c>
      <c r="AA209" s="50" t="str">
        <f t="shared" si="148"/>
        <v>N/A</v>
      </c>
      <c r="AB209" s="50" t="str">
        <f t="shared" si="148"/>
        <v>N/A</v>
      </c>
      <c r="AC209" s="50" t="str">
        <f t="shared" si="148"/>
        <v>N/A</v>
      </c>
      <c r="AD209" s="50" t="str">
        <f t="shared" si="148"/>
        <v>N/A</v>
      </c>
      <c r="AE209" s="50" t="str">
        <f t="shared" si="148"/>
        <v>N/A</v>
      </c>
      <c r="AF209" s="50" t="str">
        <f t="shared" si="148"/>
        <v>N/A</v>
      </c>
      <c r="AG209" s="50" t="str">
        <f t="shared" si="148"/>
        <v>N/A</v>
      </c>
      <c r="AH209" s="50" t="str">
        <f t="shared" si="148"/>
        <v>N/A</v>
      </c>
      <c r="AI209" s="50" t="str">
        <f t="shared" si="148"/>
        <v>N/A</v>
      </c>
      <c r="AJ209" s="50" t="str">
        <f t="shared" si="148"/>
        <v>N/A</v>
      </c>
      <c r="AK209" s="50" t="str">
        <f t="shared" si="148"/>
        <v>N/A</v>
      </c>
      <c r="AL209" s="50" t="str">
        <f t="shared" si="148"/>
        <v>N/A</v>
      </c>
      <c r="AM209" s="50" t="str">
        <f t="shared" si="148"/>
        <v>N/A</v>
      </c>
      <c r="AN209" s="53" t="str">
        <f t="shared" si="148"/>
        <v>N/A</v>
      </c>
      <c r="AO209" s="53" t="str">
        <f t="shared" si="148"/>
        <v>N/A</v>
      </c>
      <c r="AP209" s="53" t="str">
        <f t="shared" si="148"/>
        <v>N/A</v>
      </c>
      <c r="AQ209" s="53" t="str">
        <f t="shared" si="148"/>
        <v>N/A</v>
      </c>
      <c r="AR209" s="53" t="str">
        <f t="shared" si="148"/>
        <v>N/A</v>
      </c>
      <c r="AS209" s="53" t="str">
        <f t="shared" si="148"/>
        <v>N/A</v>
      </c>
      <c r="AT209" s="53" t="str">
        <f t="shared" si="148"/>
        <v>N/A</v>
      </c>
      <c r="AU209" s="53" t="str">
        <f t="shared" si="148"/>
        <v>N/A</v>
      </c>
      <c r="AV209" s="53" t="str">
        <f t="shared" si="148"/>
        <v>N/A</v>
      </c>
      <c r="AW209" s="57" t="str">
        <f t="shared" ref="AW209" si="149">IF((OR(AW41="N/A",AW97="N/A")),("N/A"),(IF((AW41=0),("N/A"),(AW153/AW41))))</f>
        <v>N/A</v>
      </c>
    </row>
    <row r="210" spans="2:49" ht="15" customHeight="1">
      <c r="B210" s="12" t="s">
        <v>3</v>
      </c>
      <c r="C210" s="59"/>
      <c r="D210" s="32">
        <v>36</v>
      </c>
      <c r="E210" s="50" t="str">
        <f t="shared" ref="E210:AV210" si="150">IF((OR(E42="N/A",E98="N/A")),("N/A"),(IF((E42=0),("N/A"),(E154/E42))))</f>
        <v>N/A</v>
      </c>
      <c r="F210" s="50" t="str">
        <f t="shared" si="150"/>
        <v>N/A</v>
      </c>
      <c r="G210" s="50" t="str">
        <f t="shared" si="150"/>
        <v>N/A</v>
      </c>
      <c r="H210" s="50" t="str">
        <f t="shared" si="150"/>
        <v>N/A</v>
      </c>
      <c r="I210" s="50" t="str">
        <f t="shared" si="150"/>
        <v>N/A</v>
      </c>
      <c r="J210" s="50" t="str">
        <f t="shared" si="150"/>
        <v>N/A</v>
      </c>
      <c r="K210" s="50" t="str">
        <f t="shared" si="150"/>
        <v>N/A</v>
      </c>
      <c r="L210" s="50" t="str">
        <f t="shared" si="150"/>
        <v>N/A</v>
      </c>
      <c r="M210" s="50" t="str">
        <f t="shared" si="150"/>
        <v>N/A</v>
      </c>
      <c r="N210" s="50" t="str">
        <f t="shared" si="150"/>
        <v>N/A</v>
      </c>
      <c r="O210" s="50" t="str">
        <f t="shared" si="150"/>
        <v>N/A</v>
      </c>
      <c r="P210" s="50" t="str">
        <f t="shared" si="150"/>
        <v>N/A</v>
      </c>
      <c r="Q210" s="50" t="str">
        <f t="shared" si="150"/>
        <v>N/A</v>
      </c>
      <c r="R210" s="50" t="str">
        <f t="shared" si="150"/>
        <v>N/A</v>
      </c>
      <c r="S210" s="50" t="str">
        <f t="shared" si="150"/>
        <v>N/A</v>
      </c>
      <c r="T210" s="50" t="str">
        <f t="shared" si="150"/>
        <v>N/A</v>
      </c>
      <c r="U210" s="50" t="str">
        <f t="shared" si="150"/>
        <v>N/A</v>
      </c>
      <c r="V210" s="50" t="str">
        <f t="shared" si="150"/>
        <v>N/A</v>
      </c>
      <c r="W210" s="50" t="str">
        <f t="shared" si="150"/>
        <v>N/A</v>
      </c>
      <c r="X210" s="50" t="str">
        <f t="shared" si="150"/>
        <v>N/A</v>
      </c>
      <c r="Y210" s="50" t="str">
        <f t="shared" si="150"/>
        <v>N/A</v>
      </c>
      <c r="Z210" s="50" t="str">
        <f t="shared" si="150"/>
        <v>N/A</v>
      </c>
      <c r="AA210" s="50" t="str">
        <f t="shared" si="150"/>
        <v>N/A</v>
      </c>
      <c r="AB210" s="50" t="str">
        <f t="shared" si="150"/>
        <v>N/A</v>
      </c>
      <c r="AC210" s="50" t="str">
        <f t="shared" si="150"/>
        <v>N/A</v>
      </c>
      <c r="AD210" s="50" t="str">
        <f t="shared" si="150"/>
        <v>N/A</v>
      </c>
      <c r="AE210" s="50" t="str">
        <f t="shared" si="150"/>
        <v>N/A</v>
      </c>
      <c r="AF210" s="50" t="str">
        <f t="shared" si="150"/>
        <v>N/A</v>
      </c>
      <c r="AG210" s="50" t="str">
        <f t="shared" si="150"/>
        <v>N/A</v>
      </c>
      <c r="AH210" s="50" t="str">
        <f t="shared" si="150"/>
        <v>N/A</v>
      </c>
      <c r="AI210" s="50" t="str">
        <f t="shared" si="150"/>
        <v>N/A</v>
      </c>
      <c r="AJ210" s="50" t="str">
        <f t="shared" si="150"/>
        <v>N/A</v>
      </c>
      <c r="AK210" s="50" t="str">
        <f t="shared" si="150"/>
        <v>N/A</v>
      </c>
      <c r="AL210" s="50" t="str">
        <f t="shared" si="150"/>
        <v>N/A</v>
      </c>
      <c r="AM210" s="50" t="str">
        <f t="shared" si="150"/>
        <v>N/A</v>
      </c>
      <c r="AN210" s="53">
        <f t="shared" si="150"/>
        <v>-3.8578450896313114E-2</v>
      </c>
      <c r="AO210" s="53" t="str">
        <f t="shared" si="150"/>
        <v>N/A</v>
      </c>
      <c r="AP210" s="53" t="str">
        <f t="shared" si="150"/>
        <v>N/A</v>
      </c>
      <c r="AQ210" s="53" t="str">
        <f t="shared" si="150"/>
        <v>N/A</v>
      </c>
      <c r="AR210" s="53" t="str">
        <f t="shared" si="150"/>
        <v>N/A</v>
      </c>
      <c r="AS210" s="53" t="str">
        <f t="shared" si="150"/>
        <v>N/A</v>
      </c>
      <c r="AT210" s="53" t="str">
        <f t="shared" si="150"/>
        <v>N/A</v>
      </c>
      <c r="AU210" s="53" t="str">
        <f t="shared" si="150"/>
        <v>N/A</v>
      </c>
      <c r="AV210" s="53" t="str">
        <f t="shared" si="150"/>
        <v>N/A</v>
      </c>
      <c r="AW210" s="57">
        <f t="shared" ref="AW210" si="151">IF((OR(AW42="N/A",AW98="N/A")),("N/A"),(IF((AW42=0),("N/A"),(AW154/AW42))))</f>
        <v>-3.5469781062337391E-2</v>
      </c>
    </row>
    <row r="211" spans="2:49" ht="15" customHeight="1">
      <c r="B211" s="12" t="s">
        <v>6</v>
      </c>
      <c r="C211" s="59"/>
      <c r="D211" s="32">
        <v>37</v>
      </c>
      <c r="E211" s="50" t="str">
        <f t="shared" ref="E211:AV211" si="152">IF((OR(E43="N/A",E99="N/A")),("N/A"),(IF((E43=0),("N/A"),(E155/E43))))</f>
        <v>N/A</v>
      </c>
      <c r="F211" s="50" t="str">
        <f t="shared" si="152"/>
        <v>N/A</v>
      </c>
      <c r="G211" s="50" t="str">
        <f t="shared" si="152"/>
        <v>N/A</v>
      </c>
      <c r="H211" s="50" t="str">
        <f t="shared" si="152"/>
        <v>N/A</v>
      </c>
      <c r="I211" s="50" t="str">
        <f t="shared" si="152"/>
        <v>N/A</v>
      </c>
      <c r="J211" s="50" t="str">
        <f t="shared" si="152"/>
        <v>N/A</v>
      </c>
      <c r="K211" s="50" t="str">
        <f t="shared" si="152"/>
        <v>N/A</v>
      </c>
      <c r="L211" s="50" t="str">
        <f t="shared" si="152"/>
        <v>N/A</v>
      </c>
      <c r="M211" s="50" t="str">
        <f t="shared" si="152"/>
        <v>N/A</v>
      </c>
      <c r="N211" s="50" t="str">
        <f t="shared" si="152"/>
        <v>N/A</v>
      </c>
      <c r="O211" s="50" t="str">
        <f t="shared" si="152"/>
        <v>N/A</v>
      </c>
      <c r="P211" s="50" t="str">
        <f t="shared" si="152"/>
        <v>N/A</v>
      </c>
      <c r="Q211" s="50" t="str">
        <f t="shared" si="152"/>
        <v>N/A</v>
      </c>
      <c r="R211" s="50" t="str">
        <f t="shared" si="152"/>
        <v>N/A</v>
      </c>
      <c r="S211" s="50" t="str">
        <f t="shared" si="152"/>
        <v>N/A</v>
      </c>
      <c r="T211" s="50" t="str">
        <f t="shared" si="152"/>
        <v>N/A</v>
      </c>
      <c r="U211" s="50" t="str">
        <f t="shared" si="152"/>
        <v>N/A</v>
      </c>
      <c r="V211" s="50" t="str">
        <f t="shared" si="152"/>
        <v>N/A</v>
      </c>
      <c r="W211" s="50" t="str">
        <f t="shared" si="152"/>
        <v>N/A</v>
      </c>
      <c r="X211" s="50" t="str">
        <f t="shared" si="152"/>
        <v>N/A</v>
      </c>
      <c r="Y211" s="50" t="str">
        <f t="shared" si="152"/>
        <v>N/A</v>
      </c>
      <c r="Z211" s="50" t="str">
        <f t="shared" si="152"/>
        <v>N/A</v>
      </c>
      <c r="AA211" s="50" t="str">
        <f t="shared" si="152"/>
        <v>N/A</v>
      </c>
      <c r="AB211" s="50" t="str">
        <f t="shared" si="152"/>
        <v>N/A</v>
      </c>
      <c r="AC211" s="50" t="str">
        <f t="shared" si="152"/>
        <v>N/A</v>
      </c>
      <c r="AD211" s="50" t="str">
        <f t="shared" si="152"/>
        <v>N/A</v>
      </c>
      <c r="AE211" s="50" t="str">
        <f t="shared" si="152"/>
        <v>N/A</v>
      </c>
      <c r="AF211" s="50" t="str">
        <f t="shared" si="152"/>
        <v>N/A</v>
      </c>
      <c r="AG211" s="50" t="str">
        <f t="shared" si="152"/>
        <v>N/A</v>
      </c>
      <c r="AH211" s="50" t="str">
        <f t="shared" si="152"/>
        <v>N/A</v>
      </c>
      <c r="AI211" s="50" t="str">
        <f t="shared" si="152"/>
        <v>N/A</v>
      </c>
      <c r="AJ211" s="50" t="str">
        <f t="shared" si="152"/>
        <v>N/A</v>
      </c>
      <c r="AK211" s="50" t="str">
        <f t="shared" si="152"/>
        <v>N/A</v>
      </c>
      <c r="AL211" s="50" t="str">
        <f t="shared" si="152"/>
        <v>N/A</v>
      </c>
      <c r="AM211" s="50" t="str">
        <f t="shared" si="152"/>
        <v>N/A</v>
      </c>
      <c r="AN211" s="53" t="str">
        <f t="shared" si="152"/>
        <v>N/A</v>
      </c>
      <c r="AO211" s="53">
        <f t="shared" si="152"/>
        <v>-0.15350922030432904</v>
      </c>
      <c r="AP211" s="53" t="str">
        <f t="shared" si="152"/>
        <v>N/A</v>
      </c>
      <c r="AQ211" s="53" t="str">
        <f t="shared" si="152"/>
        <v>N/A</v>
      </c>
      <c r="AR211" s="53" t="str">
        <f t="shared" si="152"/>
        <v>N/A</v>
      </c>
      <c r="AS211" s="53" t="str">
        <f t="shared" si="152"/>
        <v>N/A</v>
      </c>
      <c r="AT211" s="53" t="str">
        <f t="shared" si="152"/>
        <v>N/A</v>
      </c>
      <c r="AU211" s="53" t="str">
        <f t="shared" si="152"/>
        <v>N/A</v>
      </c>
      <c r="AV211" s="53" t="str">
        <f t="shared" si="152"/>
        <v>N/A</v>
      </c>
      <c r="AW211" s="57">
        <f t="shared" ref="AW211" si="153">IF((OR(AW43="N/A",AW99="N/A")),("N/A"),(IF((AW43=0),("N/A"),(AW155/AW43))))</f>
        <v>-0.13434780585415801</v>
      </c>
    </row>
    <row r="212" spans="2:49" ht="15" customHeight="1">
      <c r="B212" s="12" t="s">
        <v>4</v>
      </c>
      <c r="C212" s="59"/>
      <c r="D212" s="32">
        <v>38</v>
      </c>
      <c r="E212" s="50" t="str">
        <f t="shared" ref="E212:AV212" si="154">IF((OR(E44="N/A",E100="N/A")),("N/A"),(IF((E44=0),("N/A"),(E156/E44))))</f>
        <v>N/A</v>
      </c>
      <c r="F212" s="50" t="str">
        <f t="shared" si="154"/>
        <v>N/A</v>
      </c>
      <c r="G212" s="50" t="str">
        <f t="shared" si="154"/>
        <v>N/A</v>
      </c>
      <c r="H212" s="50" t="str">
        <f t="shared" si="154"/>
        <v>N/A</v>
      </c>
      <c r="I212" s="50" t="str">
        <f t="shared" si="154"/>
        <v>N/A</v>
      </c>
      <c r="J212" s="50">
        <f t="shared" si="154"/>
        <v>0.40259740259740262</v>
      </c>
      <c r="K212" s="50">
        <f t="shared" si="154"/>
        <v>-0.30555555555555564</v>
      </c>
      <c r="L212" s="50" t="str">
        <f t="shared" si="154"/>
        <v>N/A</v>
      </c>
      <c r="M212" s="50">
        <f t="shared" si="154"/>
        <v>-8.4112149532710276E-2</v>
      </c>
      <c r="N212" s="50" t="str">
        <f t="shared" si="154"/>
        <v>N/A</v>
      </c>
      <c r="O212" s="50">
        <f t="shared" si="154"/>
        <v>5.3846153846153939E-2</v>
      </c>
      <c r="P212" s="50">
        <f t="shared" si="154"/>
        <v>-6.4458274936456311E-2</v>
      </c>
      <c r="Q212" s="50" t="str">
        <f t="shared" si="154"/>
        <v>N/A</v>
      </c>
      <c r="R212" s="50" t="str">
        <f t="shared" si="154"/>
        <v>N/A</v>
      </c>
      <c r="S212" s="50" t="str">
        <f t="shared" si="154"/>
        <v>N/A</v>
      </c>
      <c r="T212" s="50">
        <f t="shared" si="154"/>
        <v>-0.22058823529411764</v>
      </c>
      <c r="U212" s="50" t="str">
        <f t="shared" si="154"/>
        <v>N/A</v>
      </c>
      <c r="V212" s="50" t="str">
        <f t="shared" si="154"/>
        <v>N/A</v>
      </c>
      <c r="W212" s="50">
        <f t="shared" si="154"/>
        <v>-0.32258064516129037</v>
      </c>
      <c r="X212" s="50">
        <f t="shared" si="154"/>
        <v>-0.45276872964169373</v>
      </c>
      <c r="Y212" s="50">
        <f t="shared" si="154"/>
        <v>-0.17499999999999999</v>
      </c>
      <c r="Z212" s="50">
        <f t="shared" si="154"/>
        <v>-0.18634686346863463</v>
      </c>
      <c r="AA212" s="50">
        <f t="shared" si="154"/>
        <v>-6.5789473684210606E-2</v>
      </c>
      <c r="AB212" s="50">
        <f t="shared" si="154"/>
        <v>-5.1359516616314153E-2</v>
      </c>
      <c r="AC212" s="50">
        <f t="shared" si="154"/>
        <v>-0.20869565217391306</v>
      </c>
      <c r="AD212" s="50">
        <f t="shared" si="154"/>
        <v>-5.1785714285714338E-2</v>
      </c>
      <c r="AE212" s="50">
        <f t="shared" si="154"/>
        <v>-2.2598159242017957E-2</v>
      </c>
      <c r="AF212" s="50">
        <f t="shared" si="154"/>
        <v>3.3792860757282626E-2</v>
      </c>
      <c r="AG212" s="50" t="str">
        <f t="shared" si="154"/>
        <v>N/A</v>
      </c>
      <c r="AH212" s="50" t="str">
        <f t="shared" si="154"/>
        <v>N/A</v>
      </c>
      <c r="AI212" s="50" t="str">
        <f t="shared" si="154"/>
        <v>N/A</v>
      </c>
      <c r="AJ212" s="50" t="str">
        <f t="shared" si="154"/>
        <v>N/A</v>
      </c>
      <c r="AK212" s="50" t="str">
        <f t="shared" si="154"/>
        <v>N/A</v>
      </c>
      <c r="AL212" s="50" t="str">
        <f t="shared" si="154"/>
        <v>N/A</v>
      </c>
      <c r="AM212" s="50" t="str">
        <f t="shared" si="154"/>
        <v>N/A</v>
      </c>
      <c r="AN212" s="53" t="str">
        <f t="shared" si="154"/>
        <v>N/A</v>
      </c>
      <c r="AO212" s="53" t="str">
        <f t="shared" si="154"/>
        <v>N/A</v>
      </c>
      <c r="AP212" s="53">
        <f t="shared" si="154"/>
        <v>-9.4700765199462633E-2</v>
      </c>
      <c r="AQ212" s="53">
        <f t="shared" si="154"/>
        <v>-1.857221062022265E-2</v>
      </c>
      <c r="AR212" s="53">
        <f t="shared" si="154"/>
        <v>0.10937499999999997</v>
      </c>
      <c r="AS212" s="53" t="str">
        <f t="shared" si="154"/>
        <v>N/A</v>
      </c>
      <c r="AT212" s="53" t="str">
        <f t="shared" si="154"/>
        <v>N/A</v>
      </c>
      <c r="AU212" s="53">
        <f t="shared" si="154"/>
        <v>-0.21857485988791031</v>
      </c>
      <c r="AV212" s="53">
        <f t="shared" si="154"/>
        <v>-0.18114110072387318</v>
      </c>
      <c r="AW212" s="57">
        <f t="shared" ref="AW212" si="155">IF((OR(AW44="N/A",AW100="N/A")),("N/A"),(IF((AW44=0),("N/A"),(AW156/AW44))))</f>
        <v>-8.7926574540713287E-2</v>
      </c>
    </row>
    <row r="213" spans="2:49" ht="15" customHeight="1">
      <c r="B213" s="12" t="s">
        <v>5</v>
      </c>
      <c r="C213" s="59"/>
      <c r="D213" s="32">
        <v>39</v>
      </c>
      <c r="E213" s="50">
        <f t="shared" ref="E213:AV213" si="156">IF((OR(E45="N/A",E101="N/A")),("N/A"),(IF((E45=0),("N/A"),(E157/E45))))</f>
        <v>-1</v>
      </c>
      <c r="F213" s="50">
        <f t="shared" si="156"/>
        <v>0.44444444444444431</v>
      </c>
      <c r="G213" s="50" t="str">
        <f t="shared" si="156"/>
        <v>N/A</v>
      </c>
      <c r="H213" s="50" t="str">
        <f t="shared" si="156"/>
        <v>N/A</v>
      </c>
      <c r="I213" s="50">
        <f t="shared" si="156"/>
        <v>-2.0712296469588484E-2</v>
      </c>
      <c r="J213" s="50">
        <f t="shared" si="156"/>
        <v>-9.4339622641509413E-2</v>
      </c>
      <c r="K213" s="50">
        <f t="shared" si="156"/>
        <v>6.5244444444444424E-2</v>
      </c>
      <c r="L213" s="50">
        <f t="shared" si="156"/>
        <v>0.21500497952860473</v>
      </c>
      <c r="M213" s="50">
        <f t="shared" si="156"/>
        <v>0.20289855072463772</v>
      </c>
      <c r="N213" s="50">
        <f t="shared" si="156"/>
        <v>1.595744680851055E-2</v>
      </c>
      <c r="O213" s="50">
        <f t="shared" si="156"/>
        <v>2.4346793349168654E-2</v>
      </c>
      <c r="P213" s="50">
        <f t="shared" si="156"/>
        <v>2.4960207098004335E-2</v>
      </c>
      <c r="Q213" s="50">
        <f t="shared" si="156"/>
        <v>-1.8140589569160998E-2</v>
      </c>
      <c r="R213" s="50">
        <f t="shared" si="156"/>
        <v>0.24050632911392414</v>
      </c>
      <c r="S213" s="50">
        <f t="shared" si="156"/>
        <v>4.4844928751047751E-2</v>
      </c>
      <c r="T213" s="50" t="str">
        <f t="shared" si="156"/>
        <v>N/A</v>
      </c>
      <c r="U213" s="50">
        <f t="shared" si="156"/>
        <v>-6.4779670431401565E-2</v>
      </c>
      <c r="V213" s="50">
        <f t="shared" si="156"/>
        <v>-5.2927631578947247E-2</v>
      </c>
      <c r="W213" s="50">
        <f t="shared" si="156"/>
        <v>-3.7548524371822545E-2</v>
      </c>
      <c r="X213" s="50">
        <f t="shared" si="156"/>
        <v>-7.9199272065514068E-2</v>
      </c>
      <c r="Y213" s="50">
        <f t="shared" si="156"/>
        <v>-6.0977153344725067E-2</v>
      </c>
      <c r="Z213" s="50">
        <f t="shared" si="156"/>
        <v>-0.17032364234777841</v>
      </c>
      <c r="AA213" s="50" t="str">
        <f t="shared" si="156"/>
        <v>N/A</v>
      </c>
      <c r="AB213" s="50" t="str">
        <f t="shared" si="156"/>
        <v>N/A</v>
      </c>
      <c r="AC213" s="50">
        <f t="shared" si="156"/>
        <v>0.13263384449825111</v>
      </c>
      <c r="AD213" s="50">
        <f t="shared" si="156"/>
        <v>0.12243493493493487</v>
      </c>
      <c r="AE213" s="50">
        <f t="shared" si="156"/>
        <v>0.10514865844815088</v>
      </c>
      <c r="AF213" s="50" t="str">
        <f t="shared" si="156"/>
        <v>N/A</v>
      </c>
      <c r="AG213" s="50" t="str">
        <f t="shared" si="156"/>
        <v>N/A</v>
      </c>
      <c r="AH213" s="50" t="str">
        <f t="shared" si="156"/>
        <v>N/A</v>
      </c>
      <c r="AI213" s="50" t="str">
        <f t="shared" si="156"/>
        <v>N/A</v>
      </c>
      <c r="AJ213" s="50" t="str">
        <f t="shared" si="156"/>
        <v>N/A</v>
      </c>
      <c r="AK213" s="50" t="str">
        <f t="shared" si="156"/>
        <v>N/A</v>
      </c>
      <c r="AL213" s="50" t="str">
        <f t="shared" si="156"/>
        <v>N/A</v>
      </c>
      <c r="AM213" s="50" t="str">
        <f t="shared" si="156"/>
        <v>N/A</v>
      </c>
      <c r="AN213" s="53" t="str">
        <f t="shared" si="156"/>
        <v>N/A</v>
      </c>
      <c r="AO213" s="53" t="str">
        <f t="shared" si="156"/>
        <v>N/A</v>
      </c>
      <c r="AP213" s="53">
        <f t="shared" si="156"/>
        <v>9.357156604863022E-2</v>
      </c>
      <c r="AQ213" s="53">
        <f t="shared" si="156"/>
        <v>-3.991379378301034E-2</v>
      </c>
      <c r="AR213" s="53">
        <f t="shared" si="156"/>
        <v>0.26785714285714274</v>
      </c>
      <c r="AS213" s="53">
        <f t="shared" si="156"/>
        <v>-8.1761006289308075E-2</v>
      </c>
      <c r="AT213" s="53">
        <f t="shared" si="156"/>
        <v>-7.8075651854572284E-2</v>
      </c>
      <c r="AU213" s="53">
        <f t="shared" si="156"/>
        <v>0.52631578947368418</v>
      </c>
      <c r="AV213" s="53">
        <f t="shared" si="156"/>
        <v>7.3548387096774137E-2</v>
      </c>
      <c r="AW213" s="57">
        <f t="shared" ref="AW213" si="157">IF((OR(AW45="N/A",AW101="N/A")),("N/A"),(IF((AW45=0),("N/A"),(AW157/AW45))))</f>
        <v>-4.8461597730167109E-2</v>
      </c>
    </row>
    <row r="214" spans="2:49" ht="15" customHeight="1">
      <c r="B214" s="12" t="s">
        <v>28</v>
      </c>
      <c r="C214" s="59"/>
      <c r="D214" s="32">
        <v>40</v>
      </c>
      <c r="E214" s="50">
        <f t="shared" ref="E214:AV214" si="158">IF((OR(E46="N/A",E102="N/A")),("N/A"),(IF((E46=0),("N/A"),(E158/E46))))</f>
        <v>6.5573770491803157E-2</v>
      </c>
      <c r="F214" s="50">
        <f t="shared" si="158"/>
        <v>0</v>
      </c>
      <c r="G214" s="50">
        <f t="shared" si="158"/>
        <v>-0.33333333333333331</v>
      </c>
      <c r="H214" s="50">
        <f t="shared" si="158"/>
        <v>-0.14285714285714285</v>
      </c>
      <c r="I214" s="50">
        <f t="shared" si="158"/>
        <v>2.564102564102555E-2</v>
      </c>
      <c r="J214" s="50">
        <f t="shared" si="158"/>
        <v>0.26000000000000018</v>
      </c>
      <c r="K214" s="50">
        <f t="shared" si="158"/>
        <v>0.42187499999999994</v>
      </c>
      <c r="L214" s="50">
        <f t="shared" si="158"/>
        <v>0.21579411024414807</v>
      </c>
      <c r="M214" s="50">
        <f t="shared" si="158"/>
        <v>0.2417302798982188</v>
      </c>
      <c r="N214" s="50">
        <f t="shared" si="158"/>
        <v>0.21739130434782611</v>
      </c>
      <c r="O214" s="50" t="str">
        <f t="shared" si="158"/>
        <v>N/A</v>
      </c>
      <c r="P214" s="50">
        <f t="shared" si="158"/>
        <v>0.4151322077094618</v>
      </c>
      <c r="Q214" s="50">
        <f t="shared" si="158"/>
        <v>5.8823529411764747E-2</v>
      </c>
      <c r="R214" s="50">
        <f t="shared" si="158"/>
        <v>0.30645161290322592</v>
      </c>
      <c r="S214" s="50">
        <f t="shared" si="158"/>
        <v>7.4413863404689085E-2</v>
      </c>
      <c r="T214" s="50" t="str">
        <f t="shared" si="158"/>
        <v>N/A</v>
      </c>
      <c r="U214" s="50" t="str">
        <f t="shared" si="158"/>
        <v>N/A</v>
      </c>
      <c r="V214" s="50" t="str">
        <f t="shared" si="158"/>
        <v>N/A</v>
      </c>
      <c r="W214" s="50" t="str">
        <f t="shared" si="158"/>
        <v>N/A</v>
      </c>
      <c r="X214" s="50">
        <f t="shared" si="158"/>
        <v>0.63636363636363635</v>
      </c>
      <c r="Y214" s="50" t="str">
        <f t="shared" si="158"/>
        <v>N/A</v>
      </c>
      <c r="Z214" s="50" t="str">
        <f t="shared" si="158"/>
        <v>N/A</v>
      </c>
      <c r="AA214" s="50" t="str">
        <f t="shared" si="158"/>
        <v>N/A</v>
      </c>
      <c r="AB214" s="50" t="str">
        <f t="shared" si="158"/>
        <v>N/A</v>
      </c>
      <c r="AC214" s="50" t="str">
        <f t="shared" si="158"/>
        <v>N/A</v>
      </c>
      <c r="AD214" s="50" t="str">
        <f t="shared" si="158"/>
        <v>N/A</v>
      </c>
      <c r="AE214" s="50" t="str">
        <f t="shared" si="158"/>
        <v>N/A</v>
      </c>
      <c r="AF214" s="50">
        <f t="shared" si="158"/>
        <v>0.20312499999999997</v>
      </c>
      <c r="AG214" s="50" t="str">
        <f t="shared" si="158"/>
        <v>N/A</v>
      </c>
      <c r="AH214" s="50" t="str">
        <f t="shared" si="158"/>
        <v>N/A</v>
      </c>
      <c r="AI214" s="50" t="str">
        <f t="shared" si="158"/>
        <v>N/A</v>
      </c>
      <c r="AJ214" s="50" t="str">
        <f t="shared" si="158"/>
        <v>N/A</v>
      </c>
      <c r="AK214" s="50" t="str">
        <f t="shared" si="158"/>
        <v>N/A</v>
      </c>
      <c r="AL214" s="50" t="str">
        <f t="shared" si="158"/>
        <v>N/A</v>
      </c>
      <c r="AM214" s="50" t="str">
        <f t="shared" si="158"/>
        <v>N/A</v>
      </c>
      <c r="AN214" s="53" t="str">
        <f t="shared" si="158"/>
        <v>N/A</v>
      </c>
      <c r="AO214" s="53" t="str">
        <f t="shared" si="158"/>
        <v>N/A</v>
      </c>
      <c r="AP214" s="53" t="str">
        <f t="shared" si="158"/>
        <v>N/A</v>
      </c>
      <c r="AQ214" s="53" t="str">
        <f t="shared" si="158"/>
        <v>N/A</v>
      </c>
      <c r="AR214" s="53">
        <f t="shared" si="158"/>
        <v>23.299999999999997</v>
      </c>
      <c r="AS214" s="53">
        <f t="shared" si="158"/>
        <v>0</v>
      </c>
      <c r="AT214" s="53">
        <f t="shared" si="158"/>
        <v>6.0606060606060629E-2</v>
      </c>
      <c r="AU214" s="53">
        <f t="shared" si="158"/>
        <v>0.10263929618768323</v>
      </c>
      <c r="AV214" s="53">
        <f t="shared" si="158"/>
        <v>0.11363636363636373</v>
      </c>
      <c r="AW214" s="57">
        <f t="shared" ref="AW214" si="159">IF((OR(AW46="N/A",AW102="N/A")),("N/A"),(IF((AW46=0),("N/A"),(AW158/AW46))))</f>
        <v>0.37574640542476795</v>
      </c>
    </row>
    <row r="215" spans="2:49" ht="15" customHeight="1">
      <c r="B215" s="12" t="s">
        <v>29</v>
      </c>
      <c r="C215" s="59"/>
      <c r="D215" s="32">
        <v>41</v>
      </c>
      <c r="E215" s="50">
        <f t="shared" ref="E215:AV215" si="160">IF((OR(E47="N/A",E103="N/A")),("N/A"),(IF((E47=0),("N/A"),(E159/E47))))</f>
        <v>0.38596491228070162</v>
      </c>
      <c r="F215" s="50">
        <f t="shared" si="160"/>
        <v>0.20424836601307197</v>
      </c>
      <c r="G215" s="50">
        <f t="shared" si="160"/>
        <v>-0.1363636363636363</v>
      </c>
      <c r="H215" s="50">
        <f t="shared" si="160"/>
        <v>0.33333333333333331</v>
      </c>
      <c r="I215" s="50">
        <f t="shared" si="160"/>
        <v>-4.8962274968466966E-2</v>
      </c>
      <c r="J215" s="50">
        <f t="shared" si="160"/>
        <v>0.22093023255813965</v>
      </c>
      <c r="K215" s="50">
        <f t="shared" si="160"/>
        <v>0.54166666666666652</v>
      </c>
      <c r="L215" s="50">
        <f t="shared" si="160"/>
        <v>0.14341427129270509</v>
      </c>
      <c r="M215" s="50">
        <f t="shared" si="160"/>
        <v>0.68421052631578938</v>
      </c>
      <c r="N215" s="50">
        <f t="shared" si="160"/>
        <v>0.17421027817067433</v>
      </c>
      <c r="O215" s="50">
        <f t="shared" si="160"/>
        <v>0.15789473684210517</v>
      </c>
      <c r="P215" s="50">
        <f t="shared" si="160"/>
        <v>1.931089468811081E-2</v>
      </c>
      <c r="Q215" s="50">
        <f t="shared" si="160"/>
        <v>0.72449324024232076</v>
      </c>
      <c r="R215" s="50">
        <f t="shared" si="160"/>
        <v>-1.3636363636363676E-2</v>
      </c>
      <c r="S215" s="50">
        <f t="shared" si="160"/>
        <v>-2.3428029562429203E-2</v>
      </c>
      <c r="T215" s="50" t="str">
        <f t="shared" si="160"/>
        <v>N/A</v>
      </c>
      <c r="U215" s="50">
        <f t="shared" si="160"/>
        <v>1.5151515151515239E-2</v>
      </c>
      <c r="V215" s="50" t="str">
        <f t="shared" si="160"/>
        <v>N/A</v>
      </c>
      <c r="W215" s="50">
        <f t="shared" si="160"/>
        <v>0.10526315789473684</v>
      </c>
      <c r="X215" s="50">
        <f t="shared" si="160"/>
        <v>-9.7087378640777922E-3</v>
      </c>
      <c r="Y215" s="50" t="str">
        <f t="shared" si="160"/>
        <v>N/A</v>
      </c>
      <c r="Z215" s="50" t="str">
        <f t="shared" si="160"/>
        <v>N/A</v>
      </c>
      <c r="AA215" s="50" t="str">
        <f t="shared" si="160"/>
        <v>N/A</v>
      </c>
      <c r="AB215" s="50" t="str">
        <f t="shared" si="160"/>
        <v>N/A</v>
      </c>
      <c r="AC215" s="50" t="str">
        <f t="shared" si="160"/>
        <v>N/A</v>
      </c>
      <c r="AD215" s="50" t="str">
        <f t="shared" si="160"/>
        <v>N/A</v>
      </c>
      <c r="AE215" s="50" t="str">
        <f t="shared" si="160"/>
        <v>N/A</v>
      </c>
      <c r="AF215" s="50">
        <f t="shared" si="160"/>
        <v>0.36111111111111116</v>
      </c>
      <c r="AG215" s="50" t="str">
        <f t="shared" si="160"/>
        <v>N/A</v>
      </c>
      <c r="AH215" s="50" t="str">
        <f t="shared" si="160"/>
        <v>N/A</v>
      </c>
      <c r="AI215" s="50" t="str">
        <f t="shared" si="160"/>
        <v>N/A</v>
      </c>
      <c r="AJ215" s="50" t="str">
        <f t="shared" si="160"/>
        <v>N/A</v>
      </c>
      <c r="AK215" s="50" t="str">
        <f t="shared" si="160"/>
        <v>N/A</v>
      </c>
      <c r="AL215" s="50" t="str">
        <f t="shared" si="160"/>
        <v>N/A</v>
      </c>
      <c r="AM215" s="50" t="str">
        <f t="shared" si="160"/>
        <v>N/A</v>
      </c>
      <c r="AN215" s="53" t="str">
        <f t="shared" si="160"/>
        <v>N/A</v>
      </c>
      <c r="AO215" s="53" t="str">
        <f t="shared" si="160"/>
        <v>N/A</v>
      </c>
      <c r="AP215" s="53" t="str">
        <f t="shared" si="160"/>
        <v>N/A</v>
      </c>
      <c r="AQ215" s="53" t="str">
        <f t="shared" si="160"/>
        <v>N/A</v>
      </c>
      <c r="AR215" s="53">
        <f t="shared" si="160"/>
        <v>0.45596590909090901</v>
      </c>
      <c r="AS215" s="53">
        <f t="shared" si="160"/>
        <v>9.6635647816749534E-3</v>
      </c>
      <c r="AT215" s="53">
        <f t="shared" si="160"/>
        <v>7.4846625766871178E-2</v>
      </c>
      <c r="AU215" s="53">
        <f t="shared" si="160"/>
        <v>0.46666666666666673</v>
      </c>
      <c r="AV215" s="53">
        <f t="shared" si="160"/>
        <v>0.75609756097560976</v>
      </c>
      <c r="AW215" s="57">
        <f t="shared" ref="AW215" si="161">IF((OR(AW47="N/A",AW103="N/A")),("N/A"),(IF((AW47=0),("N/A"),(AW159/AW47))))</f>
        <v>0.13868954829787528</v>
      </c>
    </row>
    <row r="216" spans="2:49" ht="15" customHeight="1">
      <c r="B216" s="12" t="s">
        <v>30</v>
      </c>
      <c r="C216" s="59"/>
      <c r="D216" s="32">
        <v>42</v>
      </c>
      <c r="E216" s="50">
        <f t="shared" ref="E216:AV216" si="162">IF((OR(E48="N/A",E104="N/A")),("N/A"),(IF((E48=0),("N/A"),(E160/E48))))</f>
        <v>2.970297029702984E-2</v>
      </c>
      <c r="F216" s="50">
        <f t="shared" si="162"/>
        <v>6.5340909090908991E-2</v>
      </c>
      <c r="G216" s="50">
        <f t="shared" si="162"/>
        <v>0.94594594594594616</v>
      </c>
      <c r="H216" s="50">
        <f t="shared" si="162"/>
        <v>-5.8823529411764719E-2</v>
      </c>
      <c r="I216" s="50">
        <f t="shared" si="162"/>
        <v>-7.0716734433548631E-2</v>
      </c>
      <c r="J216" s="50">
        <f t="shared" si="162"/>
        <v>0.18948824343015211</v>
      </c>
      <c r="K216" s="50">
        <f t="shared" si="162"/>
        <v>0.22935928629359273</v>
      </c>
      <c r="L216" s="50">
        <f t="shared" si="162"/>
        <v>7.7652662298331621E-2</v>
      </c>
      <c r="M216" s="50">
        <f t="shared" si="162"/>
        <v>0.26354679802955683</v>
      </c>
      <c r="N216" s="50">
        <f t="shared" si="162"/>
        <v>-1.1453555045871542E-2</v>
      </c>
      <c r="O216" s="50">
        <f t="shared" si="162"/>
        <v>0.54838709677419351</v>
      </c>
      <c r="P216" s="50">
        <f t="shared" si="162"/>
        <v>1.633839854573697E-2</v>
      </c>
      <c r="Q216" s="50">
        <f t="shared" si="162"/>
        <v>4.4769830401348285E-2</v>
      </c>
      <c r="R216" s="50">
        <f t="shared" si="162"/>
        <v>1.9372966577935441E-2</v>
      </c>
      <c r="S216" s="50">
        <f t="shared" si="162"/>
        <v>6.2743450265170028E-3</v>
      </c>
      <c r="T216" s="50" t="str">
        <f t="shared" si="162"/>
        <v>N/A</v>
      </c>
      <c r="U216" s="50">
        <f t="shared" si="162"/>
        <v>-0.14598070739549851</v>
      </c>
      <c r="V216" s="50">
        <f t="shared" si="162"/>
        <v>-6.6666666666666624E-2</v>
      </c>
      <c r="W216" s="50">
        <f t="shared" si="162"/>
        <v>1.6666666666666687E-2</v>
      </c>
      <c r="X216" s="50">
        <f t="shared" si="162"/>
        <v>-0.22116402116402112</v>
      </c>
      <c r="Y216" s="50">
        <f t="shared" si="162"/>
        <v>0.32142857142857129</v>
      </c>
      <c r="Z216" s="50" t="str">
        <f t="shared" si="162"/>
        <v>N/A</v>
      </c>
      <c r="AA216" s="50" t="str">
        <f t="shared" si="162"/>
        <v>N/A</v>
      </c>
      <c r="AB216" s="50" t="str">
        <f t="shared" si="162"/>
        <v>N/A</v>
      </c>
      <c r="AC216" s="50">
        <f t="shared" si="162"/>
        <v>-8.3333333333333412E-2</v>
      </c>
      <c r="AD216" s="50">
        <f t="shared" si="162"/>
        <v>3.8461538461538575E-2</v>
      </c>
      <c r="AE216" s="50" t="str">
        <f t="shared" si="162"/>
        <v>N/A</v>
      </c>
      <c r="AF216" s="50">
        <f t="shared" si="162"/>
        <v>8.9655172413793019E-2</v>
      </c>
      <c r="AG216" s="50" t="str">
        <f t="shared" si="162"/>
        <v>N/A</v>
      </c>
      <c r="AH216" s="50" t="str">
        <f t="shared" si="162"/>
        <v>N/A</v>
      </c>
      <c r="AI216" s="50" t="str">
        <f t="shared" si="162"/>
        <v>N/A</v>
      </c>
      <c r="AJ216" s="50" t="str">
        <f t="shared" si="162"/>
        <v>N/A</v>
      </c>
      <c r="AK216" s="50" t="str">
        <f t="shared" si="162"/>
        <v>N/A</v>
      </c>
      <c r="AL216" s="50" t="str">
        <f t="shared" si="162"/>
        <v>N/A</v>
      </c>
      <c r="AM216" s="50" t="str">
        <f t="shared" si="162"/>
        <v>N/A</v>
      </c>
      <c r="AN216" s="53" t="str">
        <f t="shared" si="162"/>
        <v>N/A</v>
      </c>
      <c r="AO216" s="53" t="str">
        <f t="shared" si="162"/>
        <v>N/A</v>
      </c>
      <c r="AP216" s="53" t="str">
        <f t="shared" si="162"/>
        <v>N/A</v>
      </c>
      <c r="AQ216" s="53">
        <f t="shared" si="162"/>
        <v>-1</v>
      </c>
      <c r="AR216" s="53">
        <f t="shared" si="162"/>
        <v>0.29114219114219109</v>
      </c>
      <c r="AS216" s="53">
        <f t="shared" si="162"/>
        <v>-1.8181818181818188E-2</v>
      </c>
      <c r="AT216" s="53">
        <f t="shared" si="162"/>
        <v>-2.7786428596145177E-2</v>
      </c>
      <c r="AU216" s="53">
        <f t="shared" si="162"/>
        <v>0.10543302850995165</v>
      </c>
      <c r="AV216" s="53">
        <f t="shared" si="162"/>
        <v>0.11764705882352951</v>
      </c>
      <c r="AW216" s="57">
        <f t="shared" ref="AW216" si="163">IF((OR(AW48="N/A",AW104="N/A")),("N/A"),(IF((AW48=0),("N/A"),(AW160/AW48))))</f>
        <v>6.4913255231711126E-2</v>
      </c>
    </row>
    <row r="217" spans="2:49" ht="15" customHeight="1">
      <c r="B217" s="12" t="s">
        <v>32</v>
      </c>
      <c r="C217" s="59"/>
      <c r="D217" s="32">
        <v>43</v>
      </c>
      <c r="E217" s="50">
        <f t="shared" ref="E217:AV217" si="164">IF((OR(E49="N/A",E105="N/A")),("N/A"),(IF((E49=0),("N/A"),(E161/E49))))</f>
        <v>-1.2725344644750808E-2</v>
      </c>
      <c r="F217" s="50">
        <f t="shared" si="164"/>
        <v>-2.7330143160262993E-4</v>
      </c>
      <c r="G217" s="50">
        <f t="shared" si="164"/>
        <v>-1.1111111111111139E-2</v>
      </c>
      <c r="H217" s="50">
        <f t="shared" si="164"/>
        <v>9.2471997916123913E-3</v>
      </c>
      <c r="I217" s="50">
        <f t="shared" si="164"/>
        <v>2.3295809881175633E-2</v>
      </c>
      <c r="J217" s="50">
        <f t="shared" si="164"/>
        <v>2.2880215343203114E-2</v>
      </c>
      <c r="K217" s="50">
        <f t="shared" si="164"/>
        <v>0.55555555555555558</v>
      </c>
      <c r="L217" s="50">
        <f t="shared" si="164"/>
        <v>0.52380401055897752</v>
      </c>
      <c r="M217" s="50">
        <f t="shared" si="164"/>
        <v>-8.4623694634502339E-4</v>
      </c>
      <c r="N217" s="50">
        <f t="shared" si="164"/>
        <v>0.39307048984468346</v>
      </c>
      <c r="O217" s="50">
        <f t="shared" si="164"/>
        <v>4.6594982078853139E-2</v>
      </c>
      <c r="P217" s="50">
        <f t="shared" si="164"/>
        <v>-2.5471292312603654E-2</v>
      </c>
      <c r="Q217" s="50">
        <f t="shared" si="164"/>
        <v>0.26086956521739135</v>
      </c>
      <c r="R217" s="50">
        <f t="shared" si="164"/>
        <v>-1.4880349384300173E-2</v>
      </c>
      <c r="S217" s="50">
        <f t="shared" si="164"/>
        <v>5.4429028815368236E-2</v>
      </c>
      <c r="T217" s="50">
        <f t="shared" si="164"/>
        <v>9.4594594594594711E-2</v>
      </c>
      <c r="U217" s="50">
        <f t="shared" si="164"/>
        <v>0.29999999999999988</v>
      </c>
      <c r="V217" s="50" t="str">
        <f t="shared" si="164"/>
        <v>N/A</v>
      </c>
      <c r="W217" s="50">
        <f t="shared" si="164"/>
        <v>5.5555555555555552E-2</v>
      </c>
      <c r="X217" s="50">
        <f t="shared" si="164"/>
        <v>-9.4086021505375653E-3</v>
      </c>
      <c r="Y217" s="50">
        <f t="shared" si="164"/>
        <v>-0.14285714285714285</v>
      </c>
      <c r="Z217" s="50">
        <f t="shared" si="164"/>
        <v>0</v>
      </c>
      <c r="AA217" s="50" t="str">
        <f t="shared" si="164"/>
        <v>N/A</v>
      </c>
      <c r="AB217" s="50" t="str">
        <f t="shared" si="164"/>
        <v>N/A</v>
      </c>
      <c r="AC217" s="50">
        <f t="shared" si="164"/>
        <v>-0.26666666666666666</v>
      </c>
      <c r="AD217" s="50">
        <f t="shared" si="164"/>
        <v>-1.0837438423645292E-2</v>
      </c>
      <c r="AE217" s="50">
        <f t="shared" si="164"/>
        <v>1.1627906976744186E-2</v>
      </c>
      <c r="AF217" s="50">
        <f t="shared" si="164"/>
        <v>7.5386576874040502E-3</v>
      </c>
      <c r="AG217" s="50" t="str">
        <f t="shared" si="164"/>
        <v>N/A</v>
      </c>
      <c r="AH217" s="50" t="str">
        <f t="shared" si="164"/>
        <v>N/A</v>
      </c>
      <c r="AI217" s="50" t="str">
        <f t="shared" si="164"/>
        <v>N/A</v>
      </c>
      <c r="AJ217" s="50" t="str">
        <f t="shared" si="164"/>
        <v>N/A</v>
      </c>
      <c r="AK217" s="50" t="str">
        <f t="shared" si="164"/>
        <v>N/A</v>
      </c>
      <c r="AL217" s="50" t="str">
        <f t="shared" si="164"/>
        <v>N/A</v>
      </c>
      <c r="AM217" s="50" t="str">
        <f t="shared" si="164"/>
        <v>N/A</v>
      </c>
      <c r="AN217" s="53" t="str">
        <f t="shared" si="164"/>
        <v>N/A</v>
      </c>
      <c r="AO217" s="53" t="str">
        <f t="shared" si="164"/>
        <v>N/A</v>
      </c>
      <c r="AP217" s="53">
        <f t="shared" si="164"/>
        <v>5.128205128205071E-3</v>
      </c>
      <c r="AQ217" s="53" t="str">
        <f t="shared" si="164"/>
        <v>N/A</v>
      </c>
      <c r="AR217" s="53">
        <f t="shared" si="164"/>
        <v>0.29471777998826748</v>
      </c>
      <c r="AS217" s="53">
        <f t="shared" si="164"/>
        <v>2.2222222222222195E-2</v>
      </c>
      <c r="AT217" s="53">
        <f t="shared" si="164"/>
        <v>0.26315789473684209</v>
      </c>
      <c r="AU217" s="53">
        <f t="shared" si="164"/>
        <v>-1.8239649465535544E-2</v>
      </c>
      <c r="AV217" s="53">
        <f t="shared" si="164"/>
        <v>-2.3303911456159888E-2</v>
      </c>
      <c r="AW217" s="57">
        <f t="shared" ref="AW217" si="165">IF((OR(AW49="N/A",AW105="N/A")),("N/A"),(IF((AW49=0),("N/A"),(AW161/AW49))))</f>
        <v>6.6644571329723679E-2</v>
      </c>
    </row>
    <row r="218" spans="2:49" ht="15" customHeight="1" thickBot="1">
      <c r="B218" s="12" t="s">
        <v>33</v>
      </c>
      <c r="C218" s="59"/>
      <c r="D218" s="32">
        <v>44</v>
      </c>
      <c r="E218" s="50">
        <f t="shared" ref="E218:AV218" si="166">IF((OR(E50="N/A",E106="N/A")),("N/A"),(IF((E50=0),("N/A"),(E162/E50))))</f>
        <v>-1.6608996539792299E-2</v>
      </c>
      <c r="F218" s="50">
        <f t="shared" si="166"/>
        <v>-1.3530219780219815E-2</v>
      </c>
      <c r="G218" s="50">
        <f t="shared" si="166"/>
        <v>3.4013605442176888E-2</v>
      </c>
      <c r="H218" s="50">
        <f t="shared" si="166"/>
        <v>0.13183279742765291</v>
      </c>
      <c r="I218" s="50">
        <f t="shared" si="166"/>
        <v>8.1268636486852855E-2</v>
      </c>
      <c r="J218" s="50">
        <f t="shared" si="166"/>
        <v>4.260237780713335E-2</v>
      </c>
      <c r="K218" s="50">
        <f t="shared" si="166"/>
        <v>0.93548387096774199</v>
      </c>
      <c r="L218" s="50">
        <f t="shared" si="166"/>
        <v>0.67481919669388235</v>
      </c>
      <c r="M218" s="50">
        <f t="shared" si="166"/>
        <v>4.5422781271837916E-2</v>
      </c>
      <c r="N218" s="50">
        <f t="shared" si="166"/>
        <v>0.73049363057324845</v>
      </c>
      <c r="O218" s="50">
        <f t="shared" si="166"/>
        <v>-1.4234875444839944E-2</v>
      </c>
      <c r="P218" s="50">
        <f t="shared" si="166"/>
        <v>-2.4761604971076923E-2</v>
      </c>
      <c r="Q218" s="50">
        <f t="shared" si="166"/>
        <v>0.29744525547445261</v>
      </c>
      <c r="R218" s="50">
        <f t="shared" si="166"/>
        <v>-3.1726662599145743E-2</v>
      </c>
      <c r="S218" s="50">
        <f t="shared" si="166"/>
        <v>9.7032878909382503E-2</v>
      </c>
      <c r="T218" s="50" t="str">
        <f t="shared" si="166"/>
        <v>N/A</v>
      </c>
      <c r="U218" s="50">
        <f t="shared" si="166"/>
        <v>0.22727272727272738</v>
      </c>
      <c r="V218" s="50" t="str">
        <f t="shared" si="166"/>
        <v>N/A</v>
      </c>
      <c r="W218" s="50">
        <f t="shared" si="166"/>
        <v>-0.49090909090909091</v>
      </c>
      <c r="X218" s="50">
        <f t="shared" si="166"/>
        <v>8.1632653061224442E-2</v>
      </c>
      <c r="Y218" s="50" t="str">
        <f t="shared" si="166"/>
        <v>N/A</v>
      </c>
      <c r="Z218" s="50" t="str">
        <f t="shared" si="166"/>
        <v>N/A</v>
      </c>
      <c r="AA218" s="50" t="str">
        <f t="shared" si="166"/>
        <v>N/A</v>
      </c>
      <c r="AB218" s="50" t="str">
        <f t="shared" si="166"/>
        <v>N/A</v>
      </c>
      <c r="AC218" s="50">
        <f t="shared" si="166"/>
        <v>8.4967320261437884E-2</v>
      </c>
      <c r="AD218" s="50">
        <f t="shared" si="166"/>
        <v>5.3026862364995785E-2</v>
      </c>
      <c r="AE218" s="50">
        <f t="shared" si="166"/>
        <v>-2.4579560155239197E-2</v>
      </c>
      <c r="AF218" s="50">
        <f t="shared" si="166"/>
        <v>1.1132591160589209E-2</v>
      </c>
      <c r="AG218" s="50" t="str">
        <f t="shared" si="166"/>
        <v>N/A</v>
      </c>
      <c r="AH218" s="50" t="str">
        <f t="shared" si="166"/>
        <v>N/A</v>
      </c>
      <c r="AI218" s="50" t="str">
        <f t="shared" si="166"/>
        <v>N/A</v>
      </c>
      <c r="AJ218" s="50" t="str">
        <f t="shared" si="166"/>
        <v>N/A</v>
      </c>
      <c r="AK218" s="50" t="str">
        <f t="shared" si="166"/>
        <v>N/A</v>
      </c>
      <c r="AL218" s="50" t="str">
        <f t="shared" si="166"/>
        <v>N/A</v>
      </c>
      <c r="AM218" s="50" t="str">
        <f t="shared" si="166"/>
        <v>N/A</v>
      </c>
      <c r="AN218" s="53" t="str">
        <f t="shared" si="166"/>
        <v>N/A</v>
      </c>
      <c r="AO218" s="53" t="str">
        <f t="shared" si="166"/>
        <v>N/A</v>
      </c>
      <c r="AP218" s="53">
        <f t="shared" si="166"/>
        <v>-5.7666623329038935E-2</v>
      </c>
      <c r="AQ218" s="53" t="str">
        <f t="shared" si="166"/>
        <v>N/A</v>
      </c>
      <c r="AR218" s="53">
        <f t="shared" si="166"/>
        <v>0.3133971291866029</v>
      </c>
      <c r="AS218" s="53">
        <f t="shared" si="166"/>
        <v>0.35416666666666663</v>
      </c>
      <c r="AT218" s="53">
        <f t="shared" si="166"/>
        <v>0.41509433962264142</v>
      </c>
      <c r="AU218" s="53">
        <f t="shared" si="166"/>
        <v>1.6417788657691068E-3</v>
      </c>
      <c r="AV218" s="53">
        <f t="shared" si="166"/>
        <v>-3.7648730678911828E-2</v>
      </c>
      <c r="AW218" s="57">
        <f t="shared" ref="AW218" si="167">IF((OR(AW50="N/A",AW106="N/A")),("N/A"),(IF((AW50=0),("N/A"),(AW162/AW50))))</f>
        <v>5.1802977617857494E-2</v>
      </c>
    </row>
    <row r="219" spans="2:49" ht="15" customHeight="1" thickBot="1">
      <c r="B219" s="40"/>
      <c r="C219" s="60"/>
      <c r="D219" s="36" t="s">
        <v>9</v>
      </c>
      <c r="E219" s="51">
        <f t="shared" ref="E219:AW219" si="168">IF((OR(E51="N/A",E107="N/A")),("N/A"),(IF((E51=0),("N/A"),(E163/E51))))</f>
        <v>-2.506092522629931E-2</v>
      </c>
      <c r="F219" s="47">
        <f t="shared" si="168"/>
        <v>4.0258532107710424E-3</v>
      </c>
      <c r="G219" s="47">
        <f t="shared" si="168"/>
        <v>-4.7992608057781244E-2</v>
      </c>
      <c r="H219" s="47">
        <f t="shared" si="168"/>
        <v>-8.5879267758286859E-2</v>
      </c>
      <c r="I219" s="47">
        <f t="shared" si="168"/>
        <v>-0.15164276506586211</v>
      </c>
      <c r="J219" s="47">
        <f t="shared" si="168"/>
        <v>3.7709570563510826E-2</v>
      </c>
      <c r="K219" s="47">
        <f t="shared" si="168"/>
        <v>0.27103000526408139</v>
      </c>
      <c r="L219" s="47">
        <f t="shared" si="168"/>
        <v>0.30001990947059465</v>
      </c>
      <c r="M219" s="47">
        <f t="shared" si="168"/>
        <v>6.679061965661498E-2</v>
      </c>
      <c r="N219" s="47">
        <f t="shared" si="168"/>
        <v>0.14629576387446919</v>
      </c>
      <c r="O219" s="47">
        <f t="shared" si="168"/>
        <v>2.8573455480734006E-2</v>
      </c>
      <c r="P219" s="47">
        <f t="shared" si="168"/>
        <v>3.5384622680359125E-3</v>
      </c>
      <c r="Q219" s="47">
        <f t="shared" si="168"/>
        <v>0.19903530156882132</v>
      </c>
      <c r="R219" s="47">
        <f t="shared" si="168"/>
        <v>-2.207910385643662E-3</v>
      </c>
      <c r="S219" s="47">
        <f t="shared" si="168"/>
        <v>8.9395086629112108E-3</v>
      </c>
      <c r="T219" s="47">
        <f t="shared" si="168"/>
        <v>0.17343036881707155</v>
      </c>
      <c r="U219" s="47">
        <f t="shared" si="168"/>
        <v>-6.6674334790276776E-2</v>
      </c>
      <c r="V219" s="47">
        <f t="shared" si="168"/>
        <v>-0.11327593111734079</v>
      </c>
      <c r="W219" s="47">
        <f t="shared" si="168"/>
        <v>-2.9269544709423251E-2</v>
      </c>
      <c r="X219" s="47">
        <f t="shared" si="168"/>
        <v>-5.4577925189433142E-2</v>
      </c>
      <c r="Y219" s="47">
        <f t="shared" si="168"/>
        <v>-7.3147334327493846E-2</v>
      </c>
      <c r="Z219" s="47">
        <f t="shared" si="168"/>
        <v>-4.2876172892882543E-2</v>
      </c>
      <c r="AA219" s="47">
        <f t="shared" si="168"/>
        <v>-0.14989876547633979</v>
      </c>
      <c r="AB219" s="47">
        <f t="shared" si="168"/>
        <v>-7.0419285643021037E-2</v>
      </c>
      <c r="AC219" s="47">
        <f t="shared" si="168"/>
        <v>-1.4741910631741238E-2</v>
      </c>
      <c r="AD219" s="47">
        <f t="shared" si="168"/>
        <v>-1.7650690564710015E-2</v>
      </c>
      <c r="AE219" s="47">
        <f t="shared" si="168"/>
        <v>-2.4042471265767293E-2</v>
      </c>
      <c r="AF219" s="47">
        <f t="shared" si="168"/>
        <v>-0.15963177843116272</v>
      </c>
      <c r="AG219" s="47">
        <f t="shared" si="168"/>
        <v>-4.4744665112838589E-2</v>
      </c>
      <c r="AH219" s="47">
        <f t="shared" si="168"/>
        <v>0.17572761032904405</v>
      </c>
      <c r="AI219" s="47">
        <f t="shared" si="168"/>
        <v>-1.5911492979383084E-2</v>
      </c>
      <c r="AJ219" s="47">
        <f t="shared" si="168"/>
        <v>-7.2942218032817543E-2</v>
      </c>
      <c r="AK219" s="47">
        <f t="shared" si="168"/>
        <v>-5.6032213321516026E-2</v>
      </c>
      <c r="AL219" s="47">
        <f t="shared" si="168"/>
        <v>-8.6991401138159178E-3</v>
      </c>
      <c r="AM219" s="47" t="str">
        <f t="shared" si="168"/>
        <v>N/A</v>
      </c>
      <c r="AN219" s="54">
        <f t="shared" si="168"/>
        <v>-2.8871667932453823E-2</v>
      </c>
      <c r="AO219" s="54">
        <f t="shared" si="168"/>
        <v>-0.15622708910739436</v>
      </c>
      <c r="AP219" s="54">
        <f t="shared" si="168"/>
        <v>-8.2917307861573156E-2</v>
      </c>
      <c r="AQ219" s="54">
        <f t="shared" si="168"/>
        <v>-3.0677879406360707E-2</v>
      </c>
      <c r="AR219" s="54">
        <f t="shared" si="168"/>
        <v>0.33750575567777952</v>
      </c>
      <c r="AS219" s="54">
        <f t="shared" si="168"/>
        <v>1.5495424059206453E-2</v>
      </c>
      <c r="AT219" s="54">
        <f t="shared" si="168"/>
        <v>2.5330154822249928E-2</v>
      </c>
      <c r="AU219" s="54">
        <f t="shared" si="168"/>
        <v>8.3025126965456855E-3</v>
      </c>
      <c r="AV219" s="54">
        <f t="shared" si="168"/>
        <v>-6.3898084274423755E-2</v>
      </c>
      <c r="AW219" s="58">
        <f t="shared" si="168"/>
        <v>9.5861186148790259E-2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E1" s="22"/>
      <c r="H1" s="22"/>
      <c r="K1" s="22"/>
    </row>
    <row r="2" spans="2:49" s="21" customFormat="1" ht="15" customHeight="1">
      <c r="B2" s="63"/>
      <c r="C2" s="64"/>
      <c r="E2" s="22"/>
      <c r="H2" s="22"/>
      <c r="K2" s="22"/>
    </row>
    <row r="3" spans="2:49" s="21" customFormat="1" ht="15" customHeight="1" thickBot="1"/>
    <row r="4" spans="2:49" ht="35.1" customHeight="1" thickTop="1" thickBot="1">
      <c r="B4" s="2"/>
      <c r="C4" s="3"/>
      <c r="D4" s="4" t="s">
        <v>98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24">
        <f>IF((T2_HBO_TotPers!E7=0),("N/A"),(T8_HBO_TranPers!E7/T2_HBO_TotPers!E7))</f>
        <v>1.7441860465116279E-2</v>
      </c>
      <c r="F7" s="24">
        <f>IF((T2_HBO_TotPers!F7=0),("N/A"),(T8_HBO_TranPers!F7/T2_HBO_TotPers!F7))</f>
        <v>3.7735849056603772E-2</v>
      </c>
      <c r="G7" s="24">
        <f>IF((T2_HBO_TotPers!G7=0),("N/A"),(T8_HBO_TranPers!G7/T2_HBO_TotPers!G7))</f>
        <v>2.5157232704402517E-2</v>
      </c>
      <c r="H7" s="24">
        <f>IF((T2_HBO_TotPers!H7=0),("N/A"),(T8_HBO_TranPers!H7/T2_HBO_TotPers!H7))</f>
        <v>4.3646944713870033E-2</v>
      </c>
      <c r="I7" s="24">
        <f>IF((T2_HBO_TotPers!I7=0),("N/A"),(T8_HBO_TranPers!I7/T2_HBO_TotPers!I7))</f>
        <v>3.1333333333333331E-2</v>
      </c>
      <c r="J7" s="24">
        <f>IF((T2_HBO_TotPers!J7=0),("N/A"),(T8_HBO_TranPers!J7/T2_HBO_TotPers!J7))</f>
        <v>5.5555555555555552E-2</v>
      </c>
      <c r="K7" s="24">
        <f>IF((T2_HBO_TotPers!K7=0),("N/A"),(T8_HBO_TranPers!K7/T2_HBO_TotPers!K7))</f>
        <v>0.05</v>
      </c>
      <c r="L7" s="24">
        <f>IF((T2_HBO_TotPers!L7=0),("N/A"),(T8_HBO_TranPers!L7/T2_HBO_TotPers!L7))</f>
        <v>8.7033747779751328E-2</v>
      </c>
      <c r="M7" s="24">
        <f>IF((T2_HBO_TotPers!M7=0),("N/A"),(T8_HBO_TranPers!M7/T2_HBO_TotPers!M7))</f>
        <v>2.9411764705882353E-2</v>
      </c>
      <c r="N7" s="24">
        <f>IF((T2_HBO_TotPers!N7=0),("N/A"),(T8_HBO_TranPers!N7/T2_HBO_TotPers!N7))</f>
        <v>6.3829787234042548E-2</v>
      </c>
      <c r="O7" s="24">
        <f>IF((T2_HBO_TotPers!O7=0),("N/A"),(T8_HBO_TranPers!O7/T2_HBO_TotPers!O7))</f>
        <v>2.1276595744680851E-2</v>
      </c>
      <c r="P7" s="24">
        <f>IF((T2_HBO_TotPers!P7=0),("N/A"),(T8_HBO_TranPers!P7/T2_HBO_TotPers!P7))</f>
        <v>0.1906040268456376</v>
      </c>
      <c r="Q7" s="24">
        <f>IF((T2_HBO_TotPers!Q7=0),("N/A"),(T8_HBO_TranPers!Q7/T2_HBO_TotPers!Q7))</f>
        <v>5.4054054054054057E-2</v>
      </c>
      <c r="R7" s="24">
        <f>IF((T2_HBO_TotPers!R7=0),("N/A"),(T8_HBO_TranPers!R7/T2_HBO_TotPers!R7))</f>
        <v>8.0459770114942528E-2</v>
      </c>
      <c r="S7" s="24">
        <f>IF((T2_HBO_TotPers!S7=0),("N/A"),(T8_HBO_TranPers!S7/T2_HBO_TotPers!S7))</f>
        <v>5.7915057915057917E-2</v>
      </c>
      <c r="T7" s="24">
        <f>IF((T2_HBO_TotPers!T7=0),("N/A"),(T8_HBO_TranPers!T7/T2_HBO_TotPers!T7))</f>
        <v>0</v>
      </c>
      <c r="U7" s="24">
        <f>IF((T2_HBO_TotPers!U7=0),("N/A"),(T8_HBO_TranPers!U7/T2_HBO_TotPers!U7))</f>
        <v>0</v>
      </c>
      <c r="V7" s="24" t="str">
        <f>IF((T2_HBO_TotPers!V7=0),("N/A"),(T8_HBO_TranPers!V7/T2_HBO_TotPers!V7))</f>
        <v>N/A</v>
      </c>
      <c r="W7" s="24">
        <f>IF((T2_HBO_TotPers!W7=0),("N/A"),(T8_HBO_TranPers!W7/T2_HBO_TotPers!W7))</f>
        <v>0</v>
      </c>
      <c r="X7" s="24">
        <f>IF((T2_HBO_TotPers!X7=0),("N/A"),(T8_HBO_TranPers!X7/T2_HBO_TotPers!X7))</f>
        <v>2.7777777777777776E-2</v>
      </c>
      <c r="Y7" s="24" t="str">
        <f>IF((T2_HBO_TotPers!Y7=0),("N/A"),(T8_HBO_TranPers!Y7/T2_HBO_TotPers!Y7))</f>
        <v>N/A</v>
      </c>
      <c r="Z7" s="24" t="str">
        <f>IF((T2_HBO_TotPers!Z7=0),("N/A"),(T8_HBO_TranPers!Z7/T2_HBO_TotPers!Z7))</f>
        <v>N/A</v>
      </c>
      <c r="AA7" s="24" t="str">
        <f>IF((T2_HBO_TotPers!AA7=0),("N/A"),(T8_HBO_TranPers!AA7/T2_HBO_TotPers!AA7))</f>
        <v>N/A</v>
      </c>
      <c r="AB7" s="24" t="str">
        <f>IF((T2_HBO_TotPers!AB7=0),("N/A"),(T8_HBO_TranPers!AB7/T2_HBO_TotPers!AB7))</f>
        <v>N/A</v>
      </c>
      <c r="AC7" s="24">
        <f>IF((T2_HBO_TotPers!AC7=0),("N/A"),(T8_HBO_TranPers!AC7/T2_HBO_TotPers!AC7))</f>
        <v>0</v>
      </c>
      <c r="AD7" s="24">
        <f>IF((T2_HBO_TotPers!AD7=0),("N/A"),(T8_HBO_TranPers!AD7/T2_HBO_TotPers!AD7))</f>
        <v>2.9850746268656716E-2</v>
      </c>
      <c r="AE7" s="24" t="str">
        <f>IF((T2_HBO_TotPers!AE7=0),("N/A"),(T8_HBO_TranPers!AE7/T2_HBO_TotPers!AE7))</f>
        <v>N/A</v>
      </c>
      <c r="AF7" s="24">
        <f>IF((T2_HBO_TotPers!AF7=0),("N/A"),(T8_HBO_TranPers!AF7/T2_HBO_TotPers!AF7))</f>
        <v>2.5585585585585584E-2</v>
      </c>
      <c r="AG7" s="24" t="str">
        <f>IF((T2_HBO_TotPers!AG7=0),("N/A"),(T8_HBO_TranPers!AG7/T2_HBO_TotPers!AG7))</f>
        <v>N/A</v>
      </c>
      <c r="AH7" s="24" t="str">
        <f>IF((T2_HBO_TotPers!AH7=0),("N/A"),(T8_HBO_TranPers!AH7/T2_HBO_TotPers!AH7))</f>
        <v>N/A</v>
      </c>
      <c r="AI7" s="24">
        <f>IF((T2_HBO_TotPers!AI7=0),("N/A"),(T8_HBO_TranPers!AI7/T2_HBO_TotPers!AI7))</f>
        <v>0</v>
      </c>
      <c r="AJ7" s="24">
        <f>IF((T2_HBO_TotPers!AJ7=0),("N/A"),(T8_HBO_TranPers!AJ7/T2_HBO_TotPers!AJ7))</f>
        <v>0</v>
      </c>
      <c r="AK7" s="24" t="str">
        <f>IF((T2_HBO_TotPers!AK7=0),("N/A"),(T8_HBO_TranPers!AK7/T2_HBO_TotPers!AK7))</f>
        <v>N/A</v>
      </c>
      <c r="AL7" s="24" t="str">
        <f>IF((T2_HBO_TotPers!AL7=0),("N/A"),(T8_HBO_TranPers!AL7/T2_HBO_TotPers!AL7))</f>
        <v>N/A</v>
      </c>
      <c r="AM7" s="24" t="str">
        <f>IF((T2_HBO_TotPers!AM7=0),("N/A"),(T8_HBO_TranPers!AM7/T2_HBO_TotPers!AM7))</f>
        <v>N/A</v>
      </c>
      <c r="AN7" s="52" t="str">
        <f>IF((T2_HBO_TotPers!AN7=0),("N/A"),(T8_HBO_TranPers!AN7/T2_HBO_TotPers!AN7))</f>
        <v>N/A</v>
      </c>
      <c r="AO7" s="52" t="str">
        <f>IF((T2_HBO_TotPers!AO7=0),("N/A"),(T8_HBO_TranPers!AO7/T2_HBO_TotPers!AO7))</f>
        <v>N/A</v>
      </c>
      <c r="AP7" s="52" t="str">
        <f>IF((T2_HBO_TotPers!AP7=0),("N/A"),(T8_HBO_TranPers!AP7/T2_HBO_TotPers!AP7))</f>
        <v>N/A</v>
      </c>
      <c r="AQ7" s="52" t="str">
        <f>IF((T2_HBO_TotPers!AQ7=0),("N/A"),(T8_HBO_TranPers!AQ7/T2_HBO_TotPers!AQ7))</f>
        <v>N/A</v>
      </c>
      <c r="AR7" s="52">
        <f>IF((T2_HBO_TotPers!AR7=0),("N/A"),(T8_HBO_TranPers!AR7/T2_HBO_TotPers!AR7))</f>
        <v>6.8292682926829273E-2</v>
      </c>
      <c r="AS7" s="52">
        <f>IF((T2_HBO_TotPers!AS7=0),("N/A"),(T8_HBO_TranPers!AS7/T2_HBO_TotPers!AS7))</f>
        <v>0</v>
      </c>
      <c r="AT7" s="52">
        <f>IF((T2_HBO_TotPers!AT7=0),("N/A"),(T8_HBO_TranPers!AT7/T2_HBO_TotPers!AT7))</f>
        <v>5.128205128205128E-2</v>
      </c>
      <c r="AU7" s="52">
        <f>IF((T2_HBO_TotPers!AU7=0),("N/A"),(T8_HBO_TranPers!AU7/T2_HBO_TotPers!AU7))</f>
        <v>2.7168234064785787E-2</v>
      </c>
      <c r="AV7" s="52">
        <f>IF((T2_HBO_TotPers!AV7=0),("N/A"),(T8_HBO_TranPers!AV7/T2_HBO_TotPers!AV7))</f>
        <v>3.0272452068617558E-2</v>
      </c>
      <c r="AW7" s="55">
        <f>IF((T2_HBO_TotPers!AW7=0),("N/A"),(T8_HBO_TranPers!AW7/T2_HBO_TotPers!AW7))</f>
        <v>4.971680302076778E-2</v>
      </c>
    </row>
    <row r="8" spans="2:49" ht="15" customHeight="1">
      <c r="B8" s="12" t="s">
        <v>12</v>
      </c>
      <c r="C8" s="59"/>
      <c r="D8" s="17">
        <v>2</v>
      </c>
      <c r="E8" s="24">
        <f>IF((T2_HBO_TotPers!E8=0),("N/A"),(T8_HBO_TranPers!E8/T2_HBO_TotPers!E8))</f>
        <v>4.7071129707112969E-2</v>
      </c>
      <c r="F8" s="24">
        <f>IF((T2_HBO_TotPers!F8=0),("N/A"),(T8_HBO_TranPers!F8/T2_HBO_TotPers!F8))</f>
        <v>1.9260801665799063E-2</v>
      </c>
      <c r="G8" s="24">
        <f>IF((T2_HBO_TotPers!G8=0),("N/A"),(T8_HBO_TranPers!G8/T2_HBO_TotPers!G8))</f>
        <v>3.5573122529644272E-2</v>
      </c>
      <c r="H8" s="24">
        <f>IF((T2_HBO_TotPers!H8=0),("N/A"),(T8_HBO_TranPers!H8/T2_HBO_TotPers!H8))</f>
        <v>3.0612244897959183E-2</v>
      </c>
      <c r="I8" s="24">
        <f>IF((T2_HBO_TotPers!I8=0),("N/A"),(T8_HBO_TranPers!I8/T2_HBO_TotPers!I8))</f>
        <v>4.9664429530201344E-2</v>
      </c>
      <c r="J8" s="24">
        <f>IF((T2_HBO_TotPers!J8=0),("N/A"),(T8_HBO_TranPers!J8/T2_HBO_TotPers!J8))</f>
        <v>4.5454545454545456E-2</v>
      </c>
      <c r="K8" s="24">
        <f>IF((T2_HBO_TotPers!K8=0),("N/A"),(T8_HBO_TranPers!K8/T2_HBO_TotPers!K8))</f>
        <v>6.7796610169491525E-2</v>
      </c>
      <c r="L8" s="24">
        <f>IF((T2_HBO_TotPers!L8=0),("N/A"),(T8_HBO_TranPers!L8/T2_HBO_TotPers!L8))</f>
        <v>0.14037854889589904</v>
      </c>
      <c r="M8" s="24">
        <f>IF((T2_HBO_TotPers!M8=0),("N/A"),(T8_HBO_TranPers!M8/T2_HBO_TotPers!M8))</f>
        <v>6.1594202898550728E-2</v>
      </c>
      <c r="N8" s="24">
        <f>IF((T2_HBO_TotPers!N8=0),("N/A"),(T8_HBO_TranPers!N8/T2_HBO_TotPers!N8))</f>
        <v>9.6385542168674704E-2</v>
      </c>
      <c r="O8" s="24">
        <f>IF((T2_HBO_TotPers!O8=0),("N/A"),(T8_HBO_TranPers!O8/T2_HBO_TotPers!O8))</f>
        <v>3.9215686274509803E-2</v>
      </c>
      <c r="P8" s="24">
        <f>IF((T2_HBO_TotPers!P8=0),("N/A"),(T8_HBO_TranPers!P8/T2_HBO_TotPers!P8))</f>
        <v>0.2152917505030181</v>
      </c>
      <c r="Q8" s="24">
        <f>IF((T2_HBO_TotPers!Q8=0),("N/A"),(T8_HBO_TranPers!Q8/T2_HBO_TotPers!Q8))</f>
        <v>8.5714285714285715E-2</v>
      </c>
      <c r="R8" s="24">
        <f>IF((T2_HBO_TotPers!R8=0),("N/A"),(T8_HBO_TranPers!R8/T2_HBO_TotPers!R8))</f>
        <v>0.17065868263473055</v>
      </c>
      <c r="S8" s="24">
        <f>IF((T2_HBO_TotPers!S8=0),("N/A"),(T8_HBO_TranPers!S8/T2_HBO_TotPers!S8))</f>
        <v>0.11728395061728394</v>
      </c>
      <c r="T8" s="24">
        <f>IF((T2_HBO_TotPers!T8=0),("N/A"),(T8_HBO_TranPers!T8/T2_HBO_TotPers!T8))</f>
        <v>0</v>
      </c>
      <c r="U8" s="24">
        <f>IF((T2_HBO_TotPers!U8=0),("N/A"),(T8_HBO_TranPers!U8/T2_HBO_TotPers!U8))</f>
        <v>3.8461538461538464E-2</v>
      </c>
      <c r="V8" s="24" t="str">
        <f>IF((T2_HBO_TotPers!V8=0),("N/A"),(T8_HBO_TranPers!V8/T2_HBO_TotPers!V8))</f>
        <v>N/A</v>
      </c>
      <c r="W8" s="24">
        <f>IF((T2_HBO_TotPers!W8=0),("N/A"),(T8_HBO_TranPers!W8/T2_HBO_TotPers!W8))</f>
        <v>0</v>
      </c>
      <c r="X8" s="24">
        <f>IF((T2_HBO_TotPers!X8=0),("N/A"),(T8_HBO_TranPers!X8/T2_HBO_TotPers!X8))</f>
        <v>4.2253521126760563E-2</v>
      </c>
      <c r="Y8" s="24" t="str">
        <f>IF((T2_HBO_TotPers!Y8=0),("N/A"),(T8_HBO_TranPers!Y8/T2_HBO_TotPers!Y8))</f>
        <v>N/A</v>
      </c>
      <c r="Z8" s="24" t="str">
        <f>IF((T2_HBO_TotPers!Z8=0),("N/A"),(T8_HBO_TranPers!Z8/T2_HBO_TotPers!Z8))</f>
        <v>N/A</v>
      </c>
      <c r="AA8" s="24" t="str">
        <f>IF((T2_HBO_TotPers!AA8=0),("N/A"),(T8_HBO_TranPers!AA8/T2_HBO_TotPers!AA8))</f>
        <v>N/A</v>
      </c>
      <c r="AB8" s="24" t="str">
        <f>IF((T2_HBO_TotPers!AB8=0),("N/A"),(T8_HBO_TranPers!AB8/T2_HBO_TotPers!AB8))</f>
        <v>N/A</v>
      </c>
      <c r="AC8" s="24">
        <f>IF((T2_HBO_TotPers!AC8=0),("N/A"),(T8_HBO_TranPers!AC8/T2_HBO_TotPers!AC8))</f>
        <v>0</v>
      </c>
      <c r="AD8" s="24">
        <f>IF((T2_HBO_TotPers!AD8=0),("N/A"),(T8_HBO_TranPers!AD8/T2_HBO_TotPers!AD8))</f>
        <v>4.2857142857142858E-2</v>
      </c>
      <c r="AE8" s="24" t="str">
        <f>IF((T2_HBO_TotPers!AE8=0),("N/A"),(T8_HBO_TranPers!AE8/T2_HBO_TotPers!AE8))</f>
        <v>N/A</v>
      </c>
      <c r="AF8" s="24">
        <f>IF((T2_HBO_TotPers!AF8=0),("N/A"),(T8_HBO_TranPers!AF8/T2_HBO_TotPers!AF8))</f>
        <v>4.5722713864306784E-2</v>
      </c>
      <c r="AG8" s="24" t="str">
        <f>IF((T2_HBO_TotPers!AG8=0),("N/A"),(T8_HBO_TranPers!AG8/T2_HBO_TotPers!AG8))</f>
        <v>N/A</v>
      </c>
      <c r="AH8" s="24" t="str">
        <f>IF((T2_HBO_TotPers!AH8=0),("N/A"),(T8_HBO_TranPers!AH8/T2_HBO_TotPers!AH8))</f>
        <v>N/A</v>
      </c>
      <c r="AI8" s="24" t="str">
        <f>IF((T2_HBO_TotPers!AI8=0),("N/A"),(T8_HBO_TranPers!AI8/T2_HBO_TotPers!AI8))</f>
        <v>N/A</v>
      </c>
      <c r="AJ8" s="24" t="str">
        <f>IF((T2_HBO_TotPers!AJ8=0),("N/A"),(T8_HBO_TranPers!AJ8/T2_HBO_TotPers!AJ8))</f>
        <v>N/A</v>
      </c>
      <c r="AK8" s="24" t="str">
        <f>IF((T2_HBO_TotPers!AK8=0),("N/A"),(T8_HBO_TranPers!AK8/T2_HBO_TotPers!AK8))</f>
        <v>N/A</v>
      </c>
      <c r="AL8" s="24" t="str">
        <f>IF((T2_HBO_TotPers!AL8=0),("N/A"),(T8_HBO_TranPers!AL8/T2_HBO_TotPers!AL8))</f>
        <v>N/A</v>
      </c>
      <c r="AM8" s="24" t="str">
        <f>IF((T2_HBO_TotPers!AM8=0),("N/A"),(T8_HBO_TranPers!AM8/T2_HBO_TotPers!AM8))</f>
        <v>N/A</v>
      </c>
      <c r="AN8" s="52" t="str">
        <f>IF((T2_HBO_TotPers!AN8=0),("N/A"),(T8_HBO_TranPers!AN8/T2_HBO_TotPers!AN8))</f>
        <v>N/A</v>
      </c>
      <c r="AO8" s="52" t="str">
        <f>IF((T2_HBO_TotPers!AO8=0),("N/A"),(T8_HBO_TranPers!AO8/T2_HBO_TotPers!AO8))</f>
        <v>N/A</v>
      </c>
      <c r="AP8" s="52" t="str">
        <f>IF((T2_HBO_TotPers!AP8=0),("N/A"),(T8_HBO_TranPers!AP8/T2_HBO_TotPers!AP8))</f>
        <v>N/A</v>
      </c>
      <c r="AQ8" s="52" t="str">
        <f>IF((T2_HBO_TotPers!AQ8=0),("N/A"),(T8_HBO_TranPers!AQ8/T2_HBO_TotPers!AQ8))</f>
        <v>N/A</v>
      </c>
      <c r="AR8" s="52">
        <f>IF((T2_HBO_TotPers!AR8=0),("N/A"),(T8_HBO_TranPers!AR8/T2_HBO_TotPers!AR8))</f>
        <v>9.3959731543624164E-2</v>
      </c>
      <c r="AS8" s="52">
        <f>IF((T2_HBO_TotPers!AS8=0),("N/A"),(T8_HBO_TranPers!AS8/T2_HBO_TotPers!AS8))</f>
        <v>0.125</v>
      </c>
      <c r="AT8" s="52">
        <f>IF((T2_HBO_TotPers!AT8=0),("N/A"),(T8_HBO_TranPers!AT8/T2_HBO_TotPers!AT8))</f>
        <v>7.0422535211267609E-2</v>
      </c>
      <c r="AU8" s="52">
        <f>IF((T2_HBO_TotPers!AU8=0),("N/A"),(T8_HBO_TranPers!AU8/T2_HBO_TotPers!AU8))</f>
        <v>4.7879616963064295E-2</v>
      </c>
      <c r="AV8" s="52">
        <f>IF((T2_HBO_TotPers!AV8=0),("N/A"),(T8_HBO_TranPers!AV8/T2_HBO_TotPers!AV8))</f>
        <v>4.9889135254988913E-2</v>
      </c>
      <c r="AW8" s="56">
        <f>IF((T2_HBO_TotPers!AW8=0),("N/A"),(T8_HBO_TranPers!AW8/T2_HBO_TotPers!AW8))</f>
        <v>8.1395348837209308E-2</v>
      </c>
    </row>
    <row r="9" spans="2:49" ht="15" customHeight="1">
      <c r="B9" s="12" t="s">
        <v>13</v>
      </c>
      <c r="C9" s="59"/>
      <c r="D9" s="17">
        <v>3</v>
      </c>
      <c r="E9" s="24">
        <f>IF((T2_HBO_TotPers!E9=0),("N/A"),(T8_HBO_TranPers!E9/T2_HBO_TotPers!E9))</f>
        <v>2.4724229745150247E-2</v>
      </c>
      <c r="F9" s="24">
        <f>IF((T2_HBO_TotPers!F9=0),("N/A"),(T8_HBO_TranPers!F9/T2_HBO_TotPers!F9))</f>
        <v>2.9913155355419749E-2</v>
      </c>
      <c r="G9" s="24">
        <f>IF((T2_HBO_TotPers!G9=0),("N/A"),(T8_HBO_TranPers!G9/T2_HBO_TotPers!G9))</f>
        <v>1.3010480664980123E-2</v>
      </c>
      <c r="H9" s="24">
        <f>IF((T2_HBO_TotPers!H9=0),("N/A"),(T8_HBO_TranPers!H9/T2_HBO_TotPers!H9))</f>
        <v>2.7095681625740897E-2</v>
      </c>
      <c r="I9" s="24">
        <f>IF((T2_HBO_TotPers!I9=0),("N/A"),(T8_HBO_TranPers!I9/T2_HBO_TotPers!I9))</f>
        <v>2.142942655333413E-2</v>
      </c>
      <c r="J9" s="24">
        <f>IF((T2_HBO_TotPers!J9=0),("N/A"),(T8_HBO_TranPers!J9/T2_HBO_TotPers!J9))</f>
        <v>3.2786885245901641E-2</v>
      </c>
      <c r="K9" s="24">
        <f>IF((T2_HBO_TotPers!K9=0),("N/A"),(T8_HBO_TranPers!K9/T2_HBO_TotPers!K9))</f>
        <v>2.7586206896551724E-2</v>
      </c>
      <c r="L9" s="24">
        <f>IF((T2_HBO_TotPers!L9=0),("N/A"),(T8_HBO_TranPers!L9/T2_HBO_TotPers!L9))</f>
        <v>0.05</v>
      </c>
      <c r="M9" s="24">
        <f>IF((T2_HBO_TotPers!M9=0),("N/A"),(T8_HBO_TranPers!M9/T2_HBO_TotPers!M9))</f>
        <v>2.2354694485842028E-2</v>
      </c>
      <c r="N9" s="24">
        <f>IF((T2_HBO_TotPers!N9=0),("N/A"),(T8_HBO_TranPers!N9/T2_HBO_TotPers!N9))</f>
        <v>3.4313725490196081E-2</v>
      </c>
      <c r="O9" s="24">
        <f>IF((T2_HBO_TotPers!O9=0),("N/A"),(T8_HBO_TranPers!O9/T2_HBO_TotPers!O9))</f>
        <v>1.5748031496062992E-2</v>
      </c>
      <c r="P9" s="24">
        <f>IF((T2_HBO_TotPers!P9=0),("N/A"),(T8_HBO_TranPers!P9/T2_HBO_TotPers!P9))</f>
        <v>0.11193526635198921</v>
      </c>
      <c r="Q9" s="24">
        <f>IF((T2_HBO_TotPers!Q9=0),("N/A"),(T8_HBO_TranPers!Q9/T2_HBO_TotPers!Q9))</f>
        <v>3.0120481927710843E-2</v>
      </c>
      <c r="R9" s="24">
        <f>IF((T2_HBO_TotPers!R9=0),("N/A"),(T8_HBO_TranPers!R9/T2_HBO_TotPers!R9))</f>
        <v>5.2835051546391752E-2</v>
      </c>
      <c r="S9" s="24">
        <f>IF((T2_HBO_TotPers!S9=0),("N/A"),(T8_HBO_TranPers!S9/T2_HBO_TotPers!S9))</f>
        <v>3.5805626598465472E-2</v>
      </c>
      <c r="T9" s="24">
        <f>IF((T2_HBO_TotPers!T9=0),("N/A"),(T8_HBO_TranPers!T9/T2_HBO_TotPers!T9))</f>
        <v>0</v>
      </c>
      <c r="U9" s="24">
        <f>IF((T2_HBO_TotPers!U9=0),("N/A"),(T8_HBO_TranPers!U9/T2_HBO_TotPers!U9))</f>
        <v>1.7241379310344827E-2</v>
      </c>
      <c r="V9" s="24" t="str">
        <f>IF((T2_HBO_TotPers!V9=0),("N/A"),(T8_HBO_TranPers!V9/T2_HBO_TotPers!V9))</f>
        <v>N/A</v>
      </c>
      <c r="W9" s="24">
        <f>IF((T2_HBO_TotPers!W9=0),("N/A"),(T8_HBO_TranPers!W9/T2_HBO_TotPers!W9))</f>
        <v>0</v>
      </c>
      <c r="X9" s="24">
        <f>IF((T2_HBO_TotPers!X9=0),("N/A"),(T8_HBO_TranPers!X9/T2_HBO_TotPers!X9))</f>
        <v>1.6949152542372881E-2</v>
      </c>
      <c r="Y9" s="24" t="str">
        <f>IF((T2_HBO_TotPers!Y9=0),("N/A"),(T8_HBO_TranPers!Y9/T2_HBO_TotPers!Y9))</f>
        <v>N/A</v>
      </c>
      <c r="Z9" s="24" t="str">
        <f>IF((T2_HBO_TotPers!Z9=0),("N/A"),(T8_HBO_TranPers!Z9/T2_HBO_TotPers!Z9))</f>
        <v>N/A</v>
      </c>
      <c r="AA9" s="24" t="str">
        <f>IF((T2_HBO_TotPers!AA9=0),("N/A"),(T8_HBO_TranPers!AA9/T2_HBO_TotPers!AA9))</f>
        <v>N/A</v>
      </c>
      <c r="AB9" s="24" t="str">
        <f>IF((T2_HBO_TotPers!AB9=0),("N/A"),(T8_HBO_TranPers!AB9/T2_HBO_TotPers!AB9))</f>
        <v>N/A</v>
      </c>
      <c r="AC9" s="24">
        <f>IF((T2_HBO_TotPers!AC9=0),("N/A"),(T8_HBO_TranPers!AC9/T2_HBO_TotPers!AC9))</f>
        <v>0</v>
      </c>
      <c r="AD9" s="24">
        <f>IF((T2_HBO_TotPers!AD9=0),("N/A"),(T8_HBO_TranPers!AD9/T2_HBO_TotPers!AD9))</f>
        <v>1.7341040462427744E-2</v>
      </c>
      <c r="AE9" s="24" t="str">
        <f>IF((T2_HBO_TotPers!AE9=0),("N/A"),(T8_HBO_TranPers!AE9/T2_HBO_TotPers!AE9))</f>
        <v>N/A</v>
      </c>
      <c r="AF9" s="24">
        <f>IF((T2_HBO_TotPers!AF9=0),("N/A"),(T8_HBO_TranPers!AF9/T2_HBO_TotPers!AF9))</f>
        <v>1.7382235355466714E-2</v>
      </c>
      <c r="AG9" s="24" t="str">
        <f>IF((T2_HBO_TotPers!AG9=0),("N/A"),(T8_HBO_TranPers!AG9/T2_HBO_TotPers!AG9))</f>
        <v>N/A</v>
      </c>
      <c r="AH9" s="24" t="str">
        <f>IF((T2_HBO_TotPers!AH9=0),("N/A"),(T8_HBO_TranPers!AH9/T2_HBO_TotPers!AH9))</f>
        <v>N/A</v>
      </c>
      <c r="AI9" s="24">
        <f>IF((T2_HBO_TotPers!AI9=0),("N/A"),(T8_HBO_TranPers!AI9/T2_HBO_TotPers!AI9))</f>
        <v>0</v>
      </c>
      <c r="AJ9" s="24">
        <f>IF((T2_HBO_TotPers!AJ9=0),("N/A"),(T8_HBO_TranPers!AJ9/T2_HBO_TotPers!AJ9))</f>
        <v>0</v>
      </c>
      <c r="AK9" s="24">
        <f>IF((T2_HBO_TotPers!AK9=0),("N/A"),(T8_HBO_TranPers!AK9/T2_HBO_TotPers!AK9))</f>
        <v>0</v>
      </c>
      <c r="AL9" s="24" t="str">
        <f>IF((T2_HBO_TotPers!AL9=0),("N/A"),(T8_HBO_TranPers!AL9/T2_HBO_TotPers!AL9))</f>
        <v>N/A</v>
      </c>
      <c r="AM9" s="24" t="str">
        <f>IF((T2_HBO_TotPers!AM9=0),("N/A"),(T8_HBO_TranPers!AM9/T2_HBO_TotPers!AM9))</f>
        <v>N/A</v>
      </c>
      <c r="AN9" s="52" t="str">
        <f>IF((T2_HBO_TotPers!AN9=0),("N/A"),(T8_HBO_TranPers!AN9/T2_HBO_TotPers!AN9))</f>
        <v>N/A</v>
      </c>
      <c r="AO9" s="52" t="str">
        <f>IF((T2_HBO_TotPers!AO9=0),("N/A"),(T8_HBO_TranPers!AO9/T2_HBO_TotPers!AO9))</f>
        <v>N/A</v>
      </c>
      <c r="AP9" s="52" t="str">
        <f>IF((T2_HBO_TotPers!AP9=0),("N/A"),(T8_HBO_TranPers!AP9/T2_HBO_TotPers!AP9))</f>
        <v>N/A</v>
      </c>
      <c r="AQ9" s="52" t="str">
        <f>IF((T2_HBO_TotPers!AQ9=0),("N/A"),(T8_HBO_TranPers!AQ9/T2_HBO_TotPers!AQ9))</f>
        <v>N/A</v>
      </c>
      <c r="AR9" s="52">
        <f>IF((T2_HBO_TotPers!AR9=0),("N/A"),(T8_HBO_TranPers!AR9/T2_HBO_TotPers!AR9))</f>
        <v>3.940217391304348E-2</v>
      </c>
      <c r="AS9" s="52">
        <f>IF((T2_HBO_TotPers!AS9=0),("N/A"),(T8_HBO_TranPers!AS9/T2_HBO_TotPers!AS9))</f>
        <v>2.564102564102564E-2</v>
      </c>
      <c r="AT9" s="52">
        <f>IF((T2_HBO_TotPers!AT9=0),("N/A"),(T8_HBO_TranPers!AT9/T2_HBO_TotPers!AT9))</f>
        <v>2.8409090909090908E-2</v>
      </c>
      <c r="AU9" s="52">
        <f>IF((T2_HBO_TotPers!AU9=0),("N/A"),(T8_HBO_TranPers!AU9/T2_HBO_TotPers!AU9))</f>
        <v>1.9088016967126194E-2</v>
      </c>
      <c r="AV9" s="52">
        <f>IF((T2_HBO_TotPers!AV9=0),("N/A"),(T8_HBO_TranPers!AV9/T2_HBO_TotPers!AV9))</f>
        <v>2.2181982797645994E-2</v>
      </c>
      <c r="AW9" s="56">
        <f>IF((T2_HBO_TotPers!AW9=0),("N/A"),(T8_HBO_TranPers!AW9/T2_HBO_TotPers!AW9))</f>
        <v>3.4145362402468703E-2</v>
      </c>
    </row>
    <row r="10" spans="2:49" ht="15" customHeight="1">
      <c r="B10" s="12" t="s">
        <v>14</v>
      </c>
      <c r="C10" s="59"/>
      <c r="D10" s="17">
        <v>4</v>
      </c>
      <c r="E10" s="24">
        <f>IF((T2_HBO_TotPers!E10=0),("N/A"),(T8_HBO_TranPers!E10/T2_HBO_TotPers!E10))</f>
        <v>3.2422123331214241E-2</v>
      </c>
      <c r="F10" s="24">
        <f>IF((T2_HBO_TotPers!F10=0),("N/A"),(T8_HBO_TranPers!F10/T2_HBO_TotPers!F10))</f>
        <v>3.9772727272727272E-2</v>
      </c>
      <c r="G10" s="24">
        <f>IF((T2_HBO_TotPers!G10=0),("N/A"),(T8_HBO_TranPers!G10/T2_HBO_TotPers!G10))</f>
        <v>2.4358974358974359E-2</v>
      </c>
      <c r="H10" s="24">
        <f>IF((T2_HBO_TotPers!H10=0),("N/A"),(T8_HBO_TranPers!H10/T2_HBO_TotPers!H10))</f>
        <v>6.0734507955587892E-3</v>
      </c>
      <c r="I10" s="24">
        <f>IF((T2_HBO_TotPers!I10=0),("N/A"),(T8_HBO_TranPers!I10/T2_HBO_TotPers!I10))</f>
        <v>1.1662113889472579E-2</v>
      </c>
      <c r="J10" s="24">
        <f>IF((T2_HBO_TotPers!J10=0),("N/A"),(T8_HBO_TranPers!J10/T2_HBO_TotPers!J10))</f>
        <v>4.5454545454545456E-2</v>
      </c>
      <c r="K10" s="24">
        <f>IF((T2_HBO_TotPers!K10=0),("N/A"),(T8_HBO_TranPers!K10/T2_HBO_TotPers!K10))</f>
        <v>3.3898305084745763E-2</v>
      </c>
      <c r="L10" s="24">
        <f>IF((T2_HBO_TotPers!L10=0),("N/A"),(T8_HBO_TranPers!L10/T2_HBO_TotPers!L10))</f>
        <v>6.7175572519083973E-2</v>
      </c>
      <c r="M10" s="24">
        <f>IF((T2_HBO_TotPers!M10=0),("N/A"),(T8_HBO_TranPers!M10/T2_HBO_TotPers!M10))</f>
        <v>1.6326530612244899E-2</v>
      </c>
      <c r="N10" s="24">
        <f>IF((T2_HBO_TotPers!N10=0),("N/A"),(T8_HBO_TranPers!N10/T2_HBO_TotPers!N10))</f>
        <v>4.2553191489361701E-2</v>
      </c>
      <c r="O10" s="24">
        <f>IF((T2_HBO_TotPers!O10=0),("N/A"),(T8_HBO_TranPers!O10/T2_HBO_TotPers!O10))</f>
        <v>1.9607843137254902E-2</v>
      </c>
      <c r="P10" s="24">
        <f>IF((T2_HBO_TotPers!P10=0),("N/A"),(T8_HBO_TranPers!P10/T2_HBO_TotPers!P10))</f>
        <v>0.18894601542416453</v>
      </c>
      <c r="Q10" s="24">
        <f>IF((T2_HBO_TotPers!Q10=0),("N/A"),(T8_HBO_TranPers!Q10/T2_HBO_TotPers!Q10))</f>
        <v>2.7027027027027029E-2</v>
      </c>
      <c r="R10" s="24">
        <f>IF((T2_HBO_TotPers!R10=0),("N/A"),(T8_HBO_TranPers!R10/T2_HBO_TotPers!R10))</f>
        <v>7.7844311377245512E-2</v>
      </c>
      <c r="S10" s="24">
        <f>IF((T2_HBO_TotPers!S10=0),("N/A"),(T8_HBO_TranPers!S10/T2_HBO_TotPers!S10))</f>
        <v>4.4176706827309238E-2</v>
      </c>
      <c r="T10" s="24">
        <f>IF((T2_HBO_TotPers!T10=0),("N/A"),(T8_HBO_TranPers!T10/T2_HBO_TotPers!T10))</f>
        <v>0</v>
      </c>
      <c r="U10" s="24">
        <f>IF((T2_HBO_TotPers!U10=0),("N/A"),(T8_HBO_TranPers!U10/T2_HBO_TotPers!U10))</f>
        <v>0</v>
      </c>
      <c r="V10" s="24" t="str">
        <f>IF((T2_HBO_TotPers!V10=0),("N/A"),(T8_HBO_TranPers!V10/T2_HBO_TotPers!V10))</f>
        <v>N/A</v>
      </c>
      <c r="W10" s="24" t="str">
        <f>IF((T2_HBO_TotPers!W10=0),("N/A"),(T8_HBO_TranPers!W10/T2_HBO_TotPers!W10))</f>
        <v>N/A</v>
      </c>
      <c r="X10" s="24">
        <f>IF((T2_HBO_TotPers!X10=0),("N/A"),(T8_HBO_TranPers!X10/T2_HBO_TotPers!X10))</f>
        <v>2.0833333333333332E-2</v>
      </c>
      <c r="Y10" s="24" t="str">
        <f>IF((T2_HBO_TotPers!Y10=0),("N/A"),(T8_HBO_TranPers!Y10/T2_HBO_TotPers!Y10))</f>
        <v>N/A</v>
      </c>
      <c r="Z10" s="24" t="str">
        <f>IF((T2_HBO_TotPers!Z10=0),("N/A"),(T8_HBO_TranPers!Z10/T2_HBO_TotPers!Z10))</f>
        <v>N/A</v>
      </c>
      <c r="AA10" s="24" t="str">
        <f>IF((T2_HBO_TotPers!AA10=0),("N/A"),(T8_HBO_TranPers!AA10/T2_HBO_TotPers!AA10))</f>
        <v>N/A</v>
      </c>
      <c r="AB10" s="24" t="str">
        <f>IF((T2_HBO_TotPers!AB10=0),("N/A"),(T8_HBO_TranPers!AB10/T2_HBO_TotPers!AB10))</f>
        <v>N/A</v>
      </c>
      <c r="AC10" s="24">
        <f>IF((T2_HBO_TotPers!AC10=0),("N/A"),(T8_HBO_TranPers!AC10/T2_HBO_TotPers!AC10))</f>
        <v>0</v>
      </c>
      <c r="AD10" s="24">
        <f>IF((T2_HBO_TotPers!AD10=0),("N/A"),(T8_HBO_TranPers!AD10/T2_HBO_TotPers!AD10))</f>
        <v>1.6666666666666666E-2</v>
      </c>
      <c r="AE10" s="24" t="str">
        <f>IF((T2_HBO_TotPers!AE10=0),("N/A"),(T8_HBO_TranPers!AE10/T2_HBO_TotPers!AE10))</f>
        <v>N/A</v>
      </c>
      <c r="AF10" s="24">
        <f>IF((T2_HBO_TotPers!AF10=0),("N/A"),(T8_HBO_TranPers!AF10/T2_HBO_TotPers!AF10))</f>
        <v>9.1733159637409755E-3</v>
      </c>
      <c r="AG10" s="24" t="str">
        <f>IF((T2_HBO_TotPers!AG10=0),("N/A"),(T8_HBO_TranPers!AG10/T2_HBO_TotPers!AG10))</f>
        <v>N/A</v>
      </c>
      <c r="AH10" s="24" t="str">
        <f>IF((T2_HBO_TotPers!AH10=0),("N/A"),(T8_HBO_TranPers!AH10/T2_HBO_TotPers!AH10))</f>
        <v>N/A</v>
      </c>
      <c r="AI10" s="24">
        <f>IF((T2_HBO_TotPers!AI10=0),("N/A"),(T8_HBO_TranPers!AI10/T2_HBO_TotPers!AI10))</f>
        <v>4.9382716049382715E-3</v>
      </c>
      <c r="AJ10" s="24">
        <f>IF((T2_HBO_TotPers!AJ10=0),("N/A"),(T8_HBO_TranPers!AJ10/T2_HBO_TotPers!AJ10))</f>
        <v>1.0014306151645207E-2</v>
      </c>
      <c r="AK10" s="24">
        <f>IF((T2_HBO_TotPers!AK10=0),("N/A"),(T8_HBO_TranPers!AK10/T2_HBO_TotPers!AK10))</f>
        <v>0</v>
      </c>
      <c r="AL10" s="24" t="str">
        <f>IF((T2_HBO_TotPers!AL10=0),("N/A"),(T8_HBO_TranPers!AL10/T2_HBO_TotPers!AL10))</f>
        <v>N/A</v>
      </c>
      <c r="AM10" s="24" t="str">
        <f>IF((T2_HBO_TotPers!AM10=0),("N/A"),(T8_HBO_TranPers!AM10/T2_HBO_TotPers!AM10))</f>
        <v>N/A</v>
      </c>
      <c r="AN10" s="52" t="str">
        <f>IF((T2_HBO_TotPers!AN10=0),("N/A"),(T8_HBO_TranPers!AN10/T2_HBO_TotPers!AN10))</f>
        <v>N/A</v>
      </c>
      <c r="AO10" s="52" t="str">
        <f>IF((T2_HBO_TotPers!AO10=0),("N/A"),(T8_HBO_TranPers!AO10/T2_HBO_TotPers!AO10))</f>
        <v>N/A</v>
      </c>
      <c r="AP10" s="52" t="str">
        <f>IF((T2_HBO_TotPers!AP10=0),("N/A"),(T8_HBO_TranPers!AP10/T2_HBO_TotPers!AP10))</f>
        <v>N/A</v>
      </c>
      <c r="AQ10" s="52" t="str">
        <f>IF((T2_HBO_TotPers!AQ10=0),("N/A"),(T8_HBO_TranPers!AQ10/T2_HBO_TotPers!AQ10))</f>
        <v>N/A</v>
      </c>
      <c r="AR10" s="52">
        <f>IF((T2_HBO_TotPers!AR10=0),("N/A"),(T8_HBO_TranPers!AR10/T2_HBO_TotPers!AR10))</f>
        <v>5.0691244239631339E-2</v>
      </c>
      <c r="AS10" s="52">
        <f>IF((T2_HBO_TotPers!AS10=0),("N/A"),(T8_HBO_TranPers!AS10/T2_HBO_TotPers!AS10))</f>
        <v>0</v>
      </c>
      <c r="AT10" s="52">
        <f>IF((T2_HBO_TotPers!AT10=0),("N/A"),(T8_HBO_TranPers!AT10/T2_HBO_TotPers!AT10))</f>
        <v>2.4390243902439025E-2</v>
      </c>
      <c r="AU10" s="52">
        <f>IF((T2_HBO_TotPers!AU10=0),("N/A"),(T8_HBO_TranPers!AU10/T2_HBO_TotPers!AU10))</f>
        <v>1.3311148086522463E-2</v>
      </c>
      <c r="AV10" s="52">
        <f>IF((T2_HBO_TotPers!AV10=0),("N/A"),(T8_HBO_TranPers!AV10/T2_HBO_TotPers!AV10))</f>
        <v>1.7148014440433214E-2</v>
      </c>
      <c r="AW10" s="56">
        <f>IF((T2_HBO_TotPers!AW10=0),("N/A"),(T8_HBO_TranPers!AW10/T2_HBO_TotPers!AW10))</f>
        <v>1.4280488491192527E-2</v>
      </c>
    </row>
    <row r="11" spans="2:49" ht="15" customHeight="1">
      <c r="B11" s="12" t="s">
        <v>15</v>
      </c>
      <c r="C11" s="59"/>
      <c r="D11" s="17">
        <v>5</v>
      </c>
      <c r="E11" s="24">
        <f>IF((T2_HBO_TotPers!E11=0),("N/A"),(T8_HBO_TranPers!E11/T2_HBO_TotPers!E11))</f>
        <v>5.999250093738283E-3</v>
      </c>
      <c r="F11" s="24">
        <f>IF((T2_HBO_TotPers!F11=0),("N/A"),(T8_HBO_TranPers!F11/T2_HBO_TotPers!F11))</f>
        <v>8.7636191378493607E-3</v>
      </c>
      <c r="G11" s="24">
        <f>IF((T2_HBO_TotPers!G11=0),("N/A"),(T8_HBO_TranPers!G11/T2_HBO_TotPers!G11))</f>
        <v>4.5161290322580649E-3</v>
      </c>
      <c r="H11" s="24">
        <f>IF((T2_HBO_TotPers!H11=0),("N/A"),(T8_HBO_TranPers!H11/T2_HBO_TotPers!H11))</f>
        <v>3.6324786324786326E-3</v>
      </c>
      <c r="I11" s="24">
        <f>IF((T2_HBO_TotPers!I11=0),("N/A"),(T8_HBO_TranPers!I11/T2_HBO_TotPers!I11))</f>
        <v>1.3554188959160065E-3</v>
      </c>
      <c r="J11" s="24">
        <f>IF((T2_HBO_TotPers!J11=0),("N/A"),(T8_HBO_TranPers!J11/T2_HBO_TotPers!J11))</f>
        <v>8.3333333333333332E-3</v>
      </c>
      <c r="K11" s="24">
        <f>IF((T2_HBO_TotPers!K11=0),("N/A"),(T8_HBO_TranPers!K11/T2_HBO_TotPers!K11))</f>
        <v>9.852216748768473E-3</v>
      </c>
      <c r="L11" s="24">
        <f>IF((T2_HBO_TotPers!L11=0),("N/A"),(T8_HBO_TranPers!L11/T2_HBO_TotPers!L11))</f>
        <v>2.2425547183351272E-2</v>
      </c>
      <c r="M11" s="24">
        <f>IF((T2_HBO_TotPers!M11=0),("N/A"),(T8_HBO_TranPers!M11/T2_HBO_TotPers!M11))</f>
        <v>5.0251256281407036E-3</v>
      </c>
      <c r="N11" s="24">
        <f>IF((T2_HBO_TotPers!N11=0),("N/A"),(T8_HBO_TranPers!N11/T2_HBO_TotPers!N11))</f>
        <v>1.9315188762071993E-2</v>
      </c>
      <c r="O11" s="24">
        <f>IF((T2_HBO_TotPers!O11=0),("N/A"),(T8_HBO_TranPers!O11/T2_HBO_TotPers!O11))</f>
        <v>4.4843049327354259E-3</v>
      </c>
      <c r="P11" s="24">
        <f>IF((T2_HBO_TotPers!P11=0),("N/A"),(T8_HBO_TranPers!P11/T2_HBO_TotPers!P11))</f>
        <v>5.7119653492149432E-2</v>
      </c>
      <c r="Q11" s="24">
        <f>IF((T2_HBO_TotPers!Q11=0),("N/A"),(T8_HBO_TranPers!Q11/T2_HBO_TotPers!Q11))</f>
        <v>1.6371077762619372E-2</v>
      </c>
      <c r="R11" s="24">
        <f>IF((T2_HBO_TotPers!R11=0),("N/A"),(T8_HBO_TranPers!R11/T2_HBO_TotPers!R11))</f>
        <v>2.4473147518694765E-2</v>
      </c>
      <c r="S11" s="24">
        <f>IF((T2_HBO_TotPers!S11=0),("N/A"),(T8_HBO_TranPers!S11/T2_HBO_TotPers!S11))</f>
        <v>1.3927097661623108E-2</v>
      </c>
      <c r="T11" s="24">
        <f>IF((T2_HBO_TotPers!T11=0),("N/A"),(T8_HBO_TranPers!T11/T2_HBO_TotPers!T11))</f>
        <v>0</v>
      </c>
      <c r="U11" s="24">
        <f>IF((T2_HBO_TotPers!U11=0),("N/A"),(T8_HBO_TranPers!U11/T2_HBO_TotPers!U11))</f>
        <v>1.3691128148959474E-3</v>
      </c>
      <c r="V11" s="24">
        <f>IF((T2_HBO_TotPers!V11=0),("N/A"),(T8_HBO_TranPers!V11/T2_HBO_TotPers!V11))</f>
        <v>0</v>
      </c>
      <c r="W11" s="24">
        <f>IF((T2_HBO_TotPers!W11=0),("N/A"),(T8_HBO_TranPers!W11/T2_HBO_TotPers!W11))</f>
        <v>2.5575447570332483E-3</v>
      </c>
      <c r="X11" s="24">
        <f>IF((T2_HBO_TotPers!X11=0),("N/A"),(T8_HBO_TranPers!X11/T2_HBO_TotPers!X11))</f>
        <v>6.082725060827251E-3</v>
      </c>
      <c r="Y11" s="24">
        <f>IF((T2_HBO_TotPers!Y11=0),("N/A"),(T8_HBO_TranPers!Y11/T2_HBO_TotPers!Y11))</f>
        <v>0</v>
      </c>
      <c r="Z11" s="24" t="str">
        <f>IF((T2_HBO_TotPers!Z11=0),("N/A"),(T8_HBO_TranPers!Z11/T2_HBO_TotPers!Z11))</f>
        <v>N/A</v>
      </c>
      <c r="AA11" s="24" t="str">
        <f>IF((T2_HBO_TotPers!AA11=0),("N/A"),(T8_HBO_TranPers!AA11/T2_HBO_TotPers!AA11))</f>
        <v>N/A</v>
      </c>
      <c r="AB11" s="24" t="str">
        <f>IF((T2_HBO_TotPers!AB11=0),("N/A"),(T8_HBO_TranPers!AB11/T2_HBO_TotPers!AB11))</f>
        <v>N/A</v>
      </c>
      <c r="AC11" s="24">
        <f>IF((T2_HBO_TotPers!AC11=0),("N/A"),(T8_HBO_TranPers!AC11/T2_HBO_TotPers!AC11))</f>
        <v>0</v>
      </c>
      <c r="AD11" s="24">
        <f>IF((T2_HBO_TotPers!AD11=0),("N/A"),(T8_HBO_TranPers!AD11/T2_HBO_TotPers!AD11))</f>
        <v>4.5248868778280547E-3</v>
      </c>
      <c r="AE11" s="24" t="str">
        <f>IF((T2_HBO_TotPers!AE11=0),("N/A"),(T8_HBO_TranPers!AE11/T2_HBO_TotPers!AE11))</f>
        <v>N/A</v>
      </c>
      <c r="AF11" s="24">
        <f>IF((T2_HBO_TotPers!AF11=0),("N/A"),(T8_HBO_TranPers!AF11/T2_HBO_TotPers!AF11))</f>
        <v>3.0750307503075031E-3</v>
      </c>
      <c r="AG11" s="24">
        <f>IF((T2_HBO_TotPers!AG11=0),("N/A"),(T8_HBO_TranPers!AG11/T2_HBO_TotPers!AG11))</f>
        <v>0</v>
      </c>
      <c r="AH11" s="24">
        <f>IF((T2_HBO_TotPers!AH11=0),("N/A"),(T8_HBO_TranPers!AH11/T2_HBO_TotPers!AH11))</f>
        <v>0</v>
      </c>
      <c r="AI11" s="24">
        <f>IF((T2_HBO_TotPers!AI11=0),("N/A"),(T8_HBO_TranPers!AI11/T2_HBO_TotPers!AI11))</f>
        <v>0</v>
      </c>
      <c r="AJ11" s="24">
        <f>IF((T2_HBO_TotPers!AJ11=0),("N/A"),(T8_HBO_TranPers!AJ11/T2_HBO_TotPers!AJ11))</f>
        <v>0</v>
      </c>
      <c r="AK11" s="24">
        <f>IF((T2_HBO_TotPers!AK11=0),("N/A"),(T8_HBO_TranPers!AK11/T2_HBO_TotPers!AK11))</f>
        <v>0</v>
      </c>
      <c r="AL11" s="24" t="str">
        <f>IF((T2_HBO_TotPers!AL11=0),("N/A"),(T8_HBO_TranPers!AL11/T2_HBO_TotPers!AL11))</f>
        <v>N/A</v>
      </c>
      <c r="AM11" s="24" t="str">
        <f>IF((T2_HBO_TotPers!AM11=0),("N/A"),(T8_HBO_TranPers!AM11/T2_HBO_TotPers!AM11))</f>
        <v>N/A</v>
      </c>
      <c r="AN11" s="52" t="str">
        <f>IF((T2_HBO_TotPers!AN11=0),("N/A"),(T8_HBO_TranPers!AN11/T2_HBO_TotPers!AN11))</f>
        <v>N/A</v>
      </c>
      <c r="AO11" s="52" t="str">
        <f>IF((T2_HBO_TotPers!AO11=0),("N/A"),(T8_HBO_TranPers!AO11/T2_HBO_TotPers!AO11))</f>
        <v>N/A</v>
      </c>
      <c r="AP11" s="52" t="str">
        <f>IF((T2_HBO_TotPers!AP11=0),("N/A"),(T8_HBO_TranPers!AP11/T2_HBO_TotPers!AP11))</f>
        <v>N/A</v>
      </c>
      <c r="AQ11" s="52">
        <f>IF((T2_HBO_TotPers!AQ11=0),("N/A"),(T8_HBO_TranPers!AQ11/T2_HBO_TotPers!AQ11))</f>
        <v>8.426415833823241E-3</v>
      </c>
      <c r="AR11" s="52">
        <f>IF((T2_HBO_TotPers!AR11=0),("N/A"),(T8_HBO_TranPers!AR11/T2_HBO_TotPers!AR11))</f>
        <v>1.6141429669485011E-2</v>
      </c>
      <c r="AS11" s="52">
        <f>IF((T2_HBO_TotPers!AS11=0),("N/A"),(T8_HBO_TranPers!AS11/T2_HBO_TotPers!AS11))</f>
        <v>2.3569023569023569E-2</v>
      </c>
      <c r="AT11" s="52">
        <f>IF((T2_HBO_TotPers!AT11=0),("N/A"),(T8_HBO_TranPers!AT11/T2_HBO_TotPers!AT11))</f>
        <v>1.4628199918732222E-2</v>
      </c>
      <c r="AU11" s="52">
        <f>IF((T2_HBO_TotPers!AU11=0),("N/A"),(T8_HBO_TranPers!AU11/T2_HBO_TotPers!AU11))</f>
        <v>4.1761579347000758E-3</v>
      </c>
      <c r="AV11" s="52">
        <f>IF((T2_HBO_TotPers!AV11=0),("N/A"),(T8_HBO_TranPers!AV11/T2_HBO_TotPers!AV11))</f>
        <v>5.005005005005005E-3</v>
      </c>
      <c r="AW11" s="56">
        <f>IF((T2_HBO_TotPers!AW11=0),("N/A"),(T8_HBO_TranPers!AW11/T2_HBO_TotPers!AW11))</f>
        <v>3.3335046116691929E-3</v>
      </c>
    </row>
    <row r="12" spans="2:49" ht="15" customHeight="1">
      <c r="B12" s="12" t="s">
        <v>16</v>
      </c>
      <c r="C12" s="59"/>
      <c r="D12" s="17">
        <v>6</v>
      </c>
      <c r="E12" s="24">
        <f>IF((T2_HBO_TotPers!E12=0),("N/A"),(T8_HBO_TranPers!E12/T2_HBO_TotPers!E12))</f>
        <v>1.9607843137254902E-2</v>
      </c>
      <c r="F12" s="24">
        <f>IF((T2_HBO_TotPers!F12=0),("N/A"),(T8_HBO_TranPers!F12/T2_HBO_TotPers!F12))</f>
        <v>2.3255813953488372E-2</v>
      </c>
      <c r="G12" s="24">
        <f>IF((T2_HBO_TotPers!G12=0),("N/A"),(T8_HBO_TranPers!G12/T2_HBO_TotPers!G12))</f>
        <v>1.1904761904761904E-2</v>
      </c>
      <c r="H12" s="24">
        <f>IF((T2_HBO_TotPers!H12=0),("N/A"),(T8_HBO_TranPers!H12/T2_HBO_TotPers!H12))</f>
        <v>3.9215686274509803E-2</v>
      </c>
      <c r="I12" s="24">
        <f>IF((T2_HBO_TotPers!I12=0),("N/A"),(T8_HBO_TranPers!I12/T2_HBO_TotPers!I12))</f>
        <v>1.8223234624145785E-2</v>
      </c>
      <c r="J12" s="24">
        <f>IF((T2_HBO_TotPers!J12=0),("N/A"),(T8_HBO_TranPers!J12/T2_HBO_TotPers!J12))</f>
        <v>1.0387157695939566E-2</v>
      </c>
      <c r="K12" s="24">
        <f>IF((T2_HBO_TotPers!K12=0),("N/A"),(T8_HBO_TranPers!K12/T2_HBO_TotPers!K12))</f>
        <v>2.9150823827629912E-2</v>
      </c>
      <c r="L12" s="24">
        <f>IF((T2_HBO_TotPers!L12=0),("N/A"),(T8_HBO_TranPers!L12/T2_HBO_TotPers!L12))</f>
        <v>6.9723618090452258E-2</v>
      </c>
      <c r="M12" s="24">
        <f>IF((T2_HBO_TotPers!M12=0),("N/A"),(T8_HBO_TranPers!M12/T2_HBO_TotPers!M12))</f>
        <v>2.2058823529411766E-2</v>
      </c>
      <c r="N12" s="24">
        <f>IF((T2_HBO_TotPers!N12=0),("N/A"),(T8_HBO_TranPers!N12/T2_HBO_TotPers!N12))</f>
        <v>3.870967741935484E-2</v>
      </c>
      <c r="O12" s="24">
        <f>IF((T2_HBO_TotPers!O12=0),("N/A"),(T8_HBO_TranPers!O12/T2_HBO_TotPers!O12))</f>
        <v>1.770956316410862E-2</v>
      </c>
      <c r="P12" s="24">
        <f>IF((T2_HBO_TotPers!P12=0),("N/A"),(T8_HBO_TranPers!P12/T2_HBO_TotPers!P12))</f>
        <v>0.21802091713596139</v>
      </c>
      <c r="Q12" s="24">
        <f>IF((T2_HBO_TotPers!Q12=0),("N/A"),(T8_HBO_TranPers!Q12/T2_HBO_TotPers!Q12))</f>
        <v>3.3898305084745763E-2</v>
      </c>
      <c r="R12" s="24">
        <f>IF((T2_HBO_TotPers!R12=0),("N/A"),(T8_HBO_TranPers!R12/T2_HBO_TotPers!R12))</f>
        <v>4.6875E-2</v>
      </c>
      <c r="S12" s="24">
        <f>IF((T2_HBO_TotPers!S12=0),("N/A"),(T8_HBO_TranPers!S12/T2_HBO_TotPers!S12))</f>
        <v>3.1818181818181815E-2</v>
      </c>
      <c r="T12" s="24">
        <f>IF((T2_HBO_TotPers!T12=0),("N/A"),(T8_HBO_TranPers!T12/T2_HBO_TotPers!T12))</f>
        <v>1.2195121951219513E-2</v>
      </c>
      <c r="U12" s="24">
        <f>IF((T2_HBO_TotPers!U12=0),("N/A"),(T8_HBO_TranPers!U12/T2_HBO_TotPers!U12))</f>
        <v>1.5873015873015872E-2</v>
      </c>
      <c r="V12" s="24">
        <f>IF((T2_HBO_TotPers!V12=0),("N/A"),(T8_HBO_TranPers!V12/T2_HBO_TotPers!V12))</f>
        <v>0</v>
      </c>
      <c r="W12" s="24">
        <f>IF((T2_HBO_TotPers!W12=0),("N/A"),(T8_HBO_TranPers!W12/T2_HBO_TotPers!W12))</f>
        <v>1.7316017316017316E-2</v>
      </c>
      <c r="X12" s="24">
        <f>IF((T2_HBO_TotPers!X12=0),("N/A"),(T8_HBO_TranPers!X12/T2_HBO_TotPers!X12))</f>
        <v>1.8932874354561102E-2</v>
      </c>
      <c r="Y12" s="24">
        <f>IF((T2_HBO_TotPers!Y12=0),("N/A"),(T8_HBO_TranPers!Y12/T2_HBO_TotPers!Y12))</f>
        <v>0</v>
      </c>
      <c r="Z12" s="24">
        <f>IF((T2_HBO_TotPers!Z12=0),("N/A"),(T8_HBO_TranPers!Z12/T2_HBO_TotPers!Z12))</f>
        <v>1.8518518518518517E-2</v>
      </c>
      <c r="AA12" s="24">
        <f>IF((T2_HBO_TotPers!AA12=0),("N/A"),(T8_HBO_TranPers!AA12/T2_HBO_TotPers!AA12))</f>
        <v>0</v>
      </c>
      <c r="AB12" s="24">
        <f>IF((T2_HBO_TotPers!AB12=0),("N/A"),(T8_HBO_TranPers!AB12/T2_HBO_TotPers!AB12))</f>
        <v>0</v>
      </c>
      <c r="AC12" s="24">
        <f>IF((T2_HBO_TotPers!AC12=0),("N/A"),(T8_HBO_TranPers!AC12/T2_HBO_TotPers!AC12))</f>
        <v>1.6042780748663103E-2</v>
      </c>
      <c r="AD12" s="24">
        <f>IF((T2_HBO_TotPers!AD12=0),("N/A"),(T8_HBO_TranPers!AD12/T2_HBO_TotPers!AD12))</f>
        <v>1.8604651162790697E-2</v>
      </c>
      <c r="AE12" s="24">
        <f>IF((T2_HBO_TotPers!AE12=0),("N/A"),(T8_HBO_TranPers!AE12/T2_HBO_TotPers!AE12))</f>
        <v>2.3809523809523808E-2</v>
      </c>
      <c r="AF12" s="24">
        <f>IF((T2_HBO_TotPers!AF12=0),("N/A"),(T8_HBO_TranPers!AF12/T2_HBO_TotPers!AF12))</f>
        <v>2.2633744855967079E-2</v>
      </c>
      <c r="AG12" s="24" t="str">
        <f>IF((T2_HBO_TotPers!AG12=0),("N/A"),(T8_HBO_TranPers!AG12/T2_HBO_TotPers!AG12))</f>
        <v>N/A</v>
      </c>
      <c r="AH12" s="24" t="str">
        <f>IF((T2_HBO_TotPers!AH12=0),("N/A"),(T8_HBO_TranPers!AH12/T2_HBO_TotPers!AH12))</f>
        <v>N/A</v>
      </c>
      <c r="AI12" s="24" t="str">
        <f>IF((T2_HBO_TotPers!AI12=0),("N/A"),(T8_HBO_TranPers!AI12/T2_HBO_TotPers!AI12))</f>
        <v>N/A</v>
      </c>
      <c r="AJ12" s="24" t="str">
        <f>IF((T2_HBO_TotPers!AJ12=0),("N/A"),(T8_HBO_TranPers!AJ12/T2_HBO_TotPers!AJ12))</f>
        <v>N/A</v>
      </c>
      <c r="AK12" s="24" t="str">
        <f>IF((T2_HBO_TotPers!AK12=0),("N/A"),(T8_HBO_TranPers!AK12/T2_HBO_TotPers!AK12))</f>
        <v>N/A</v>
      </c>
      <c r="AL12" s="24" t="str">
        <f>IF((T2_HBO_TotPers!AL12=0),("N/A"),(T8_HBO_TranPers!AL12/T2_HBO_TotPers!AL12))</f>
        <v>N/A</v>
      </c>
      <c r="AM12" s="24" t="str">
        <f>IF((T2_HBO_TotPers!AM12=0),("N/A"),(T8_HBO_TranPers!AM12/T2_HBO_TotPers!AM12))</f>
        <v>N/A</v>
      </c>
      <c r="AN12" s="52" t="str">
        <f>IF((T2_HBO_TotPers!AN12=0),("N/A"),(T8_HBO_TranPers!AN12/T2_HBO_TotPers!AN12))</f>
        <v>N/A</v>
      </c>
      <c r="AO12" s="52" t="str">
        <f>IF((T2_HBO_TotPers!AO12=0),("N/A"),(T8_HBO_TranPers!AO12/T2_HBO_TotPers!AO12))</f>
        <v>N/A</v>
      </c>
      <c r="AP12" s="52">
        <f>IF((T2_HBO_TotPers!AP12=0),("N/A"),(T8_HBO_TranPers!AP12/T2_HBO_TotPers!AP12))</f>
        <v>0</v>
      </c>
      <c r="AQ12" s="52">
        <f>IF((T2_HBO_TotPers!AQ12=0),("N/A"),(T8_HBO_TranPers!AQ12/T2_HBO_TotPers!AQ12))</f>
        <v>0</v>
      </c>
      <c r="AR12" s="52">
        <f>IF((T2_HBO_TotPers!AR12=0),("N/A"),(T8_HBO_TranPers!AR12/T2_HBO_TotPers!AR12))</f>
        <v>5.5696202531645568E-2</v>
      </c>
      <c r="AS12" s="52">
        <f>IF((T2_HBO_TotPers!AS12=0),("N/A"),(T8_HBO_TranPers!AS12/T2_HBO_TotPers!AS12))</f>
        <v>3.3333333333333333E-2</v>
      </c>
      <c r="AT12" s="52">
        <f>IF((T2_HBO_TotPers!AT12=0),("N/A"),(T8_HBO_TranPers!AT12/T2_HBO_TotPers!AT12))</f>
        <v>3.3333333333333333E-2</v>
      </c>
      <c r="AU12" s="52">
        <f>IF((T2_HBO_TotPers!AU12=0),("N/A"),(T8_HBO_TranPers!AU12/T2_HBO_TotPers!AU12))</f>
        <v>2.2988505747126436E-2</v>
      </c>
      <c r="AV12" s="52">
        <f>IF((T2_HBO_TotPers!AV12=0),("N/A"),(T8_HBO_TranPers!AV12/T2_HBO_TotPers!AV12))</f>
        <v>2.3636363636363636E-2</v>
      </c>
      <c r="AW12" s="56">
        <f>IF((T2_HBO_TotPers!AW12=0),("N/A"),(T8_HBO_TranPers!AW12/T2_HBO_TotPers!AW12))</f>
        <v>4.9869845184271816E-2</v>
      </c>
    </row>
    <row r="13" spans="2:49" ht="15" customHeight="1">
      <c r="B13" s="12" t="s">
        <v>17</v>
      </c>
      <c r="C13" s="59"/>
      <c r="D13" s="17">
        <v>7</v>
      </c>
      <c r="E13" s="24">
        <f>IF((T2_HBO_TotPers!E13=0),("N/A"),(T8_HBO_TranPers!E13/T2_HBO_TotPers!E13))</f>
        <v>2.2099447513812154E-2</v>
      </c>
      <c r="F13" s="24">
        <f>IF((T2_HBO_TotPers!F13=0),("N/A"),(T8_HBO_TranPers!F13/T2_HBO_TotPers!F13))</f>
        <v>2.2727272727272728E-2</v>
      </c>
      <c r="G13" s="24">
        <f>IF((T2_HBO_TotPers!G13=0),("N/A"),(T8_HBO_TranPers!G13/T2_HBO_TotPers!G13))</f>
        <v>1.171875E-2</v>
      </c>
      <c r="H13" s="24">
        <f>IF((T2_HBO_TotPers!H13=0),("N/A"),(T8_HBO_TranPers!H13/T2_HBO_TotPers!H13))</f>
        <v>2.8571428571428571E-2</v>
      </c>
      <c r="I13" s="24">
        <f>IF((T2_HBO_TotPers!I13=0),("N/A"),(T8_HBO_TranPers!I13/T2_HBO_TotPers!I13))</f>
        <v>1.4233428222854819E-2</v>
      </c>
      <c r="J13" s="24">
        <f>IF((T2_HBO_TotPers!J13=0),("N/A"),(T8_HBO_TranPers!J13/T2_HBO_TotPers!J13))</f>
        <v>2.4415055951169887E-2</v>
      </c>
      <c r="K13" s="24">
        <f>IF((T2_HBO_TotPers!K13=0),("N/A"),(T8_HBO_TranPers!K13/T2_HBO_TotPers!K13))</f>
        <v>1.186685962373372E-2</v>
      </c>
      <c r="L13" s="24">
        <f>IF((T2_HBO_TotPers!L13=0),("N/A"),(T8_HBO_TranPers!L13/T2_HBO_TotPers!L13))</f>
        <v>0.12865128730021258</v>
      </c>
      <c r="M13" s="24">
        <f>IF((T2_HBO_TotPers!M13=0),("N/A"),(T8_HBO_TranPers!M13/T2_HBO_TotPers!M13))</f>
        <v>2.1543282412847631E-2</v>
      </c>
      <c r="N13" s="24">
        <f>IF((T2_HBO_TotPers!N13=0),("N/A"),(T8_HBO_TranPers!N13/T2_HBO_TotPers!N13))</f>
        <v>5.2356020942408377E-2</v>
      </c>
      <c r="O13" s="24">
        <f>IF((T2_HBO_TotPers!O13=0),("N/A"),(T8_HBO_TranPers!O13/T2_HBO_TotPers!O13))</f>
        <v>2.030456852791878E-2</v>
      </c>
      <c r="P13" s="24">
        <f>IF((T2_HBO_TotPers!P13=0),("N/A"),(T8_HBO_TranPers!P13/T2_HBO_TotPers!P13))</f>
        <v>0.24317548746518106</v>
      </c>
      <c r="Q13" s="24">
        <f>IF((T2_HBO_TotPers!Q13=0),("N/A"),(T8_HBO_TranPers!Q13/T2_HBO_TotPers!Q13))</f>
        <v>4.5019696117051207E-2</v>
      </c>
      <c r="R13" s="24">
        <f>IF((T2_HBO_TotPers!R13=0),("N/A"),(T8_HBO_TranPers!R13/T2_HBO_TotPers!R13))</f>
        <v>6.5462753950338598E-2</v>
      </c>
      <c r="S13" s="24">
        <f>IF((T2_HBO_TotPers!S13=0),("N/A"),(T8_HBO_TranPers!S13/T2_HBO_TotPers!S13))</f>
        <v>4.832214765100671E-2</v>
      </c>
      <c r="T13" s="24">
        <f>IF((T2_HBO_TotPers!T13=0),("N/A"),(T8_HBO_TranPers!T13/T2_HBO_TotPers!T13))</f>
        <v>1.1904761904761904E-2</v>
      </c>
      <c r="U13" s="24">
        <f>IF((T2_HBO_TotPers!U13=0),("N/A"),(T8_HBO_TranPers!U13/T2_HBO_TotPers!U13))</f>
        <v>1.4789533560864619E-2</v>
      </c>
      <c r="V13" s="24">
        <f>IF((T2_HBO_TotPers!V13=0),("N/A"),(T8_HBO_TranPers!V13/T2_HBO_TotPers!V13))</f>
        <v>0</v>
      </c>
      <c r="W13" s="24">
        <f>IF((T2_HBO_TotPers!W13=0),("N/A"),(T8_HBO_TranPers!W13/T2_HBO_TotPers!W13))</f>
        <v>1.499531396438613E-2</v>
      </c>
      <c r="X13" s="24">
        <f>IF((T2_HBO_TotPers!X13=0),("N/A"),(T8_HBO_TranPers!X13/T2_HBO_TotPers!X13))</f>
        <v>1.735092864125122E-2</v>
      </c>
      <c r="Y13" s="24">
        <f>IF((T2_HBO_TotPers!Y13=0),("N/A"),(T8_HBO_TranPers!Y13/T2_HBO_TotPers!Y13))</f>
        <v>1.2345679012345678E-2</v>
      </c>
      <c r="Z13" s="24">
        <f>IF((T2_HBO_TotPers!Z13=0),("N/A"),(T8_HBO_TranPers!Z13/T2_HBO_TotPers!Z13))</f>
        <v>8.5470085470085479E-3</v>
      </c>
      <c r="AA13" s="24">
        <f>IF((T2_HBO_TotPers!AA13=0),("N/A"),(T8_HBO_TranPers!AA13/T2_HBO_TotPers!AA13))</f>
        <v>0</v>
      </c>
      <c r="AB13" s="24" t="str">
        <f>IF((T2_HBO_TotPers!AB13=0),("N/A"),(T8_HBO_TranPers!AB13/T2_HBO_TotPers!AB13))</f>
        <v>N/A</v>
      </c>
      <c r="AC13" s="24">
        <f>IF((T2_HBO_TotPers!AC13=0),("N/A"),(T8_HBO_TranPers!AC13/T2_HBO_TotPers!AC13))</f>
        <v>1.2962962962962963E-2</v>
      </c>
      <c r="AD13" s="24">
        <f>IF((T2_HBO_TotPers!AD13=0),("N/A"),(T8_HBO_TranPers!AD13/T2_HBO_TotPers!AD13))</f>
        <v>1.2569832402234637E-2</v>
      </c>
      <c r="AE13" s="24">
        <f>IF((T2_HBO_TotPers!AE13=0),("N/A"),(T8_HBO_TranPers!AE13/T2_HBO_TotPers!AE13))</f>
        <v>0</v>
      </c>
      <c r="AF13" s="24">
        <f>IF((T2_HBO_TotPers!AF13=0),("N/A"),(T8_HBO_TranPers!AF13/T2_HBO_TotPers!AF13))</f>
        <v>1.8681888946549041E-2</v>
      </c>
      <c r="AG13" s="24" t="str">
        <f>IF((T2_HBO_TotPers!AG13=0),("N/A"),(T8_HBO_TranPers!AG13/T2_HBO_TotPers!AG13))</f>
        <v>N/A</v>
      </c>
      <c r="AH13" s="24" t="str">
        <f>IF((T2_HBO_TotPers!AH13=0),("N/A"),(T8_HBO_TranPers!AH13/T2_HBO_TotPers!AH13))</f>
        <v>N/A</v>
      </c>
      <c r="AI13" s="24" t="str">
        <f>IF((T2_HBO_TotPers!AI13=0),("N/A"),(T8_HBO_TranPers!AI13/T2_HBO_TotPers!AI13))</f>
        <v>N/A</v>
      </c>
      <c r="AJ13" s="24" t="str">
        <f>IF((T2_HBO_TotPers!AJ13=0),("N/A"),(T8_HBO_TranPers!AJ13/T2_HBO_TotPers!AJ13))</f>
        <v>N/A</v>
      </c>
      <c r="AK13" s="24" t="str">
        <f>IF((T2_HBO_TotPers!AK13=0),("N/A"),(T8_HBO_TranPers!AK13/T2_HBO_TotPers!AK13))</f>
        <v>N/A</v>
      </c>
      <c r="AL13" s="24" t="str">
        <f>IF((T2_HBO_TotPers!AL13=0),("N/A"),(T8_HBO_TranPers!AL13/T2_HBO_TotPers!AL13))</f>
        <v>N/A</v>
      </c>
      <c r="AM13" s="24" t="str">
        <f>IF((T2_HBO_TotPers!AM13=0),("N/A"),(T8_HBO_TranPers!AM13/T2_HBO_TotPers!AM13))</f>
        <v>N/A</v>
      </c>
      <c r="AN13" s="52" t="str">
        <f>IF((T2_HBO_TotPers!AN13=0),("N/A"),(T8_HBO_TranPers!AN13/T2_HBO_TotPers!AN13))</f>
        <v>N/A</v>
      </c>
      <c r="AO13" s="52" t="str">
        <f>IF((T2_HBO_TotPers!AO13=0),("N/A"),(T8_HBO_TranPers!AO13/T2_HBO_TotPers!AO13))</f>
        <v>N/A</v>
      </c>
      <c r="AP13" s="52" t="str">
        <f>IF((T2_HBO_TotPers!AP13=0),("N/A"),(T8_HBO_TranPers!AP13/T2_HBO_TotPers!AP13))</f>
        <v>N/A</v>
      </c>
      <c r="AQ13" s="52">
        <f>IF((T2_HBO_TotPers!AQ13=0),("N/A"),(T8_HBO_TranPers!AQ13/T2_HBO_TotPers!AQ13))</f>
        <v>0</v>
      </c>
      <c r="AR13" s="52">
        <f>IF((T2_HBO_TotPers!AR13=0),("N/A"),(T8_HBO_TranPers!AR13/T2_HBO_TotPers!AR13))</f>
        <v>9.9181073703366693E-2</v>
      </c>
      <c r="AS13" s="52">
        <f>IF((T2_HBO_TotPers!AS13=0),("N/A"),(T8_HBO_TranPers!AS13/T2_HBO_TotPers!AS13))</f>
        <v>4.9504950495049507E-2</v>
      </c>
      <c r="AT13" s="52">
        <f>IF((T2_HBO_TotPers!AT13=0),("N/A"),(T8_HBO_TranPers!AT13/T2_HBO_TotPers!AT13))</f>
        <v>3.7817396002160997E-2</v>
      </c>
      <c r="AU13" s="52">
        <f>IF((T2_HBO_TotPers!AU13=0),("N/A"),(T8_HBO_TranPers!AU13/T2_HBO_TotPers!AU13))</f>
        <v>1.7241379310344827E-2</v>
      </c>
      <c r="AV13" s="52">
        <f>IF((T2_HBO_TotPers!AV13=0),("N/A"),(T8_HBO_TranPers!AV13/T2_HBO_TotPers!AV13))</f>
        <v>1.9297036526533425E-2</v>
      </c>
      <c r="AW13" s="56">
        <f>IF((T2_HBO_TotPers!AW13=0),("N/A"),(T8_HBO_TranPers!AW13/T2_HBO_TotPers!AW13))</f>
        <v>6.2742087448092967E-2</v>
      </c>
    </row>
    <row r="14" spans="2:49" ht="15" customHeight="1">
      <c r="B14" s="12" t="s">
        <v>18</v>
      </c>
      <c r="C14" s="59"/>
      <c r="D14" s="17">
        <v>8</v>
      </c>
      <c r="E14" s="24">
        <f>IF((T2_HBO_TotPers!E14=0),("N/A"),(T8_HBO_TranPers!E14/T2_HBO_TotPers!E14))</f>
        <v>5.7971014492753624E-2</v>
      </c>
      <c r="F14" s="24">
        <f>IF((T2_HBO_TotPers!F14=0),("N/A"),(T8_HBO_TranPers!F14/T2_HBO_TotPers!F14))</f>
        <v>6.6115702479338845E-2</v>
      </c>
      <c r="G14" s="24">
        <f>IF((T2_HBO_TotPers!G14=0),("N/A"),(T8_HBO_TranPers!G14/T2_HBO_TotPers!G14))</f>
        <v>3.5353535353535352E-2</v>
      </c>
      <c r="H14" s="24">
        <f>IF((T2_HBO_TotPers!H14=0),("N/A"),(T8_HBO_TranPers!H14/T2_HBO_TotPers!H14))</f>
        <v>6.6666666666666666E-2</v>
      </c>
      <c r="I14" s="24">
        <f>IF((T2_HBO_TotPers!I14=0),("N/A"),(T8_HBO_TranPers!I14/T2_HBO_TotPers!I14))</f>
        <v>4.710144927536232E-2</v>
      </c>
      <c r="J14" s="24">
        <f>IF((T2_HBO_TotPers!J14=0),("N/A"),(T8_HBO_TranPers!J14/T2_HBO_TotPers!J14))</f>
        <v>6.8728522336769765E-2</v>
      </c>
      <c r="K14" s="24">
        <f>IF((T2_HBO_TotPers!K14=0),("N/A"),(T8_HBO_TranPers!K14/T2_HBO_TotPers!K14))</f>
        <v>9.3896713615023469E-2</v>
      </c>
      <c r="L14" s="24">
        <f>IF((T2_HBO_TotPers!L14=0),("N/A"),(T8_HBO_TranPers!L14/T2_HBO_TotPers!L14))</f>
        <v>7.1553567956445657E-2</v>
      </c>
      <c r="M14" s="24">
        <f>IF((T2_HBO_TotPers!M14=0),("N/A"),(T8_HBO_TranPers!M14/T2_HBO_TotPers!M14))</f>
        <v>6.25E-2</v>
      </c>
      <c r="N14" s="24">
        <f>IF((T2_HBO_TotPers!N14=0),("N/A"),(T8_HBO_TranPers!N14/T2_HBO_TotPers!N14))</f>
        <v>0.13636363636363635</v>
      </c>
      <c r="O14" s="24">
        <f>IF((T2_HBO_TotPers!O14=0),("N/A"),(T8_HBO_TranPers!O14/T2_HBO_TotPers!O14))</f>
        <v>3.4574468085106384E-2</v>
      </c>
      <c r="P14" s="24">
        <f>IF((T2_HBO_TotPers!P14=0),("N/A"),(T8_HBO_TranPers!P14/T2_HBO_TotPers!P14))</f>
        <v>0.29018867924528302</v>
      </c>
      <c r="Q14" s="24">
        <f>IF((T2_HBO_TotPers!Q14=0),("N/A"),(T8_HBO_TranPers!Q14/T2_HBO_TotPers!Q14))</f>
        <v>0.12846347607052896</v>
      </c>
      <c r="R14" s="24">
        <f>IF((T2_HBO_TotPers!R14=0),("N/A"),(T8_HBO_TranPers!R14/T2_HBO_TotPers!R14))</f>
        <v>0.13702623906705538</v>
      </c>
      <c r="S14" s="24">
        <f>IF((T2_HBO_TotPers!S14=0),("N/A"),(T8_HBO_TranPers!S14/T2_HBO_TotPers!S14))</f>
        <v>0.10809214412285884</v>
      </c>
      <c r="T14" s="24">
        <f>IF((T2_HBO_TotPers!T14=0),("N/A"),(T8_HBO_TranPers!T14/T2_HBO_TotPers!T14))</f>
        <v>0</v>
      </c>
      <c r="U14" s="24">
        <f>IF((T2_HBO_TotPers!U14=0),("N/A"),(T8_HBO_TranPers!U14/T2_HBO_TotPers!U14))</f>
        <v>4.4871794871794872E-2</v>
      </c>
      <c r="V14" s="24">
        <f>IF((T2_HBO_TotPers!V14=0),("N/A"),(T8_HBO_TranPers!V14/T2_HBO_TotPers!V14))</f>
        <v>0</v>
      </c>
      <c r="W14" s="24">
        <f>IF((T2_HBO_TotPers!W14=0),("N/A"),(T8_HBO_TranPers!W14/T2_HBO_TotPers!W14))</f>
        <v>4.9773755656108594E-2</v>
      </c>
      <c r="X14" s="24">
        <f>IF((T2_HBO_TotPers!X14=0),("N/A"),(T8_HBO_TranPers!X14/T2_HBO_TotPers!X14))</f>
        <v>5.3667262969588549E-2</v>
      </c>
      <c r="Y14" s="24">
        <f>IF((T2_HBO_TotPers!Y14=0),("N/A"),(T8_HBO_TranPers!Y14/T2_HBO_TotPers!Y14))</f>
        <v>4.5454545454545456E-2</v>
      </c>
      <c r="Z14" s="24">
        <f>IF((T2_HBO_TotPers!Z14=0),("N/A"),(T8_HBO_TranPers!Z14/T2_HBO_TotPers!Z14))</f>
        <v>0</v>
      </c>
      <c r="AA14" s="24">
        <f>IF((T2_HBO_TotPers!AA14=0),("N/A"),(T8_HBO_TranPers!AA14/T2_HBO_TotPers!AA14))</f>
        <v>0</v>
      </c>
      <c r="AB14" s="24" t="str">
        <f>IF((T2_HBO_TotPers!AB14=0),("N/A"),(T8_HBO_TranPers!AB14/T2_HBO_TotPers!AB14))</f>
        <v>N/A</v>
      </c>
      <c r="AC14" s="24">
        <f>IF((T2_HBO_TotPers!AC14=0),("N/A"),(T8_HBO_TranPers!AC14/T2_HBO_TotPers!AC14))</f>
        <v>3.4883720930232558E-2</v>
      </c>
      <c r="AD14" s="24">
        <f>IF((T2_HBO_TotPers!AD14=0),("N/A"),(T8_HBO_TranPers!AD14/T2_HBO_TotPers!AD14))</f>
        <v>3.7162162162162164E-2</v>
      </c>
      <c r="AE14" s="24">
        <f>IF((T2_HBO_TotPers!AE14=0),("N/A"),(T8_HBO_TranPers!AE14/T2_HBO_TotPers!AE14))</f>
        <v>0</v>
      </c>
      <c r="AF14" s="24">
        <f>IF((T2_HBO_TotPers!AF14=0),("N/A"),(T8_HBO_TranPers!AF14/T2_HBO_TotPers!AF14))</f>
        <v>5.4102795311091072E-2</v>
      </c>
      <c r="AG14" s="24" t="str">
        <f>IF((T2_HBO_TotPers!AG14=0),("N/A"),(T8_HBO_TranPers!AG14/T2_HBO_TotPers!AG14))</f>
        <v>N/A</v>
      </c>
      <c r="AH14" s="24" t="str">
        <f>IF((T2_HBO_TotPers!AH14=0),("N/A"),(T8_HBO_TranPers!AH14/T2_HBO_TotPers!AH14))</f>
        <v>N/A</v>
      </c>
      <c r="AI14" s="24" t="str">
        <f>IF((T2_HBO_TotPers!AI14=0),("N/A"),(T8_HBO_TranPers!AI14/T2_HBO_TotPers!AI14))</f>
        <v>N/A</v>
      </c>
      <c r="AJ14" s="24" t="str">
        <f>IF((T2_HBO_TotPers!AJ14=0),("N/A"),(T8_HBO_TranPers!AJ14/T2_HBO_TotPers!AJ14))</f>
        <v>N/A</v>
      </c>
      <c r="AK14" s="24" t="str">
        <f>IF((T2_HBO_TotPers!AK14=0),("N/A"),(T8_HBO_TranPers!AK14/T2_HBO_TotPers!AK14))</f>
        <v>N/A</v>
      </c>
      <c r="AL14" s="24" t="str">
        <f>IF((T2_HBO_TotPers!AL14=0),("N/A"),(T8_HBO_TranPers!AL14/T2_HBO_TotPers!AL14))</f>
        <v>N/A</v>
      </c>
      <c r="AM14" s="24" t="str">
        <f>IF((T2_HBO_TotPers!AM14=0),("N/A"),(T8_HBO_TranPers!AM14/T2_HBO_TotPers!AM14))</f>
        <v>N/A</v>
      </c>
      <c r="AN14" s="52" t="str">
        <f>IF((T2_HBO_TotPers!AN14=0),("N/A"),(T8_HBO_TranPers!AN14/T2_HBO_TotPers!AN14))</f>
        <v>N/A</v>
      </c>
      <c r="AO14" s="52" t="str">
        <f>IF((T2_HBO_TotPers!AO14=0),("N/A"),(T8_HBO_TranPers!AO14/T2_HBO_TotPers!AO14))</f>
        <v>N/A</v>
      </c>
      <c r="AP14" s="52" t="str">
        <f>IF((T2_HBO_TotPers!AP14=0),("N/A"),(T8_HBO_TranPers!AP14/T2_HBO_TotPers!AP14))</f>
        <v>N/A</v>
      </c>
      <c r="AQ14" s="52" t="str">
        <f>IF((T2_HBO_TotPers!AQ14=0),("N/A"),(T8_HBO_TranPers!AQ14/T2_HBO_TotPers!AQ14))</f>
        <v>N/A</v>
      </c>
      <c r="AR14" s="52">
        <f>IF((T2_HBO_TotPers!AR14=0),("N/A"),(T8_HBO_TranPers!AR14/T2_HBO_TotPers!AR14))</f>
        <v>0.11968348170128586</v>
      </c>
      <c r="AS14" s="52">
        <f>IF((T2_HBO_TotPers!AS14=0),("N/A"),(T8_HBO_TranPers!AS14/T2_HBO_TotPers!AS14))</f>
        <v>0.15942028985507245</v>
      </c>
      <c r="AT14" s="52">
        <f>IF((T2_HBO_TotPers!AT14=0),("N/A"),(T8_HBO_TranPers!AT14/T2_HBO_TotPers!AT14))</f>
        <v>0.10031347962382445</v>
      </c>
      <c r="AU14" s="52">
        <f>IF((T2_HBO_TotPers!AU14=0),("N/A"),(T8_HBO_TranPers!AU14/T2_HBO_TotPers!AU14))</f>
        <v>5.1224944320712694E-2</v>
      </c>
      <c r="AV14" s="52">
        <f>IF((T2_HBO_TotPers!AV14=0),("N/A"),(T8_HBO_TranPers!AV14/T2_HBO_TotPers!AV14))</f>
        <v>5.3787047200878159E-2</v>
      </c>
      <c r="AW14" s="56">
        <f>IF((T2_HBO_TotPers!AW14=0),("N/A"),(T8_HBO_TranPers!AW14/T2_HBO_TotPers!AW14))</f>
        <v>9.5698174203739758E-2</v>
      </c>
    </row>
    <row r="15" spans="2:49" ht="15" customHeight="1">
      <c r="B15" s="12" t="s">
        <v>19</v>
      </c>
      <c r="C15" s="59"/>
      <c r="D15" s="17">
        <v>9</v>
      </c>
      <c r="E15" s="24">
        <f>IF((T2_HBO_TotPers!E15=0),("N/A"),(T8_HBO_TranPers!E15/T2_HBO_TotPers!E15))</f>
        <v>3.4666666666666665E-2</v>
      </c>
      <c r="F15" s="24">
        <f>IF((T2_HBO_TotPers!F15=0),("N/A"),(T8_HBO_TranPers!F15/T2_HBO_TotPers!F15))</f>
        <v>0.04</v>
      </c>
      <c r="G15" s="24">
        <f>IF((T2_HBO_TotPers!G15=0),("N/A"),(T8_HBO_TranPers!G15/T2_HBO_TotPers!G15))</f>
        <v>2.5773195876288658E-2</v>
      </c>
      <c r="H15" s="24">
        <f>IF((T2_HBO_TotPers!H15=0),("N/A"),(T8_HBO_TranPers!H15/T2_HBO_TotPers!H15))</f>
        <v>3.787878787878788E-2</v>
      </c>
      <c r="I15" s="24">
        <f>IF((T2_HBO_TotPers!I15=0),("N/A"),(T8_HBO_TranPers!I15/T2_HBO_TotPers!I15))</f>
        <v>2.9082774049217001E-2</v>
      </c>
      <c r="J15" s="24">
        <f>IF((T2_HBO_TotPers!J15=0),("N/A"),(T8_HBO_TranPers!J15/T2_HBO_TotPers!J15))</f>
        <v>4.2452830188679243E-2</v>
      </c>
      <c r="K15" s="24">
        <f>IF((T2_HBO_TotPers!K15=0),("N/A"),(T8_HBO_TranPers!K15/T2_HBO_TotPers!K15))</f>
        <v>5.4380664652567974E-2</v>
      </c>
      <c r="L15" s="24">
        <f>IF((T2_HBO_TotPers!L15=0),("N/A"),(T8_HBO_TranPers!L15/T2_HBO_TotPers!L15))</f>
        <v>0.15447154471544716</v>
      </c>
      <c r="M15" s="24">
        <f>IF((T2_HBO_TotPers!M15=0),("N/A"),(T8_HBO_TranPers!M15/T2_HBO_TotPers!M15))</f>
        <v>9.0252707581227436E-3</v>
      </c>
      <c r="N15" s="24">
        <f>IF((T2_HBO_TotPers!N15=0),("N/A"),(T8_HBO_TranPers!N15/T2_HBO_TotPers!N15))</f>
        <v>8.7155963302752298E-2</v>
      </c>
      <c r="O15" s="24">
        <f>IF((T2_HBO_TotPers!O15=0),("N/A"),(T8_HBO_TranPers!O15/T2_HBO_TotPers!O15))</f>
        <v>2.1126760563380281E-2</v>
      </c>
      <c r="P15" s="24">
        <f>IF((T2_HBO_TotPers!P15=0),("N/A"),(T8_HBO_TranPers!P15/T2_HBO_TotPers!P15))</f>
        <v>0.19963302752293577</v>
      </c>
      <c r="Q15" s="24">
        <f>IF((T2_HBO_TotPers!Q15=0),("N/A"),(T8_HBO_TranPers!Q15/T2_HBO_TotPers!Q15))</f>
        <v>8.1632653061224483E-2</v>
      </c>
      <c r="R15" s="24">
        <f>IF((T2_HBO_TotPers!R15=0),("N/A"),(T8_HBO_TranPers!R15/T2_HBO_TotPers!R15))</f>
        <v>0.1099290780141844</v>
      </c>
      <c r="S15" s="24">
        <f>IF((T2_HBO_TotPers!S15=0),("N/A"),(T8_HBO_TranPers!S15/T2_HBO_TotPers!S15))</f>
        <v>9.1561938958707359E-2</v>
      </c>
      <c r="T15" s="24">
        <f>IF((T2_HBO_TotPers!T15=0),("N/A"),(T8_HBO_TranPers!T15/T2_HBO_TotPers!T15))</f>
        <v>0</v>
      </c>
      <c r="U15" s="24">
        <f>IF((T2_HBO_TotPers!U15=0),("N/A"),(T8_HBO_TranPers!U15/T2_HBO_TotPers!U15))</f>
        <v>3.0769230769230771E-2</v>
      </c>
      <c r="V15" s="24" t="str">
        <f>IF((T2_HBO_TotPers!V15=0),("N/A"),(T8_HBO_TranPers!V15/T2_HBO_TotPers!V15))</f>
        <v>N/A</v>
      </c>
      <c r="W15" s="24">
        <f>IF((T2_HBO_TotPers!W15=0),("N/A"),(T8_HBO_TranPers!W15/T2_HBO_TotPers!W15))</f>
        <v>3.0769230769230771E-2</v>
      </c>
      <c r="X15" s="24">
        <f>IF((T2_HBO_TotPers!X15=0),("N/A"),(T8_HBO_TranPers!X15/T2_HBO_TotPers!X15))</f>
        <v>3.3670033670033669E-2</v>
      </c>
      <c r="Y15" s="24">
        <f>IF((T2_HBO_TotPers!Y15=0),("N/A"),(T8_HBO_TranPers!Y15/T2_HBO_TotPers!Y15))</f>
        <v>0</v>
      </c>
      <c r="Z15" s="24">
        <f>IF((T2_HBO_TotPers!Z15=0),("N/A"),(T8_HBO_TranPers!Z15/T2_HBO_TotPers!Z15))</f>
        <v>0</v>
      </c>
      <c r="AA15" s="24">
        <f>IF((T2_HBO_TotPers!AA15=0),("N/A"),(T8_HBO_TranPers!AA15/T2_HBO_TotPers!AA15))</f>
        <v>0</v>
      </c>
      <c r="AB15" s="24" t="str">
        <f>IF((T2_HBO_TotPers!AB15=0),("N/A"),(T8_HBO_TranPers!AB15/T2_HBO_TotPers!AB15))</f>
        <v>N/A</v>
      </c>
      <c r="AC15" s="24">
        <f>IF((T2_HBO_TotPers!AC15=0),("N/A"),(T8_HBO_TranPers!AC15/T2_HBO_TotPers!AC15))</f>
        <v>1.4925373134328358E-2</v>
      </c>
      <c r="AD15" s="24">
        <f>IF((T2_HBO_TotPers!AD15=0),("N/A"),(T8_HBO_TranPers!AD15/T2_HBO_TotPers!AD15))</f>
        <v>2.5742574257425741E-2</v>
      </c>
      <c r="AE15" s="24">
        <f>IF((T2_HBO_TotPers!AE15=0),("N/A"),(T8_HBO_TranPers!AE15/T2_HBO_TotPers!AE15))</f>
        <v>0</v>
      </c>
      <c r="AF15" s="24">
        <f>IF((T2_HBO_TotPers!AF15=0),("N/A"),(T8_HBO_TranPers!AF15/T2_HBO_TotPers!AF15))</f>
        <v>3.2207384131971717E-2</v>
      </c>
      <c r="AG15" s="24" t="str">
        <f>IF((T2_HBO_TotPers!AG15=0),("N/A"),(T8_HBO_TranPers!AG15/T2_HBO_TotPers!AG15))</f>
        <v>N/A</v>
      </c>
      <c r="AH15" s="24" t="str">
        <f>IF((T2_HBO_TotPers!AH15=0),("N/A"),(T8_HBO_TranPers!AH15/T2_HBO_TotPers!AH15))</f>
        <v>N/A</v>
      </c>
      <c r="AI15" s="24" t="str">
        <f>IF((T2_HBO_TotPers!AI15=0),("N/A"),(T8_HBO_TranPers!AI15/T2_HBO_TotPers!AI15))</f>
        <v>N/A</v>
      </c>
      <c r="AJ15" s="24" t="str">
        <f>IF((T2_HBO_TotPers!AJ15=0),("N/A"),(T8_HBO_TranPers!AJ15/T2_HBO_TotPers!AJ15))</f>
        <v>N/A</v>
      </c>
      <c r="AK15" s="24" t="str">
        <f>IF((T2_HBO_TotPers!AK15=0),("N/A"),(T8_HBO_TranPers!AK15/T2_HBO_TotPers!AK15))</f>
        <v>N/A</v>
      </c>
      <c r="AL15" s="24" t="str">
        <f>IF((T2_HBO_TotPers!AL15=0),("N/A"),(T8_HBO_TranPers!AL15/T2_HBO_TotPers!AL15))</f>
        <v>N/A</v>
      </c>
      <c r="AM15" s="24" t="str">
        <f>IF((T2_HBO_TotPers!AM15=0),("N/A"),(T8_HBO_TranPers!AM15/T2_HBO_TotPers!AM15))</f>
        <v>N/A</v>
      </c>
      <c r="AN15" s="52" t="str">
        <f>IF((T2_HBO_TotPers!AN15=0),("N/A"),(T8_HBO_TranPers!AN15/T2_HBO_TotPers!AN15))</f>
        <v>N/A</v>
      </c>
      <c r="AO15" s="52" t="str">
        <f>IF((T2_HBO_TotPers!AO15=0),("N/A"),(T8_HBO_TranPers!AO15/T2_HBO_TotPers!AO15))</f>
        <v>N/A</v>
      </c>
      <c r="AP15" s="52">
        <f>IF((T2_HBO_TotPers!AP15=0),("N/A"),(T8_HBO_TranPers!AP15/T2_HBO_TotPers!AP15))</f>
        <v>0</v>
      </c>
      <c r="AQ15" s="52" t="str">
        <f>IF((T2_HBO_TotPers!AQ15=0),("N/A"),(T8_HBO_TranPers!AQ15/T2_HBO_TotPers!AQ15))</f>
        <v>N/A</v>
      </c>
      <c r="AR15" s="52">
        <f>IF((T2_HBO_TotPers!AR15=0),("N/A"),(T8_HBO_TranPers!AR15/T2_HBO_TotPers!AR15))</f>
        <v>8.7301587301587297E-2</v>
      </c>
      <c r="AS15" s="52">
        <f>IF((T2_HBO_TotPers!AS15=0),("N/A"),(T8_HBO_TranPers!AS15/T2_HBO_TotPers!AS15))</f>
        <v>0.1111111111111111</v>
      </c>
      <c r="AT15" s="52">
        <f>IF((T2_HBO_TotPers!AT15=0),("N/A"),(T8_HBO_TranPers!AT15/T2_HBO_TotPers!AT15))</f>
        <v>6.6037735849056603E-2</v>
      </c>
      <c r="AU15" s="52">
        <f>IF((T2_HBO_TotPers!AU15=0),("N/A"),(T8_HBO_TranPers!AU15/T2_HBO_TotPers!AU15))</f>
        <v>3.7239324726911618E-2</v>
      </c>
      <c r="AV15" s="52">
        <f>IF((T2_HBO_TotPers!AV15=0),("N/A"),(T8_HBO_TranPers!AV15/T2_HBO_TotPers!AV15))</f>
        <v>3.1339031339031341E-2</v>
      </c>
      <c r="AW15" s="56">
        <f>IF((T2_HBO_TotPers!AW15=0),("N/A"),(T8_HBO_TranPers!AW15/T2_HBO_TotPers!AW15))</f>
        <v>7.7502214348981399E-2</v>
      </c>
    </row>
    <row r="16" spans="2:49" ht="15" customHeight="1">
      <c r="B16" s="12" t="s">
        <v>20</v>
      </c>
      <c r="C16" s="59"/>
      <c r="D16" s="17">
        <v>10</v>
      </c>
      <c r="E16" s="24">
        <f>IF((T2_HBO_TotPers!E16=0),("N/A"),(T8_HBO_TranPers!E16/T2_HBO_TotPers!E16))</f>
        <v>3.4313725490196081E-2</v>
      </c>
      <c r="F16" s="24">
        <f>IF((T2_HBO_TotPers!F16=0),("N/A"),(T8_HBO_TranPers!F16/T2_HBO_TotPers!F16))</f>
        <v>3.5294117647058823E-2</v>
      </c>
      <c r="G16" s="24">
        <f>IF((T2_HBO_TotPers!G16=0),("N/A"),(T8_HBO_TranPers!G16/T2_HBO_TotPers!G16))</f>
        <v>1.5706806282722512E-2</v>
      </c>
      <c r="H16" s="24">
        <f>IF((T2_HBO_TotPers!H16=0),("N/A"),(T8_HBO_TranPers!H16/T2_HBO_TotPers!H16))</f>
        <v>4.4776119402985072E-2</v>
      </c>
      <c r="I16" s="24">
        <f>IF((T2_HBO_TotPers!I16=0),("N/A"),(T8_HBO_TranPers!I16/T2_HBO_TotPers!I16))</f>
        <v>2.5405405405405406E-2</v>
      </c>
      <c r="J16" s="24">
        <f>IF((T2_HBO_TotPers!J16=0),("N/A"),(T8_HBO_TranPers!J16/T2_HBO_TotPers!J16))</f>
        <v>3.7735849056603772E-2</v>
      </c>
      <c r="K16" s="24">
        <f>IF((T2_HBO_TotPers!K16=0),("N/A"),(T8_HBO_TranPers!K16/T2_HBO_TotPers!K16))</f>
        <v>5.9437751004016062E-2</v>
      </c>
      <c r="L16" s="24">
        <f>IF((T2_HBO_TotPers!L16=0),("N/A"),(T8_HBO_TranPers!L16/T2_HBO_TotPers!L16))</f>
        <v>0.19257403860321201</v>
      </c>
      <c r="M16" s="24">
        <f>IF((T2_HBO_TotPers!M16=0),("N/A"),(T8_HBO_TranPers!M16/T2_HBO_TotPers!M16))</f>
        <v>4.0201005025125629E-2</v>
      </c>
      <c r="N16" s="24">
        <f>IF((T2_HBO_TotPers!N16=0),("N/A"),(T8_HBO_TranPers!N16/T2_HBO_TotPers!N16))</f>
        <v>2.3655913978494623E-2</v>
      </c>
      <c r="O16" s="24">
        <f>IF((T2_HBO_TotPers!O16=0),("N/A"),(T8_HBO_TranPers!O16/T2_HBO_TotPers!O16))</f>
        <v>2.2099447513812154E-2</v>
      </c>
      <c r="P16" s="24">
        <f>IF((T2_HBO_TotPers!P16=0),("N/A"),(T8_HBO_TranPers!P16/T2_HBO_TotPers!P16))</f>
        <v>0.3574547723019339</v>
      </c>
      <c r="Q16" s="24">
        <f>IF((T2_HBO_TotPers!Q16=0),("N/A"),(T8_HBO_TranPers!Q16/T2_HBO_TotPers!Q16))</f>
        <v>6.5561959654178673E-2</v>
      </c>
      <c r="R16" s="24">
        <f>IF((T2_HBO_TotPers!R16=0),("N/A"),(T8_HBO_TranPers!R16/T2_HBO_TotPers!R16))</f>
        <v>0.11142061281337047</v>
      </c>
      <c r="S16" s="24">
        <f>IF((T2_HBO_TotPers!S16=0),("N/A"),(T8_HBO_TranPers!S16/T2_HBO_TotPers!S16))</f>
        <v>6.6939890710382519E-2</v>
      </c>
      <c r="T16" s="24">
        <f>IF((T2_HBO_TotPers!T16=0),("N/A"),(T8_HBO_TranPers!T16/T2_HBO_TotPers!T16))</f>
        <v>0</v>
      </c>
      <c r="U16" s="24">
        <f>IF((T2_HBO_TotPers!U16=0),("N/A"),(T8_HBO_TranPers!U16/T2_HBO_TotPers!U16))</f>
        <v>2.6109660574412531E-2</v>
      </c>
      <c r="V16" s="24">
        <f>IF((T2_HBO_TotPers!V16=0),("N/A"),(T8_HBO_TranPers!V16/T2_HBO_TotPers!V16))</f>
        <v>0</v>
      </c>
      <c r="W16" s="24">
        <f>IF((T2_HBO_TotPers!W16=0),("N/A"),(T8_HBO_TranPers!W16/T2_HBO_TotPers!W16))</f>
        <v>2.4390243902439025E-2</v>
      </c>
      <c r="X16" s="24">
        <f>IF((T2_HBO_TotPers!X16=0),("N/A"),(T8_HBO_TranPers!X16/T2_HBO_TotPers!X16))</f>
        <v>3.6453201970443348E-2</v>
      </c>
      <c r="Y16" s="24">
        <f>IF((T2_HBO_TotPers!Y16=0),("N/A"),(T8_HBO_TranPers!Y16/T2_HBO_TotPers!Y16))</f>
        <v>2.0408163265306121E-2</v>
      </c>
      <c r="Z16" s="24">
        <f>IF((T2_HBO_TotPers!Z16=0),("N/A"),(T8_HBO_TranPers!Z16/T2_HBO_TotPers!Z16))</f>
        <v>0</v>
      </c>
      <c r="AA16" s="24">
        <f>IF((T2_HBO_TotPers!AA16=0),("N/A"),(T8_HBO_TranPers!AA16/T2_HBO_TotPers!AA16))</f>
        <v>0</v>
      </c>
      <c r="AB16" s="24" t="str">
        <f>IF((T2_HBO_TotPers!AB16=0),("N/A"),(T8_HBO_TranPers!AB16/T2_HBO_TotPers!AB16))</f>
        <v>N/A</v>
      </c>
      <c r="AC16" s="24">
        <f>IF((T2_HBO_TotPers!AC16=0),("N/A"),(T8_HBO_TranPers!AC16/T2_HBO_TotPers!AC16))</f>
        <v>1.2048192771084338E-2</v>
      </c>
      <c r="AD16" s="24">
        <f>IF((T2_HBO_TotPers!AD16=0),("N/A"),(T8_HBO_TranPers!AD16/T2_HBO_TotPers!AD16))</f>
        <v>2.0689655172413793E-2</v>
      </c>
      <c r="AE16" s="24" t="str">
        <f>IF((T2_HBO_TotPers!AE16=0),("N/A"),(T8_HBO_TranPers!AE16/T2_HBO_TotPers!AE16))</f>
        <v>N/A</v>
      </c>
      <c r="AF16" s="24">
        <f>IF((T2_HBO_TotPers!AF16=0),("N/A"),(T8_HBO_TranPers!AF16/T2_HBO_TotPers!AF16))</f>
        <v>2.7906976744186046E-2</v>
      </c>
      <c r="AG16" s="24" t="str">
        <f>IF((T2_HBO_TotPers!AG16=0),("N/A"),(T8_HBO_TranPers!AG16/T2_HBO_TotPers!AG16))</f>
        <v>N/A</v>
      </c>
      <c r="AH16" s="24" t="str">
        <f>IF((T2_HBO_TotPers!AH16=0),("N/A"),(T8_HBO_TranPers!AH16/T2_HBO_TotPers!AH16))</f>
        <v>N/A</v>
      </c>
      <c r="AI16" s="24" t="str">
        <f>IF((T2_HBO_TotPers!AI16=0),("N/A"),(T8_HBO_TranPers!AI16/T2_HBO_TotPers!AI16))</f>
        <v>N/A</v>
      </c>
      <c r="AJ16" s="24" t="str">
        <f>IF((T2_HBO_TotPers!AJ16=0),("N/A"),(T8_HBO_TranPers!AJ16/T2_HBO_TotPers!AJ16))</f>
        <v>N/A</v>
      </c>
      <c r="AK16" s="24" t="str">
        <f>IF((T2_HBO_TotPers!AK16=0),("N/A"),(T8_HBO_TranPers!AK16/T2_HBO_TotPers!AK16))</f>
        <v>N/A</v>
      </c>
      <c r="AL16" s="24" t="str">
        <f>IF((T2_HBO_TotPers!AL16=0),("N/A"),(T8_HBO_TranPers!AL16/T2_HBO_TotPers!AL16))</f>
        <v>N/A</v>
      </c>
      <c r="AM16" s="24" t="str">
        <f>IF((T2_HBO_TotPers!AM16=0),("N/A"),(T8_HBO_TranPers!AM16/T2_HBO_TotPers!AM16))</f>
        <v>N/A</v>
      </c>
      <c r="AN16" s="52" t="str">
        <f>IF((T2_HBO_TotPers!AN16=0),("N/A"),(T8_HBO_TranPers!AN16/T2_HBO_TotPers!AN16))</f>
        <v>N/A</v>
      </c>
      <c r="AO16" s="52" t="str">
        <f>IF((T2_HBO_TotPers!AO16=0),("N/A"),(T8_HBO_TranPers!AO16/T2_HBO_TotPers!AO16))</f>
        <v>N/A</v>
      </c>
      <c r="AP16" s="52" t="str">
        <f>IF((T2_HBO_TotPers!AP16=0),("N/A"),(T8_HBO_TranPers!AP16/T2_HBO_TotPers!AP16))</f>
        <v>N/A</v>
      </c>
      <c r="AQ16" s="52">
        <f>IF((T2_HBO_TotPers!AQ16=0),("N/A"),(T8_HBO_TranPers!AQ16/T2_HBO_TotPers!AQ16))</f>
        <v>0</v>
      </c>
      <c r="AR16" s="52">
        <f>IF((T2_HBO_TotPers!AR16=0),("N/A"),(T8_HBO_TranPers!AR16/T2_HBO_TotPers!AR16))</f>
        <v>0.15416666666666667</v>
      </c>
      <c r="AS16" s="52">
        <f>IF((T2_HBO_TotPers!AS16=0),("N/A"),(T8_HBO_TranPers!AS16/T2_HBO_TotPers!AS16))</f>
        <v>6.25E-2</v>
      </c>
      <c r="AT16" s="52">
        <f>IF((T2_HBO_TotPers!AT16=0),("N/A"),(T8_HBO_TranPers!AT16/T2_HBO_TotPers!AT16))</f>
        <v>7.6765609007164795E-2</v>
      </c>
      <c r="AU16" s="52">
        <f>IF((T2_HBO_TotPers!AU16=0),("N/A"),(T8_HBO_TranPers!AU16/T2_HBO_TotPers!AU16))</f>
        <v>2.7542372881355932E-2</v>
      </c>
      <c r="AV16" s="52">
        <f>IF((T2_HBO_TotPers!AV16=0),("N/A"),(T8_HBO_TranPers!AV16/T2_HBO_TotPers!AV16))</f>
        <v>3.0905077262693158E-2</v>
      </c>
      <c r="AW16" s="56">
        <f>IF((T2_HBO_TotPers!AW16=0),("N/A"),(T8_HBO_TranPers!AW16/T2_HBO_TotPers!AW16))</f>
        <v>0.10450166941704725</v>
      </c>
    </row>
    <row r="17" spans="2:49" ht="15" customHeight="1">
      <c r="B17" s="12" t="s">
        <v>34</v>
      </c>
      <c r="C17" s="59"/>
      <c r="D17" s="17">
        <v>11</v>
      </c>
      <c r="E17" s="24">
        <f>IF((T2_HBO_TotPers!E17=0),("N/A"),(T8_HBO_TranPers!E17/T2_HBO_TotPers!E17))</f>
        <v>3.6585365853658534E-2</v>
      </c>
      <c r="F17" s="24">
        <f>IF((T2_HBO_TotPers!F17=0),("N/A"),(T8_HBO_TranPers!F17/T2_HBO_TotPers!F17))</f>
        <v>3.669724770642202E-2</v>
      </c>
      <c r="G17" s="24">
        <f>IF((T2_HBO_TotPers!G17=0),("N/A"),(T8_HBO_TranPers!G17/T2_HBO_TotPers!G17))</f>
        <v>2.5000000000000001E-2</v>
      </c>
      <c r="H17" s="24">
        <f>IF((T2_HBO_TotPers!H17=0),("N/A"),(T8_HBO_TranPers!H17/T2_HBO_TotPers!H17))</f>
        <v>0.05</v>
      </c>
      <c r="I17" s="24">
        <f>IF((T2_HBO_TotPers!I17=0),("N/A"),(T8_HBO_TranPers!I17/T2_HBO_TotPers!I17))</f>
        <v>3.7974683544303799E-2</v>
      </c>
      <c r="J17" s="24">
        <f>IF((T2_HBO_TotPers!J17=0),("N/A"),(T8_HBO_TranPers!J17/T2_HBO_TotPers!J17))</f>
        <v>0.05</v>
      </c>
      <c r="K17" s="24">
        <f>IF((T2_HBO_TotPers!K17=0),("N/A"),(T8_HBO_TranPers!K17/T2_HBO_TotPers!K17))</f>
        <v>6.5934065934065936E-2</v>
      </c>
      <c r="L17" s="24">
        <f>IF((T2_HBO_TotPers!L17=0),("N/A"),(T8_HBO_TranPers!L17/T2_HBO_TotPers!L17))</f>
        <v>9.217877094972067E-2</v>
      </c>
      <c r="M17" s="24">
        <f>IF((T2_HBO_TotPers!M17=0),("N/A"),(T8_HBO_TranPers!M17/T2_HBO_TotPers!M17))</f>
        <v>3.3519553072625698E-2</v>
      </c>
      <c r="N17" s="24">
        <f>IF((T2_HBO_TotPers!N17=0),("N/A"),(T8_HBO_TranPers!N17/T2_HBO_TotPers!N17))</f>
        <v>5.6250000000000001E-2</v>
      </c>
      <c r="O17" s="24">
        <f>IF((T2_HBO_TotPers!O17=0),("N/A"),(T8_HBO_TranPers!O17/T2_HBO_TotPers!O17))</f>
        <v>0</v>
      </c>
      <c r="P17" s="24">
        <f>IF((T2_HBO_TotPers!P17=0),("N/A"),(T8_HBO_TranPers!P17/T2_HBO_TotPers!P17))</f>
        <v>0.14533622559652928</v>
      </c>
      <c r="Q17" s="24">
        <f>IF((T2_HBO_TotPers!Q17=0),("N/A"),(T8_HBO_TranPers!Q17/T2_HBO_TotPers!Q17))</f>
        <v>4.7619047619047616E-2</v>
      </c>
      <c r="R17" s="24">
        <f>IF((T2_HBO_TotPers!R17=0),("N/A"),(T8_HBO_TranPers!R17/T2_HBO_TotPers!R17))</f>
        <v>6.25E-2</v>
      </c>
      <c r="S17" s="24">
        <f>IF((T2_HBO_TotPers!S17=0),("N/A"),(T8_HBO_TranPers!S17/T2_HBO_TotPers!S17))</f>
        <v>5.434782608695652E-2</v>
      </c>
      <c r="T17" s="24">
        <f>IF((T2_HBO_TotPers!T17=0),("N/A"),(T8_HBO_TranPers!T17/T2_HBO_TotPers!T17))</f>
        <v>1.3157894736842105E-2</v>
      </c>
      <c r="U17" s="24">
        <f>IF((T2_HBO_TotPers!U17=0),("N/A"),(T8_HBO_TranPers!U17/T2_HBO_TotPers!U17))</f>
        <v>2.4193548387096774E-2</v>
      </c>
      <c r="V17" s="24">
        <f>IF((T2_HBO_TotPers!V17=0),("N/A"),(T8_HBO_TranPers!V17/T2_HBO_TotPers!V17))</f>
        <v>0</v>
      </c>
      <c r="W17" s="24">
        <f>IF((T2_HBO_TotPers!W17=0),("N/A"),(T8_HBO_TranPers!W17/T2_HBO_TotPers!W17))</f>
        <v>3.1347962382445138E-2</v>
      </c>
      <c r="X17" s="24">
        <f>IF((T2_HBO_TotPers!X17=0),("N/A"),(T8_HBO_TranPers!X17/T2_HBO_TotPers!X17))</f>
        <v>3.4079844206426485E-2</v>
      </c>
      <c r="Y17" s="24">
        <f>IF((T2_HBO_TotPers!Y17=0),("N/A"),(T8_HBO_TranPers!Y17/T2_HBO_TotPers!Y17))</f>
        <v>2.6548672566371681E-2</v>
      </c>
      <c r="Z17" s="24">
        <f>IF((T2_HBO_TotPers!Z17=0),("N/A"),(T8_HBO_TranPers!Z17/T2_HBO_TotPers!Z17))</f>
        <v>2.6785714285714284E-2</v>
      </c>
      <c r="AA17" s="24">
        <f>IF((T2_HBO_TotPers!AA17=0),("N/A"),(T8_HBO_TranPers!AA17/T2_HBO_TotPers!AA17))</f>
        <v>0</v>
      </c>
      <c r="AB17" s="24">
        <f>IF((T2_HBO_TotPers!AB17=0),("N/A"),(T8_HBO_TranPers!AB17/T2_HBO_TotPers!AB17))</f>
        <v>0</v>
      </c>
      <c r="AC17" s="24">
        <f>IF((T2_HBO_TotPers!AC17=0),("N/A"),(T8_HBO_TranPers!AC17/T2_HBO_TotPers!AC17))</f>
        <v>3.4346103038309116E-2</v>
      </c>
      <c r="AD17" s="24">
        <f>IF((T2_HBO_TotPers!AD17=0),("N/A"),(T8_HBO_TranPers!AD17/T2_HBO_TotPers!AD17))</f>
        <v>2.7223230490018149E-2</v>
      </c>
      <c r="AE17" s="24">
        <f>IF((T2_HBO_TotPers!AE17=0),("N/A"),(T8_HBO_TranPers!AE17/T2_HBO_TotPers!AE17))</f>
        <v>2.8571428571428571E-2</v>
      </c>
      <c r="AF17" s="24">
        <f>IF((T2_HBO_TotPers!AF17=0),("N/A"),(T8_HBO_TranPers!AF17/T2_HBO_TotPers!AF17))</f>
        <v>3.4482758620689655E-2</v>
      </c>
      <c r="AG17" s="24" t="str">
        <f>IF((T2_HBO_TotPers!AG17=0),("N/A"),(T8_HBO_TranPers!AG17/T2_HBO_TotPers!AG17))</f>
        <v>N/A</v>
      </c>
      <c r="AH17" s="24" t="str">
        <f>IF((T2_HBO_TotPers!AH17=0),("N/A"),(T8_HBO_TranPers!AH17/T2_HBO_TotPers!AH17))</f>
        <v>N/A</v>
      </c>
      <c r="AI17" s="24" t="str">
        <f>IF((T2_HBO_TotPers!AI17=0),("N/A"),(T8_HBO_TranPers!AI17/T2_HBO_TotPers!AI17))</f>
        <v>N/A</v>
      </c>
      <c r="AJ17" s="24" t="str">
        <f>IF((T2_HBO_TotPers!AJ17=0),("N/A"),(T8_HBO_TranPers!AJ17/T2_HBO_TotPers!AJ17))</f>
        <v>N/A</v>
      </c>
      <c r="AK17" s="24" t="str">
        <f>IF((T2_HBO_TotPers!AK17=0),("N/A"),(T8_HBO_TranPers!AK17/T2_HBO_TotPers!AK17))</f>
        <v>N/A</v>
      </c>
      <c r="AL17" s="24" t="str">
        <f>IF((T2_HBO_TotPers!AL17=0),("N/A"),(T8_HBO_TranPers!AL17/T2_HBO_TotPers!AL17))</f>
        <v>N/A</v>
      </c>
      <c r="AM17" s="24" t="str">
        <f>IF((T2_HBO_TotPers!AM17=0),("N/A"),(T8_HBO_TranPers!AM17/T2_HBO_TotPers!AM17))</f>
        <v>N/A</v>
      </c>
      <c r="AN17" s="52" t="str">
        <f>IF((T2_HBO_TotPers!AN17=0),("N/A"),(T8_HBO_TranPers!AN17/T2_HBO_TotPers!AN17))</f>
        <v>N/A</v>
      </c>
      <c r="AO17" s="52" t="str">
        <f>IF((T2_HBO_TotPers!AO17=0),("N/A"),(T8_HBO_TranPers!AO17/T2_HBO_TotPers!AO17))</f>
        <v>N/A</v>
      </c>
      <c r="AP17" s="52" t="str">
        <f>IF((T2_HBO_TotPers!AP17=0),("N/A"),(T8_HBO_TranPers!AP17/T2_HBO_TotPers!AP17))</f>
        <v>N/A</v>
      </c>
      <c r="AQ17" s="52">
        <f>IF((T2_HBO_TotPers!AQ17=0),("N/A"),(T8_HBO_TranPers!AQ17/T2_HBO_TotPers!AQ17))</f>
        <v>0</v>
      </c>
      <c r="AR17" s="52">
        <f>IF((T2_HBO_TotPers!AR17=0),("N/A"),(T8_HBO_TranPers!AR17/T2_HBO_TotPers!AR17))</f>
        <v>6.8376068376068383E-2</v>
      </c>
      <c r="AS17" s="52">
        <f>IF((T2_HBO_TotPers!AS17=0),("N/A"),(T8_HBO_TranPers!AS17/T2_HBO_TotPers!AS17))</f>
        <v>5.5555555555555552E-2</v>
      </c>
      <c r="AT17" s="52">
        <f>IF((T2_HBO_TotPers!AT17=0),("N/A"),(T8_HBO_TranPers!AT17/T2_HBO_TotPers!AT17))</f>
        <v>3.875968992248062E-2</v>
      </c>
      <c r="AU17" s="52">
        <f>IF((T2_HBO_TotPers!AU17=0),("N/A"),(T8_HBO_TranPers!AU17/T2_HBO_TotPers!AU17))</f>
        <v>3.0864197530864196E-2</v>
      </c>
      <c r="AV17" s="52">
        <f>IF((T2_HBO_TotPers!AV17=0),("N/A"),(T8_HBO_TranPers!AV17/T2_HBO_TotPers!AV17))</f>
        <v>3.048780487804878E-2</v>
      </c>
      <c r="AW17" s="56">
        <f>IF((T2_HBO_TotPers!AW17=0),("N/A"),(T8_HBO_TranPers!AW17/T2_HBO_TotPers!AW17))</f>
        <v>3.275307317878063E-2</v>
      </c>
    </row>
    <row r="18" spans="2:49" ht="15" customHeight="1">
      <c r="B18" s="12" t="s">
        <v>21</v>
      </c>
      <c r="C18" s="59"/>
      <c r="D18" s="17">
        <v>12</v>
      </c>
      <c r="E18" s="24">
        <f>IF((T2_HBO_TotPers!E18=0),("N/A"),(T8_HBO_TranPers!E18/T2_HBO_TotPers!E18))</f>
        <v>8.4000000000000005E-2</v>
      </c>
      <c r="F18" s="24">
        <f>IF((T2_HBO_TotPers!F18=0),("N/A"),(T8_HBO_TranPers!F18/T2_HBO_TotPers!F18))</f>
        <v>5.4669703872437359E-2</v>
      </c>
      <c r="G18" s="24">
        <f>IF((T2_HBO_TotPers!G18=0),("N/A"),(T8_HBO_TranPers!G18/T2_HBO_TotPers!G18))</f>
        <v>4.5801526717557252E-2</v>
      </c>
      <c r="H18" s="24">
        <f>IF((T2_HBO_TotPers!H18=0),("N/A"),(T8_HBO_TranPers!H18/T2_HBO_TotPers!H18))</f>
        <v>0.1</v>
      </c>
      <c r="I18" s="24">
        <f>IF((T2_HBO_TotPers!I18=0),("N/A"),(T8_HBO_TranPers!I18/T2_HBO_TotPers!I18))</f>
        <v>5.5343511450381681E-2</v>
      </c>
      <c r="J18" s="24">
        <f>IF((T2_HBO_TotPers!J18=0),("N/A"),(T8_HBO_TranPers!J18/T2_HBO_TotPers!J18))</f>
        <v>0.1111111111111111</v>
      </c>
      <c r="K18" s="24">
        <f>IF((T2_HBO_TotPers!K18=0),("N/A"),(T8_HBO_TranPers!K18/T2_HBO_TotPers!K18))</f>
        <v>0.13559322033898305</v>
      </c>
      <c r="L18" s="24">
        <f>IF((T2_HBO_TotPers!L18=0),("N/A"),(T8_HBO_TranPers!L18/T2_HBO_TotPers!L18))</f>
        <v>0.25151515151515152</v>
      </c>
      <c r="M18" s="24">
        <f>IF((T2_HBO_TotPers!M18=0),("N/A"),(T8_HBO_TranPers!M18/T2_HBO_TotPers!M18))</f>
        <v>6.6433566433566432E-2</v>
      </c>
      <c r="N18" s="24">
        <f>IF((T2_HBO_TotPers!N18=0),("N/A"),(T8_HBO_TranPers!N18/T2_HBO_TotPers!N18))</f>
        <v>0.18461538461538463</v>
      </c>
      <c r="O18" s="24">
        <f>IF((T2_HBO_TotPers!O18=0),("N/A"),(T8_HBO_TranPers!O18/T2_HBO_TotPers!O18))</f>
        <v>0.05</v>
      </c>
      <c r="P18" s="24">
        <f>IF((T2_HBO_TotPers!P18=0),("N/A"),(T8_HBO_TranPers!P18/T2_HBO_TotPers!P18))</f>
        <v>5.8189655172413791E-2</v>
      </c>
      <c r="Q18" s="24">
        <f>IF((T2_HBO_TotPers!Q18=0),("N/A"),(T8_HBO_TranPers!Q18/T2_HBO_TotPers!Q18))</f>
        <v>0.18181818181818182</v>
      </c>
      <c r="R18" s="24">
        <f>IF((T2_HBO_TotPers!R18=0),("N/A"),(T8_HBO_TranPers!R18/T2_HBO_TotPers!R18))</f>
        <v>0.18932038834951456</v>
      </c>
      <c r="S18" s="24">
        <f>IF((T2_HBO_TotPers!S18=0),("N/A"),(T8_HBO_TranPers!S18/T2_HBO_TotPers!S18))</f>
        <v>0.14381270903010032</v>
      </c>
      <c r="T18" s="24">
        <f>IF((T2_HBO_TotPers!T18=0),("N/A"),(T8_HBO_TranPers!T18/T2_HBO_TotPers!T18))</f>
        <v>0</v>
      </c>
      <c r="U18" s="24">
        <f>IF((T2_HBO_TotPers!U18=0),("N/A"),(T8_HBO_TranPers!U18/T2_HBO_TotPers!U18))</f>
        <v>9.0909090909090912E-2</v>
      </c>
      <c r="V18" s="24" t="str">
        <f>IF((T2_HBO_TotPers!V18=0),("N/A"),(T8_HBO_TranPers!V18/T2_HBO_TotPers!V18))</f>
        <v>N/A</v>
      </c>
      <c r="W18" s="24">
        <f>IF((T2_HBO_TotPers!W18=0),("N/A"),(T8_HBO_TranPers!W18/T2_HBO_TotPers!W18))</f>
        <v>9.0909090909090912E-2</v>
      </c>
      <c r="X18" s="24">
        <f>IF((T2_HBO_TotPers!X18=0),("N/A"),(T8_HBO_TranPers!X18/T2_HBO_TotPers!X18))</f>
        <v>6.7796610169491525E-2</v>
      </c>
      <c r="Y18" s="24">
        <f>IF((T2_HBO_TotPers!Y18=0),("N/A"),(T8_HBO_TranPers!Y18/T2_HBO_TotPers!Y18))</f>
        <v>0</v>
      </c>
      <c r="Z18" s="24" t="str">
        <f>IF((T2_HBO_TotPers!Z18=0),("N/A"),(T8_HBO_TranPers!Z18/T2_HBO_TotPers!Z18))</f>
        <v>N/A</v>
      </c>
      <c r="AA18" s="24" t="str">
        <f>IF((T2_HBO_TotPers!AA18=0),("N/A"),(T8_HBO_TranPers!AA18/T2_HBO_TotPers!AA18))</f>
        <v>N/A</v>
      </c>
      <c r="AB18" s="24" t="str">
        <f>IF((T2_HBO_TotPers!AB18=0),("N/A"),(T8_HBO_TranPers!AB18/T2_HBO_TotPers!AB18))</f>
        <v>N/A</v>
      </c>
      <c r="AC18" s="24">
        <f>IF((T2_HBO_TotPers!AC18=0),("N/A"),(T8_HBO_TranPers!AC18/T2_HBO_TotPers!AC18))</f>
        <v>0</v>
      </c>
      <c r="AD18" s="24">
        <f>IF((T2_HBO_TotPers!AD18=0),("N/A"),(T8_HBO_TranPers!AD18/T2_HBO_TotPers!AD18))</f>
        <v>5.6338028169014086E-2</v>
      </c>
      <c r="AE18" s="24">
        <f>IF((T2_HBO_TotPers!AE18=0),("N/A"),(T8_HBO_TranPers!AE18/T2_HBO_TotPers!AE18))</f>
        <v>0</v>
      </c>
      <c r="AF18" s="24">
        <f>IF((T2_HBO_TotPers!AF18=0),("N/A"),(T8_HBO_TranPers!AF18/T2_HBO_TotPers!AF18))</f>
        <v>6.9014084507042259E-2</v>
      </c>
      <c r="AG18" s="24" t="str">
        <f>IF((T2_HBO_TotPers!AG18=0),("N/A"),(T8_HBO_TranPers!AG18/T2_HBO_TotPers!AG18))</f>
        <v>N/A</v>
      </c>
      <c r="AH18" s="24" t="str">
        <f>IF((T2_HBO_TotPers!AH18=0),("N/A"),(T8_HBO_TranPers!AH18/T2_HBO_TotPers!AH18))</f>
        <v>N/A</v>
      </c>
      <c r="AI18" s="24" t="str">
        <f>IF((T2_HBO_TotPers!AI18=0),("N/A"),(T8_HBO_TranPers!AI18/T2_HBO_TotPers!AI18))</f>
        <v>N/A</v>
      </c>
      <c r="AJ18" s="24" t="str">
        <f>IF((T2_HBO_TotPers!AJ18=0),("N/A"),(T8_HBO_TranPers!AJ18/T2_HBO_TotPers!AJ18))</f>
        <v>N/A</v>
      </c>
      <c r="AK18" s="24" t="str">
        <f>IF((T2_HBO_TotPers!AK18=0),("N/A"),(T8_HBO_TranPers!AK18/T2_HBO_TotPers!AK18))</f>
        <v>N/A</v>
      </c>
      <c r="AL18" s="24" t="str">
        <f>IF((T2_HBO_TotPers!AL18=0),("N/A"),(T8_HBO_TranPers!AL18/T2_HBO_TotPers!AL18))</f>
        <v>N/A</v>
      </c>
      <c r="AM18" s="24" t="str">
        <f>IF((T2_HBO_TotPers!AM18=0),("N/A"),(T8_HBO_TranPers!AM18/T2_HBO_TotPers!AM18))</f>
        <v>N/A</v>
      </c>
      <c r="AN18" s="52" t="str">
        <f>IF((T2_HBO_TotPers!AN18=0),("N/A"),(T8_HBO_TranPers!AN18/T2_HBO_TotPers!AN18))</f>
        <v>N/A</v>
      </c>
      <c r="AO18" s="52" t="str">
        <f>IF((T2_HBO_TotPers!AO18=0),("N/A"),(T8_HBO_TranPers!AO18/T2_HBO_TotPers!AO18))</f>
        <v>N/A</v>
      </c>
      <c r="AP18" s="52" t="str">
        <f>IF((T2_HBO_TotPers!AP18=0),("N/A"),(T8_HBO_TranPers!AP18/T2_HBO_TotPers!AP18))</f>
        <v>N/A</v>
      </c>
      <c r="AQ18" s="52" t="str">
        <f>IF((T2_HBO_TotPers!AQ18=0),("N/A"),(T8_HBO_TranPers!AQ18/T2_HBO_TotPers!AQ18))</f>
        <v>N/A</v>
      </c>
      <c r="AR18" s="52">
        <f>IF((T2_HBO_TotPers!AR18=0),("N/A"),(T8_HBO_TranPers!AR18/T2_HBO_TotPers!AR18))</f>
        <v>0.13662790697674418</v>
      </c>
      <c r="AS18" s="52">
        <f>IF((T2_HBO_TotPers!AS18=0),("N/A"),(T8_HBO_TranPers!AS18/T2_HBO_TotPers!AS18))</f>
        <v>0.2</v>
      </c>
      <c r="AT18" s="52">
        <f>IF((T2_HBO_TotPers!AT18=0),("N/A"),(T8_HBO_TranPers!AT18/T2_HBO_TotPers!AT18))</f>
        <v>0.1388888888888889</v>
      </c>
      <c r="AU18" s="52">
        <f>IF((T2_HBO_TotPers!AU18=0),("N/A"),(T8_HBO_TranPers!AU18/T2_HBO_TotPers!AU18))</f>
        <v>7.3529411764705885E-2</v>
      </c>
      <c r="AV18" s="52">
        <f>IF((T2_HBO_TotPers!AV18=0),("N/A"),(T8_HBO_TranPers!AV18/T2_HBO_TotPers!AV18))</f>
        <v>7.5971731448763249E-2</v>
      </c>
      <c r="AW18" s="56">
        <f>IF((T2_HBO_TotPers!AW18=0),("N/A"),(T8_HBO_TranPers!AW18/T2_HBO_TotPers!AW18))</f>
        <v>9.4466565975559524E-2</v>
      </c>
    </row>
    <row r="19" spans="2:49" ht="15" customHeight="1">
      <c r="B19" s="12" t="s">
        <v>22</v>
      </c>
      <c r="C19" s="59"/>
      <c r="D19" s="17">
        <v>13</v>
      </c>
      <c r="E19" s="24">
        <f>IF((T2_HBO_TotPers!E19=0),("N/A"),(T8_HBO_TranPers!E19/T2_HBO_TotPers!E19))</f>
        <v>6.0869565217391307E-2</v>
      </c>
      <c r="F19" s="24">
        <f>IF((T2_HBO_TotPers!F19=0),("N/A"),(T8_HBO_TranPers!F19/T2_HBO_TotPers!F19))</f>
        <v>5.9633027522935783E-2</v>
      </c>
      <c r="G19" s="24">
        <f>IF((T2_HBO_TotPers!G19=0),("N/A"),(T8_HBO_TranPers!G19/T2_HBO_TotPers!G19))</f>
        <v>3.0612244897959183E-2</v>
      </c>
      <c r="H19" s="24">
        <f>IF((T2_HBO_TotPers!H19=0),("N/A"),(T8_HBO_TranPers!H19/T2_HBO_TotPers!H19))</f>
        <v>6.4516129032258063E-2</v>
      </c>
      <c r="I19" s="24">
        <f>IF((T2_HBO_TotPers!I19=0),("N/A"),(T8_HBO_TranPers!I19/T2_HBO_TotPers!I19))</f>
        <v>4.9872122762148335E-2</v>
      </c>
      <c r="J19" s="24">
        <f>IF((T2_HBO_TotPers!J19=0),("N/A"),(T8_HBO_TranPers!J19/T2_HBO_TotPers!J19))</f>
        <v>7.5471698113207544E-2</v>
      </c>
      <c r="K19" s="24">
        <f>IF((T2_HBO_TotPers!K19=0),("N/A"),(T8_HBO_TranPers!K19/T2_HBO_TotPers!K19))</f>
        <v>7.9831932773109238E-2</v>
      </c>
      <c r="L19" s="24">
        <f>IF((T2_HBO_TotPers!L19=0),("N/A"),(T8_HBO_TranPers!L19/T2_HBO_TotPers!L19))</f>
        <v>0.20349761526232116</v>
      </c>
      <c r="M19" s="24">
        <f>IF((T2_HBO_TotPers!M19=0),("N/A"),(T8_HBO_TranPers!M19/T2_HBO_TotPers!M19))</f>
        <v>6.8965517241379309E-2</v>
      </c>
      <c r="N19" s="24">
        <f>IF((T2_HBO_TotPers!N19=0),("N/A"),(T8_HBO_TranPers!N19/T2_HBO_TotPers!N19))</f>
        <v>0.105</v>
      </c>
      <c r="O19" s="24">
        <f>IF((T2_HBO_TotPers!O19=0),("N/A"),(T8_HBO_TranPers!O19/T2_HBO_TotPers!O19))</f>
        <v>4.1666666666666664E-2</v>
      </c>
      <c r="P19" s="24">
        <f>IF((T2_HBO_TotPers!P19=0),("N/A"),(T8_HBO_TranPers!P19/T2_HBO_TotPers!P19))</f>
        <v>0.33653846153846156</v>
      </c>
      <c r="Q19" s="24">
        <f>IF((T2_HBO_TotPers!Q19=0),("N/A"),(T8_HBO_TranPers!Q19/T2_HBO_TotPers!Q19))</f>
        <v>2.365930599369085E-2</v>
      </c>
      <c r="R19" s="24">
        <f>IF((T2_HBO_TotPers!R19=0),("N/A"),(T8_HBO_TranPers!R19/T2_HBO_TotPers!R19))</f>
        <v>0.15384615384615385</v>
      </c>
      <c r="S19" s="24">
        <f>IF((T2_HBO_TotPers!S19=0),("N/A"),(T8_HBO_TranPers!S19/T2_HBO_TotPers!S19))</f>
        <v>0.10242214532871972</v>
      </c>
      <c r="T19" s="24">
        <f>IF((T2_HBO_TotPers!T19=0),("N/A"),(T8_HBO_TranPers!T19/T2_HBO_TotPers!T19))</f>
        <v>0</v>
      </c>
      <c r="U19" s="24">
        <f>IF((T2_HBO_TotPers!U19=0),("N/A"),(T8_HBO_TranPers!U19/T2_HBO_TotPers!U19))</f>
        <v>4.8109965635738834E-2</v>
      </c>
      <c r="V19" s="24">
        <f>IF((T2_HBO_TotPers!V19=0),("N/A"),(T8_HBO_TranPers!V19/T2_HBO_TotPers!V19))</f>
        <v>0</v>
      </c>
      <c r="W19" s="24">
        <f>IF((T2_HBO_TotPers!W19=0),("N/A"),(T8_HBO_TranPers!W19/T2_HBO_TotPers!W19))</f>
        <v>5.0505050505050504E-2</v>
      </c>
      <c r="X19" s="24">
        <f>IF((T2_HBO_TotPers!X19=0),("N/A"),(T8_HBO_TranPers!X19/T2_HBO_TotPers!X19))</f>
        <v>5.545286506469501E-2</v>
      </c>
      <c r="Y19" s="24">
        <f>IF((T2_HBO_TotPers!Y19=0),("N/A"),(T8_HBO_TranPers!Y19/T2_HBO_TotPers!Y19))</f>
        <v>3.7037037037037035E-2</v>
      </c>
      <c r="Z19" s="24">
        <f>IF((T2_HBO_TotPers!Z19=0),("N/A"),(T8_HBO_TranPers!Z19/T2_HBO_TotPers!Z19))</f>
        <v>0</v>
      </c>
      <c r="AA19" s="24" t="str">
        <f>IF((T2_HBO_TotPers!AA19=0),("N/A"),(T8_HBO_TranPers!AA19/T2_HBO_TotPers!AA19))</f>
        <v>N/A</v>
      </c>
      <c r="AB19" s="24" t="str">
        <f>IF((T2_HBO_TotPers!AB19=0),("N/A"),(T8_HBO_TranPers!AB19/T2_HBO_TotPers!AB19))</f>
        <v>N/A</v>
      </c>
      <c r="AC19" s="24">
        <f>IF((T2_HBO_TotPers!AC19=0),("N/A"),(T8_HBO_TranPers!AC19/T2_HBO_TotPers!AC19))</f>
        <v>2.8571428571428571E-2</v>
      </c>
      <c r="AD19" s="24">
        <f>IF((T2_HBO_TotPers!AD19=0),("N/A"),(T8_HBO_TranPers!AD19/T2_HBO_TotPers!AD19))</f>
        <v>3.7735849056603772E-2</v>
      </c>
      <c r="AE19" s="24" t="str">
        <f>IF((T2_HBO_TotPers!AE19=0),("N/A"),(T8_HBO_TranPers!AE19/T2_HBO_TotPers!AE19))</f>
        <v>N/A</v>
      </c>
      <c r="AF19" s="24">
        <f>IF((T2_HBO_TotPers!AF19=0),("N/A"),(T8_HBO_TranPers!AF19/T2_HBO_TotPers!AF19))</f>
        <v>5.4545454545454543E-2</v>
      </c>
      <c r="AG19" s="24" t="str">
        <f>IF((T2_HBO_TotPers!AG19=0),("N/A"),(T8_HBO_TranPers!AG19/T2_HBO_TotPers!AG19))</f>
        <v>N/A</v>
      </c>
      <c r="AH19" s="24" t="str">
        <f>IF((T2_HBO_TotPers!AH19=0),("N/A"),(T8_HBO_TranPers!AH19/T2_HBO_TotPers!AH19))</f>
        <v>N/A</v>
      </c>
      <c r="AI19" s="24" t="str">
        <f>IF((T2_HBO_TotPers!AI19=0),("N/A"),(T8_HBO_TranPers!AI19/T2_HBO_TotPers!AI19))</f>
        <v>N/A</v>
      </c>
      <c r="AJ19" s="24" t="str">
        <f>IF((T2_HBO_TotPers!AJ19=0),("N/A"),(T8_HBO_TranPers!AJ19/T2_HBO_TotPers!AJ19))</f>
        <v>N/A</v>
      </c>
      <c r="AK19" s="24" t="str">
        <f>IF((T2_HBO_TotPers!AK19=0),("N/A"),(T8_HBO_TranPers!AK19/T2_HBO_TotPers!AK19))</f>
        <v>N/A</v>
      </c>
      <c r="AL19" s="24" t="str">
        <f>IF((T2_HBO_TotPers!AL19=0),("N/A"),(T8_HBO_TranPers!AL19/T2_HBO_TotPers!AL19))</f>
        <v>N/A</v>
      </c>
      <c r="AM19" s="24" t="str">
        <f>IF((T2_HBO_TotPers!AM19=0),("N/A"),(T8_HBO_TranPers!AM19/T2_HBO_TotPers!AM19))</f>
        <v>N/A</v>
      </c>
      <c r="AN19" s="52" t="str">
        <f>IF((T2_HBO_TotPers!AN19=0),("N/A"),(T8_HBO_TranPers!AN19/T2_HBO_TotPers!AN19))</f>
        <v>N/A</v>
      </c>
      <c r="AO19" s="52" t="str">
        <f>IF((T2_HBO_TotPers!AO19=0),("N/A"),(T8_HBO_TranPers!AO19/T2_HBO_TotPers!AO19))</f>
        <v>N/A</v>
      </c>
      <c r="AP19" s="52" t="str">
        <f>IF((T2_HBO_TotPers!AP19=0),("N/A"),(T8_HBO_TranPers!AP19/T2_HBO_TotPers!AP19))</f>
        <v>N/A</v>
      </c>
      <c r="AQ19" s="52">
        <f>IF((T2_HBO_TotPers!AQ19=0),("N/A"),(T8_HBO_TranPers!AQ19/T2_HBO_TotPers!AQ19))</f>
        <v>0</v>
      </c>
      <c r="AR19" s="52">
        <f>IF((T2_HBO_TotPers!AR19=0),("N/A"),(T8_HBO_TranPers!AR19/T2_HBO_TotPers!AR19))</f>
        <v>0.16363636363636364</v>
      </c>
      <c r="AS19" s="52">
        <f>IF((T2_HBO_TotPers!AS19=0),("N/A"),(T8_HBO_TranPers!AS19/T2_HBO_TotPers!AS19))</f>
        <v>9.8859315589353611E-2</v>
      </c>
      <c r="AT19" s="52">
        <f>IF((T2_HBO_TotPers!AT19=0),("N/A"),(T8_HBO_TranPers!AT19/T2_HBO_TotPers!AT19))</f>
        <v>5.730659025787966E-2</v>
      </c>
      <c r="AU19" s="52">
        <f>IF((T2_HBO_TotPers!AU19=0),("N/A"),(T8_HBO_TranPers!AU19/T2_HBO_TotPers!AU19))</f>
        <v>5.1162790697674418E-2</v>
      </c>
      <c r="AV19" s="52">
        <f>IF((T2_HBO_TotPers!AV19=0),("N/A"),(T8_HBO_TranPers!AV19/T2_HBO_TotPers!AV19))</f>
        <v>5.2884615384615384E-2</v>
      </c>
      <c r="AW19" s="56">
        <f>IF((T2_HBO_TotPers!AW19=0),("N/A"),(T8_HBO_TranPers!AW19/T2_HBO_TotPers!AW19))</f>
        <v>0.10275060613661065</v>
      </c>
    </row>
    <row r="20" spans="2:49" ht="15" customHeight="1">
      <c r="B20" s="12" t="s">
        <v>23</v>
      </c>
      <c r="C20" s="59"/>
      <c r="D20" s="17">
        <v>14</v>
      </c>
      <c r="E20" s="24">
        <f>IF((T2_HBO_TotPers!E20=0),("N/A"),(T8_HBO_TranPers!E20/T2_HBO_TotPers!E20))</f>
        <v>5.0847457627118647E-2</v>
      </c>
      <c r="F20" s="24">
        <f>IF((T2_HBO_TotPers!F20=0),("N/A"),(T8_HBO_TranPers!F20/T2_HBO_TotPers!F20))</f>
        <v>6.4000000000000001E-2</v>
      </c>
      <c r="G20" s="24">
        <f>IF((T2_HBO_TotPers!G20=0),("N/A"),(T8_HBO_TranPers!G20/T2_HBO_TotPers!G20))</f>
        <v>1.9230769230769232E-2</v>
      </c>
      <c r="H20" s="24">
        <f>IF((T2_HBO_TotPers!H20=0),("N/A"),(T8_HBO_TranPers!H20/T2_HBO_TotPers!H20))</f>
        <v>7.6923076923076927E-2</v>
      </c>
      <c r="I20" s="24">
        <f>IF((T2_HBO_TotPers!I20=0),("N/A"),(T8_HBO_TranPers!I20/T2_HBO_TotPers!I20))</f>
        <v>3.7037037037037035E-2</v>
      </c>
      <c r="J20" s="24">
        <f>IF((T2_HBO_TotPers!J20=0),("N/A"),(T8_HBO_TranPers!J20/T2_HBO_TotPers!J20))</f>
        <v>0</v>
      </c>
      <c r="K20" s="24">
        <f>IF((T2_HBO_TotPers!K20=0),("N/A"),(T8_HBO_TranPers!K20/T2_HBO_TotPers!K20))</f>
        <v>5.5555555555555552E-2</v>
      </c>
      <c r="L20" s="24">
        <f>IF((T2_HBO_TotPers!L20=0),("N/A"),(T8_HBO_TranPers!L20/T2_HBO_TotPers!L20))</f>
        <v>0.18636363636363637</v>
      </c>
      <c r="M20" s="24">
        <f>IF((T2_HBO_TotPers!M20=0),("N/A"),(T8_HBO_TranPers!M20/T2_HBO_TotPers!M20))</f>
        <v>6.25E-2</v>
      </c>
      <c r="N20" s="24">
        <f>IF((T2_HBO_TotPers!N20=0),("N/A"),(T8_HBO_TranPers!N20/T2_HBO_TotPers!N20))</f>
        <v>9.375E-2</v>
      </c>
      <c r="O20" s="24">
        <f>IF((T2_HBO_TotPers!O20=0),("N/A"),(T8_HBO_TranPers!O20/T2_HBO_TotPers!O20))</f>
        <v>0</v>
      </c>
      <c r="P20" s="24">
        <f>IF((T2_HBO_TotPers!P20=0),("N/A"),(T8_HBO_TranPers!P20/T2_HBO_TotPers!P20))</f>
        <v>0.34562211981566821</v>
      </c>
      <c r="Q20" s="24">
        <f>IF((T2_HBO_TotPers!Q20=0),("N/A"),(T8_HBO_TranPers!Q20/T2_HBO_TotPers!Q20))</f>
        <v>0.15384615384615385</v>
      </c>
      <c r="R20" s="24">
        <f>IF((T2_HBO_TotPers!R20=0),("N/A"),(T8_HBO_TranPers!R20/T2_HBO_TotPers!R20))</f>
        <v>0.12056737588652482</v>
      </c>
      <c r="S20" s="24">
        <f>IF((T2_HBO_TotPers!S20=0),("N/A"),(T8_HBO_TranPers!S20/T2_HBO_TotPers!S20))</f>
        <v>0.17647058823529413</v>
      </c>
      <c r="T20" s="24" t="str">
        <f>IF((T2_HBO_TotPers!T20=0),("N/A"),(T8_HBO_TranPers!T20/T2_HBO_TotPers!T20))</f>
        <v>N/A</v>
      </c>
      <c r="U20" s="24">
        <f>IF((T2_HBO_TotPers!U20=0),("N/A"),(T8_HBO_TranPers!U20/T2_HBO_TotPers!U20))</f>
        <v>0</v>
      </c>
      <c r="V20" s="24" t="str">
        <f>IF((T2_HBO_TotPers!V20=0),("N/A"),(T8_HBO_TranPers!V20/T2_HBO_TotPers!V20))</f>
        <v>N/A</v>
      </c>
      <c r="W20" s="24">
        <f>IF((T2_HBO_TotPers!W20=0),("N/A"),(T8_HBO_TranPers!W20/T2_HBO_TotPers!W20))</f>
        <v>0</v>
      </c>
      <c r="X20" s="24">
        <f>IF((T2_HBO_TotPers!X20=0),("N/A"),(T8_HBO_TranPers!X20/T2_HBO_TotPers!X20))</f>
        <v>5.8823529411764705E-2</v>
      </c>
      <c r="Y20" s="24" t="str">
        <f>IF((T2_HBO_TotPers!Y20=0),("N/A"),(T8_HBO_TranPers!Y20/T2_HBO_TotPers!Y20))</f>
        <v>N/A</v>
      </c>
      <c r="Z20" s="24" t="str">
        <f>IF((T2_HBO_TotPers!Z20=0),("N/A"),(T8_HBO_TranPers!Z20/T2_HBO_TotPers!Z20))</f>
        <v>N/A</v>
      </c>
      <c r="AA20" s="24" t="str">
        <f>IF((T2_HBO_TotPers!AA20=0),("N/A"),(T8_HBO_TranPers!AA20/T2_HBO_TotPers!AA20))</f>
        <v>N/A</v>
      </c>
      <c r="AB20" s="24" t="str">
        <f>IF((T2_HBO_TotPers!AB20=0),("N/A"),(T8_HBO_TranPers!AB20/T2_HBO_TotPers!AB20))</f>
        <v>N/A</v>
      </c>
      <c r="AC20" s="24">
        <f>IF((T2_HBO_TotPers!AC20=0),("N/A"),(T8_HBO_TranPers!AC20/T2_HBO_TotPers!AC20))</f>
        <v>0</v>
      </c>
      <c r="AD20" s="24">
        <f>IF((T2_HBO_TotPers!AD20=0),("N/A"),(T8_HBO_TranPers!AD20/T2_HBO_TotPers!AD20))</f>
        <v>0.05</v>
      </c>
      <c r="AE20" s="24" t="str">
        <f>IF((T2_HBO_TotPers!AE20=0),("N/A"),(T8_HBO_TranPers!AE20/T2_HBO_TotPers!AE20))</f>
        <v>N/A</v>
      </c>
      <c r="AF20" s="24">
        <f>IF((T2_HBO_TotPers!AF20=0),("N/A"),(T8_HBO_TranPers!AF20/T2_HBO_TotPers!AF20))</f>
        <v>4.6052631578947366E-2</v>
      </c>
      <c r="AG20" s="24" t="str">
        <f>IF((T2_HBO_TotPers!AG20=0),("N/A"),(T8_HBO_TranPers!AG20/T2_HBO_TotPers!AG20))</f>
        <v>N/A</v>
      </c>
      <c r="AH20" s="24" t="str">
        <f>IF((T2_HBO_TotPers!AH20=0),("N/A"),(T8_HBO_TranPers!AH20/T2_HBO_TotPers!AH20))</f>
        <v>N/A</v>
      </c>
      <c r="AI20" s="24" t="str">
        <f>IF((T2_HBO_TotPers!AI20=0),("N/A"),(T8_HBO_TranPers!AI20/T2_HBO_TotPers!AI20))</f>
        <v>N/A</v>
      </c>
      <c r="AJ20" s="24" t="str">
        <f>IF((T2_HBO_TotPers!AJ20=0),("N/A"),(T8_HBO_TranPers!AJ20/T2_HBO_TotPers!AJ20))</f>
        <v>N/A</v>
      </c>
      <c r="AK20" s="24" t="str">
        <f>IF((T2_HBO_TotPers!AK20=0),("N/A"),(T8_HBO_TranPers!AK20/T2_HBO_TotPers!AK20))</f>
        <v>N/A</v>
      </c>
      <c r="AL20" s="24" t="str">
        <f>IF((T2_HBO_TotPers!AL20=0),("N/A"),(T8_HBO_TranPers!AL20/T2_HBO_TotPers!AL20))</f>
        <v>N/A</v>
      </c>
      <c r="AM20" s="24" t="str">
        <f>IF((T2_HBO_TotPers!AM20=0),("N/A"),(T8_HBO_TranPers!AM20/T2_HBO_TotPers!AM20))</f>
        <v>N/A</v>
      </c>
      <c r="AN20" s="52" t="str">
        <f>IF((T2_HBO_TotPers!AN20=0),("N/A"),(T8_HBO_TranPers!AN20/T2_HBO_TotPers!AN20))</f>
        <v>N/A</v>
      </c>
      <c r="AO20" s="52" t="str">
        <f>IF((T2_HBO_TotPers!AO20=0),("N/A"),(T8_HBO_TranPers!AO20/T2_HBO_TotPers!AO20))</f>
        <v>N/A</v>
      </c>
      <c r="AP20" s="52" t="str">
        <f>IF((T2_HBO_TotPers!AP20=0),("N/A"),(T8_HBO_TranPers!AP20/T2_HBO_TotPers!AP20))</f>
        <v>N/A</v>
      </c>
      <c r="AQ20" s="52" t="str">
        <f>IF((T2_HBO_TotPers!AQ20=0),("N/A"),(T8_HBO_TranPers!AQ20/T2_HBO_TotPers!AQ20))</f>
        <v>N/A</v>
      </c>
      <c r="AR20" s="52">
        <f>IF((T2_HBO_TotPers!AR20=0),("N/A"),(T8_HBO_TranPers!AR20/T2_HBO_TotPers!AR20))</f>
        <v>0.11392405063291139</v>
      </c>
      <c r="AS20" s="52">
        <f>IF((T2_HBO_TotPers!AS20=0),("N/A"),(T8_HBO_TranPers!AS20/T2_HBO_TotPers!AS20))</f>
        <v>0.16666666666666666</v>
      </c>
      <c r="AT20" s="52">
        <f>IF((T2_HBO_TotPers!AT20=0),("N/A"),(T8_HBO_TranPers!AT20/T2_HBO_TotPers!AT20))</f>
        <v>0.1111111111111111</v>
      </c>
      <c r="AU20" s="52">
        <f>IF((T2_HBO_TotPers!AU20=0),("N/A"),(T8_HBO_TranPers!AU20/T2_HBO_TotPers!AU20))</f>
        <v>4.6296296296296294E-2</v>
      </c>
      <c r="AV20" s="52">
        <f>IF((T2_HBO_TotPers!AV20=0),("N/A"),(T8_HBO_TranPers!AV20/T2_HBO_TotPers!AV20))</f>
        <v>4.3103448275862072E-2</v>
      </c>
      <c r="AW20" s="56">
        <f>IF((T2_HBO_TotPers!AW20=0),("N/A"),(T8_HBO_TranPers!AW20/T2_HBO_TotPers!AW20))</f>
        <v>0.14413988657844989</v>
      </c>
    </row>
    <row r="21" spans="2:49" ht="15" customHeight="1">
      <c r="B21" s="12" t="s">
        <v>24</v>
      </c>
      <c r="C21" s="59"/>
      <c r="D21" s="17">
        <v>15</v>
      </c>
      <c r="E21" s="24">
        <f>IF((T2_HBO_TotPers!E21=0),("N/A"),(T8_HBO_TranPers!E21/T2_HBO_TotPers!E21))</f>
        <v>3.482587064676617E-2</v>
      </c>
      <c r="F21" s="24">
        <f>IF((T2_HBO_TotPers!F21=0),("N/A"),(T8_HBO_TranPers!F21/T2_HBO_TotPers!F21))</f>
        <v>4.0816326530612242E-2</v>
      </c>
      <c r="G21" s="24">
        <f>IF((T2_HBO_TotPers!G21=0),("N/A"),(T8_HBO_TranPers!G21/T2_HBO_TotPers!G21))</f>
        <v>1.8743109151047408E-2</v>
      </c>
      <c r="H21" s="24">
        <f>IF((T2_HBO_TotPers!H21=0),("N/A"),(T8_HBO_TranPers!H21/T2_HBO_TotPers!H21))</f>
        <v>3.8235294117647062E-2</v>
      </c>
      <c r="I21" s="24">
        <f>IF((T2_HBO_TotPers!I21=0),("N/A"),(T8_HBO_TranPers!I21/T2_HBO_TotPers!I21))</f>
        <v>2.4169184290030211E-2</v>
      </c>
      <c r="J21" s="24">
        <f>IF((T2_HBO_TotPers!J21=0),("N/A"),(T8_HBO_TranPers!J21/T2_HBO_TotPers!J21))</f>
        <v>3.8793103448275863E-2</v>
      </c>
      <c r="K21" s="24">
        <f>IF((T2_HBO_TotPers!K21=0),("N/A"),(T8_HBO_TranPers!K21/T2_HBO_TotPers!K21))</f>
        <v>5.0291545189504371E-2</v>
      </c>
      <c r="L21" s="24">
        <f>IF((T2_HBO_TotPers!L21=0),("N/A"),(T8_HBO_TranPers!L21/T2_HBO_TotPers!L21))</f>
        <v>0.12260380128884901</v>
      </c>
      <c r="M21" s="24">
        <f>IF((T2_HBO_TotPers!M21=0),("N/A"),(T8_HBO_TranPers!M21/T2_HBO_TotPers!M21))</f>
        <v>4.2664670658682638E-2</v>
      </c>
      <c r="N21" s="24">
        <f>IF((T2_HBO_TotPers!N21=0),("N/A"),(T8_HBO_TranPers!N21/T2_HBO_TotPers!N21))</f>
        <v>5.9446532285616673E-2</v>
      </c>
      <c r="O21" s="24">
        <f>IF((T2_HBO_TotPers!O21=0),("N/A"),(T8_HBO_TranPers!O21/T2_HBO_TotPers!O21))</f>
        <v>2.4943310657596373E-2</v>
      </c>
      <c r="P21" s="24">
        <f>IF((T2_HBO_TotPers!P21=0),("N/A"),(T8_HBO_TranPers!P21/T2_HBO_TotPers!P21))</f>
        <v>0.2263877715205149</v>
      </c>
      <c r="Q21" s="24">
        <f>IF((T2_HBO_TotPers!Q21=0),("N/A"),(T8_HBO_TranPers!Q21/T2_HBO_TotPers!Q21))</f>
        <v>6.993538578487267E-2</v>
      </c>
      <c r="R21" s="24">
        <f>IF((T2_HBO_TotPers!R21=0),("N/A"),(T8_HBO_TranPers!R21/T2_HBO_TotPers!R21))</f>
        <v>0.13890634820867379</v>
      </c>
      <c r="S21" s="24">
        <f>IF((T2_HBO_TotPers!S21=0),("N/A"),(T8_HBO_TranPers!S21/T2_HBO_TotPers!S21))</f>
        <v>4.2588113337940568E-2</v>
      </c>
      <c r="T21" s="24">
        <f>IF((T2_HBO_TotPers!T21=0),("N/A"),(T8_HBO_TranPers!T21/T2_HBO_TotPers!T21))</f>
        <v>0</v>
      </c>
      <c r="U21" s="24">
        <f>IF((T2_HBO_TotPers!U21=0),("N/A"),(T8_HBO_TranPers!U21/T2_HBO_TotPers!U21))</f>
        <v>2.6627218934911243E-2</v>
      </c>
      <c r="V21" s="24">
        <f>IF((T2_HBO_TotPers!V21=0),("N/A"),(T8_HBO_TranPers!V21/T2_HBO_TotPers!V21))</f>
        <v>0</v>
      </c>
      <c r="W21" s="24">
        <f>IF((T2_HBO_TotPers!W21=0),("N/A"),(T8_HBO_TranPers!W21/T2_HBO_TotPers!W21))</f>
        <v>2.9787234042553193E-2</v>
      </c>
      <c r="X21" s="24">
        <f>IF((T2_HBO_TotPers!X21=0),("N/A"),(T8_HBO_TranPers!X21/T2_HBO_TotPers!X21))</f>
        <v>3.3620015637216574E-2</v>
      </c>
      <c r="Y21" s="24">
        <f>IF((T2_HBO_TotPers!Y21=0),("N/A"),(T8_HBO_TranPers!Y21/T2_HBO_TotPers!Y21))</f>
        <v>1.5384615384615385E-2</v>
      </c>
      <c r="Z21" s="24">
        <f>IF((T2_HBO_TotPers!Z21=0),("N/A"),(T8_HBO_TranPers!Z21/T2_HBO_TotPers!Z21))</f>
        <v>0</v>
      </c>
      <c r="AA21" s="24">
        <f>IF((T2_HBO_TotPers!AA21=0),("N/A"),(T8_HBO_TranPers!AA21/T2_HBO_TotPers!AA21))</f>
        <v>0</v>
      </c>
      <c r="AB21" s="24" t="str">
        <f>IF((T2_HBO_TotPers!AB21=0),("N/A"),(T8_HBO_TranPers!AB21/T2_HBO_TotPers!AB21))</f>
        <v>N/A</v>
      </c>
      <c r="AC21" s="24">
        <f>IF((T2_HBO_TotPers!AC21=0),("N/A"),(T8_HBO_TranPers!AC21/T2_HBO_TotPers!AC21))</f>
        <v>1.8867924528301886E-2</v>
      </c>
      <c r="AD21" s="24">
        <f>IF((T2_HBO_TotPers!AD21=0),("N/A"),(T8_HBO_TranPers!AD21/T2_HBO_TotPers!AD21))</f>
        <v>2.5787965616045846E-2</v>
      </c>
      <c r="AE21" s="24">
        <f>IF((T2_HBO_TotPers!AE21=0),("N/A"),(T8_HBO_TranPers!AE21/T2_HBO_TotPers!AE21))</f>
        <v>0</v>
      </c>
      <c r="AF21" s="24">
        <f>IF((T2_HBO_TotPers!AF21=0),("N/A"),(T8_HBO_TranPers!AF21/T2_HBO_TotPers!AF21))</f>
        <v>3.0446816923685251E-2</v>
      </c>
      <c r="AG21" s="24" t="str">
        <f>IF((T2_HBO_TotPers!AG21=0),("N/A"),(T8_HBO_TranPers!AG21/T2_HBO_TotPers!AG21))</f>
        <v>N/A</v>
      </c>
      <c r="AH21" s="24" t="str">
        <f>IF((T2_HBO_TotPers!AH21=0),("N/A"),(T8_HBO_TranPers!AH21/T2_HBO_TotPers!AH21))</f>
        <v>N/A</v>
      </c>
      <c r="AI21" s="24" t="str">
        <f>IF((T2_HBO_TotPers!AI21=0),("N/A"),(T8_HBO_TranPers!AI21/T2_HBO_TotPers!AI21))</f>
        <v>N/A</v>
      </c>
      <c r="AJ21" s="24" t="str">
        <f>IF((T2_HBO_TotPers!AJ21=0),("N/A"),(T8_HBO_TranPers!AJ21/T2_HBO_TotPers!AJ21))</f>
        <v>N/A</v>
      </c>
      <c r="AK21" s="24" t="str">
        <f>IF((T2_HBO_TotPers!AK21=0),("N/A"),(T8_HBO_TranPers!AK21/T2_HBO_TotPers!AK21))</f>
        <v>N/A</v>
      </c>
      <c r="AL21" s="24" t="str">
        <f>IF((T2_HBO_TotPers!AL21=0),("N/A"),(T8_HBO_TranPers!AL21/T2_HBO_TotPers!AL21))</f>
        <v>N/A</v>
      </c>
      <c r="AM21" s="24" t="str">
        <f>IF((T2_HBO_TotPers!AM21=0),("N/A"),(T8_HBO_TranPers!AM21/T2_HBO_TotPers!AM21))</f>
        <v>N/A</v>
      </c>
      <c r="AN21" s="52" t="str">
        <f>IF((T2_HBO_TotPers!AN21=0),("N/A"),(T8_HBO_TranPers!AN21/T2_HBO_TotPers!AN21))</f>
        <v>N/A</v>
      </c>
      <c r="AO21" s="52" t="str">
        <f>IF((T2_HBO_TotPers!AO21=0),("N/A"),(T8_HBO_TranPers!AO21/T2_HBO_TotPers!AO21))</f>
        <v>N/A</v>
      </c>
      <c r="AP21" s="52" t="str">
        <f>IF((T2_HBO_TotPers!AP21=0),("N/A"),(T8_HBO_TranPers!AP21/T2_HBO_TotPers!AP21))</f>
        <v>N/A</v>
      </c>
      <c r="AQ21" s="52">
        <f>IF((T2_HBO_TotPers!AQ21=0),("N/A"),(T8_HBO_TranPers!AQ21/T2_HBO_TotPers!AQ21))</f>
        <v>0</v>
      </c>
      <c r="AR21" s="52">
        <f>IF((T2_HBO_TotPers!AR21=0),("N/A"),(T8_HBO_TranPers!AR21/T2_HBO_TotPers!AR21))</f>
        <v>7.6485461441213654E-2</v>
      </c>
      <c r="AS21" s="52">
        <f>IF((T2_HBO_TotPers!AS21=0),("N/A"),(T8_HBO_TranPers!AS21/T2_HBO_TotPers!AS21))</f>
        <v>7.0621468926553674E-2</v>
      </c>
      <c r="AT21" s="52">
        <f>IF((T2_HBO_TotPers!AT21=0),("N/A"),(T8_HBO_TranPers!AT21/T2_HBO_TotPers!AT21))</f>
        <v>6.2953995157384993E-2</v>
      </c>
      <c r="AU21" s="52">
        <f>IF((T2_HBO_TotPers!AU21=0),("N/A"),(T8_HBO_TranPers!AU21/T2_HBO_TotPers!AU21))</f>
        <v>2.9526462395543174E-2</v>
      </c>
      <c r="AV21" s="52">
        <f>IF((T2_HBO_TotPers!AV21=0),("N/A"),(T8_HBO_TranPers!AV21/T2_HBO_TotPers!AV21))</f>
        <v>3.0911901081916538E-2</v>
      </c>
      <c r="AW21" s="56">
        <f>IF((T2_HBO_TotPers!AW21=0),("N/A"),(T8_HBO_TranPers!AW21/T2_HBO_TotPers!AW21))</f>
        <v>7.6038541950731758E-2</v>
      </c>
    </row>
    <row r="22" spans="2:49" ht="15" customHeight="1">
      <c r="B22" s="12" t="s">
        <v>31</v>
      </c>
      <c r="C22" s="59"/>
      <c r="D22" s="17">
        <v>16</v>
      </c>
      <c r="E22" s="24">
        <f>IF((T2_HBO_TotPers!E22=0),("N/A"),(T8_HBO_TranPers!E22/T2_HBO_TotPers!E22))</f>
        <v>0</v>
      </c>
      <c r="F22" s="24">
        <f>IF((T2_HBO_TotPers!F22=0),("N/A"),(T8_HBO_TranPers!F22/T2_HBO_TotPers!F22))</f>
        <v>1.1904761904761904E-2</v>
      </c>
      <c r="G22" s="24">
        <f>IF((T2_HBO_TotPers!G22=0),("N/A"),(T8_HBO_TranPers!G22/T2_HBO_TotPers!G22))</f>
        <v>0</v>
      </c>
      <c r="H22" s="24">
        <f>IF((T2_HBO_TotPers!H22=0),("N/A"),(T8_HBO_TranPers!H22/T2_HBO_TotPers!H22))</f>
        <v>0</v>
      </c>
      <c r="I22" s="24">
        <f>IF((T2_HBO_TotPers!I22=0),("N/A"),(T8_HBO_TranPers!I22/T2_HBO_TotPers!I22))</f>
        <v>0</v>
      </c>
      <c r="J22" s="24">
        <f>IF((T2_HBO_TotPers!J22=0),("N/A"),(T8_HBO_TranPers!J22/T2_HBO_TotPers!J22))</f>
        <v>1.9230769230769232E-2</v>
      </c>
      <c r="K22" s="24">
        <f>IF((T2_HBO_TotPers!K22=0),("N/A"),(T8_HBO_TranPers!K22/T2_HBO_TotPers!K22))</f>
        <v>4.7169811320754715E-3</v>
      </c>
      <c r="L22" s="24">
        <f>IF((T2_HBO_TotPers!L22=0),("N/A"),(T8_HBO_TranPers!L22/T2_HBO_TotPers!L22))</f>
        <v>1.1494252873563218E-2</v>
      </c>
      <c r="M22" s="24">
        <f>IF((T2_HBO_TotPers!M22=0),("N/A"),(T8_HBO_TranPers!M22/T2_HBO_TotPers!M22))</f>
        <v>6.0728744939271256E-3</v>
      </c>
      <c r="N22" s="24">
        <f>IF((T2_HBO_TotPers!N22=0),("N/A"),(T8_HBO_TranPers!N22/T2_HBO_TotPers!N22))</f>
        <v>1.2658227848101266E-2</v>
      </c>
      <c r="O22" s="24">
        <f>IF((T2_HBO_TotPers!O22=0),("N/A"),(T8_HBO_TranPers!O22/T2_HBO_TotPers!O22))</f>
        <v>4.6948356807511738E-3</v>
      </c>
      <c r="P22" s="24">
        <f>IF((T2_HBO_TotPers!P22=0),("N/A"),(T8_HBO_TranPers!P22/T2_HBO_TotPers!P22))</f>
        <v>5.4502369668246446E-2</v>
      </c>
      <c r="Q22" s="24">
        <f>IF((T2_HBO_TotPers!Q22=0),("N/A"),(T8_HBO_TranPers!Q22/T2_HBO_TotPers!Q22))</f>
        <v>0</v>
      </c>
      <c r="R22" s="24">
        <f>IF((T2_HBO_TotPers!R22=0),("N/A"),(T8_HBO_TranPers!R22/T2_HBO_TotPers!R22))</f>
        <v>2.2222222222222223E-2</v>
      </c>
      <c r="S22" s="24">
        <f>IF((T2_HBO_TotPers!S22=0),("N/A"),(T8_HBO_TranPers!S22/T2_HBO_TotPers!S22))</f>
        <v>7.7519379844961239E-3</v>
      </c>
      <c r="T22" s="24">
        <f>IF((T2_HBO_TotPers!T22=0),("N/A"),(T8_HBO_TranPers!T22/T2_HBO_TotPers!T22))</f>
        <v>0</v>
      </c>
      <c r="U22" s="24">
        <f>IF((T2_HBO_TotPers!U22=0),("N/A"),(T8_HBO_TranPers!U22/T2_HBO_TotPers!U22))</f>
        <v>0</v>
      </c>
      <c r="V22" s="24" t="str">
        <f>IF((T2_HBO_TotPers!V22=0),("N/A"),(T8_HBO_TranPers!V22/T2_HBO_TotPers!V22))</f>
        <v>N/A</v>
      </c>
      <c r="W22" s="24">
        <f>IF((T2_HBO_TotPers!W22=0),("N/A"),(T8_HBO_TranPers!W22/T2_HBO_TotPers!W22))</f>
        <v>0</v>
      </c>
      <c r="X22" s="24">
        <f>IF((T2_HBO_TotPers!X22=0),("N/A"),(T8_HBO_TranPers!X22/T2_HBO_TotPers!X22))</f>
        <v>3.8461538461538464E-3</v>
      </c>
      <c r="Y22" s="24">
        <f>IF((T2_HBO_TotPers!Y22=0),("N/A"),(T8_HBO_TranPers!Y22/T2_HBO_TotPers!Y22))</f>
        <v>0</v>
      </c>
      <c r="Z22" s="24">
        <f>IF((T2_HBO_TotPers!Z22=0),("N/A"),(T8_HBO_TranPers!Z22/T2_HBO_TotPers!Z22))</f>
        <v>5.2910052910052907E-3</v>
      </c>
      <c r="AA22" s="24">
        <f>IF((T2_HBO_TotPers!AA22=0),("N/A"),(T8_HBO_TranPers!AA22/T2_HBO_TotPers!AA22))</f>
        <v>0</v>
      </c>
      <c r="AB22" s="24">
        <f>IF((T2_HBO_TotPers!AB22=0),("N/A"),(T8_HBO_TranPers!AB22/T2_HBO_TotPers!AB22))</f>
        <v>0</v>
      </c>
      <c r="AC22" s="24">
        <f>IF((T2_HBO_TotPers!AC22=0),("N/A"),(T8_HBO_TranPers!AC22/T2_HBO_TotPers!AC22))</f>
        <v>5.4274084124830389E-3</v>
      </c>
      <c r="AD22" s="24">
        <f>IF((T2_HBO_TotPers!AD22=0),("N/A"),(T8_HBO_TranPers!AD22/T2_HBO_TotPers!AD22))</f>
        <v>5.6947608200455585E-3</v>
      </c>
      <c r="AE22" s="24">
        <f>IF((T2_HBO_TotPers!AE22=0),("N/A"),(T8_HBO_TranPers!AE22/T2_HBO_TotPers!AE22))</f>
        <v>7.462686567164179E-3</v>
      </c>
      <c r="AF22" s="24">
        <f>IF((T2_HBO_TotPers!AF22=0),("N/A"),(T8_HBO_TranPers!AF22/T2_HBO_TotPers!AF22))</f>
        <v>8.3333333333333332E-3</v>
      </c>
      <c r="AG22" s="24" t="str">
        <f>IF((T2_HBO_TotPers!AG22=0),("N/A"),(T8_HBO_TranPers!AG22/T2_HBO_TotPers!AG22))</f>
        <v>N/A</v>
      </c>
      <c r="AH22" s="24" t="str">
        <f>IF((T2_HBO_TotPers!AH22=0),("N/A"),(T8_HBO_TranPers!AH22/T2_HBO_TotPers!AH22))</f>
        <v>N/A</v>
      </c>
      <c r="AI22" s="24" t="str">
        <f>IF((T2_HBO_TotPers!AI22=0),("N/A"),(T8_HBO_TranPers!AI22/T2_HBO_TotPers!AI22))</f>
        <v>N/A</v>
      </c>
      <c r="AJ22" s="24" t="str">
        <f>IF((T2_HBO_TotPers!AJ22=0),("N/A"),(T8_HBO_TranPers!AJ22/T2_HBO_TotPers!AJ22))</f>
        <v>N/A</v>
      </c>
      <c r="AK22" s="24" t="str">
        <f>IF((T2_HBO_TotPers!AK22=0),("N/A"),(T8_HBO_TranPers!AK22/T2_HBO_TotPers!AK22))</f>
        <v>N/A</v>
      </c>
      <c r="AL22" s="24" t="str">
        <f>IF((T2_HBO_TotPers!AL22=0),("N/A"),(T8_HBO_TranPers!AL22/T2_HBO_TotPers!AL22))</f>
        <v>N/A</v>
      </c>
      <c r="AM22" s="24" t="str">
        <f>IF((T2_HBO_TotPers!AM22=0),("N/A"),(T8_HBO_TranPers!AM22/T2_HBO_TotPers!AM22))</f>
        <v>N/A</v>
      </c>
      <c r="AN22" s="52" t="str">
        <f>IF((T2_HBO_TotPers!AN22=0),("N/A"),(T8_HBO_TranPers!AN22/T2_HBO_TotPers!AN22))</f>
        <v>N/A</v>
      </c>
      <c r="AO22" s="52" t="str">
        <f>IF((T2_HBO_TotPers!AO22=0),("N/A"),(T8_HBO_TranPers!AO22/T2_HBO_TotPers!AO22))</f>
        <v>N/A</v>
      </c>
      <c r="AP22" s="52">
        <f>IF((T2_HBO_TotPers!AP22=0),("N/A"),(T8_HBO_TranPers!AP22/T2_HBO_TotPers!AP22))</f>
        <v>0</v>
      </c>
      <c r="AQ22" s="52">
        <f>IF((T2_HBO_TotPers!AQ22=0),("N/A"),(T8_HBO_TranPers!AQ22/T2_HBO_TotPers!AQ22))</f>
        <v>0</v>
      </c>
      <c r="AR22" s="52">
        <f>IF((T2_HBO_TotPers!AR22=0),("N/A"),(T8_HBO_TranPers!AR22/T2_HBO_TotPers!AR22))</f>
        <v>1.4598540145985401E-2</v>
      </c>
      <c r="AS22" s="52">
        <f>IF((T2_HBO_TotPers!AS22=0),("N/A"),(T8_HBO_TranPers!AS22/T2_HBO_TotPers!AS22))</f>
        <v>0</v>
      </c>
      <c r="AT22" s="52">
        <f>IF((T2_HBO_TotPers!AT22=0),("N/A"),(T8_HBO_TranPers!AT22/T2_HBO_TotPers!AT22))</f>
        <v>0</v>
      </c>
      <c r="AU22" s="52">
        <f>IF((T2_HBO_TotPers!AU22=0),("N/A"),(T8_HBO_TranPers!AU22/T2_HBO_TotPers!AU22))</f>
        <v>6.8649885583524023E-3</v>
      </c>
      <c r="AV22" s="52">
        <f>IF((T2_HBO_TotPers!AV22=0),("N/A"),(T8_HBO_TranPers!AV22/T2_HBO_TotPers!AV22))</f>
        <v>6.1475409836065573E-3</v>
      </c>
      <c r="AW22" s="56">
        <f>IF((T2_HBO_TotPers!AW22=0),("N/A"),(T8_HBO_TranPers!AW22/T2_HBO_TotPers!AW22))</f>
        <v>8.5789705235371754E-3</v>
      </c>
    </row>
    <row r="23" spans="2:49" ht="15" customHeight="1">
      <c r="B23" s="12" t="s">
        <v>35</v>
      </c>
      <c r="C23" s="59"/>
      <c r="D23" s="17">
        <v>17</v>
      </c>
      <c r="E23" s="24">
        <f>IF((T2_HBO_TotPers!E23=0),("N/A"),(T8_HBO_TranPers!E23/T2_HBO_TotPers!E23))</f>
        <v>5.9880239520958087E-3</v>
      </c>
      <c r="F23" s="24">
        <f>IF((T2_HBO_TotPers!F23=0),("N/A"),(T8_HBO_TranPers!F23/T2_HBO_TotPers!F23))</f>
        <v>6.0422960725075529E-3</v>
      </c>
      <c r="G23" s="24">
        <f>IF((T2_HBO_TotPers!G23=0),("N/A"),(T8_HBO_TranPers!G23/T2_HBO_TotPers!G23))</f>
        <v>6.41025641025641E-3</v>
      </c>
      <c r="H23" s="24">
        <f>IF((T2_HBO_TotPers!H23=0),("N/A"),(T8_HBO_TranPers!H23/T2_HBO_TotPers!H23))</f>
        <v>0</v>
      </c>
      <c r="I23" s="24">
        <f>IF((T2_HBO_TotPers!I23=0),("N/A"),(T8_HBO_TranPers!I23/T2_HBO_TotPers!I23))</f>
        <v>2.13933587573249E-3</v>
      </c>
      <c r="J23" s="24">
        <f>IF((T2_HBO_TotPers!J23=0),("N/A"),(T8_HBO_TranPers!J23/T2_HBO_TotPers!J23))</f>
        <v>6.1728395061728392E-3</v>
      </c>
      <c r="K23" s="24">
        <f>IF((T2_HBO_TotPers!K23=0),("N/A"),(T8_HBO_TranPers!K23/T2_HBO_TotPers!K23))</f>
        <v>6.993006993006993E-3</v>
      </c>
      <c r="L23" s="24">
        <f>IF((T2_HBO_TotPers!L23=0),("N/A"),(T8_HBO_TranPers!L23/T2_HBO_TotPers!L23))</f>
        <v>1.7308266189197254E-2</v>
      </c>
      <c r="M23" s="24">
        <f>IF((T2_HBO_TotPers!M23=0),("N/A"),(T8_HBO_TranPers!M23/T2_HBO_TotPers!M23))</f>
        <v>6.1919504643962852E-3</v>
      </c>
      <c r="N23" s="24">
        <f>IF((T2_HBO_TotPers!N23=0),("N/A"),(T8_HBO_TranPers!N23/T2_HBO_TotPers!N23))</f>
        <v>1.46484375E-2</v>
      </c>
      <c r="O23" s="24">
        <f>IF((T2_HBO_TotPers!O23=0),("N/A"),(T8_HBO_TranPers!O23/T2_HBO_TotPers!O23))</f>
        <v>3.5149384885764497E-3</v>
      </c>
      <c r="P23" s="24">
        <f>IF((T2_HBO_TotPers!P23=0),("N/A"),(T8_HBO_TranPers!P23/T2_HBO_TotPers!P23))</f>
        <v>4.7058823529411764E-2</v>
      </c>
      <c r="Q23" s="24">
        <f>IF((T2_HBO_TotPers!Q23=0),("N/A"),(T8_HBO_TranPers!Q23/T2_HBO_TotPers!Q23))</f>
        <v>1.4398848092152628E-2</v>
      </c>
      <c r="R23" s="24">
        <f>IF((T2_HBO_TotPers!R23=0),("N/A"),(T8_HBO_TranPers!R23/T2_HBO_TotPers!R23))</f>
        <v>1.3274336283185841E-2</v>
      </c>
      <c r="S23" s="24">
        <f>IF((T2_HBO_TotPers!S23=0),("N/A"),(T8_HBO_TranPers!S23/T2_HBO_TotPers!S23))</f>
        <v>1.193467336683417E-2</v>
      </c>
      <c r="T23" s="24">
        <f>IF((T2_HBO_TotPers!T23=0),("N/A"),(T8_HBO_TranPers!T23/T2_HBO_TotPers!T23))</f>
        <v>0</v>
      </c>
      <c r="U23" s="24">
        <f>IF((T2_HBO_TotPers!U23=0),("N/A"),(T8_HBO_TranPers!U23/T2_HBO_TotPers!U23))</f>
        <v>2.1708651802270361E-3</v>
      </c>
      <c r="V23" s="24">
        <f>IF((T2_HBO_TotPers!V23=0),("N/A"),(T8_HBO_TranPers!V23/T2_HBO_TotPers!V23))</f>
        <v>2.8112449799196789E-3</v>
      </c>
      <c r="W23" s="24">
        <f>IF((T2_HBO_TotPers!W23=0),("N/A"),(T8_HBO_TranPers!W23/T2_HBO_TotPers!W23))</f>
        <v>4.2034468263976461E-3</v>
      </c>
      <c r="X23" s="24">
        <f>IF((T2_HBO_TotPers!X23=0),("N/A"),(T8_HBO_TranPers!X23/T2_HBO_TotPers!X23))</f>
        <v>5.0042589437819425E-3</v>
      </c>
      <c r="Y23" s="24">
        <f>IF((T2_HBO_TotPers!Y23=0),("N/A"),(T8_HBO_TranPers!Y23/T2_HBO_TotPers!Y23))</f>
        <v>3.2679738562091504E-3</v>
      </c>
      <c r="Z23" s="24">
        <f>IF((T2_HBO_TotPers!Z23=0),("N/A"),(T8_HBO_TranPers!Z23/T2_HBO_TotPers!Z23))</f>
        <v>0</v>
      </c>
      <c r="AA23" s="24">
        <f>IF((T2_HBO_TotPers!AA23=0),("N/A"),(T8_HBO_TranPers!AA23/T2_HBO_TotPers!AA23))</f>
        <v>0</v>
      </c>
      <c r="AB23" s="24">
        <f>IF((T2_HBO_TotPers!AB23=0),("N/A"),(T8_HBO_TranPers!AB23/T2_HBO_TotPers!AB23))</f>
        <v>0</v>
      </c>
      <c r="AC23" s="24">
        <f>IF((T2_HBO_TotPers!AC23=0),("N/A"),(T8_HBO_TranPers!AC23/T2_HBO_TotPers!AC23))</f>
        <v>4.0983606557377051E-3</v>
      </c>
      <c r="AD23" s="24">
        <f>IF((T2_HBO_TotPers!AD23=0),("N/A"),(T8_HBO_TranPers!AD23/T2_HBO_TotPers!AD23))</f>
        <v>0</v>
      </c>
      <c r="AE23" s="24" t="str">
        <f>IF((T2_HBO_TotPers!AE23=0),("N/A"),(T8_HBO_TranPers!AE23/T2_HBO_TotPers!AE23))</f>
        <v>N/A</v>
      </c>
      <c r="AF23" s="24">
        <f>IF((T2_HBO_TotPers!AF23=0),("N/A"),(T8_HBO_TranPers!AF23/T2_HBO_TotPers!AF23))</f>
        <v>6.7720090293453723E-3</v>
      </c>
      <c r="AG23" s="24" t="str">
        <f>IF((T2_HBO_TotPers!AG23=0),("N/A"),(T8_HBO_TranPers!AG23/T2_HBO_TotPers!AG23))</f>
        <v>N/A</v>
      </c>
      <c r="AH23" s="24" t="str">
        <f>IF((T2_HBO_TotPers!AH23=0),("N/A"),(T8_HBO_TranPers!AH23/T2_HBO_TotPers!AH23))</f>
        <v>N/A</v>
      </c>
      <c r="AI23" s="24" t="str">
        <f>IF((T2_HBO_TotPers!AI23=0),("N/A"),(T8_HBO_TranPers!AI23/T2_HBO_TotPers!AI23))</f>
        <v>N/A</v>
      </c>
      <c r="AJ23" s="24" t="str">
        <f>IF((T2_HBO_TotPers!AJ23=0),("N/A"),(T8_HBO_TranPers!AJ23/T2_HBO_TotPers!AJ23))</f>
        <v>N/A</v>
      </c>
      <c r="AK23" s="24">
        <f>IF((T2_HBO_TotPers!AK23=0),("N/A"),(T8_HBO_TranPers!AK23/T2_HBO_TotPers!AK23))</f>
        <v>0</v>
      </c>
      <c r="AL23" s="24" t="str">
        <f>IF((T2_HBO_TotPers!AL23=0),("N/A"),(T8_HBO_TranPers!AL23/T2_HBO_TotPers!AL23))</f>
        <v>N/A</v>
      </c>
      <c r="AM23" s="24" t="str">
        <f>IF((T2_HBO_TotPers!AM23=0),("N/A"),(T8_HBO_TranPers!AM23/T2_HBO_TotPers!AM23))</f>
        <v>N/A</v>
      </c>
      <c r="AN23" s="52" t="str">
        <f>IF((T2_HBO_TotPers!AN23=0),("N/A"),(T8_HBO_TranPers!AN23/T2_HBO_TotPers!AN23))</f>
        <v>N/A</v>
      </c>
      <c r="AO23" s="52" t="str">
        <f>IF((T2_HBO_TotPers!AO23=0),("N/A"),(T8_HBO_TranPers!AO23/T2_HBO_TotPers!AO23))</f>
        <v>N/A</v>
      </c>
      <c r="AP23" s="52" t="str">
        <f>IF((T2_HBO_TotPers!AP23=0),("N/A"),(T8_HBO_TranPers!AP23/T2_HBO_TotPers!AP23))</f>
        <v>N/A</v>
      </c>
      <c r="AQ23" s="52">
        <f>IF((T2_HBO_TotPers!AQ23=0),("N/A"),(T8_HBO_TranPers!AQ23/T2_HBO_TotPers!AQ23))</f>
        <v>1.1682242990654205E-3</v>
      </c>
      <c r="AR23" s="52">
        <f>IF((T2_HBO_TotPers!AR23=0),("N/A"),(T8_HBO_TranPers!AR23/T2_HBO_TotPers!AR23))</f>
        <v>1.4388489208633094E-2</v>
      </c>
      <c r="AS23" s="52">
        <f>IF((T2_HBO_TotPers!AS23=0),("N/A"),(T8_HBO_TranPers!AS23/T2_HBO_TotPers!AS23))</f>
        <v>1.4336917562724014E-2</v>
      </c>
      <c r="AT23" s="52">
        <f>IF((T2_HBO_TotPers!AT23=0),("N/A"),(T8_HBO_TranPers!AT23/T2_HBO_TotPers!AT23))</f>
        <v>1.2650016217969511E-2</v>
      </c>
      <c r="AU23" s="52">
        <f>IF((T2_HBO_TotPers!AU23=0),("N/A"),(T8_HBO_TranPers!AU23/T2_HBO_TotPers!AU23))</f>
        <v>6.1728395061728392E-3</v>
      </c>
      <c r="AV23" s="52">
        <f>IF((T2_HBO_TotPers!AV23=0),("N/A"),(T8_HBO_TranPers!AV23/T2_HBO_TotPers!AV23))</f>
        <v>3.8910505836575876E-3</v>
      </c>
      <c r="AW23" s="56">
        <f>IF((T2_HBO_TotPers!AW23=0),("N/A"),(T8_HBO_TranPers!AW23/T2_HBO_TotPers!AW23))</f>
        <v>4.7505203932317963E-3</v>
      </c>
    </row>
    <row r="24" spans="2:49" ht="15" customHeight="1">
      <c r="B24" s="12" t="s">
        <v>36</v>
      </c>
      <c r="C24" s="59"/>
      <c r="D24" s="17">
        <v>18</v>
      </c>
      <c r="E24" s="24" t="str">
        <f>IF((T2_HBO_TotPers!E24=0),("N/A"),(T8_HBO_TranPers!E24/T2_HBO_TotPers!E24))</f>
        <v>N/A</v>
      </c>
      <c r="F24" s="24" t="str">
        <f>IF((T2_HBO_TotPers!F24=0),("N/A"),(T8_HBO_TranPers!F24/T2_HBO_TotPers!F24))</f>
        <v>N/A</v>
      </c>
      <c r="G24" s="24" t="str">
        <f>IF((T2_HBO_TotPers!G24=0),("N/A"),(T8_HBO_TranPers!G24/T2_HBO_TotPers!G24))</f>
        <v>N/A</v>
      </c>
      <c r="H24" s="24" t="str">
        <f>IF((T2_HBO_TotPers!H24=0),("N/A"),(T8_HBO_TranPers!H24/T2_HBO_TotPers!H24))</f>
        <v>N/A</v>
      </c>
      <c r="I24" s="24">
        <f>IF((T2_HBO_TotPers!I24=0),("N/A"),(T8_HBO_TranPers!I24/T2_HBO_TotPers!I24))</f>
        <v>3.3602150537634411E-4</v>
      </c>
      <c r="J24" s="24">
        <f>IF((T2_HBO_TotPers!J24=0),("N/A"),(T8_HBO_TranPers!J24/T2_HBO_TotPers!J24))</f>
        <v>0</v>
      </c>
      <c r="K24" s="24">
        <f>IF((T2_HBO_TotPers!K24=0),("N/A"),(T8_HBO_TranPers!K24/T2_HBO_TotPers!K24))</f>
        <v>0</v>
      </c>
      <c r="L24" s="24">
        <f>IF((T2_HBO_TotPers!L24=0),("N/A"),(T8_HBO_TranPers!L24/T2_HBO_TotPers!L24))</f>
        <v>0</v>
      </c>
      <c r="M24" s="24">
        <f>IF((T2_HBO_TotPers!M24=0),("N/A"),(T8_HBO_TranPers!M24/T2_HBO_TotPers!M24))</f>
        <v>0</v>
      </c>
      <c r="N24" s="24">
        <f>IF((T2_HBO_TotPers!N24=0),("N/A"),(T8_HBO_TranPers!N24/T2_HBO_TotPers!N24))</f>
        <v>0</v>
      </c>
      <c r="O24" s="24">
        <f>IF((T2_HBO_TotPers!O24=0),("N/A"),(T8_HBO_TranPers!O24/T2_HBO_TotPers!O24))</f>
        <v>0</v>
      </c>
      <c r="P24" s="24" t="str">
        <f>IF((T2_HBO_TotPers!P24=0),("N/A"),(T8_HBO_TranPers!P24/T2_HBO_TotPers!P24))</f>
        <v>N/A</v>
      </c>
      <c r="Q24" s="24">
        <f>IF((T2_HBO_TotPers!Q24=0),("N/A"),(T8_HBO_TranPers!Q24/T2_HBO_TotPers!Q24))</f>
        <v>8.9285714285714281E-3</v>
      </c>
      <c r="R24" s="24" t="str">
        <f>IF((T2_HBO_TotPers!R24=0),("N/A"),(T8_HBO_TranPers!R24/T2_HBO_TotPers!R24))</f>
        <v>N/A</v>
      </c>
      <c r="S24" s="24">
        <f>IF((T2_HBO_TotPers!S24=0),("N/A"),(T8_HBO_TranPers!S24/T2_HBO_TotPers!S24))</f>
        <v>1.0101010101010102E-2</v>
      </c>
      <c r="T24" s="24" t="str">
        <f>IF((T2_HBO_TotPers!T24=0),("N/A"),(T8_HBO_TranPers!T24/T2_HBO_TotPers!T24))</f>
        <v>N/A</v>
      </c>
      <c r="U24" s="24">
        <f>IF((T2_HBO_TotPers!U24=0),("N/A"),(T8_HBO_TranPers!U24/T2_HBO_TotPers!U24))</f>
        <v>1.0948905109489052E-3</v>
      </c>
      <c r="V24" s="24">
        <f>IF((T2_HBO_TotPers!V24=0),("N/A"),(T8_HBO_TranPers!V24/T2_HBO_TotPers!V24))</f>
        <v>1.8629779702855013E-4</v>
      </c>
      <c r="W24" s="24">
        <f>IF((T2_HBO_TotPers!W24=0),("N/A"),(T8_HBO_TranPers!W24/T2_HBO_TotPers!W24))</f>
        <v>1.1937131109490018E-3</v>
      </c>
      <c r="X24" s="24">
        <f>IF((T2_HBO_TotPers!X24=0),("N/A"),(T8_HBO_TranPers!X24/T2_HBO_TotPers!X24))</f>
        <v>1.4771048744460858E-3</v>
      </c>
      <c r="Y24" s="24">
        <f>IF((T2_HBO_TotPers!Y24=0),("N/A"),(T8_HBO_TranPers!Y24/T2_HBO_TotPers!Y24))</f>
        <v>0</v>
      </c>
      <c r="Z24" s="24">
        <f>IF((T2_HBO_TotPers!Z24=0),("N/A"),(T8_HBO_TranPers!Z24/T2_HBO_TotPers!Z24))</f>
        <v>0</v>
      </c>
      <c r="AA24" s="24" t="str">
        <f>IF((T2_HBO_TotPers!AA24=0),("N/A"),(T8_HBO_TranPers!AA24/T2_HBO_TotPers!AA24))</f>
        <v>N/A</v>
      </c>
      <c r="AB24" s="24" t="str">
        <f>IF((T2_HBO_TotPers!AB24=0),("N/A"),(T8_HBO_TranPers!AB24/T2_HBO_TotPers!AB24))</f>
        <v>N/A</v>
      </c>
      <c r="AC24" s="24">
        <f>IF((T2_HBO_TotPers!AC24=0),("N/A"),(T8_HBO_TranPers!AC24/T2_HBO_TotPers!AC24))</f>
        <v>0</v>
      </c>
      <c r="AD24" s="24" t="str">
        <f>IF((T2_HBO_TotPers!AD24=0),("N/A"),(T8_HBO_TranPers!AD24/T2_HBO_TotPers!AD24))</f>
        <v>N/A</v>
      </c>
      <c r="AE24" s="24" t="str">
        <f>IF((T2_HBO_TotPers!AE24=0),("N/A"),(T8_HBO_TranPers!AE24/T2_HBO_TotPers!AE24))</f>
        <v>N/A</v>
      </c>
      <c r="AF24" s="24">
        <f>IF((T2_HBO_TotPers!AF24=0),("N/A"),(T8_HBO_TranPers!AF24/T2_HBO_TotPers!AF24))</f>
        <v>0</v>
      </c>
      <c r="AG24" s="24">
        <f>IF((T2_HBO_TotPers!AG24=0),("N/A"),(T8_HBO_TranPers!AG24/T2_HBO_TotPers!AG24))</f>
        <v>0</v>
      </c>
      <c r="AH24" s="24" t="str">
        <f>IF((T2_HBO_TotPers!AH24=0),("N/A"),(T8_HBO_TranPers!AH24/T2_HBO_TotPers!AH24))</f>
        <v>N/A</v>
      </c>
      <c r="AI24" s="24" t="str">
        <f>IF((T2_HBO_TotPers!AI24=0),("N/A"),(T8_HBO_TranPers!AI24/T2_HBO_TotPers!AI24))</f>
        <v>N/A</v>
      </c>
      <c r="AJ24" s="24" t="str">
        <f>IF((T2_HBO_TotPers!AJ24=0),("N/A"),(T8_HBO_TranPers!AJ24/T2_HBO_TotPers!AJ24))</f>
        <v>N/A</v>
      </c>
      <c r="AK24" s="24">
        <f>IF((T2_HBO_TotPers!AK24=0),("N/A"),(T8_HBO_TranPers!AK24/T2_HBO_TotPers!AK24))</f>
        <v>0</v>
      </c>
      <c r="AL24" s="24" t="str">
        <f>IF((T2_HBO_TotPers!AL24=0),("N/A"),(T8_HBO_TranPers!AL24/T2_HBO_TotPers!AL24))</f>
        <v>N/A</v>
      </c>
      <c r="AM24" s="24" t="str">
        <f>IF((T2_HBO_TotPers!AM24=0),("N/A"),(T8_HBO_TranPers!AM24/T2_HBO_TotPers!AM24))</f>
        <v>N/A</v>
      </c>
      <c r="AN24" s="52">
        <f>IF((T2_HBO_TotPers!AN24=0),("N/A"),(T8_HBO_TranPers!AN24/T2_HBO_TotPers!AN24))</f>
        <v>0</v>
      </c>
      <c r="AO24" s="52" t="str">
        <f>IF((T2_HBO_TotPers!AO24=0),("N/A"),(T8_HBO_TranPers!AO24/T2_HBO_TotPers!AO24))</f>
        <v>N/A</v>
      </c>
      <c r="AP24" s="52" t="str">
        <f>IF((T2_HBO_TotPers!AP24=0),("N/A"),(T8_HBO_TranPers!AP24/T2_HBO_TotPers!AP24))</f>
        <v>N/A</v>
      </c>
      <c r="AQ24" s="52">
        <f>IF((T2_HBO_TotPers!AQ24=0),("N/A"),(T8_HBO_TranPers!AQ24/T2_HBO_TotPers!AQ24))</f>
        <v>0</v>
      </c>
      <c r="AR24" s="52">
        <f>IF((T2_HBO_TotPers!AR24=0),("N/A"),(T8_HBO_TranPers!AR24/T2_HBO_TotPers!AR24))</f>
        <v>0</v>
      </c>
      <c r="AS24" s="52">
        <f>IF((T2_HBO_TotPers!AS24=0),("N/A"),(T8_HBO_TranPers!AS24/T2_HBO_TotPers!AS24))</f>
        <v>0</v>
      </c>
      <c r="AT24" s="52">
        <f>IF((T2_HBO_TotPers!AT24=0),("N/A"),(T8_HBO_TranPers!AT24/T2_HBO_TotPers!AT24))</f>
        <v>3.1152647975077881E-3</v>
      </c>
      <c r="AU24" s="52" t="str">
        <f>IF((T2_HBO_TotPers!AU24=0),("N/A"),(T8_HBO_TranPers!AU24/T2_HBO_TotPers!AU24))</f>
        <v>N/A</v>
      </c>
      <c r="AV24" s="52" t="str">
        <f>IF((T2_HBO_TotPers!AV24=0),("N/A"),(T8_HBO_TranPers!AV24/T2_HBO_TotPers!AV24))</f>
        <v>N/A</v>
      </c>
      <c r="AW24" s="56">
        <f>IF((T2_HBO_TotPers!AW24=0),("N/A"),(T8_HBO_TranPers!AW24/T2_HBO_TotPers!AW24))</f>
        <v>6.4773008706254403E-4</v>
      </c>
    </row>
    <row r="25" spans="2:49" ht="15" customHeight="1">
      <c r="B25" s="12" t="s">
        <v>37</v>
      </c>
      <c r="C25" s="59"/>
      <c r="D25" s="17">
        <v>19</v>
      </c>
      <c r="E25" s="24">
        <f>IF((T2_HBO_TotPers!E25=0),("N/A"),(T8_HBO_TranPers!E25/T2_HBO_TotPers!E25))</f>
        <v>0</v>
      </c>
      <c r="F25" s="24">
        <f>IF((T2_HBO_TotPers!F25=0),("N/A"),(T8_HBO_TranPers!F25/T2_HBO_TotPers!F25))</f>
        <v>0</v>
      </c>
      <c r="G25" s="24" t="str">
        <f>IF((T2_HBO_TotPers!G25=0),("N/A"),(T8_HBO_TranPers!G25/T2_HBO_TotPers!G25))</f>
        <v>N/A</v>
      </c>
      <c r="H25" s="24" t="str">
        <f>IF((T2_HBO_TotPers!H25=0),("N/A"),(T8_HBO_TranPers!H25/T2_HBO_TotPers!H25))</f>
        <v>N/A</v>
      </c>
      <c r="I25" s="24">
        <f>IF((T2_HBO_TotPers!I25=0),("N/A"),(T8_HBO_TranPers!I25/T2_HBO_TotPers!I25))</f>
        <v>5.076142131979695E-3</v>
      </c>
      <c r="J25" s="24">
        <f>IF((T2_HBO_TotPers!J25=0),("N/A"),(T8_HBO_TranPers!J25/T2_HBO_TotPers!J25))</f>
        <v>0</v>
      </c>
      <c r="K25" s="24">
        <f>IF((T2_HBO_TotPers!K25=0),("N/A"),(T8_HBO_TranPers!K25/T2_HBO_TotPers!K25))</f>
        <v>8.8105726872246704E-3</v>
      </c>
      <c r="L25" s="24">
        <f>IF((T2_HBO_TotPers!L25=0),("N/A"),(T8_HBO_TranPers!L25/T2_HBO_TotPers!L25))</f>
        <v>2.2058823529411766E-2</v>
      </c>
      <c r="M25" s="24">
        <f>IF((T2_HBO_TotPers!M25=0),("N/A"),(T8_HBO_TranPers!M25/T2_HBO_TotPers!M25))</f>
        <v>8.5836909871244635E-3</v>
      </c>
      <c r="N25" s="24">
        <f>IF((T2_HBO_TotPers!N25=0),("N/A"),(T8_HBO_TranPers!N25/T2_HBO_TotPers!N25))</f>
        <v>1.1627906976744186E-2</v>
      </c>
      <c r="O25" s="24">
        <f>IF((T2_HBO_TotPers!O25=0),("N/A"),(T8_HBO_TranPers!O25/T2_HBO_TotPers!O25))</f>
        <v>9.0702947845804991E-3</v>
      </c>
      <c r="P25" s="24">
        <f>IF((T2_HBO_TotPers!P25=0),("N/A"),(T8_HBO_TranPers!P25/T2_HBO_TotPers!P25))</f>
        <v>6.4039408866995079E-2</v>
      </c>
      <c r="Q25" s="24">
        <f>IF((T2_HBO_TotPers!Q25=0),("N/A"),(T8_HBO_TranPers!Q25/T2_HBO_TotPers!Q25))</f>
        <v>1.1764705882352941E-2</v>
      </c>
      <c r="R25" s="24">
        <f>IF((T2_HBO_TotPers!R25=0),("N/A"),(T8_HBO_TranPers!R25/T2_HBO_TotPers!R25))</f>
        <v>0</v>
      </c>
      <c r="S25" s="24">
        <f>IF((T2_HBO_TotPers!S25=0),("N/A"),(T8_HBO_TranPers!S25/T2_HBO_TotPers!S25))</f>
        <v>9.0497737556561094E-3</v>
      </c>
      <c r="T25" s="24">
        <f>IF((T2_HBO_TotPers!T25=0),("N/A"),(T8_HBO_TranPers!T25/T2_HBO_TotPers!T25))</f>
        <v>0</v>
      </c>
      <c r="U25" s="24">
        <f>IF((T2_HBO_TotPers!U25=0),("N/A"),(T8_HBO_TranPers!U25/T2_HBO_TotPers!U25))</f>
        <v>6.4322469982847344E-3</v>
      </c>
      <c r="V25" s="24">
        <f>IF((T2_HBO_TotPers!V25=0),("N/A"),(T8_HBO_TranPers!V25/T2_HBO_TotPers!V25))</f>
        <v>1.0649627263045794E-3</v>
      </c>
      <c r="W25" s="24">
        <f>IF((T2_HBO_TotPers!W25=0),("N/A"),(T8_HBO_TranPers!W25/T2_HBO_TotPers!W25))</f>
        <v>1.6200578592092574E-3</v>
      </c>
      <c r="X25" s="24">
        <f>IF((T2_HBO_TotPers!X25=0),("N/A"),(T8_HBO_TranPers!X25/T2_HBO_TotPers!X25))</f>
        <v>5.7988402319536095E-3</v>
      </c>
      <c r="Y25" s="24">
        <f>IF((T2_HBO_TotPers!Y25=0),("N/A"),(T8_HBO_TranPers!Y25/T2_HBO_TotPers!Y25))</f>
        <v>3.6117381489841984E-3</v>
      </c>
      <c r="Z25" s="24">
        <f>IF((T2_HBO_TotPers!Z25=0),("N/A"),(T8_HBO_TranPers!Z25/T2_HBO_TotPers!Z25))</f>
        <v>1.8181818181818182E-3</v>
      </c>
      <c r="AA25" s="24">
        <f>IF((T2_HBO_TotPers!AA25=0),("N/A"),(T8_HBO_TranPers!AA25/T2_HBO_TotPers!AA25))</f>
        <v>0</v>
      </c>
      <c r="AB25" s="24">
        <f>IF((T2_HBO_TotPers!AB25=0),("N/A"),(T8_HBO_TranPers!AB25/T2_HBO_TotPers!AB25))</f>
        <v>0</v>
      </c>
      <c r="AC25" s="24">
        <f>IF((T2_HBO_TotPers!AC25=0),("N/A"),(T8_HBO_TranPers!AC25/T2_HBO_TotPers!AC25))</f>
        <v>8.3333333333333332E-3</v>
      </c>
      <c r="AD25" s="24">
        <f>IF((T2_HBO_TotPers!AD25=0),("N/A"),(T8_HBO_TranPers!AD25/T2_HBO_TotPers!AD25))</f>
        <v>0</v>
      </c>
      <c r="AE25" s="24">
        <f>IF((T2_HBO_TotPers!AE25=0),("N/A"),(T8_HBO_TranPers!AE25/T2_HBO_TotPers!AE25))</f>
        <v>0</v>
      </c>
      <c r="AF25" s="24">
        <f>IF((T2_HBO_TotPers!AF25=0),("N/A"),(T8_HBO_TranPers!AF25/T2_HBO_TotPers!AF25))</f>
        <v>6.024096385542169E-3</v>
      </c>
      <c r="AG25" s="24" t="str">
        <f>IF((T2_HBO_TotPers!AG25=0),("N/A"),(T8_HBO_TranPers!AG25/T2_HBO_TotPers!AG25))</f>
        <v>N/A</v>
      </c>
      <c r="AH25" s="24" t="str">
        <f>IF((T2_HBO_TotPers!AH25=0),("N/A"),(T8_HBO_TranPers!AH25/T2_HBO_TotPers!AH25))</f>
        <v>N/A</v>
      </c>
      <c r="AI25" s="24" t="str">
        <f>IF((T2_HBO_TotPers!AI25=0),("N/A"),(T8_HBO_TranPers!AI25/T2_HBO_TotPers!AI25))</f>
        <v>N/A</v>
      </c>
      <c r="AJ25" s="24" t="str">
        <f>IF((T2_HBO_TotPers!AJ25=0),("N/A"),(T8_HBO_TranPers!AJ25/T2_HBO_TotPers!AJ25))</f>
        <v>N/A</v>
      </c>
      <c r="AK25" s="24" t="str">
        <f>IF((T2_HBO_TotPers!AK25=0),("N/A"),(T8_HBO_TranPers!AK25/T2_HBO_TotPers!AK25))</f>
        <v>N/A</v>
      </c>
      <c r="AL25" s="24" t="str">
        <f>IF((T2_HBO_TotPers!AL25=0),("N/A"),(T8_HBO_TranPers!AL25/T2_HBO_TotPers!AL25))</f>
        <v>N/A</v>
      </c>
      <c r="AM25" s="24" t="str">
        <f>IF((T2_HBO_TotPers!AM25=0),("N/A"),(T8_HBO_TranPers!AM25/T2_HBO_TotPers!AM25))</f>
        <v>N/A</v>
      </c>
      <c r="AN25" s="52" t="str">
        <f>IF((T2_HBO_TotPers!AN25=0),("N/A"),(T8_HBO_TranPers!AN25/T2_HBO_TotPers!AN25))</f>
        <v>N/A</v>
      </c>
      <c r="AO25" s="52" t="str">
        <f>IF((T2_HBO_TotPers!AO25=0),("N/A"),(T8_HBO_TranPers!AO25/T2_HBO_TotPers!AO25))</f>
        <v>N/A</v>
      </c>
      <c r="AP25" s="52" t="str">
        <f>IF((T2_HBO_TotPers!AP25=0),("N/A"),(T8_HBO_TranPers!AP25/T2_HBO_TotPers!AP25))</f>
        <v>N/A</v>
      </c>
      <c r="AQ25" s="52">
        <f>IF((T2_HBO_TotPers!AQ25=0),("N/A"),(T8_HBO_TranPers!AQ25/T2_HBO_TotPers!AQ25))</f>
        <v>1.2520868113522537E-3</v>
      </c>
      <c r="AR25" s="52">
        <f>IF((T2_HBO_TotPers!AR25=0),("N/A"),(T8_HBO_TranPers!AR25/T2_HBO_TotPers!AR25))</f>
        <v>1.3333333333333334E-2</v>
      </c>
      <c r="AS25" s="52">
        <f>IF((T2_HBO_TotPers!AS25=0),("N/A"),(T8_HBO_TranPers!AS25/T2_HBO_TotPers!AS25))</f>
        <v>0</v>
      </c>
      <c r="AT25" s="52">
        <f>IF((T2_HBO_TotPers!AT25=0),("N/A"),(T8_HBO_TranPers!AT25/T2_HBO_TotPers!AT25))</f>
        <v>1.1029411764705883E-2</v>
      </c>
      <c r="AU25" s="52">
        <f>IF((T2_HBO_TotPers!AU25=0),("N/A"),(T8_HBO_TranPers!AU25/T2_HBO_TotPers!AU25))</f>
        <v>0</v>
      </c>
      <c r="AV25" s="52">
        <f>IF((T2_HBO_TotPers!AV25=0),("N/A"),(T8_HBO_TranPers!AV25/T2_HBO_TotPers!AV25))</f>
        <v>0</v>
      </c>
      <c r="AW25" s="56">
        <f>IF((T2_HBO_TotPers!AW25=0),("N/A"),(T8_HBO_TranPers!AW25/T2_HBO_TotPers!AW25))</f>
        <v>2.7879698379221678E-3</v>
      </c>
    </row>
    <row r="26" spans="2:49" ht="15" customHeight="1">
      <c r="B26" s="12" t="s">
        <v>38</v>
      </c>
      <c r="C26" s="59"/>
      <c r="D26" s="17">
        <v>20</v>
      </c>
      <c r="E26" s="24">
        <f>IF((T2_HBO_TotPers!E26=0),("N/A"),(T8_HBO_TranPers!E26/T2_HBO_TotPers!E26))</f>
        <v>1.7741935483870968E-2</v>
      </c>
      <c r="F26" s="24">
        <f>IF((T2_HBO_TotPers!F26=0),("N/A"),(T8_HBO_TranPers!F26/T2_HBO_TotPers!F26))</f>
        <v>1.9255455712451863E-2</v>
      </c>
      <c r="G26" s="24">
        <f>IF((T2_HBO_TotPers!G26=0),("N/A"),(T8_HBO_TranPers!G26/T2_HBO_TotPers!G26))</f>
        <v>1.0416666666666666E-2</v>
      </c>
      <c r="H26" s="24">
        <f>IF((T2_HBO_TotPers!H26=0),("N/A"),(T8_HBO_TranPers!H26/T2_HBO_TotPers!H26))</f>
        <v>2.6845637583892617E-2</v>
      </c>
      <c r="I26" s="24">
        <f>IF((T2_HBO_TotPers!I26=0),("N/A"),(T8_HBO_TranPers!I26/T2_HBO_TotPers!I26))</f>
        <v>1.4947683109118086E-2</v>
      </c>
      <c r="J26" s="24">
        <f>IF((T2_HBO_TotPers!J26=0),("N/A"),(T8_HBO_TranPers!J26/T2_HBO_TotPers!J26))</f>
        <v>2.1558872305140961E-2</v>
      </c>
      <c r="K26" s="24">
        <f>IF((T2_HBO_TotPers!K26=0),("N/A"),(T8_HBO_TranPers!K26/T2_HBO_TotPers!K26))</f>
        <v>2.5879043600562587E-2</v>
      </c>
      <c r="L26" s="24">
        <f>IF((T2_HBO_TotPers!L26=0),("N/A"),(T8_HBO_TranPers!L26/T2_HBO_TotPers!L26))</f>
        <v>8.4324578965963959E-2</v>
      </c>
      <c r="M26" s="24">
        <f>IF((T2_HBO_TotPers!M26=0),("N/A"),(T8_HBO_TranPers!M26/T2_HBO_TotPers!M26))</f>
        <v>1.9483461712732214E-2</v>
      </c>
      <c r="N26" s="24">
        <f>IF((T2_HBO_TotPers!N26=0),("N/A"),(T8_HBO_TranPers!N26/T2_HBO_TotPers!N26))</f>
        <v>5.1653828726778435E-2</v>
      </c>
      <c r="O26" s="24">
        <f>IF((T2_HBO_TotPers!O26=0),("N/A"),(T8_HBO_TranPers!O26/T2_HBO_TotPers!O26))</f>
        <v>1.7413512885999537E-2</v>
      </c>
      <c r="P26" s="24">
        <f>IF((T2_HBO_TotPers!P26=0),("N/A"),(T8_HBO_TranPers!P26/T2_HBO_TotPers!P26))</f>
        <v>0.16869515992074724</v>
      </c>
      <c r="Q26" s="24">
        <f>IF((T2_HBO_TotPers!Q26=0),("N/A"),(T8_HBO_TranPers!Q26/T2_HBO_TotPers!Q26))</f>
        <v>4.8011639185257034E-2</v>
      </c>
      <c r="R26" s="24">
        <f>IF((T2_HBO_TotPers!R26=0),("N/A"),(T8_HBO_TranPers!R26/T2_HBO_TotPers!R26))</f>
        <v>6.8396226415094338E-2</v>
      </c>
      <c r="S26" s="24">
        <f>IF((T2_HBO_TotPers!S26=0),("N/A"),(T8_HBO_TranPers!S26/T2_HBO_TotPers!S26))</f>
        <v>4.1174227983225314E-2</v>
      </c>
      <c r="T26" s="24">
        <f>IF((T2_HBO_TotPers!T26=0),("N/A"),(T8_HBO_TranPers!T26/T2_HBO_TotPers!T26))</f>
        <v>9.9009900990099011E-3</v>
      </c>
      <c r="U26" s="24">
        <f>IF((T2_HBO_TotPers!U26=0),("N/A"),(T8_HBO_TranPers!U26/T2_HBO_TotPers!U26))</f>
        <v>1.3078470824949699E-2</v>
      </c>
      <c r="V26" s="24">
        <f>IF((T2_HBO_TotPers!V26=0),("N/A"),(T8_HBO_TranPers!V26/T2_HBO_TotPers!V26))</f>
        <v>7.8125E-3</v>
      </c>
      <c r="W26" s="24">
        <f>IF((T2_HBO_TotPers!W26=0),("N/A"),(T8_HBO_TranPers!W26/T2_HBO_TotPers!W26))</f>
        <v>1.2277867528271405E-2</v>
      </c>
      <c r="X26" s="24">
        <f>IF((T2_HBO_TotPers!X26=0),("N/A"),(T8_HBO_TranPers!X26/T2_HBO_TotPers!X26))</f>
        <v>1.2823501981813942E-2</v>
      </c>
      <c r="Y26" s="24">
        <f>IF((T2_HBO_TotPers!Y26=0),("N/A"),(T8_HBO_TranPers!Y26/T2_HBO_TotPers!Y26))</f>
        <v>8.0872011251758094E-3</v>
      </c>
      <c r="Z26" s="24">
        <f>IF((T2_HBO_TotPers!Z26=0),("N/A"),(T8_HBO_TranPers!Z26/T2_HBO_TotPers!Z26))</f>
        <v>6.3897763578274758E-3</v>
      </c>
      <c r="AA26" s="24">
        <f>IF((T2_HBO_TotPers!AA26=0),("N/A"),(T8_HBO_TranPers!AA26/T2_HBO_TotPers!AA26))</f>
        <v>0</v>
      </c>
      <c r="AB26" s="24">
        <f>IF((T2_HBO_TotPers!AB26=0),("N/A"),(T8_HBO_TranPers!AB26/T2_HBO_TotPers!AB26))</f>
        <v>0</v>
      </c>
      <c r="AC26" s="24">
        <f>IF((T2_HBO_TotPers!AC26=0),("N/A"),(T8_HBO_TranPers!AC26/T2_HBO_TotPers!AC26))</f>
        <v>1.5625E-2</v>
      </c>
      <c r="AD26" s="24">
        <f>IF((T2_HBO_TotPers!AD26=0),("N/A"),(T8_HBO_TranPers!AD26/T2_HBO_TotPers!AD26))</f>
        <v>1.5587529976019185E-2</v>
      </c>
      <c r="AE26" s="24">
        <f>IF((T2_HBO_TotPers!AE26=0),("N/A"),(T8_HBO_TranPers!AE26/T2_HBO_TotPers!AE26))</f>
        <v>1.6393442622950821E-2</v>
      </c>
      <c r="AF26" s="24">
        <f>IF((T2_HBO_TotPers!AF26=0),("N/A"),(T8_HBO_TranPers!AF26/T2_HBO_TotPers!AF26))</f>
        <v>1.6472868217054265E-2</v>
      </c>
      <c r="AG26" s="24" t="str">
        <f>IF((T2_HBO_TotPers!AG26=0),("N/A"),(T8_HBO_TranPers!AG26/T2_HBO_TotPers!AG26))</f>
        <v>N/A</v>
      </c>
      <c r="AH26" s="24" t="str">
        <f>IF((T2_HBO_TotPers!AH26=0),("N/A"),(T8_HBO_TranPers!AH26/T2_HBO_TotPers!AH26))</f>
        <v>N/A</v>
      </c>
      <c r="AI26" s="24" t="str">
        <f>IF((T2_HBO_TotPers!AI26=0),("N/A"),(T8_HBO_TranPers!AI26/T2_HBO_TotPers!AI26))</f>
        <v>N/A</v>
      </c>
      <c r="AJ26" s="24" t="str">
        <f>IF((T2_HBO_TotPers!AJ26=0),("N/A"),(T8_HBO_TranPers!AJ26/T2_HBO_TotPers!AJ26))</f>
        <v>N/A</v>
      </c>
      <c r="AK26" s="24" t="str">
        <f>IF((T2_HBO_TotPers!AK26=0),("N/A"),(T8_HBO_TranPers!AK26/T2_HBO_TotPers!AK26))</f>
        <v>N/A</v>
      </c>
      <c r="AL26" s="24" t="str">
        <f>IF((T2_HBO_TotPers!AL26=0),("N/A"),(T8_HBO_TranPers!AL26/T2_HBO_TotPers!AL26))</f>
        <v>N/A</v>
      </c>
      <c r="AM26" s="24" t="str">
        <f>IF((T2_HBO_TotPers!AM26=0),("N/A"),(T8_HBO_TranPers!AM26/T2_HBO_TotPers!AM26))</f>
        <v>N/A</v>
      </c>
      <c r="AN26" s="52" t="str">
        <f>IF((T2_HBO_TotPers!AN26=0),("N/A"),(T8_HBO_TranPers!AN26/T2_HBO_TotPers!AN26))</f>
        <v>N/A</v>
      </c>
      <c r="AO26" s="52" t="str">
        <f>IF((T2_HBO_TotPers!AO26=0),("N/A"),(T8_HBO_TranPers!AO26/T2_HBO_TotPers!AO26))</f>
        <v>N/A</v>
      </c>
      <c r="AP26" s="52" t="str">
        <f>IF((T2_HBO_TotPers!AP26=0),("N/A"),(T8_HBO_TranPers!AP26/T2_HBO_TotPers!AP26))</f>
        <v>N/A</v>
      </c>
      <c r="AQ26" s="52">
        <f>IF((T2_HBO_TotPers!AQ26=0),("N/A"),(T8_HBO_TranPers!AQ26/T2_HBO_TotPers!AQ26))</f>
        <v>5.9880239520958087E-3</v>
      </c>
      <c r="AR26" s="52">
        <f>IF((T2_HBO_TotPers!AR26=0),("N/A"),(T8_HBO_TranPers!AR26/T2_HBO_TotPers!AR26))</f>
        <v>5.3056516724336797E-2</v>
      </c>
      <c r="AS26" s="52">
        <f>IF((T2_HBO_TotPers!AS26=0),("N/A"),(T8_HBO_TranPers!AS26/T2_HBO_TotPers!AS26))</f>
        <v>5.8103975535168197E-2</v>
      </c>
      <c r="AT26" s="52">
        <f>IF((T2_HBO_TotPers!AT26=0),("N/A"),(T8_HBO_TranPers!AT26/T2_HBO_TotPers!AT26))</f>
        <v>4.5085190039318476E-2</v>
      </c>
      <c r="AU26" s="52">
        <f>IF((T2_HBO_TotPers!AU26=0),("N/A"),(T8_HBO_TranPers!AU26/T2_HBO_TotPers!AU26))</f>
        <v>1.74496644295302E-2</v>
      </c>
      <c r="AV26" s="52">
        <f>IF((T2_HBO_TotPers!AV26=0),("N/A"),(T8_HBO_TranPers!AV26/T2_HBO_TotPers!AV26))</f>
        <v>1.7543859649122806E-2</v>
      </c>
      <c r="AW26" s="56">
        <f>IF((T2_HBO_TotPers!AW26=0),("N/A"),(T8_HBO_TranPers!AW26/T2_HBO_TotPers!AW26))</f>
        <v>2.9471434085128704E-2</v>
      </c>
    </row>
    <row r="27" spans="2:49" ht="15" customHeight="1">
      <c r="B27" s="12" t="s">
        <v>39</v>
      </c>
      <c r="C27" s="59"/>
      <c r="D27" s="17">
        <v>21</v>
      </c>
      <c r="E27" s="24" t="str">
        <f>IF((T2_HBO_TotPers!E27=0),("N/A"),(T8_HBO_TranPers!E27/T2_HBO_TotPers!E27))</f>
        <v>N/A</v>
      </c>
      <c r="F27" s="24">
        <f>IF((T2_HBO_TotPers!F27=0),("N/A"),(T8_HBO_TranPers!F27/T2_HBO_TotPers!F27))</f>
        <v>0</v>
      </c>
      <c r="G27" s="24">
        <f>IF((T2_HBO_TotPers!G27=0),("N/A"),(T8_HBO_TranPers!G27/T2_HBO_TotPers!G27))</f>
        <v>0</v>
      </c>
      <c r="H27" s="24" t="str">
        <f>IF((T2_HBO_TotPers!H27=0),("N/A"),(T8_HBO_TranPers!H27/T2_HBO_TotPers!H27))</f>
        <v>N/A</v>
      </c>
      <c r="I27" s="24">
        <f>IF((T2_HBO_TotPers!I27=0),("N/A"),(T8_HBO_TranPers!I27/T2_HBO_TotPers!I27))</f>
        <v>1.6949152542372881E-2</v>
      </c>
      <c r="J27" s="24">
        <f>IF((T2_HBO_TotPers!J27=0),("N/A"),(T8_HBO_TranPers!J27/T2_HBO_TotPers!J27))</f>
        <v>1.7857142857142856E-2</v>
      </c>
      <c r="K27" s="24">
        <f>IF((T2_HBO_TotPers!K27=0),("N/A"),(T8_HBO_TranPers!K27/T2_HBO_TotPers!K27))</f>
        <v>1.5151515151515152E-2</v>
      </c>
      <c r="L27" s="24">
        <f>IF((T2_HBO_TotPers!L27=0),("N/A"),(T8_HBO_TranPers!L27/T2_HBO_TotPers!L27))</f>
        <v>3.090909090909091E-2</v>
      </c>
      <c r="M27" s="24">
        <f>IF((T2_HBO_TotPers!M27=0),("N/A"),(T8_HBO_TranPers!M27/T2_HBO_TotPers!M27))</f>
        <v>1.0810810810810811E-2</v>
      </c>
      <c r="N27" s="24">
        <f>IF((T2_HBO_TotPers!N27=0),("N/A"),(T8_HBO_TranPers!N27/T2_HBO_TotPers!N27))</f>
        <v>1.3071895424836602E-2</v>
      </c>
      <c r="O27" s="24">
        <f>IF((T2_HBO_TotPers!O27=0),("N/A"),(T8_HBO_TranPers!O27/T2_HBO_TotPers!O27))</f>
        <v>1.0279001468428781E-2</v>
      </c>
      <c r="P27" s="24">
        <f>IF((T2_HBO_TotPers!P27=0),("N/A"),(T8_HBO_TranPers!P27/T2_HBO_TotPers!P27))</f>
        <v>8.4905660377358486E-2</v>
      </c>
      <c r="Q27" s="24">
        <f>IF((T2_HBO_TotPers!Q27=0),("N/A"),(T8_HBO_TranPers!Q27/T2_HBO_TotPers!Q27))</f>
        <v>1.3245033112582781E-2</v>
      </c>
      <c r="R27" s="24">
        <f>IF((T2_HBO_TotPers!R27=0),("N/A"),(T8_HBO_TranPers!R27/T2_HBO_TotPers!R27))</f>
        <v>0</v>
      </c>
      <c r="S27" s="24">
        <f>IF((T2_HBO_TotPers!S27=0),("N/A"),(T8_HBO_TranPers!S27/T2_HBO_TotPers!S27))</f>
        <v>1.4925373134328358E-2</v>
      </c>
      <c r="T27" s="24">
        <f>IF((T2_HBO_TotPers!T27=0),("N/A"),(T8_HBO_TranPers!T27/T2_HBO_TotPers!T27))</f>
        <v>0</v>
      </c>
      <c r="U27" s="24">
        <f>IF((T2_HBO_TotPers!U27=0),("N/A"),(T8_HBO_TranPers!U27/T2_HBO_TotPers!U27))</f>
        <v>1.0676156583629894E-2</v>
      </c>
      <c r="V27" s="24">
        <f>IF((T2_HBO_TotPers!V27=0),("N/A"),(T8_HBO_TranPers!V27/T2_HBO_TotPers!V27))</f>
        <v>0</v>
      </c>
      <c r="W27" s="24">
        <f>IF((T2_HBO_TotPers!W27=0),("N/A"),(T8_HBO_TranPers!W27/T2_HBO_TotPers!W27))</f>
        <v>7.3329390892962745E-3</v>
      </c>
      <c r="X27" s="24">
        <f>IF((T2_HBO_TotPers!X27=0),("N/A"),(T8_HBO_TranPers!X27/T2_HBO_TotPers!X27))</f>
        <v>9.0024330900243307E-3</v>
      </c>
      <c r="Y27" s="24">
        <f>IF((T2_HBO_TotPers!Y27=0),("N/A"),(T8_HBO_TranPers!Y27/T2_HBO_TotPers!Y27))</f>
        <v>1.99352105656616E-3</v>
      </c>
      <c r="Z27" s="24">
        <f>IF((T2_HBO_TotPers!Z27=0),("N/A"),(T8_HBO_TranPers!Z27/T2_HBO_TotPers!Z27))</f>
        <v>2.843216896831844E-3</v>
      </c>
      <c r="AA27" s="24">
        <f>IF((T2_HBO_TotPers!AA27=0),("N/A"),(T8_HBO_TranPers!AA27/T2_HBO_TotPers!AA27))</f>
        <v>0</v>
      </c>
      <c r="AB27" s="24">
        <f>IF((T2_HBO_TotPers!AB27=0),("N/A"),(T8_HBO_TranPers!AB27/T2_HBO_TotPers!AB27))</f>
        <v>0</v>
      </c>
      <c r="AC27" s="24">
        <f>IF((T2_HBO_TotPers!AC27=0),("N/A"),(T8_HBO_TranPers!AC27/T2_HBO_TotPers!AC27))</f>
        <v>6.4350064350064346E-3</v>
      </c>
      <c r="AD27" s="24">
        <f>IF((T2_HBO_TotPers!AD27=0),("N/A"),(T8_HBO_TranPers!AD27/T2_HBO_TotPers!AD27))</f>
        <v>6.2893081761006293E-3</v>
      </c>
      <c r="AE27" s="24">
        <f>IF((T2_HBO_TotPers!AE27=0),("N/A"),(T8_HBO_TranPers!AE27/T2_HBO_TotPers!AE27))</f>
        <v>0</v>
      </c>
      <c r="AF27" s="24">
        <f>IF((T2_HBO_TotPers!AF27=0),("N/A"),(T8_HBO_TranPers!AF27/T2_HBO_TotPers!AF27))</f>
        <v>8.130081300813009E-3</v>
      </c>
      <c r="AG27" s="24" t="str">
        <f>IF((T2_HBO_TotPers!AG27=0),("N/A"),(T8_HBO_TranPers!AG27/T2_HBO_TotPers!AG27))</f>
        <v>N/A</v>
      </c>
      <c r="AH27" s="24" t="str">
        <f>IF((T2_HBO_TotPers!AH27=0),("N/A"),(T8_HBO_TranPers!AH27/T2_HBO_TotPers!AH27))</f>
        <v>N/A</v>
      </c>
      <c r="AI27" s="24" t="str">
        <f>IF((T2_HBO_TotPers!AI27=0),("N/A"),(T8_HBO_TranPers!AI27/T2_HBO_TotPers!AI27))</f>
        <v>N/A</v>
      </c>
      <c r="AJ27" s="24" t="str">
        <f>IF((T2_HBO_TotPers!AJ27=0),("N/A"),(T8_HBO_TranPers!AJ27/T2_HBO_TotPers!AJ27))</f>
        <v>N/A</v>
      </c>
      <c r="AK27" s="24" t="str">
        <f>IF((T2_HBO_TotPers!AK27=0),("N/A"),(T8_HBO_TranPers!AK27/T2_HBO_TotPers!AK27))</f>
        <v>N/A</v>
      </c>
      <c r="AL27" s="24" t="str">
        <f>IF((T2_HBO_TotPers!AL27=0),("N/A"),(T8_HBO_TranPers!AL27/T2_HBO_TotPers!AL27))</f>
        <v>N/A</v>
      </c>
      <c r="AM27" s="24" t="str">
        <f>IF((T2_HBO_TotPers!AM27=0),("N/A"),(T8_HBO_TranPers!AM27/T2_HBO_TotPers!AM27))</f>
        <v>N/A</v>
      </c>
      <c r="AN27" s="52" t="str">
        <f>IF((T2_HBO_TotPers!AN27=0),("N/A"),(T8_HBO_TranPers!AN27/T2_HBO_TotPers!AN27))</f>
        <v>N/A</v>
      </c>
      <c r="AO27" s="52" t="str">
        <f>IF((T2_HBO_TotPers!AO27=0),("N/A"),(T8_HBO_TranPers!AO27/T2_HBO_TotPers!AO27))</f>
        <v>N/A</v>
      </c>
      <c r="AP27" s="52" t="str">
        <f>IF((T2_HBO_TotPers!AP27=0),("N/A"),(T8_HBO_TranPers!AP27/T2_HBO_TotPers!AP27))</f>
        <v>N/A</v>
      </c>
      <c r="AQ27" s="52">
        <f>IF((T2_HBO_TotPers!AQ27=0),("N/A"),(T8_HBO_TranPers!AQ27/T2_HBO_TotPers!AQ27))</f>
        <v>3.4032898468519569E-3</v>
      </c>
      <c r="AR27" s="52">
        <f>IF((T2_HBO_TotPers!AR27=0),("N/A"),(T8_HBO_TranPers!AR27/T2_HBO_TotPers!AR27))</f>
        <v>1.7857142857142856E-2</v>
      </c>
      <c r="AS27" s="52">
        <f>IF((T2_HBO_TotPers!AS27=0),("N/A"),(T8_HBO_TranPers!AS27/T2_HBO_TotPers!AS27))</f>
        <v>0</v>
      </c>
      <c r="AT27" s="52">
        <f>IF((T2_HBO_TotPers!AT27=0),("N/A"),(T8_HBO_TranPers!AT27/T2_HBO_TotPers!AT27))</f>
        <v>1.3392857142857142E-2</v>
      </c>
      <c r="AU27" s="52">
        <f>IF((T2_HBO_TotPers!AU27=0),("N/A"),(T8_HBO_TranPers!AU27/T2_HBO_TotPers!AU27))</f>
        <v>0</v>
      </c>
      <c r="AV27" s="52">
        <f>IF((T2_HBO_TotPers!AV27=0),("N/A"),(T8_HBO_TranPers!AV27/T2_HBO_TotPers!AV27))</f>
        <v>0</v>
      </c>
      <c r="AW27" s="56">
        <f>IF((T2_HBO_TotPers!AW27=0),("N/A"),(T8_HBO_TranPers!AW27/T2_HBO_TotPers!AW27))</f>
        <v>6.5359477124183009E-3</v>
      </c>
    </row>
    <row r="28" spans="2:49" ht="15" customHeight="1">
      <c r="B28" s="12" t="s">
        <v>40</v>
      </c>
      <c r="C28" s="59"/>
      <c r="D28" s="17">
        <v>22</v>
      </c>
      <c r="E28" s="24" t="str">
        <f>IF((T2_HBO_TotPers!E28=0),("N/A"),(T8_HBO_TranPers!E28/T2_HBO_TotPers!E28))</f>
        <v>N/A</v>
      </c>
      <c r="F28" s="24" t="str">
        <f>IF((T2_HBO_TotPers!F28=0),("N/A"),(T8_HBO_TranPers!F28/T2_HBO_TotPers!F28))</f>
        <v>N/A</v>
      </c>
      <c r="G28" s="24" t="str">
        <f>IF((T2_HBO_TotPers!G28=0),("N/A"),(T8_HBO_TranPers!G28/T2_HBO_TotPers!G28))</f>
        <v>N/A</v>
      </c>
      <c r="H28" s="24" t="str">
        <f>IF((T2_HBO_TotPers!H28=0),("N/A"),(T8_HBO_TranPers!H28/T2_HBO_TotPers!H28))</f>
        <v>N/A</v>
      </c>
      <c r="I28" s="24" t="str">
        <f>IF((T2_HBO_TotPers!I28=0),("N/A"),(T8_HBO_TranPers!I28/T2_HBO_TotPers!I28))</f>
        <v>N/A</v>
      </c>
      <c r="J28" s="24">
        <f>IF((T2_HBO_TotPers!J28=0),("N/A"),(T8_HBO_TranPers!J28/T2_HBO_TotPers!J28))</f>
        <v>2.5380710659898477E-2</v>
      </c>
      <c r="K28" s="24">
        <f>IF((T2_HBO_TotPers!K28=0),("N/A"),(T8_HBO_TranPers!K28/T2_HBO_TotPers!K28))</f>
        <v>1.7605633802816902E-2</v>
      </c>
      <c r="L28" s="24">
        <f>IF((T2_HBO_TotPers!L28=0),("N/A"),(T8_HBO_TranPers!L28/T2_HBO_TotPers!L28))</f>
        <v>2.553191489361702E-2</v>
      </c>
      <c r="M28" s="24">
        <f>IF((T2_HBO_TotPers!M28=0),("N/A"),(T8_HBO_TranPers!M28/T2_HBO_TotPers!M28))</f>
        <v>2.5495750708215296E-2</v>
      </c>
      <c r="N28" s="24">
        <f>IF((T2_HBO_TotPers!N28=0),("N/A"),(T8_HBO_TranPers!N28/T2_HBO_TotPers!N28))</f>
        <v>1.0526315789473684E-2</v>
      </c>
      <c r="O28" s="24">
        <f>IF((T2_HBO_TotPers!O28=0),("N/A"),(T8_HBO_TranPers!O28/T2_HBO_TotPers!O28))</f>
        <v>1.1651816312542838E-2</v>
      </c>
      <c r="P28" s="24" t="str">
        <f>IF((T2_HBO_TotPers!P28=0),("N/A"),(T8_HBO_TranPers!P28/T2_HBO_TotPers!P28))</f>
        <v>N/A</v>
      </c>
      <c r="Q28" s="24">
        <f>IF((T2_HBO_TotPers!Q28=0),("N/A"),(T8_HBO_TranPers!Q28/T2_HBO_TotPers!Q28))</f>
        <v>1.1235955056179775E-2</v>
      </c>
      <c r="R28" s="24" t="str">
        <f>IF((T2_HBO_TotPers!R28=0),("N/A"),(T8_HBO_TranPers!R28/T2_HBO_TotPers!R28))</f>
        <v>N/A</v>
      </c>
      <c r="S28" s="24">
        <f>IF((T2_HBO_TotPers!S28=0),("N/A"),(T8_HBO_TranPers!S28/T2_HBO_TotPers!S28))</f>
        <v>1.6393442622950821E-2</v>
      </c>
      <c r="T28" s="24">
        <f>IF((T2_HBO_TotPers!T28=0),("N/A"),(T8_HBO_TranPers!T28/T2_HBO_TotPers!T28))</f>
        <v>1.2987012987012988E-2</v>
      </c>
      <c r="U28" s="24">
        <f>IF((T2_HBO_TotPers!U28=0),("N/A"),(T8_HBO_TranPers!U28/T2_HBO_TotPers!U28))</f>
        <v>9.242144177449169E-3</v>
      </c>
      <c r="V28" s="24">
        <f>IF((T2_HBO_TotPers!V28=0),("N/A"),(T8_HBO_TranPers!V28/T2_HBO_TotPers!V28))</f>
        <v>0</v>
      </c>
      <c r="W28" s="24">
        <f>IF((T2_HBO_TotPers!W28=0),("N/A"),(T8_HBO_TranPers!W28/T2_HBO_TotPers!W28))</f>
        <v>5.9830823189601819E-3</v>
      </c>
      <c r="X28" s="24">
        <f>IF((T2_HBO_TotPers!X28=0),("N/A"),(T8_HBO_TranPers!X28/T2_HBO_TotPers!X28))</f>
        <v>8.9996538594669436E-3</v>
      </c>
      <c r="Y28" s="24">
        <f>IF((T2_HBO_TotPers!Y28=0),("N/A"),(T8_HBO_TranPers!Y28/T2_HBO_TotPers!Y28))</f>
        <v>3.4013605442176869E-3</v>
      </c>
      <c r="Z28" s="24">
        <f>IF((T2_HBO_TotPers!Z28=0),("N/A"),(T8_HBO_TranPers!Z28/T2_HBO_TotPers!Z28))</f>
        <v>4.0615754901469191E-3</v>
      </c>
      <c r="AA28" s="24">
        <f>IF((T2_HBO_TotPers!AA28=0),("N/A"),(T8_HBO_TranPers!AA28/T2_HBO_TotPers!AA28))</f>
        <v>6.9686411149825784E-3</v>
      </c>
      <c r="AB28" s="24">
        <f>IF((T2_HBO_TotPers!AB28=0),("N/A"),(T8_HBO_TranPers!AB28/T2_HBO_TotPers!AB28))</f>
        <v>1.0767160161507403E-2</v>
      </c>
      <c r="AC28" s="24">
        <f>IF((T2_HBO_TotPers!AC28=0),("N/A"),(T8_HBO_TranPers!AC28/T2_HBO_TotPers!AC28))</f>
        <v>1.1228945726762321E-2</v>
      </c>
      <c r="AD28" s="24">
        <f>IF((T2_HBO_TotPers!AD28=0),("N/A"),(T8_HBO_TranPers!AD28/T2_HBO_TotPers!AD28))</f>
        <v>1.772816808929744E-2</v>
      </c>
      <c r="AE28" s="24">
        <f>IF((T2_HBO_TotPers!AE28=0),("N/A"),(T8_HBO_TranPers!AE28/T2_HBO_TotPers!AE28))</f>
        <v>1.7687074829931974E-2</v>
      </c>
      <c r="AF28" s="24">
        <f>IF((T2_HBO_TotPers!AF28=0),("N/A"),(T8_HBO_TranPers!AF28/T2_HBO_TotPers!AF28))</f>
        <v>1.0101010101010102E-2</v>
      </c>
      <c r="AG28" s="24" t="str">
        <f>IF((T2_HBO_TotPers!AG28=0),("N/A"),(T8_HBO_TranPers!AG28/T2_HBO_TotPers!AG28))</f>
        <v>N/A</v>
      </c>
      <c r="AH28" s="24" t="str">
        <f>IF((T2_HBO_TotPers!AH28=0),("N/A"),(T8_HBO_TranPers!AH28/T2_HBO_TotPers!AH28))</f>
        <v>N/A</v>
      </c>
      <c r="AI28" s="24" t="str">
        <f>IF((T2_HBO_TotPers!AI28=0),("N/A"),(T8_HBO_TranPers!AI28/T2_HBO_TotPers!AI28))</f>
        <v>N/A</v>
      </c>
      <c r="AJ28" s="24" t="str">
        <f>IF((T2_HBO_TotPers!AJ28=0),("N/A"),(T8_HBO_TranPers!AJ28/T2_HBO_TotPers!AJ28))</f>
        <v>N/A</v>
      </c>
      <c r="AK28" s="24" t="str">
        <f>IF((T2_HBO_TotPers!AK28=0),("N/A"),(T8_HBO_TranPers!AK28/T2_HBO_TotPers!AK28))</f>
        <v>N/A</v>
      </c>
      <c r="AL28" s="24" t="str">
        <f>IF((T2_HBO_TotPers!AL28=0),("N/A"),(T8_HBO_TranPers!AL28/T2_HBO_TotPers!AL28))</f>
        <v>N/A</v>
      </c>
      <c r="AM28" s="24" t="str">
        <f>IF((T2_HBO_TotPers!AM28=0),("N/A"),(T8_HBO_TranPers!AM28/T2_HBO_TotPers!AM28))</f>
        <v>N/A</v>
      </c>
      <c r="AN28" s="52" t="str">
        <f>IF((T2_HBO_TotPers!AN28=0),("N/A"),(T8_HBO_TranPers!AN28/T2_HBO_TotPers!AN28))</f>
        <v>N/A</v>
      </c>
      <c r="AO28" s="52" t="str">
        <f>IF((T2_HBO_TotPers!AO28=0),("N/A"),(T8_HBO_TranPers!AO28/T2_HBO_TotPers!AO28))</f>
        <v>N/A</v>
      </c>
      <c r="AP28" s="52">
        <f>IF((T2_HBO_TotPers!AP28=0),("N/A"),(T8_HBO_TranPers!AP28/T2_HBO_TotPers!AP28))</f>
        <v>2.5000000000000001E-2</v>
      </c>
      <c r="AQ28" s="52">
        <f>IF((T2_HBO_TotPers!AQ28=0),("N/A"),(T8_HBO_TranPers!AQ28/T2_HBO_TotPers!AQ28))</f>
        <v>2.3788284269997025E-3</v>
      </c>
      <c r="AR28" s="52">
        <f>IF((T2_HBO_TotPers!AR28=0),("N/A"),(T8_HBO_TranPers!AR28/T2_HBO_TotPers!AR28))</f>
        <v>3.2258064516129031E-2</v>
      </c>
      <c r="AS28" s="52">
        <f>IF((T2_HBO_TotPers!AS28=0),("N/A"),(T8_HBO_TranPers!AS28/T2_HBO_TotPers!AS28))</f>
        <v>0</v>
      </c>
      <c r="AT28" s="52">
        <f>IF((T2_HBO_TotPers!AT28=0),("N/A"),(T8_HBO_TranPers!AT28/T2_HBO_TotPers!AT28))</f>
        <v>1.5873015873015872E-2</v>
      </c>
      <c r="AU28" s="52">
        <f>IF((T2_HBO_TotPers!AU28=0),("N/A"),(T8_HBO_TranPers!AU28/T2_HBO_TotPers!AU28))</f>
        <v>1.8987341772151899E-2</v>
      </c>
      <c r="AV28" s="52">
        <f>IF((T2_HBO_TotPers!AV28=0),("N/A"),(T8_HBO_TranPers!AV28/T2_HBO_TotPers!AV28))</f>
        <v>2.1739130434782608E-2</v>
      </c>
      <c r="AW28" s="56">
        <f>IF((T2_HBO_TotPers!AW28=0),("N/A"),(T8_HBO_TranPers!AW28/T2_HBO_TotPers!AW28))</f>
        <v>7.0024937655860349E-3</v>
      </c>
    </row>
    <row r="29" spans="2:49" ht="15" customHeight="1">
      <c r="B29" s="12" t="s">
        <v>41</v>
      </c>
      <c r="C29" s="59"/>
      <c r="D29" s="17">
        <v>23</v>
      </c>
      <c r="E29" s="24" t="str">
        <f>IF((T2_HBO_TotPers!E29=0),("N/A"),(T8_HBO_TranPers!E29/T2_HBO_TotPers!E29))</f>
        <v>N/A</v>
      </c>
      <c r="F29" s="24">
        <f>IF((T2_HBO_TotPers!F29=0),("N/A"),(T8_HBO_TranPers!F29/T2_HBO_TotPers!F29))</f>
        <v>0</v>
      </c>
      <c r="G29" s="24" t="str">
        <f>IF((T2_HBO_TotPers!G29=0),("N/A"),(T8_HBO_TranPers!G29/T2_HBO_TotPers!G29))</f>
        <v>N/A</v>
      </c>
      <c r="H29" s="24" t="str">
        <f>IF((T2_HBO_TotPers!H29=0),("N/A"),(T8_HBO_TranPers!H29/T2_HBO_TotPers!H29))</f>
        <v>N/A</v>
      </c>
      <c r="I29" s="24" t="str">
        <f>IF((T2_HBO_TotPers!I29=0),("N/A"),(T8_HBO_TranPers!I29/T2_HBO_TotPers!I29))</f>
        <v>N/A</v>
      </c>
      <c r="J29" s="24">
        <f>IF((T2_HBO_TotPers!J29=0),("N/A"),(T8_HBO_TranPers!J29/T2_HBO_TotPers!J29))</f>
        <v>1.0101010101010102E-2</v>
      </c>
      <c r="K29" s="24">
        <f>IF((T2_HBO_TotPers!K29=0),("N/A"),(T8_HBO_TranPers!K29/T2_HBO_TotPers!K29))</f>
        <v>5.9171597633136093E-3</v>
      </c>
      <c r="L29" s="24">
        <f>IF((T2_HBO_TotPers!L29=0),("N/A"),(T8_HBO_TranPers!L29/T2_HBO_TotPers!L29))</f>
        <v>1.0574018126888218E-2</v>
      </c>
      <c r="M29" s="24">
        <f>IF((T2_HBO_TotPers!M29=0),("N/A"),(T8_HBO_TranPers!M29/T2_HBO_TotPers!M29))</f>
        <v>7.8125E-3</v>
      </c>
      <c r="N29" s="24">
        <f>IF((T2_HBO_TotPers!N29=0),("N/A"),(T8_HBO_TranPers!N29/T2_HBO_TotPers!N29))</f>
        <v>0</v>
      </c>
      <c r="O29" s="24">
        <f>IF((T2_HBO_TotPers!O29=0),("N/A"),(T8_HBO_TranPers!O29/T2_HBO_TotPers!O29))</f>
        <v>5.2493438320209973E-3</v>
      </c>
      <c r="P29" s="24">
        <f>IF((T2_HBO_TotPers!P29=0),("N/A"),(T8_HBO_TranPers!P29/T2_HBO_TotPers!P29))</f>
        <v>9.0909090909090912E-2</v>
      </c>
      <c r="Q29" s="24">
        <f>IF((T2_HBO_TotPers!Q29=0),("N/A"),(T8_HBO_TranPers!Q29/T2_HBO_TotPers!Q29))</f>
        <v>0</v>
      </c>
      <c r="R29" s="24">
        <f>IF((T2_HBO_TotPers!R29=0),("N/A"),(T8_HBO_TranPers!R29/T2_HBO_TotPers!R29))</f>
        <v>0</v>
      </c>
      <c r="S29" s="24">
        <f>IF((T2_HBO_TotPers!S29=0),("N/A"),(T8_HBO_TranPers!S29/T2_HBO_TotPers!S29))</f>
        <v>1.8518518518518517E-2</v>
      </c>
      <c r="T29" s="24">
        <f>IF((T2_HBO_TotPers!T29=0),("N/A"),(T8_HBO_TranPers!T29/T2_HBO_TotPers!T29))</f>
        <v>6.2111801242236021E-3</v>
      </c>
      <c r="U29" s="24">
        <f>IF((T2_HBO_TotPers!U29=0),("N/A"),(T8_HBO_TranPers!U29/T2_HBO_TotPers!U29))</f>
        <v>0</v>
      </c>
      <c r="V29" s="24" t="str">
        <f>IF((T2_HBO_TotPers!V29=0),("N/A"),(T8_HBO_TranPers!V29/T2_HBO_TotPers!V29))</f>
        <v>N/A</v>
      </c>
      <c r="W29" s="24">
        <f>IF((T2_HBO_TotPers!W29=0),("N/A"),(T8_HBO_TranPers!W29/T2_HBO_TotPers!W29))</f>
        <v>1.1337868480725624E-3</v>
      </c>
      <c r="X29" s="24">
        <f>IF((T2_HBO_TotPers!X29=0),("N/A"),(T8_HBO_TranPers!X29/T2_HBO_TotPers!X29))</f>
        <v>3.968253968253968E-3</v>
      </c>
      <c r="Y29" s="24">
        <f>IF((T2_HBO_TotPers!Y29=0),("N/A"),(T8_HBO_TranPers!Y29/T2_HBO_TotPers!Y29))</f>
        <v>2.0942408376963353E-3</v>
      </c>
      <c r="Z29" s="24">
        <f>IF((T2_HBO_TotPers!Z29=0),("N/A"),(T8_HBO_TranPers!Z29/T2_HBO_TotPers!Z29))</f>
        <v>4.1814760610495508E-3</v>
      </c>
      <c r="AA29" s="24">
        <f>IF((T2_HBO_TotPers!AA29=0),("N/A"),(T8_HBO_TranPers!AA29/T2_HBO_TotPers!AA29))</f>
        <v>4.248088360237893E-4</v>
      </c>
      <c r="AB29" s="24">
        <f>IF((T2_HBO_TotPers!AB29=0),("N/A"),(T8_HBO_TranPers!AB29/T2_HBO_TotPers!AB29))</f>
        <v>4.1841004184100415E-3</v>
      </c>
      <c r="AC29" s="24">
        <f>IF((T2_HBO_TotPers!AC29=0),("N/A"),(T8_HBO_TranPers!AC29/T2_HBO_TotPers!AC29))</f>
        <v>5.3727333781061117E-3</v>
      </c>
      <c r="AD29" s="24">
        <f>IF((T2_HBO_TotPers!AD29=0),("N/A"),(T8_HBO_TranPers!AD29/T2_HBO_TotPers!AD29))</f>
        <v>7.3185011709601877E-3</v>
      </c>
      <c r="AE29" s="24">
        <f>IF((T2_HBO_TotPers!AE29=0),("N/A"),(T8_HBO_TranPers!AE29/T2_HBO_TotPers!AE29))</f>
        <v>9.6246390760346481E-3</v>
      </c>
      <c r="AF29" s="24">
        <f>IF((T2_HBO_TotPers!AF29=0),("N/A"),(T8_HBO_TranPers!AF29/T2_HBO_TotPers!AF29))</f>
        <v>1.1363636363636364E-2</v>
      </c>
      <c r="AG29" s="24" t="str">
        <f>IF((T2_HBO_TotPers!AG29=0),("N/A"),(T8_HBO_TranPers!AG29/T2_HBO_TotPers!AG29))</f>
        <v>N/A</v>
      </c>
      <c r="AH29" s="24" t="str">
        <f>IF((T2_HBO_TotPers!AH29=0),("N/A"),(T8_HBO_TranPers!AH29/T2_HBO_TotPers!AH29))</f>
        <v>N/A</v>
      </c>
      <c r="AI29" s="24" t="str">
        <f>IF((T2_HBO_TotPers!AI29=0),("N/A"),(T8_HBO_TranPers!AI29/T2_HBO_TotPers!AI29))</f>
        <v>N/A</v>
      </c>
      <c r="AJ29" s="24" t="str">
        <f>IF((T2_HBO_TotPers!AJ29=0),("N/A"),(T8_HBO_TranPers!AJ29/T2_HBO_TotPers!AJ29))</f>
        <v>N/A</v>
      </c>
      <c r="AK29" s="24" t="str">
        <f>IF((T2_HBO_TotPers!AK29=0),("N/A"),(T8_HBO_TranPers!AK29/T2_HBO_TotPers!AK29))</f>
        <v>N/A</v>
      </c>
      <c r="AL29" s="24" t="str">
        <f>IF((T2_HBO_TotPers!AL29=0),("N/A"),(T8_HBO_TranPers!AL29/T2_HBO_TotPers!AL29))</f>
        <v>N/A</v>
      </c>
      <c r="AM29" s="24" t="str">
        <f>IF((T2_HBO_TotPers!AM29=0),("N/A"),(T8_HBO_TranPers!AM29/T2_HBO_TotPers!AM29))</f>
        <v>N/A</v>
      </c>
      <c r="AN29" s="52" t="str">
        <f>IF((T2_HBO_TotPers!AN29=0),("N/A"),(T8_HBO_TranPers!AN29/T2_HBO_TotPers!AN29))</f>
        <v>N/A</v>
      </c>
      <c r="AO29" s="52" t="str">
        <f>IF((T2_HBO_TotPers!AO29=0),("N/A"),(T8_HBO_TranPers!AO29/T2_HBO_TotPers!AO29))</f>
        <v>N/A</v>
      </c>
      <c r="AP29" s="52">
        <f>IF((T2_HBO_TotPers!AP29=0),("N/A"),(T8_HBO_TranPers!AP29/T2_HBO_TotPers!AP29))</f>
        <v>7.8125E-3</v>
      </c>
      <c r="AQ29" s="52">
        <f>IF((T2_HBO_TotPers!AQ29=0),("N/A"),(T8_HBO_TranPers!AQ29/T2_HBO_TotPers!AQ29))</f>
        <v>2.0325203252032522E-3</v>
      </c>
      <c r="AR29" s="52">
        <f>IF((T2_HBO_TotPers!AR29=0),("N/A"),(T8_HBO_TranPers!AR29/T2_HBO_TotPers!AR29))</f>
        <v>8.130081300813009E-3</v>
      </c>
      <c r="AS29" s="52">
        <f>IF((T2_HBO_TotPers!AS29=0),("N/A"),(T8_HBO_TranPers!AS29/T2_HBO_TotPers!AS29))</f>
        <v>0</v>
      </c>
      <c r="AT29" s="52">
        <f>IF((T2_HBO_TotPers!AT29=0),("N/A"),(T8_HBO_TranPers!AT29/T2_HBO_TotPers!AT29))</f>
        <v>0</v>
      </c>
      <c r="AU29" s="52">
        <f>IF((T2_HBO_TotPers!AU29=0),("N/A"),(T8_HBO_TranPers!AU29/T2_HBO_TotPers!AU29))</f>
        <v>5.235602094240838E-3</v>
      </c>
      <c r="AV29" s="52">
        <f>IF((T2_HBO_TotPers!AV29=0),("N/A"),(T8_HBO_TranPers!AV29/T2_HBO_TotPers!AV29))</f>
        <v>6.8259385665529011E-3</v>
      </c>
      <c r="AW29" s="56">
        <f>IF((T2_HBO_TotPers!AW29=0),("N/A"),(T8_HBO_TranPers!AW29/T2_HBO_TotPers!AW29))</f>
        <v>4.8042479666231194E-3</v>
      </c>
    </row>
    <row r="30" spans="2:49" ht="15" customHeight="1">
      <c r="B30" s="12" t="s">
        <v>42</v>
      </c>
      <c r="C30" s="59"/>
      <c r="D30" s="17">
        <v>24</v>
      </c>
      <c r="E30" s="24" t="str">
        <f>IF((T2_HBO_TotPers!E30=0),("N/A"),(T8_HBO_TranPers!E30/T2_HBO_TotPers!E30))</f>
        <v>N/A</v>
      </c>
      <c r="F30" s="24" t="str">
        <f>IF((T2_HBO_TotPers!F30=0),("N/A"),(T8_HBO_TranPers!F30/T2_HBO_TotPers!F30))</f>
        <v>N/A</v>
      </c>
      <c r="G30" s="24" t="str">
        <f>IF((T2_HBO_TotPers!G30=0),("N/A"),(T8_HBO_TranPers!G30/T2_HBO_TotPers!G30))</f>
        <v>N/A</v>
      </c>
      <c r="H30" s="24" t="str">
        <f>IF((T2_HBO_TotPers!H30=0),("N/A"),(T8_HBO_TranPers!H30/T2_HBO_TotPers!H30))</f>
        <v>N/A</v>
      </c>
      <c r="I30" s="24" t="str">
        <f>IF((T2_HBO_TotPers!I30=0),("N/A"),(T8_HBO_TranPers!I30/T2_HBO_TotPers!I30))</f>
        <v>N/A</v>
      </c>
      <c r="J30" s="24">
        <f>IF((T2_HBO_TotPers!J30=0),("N/A"),(T8_HBO_TranPers!J30/T2_HBO_TotPers!J30))</f>
        <v>0</v>
      </c>
      <c r="K30" s="24">
        <f>IF((T2_HBO_TotPers!K30=0),("N/A"),(T8_HBO_TranPers!K30/T2_HBO_TotPers!K30))</f>
        <v>0</v>
      </c>
      <c r="L30" s="24" t="str">
        <f>IF((T2_HBO_TotPers!L30=0),("N/A"),(T8_HBO_TranPers!L30/T2_HBO_TotPers!L30))</f>
        <v>N/A</v>
      </c>
      <c r="M30" s="24" t="str">
        <f>IF((T2_HBO_TotPers!M30=0),("N/A"),(T8_HBO_TranPers!M30/T2_HBO_TotPers!M30))</f>
        <v>N/A</v>
      </c>
      <c r="N30" s="24" t="str">
        <f>IF((T2_HBO_TotPers!N30=0),("N/A"),(T8_HBO_TranPers!N30/T2_HBO_TotPers!N30))</f>
        <v>N/A</v>
      </c>
      <c r="O30" s="24">
        <f>IF((T2_HBO_TotPers!O30=0),("N/A"),(T8_HBO_TranPers!O30/T2_HBO_TotPers!O30))</f>
        <v>0</v>
      </c>
      <c r="P30" s="24" t="str">
        <f>IF((T2_HBO_TotPers!P30=0),("N/A"),(T8_HBO_TranPers!P30/T2_HBO_TotPers!P30))</f>
        <v>N/A</v>
      </c>
      <c r="Q30" s="24" t="str">
        <f>IF((T2_HBO_TotPers!Q30=0),("N/A"),(T8_HBO_TranPers!Q30/T2_HBO_TotPers!Q30))</f>
        <v>N/A</v>
      </c>
      <c r="R30" s="24" t="str">
        <f>IF((T2_HBO_TotPers!R30=0),("N/A"),(T8_HBO_TranPers!R30/T2_HBO_TotPers!R30))</f>
        <v>N/A</v>
      </c>
      <c r="S30" s="24" t="str">
        <f>IF((T2_HBO_TotPers!S30=0),("N/A"),(T8_HBO_TranPers!S30/T2_HBO_TotPers!S30))</f>
        <v>N/A</v>
      </c>
      <c r="T30" s="24">
        <f>IF((T2_HBO_TotPers!T30=0),("N/A"),(T8_HBO_TranPers!T30/T2_HBO_TotPers!T30))</f>
        <v>0</v>
      </c>
      <c r="U30" s="24">
        <f>IF((T2_HBO_TotPers!U30=0),("N/A"),(T8_HBO_TranPers!U30/T2_HBO_TotPers!U30))</f>
        <v>0</v>
      </c>
      <c r="V30" s="24" t="str">
        <f>IF((T2_HBO_TotPers!V30=0),("N/A"),(T8_HBO_TranPers!V30/T2_HBO_TotPers!V30))</f>
        <v>N/A</v>
      </c>
      <c r="W30" s="24">
        <f>IF((T2_HBO_TotPers!W30=0),("N/A"),(T8_HBO_TranPers!W30/T2_HBO_TotPers!W30))</f>
        <v>0</v>
      </c>
      <c r="X30" s="24">
        <f>IF((T2_HBO_TotPers!X30=0),("N/A"),(T8_HBO_TranPers!X30/T2_HBO_TotPers!X30))</f>
        <v>0</v>
      </c>
      <c r="Y30" s="24">
        <f>IF((T2_HBO_TotPers!Y30=0),("N/A"),(T8_HBO_TranPers!Y30/T2_HBO_TotPers!Y30))</f>
        <v>0</v>
      </c>
      <c r="Z30" s="24">
        <f>IF((T2_HBO_TotPers!Z30=0),("N/A"),(T8_HBO_TranPers!Z30/T2_HBO_TotPers!Z30))</f>
        <v>2.1235931195582927E-4</v>
      </c>
      <c r="AA30" s="24">
        <f>IF((T2_HBO_TotPers!AA30=0),("N/A"),(T8_HBO_TranPers!AA30/T2_HBO_TotPers!AA30))</f>
        <v>7.8308535630383712E-4</v>
      </c>
      <c r="AB30" s="24">
        <f>IF((T2_HBO_TotPers!AB30=0),("N/A"),(T8_HBO_TranPers!AB30/T2_HBO_TotPers!AB30))</f>
        <v>1.4233862358550993E-4</v>
      </c>
      <c r="AC30" s="24">
        <f>IF((T2_HBO_TotPers!AC30=0),("N/A"),(T8_HBO_TranPers!AC30/T2_HBO_TotPers!AC30))</f>
        <v>0</v>
      </c>
      <c r="AD30" s="24">
        <f>IF((T2_HBO_TotPers!AD30=0),("N/A"),(T8_HBO_TranPers!AD30/T2_HBO_TotPers!AD30))</f>
        <v>3.4566194262011752E-3</v>
      </c>
      <c r="AE30" s="24">
        <f>IF((T2_HBO_TotPers!AE30=0),("N/A"),(T8_HBO_TranPers!AE30/T2_HBO_TotPers!AE30))</f>
        <v>3.7950664136622392E-3</v>
      </c>
      <c r="AF30" s="24">
        <f>IF((T2_HBO_TotPers!AF30=0),("N/A"),(T8_HBO_TranPers!AF30/T2_HBO_TotPers!AF30))</f>
        <v>0</v>
      </c>
      <c r="AG30" s="24" t="str">
        <f>IF((T2_HBO_TotPers!AG30=0),("N/A"),(T8_HBO_TranPers!AG30/T2_HBO_TotPers!AG30))</f>
        <v>N/A</v>
      </c>
      <c r="AH30" s="24" t="str">
        <f>IF((T2_HBO_TotPers!AH30=0),("N/A"),(T8_HBO_TranPers!AH30/T2_HBO_TotPers!AH30))</f>
        <v>N/A</v>
      </c>
      <c r="AI30" s="24" t="str">
        <f>IF((T2_HBO_TotPers!AI30=0),("N/A"),(T8_HBO_TranPers!AI30/T2_HBO_TotPers!AI30))</f>
        <v>N/A</v>
      </c>
      <c r="AJ30" s="24" t="str">
        <f>IF((T2_HBO_TotPers!AJ30=0),("N/A"),(T8_HBO_TranPers!AJ30/T2_HBO_TotPers!AJ30))</f>
        <v>N/A</v>
      </c>
      <c r="AK30" s="24" t="str">
        <f>IF((T2_HBO_TotPers!AK30=0),("N/A"),(T8_HBO_TranPers!AK30/T2_HBO_TotPers!AK30))</f>
        <v>N/A</v>
      </c>
      <c r="AL30" s="24">
        <f>IF((T2_HBO_TotPers!AL30=0),("N/A"),(T8_HBO_TranPers!AL30/T2_HBO_TotPers!AL30))</f>
        <v>0</v>
      </c>
      <c r="AM30" s="24" t="str">
        <f>IF((T2_HBO_TotPers!AM30=0),("N/A"),(T8_HBO_TranPers!AM30/T2_HBO_TotPers!AM30))</f>
        <v>N/A</v>
      </c>
      <c r="AN30" s="52" t="str">
        <f>IF((T2_HBO_TotPers!AN30=0),("N/A"),(T8_HBO_TranPers!AN30/T2_HBO_TotPers!AN30))</f>
        <v>N/A</v>
      </c>
      <c r="AO30" s="52" t="str">
        <f>IF((T2_HBO_TotPers!AO30=0),("N/A"),(T8_HBO_TranPers!AO30/T2_HBO_TotPers!AO30))</f>
        <v>N/A</v>
      </c>
      <c r="AP30" s="52">
        <f>IF((T2_HBO_TotPers!AP30=0),("N/A"),(T8_HBO_TranPers!AP30/T2_HBO_TotPers!AP30))</f>
        <v>1.3504388926401081E-3</v>
      </c>
      <c r="AQ30" s="52">
        <f>IF((T2_HBO_TotPers!AQ30=0),("N/A"),(T8_HBO_TranPers!AQ30/T2_HBO_TotPers!AQ30))</f>
        <v>2.6567481402763017E-4</v>
      </c>
      <c r="AR30" s="52" t="str">
        <f>IF((T2_HBO_TotPers!AR30=0),("N/A"),(T8_HBO_TranPers!AR30/T2_HBO_TotPers!AR30))</f>
        <v>N/A</v>
      </c>
      <c r="AS30" s="52" t="str">
        <f>IF((T2_HBO_TotPers!AS30=0),("N/A"),(T8_HBO_TranPers!AS30/T2_HBO_TotPers!AS30))</f>
        <v>N/A</v>
      </c>
      <c r="AT30" s="52" t="str">
        <f>IF((T2_HBO_TotPers!AT30=0),("N/A"),(T8_HBO_TranPers!AT30/T2_HBO_TotPers!AT30))</f>
        <v>N/A</v>
      </c>
      <c r="AU30" s="52">
        <f>IF((T2_HBO_TotPers!AU30=0),("N/A"),(T8_HBO_TranPers!AU30/T2_HBO_TotPers!AU30))</f>
        <v>0</v>
      </c>
      <c r="AV30" s="52">
        <f>IF((T2_HBO_TotPers!AV30=0),("N/A"),(T8_HBO_TranPers!AV30/T2_HBO_TotPers!AV30))</f>
        <v>8.130081300813009E-3</v>
      </c>
      <c r="AW30" s="56">
        <f>IF((T2_HBO_TotPers!AW30=0),("N/A"),(T8_HBO_TranPers!AW30/T2_HBO_TotPers!AW30))</f>
        <v>8.0938891137191421E-4</v>
      </c>
    </row>
    <row r="31" spans="2:49" ht="15" customHeight="1">
      <c r="B31" s="12" t="s">
        <v>43</v>
      </c>
      <c r="C31" s="59"/>
      <c r="D31" s="17">
        <v>25</v>
      </c>
      <c r="E31" s="24">
        <f>IF((T2_HBO_TotPers!E31=0),("N/A"),(T8_HBO_TranPers!E31/T2_HBO_TotPers!E31))</f>
        <v>9.5693779904306216E-3</v>
      </c>
      <c r="F31" s="24">
        <f>IF((T2_HBO_TotPers!F31=0),("N/A"),(T8_HBO_TranPers!F31/T2_HBO_TotPers!F31))</f>
        <v>1.1811023622047244E-2</v>
      </c>
      <c r="G31" s="24">
        <f>IF((T2_HBO_TotPers!G31=0),("N/A"),(T8_HBO_TranPers!G31/T2_HBO_TotPers!G31))</f>
        <v>1.1494252873563218E-2</v>
      </c>
      <c r="H31" s="24">
        <f>IF((T2_HBO_TotPers!H31=0),("N/A"),(T8_HBO_TranPers!H31/T2_HBO_TotPers!H31))</f>
        <v>0</v>
      </c>
      <c r="I31" s="24">
        <f>IF((T2_HBO_TotPers!I31=0),("N/A"),(T8_HBO_TranPers!I31/T2_HBO_TotPers!I31))</f>
        <v>1.2875536480686695E-2</v>
      </c>
      <c r="J31" s="24">
        <f>IF((T2_HBO_TotPers!J31=0),("N/A"),(T8_HBO_TranPers!J31/T2_HBO_TotPers!J31))</f>
        <v>1.3311148086522463E-2</v>
      </c>
      <c r="K31" s="24">
        <f>IF((T2_HBO_TotPers!K31=0),("N/A"),(T8_HBO_TranPers!K31/T2_HBO_TotPers!K31))</f>
        <v>1.942645698427382E-2</v>
      </c>
      <c r="L31" s="24">
        <f>IF((T2_HBO_TotPers!L31=0),("N/A"),(T8_HBO_TranPers!L31/T2_HBO_TotPers!L31))</f>
        <v>3.0589719331441185E-2</v>
      </c>
      <c r="M31" s="24">
        <f>IF((T2_HBO_TotPers!M31=0),("N/A"),(T8_HBO_TranPers!M31/T2_HBO_TotPers!M31))</f>
        <v>1.1063829787234043E-2</v>
      </c>
      <c r="N31" s="24">
        <f>IF((T2_HBO_TotPers!N31=0),("N/A"),(T8_HBO_TranPers!N31/T2_HBO_TotPers!N31))</f>
        <v>1.6431924882629109E-2</v>
      </c>
      <c r="O31" s="24">
        <f>IF((T2_HBO_TotPers!O31=0),("N/A"),(T8_HBO_TranPers!O31/T2_HBO_TotPers!O31))</f>
        <v>1.412989588497769E-2</v>
      </c>
      <c r="P31" s="24">
        <f>IF((T2_HBO_TotPers!P31=0),("N/A"),(T8_HBO_TranPers!P31/T2_HBO_TotPers!P31))</f>
        <v>5.7890563045202223E-2</v>
      </c>
      <c r="Q31" s="24">
        <f>IF((T2_HBO_TotPers!Q31=0),("N/A"),(T8_HBO_TranPers!Q31/T2_HBO_TotPers!Q31))</f>
        <v>1.5337423312883436E-2</v>
      </c>
      <c r="R31" s="24">
        <f>IF((T2_HBO_TotPers!R31=0),("N/A"),(T8_HBO_TranPers!R31/T2_HBO_TotPers!R31))</f>
        <v>1.5384615384615385E-2</v>
      </c>
      <c r="S31" s="24">
        <f>IF((T2_HBO_TotPers!S31=0),("N/A"),(T8_HBO_TranPers!S31/T2_HBO_TotPers!S31))</f>
        <v>1.6885553470919325E-2</v>
      </c>
      <c r="T31" s="24">
        <f>IF((T2_HBO_TotPers!T31=0),("N/A"),(T8_HBO_TranPers!T31/T2_HBO_TotPers!T31))</f>
        <v>9.0090090090090089E-3</v>
      </c>
      <c r="U31" s="24">
        <f>IF((T2_HBO_TotPers!U31=0),("N/A"),(T8_HBO_TranPers!U31/T2_HBO_TotPers!U31))</f>
        <v>1.3100436681222707E-2</v>
      </c>
      <c r="V31" s="24">
        <f>IF((T2_HBO_TotPers!V31=0),("N/A"),(T8_HBO_TranPers!V31/T2_HBO_TotPers!V31))</f>
        <v>0</v>
      </c>
      <c r="W31" s="24">
        <f>IF((T2_HBO_TotPers!W31=0),("N/A"),(T8_HBO_TranPers!W31/T2_HBO_TotPers!W31))</f>
        <v>1.282051282051282E-2</v>
      </c>
      <c r="X31" s="24">
        <f>IF((T2_HBO_TotPers!X31=0),("N/A"),(T8_HBO_TranPers!X31/T2_HBO_TotPers!X31))</f>
        <v>1.3078470824949699E-2</v>
      </c>
      <c r="Y31" s="24">
        <f>IF((T2_HBO_TotPers!Y31=0),("N/A"),(T8_HBO_TranPers!Y31/T2_HBO_TotPers!Y31))</f>
        <v>6.2586926286509036E-3</v>
      </c>
      <c r="Z31" s="24">
        <f>IF((T2_HBO_TotPers!Z31=0),("N/A"),(T8_HBO_TranPers!Z31/T2_HBO_TotPers!Z31))</f>
        <v>1.0925449871465296E-2</v>
      </c>
      <c r="AA31" s="24">
        <f>IF((T2_HBO_TotPers!AA31=0),("N/A"),(T8_HBO_TranPers!AA31/T2_HBO_TotPers!AA31))</f>
        <v>6.5502183406113534E-3</v>
      </c>
      <c r="AB31" s="24">
        <f>IF((T2_HBO_TotPers!AB31=0),("N/A"),(T8_HBO_TranPers!AB31/T2_HBO_TotPers!AB31))</f>
        <v>1.2048192771084338E-2</v>
      </c>
      <c r="AC31" s="24">
        <f>IF((T2_HBO_TotPers!AC31=0),("N/A"),(T8_HBO_TranPers!AC31/T2_HBO_TotPers!AC31))</f>
        <v>5.1020408163265302E-3</v>
      </c>
      <c r="AD31" s="24">
        <f>IF((T2_HBO_TotPers!AD31=0),("N/A"),(T8_HBO_TranPers!AD31/T2_HBO_TotPers!AD31))</f>
        <v>8.8339222614840993E-3</v>
      </c>
      <c r="AE31" s="24">
        <f>IF((T2_HBO_TotPers!AE31=0),("N/A"),(T8_HBO_TranPers!AE31/T2_HBO_TotPers!AE31))</f>
        <v>9.3567251461988306E-3</v>
      </c>
      <c r="AF31" s="24">
        <f>IF((T2_HBO_TotPers!AF31=0),("N/A"),(T8_HBO_TranPers!AF31/T2_HBO_TotPers!AF31))</f>
        <v>1.0033444816053512E-2</v>
      </c>
      <c r="AG31" s="24" t="str">
        <f>IF((T2_HBO_TotPers!AG31=0),("N/A"),(T8_HBO_TranPers!AG31/T2_HBO_TotPers!AG31))</f>
        <v>N/A</v>
      </c>
      <c r="AH31" s="24" t="str">
        <f>IF((T2_HBO_TotPers!AH31=0),("N/A"),(T8_HBO_TranPers!AH31/T2_HBO_TotPers!AH31))</f>
        <v>N/A</v>
      </c>
      <c r="AI31" s="24" t="str">
        <f>IF((T2_HBO_TotPers!AI31=0),("N/A"),(T8_HBO_TranPers!AI31/T2_HBO_TotPers!AI31))</f>
        <v>N/A</v>
      </c>
      <c r="AJ31" s="24" t="str">
        <f>IF((T2_HBO_TotPers!AJ31=0),("N/A"),(T8_HBO_TranPers!AJ31/T2_HBO_TotPers!AJ31))</f>
        <v>N/A</v>
      </c>
      <c r="AK31" s="24" t="str">
        <f>IF((T2_HBO_TotPers!AK31=0),("N/A"),(T8_HBO_TranPers!AK31/T2_HBO_TotPers!AK31))</f>
        <v>N/A</v>
      </c>
      <c r="AL31" s="24" t="str">
        <f>IF((T2_HBO_TotPers!AL31=0),("N/A"),(T8_HBO_TranPers!AL31/T2_HBO_TotPers!AL31))</f>
        <v>N/A</v>
      </c>
      <c r="AM31" s="24" t="str">
        <f>IF((T2_HBO_TotPers!AM31=0),("N/A"),(T8_HBO_TranPers!AM31/T2_HBO_TotPers!AM31))</f>
        <v>N/A</v>
      </c>
      <c r="AN31" s="52" t="str">
        <f>IF((T2_HBO_TotPers!AN31=0),("N/A"),(T8_HBO_TranPers!AN31/T2_HBO_TotPers!AN31))</f>
        <v>N/A</v>
      </c>
      <c r="AO31" s="52" t="str">
        <f>IF((T2_HBO_TotPers!AO31=0),("N/A"),(T8_HBO_TranPers!AO31/T2_HBO_TotPers!AO31))</f>
        <v>N/A</v>
      </c>
      <c r="AP31" s="52">
        <f>IF((T2_HBO_TotPers!AP31=0),("N/A"),(T8_HBO_TranPers!AP31/T2_HBO_TotPers!AP31))</f>
        <v>0</v>
      </c>
      <c r="AQ31" s="52">
        <f>IF((T2_HBO_TotPers!AQ31=0),("N/A"),(T8_HBO_TranPers!AQ31/T2_HBO_TotPers!AQ31))</f>
        <v>1.3377926421404682E-2</v>
      </c>
      <c r="AR31" s="52">
        <f>IF((T2_HBO_TotPers!AR31=0),("N/A"),(T8_HBO_TranPers!AR31/T2_HBO_TotPers!AR31))</f>
        <v>2.3809523809523808E-2</v>
      </c>
      <c r="AS31" s="52">
        <f>IF((T2_HBO_TotPers!AS31=0),("N/A"),(T8_HBO_TranPers!AS31/T2_HBO_TotPers!AS31))</f>
        <v>1.8181818181818181E-2</v>
      </c>
      <c r="AT31" s="52">
        <f>IF((T2_HBO_TotPers!AT31=0),("N/A"),(T8_HBO_TranPers!AT31/T2_HBO_TotPers!AT31))</f>
        <v>1.5837104072398189E-2</v>
      </c>
      <c r="AU31" s="52">
        <f>IF((T2_HBO_TotPers!AU31=0),("N/A"),(T8_HBO_TranPers!AU31/T2_HBO_TotPers!AU31))</f>
        <v>8.7378640776699032E-3</v>
      </c>
      <c r="AV31" s="52">
        <f>IF((T2_HBO_TotPers!AV31=0),("N/A"),(T8_HBO_TranPers!AV31/T2_HBO_TotPers!AV31))</f>
        <v>8.3713850837138504E-3</v>
      </c>
      <c r="AW31" s="56">
        <f>IF((T2_HBO_TotPers!AW31=0),("N/A"),(T8_HBO_TranPers!AW31/T2_HBO_TotPers!AW31))</f>
        <v>1.2337960834789004E-2</v>
      </c>
    </row>
    <row r="32" spans="2:49" ht="15" customHeight="1">
      <c r="B32" s="12" t="s">
        <v>44</v>
      </c>
      <c r="C32" s="59"/>
      <c r="D32" s="17">
        <v>26</v>
      </c>
      <c r="E32" s="24">
        <f>IF((T2_HBO_TotPers!E32=0),("N/A"),(T8_HBO_TranPers!E32/T2_HBO_TotPers!E32))</f>
        <v>6.2305295950155761E-3</v>
      </c>
      <c r="F32" s="24">
        <f>IF((T2_HBO_TotPers!F32=0),("N/A"),(T8_HBO_TranPers!F32/T2_HBO_TotPers!F32))</f>
        <v>7.3452256033578172E-3</v>
      </c>
      <c r="G32" s="24">
        <f>IF((T2_HBO_TotPers!G32=0),("N/A"),(T8_HBO_TranPers!G32/T2_HBO_TotPers!G32))</f>
        <v>5.5248618784530384E-3</v>
      </c>
      <c r="H32" s="24">
        <f>IF((T2_HBO_TotPers!H32=0),("N/A"),(T8_HBO_TranPers!H32/T2_HBO_TotPers!H32))</f>
        <v>1.2195121951219513E-2</v>
      </c>
      <c r="I32" s="24">
        <f>IF((T2_HBO_TotPers!I32=0),("N/A"),(T8_HBO_TranPers!I32/T2_HBO_TotPers!I32))</f>
        <v>5.6956875508543531E-3</v>
      </c>
      <c r="J32" s="24">
        <f>IF((T2_HBO_TotPers!J32=0),("N/A"),(T8_HBO_TranPers!J32/T2_HBO_TotPers!J32))</f>
        <v>7.2886297376093291E-3</v>
      </c>
      <c r="K32" s="24">
        <f>IF((T2_HBO_TotPers!K32=0),("N/A"),(T8_HBO_TranPers!K32/T2_HBO_TotPers!K32))</f>
        <v>6.993006993006993E-3</v>
      </c>
      <c r="L32" s="24">
        <f>IF((T2_HBO_TotPers!L32=0),("N/A"),(T8_HBO_TranPers!L32/T2_HBO_TotPers!L32))</f>
        <v>1.6576016576016577E-2</v>
      </c>
      <c r="M32" s="24">
        <f>IF((T2_HBO_TotPers!M32=0),("N/A"),(T8_HBO_TranPers!M32/T2_HBO_TotPers!M32))</f>
        <v>8.6661642803315744E-3</v>
      </c>
      <c r="N32" s="24">
        <f>IF((T2_HBO_TotPers!N32=0),("N/A"),(T8_HBO_TranPers!N32/T2_HBO_TotPers!N32))</f>
        <v>9.9009900990099011E-3</v>
      </c>
      <c r="O32" s="24">
        <f>IF((T2_HBO_TotPers!O32=0),("N/A"),(T8_HBO_TranPers!O32/T2_HBO_TotPers!O32))</f>
        <v>2.8060329708874078E-3</v>
      </c>
      <c r="P32" s="24">
        <f>IF((T2_HBO_TotPers!P32=0),("N/A"),(T8_HBO_TranPers!P32/T2_HBO_TotPers!P32))</f>
        <v>9.4758478931140797E-2</v>
      </c>
      <c r="Q32" s="24">
        <f>IF((T2_HBO_TotPers!Q32=0),("N/A"),(T8_HBO_TranPers!Q32/T2_HBO_TotPers!Q32))</f>
        <v>1.0526315789473684E-2</v>
      </c>
      <c r="R32" s="24">
        <f>IF((T2_HBO_TotPers!R32=0),("N/A"),(T8_HBO_TranPers!R32/T2_HBO_TotPers!R32))</f>
        <v>1.7374517374517374E-2</v>
      </c>
      <c r="S32" s="24">
        <f>IF((T2_HBO_TotPers!S32=0),("N/A"),(T8_HBO_TranPers!S32/T2_HBO_TotPers!S32))</f>
        <v>1.2127894156560088E-2</v>
      </c>
      <c r="T32" s="24">
        <f>IF((T2_HBO_TotPers!T32=0),("N/A"),(T8_HBO_TranPers!T32/T2_HBO_TotPers!T32))</f>
        <v>2.2172949002217295E-3</v>
      </c>
      <c r="U32" s="24">
        <f>IF((T2_HBO_TotPers!U32=0),("N/A"),(T8_HBO_TranPers!U32/T2_HBO_TotPers!U32))</f>
        <v>0</v>
      </c>
      <c r="V32" s="24" t="str">
        <f>IF((T2_HBO_TotPers!V32=0),("N/A"),(T8_HBO_TranPers!V32/T2_HBO_TotPers!V32))</f>
        <v>N/A</v>
      </c>
      <c r="W32" s="24">
        <f>IF((T2_HBO_TotPers!W32=0),("N/A"),(T8_HBO_TranPers!W32/T2_HBO_TotPers!W32))</f>
        <v>0</v>
      </c>
      <c r="X32" s="24">
        <f>IF((T2_HBO_TotPers!X32=0),("N/A"),(T8_HBO_TranPers!X32/T2_HBO_TotPers!X32))</f>
        <v>4.1379310344827587E-3</v>
      </c>
      <c r="Y32" s="24">
        <f>IF((T2_HBO_TotPers!Y32=0),("N/A"),(T8_HBO_TranPers!Y32/T2_HBO_TotPers!Y32))</f>
        <v>0</v>
      </c>
      <c r="Z32" s="24">
        <f>IF((T2_HBO_TotPers!Z32=0),("N/A"),(T8_HBO_TranPers!Z32/T2_HBO_TotPers!Z32))</f>
        <v>3.6452004860267314E-3</v>
      </c>
      <c r="AA32" s="24">
        <f>IF((T2_HBO_TotPers!AA32=0),("N/A"),(T8_HBO_TranPers!AA32/T2_HBO_TotPers!AA32))</f>
        <v>3.7037037037037038E-3</v>
      </c>
      <c r="AB32" s="24">
        <f>IF((T2_HBO_TotPers!AB32=0),("N/A"),(T8_HBO_TranPers!AB32/T2_HBO_TotPers!AB32))</f>
        <v>0</v>
      </c>
      <c r="AC32" s="24">
        <f>IF((T2_HBO_TotPers!AC32=0),("N/A"),(T8_HBO_TranPers!AC32/T2_HBO_TotPers!AC32))</f>
        <v>2.9222676797194622E-3</v>
      </c>
      <c r="AD32" s="24">
        <f>IF((T2_HBO_TotPers!AD32=0),("N/A"),(T8_HBO_TranPers!AD32/T2_HBO_TotPers!AD32))</f>
        <v>3.1372072783208858E-3</v>
      </c>
      <c r="AE32" s="24">
        <f>IF((T2_HBO_TotPers!AE32=0),("N/A"),(T8_HBO_TranPers!AE32/T2_HBO_TotPers!AE32))</f>
        <v>2.553916004540295E-3</v>
      </c>
      <c r="AF32" s="24">
        <f>IF((T2_HBO_TotPers!AF32=0),("N/A"),(T8_HBO_TranPers!AF32/T2_HBO_TotPers!AF32))</f>
        <v>6.7131422669765043E-3</v>
      </c>
      <c r="AG32" s="24" t="str">
        <f>IF((T2_HBO_TotPers!AG32=0),("N/A"),(T8_HBO_TranPers!AG32/T2_HBO_TotPers!AG32))</f>
        <v>N/A</v>
      </c>
      <c r="AH32" s="24" t="str">
        <f>IF((T2_HBO_TotPers!AH32=0),("N/A"),(T8_HBO_TranPers!AH32/T2_HBO_TotPers!AH32))</f>
        <v>N/A</v>
      </c>
      <c r="AI32" s="24" t="str">
        <f>IF((T2_HBO_TotPers!AI32=0),("N/A"),(T8_HBO_TranPers!AI32/T2_HBO_TotPers!AI32))</f>
        <v>N/A</v>
      </c>
      <c r="AJ32" s="24" t="str">
        <f>IF((T2_HBO_TotPers!AJ32=0),("N/A"),(T8_HBO_TranPers!AJ32/T2_HBO_TotPers!AJ32))</f>
        <v>N/A</v>
      </c>
      <c r="AK32" s="24" t="str">
        <f>IF((T2_HBO_TotPers!AK32=0),("N/A"),(T8_HBO_TranPers!AK32/T2_HBO_TotPers!AK32))</f>
        <v>N/A</v>
      </c>
      <c r="AL32" s="24" t="str">
        <f>IF((T2_HBO_TotPers!AL32=0),("N/A"),(T8_HBO_TranPers!AL32/T2_HBO_TotPers!AL32))</f>
        <v>N/A</v>
      </c>
      <c r="AM32" s="24" t="str">
        <f>IF((T2_HBO_TotPers!AM32=0),("N/A"),(T8_HBO_TranPers!AM32/T2_HBO_TotPers!AM32))</f>
        <v>N/A</v>
      </c>
      <c r="AN32" s="52" t="str">
        <f>IF((T2_HBO_TotPers!AN32=0),("N/A"),(T8_HBO_TranPers!AN32/T2_HBO_TotPers!AN32))</f>
        <v>N/A</v>
      </c>
      <c r="AO32" s="52" t="str">
        <f>IF((T2_HBO_TotPers!AO32=0),("N/A"),(T8_HBO_TranPers!AO32/T2_HBO_TotPers!AO32))</f>
        <v>N/A</v>
      </c>
      <c r="AP32" s="52">
        <f>IF((T2_HBO_TotPers!AP32=0),("N/A"),(T8_HBO_TranPers!AP32/T2_HBO_TotPers!AP32))</f>
        <v>4.2857142857142859E-3</v>
      </c>
      <c r="AQ32" s="52">
        <f>IF((T2_HBO_TotPers!AQ32=0),("N/A"),(T8_HBO_TranPers!AQ32/T2_HBO_TotPers!AQ32))</f>
        <v>0</v>
      </c>
      <c r="AR32" s="52">
        <f>IF((T2_HBO_TotPers!AR32=0),("N/A"),(T8_HBO_TranPers!AR32/T2_HBO_TotPers!AR32))</f>
        <v>1.8709073900841908E-2</v>
      </c>
      <c r="AS32" s="52">
        <f>IF((T2_HBO_TotPers!AS32=0),("N/A"),(T8_HBO_TranPers!AS32/T2_HBO_TotPers!AS32))</f>
        <v>2.6315789473684209E-2</v>
      </c>
      <c r="AT32" s="52">
        <f>IF((T2_HBO_TotPers!AT32=0),("N/A"),(T8_HBO_TranPers!AT32/T2_HBO_TotPers!AT32))</f>
        <v>6.2893081761006293E-3</v>
      </c>
      <c r="AU32" s="52">
        <f>IF((T2_HBO_TotPers!AU32=0),("N/A"),(T8_HBO_TranPers!AU32/T2_HBO_TotPers!AU32))</f>
        <v>7.7143212641532909E-3</v>
      </c>
      <c r="AV32" s="52">
        <f>IF((T2_HBO_TotPers!AV32=0),("N/A"),(T8_HBO_TranPers!AV32/T2_HBO_TotPers!AV32))</f>
        <v>5.3986935161690871E-3</v>
      </c>
      <c r="AW32" s="56">
        <f>IF((T2_HBO_TotPers!AW32=0),("N/A"),(T8_HBO_TranPers!AW32/T2_HBO_TotPers!AW32))</f>
        <v>9.0622145447639031E-3</v>
      </c>
    </row>
    <row r="33" spans="2:49" ht="15" customHeight="1">
      <c r="B33" s="12" t="s">
        <v>45</v>
      </c>
      <c r="C33" s="59"/>
      <c r="D33" s="17">
        <v>27</v>
      </c>
      <c r="E33" s="24">
        <f>IF((T2_HBO_TotPers!E33=0),("N/A"),(T8_HBO_TranPers!E33/T2_HBO_TotPers!E33))</f>
        <v>0</v>
      </c>
      <c r="F33" s="24">
        <f>IF((T2_HBO_TotPers!F33=0),("N/A"),(T8_HBO_TranPers!F33/T2_HBO_TotPers!F33))</f>
        <v>0</v>
      </c>
      <c r="G33" s="24">
        <f>IF((T2_HBO_TotPers!G33=0),("N/A"),(T8_HBO_TranPers!G33/T2_HBO_TotPers!G33))</f>
        <v>0</v>
      </c>
      <c r="H33" s="24" t="str">
        <f>IF((T2_HBO_TotPers!H33=0),("N/A"),(T8_HBO_TranPers!H33/T2_HBO_TotPers!H33))</f>
        <v>N/A</v>
      </c>
      <c r="I33" s="24">
        <f>IF((T2_HBO_TotPers!I33=0),("N/A"),(T8_HBO_TranPers!I33/T2_HBO_TotPers!I33))</f>
        <v>0</v>
      </c>
      <c r="J33" s="24">
        <f>IF((T2_HBO_TotPers!J33=0),("N/A"),(T8_HBO_TranPers!J33/T2_HBO_TotPers!J33))</f>
        <v>6.8027210884353739E-3</v>
      </c>
      <c r="K33" s="24">
        <f>IF((T2_HBO_TotPers!K33=0),("N/A"),(T8_HBO_TranPers!K33/T2_HBO_TotPers!K33))</f>
        <v>1.2345679012345678E-2</v>
      </c>
      <c r="L33" s="24">
        <f>IF((T2_HBO_TotPers!L33=0),("N/A"),(T8_HBO_TranPers!L33/T2_HBO_TotPers!L33))</f>
        <v>0</v>
      </c>
      <c r="M33" s="24">
        <f>IF((T2_HBO_TotPers!M33=0),("N/A"),(T8_HBO_TranPers!M33/T2_HBO_TotPers!M33))</f>
        <v>8.2644628099173556E-3</v>
      </c>
      <c r="N33" s="24" t="str">
        <f>IF((T2_HBO_TotPers!N33=0),("N/A"),(T8_HBO_TranPers!N33/T2_HBO_TotPers!N33))</f>
        <v>N/A</v>
      </c>
      <c r="O33" s="24">
        <f>IF((T2_HBO_TotPers!O33=0),("N/A"),(T8_HBO_TranPers!O33/T2_HBO_TotPers!O33))</f>
        <v>6.379585326953748E-3</v>
      </c>
      <c r="P33" s="24">
        <f>IF((T2_HBO_TotPers!P33=0),("N/A"),(T8_HBO_TranPers!P33/T2_HBO_TotPers!P33))</f>
        <v>0</v>
      </c>
      <c r="Q33" s="24" t="str">
        <f>IF((T2_HBO_TotPers!Q33=0),("N/A"),(T8_HBO_TranPers!Q33/T2_HBO_TotPers!Q33))</f>
        <v>N/A</v>
      </c>
      <c r="R33" s="24">
        <f>IF((T2_HBO_TotPers!R33=0),("N/A"),(T8_HBO_TranPers!R33/T2_HBO_TotPers!R33))</f>
        <v>0</v>
      </c>
      <c r="S33" s="24">
        <f>IF((T2_HBO_TotPers!S33=0),("N/A"),(T8_HBO_TranPers!S33/T2_HBO_TotPers!S33))</f>
        <v>0</v>
      </c>
      <c r="T33" s="24">
        <f>IF((T2_HBO_TotPers!T33=0),("N/A"),(T8_HBO_TranPers!T33/T2_HBO_TotPers!T33))</f>
        <v>8.8495575221238937E-3</v>
      </c>
      <c r="U33" s="24" t="str">
        <f>IF((T2_HBO_TotPers!U33=0),("N/A"),(T8_HBO_TranPers!U33/T2_HBO_TotPers!U33))</f>
        <v>N/A</v>
      </c>
      <c r="V33" s="24" t="str">
        <f>IF((T2_HBO_TotPers!V33=0),("N/A"),(T8_HBO_TranPers!V33/T2_HBO_TotPers!V33))</f>
        <v>N/A</v>
      </c>
      <c r="W33" s="24">
        <f>IF((T2_HBO_TotPers!W33=0),("N/A"),(T8_HBO_TranPers!W33/T2_HBO_TotPers!W33))</f>
        <v>0</v>
      </c>
      <c r="X33" s="24">
        <f>IF((T2_HBO_TotPers!X33=0),("N/A"),(T8_HBO_TranPers!X33/T2_HBO_TotPers!X33))</f>
        <v>1.6129032258064516E-2</v>
      </c>
      <c r="Y33" s="24">
        <f>IF((T2_HBO_TotPers!Y33=0),("N/A"),(T8_HBO_TranPers!Y33/T2_HBO_TotPers!Y33))</f>
        <v>0</v>
      </c>
      <c r="Z33" s="24">
        <f>IF((T2_HBO_TotPers!Z33=0),("N/A"),(T8_HBO_TranPers!Z33/T2_HBO_TotPers!Z33))</f>
        <v>8.1799591002044997E-3</v>
      </c>
      <c r="AA33" s="24">
        <f>IF((T2_HBO_TotPers!AA33=0),("N/A"),(T8_HBO_TranPers!AA33/T2_HBO_TotPers!AA33))</f>
        <v>1.131687242798354E-2</v>
      </c>
      <c r="AB33" s="24">
        <f>IF((T2_HBO_TotPers!AB33=0),("N/A"),(T8_HBO_TranPers!AB33/T2_HBO_TotPers!AB33))</f>
        <v>9.9750623441396506E-3</v>
      </c>
      <c r="AC33" s="24">
        <f>IF((T2_HBO_TotPers!AC33=0),("N/A"),(T8_HBO_TranPers!AC33/T2_HBO_TotPers!AC33))</f>
        <v>4.1884816753926706E-3</v>
      </c>
      <c r="AD33" s="24">
        <f>IF((T2_HBO_TotPers!AD33=0),("N/A"),(T8_HBO_TranPers!AD33/T2_HBO_TotPers!AD33))</f>
        <v>6.376896576999194E-3</v>
      </c>
      <c r="AE33" s="24">
        <f>IF((T2_HBO_TotPers!AE33=0),("N/A"),(T8_HBO_TranPers!AE33/T2_HBO_TotPers!AE33))</f>
        <v>2.8112746911296885E-3</v>
      </c>
      <c r="AF33" s="24">
        <f>IF((T2_HBO_TotPers!AF33=0),("N/A"),(T8_HBO_TranPers!AF33/T2_HBO_TotPers!AF33))</f>
        <v>1.2919896640826874E-3</v>
      </c>
      <c r="AG33" s="24" t="str">
        <f>IF((T2_HBO_TotPers!AG33=0),("N/A"),(T8_HBO_TranPers!AG33/T2_HBO_TotPers!AG33))</f>
        <v>N/A</v>
      </c>
      <c r="AH33" s="24" t="str">
        <f>IF((T2_HBO_TotPers!AH33=0),("N/A"),(T8_HBO_TranPers!AH33/T2_HBO_TotPers!AH33))</f>
        <v>N/A</v>
      </c>
      <c r="AI33" s="24" t="str">
        <f>IF((T2_HBO_TotPers!AI33=0),("N/A"),(T8_HBO_TranPers!AI33/T2_HBO_TotPers!AI33))</f>
        <v>N/A</v>
      </c>
      <c r="AJ33" s="24" t="str">
        <f>IF((T2_HBO_TotPers!AJ33=0),("N/A"),(T8_HBO_TranPers!AJ33/T2_HBO_TotPers!AJ33))</f>
        <v>N/A</v>
      </c>
      <c r="AK33" s="24" t="str">
        <f>IF((T2_HBO_TotPers!AK33=0),("N/A"),(T8_HBO_TranPers!AK33/T2_HBO_TotPers!AK33))</f>
        <v>N/A</v>
      </c>
      <c r="AL33" s="24" t="str">
        <f>IF((T2_HBO_TotPers!AL33=0),("N/A"),(T8_HBO_TranPers!AL33/T2_HBO_TotPers!AL33))</f>
        <v>N/A</v>
      </c>
      <c r="AM33" s="24" t="str">
        <f>IF((T2_HBO_TotPers!AM33=0),("N/A"),(T8_HBO_TranPers!AM33/T2_HBO_TotPers!AM33))</f>
        <v>N/A</v>
      </c>
      <c r="AN33" s="52" t="str">
        <f>IF((T2_HBO_TotPers!AN33=0),("N/A"),(T8_HBO_TranPers!AN33/T2_HBO_TotPers!AN33))</f>
        <v>N/A</v>
      </c>
      <c r="AO33" s="52" t="str">
        <f>IF((T2_HBO_TotPers!AO33=0),("N/A"),(T8_HBO_TranPers!AO33/T2_HBO_TotPers!AO33))</f>
        <v>N/A</v>
      </c>
      <c r="AP33" s="52">
        <f>IF((T2_HBO_TotPers!AP33=0),("N/A"),(T8_HBO_TranPers!AP33/T2_HBO_TotPers!AP33))</f>
        <v>2.19435736677116E-3</v>
      </c>
      <c r="AQ33" s="52">
        <f>IF((T2_HBO_TotPers!AQ33=0),("N/A"),(T8_HBO_TranPers!AQ33/T2_HBO_TotPers!AQ33))</f>
        <v>8.5106382978723406E-3</v>
      </c>
      <c r="AR33" s="52">
        <f>IF((T2_HBO_TotPers!AR33=0),("N/A"),(T8_HBO_TranPers!AR33/T2_HBO_TotPers!AR33))</f>
        <v>0</v>
      </c>
      <c r="AS33" s="52" t="str">
        <f>IF((T2_HBO_TotPers!AS33=0),("N/A"),(T8_HBO_TranPers!AS33/T2_HBO_TotPers!AS33))</f>
        <v>N/A</v>
      </c>
      <c r="AT33" s="52">
        <f>IF((T2_HBO_TotPers!AT33=0),("N/A"),(T8_HBO_TranPers!AT33/T2_HBO_TotPers!AT33))</f>
        <v>0</v>
      </c>
      <c r="AU33" s="52">
        <f>IF((T2_HBO_TotPers!AU33=0),("N/A"),(T8_HBO_TranPers!AU33/T2_HBO_TotPers!AU33))</f>
        <v>2.9895366218236174E-3</v>
      </c>
      <c r="AV33" s="52">
        <f>IF((T2_HBO_TotPers!AV33=0),("N/A"),(T8_HBO_TranPers!AV33/T2_HBO_TotPers!AV33))</f>
        <v>1.0214504596527069E-3</v>
      </c>
      <c r="AW33" s="56">
        <f>IF((T2_HBO_TotPers!AW33=0),("N/A"),(T8_HBO_TranPers!AW33/T2_HBO_TotPers!AW33))</f>
        <v>3.7702630879617328E-3</v>
      </c>
    </row>
    <row r="34" spans="2:49" ht="15" customHeight="1">
      <c r="B34" s="12" t="s">
        <v>25</v>
      </c>
      <c r="C34" s="59"/>
      <c r="D34" s="17">
        <v>28</v>
      </c>
      <c r="E34" s="24">
        <f>IF((T2_HBO_TotPers!E34=0),("N/A"),(T8_HBO_TranPers!E34/T2_HBO_TotPers!E34))</f>
        <v>1.696165191740413E-2</v>
      </c>
      <c r="F34" s="24">
        <f>IF((T2_HBO_TotPers!F34=0),("N/A"),(T8_HBO_TranPers!F34/T2_HBO_TotPers!F34))</f>
        <v>1.6064257028112448E-2</v>
      </c>
      <c r="G34" s="24">
        <f>IF((T2_HBO_TotPers!G34=0),("N/A"),(T8_HBO_TranPers!G34/T2_HBO_TotPers!G34))</f>
        <v>1.5473887814313346E-2</v>
      </c>
      <c r="H34" s="24">
        <f>IF((T2_HBO_TotPers!H34=0),("N/A"),(T8_HBO_TranPers!H34/T2_HBO_TotPers!H34))</f>
        <v>9.5567638820233981E-3</v>
      </c>
      <c r="I34" s="24">
        <f>IF((T2_HBO_TotPers!I34=0),("N/A"),(T8_HBO_TranPers!I34/T2_HBO_TotPers!I34))</f>
        <v>9.8324836125273131E-3</v>
      </c>
      <c r="J34" s="24">
        <f>IF((T2_HBO_TotPers!J34=0),("N/A"),(T8_HBO_TranPers!J34/T2_HBO_TotPers!J34))</f>
        <v>2.6315789473684209E-2</v>
      </c>
      <c r="K34" s="24">
        <f>IF((T2_HBO_TotPers!K34=0),("N/A"),(T8_HBO_TranPers!K34/T2_HBO_TotPers!K34))</f>
        <v>1.9801980198019802E-2</v>
      </c>
      <c r="L34" s="24">
        <f>IF((T2_HBO_TotPers!L34=0),("N/A"),(T8_HBO_TranPers!L34/T2_HBO_TotPers!L34))</f>
        <v>4.8692515779981967E-2</v>
      </c>
      <c r="M34" s="24">
        <f>IF((T2_HBO_TotPers!M34=0),("N/A"),(T8_HBO_TranPers!M34/T2_HBO_TotPers!M34))</f>
        <v>1.2931034482758621E-2</v>
      </c>
      <c r="N34" s="24">
        <f>IF((T2_HBO_TotPers!N34=0),("N/A"),(T8_HBO_TranPers!N34/T2_HBO_TotPers!N34))</f>
        <v>2.7027027027027029E-2</v>
      </c>
      <c r="O34" s="24">
        <f>IF((T2_HBO_TotPers!O34=0),("N/A"),(T8_HBO_TranPers!O34/T2_HBO_TotPers!O34))</f>
        <v>1.0869565217391304E-2</v>
      </c>
      <c r="P34" s="24">
        <f>IF((T2_HBO_TotPers!P34=0),("N/A"),(T8_HBO_TranPers!P34/T2_HBO_TotPers!P34))</f>
        <v>0.1436417405999155</v>
      </c>
      <c r="Q34" s="24">
        <f>IF((T2_HBO_TotPers!Q34=0),("N/A"),(T8_HBO_TranPers!Q34/T2_HBO_TotPers!Q34))</f>
        <v>4.3478260869565216E-2</v>
      </c>
      <c r="R34" s="24">
        <f>IF((T2_HBO_TotPers!R34=0),("N/A"),(T8_HBO_TranPers!R34/T2_HBO_TotPers!R34))</f>
        <v>4.7413793103448273E-2</v>
      </c>
      <c r="S34" s="24">
        <f>IF((T2_HBO_TotPers!S34=0),("N/A"),(T8_HBO_TranPers!S34/T2_HBO_TotPers!S34))</f>
        <v>2.3738872403560832E-2</v>
      </c>
      <c r="T34" s="24">
        <f>IF((T2_HBO_TotPers!T34=0),("N/A"),(T8_HBO_TranPers!T34/T2_HBO_TotPers!T34))</f>
        <v>0</v>
      </c>
      <c r="U34" s="24">
        <f>IF((T2_HBO_TotPers!U34=0),("N/A"),(T8_HBO_TranPers!U34/T2_HBO_TotPers!U34))</f>
        <v>0</v>
      </c>
      <c r="V34" s="24" t="str">
        <f>IF((T2_HBO_TotPers!V34=0),("N/A"),(T8_HBO_TranPers!V34/T2_HBO_TotPers!V34))</f>
        <v>N/A</v>
      </c>
      <c r="W34" s="24" t="str">
        <f>IF((T2_HBO_TotPers!W34=0),("N/A"),(T8_HBO_TranPers!W34/T2_HBO_TotPers!W34))</f>
        <v>N/A</v>
      </c>
      <c r="X34" s="24">
        <f>IF((T2_HBO_TotPers!X34=0),("N/A"),(T8_HBO_TranPers!X34/T2_HBO_TotPers!X34))</f>
        <v>1.1904761904761904E-2</v>
      </c>
      <c r="Y34" s="24" t="str">
        <f>IF((T2_HBO_TotPers!Y34=0),("N/A"),(T8_HBO_TranPers!Y34/T2_HBO_TotPers!Y34))</f>
        <v>N/A</v>
      </c>
      <c r="Z34" s="24" t="str">
        <f>IF((T2_HBO_TotPers!Z34=0),("N/A"),(T8_HBO_TranPers!Z34/T2_HBO_TotPers!Z34))</f>
        <v>N/A</v>
      </c>
      <c r="AA34" s="24" t="str">
        <f>IF((T2_HBO_TotPers!AA34=0),("N/A"),(T8_HBO_TranPers!AA34/T2_HBO_TotPers!AA34))</f>
        <v>N/A</v>
      </c>
      <c r="AB34" s="24" t="str">
        <f>IF((T2_HBO_TotPers!AB34=0),("N/A"),(T8_HBO_TranPers!AB34/T2_HBO_TotPers!AB34))</f>
        <v>N/A</v>
      </c>
      <c r="AC34" s="24">
        <f>IF((T2_HBO_TotPers!AC34=0),("N/A"),(T8_HBO_TranPers!AC34/T2_HBO_TotPers!AC34))</f>
        <v>0</v>
      </c>
      <c r="AD34" s="24">
        <f>IF((T2_HBO_TotPers!AD34=0),("N/A"),(T8_HBO_TranPers!AD34/T2_HBO_TotPers!AD34))</f>
        <v>9.3023255813953487E-3</v>
      </c>
      <c r="AE34" s="24">
        <f>IF((T2_HBO_TotPers!AE34=0),("N/A"),(T8_HBO_TranPers!AE34/T2_HBO_TotPers!AE34))</f>
        <v>0</v>
      </c>
      <c r="AF34" s="24">
        <f>IF((T2_HBO_TotPers!AF34=0),("N/A"),(T8_HBO_TranPers!AF34/T2_HBO_TotPers!AF34))</f>
        <v>3.4001537460824315E-3</v>
      </c>
      <c r="AG34" s="24" t="str">
        <f>IF((T2_HBO_TotPers!AG34=0),("N/A"),(T8_HBO_TranPers!AG34/T2_HBO_TotPers!AG34))</f>
        <v>N/A</v>
      </c>
      <c r="AH34" s="24" t="str">
        <f>IF((T2_HBO_TotPers!AH34=0),("N/A"),(T8_HBO_TranPers!AH34/T2_HBO_TotPers!AH34))</f>
        <v>N/A</v>
      </c>
      <c r="AI34" s="24">
        <f>IF((T2_HBO_TotPers!AI34=0),("N/A"),(T8_HBO_TranPers!AI34/T2_HBO_TotPers!AI34))</f>
        <v>8.6355785837651119E-4</v>
      </c>
      <c r="AJ34" s="24">
        <f>IF((T2_HBO_TotPers!AJ34=0),("N/A"),(T8_HBO_TranPers!AJ34/T2_HBO_TotPers!AJ34))</f>
        <v>1.4124293785310734E-3</v>
      </c>
      <c r="AK34" s="24">
        <f>IF((T2_HBO_TotPers!AK34=0),("N/A"),(T8_HBO_TranPers!AK34/T2_HBO_TotPers!AK34))</f>
        <v>0</v>
      </c>
      <c r="AL34" s="24" t="str">
        <f>IF((T2_HBO_TotPers!AL34=0),("N/A"),(T8_HBO_TranPers!AL34/T2_HBO_TotPers!AL34))</f>
        <v>N/A</v>
      </c>
      <c r="AM34" s="24" t="str">
        <f>IF((T2_HBO_TotPers!AM34=0),("N/A"),(T8_HBO_TranPers!AM34/T2_HBO_TotPers!AM34))</f>
        <v>N/A</v>
      </c>
      <c r="AN34" s="52" t="str">
        <f>IF((T2_HBO_TotPers!AN34=0),("N/A"),(T8_HBO_TranPers!AN34/T2_HBO_TotPers!AN34))</f>
        <v>N/A</v>
      </c>
      <c r="AO34" s="52" t="str">
        <f>IF((T2_HBO_TotPers!AO34=0),("N/A"),(T8_HBO_TranPers!AO34/T2_HBO_TotPers!AO34))</f>
        <v>N/A</v>
      </c>
      <c r="AP34" s="52">
        <f>IF((T2_HBO_TotPers!AP34=0),("N/A"),(T8_HBO_TranPers!AP34/T2_HBO_TotPers!AP34))</f>
        <v>1.0582010582010583E-3</v>
      </c>
      <c r="AQ34" s="52" t="str">
        <f>IF((T2_HBO_TotPers!AQ34=0),("N/A"),(T8_HBO_TranPers!AQ34/T2_HBO_TotPers!AQ34))</f>
        <v>N/A</v>
      </c>
      <c r="AR34" s="52">
        <f>IF((T2_HBO_TotPers!AR34=0),("N/A"),(T8_HBO_TranPers!AR34/T2_HBO_TotPers!AR34))</f>
        <v>3.39943342776204E-2</v>
      </c>
      <c r="AS34" s="52">
        <f>IF((T2_HBO_TotPers!AS34=0),("N/A"),(T8_HBO_TranPers!AS34/T2_HBO_TotPers!AS34))</f>
        <v>0</v>
      </c>
      <c r="AT34" s="52">
        <f>IF((T2_HBO_TotPers!AT34=0),("N/A"),(T8_HBO_TranPers!AT34/T2_HBO_TotPers!AT34))</f>
        <v>3.3898305084745763E-2</v>
      </c>
      <c r="AU34" s="52">
        <f>IF((T2_HBO_TotPers!AU34=0),("N/A"),(T8_HBO_TranPers!AU34/T2_HBO_TotPers!AU34))</f>
        <v>1.3073170731707317E-2</v>
      </c>
      <c r="AV34" s="52">
        <f>IF((T2_HBO_TotPers!AV34=0),("N/A"),(T8_HBO_TranPers!AV34/T2_HBO_TotPers!AV34))</f>
        <v>7.2683222289521504E-3</v>
      </c>
      <c r="AW34" s="56">
        <f>IF((T2_HBO_TotPers!AW34=0),("N/A"),(T8_HBO_TranPers!AW34/T2_HBO_TotPers!AW34))</f>
        <v>5.8188940054870793E-3</v>
      </c>
    </row>
    <row r="35" spans="2:49" ht="15" customHeight="1">
      <c r="B35" s="12" t="s">
        <v>26</v>
      </c>
      <c r="C35" s="59"/>
      <c r="D35" s="17">
        <v>29</v>
      </c>
      <c r="E35" s="24" t="str">
        <f>IF((T2_HBO_TotPers!E35=0),("N/A"),(T8_HBO_TranPers!E35/T2_HBO_TotPers!E35))</f>
        <v>N/A</v>
      </c>
      <c r="F35" s="24" t="str">
        <f>IF((T2_HBO_TotPers!F35=0),("N/A"),(T8_HBO_TranPers!F35/T2_HBO_TotPers!F35))</f>
        <v>N/A</v>
      </c>
      <c r="G35" s="24" t="str">
        <f>IF((T2_HBO_TotPers!G35=0),("N/A"),(T8_HBO_TranPers!G35/T2_HBO_TotPers!G35))</f>
        <v>N/A</v>
      </c>
      <c r="H35" s="24" t="str">
        <f>IF((T2_HBO_TotPers!H35=0),("N/A"),(T8_HBO_TranPers!H35/T2_HBO_TotPers!H35))</f>
        <v>N/A</v>
      </c>
      <c r="I35" s="24">
        <f>IF((T2_HBO_TotPers!I35=0),("N/A"),(T8_HBO_TranPers!I35/T2_HBO_TotPers!I35))</f>
        <v>0</v>
      </c>
      <c r="J35" s="24" t="str">
        <f>IF((T2_HBO_TotPers!J35=0),("N/A"),(T8_HBO_TranPers!J35/T2_HBO_TotPers!J35))</f>
        <v>N/A</v>
      </c>
      <c r="K35" s="24" t="str">
        <f>IF((T2_HBO_TotPers!K35=0),("N/A"),(T8_HBO_TranPers!K35/T2_HBO_TotPers!K35))</f>
        <v>N/A</v>
      </c>
      <c r="L35" s="24" t="str">
        <f>IF((T2_HBO_TotPers!L35=0),("N/A"),(T8_HBO_TranPers!L35/T2_HBO_TotPers!L35))</f>
        <v>N/A</v>
      </c>
      <c r="M35" s="24" t="str">
        <f>IF((T2_HBO_TotPers!M35=0),("N/A"),(T8_HBO_TranPers!M35/T2_HBO_TotPers!M35))</f>
        <v>N/A</v>
      </c>
      <c r="N35" s="24" t="str">
        <f>IF((T2_HBO_TotPers!N35=0),("N/A"),(T8_HBO_TranPers!N35/T2_HBO_TotPers!N35))</f>
        <v>N/A</v>
      </c>
      <c r="O35" s="24" t="str">
        <f>IF((T2_HBO_TotPers!O35=0),("N/A"),(T8_HBO_TranPers!O35/T2_HBO_TotPers!O35))</f>
        <v>N/A</v>
      </c>
      <c r="P35" s="24" t="str">
        <f>IF((T2_HBO_TotPers!P35=0),("N/A"),(T8_HBO_TranPers!P35/T2_HBO_TotPers!P35))</f>
        <v>N/A</v>
      </c>
      <c r="Q35" s="24" t="str">
        <f>IF((T2_HBO_TotPers!Q35=0),("N/A"),(T8_HBO_TranPers!Q35/T2_HBO_TotPers!Q35))</f>
        <v>N/A</v>
      </c>
      <c r="R35" s="24" t="str">
        <f>IF((T2_HBO_TotPers!R35=0),("N/A"),(T8_HBO_TranPers!R35/T2_HBO_TotPers!R35))</f>
        <v>N/A</v>
      </c>
      <c r="S35" s="24" t="str">
        <f>IF((T2_HBO_TotPers!S35=0),("N/A"),(T8_HBO_TranPers!S35/T2_HBO_TotPers!S35))</f>
        <v>N/A</v>
      </c>
      <c r="T35" s="24" t="str">
        <f>IF((T2_HBO_TotPers!T35=0),("N/A"),(T8_HBO_TranPers!T35/T2_HBO_TotPers!T35))</f>
        <v>N/A</v>
      </c>
      <c r="U35" s="24">
        <f>IF((T2_HBO_TotPers!U35=0),("N/A"),(T8_HBO_TranPers!U35/T2_HBO_TotPers!U35))</f>
        <v>0</v>
      </c>
      <c r="V35" s="24">
        <f>IF((T2_HBO_TotPers!V35=0),("N/A"),(T8_HBO_TranPers!V35/T2_HBO_TotPers!V35))</f>
        <v>0</v>
      </c>
      <c r="W35" s="24">
        <f>IF((T2_HBO_TotPers!W35=0),("N/A"),(T8_HBO_TranPers!W35/T2_HBO_TotPers!W35))</f>
        <v>0</v>
      </c>
      <c r="X35" s="24" t="str">
        <f>IF((T2_HBO_TotPers!X35=0),("N/A"),(T8_HBO_TranPers!X35/T2_HBO_TotPers!X35))</f>
        <v>N/A</v>
      </c>
      <c r="Y35" s="24" t="str">
        <f>IF((T2_HBO_TotPers!Y35=0),("N/A"),(T8_HBO_TranPers!Y35/T2_HBO_TotPers!Y35))</f>
        <v>N/A</v>
      </c>
      <c r="Z35" s="24" t="str">
        <f>IF((T2_HBO_TotPers!Z35=0),("N/A"),(T8_HBO_TranPers!Z35/T2_HBO_TotPers!Z35))</f>
        <v>N/A</v>
      </c>
      <c r="AA35" s="24" t="str">
        <f>IF((T2_HBO_TotPers!AA35=0),("N/A"),(T8_HBO_TranPers!AA35/T2_HBO_TotPers!AA35))</f>
        <v>N/A</v>
      </c>
      <c r="AB35" s="24" t="str">
        <f>IF((T2_HBO_TotPers!AB35=0),("N/A"),(T8_HBO_TranPers!AB35/T2_HBO_TotPers!AB35))</f>
        <v>N/A</v>
      </c>
      <c r="AC35" s="24" t="str">
        <f>IF((T2_HBO_TotPers!AC35=0),("N/A"),(T8_HBO_TranPers!AC35/T2_HBO_TotPers!AC35))</f>
        <v>N/A</v>
      </c>
      <c r="AD35" s="24" t="str">
        <f>IF((T2_HBO_TotPers!AD35=0),("N/A"),(T8_HBO_TranPers!AD35/T2_HBO_TotPers!AD35))</f>
        <v>N/A</v>
      </c>
      <c r="AE35" s="24" t="str">
        <f>IF((T2_HBO_TotPers!AE35=0),("N/A"),(T8_HBO_TranPers!AE35/T2_HBO_TotPers!AE35))</f>
        <v>N/A</v>
      </c>
      <c r="AF35" s="24">
        <f>IF((T2_HBO_TotPers!AF35=0),("N/A"),(T8_HBO_TranPers!AF35/T2_HBO_TotPers!AF35))</f>
        <v>0</v>
      </c>
      <c r="AG35" s="24">
        <f>IF((T2_HBO_TotPers!AG35=0),("N/A"),(T8_HBO_TranPers!AG35/T2_HBO_TotPers!AG35))</f>
        <v>2.5389857161577773E-3</v>
      </c>
      <c r="AH35" s="24">
        <f>IF((T2_HBO_TotPers!AH35=0),("N/A"),(T8_HBO_TranPers!AH35/T2_HBO_TotPers!AH35))</f>
        <v>1.1356466876971609E-3</v>
      </c>
      <c r="AI35" s="24" t="str">
        <f>IF((T2_HBO_TotPers!AI35=0),("N/A"),(T8_HBO_TranPers!AI35/T2_HBO_TotPers!AI35))</f>
        <v>N/A</v>
      </c>
      <c r="AJ35" s="24" t="str">
        <f>IF((T2_HBO_TotPers!AJ35=0),("N/A"),(T8_HBO_TranPers!AJ35/T2_HBO_TotPers!AJ35))</f>
        <v>N/A</v>
      </c>
      <c r="AK35" s="24">
        <f>IF((T2_HBO_TotPers!AK35=0),("N/A"),(T8_HBO_TranPers!AK35/T2_HBO_TotPers!AK35))</f>
        <v>0</v>
      </c>
      <c r="AL35" s="24" t="str">
        <f>IF((T2_HBO_TotPers!AL35=0),("N/A"),(T8_HBO_TranPers!AL35/T2_HBO_TotPers!AL35))</f>
        <v>N/A</v>
      </c>
      <c r="AM35" s="24" t="str">
        <f>IF((T2_HBO_TotPers!AM35=0),("N/A"),(T8_HBO_TranPers!AM35/T2_HBO_TotPers!AM35))</f>
        <v>N/A</v>
      </c>
      <c r="AN35" s="52">
        <f>IF((T2_HBO_TotPers!AN35=0),("N/A"),(T8_HBO_TranPers!AN35/T2_HBO_TotPers!AN35))</f>
        <v>0</v>
      </c>
      <c r="AO35" s="52" t="str">
        <f>IF((T2_HBO_TotPers!AO35=0),("N/A"),(T8_HBO_TranPers!AO35/T2_HBO_TotPers!AO35))</f>
        <v>N/A</v>
      </c>
      <c r="AP35" s="52" t="str">
        <f>IF((T2_HBO_TotPers!AP35=0),("N/A"),(T8_HBO_TranPers!AP35/T2_HBO_TotPers!AP35))</f>
        <v>N/A</v>
      </c>
      <c r="AQ35" s="52">
        <f>IF((T2_HBO_TotPers!AQ35=0),("N/A"),(T8_HBO_TranPers!AQ35/T2_HBO_TotPers!AQ35))</f>
        <v>0</v>
      </c>
      <c r="AR35" s="52" t="str">
        <f>IF((T2_HBO_TotPers!AR35=0),("N/A"),(T8_HBO_TranPers!AR35/T2_HBO_TotPers!AR35))</f>
        <v>N/A</v>
      </c>
      <c r="AS35" s="52" t="str">
        <f>IF((T2_HBO_TotPers!AS35=0),("N/A"),(T8_HBO_TranPers!AS35/T2_HBO_TotPers!AS35))</f>
        <v>N/A</v>
      </c>
      <c r="AT35" s="52" t="str">
        <f>IF((T2_HBO_TotPers!AT35=0),("N/A"),(T8_HBO_TranPers!AT35/T2_HBO_TotPers!AT35))</f>
        <v>N/A</v>
      </c>
      <c r="AU35" s="52" t="str">
        <f>IF((T2_HBO_TotPers!AU35=0),("N/A"),(T8_HBO_TranPers!AU35/T2_HBO_TotPers!AU35))</f>
        <v>N/A</v>
      </c>
      <c r="AV35" s="52" t="str">
        <f>IF((T2_HBO_TotPers!AV35=0),("N/A"),(T8_HBO_TranPers!AV35/T2_HBO_TotPers!AV35))</f>
        <v>N/A</v>
      </c>
      <c r="AW35" s="56">
        <f>IF((T2_HBO_TotPers!AW35=0),("N/A"),(T8_HBO_TranPers!AW35/T2_HBO_TotPers!AW35))</f>
        <v>1.8669884565469821E-3</v>
      </c>
    </row>
    <row r="36" spans="2:49" ht="15" customHeight="1">
      <c r="B36" s="12" t="s">
        <v>27</v>
      </c>
      <c r="C36" s="59"/>
      <c r="D36" s="17">
        <v>30</v>
      </c>
      <c r="E36" s="24" t="str">
        <f>IF((T2_HBO_TotPers!E36=0),("N/A"),(T8_HBO_TranPers!E36/T2_HBO_TotPers!E36))</f>
        <v>N/A</v>
      </c>
      <c r="F36" s="24" t="str">
        <f>IF((T2_HBO_TotPers!F36=0),("N/A"),(T8_HBO_TranPers!F36/T2_HBO_TotPers!F36))</f>
        <v>N/A</v>
      </c>
      <c r="G36" s="24" t="str">
        <f>IF((T2_HBO_TotPers!G36=0),("N/A"),(T8_HBO_TranPers!G36/T2_HBO_TotPers!G36))</f>
        <v>N/A</v>
      </c>
      <c r="H36" s="24" t="str">
        <f>IF((T2_HBO_TotPers!H36=0),("N/A"),(T8_HBO_TranPers!H36/T2_HBO_TotPers!H36))</f>
        <v>N/A</v>
      </c>
      <c r="I36" s="24">
        <f>IF((T2_HBO_TotPers!I36=0),("N/A"),(T8_HBO_TranPers!I36/T2_HBO_TotPers!I36))</f>
        <v>0</v>
      </c>
      <c r="J36" s="24" t="str">
        <f>IF((T2_HBO_TotPers!J36=0),("N/A"),(T8_HBO_TranPers!J36/T2_HBO_TotPers!J36))</f>
        <v>N/A</v>
      </c>
      <c r="K36" s="24" t="str">
        <f>IF((T2_HBO_TotPers!K36=0),("N/A"),(T8_HBO_TranPers!K36/T2_HBO_TotPers!K36))</f>
        <v>N/A</v>
      </c>
      <c r="L36" s="24" t="str">
        <f>IF((T2_HBO_TotPers!L36=0),("N/A"),(T8_HBO_TranPers!L36/T2_HBO_TotPers!L36))</f>
        <v>N/A</v>
      </c>
      <c r="M36" s="24" t="str">
        <f>IF((T2_HBO_TotPers!M36=0),("N/A"),(T8_HBO_TranPers!M36/T2_HBO_TotPers!M36))</f>
        <v>N/A</v>
      </c>
      <c r="N36" s="24" t="str">
        <f>IF((T2_HBO_TotPers!N36=0),("N/A"),(T8_HBO_TranPers!N36/T2_HBO_TotPers!N36))</f>
        <v>N/A</v>
      </c>
      <c r="O36" s="24" t="str">
        <f>IF((T2_HBO_TotPers!O36=0),("N/A"),(T8_HBO_TranPers!O36/T2_HBO_TotPers!O36))</f>
        <v>N/A</v>
      </c>
      <c r="P36" s="24" t="str">
        <f>IF((T2_HBO_TotPers!P36=0),("N/A"),(T8_HBO_TranPers!P36/T2_HBO_TotPers!P36))</f>
        <v>N/A</v>
      </c>
      <c r="Q36" s="24" t="str">
        <f>IF((T2_HBO_TotPers!Q36=0),("N/A"),(T8_HBO_TranPers!Q36/T2_HBO_TotPers!Q36))</f>
        <v>N/A</v>
      </c>
      <c r="R36" s="24" t="str">
        <f>IF((T2_HBO_TotPers!R36=0),("N/A"),(T8_HBO_TranPers!R36/T2_HBO_TotPers!R36))</f>
        <v>N/A</v>
      </c>
      <c r="S36" s="24" t="str">
        <f>IF((T2_HBO_TotPers!S36=0),("N/A"),(T8_HBO_TranPers!S36/T2_HBO_TotPers!S36))</f>
        <v>N/A</v>
      </c>
      <c r="T36" s="24" t="str">
        <f>IF((T2_HBO_TotPers!T36=0),("N/A"),(T8_HBO_TranPers!T36/T2_HBO_TotPers!T36))</f>
        <v>N/A</v>
      </c>
      <c r="U36" s="24">
        <f>IF((T2_HBO_TotPers!U36=0),("N/A"),(T8_HBO_TranPers!U36/T2_HBO_TotPers!U36))</f>
        <v>0</v>
      </c>
      <c r="V36" s="24">
        <f>IF((T2_HBO_TotPers!V36=0),("N/A"),(T8_HBO_TranPers!V36/T2_HBO_TotPers!V36))</f>
        <v>0</v>
      </c>
      <c r="W36" s="24" t="str">
        <f>IF((T2_HBO_TotPers!W36=0),("N/A"),(T8_HBO_TranPers!W36/T2_HBO_TotPers!W36))</f>
        <v>N/A</v>
      </c>
      <c r="X36" s="24" t="str">
        <f>IF((T2_HBO_TotPers!X36=0),("N/A"),(T8_HBO_TranPers!X36/T2_HBO_TotPers!X36))</f>
        <v>N/A</v>
      </c>
      <c r="Y36" s="24" t="str">
        <f>IF((T2_HBO_TotPers!Y36=0),("N/A"),(T8_HBO_TranPers!Y36/T2_HBO_TotPers!Y36))</f>
        <v>N/A</v>
      </c>
      <c r="Z36" s="24" t="str">
        <f>IF((T2_HBO_TotPers!Z36=0),("N/A"),(T8_HBO_TranPers!Z36/T2_HBO_TotPers!Z36))</f>
        <v>N/A</v>
      </c>
      <c r="AA36" s="24" t="str">
        <f>IF((T2_HBO_TotPers!AA36=0),("N/A"),(T8_HBO_TranPers!AA36/T2_HBO_TotPers!AA36))</f>
        <v>N/A</v>
      </c>
      <c r="AB36" s="24" t="str">
        <f>IF((T2_HBO_TotPers!AB36=0),("N/A"),(T8_HBO_TranPers!AB36/T2_HBO_TotPers!AB36))</f>
        <v>N/A</v>
      </c>
      <c r="AC36" s="24" t="str">
        <f>IF((T2_HBO_TotPers!AC36=0),("N/A"),(T8_HBO_TranPers!AC36/T2_HBO_TotPers!AC36))</f>
        <v>N/A</v>
      </c>
      <c r="AD36" s="24" t="str">
        <f>IF((T2_HBO_TotPers!AD36=0),("N/A"),(T8_HBO_TranPers!AD36/T2_HBO_TotPers!AD36))</f>
        <v>N/A</v>
      </c>
      <c r="AE36" s="24" t="str">
        <f>IF((T2_HBO_TotPers!AE36=0),("N/A"),(T8_HBO_TranPers!AE36/T2_HBO_TotPers!AE36))</f>
        <v>N/A</v>
      </c>
      <c r="AF36" s="24">
        <f>IF((T2_HBO_TotPers!AF36=0),("N/A"),(T8_HBO_TranPers!AF36/T2_HBO_TotPers!AF36))</f>
        <v>0</v>
      </c>
      <c r="AG36" s="24">
        <f>IF((T2_HBO_TotPers!AG36=0),("N/A"),(T8_HBO_TranPers!AG36/T2_HBO_TotPers!AG36))</f>
        <v>1.1761938367442955E-3</v>
      </c>
      <c r="AH36" s="24">
        <f>IF((T2_HBO_TotPers!AH36=0),("N/A"),(T8_HBO_TranPers!AH36/T2_HBO_TotPers!AH36))</f>
        <v>0</v>
      </c>
      <c r="AI36" s="24" t="str">
        <f>IF((T2_HBO_TotPers!AI36=0),("N/A"),(T8_HBO_TranPers!AI36/T2_HBO_TotPers!AI36))</f>
        <v>N/A</v>
      </c>
      <c r="AJ36" s="24" t="str">
        <f>IF((T2_HBO_TotPers!AJ36=0),("N/A"),(T8_HBO_TranPers!AJ36/T2_HBO_TotPers!AJ36))</f>
        <v>N/A</v>
      </c>
      <c r="AK36" s="24">
        <f>IF((T2_HBO_TotPers!AK36=0),("N/A"),(T8_HBO_TranPers!AK36/T2_HBO_TotPers!AK36))</f>
        <v>0</v>
      </c>
      <c r="AL36" s="24" t="str">
        <f>IF((T2_HBO_TotPers!AL36=0),("N/A"),(T8_HBO_TranPers!AL36/T2_HBO_TotPers!AL36))</f>
        <v>N/A</v>
      </c>
      <c r="AM36" s="24" t="str">
        <f>IF((T2_HBO_TotPers!AM36=0),("N/A"),(T8_HBO_TranPers!AM36/T2_HBO_TotPers!AM36))</f>
        <v>N/A</v>
      </c>
      <c r="AN36" s="52" t="str">
        <f>IF((T2_HBO_TotPers!AN36=0),("N/A"),(T8_HBO_TranPers!AN36/T2_HBO_TotPers!AN36))</f>
        <v>N/A</v>
      </c>
      <c r="AO36" s="52" t="str">
        <f>IF((T2_HBO_TotPers!AO36=0),("N/A"),(T8_HBO_TranPers!AO36/T2_HBO_TotPers!AO36))</f>
        <v>N/A</v>
      </c>
      <c r="AP36" s="52" t="str">
        <f>IF((T2_HBO_TotPers!AP36=0),("N/A"),(T8_HBO_TranPers!AP36/T2_HBO_TotPers!AP36))</f>
        <v>N/A</v>
      </c>
      <c r="AQ36" s="52">
        <f>IF((T2_HBO_TotPers!AQ36=0),("N/A"),(T8_HBO_TranPers!AQ36/T2_HBO_TotPers!AQ36))</f>
        <v>0</v>
      </c>
      <c r="AR36" s="52" t="str">
        <f>IF((T2_HBO_TotPers!AR36=0),("N/A"),(T8_HBO_TranPers!AR36/T2_HBO_TotPers!AR36))</f>
        <v>N/A</v>
      </c>
      <c r="AS36" s="52" t="str">
        <f>IF((T2_HBO_TotPers!AS36=0),("N/A"),(T8_HBO_TranPers!AS36/T2_HBO_TotPers!AS36))</f>
        <v>N/A</v>
      </c>
      <c r="AT36" s="52" t="str">
        <f>IF((T2_HBO_TotPers!AT36=0),("N/A"),(T8_HBO_TranPers!AT36/T2_HBO_TotPers!AT36))</f>
        <v>N/A</v>
      </c>
      <c r="AU36" s="52" t="str">
        <f>IF((T2_HBO_TotPers!AU36=0),("N/A"),(T8_HBO_TranPers!AU36/T2_HBO_TotPers!AU36))</f>
        <v>N/A</v>
      </c>
      <c r="AV36" s="52" t="str">
        <f>IF((T2_HBO_TotPers!AV36=0),("N/A"),(T8_HBO_TranPers!AV36/T2_HBO_TotPers!AV36))</f>
        <v>N/A</v>
      </c>
      <c r="AW36" s="56">
        <f>IF((T2_HBO_TotPers!AW36=0),("N/A"),(T8_HBO_TranPers!AW36/T2_HBO_TotPers!AW36))</f>
        <v>1.3226113638768383E-4</v>
      </c>
    </row>
    <row r="37" spans="2:49" ht="15" customHeight="1">
      <c r="B37" s="12" t="s">
        <v>46</v>
      </c>
      <c r="C37" s="59"/>
      <c r="D37" s="17">
        <v>31</v>
      </c>
      <c r="E37" s="24" t="str">
        <f>IF((T2_HBO_TotPers!E37=0),("N/A"),(T8_HBO_TranPers!E37/T2_HBO_TotPers!E37))</f>
        <v>N/A</v>
      </c>
      <c r="F37" s="24" t="str">
        <f>IF((T2_HBO_TotPers!F37=0),("N/A"),(T8_HBO_TranPers!F37/T2_HBO_TotPers!F37))</f>
        <v>N/A</v>
      </c>
      <c r="G37" s="24">
        <f>IF((T2_HBO_TotPers!G37=0),("N/A"),(T8_HBO_TranPers!G37/T2_HBO_TotPers!G37))</f>
        <v>0</v>
      </c>
      <c r="H37" s="24">
        <f>IF((T2_HBO_TotPers!H37=0),("N/A"),(T8_HBO_TranPers!H37/T2_HBO_TotPers!H37))</f>
        <v>7.4123989218328841E-3</v>
      </c>
      <c r="I37" s="24">
        <f>IF((T2_HBO_TotPers!I37=0),("N/A"),(T8_HBO_TranPers!I37/T2_HBO_TotPers!I37))</f>
        <v>3.205128205128205E-3</v>
      </c>
      <c r="J37" s="24" t="str">
        <f>IF((T2_HBO_TotPers!J37=0),("N/A"),(T8_HBO_TranPers!J37/T2_HBO_TotPers!J37))</f>
        <v>N/A</v>
      </c>
      <c r="K37" s="24" t="str">
        <f>IF((T2_HBO_TotPers!K37=0),("N/A"),(T8_HBO_TranPers!K37/T2_HBO_TotPers!K37))</f>
        <v>N/A</v>
      </c>
      <c r="L37" s="24" t="str">
        <f>IF((T2_HBO_TotPers!L37=0),("N/A"),(T8_HBO_TranPers!L37/T2_HBO_TotPers!L37))</f>
        <v>N/A</v>
      </c>
      <c r="M37" s="24" t="str">
        <f>IF((T2_HBO_TotPers!M37=0),("N/A"),(T8_HBO_TranPers!M37/T2_HBO_TotPers!M37))</f>
        <v>N/A</v>
      </c>
      <c r="N37" s="24" t="str">
        <f>IF((T2_HBO_TotPers!N37=0),("N/A"),(T8_HBO_TranPers!N37/T2_HBO_TotPers!N37))</f>
        <v>N/A</v>
      </c>
      <c r="O37" s="24" t="str">
        <f>IF((T2_HBO_TotPers!O37=0),("N/A"),(T8_HBO_TranPers!O37/T2_HBO_TotPers!O37))</f>
        <v>N/A</v>
      </c>
      <c r="P37" s="24" t="str">
        <f>IF((T2_HBO_TotPers!P37=0),("N/A"),(T8_HBO_TranPers!P37/T2_HBO_TotPers!P37))</f>
        <v>N/A</v>
      </c>
      <c r="Q37" s="24" t="str">
        <f>IF((T2_HBO_TotPers!Q37=0),("N/A"),(T8_HBO_TranPers!Q37/T2_HBO_TotPers!Q37))</f>
        <v>N/A</v>
      </c>
      <c r="R37" s="24" t="str">
        <f>IF((T2_HBO_TotPers!R37=0),("N/A"),(T8_HBO_TranPers!R37/T2_HBO_TotPers!R37))</f>
        <v>N/A</v>
      </c>
      <c r="S37" s="24" t="str">
        <f>IF((T2_HBO_TotPers!S37=0),("N/A"),(T8_HBO_TranPers!S37/T2_HBO_TotPers!S37))</f>
        <v>N/A</v>
      </c>
      <c r="T37" s="24" t="str">
        <f>IF((T2_HBO_TotPers!T37=0),("N/A"),(T8_HBO_TranPers!T37/T2_HBO_TotPers!T37))</f>
        <v>N/A</v>
      </c>
      <c r="U37" s="24" t="str">
        <f>IF((T2_HBO_TotPers!U37=0),("N/A"),(T8_HBO_TranPers!U37/T2_HBO_TotPers!U37))</f>
        <v>N/A</v>
      </c>
      <c r="V37" s="24" t="str">
        <f>IF((T2_HBO_TotPers!V37=0),("N/A"),(T8_HBO_TranPers!V37/T2_HBO_TotPers!V37))</f>
        <v>N/A</v>
      </c>
      <c r="W37" s="24" t="str">
        <f>IF((T2_HBO_TotPers!W37=0),("N/A"),(T8_HBO_TranPers!W37/T2_HBO_TotPers!W37))</f>
        <v>N/A</v>
      </c>
      <c r="X37" s="24" t="str">
        <f>IF((T2_HBO_TotPers!X37=0),("N/A"),(T8_HBO_TranPers!X37/T2_HBO_TotPers!X37))</f>
        <v>N/A</v>
      </c>
      <c r="Y37" s="24" t="str">
        <f>IF((T2_HBO_TotPers!Y37=0),("N/A"),(T8_HBO_TranPers!Y37/T2_HBO_TotPers!Y37))</f>
        <v>N/A</v>
      </c>
      <c r="Z37" s="24" t="str">
        <f>IF((T2_HBO_TotPers!Z37=0),("N/A"),(T8_HBO_TranPers!Z37/T2_HBO_TotPers!Z37))</f>
        <v>N/A</v>
      </c>
      <c r="AA37" s="24" t="str">
        <f>IF((T2_HBO_TotPers!AA37=0),("N/A"),(T8_HBO_TranPers!AA37/T2_HBO_TotPers!AA37))</f>
        <v>N/A</v>
      </c>
      <c r="AB37" s="24" t="str">
        <f>IF((T2_HBO_TotPers!AB37=0),("N/A"),(T8_HBO_TranPers!AB37/T2_HBO_TotPers!AB37))</f>
        <v>N/A</v>
      </c>
      <c r="AC37" s="24" t="str">
        <f>IF((T2_HBO_TotPers!AC37=0),("N/A"),(T8_HBO_TranPers!AC37/T2_HBO_TotPers!AC37))</f>
        <v>N/A</v>
      </c>
      <c r="AD37" s="24" t="str">
        <f>IF((T2_HBO_TotPers!AD37=0),("N/A"),(T8_HBO_TranPers!AD37/T2_HBO_TotPers!AD37))</f>
        <v>N/A</v>
      </c>
      <c r="AE37" s="24" t="str">
        <f>IF((T2_HBO_TotPers!AE37=0),("N/A"),(T8_HBO_TranPers!AE37/T2_HBO_TotPers!AE37))</f>
        <v>N/A</v>
      </c>
      <c r="AF37" s="24">
        <f>IF((T2_HBO_TotPers!AF37=0),("N/A"),(T8_HBO_TranPers!AF37/T2_HBO_TotPers!AF37))</f>
        <v>3.1737734299156148E-3</v>
      </c>
      <c r="AG37" s="24" t="str">
        <f>IF((T2_HBO_TotPers!AG37=0),("N/A"),(T8_HBO_TranPers!AG37/T2_HBO_TotPers!AG37))</f>
        <v>N/A</v>
      </c>
      <c r="AH37" s="24" t="str">
        <f>IF((T2_HBO_TotPers!AH37=0),("N/A"),(T8_HBO_TranPers!AH37/T2_HBO_TotPers!AH37))</f>
        <v>N/A</v>
      </c>
      <c r="AI37" s="24">
        <f>IF((T2_HBO_TotPers!AI37=0),("N/A"),(T8_HBO_TranPers!AI37/T2_HBO_TotPers!AI37))</f>
        <v>2.5639018280032883E-3</v>
      </c>
      <c r="AJ37" s="24">
        <f>IF((T2_HBO_TotPers!AJ37=0),("N/A"),(T8_HBO_TranPers!AJ37/T2_HBO_TotPers!AJ37))</f>
        <v>6.6510538641686183E-3</v>
      </c>
      <c r="AK37" s="24">
        <f>IF((T2_HBO_TotPers!AK37=0),("N/A"),(T8_HBO_TranPers!AK37/T2_HBO_TotPers!AK37))</f>
        <v>0</v>
      </c>
      <c r="AL37" s="24" t="str">
        <f>IF((T2_HBO_TotPers!AL37=0),("N/A"),(T8_HBO_TranPers!AL37/T2_HBO_TotPers!AL37))</f>
        <v>N/A</v>
      </c>
      <c r="AM37" s="24" t="str">
        <f>IF((T2_HBO_TotPers!AM37=0),("N/A"),(T8_HBO_TranPers!AM37/T2_HBO_TotPers!AM37))</f>
        <v>N/A</v>
      </c>
      <c r="AN37" s="52" t="str">
        <f>IF((T2_HBO_TotPers!AN37=0),("N/A"),(T8_HBO_TranPers!AN37/T2_HBO_TotPers!AN37))</f>
        <v>N/A</v>
      </c>
      <c r="AO37" s="52" t="str">
        <f>IF((T2_HBO_TotPers!AO37=0),("N/A"),(T8_HBO_TranPers!AO37/T2_HBO_TotPers!AO37))</f>
        <v>N/A</v>
      </c>
      <c r="AP37" s="52">
        <f>IF((T2_HBO_TotPers!AP37=0),("N/A"),(T8_HBO_TranPers!AP37/T2_HBO_TotPers!AP37))</f>
        <v>0</v>
      </c>
      <c r="AQ37" s="52" t="str">
        <f>IF((T2_HBO_TotPers!AQ37=0),("N/A"),(T8_HBO_TranPers!AQ37/T2_HBO_TotPers!AQ37))</f>
        <v>N/A</v>
      </c>
      <c r="AR37" s="52" t="str">
        <f>IF((T2_HBO_TotPers!AR37=0),("N/A"),(T8_HBO_TranPers!AR37/T2_HBO_TotPers!AR37))</f>
        <v>N/A</v>
      </c>
      <c r="AS37" s="52" t="str">
        <f>IF((T2_HBO_TotPers!AS37=0),("N/A"),(T8_HBO_TranPers!AS37/T2_HBO_TotPers!AS37))</f>
        <v>N/A</v>
      </c>
      <c r="AT37" s="52" t="str">
        <f>IF((T2_HBO_TotPers!AT37=0),("N/A"),(T8_HBO_TranPers!AT37/T2_HBO_TotPers!AT37))</f>
        <v>N/A</v>
      </c>
      <c r="AU37" s="52">
        <f>IF((T2_HBO_TotPers!AU37=0),("N/A"),(T8_HBO_TranPers!AU37/T2_HBO_TotPers!AU37))</f>
        <v>0</v>
      </c>
      <c r="AV37" s="52">
        <f>IF((T2_HBO_TotPers!AV37=0),("N/A"),(T8_HBO_TranPers!AV37/T2_HBO_TotPers!AV37))</f>
        <v>0</v>
      </c>
      <c r="AW37" s="56">
        <f>IF((T2_HBO_TotPers!AW37=0),("N/A"),(T8_HBO_TranPers!AW37/T2_HBO_TotPers!AW37))</f>
        <v>3.2813260791328832E-3</v>
      </c>
    </row>
    <row r="38" spans="2:49" ht="15" customHeight="1">
      <c r="B38" s="12" t="s">
        <v>47</v>
      </c>
      <c r="C38" s="59"/>
      <c r="D38" s="17">
        <v>32</v>
      </c>
      <c r="E38" s="24" t="str">
        <f>IF((T2_HBO_TotPers!E38=0),("N/A"),(T8_HBO_TranPers!E38/T2_HBO_TotPers!E38))</f>
        <v>N/A</v>
      </c>
      <c r="F38" s="24" t="str">
        <f>IF((T2_HBO_TotPers!F38=0),("N/A"),(T8_HBO_TranPers!F38/T2_HBO_TotPers!F38))</f>
        <v>N/A</v>
      </c>
      <c r="G38" s="24">
        <f>IF((T2_HBO_TotPers!G38=0),("N/A"),(T8_HBO_TranPers!G38/T2_HBO_TotPers!G38))</f>
        <v>0</v>
      </c>
      <c r="H38" s="24">
        <f>IF((T2_HBO_TotPers!H38=0),("N/A"),(T8_HBO_TranPers!H38/T2_HBO_TotPers!H38))</f>
        <v>1.9810659186535764E-2</v>
      </c>
      <c r="I38" s="24">
        <f>IF((T2_HBO_TotPers!I38=0),("N/A"),(T8_HBO_TranPers!I38/T2_HBO_TotPers!I38))</f>
        <v>5.4877212237618329E-4</v>
      </c>
      <c r="J38" s="24" t="str">
        <f>IF((T2_HBO_TotPers!J38=0),("N/A"),(T8_HBO_TranPers!J38/T2_HBO_TotPers!J38))</f>
        <v>N/A</v>
      </c>
      <c r="K38" s="24" t="str">
        <f>IF((T2_HBO_TotPers!K38=0),("N/A"),(T8_HBO_TranPers!K38/T2_HBO_TotPers!K38))</f>
        <v>N/A</v>
      </c>
      <c r="L38" s="24" t="str">
        <f>IF((T2_HBO_TotPers!L38=0),("N/A"),(T8_HBO_TranPers!L38/T2_HBO_TotPers!L38))</f>
        <v>N/A</v>
      </c>
      <c r="M38" s="24" t="str">
        <f>IF((T2_HBO_TotPers!M38=0),("N/A"),(T8_HBO_TranPers!M38/T2_HBO_TotPers!M38))</f>
        <v>N/A</v>
      </c>
      <c r="N38" s="24" t="str">
        <f>IF((T2_HBO_TotPers!N38=0),("N/A"),(T8_HBO_TranPers!N38/T2_HBO_TotPers!N38))</f>
        <v>N/A</v>
      </c>
      <c r="O38" s="24" t="str">
        <f>IF((T2_HBO_TotPers!O38=0),("N/A"),(T8_HBO_TranPers!O38/T2_HBO_TotPers!O38))</f>
        <v>N/A</v>
      </c>
      <c r="P38" s="24" t="str">
        <f>IF((T2_HBO_TotPers!P38=0),("N/A"),(T8_HBO_TranPers!P38/T2_HBO_TotPers!P38))</f>
        <v>N/A</v>
      </c>
      <c r="Q38" s="24" t="str">
        <f>IF((T2_HBO_TotPers!Q38=0),("N/A"),(T8_HBO_TranPers!Q38/T2_HBO_TotPers!Q38))</f>
        <v>N/A</v>
      </c>
      <c r="R38" s="24" t="str">
        <f>IF((T2_HBO_TotPers!R38=0),("N/A"),(T8_HBO_TranPers!R38/T2_HBO_TotPers!R38))</f>
        <v>N/A</v>
      </c>
      <c r="S38" s="24" t="str">
        <f>IF((T2_HBO_TotPers!S38=0),("N/A"),(T8_HBO_TranPers!S38/T2_HBO_TotPers!S38))</f>
        <v>N/A</v>
      </c>
      <c r="T38" s="24" t="str">
        <f>IF((T2_HBO_TotPers!T38=0),("N/A"),(T8_HBO_TranPers!T38/T2_HBO_TotPers!T38))</f>
        <v>N/A</v>
      </c>
      <c r="U38" s="24" t="str">
        <f>IF((T2_HBO_TotPers!U38=0),("N/A"),(T8_HBO_TranPers!U38/T2_HBO_TotPers!U38))</f>
        <v>N/A</v>
      </c>
      <c r="V38" s="24" t="str">
        <f>IF((T2_HBO_TotPers!V38=0),("N/A"),(T8_HBO_TranPers!V38/T2_HBO_TotPers!V38))</f>
        <v>N/A</v>
      </c>
      <c r="W38" s="24" t="str">
        <f>IF((T2_HBO_TotPers!W38=0),("N/A"),(T8_HBO_TranPers!W38/T2_HBO_TotPers!W38))</f>
        <v>N/A</v>
      </c>
      <c r="X38" s="24" t="str">
        <f>IF((T2_HBO_TotPers!X38=0),("N/A"),(T8_HBO_TranPers!X38/T2_HBO_TotPers!X38))</f>
        <v>N/A</v>
      </c>
      <c r="Y38" s="24" t="str">
        <f>IF((T2_HBO_TotPers!Y38=0),("N/A"),(T8_HBO_TranPers!Y38/T2_HBO_TotPers!Y38))</f>
        <v>N/A</v>
      </c>
      <c r="Z38" s="24" t="str">
        <f>IF((T2_HBO_TotPers!Z38=0),("N/A"),(T8_HBO_TranPers!Z38/T2_HBO_TotPers!Z38))</f>
        <v>N/A</v>
      </c>
      <c r="AA38" s="24" t="str">
        <f>IF((T2_HBO_TotPers!AA38=0),("N/A"),(T8_HBO_TranPers!AA38/T2_HBO_TotPers!AA38))</f>
        <v>N/A</v>
      </c>
      <c r="AB38" s="24" t="str">
        <f>IF((T2_HBO_TotPers!AB38=0),("N/A"),(T8_HBO_TranPers!AB38/T2_HBO_TotPers!AB38))</f>
        <v>N/A</v>
      </c>
      <c r="AC38" s="24" t="str">
        <f>IF((T2_HBO_TotPers!AC38=0),("N/A"),(T8_HBO_TranPers!AC38/T2_HBO_TotPers!AC38))</f>
        <v>N/A</v>
      </c>
      <c r="AD38" s="24" t="str">
        <f>IF((T2_HBO_TotPers!AD38=0),("N/A"),(T8_HBO_TranPers!AD38/T2_HBO_TotPers!AD38))</f>
        <v>N/A</v>
      </c>
      <c r="AE38" s="24" t="str">
        <f>IF((T2_HBO_TotPers!AE38=0),("N/A"),(T8_HBO_TranPers!AE38/T2_HBO_TotPers!AE38))</f>
        <v>N/A</v>
      </c>
      <c r="AF38" s="24">
        <f>IF((T2_HBO_TotPers!AF38=0),("N/A"),(T8_HBO_TranPers!AF38/T2_HBO_TotPers!AF38))</f>
        <v>1.3583815028901734E-2</v>
      </c>
      <c r="AG38" s="24" t="str">
        <f>IF((T2_HBO_TotPers!AG38=0),("N/A"),(T8_HBO_TranPers!AG38/T2_HBO_TotPers!AG38))</f>
        <v>N/A</v>
      </c>
      <c r="AH38" s="24" t="str">
        <f>IF((T2_HBO_TotPers!AH38=0),("N/A"),(T8_HBO_TranPers!AH38/T2_HBO_TotPers!AH38))</f>
        <v>N/A</v>
      </c>
      <c r="AI38" s="24">
        <f>IF((T2_HBO_TotPers!AI38=0),("N/A"),(T8_HBO_TranPers!AI38/T2_HBO_TotPers!AI38))</f>
        <v>6.2934128945037532E-3</v>
      </c>
      <c r="AJ38" s="24">
        <f>IF((T2_HBO_TotPers!AJ38=0),("N/A"),(T8_HBO_TranPers!AJ38/T2_HBO_TotPers!AJ38))</f>
        <v>2.9743879624769516E-3</v>
      </c>
      <c r="AK38" s="24">
        <f>IF((T2_HBO_TotPers!AK38=0),("N/A"),(T8_HBO_TranPers!AK38/T2_HBO_TotPers!AK38))</f>
        <v>0</v>
      </c>
      <c r="AL38" s="24" t="str">
        <f>IF((T2_HBO_TotPers!AL38=0),("N/A"),(T8_HBO_TranPers!AL38/T2_HBO_TotPers!AL38))</f>
        <v>N/A</v>
      </c>
      <c r="AM38" s="24" t="str">
        <f>IF((T2_HBO_TotPers!AM38=0),("N/A"),(T8_HBO_TranPers!AM38/T2_HBO_TotPers!AM38))</f>
        <v>N/A</v>
      </c>
      <c r="AN38" s="52" t="str">
        <f>IF((T2_HBO_TotPers!AN38=0),("N/A"),(T8_HBO_TranPers!AN38/T2_HBO_TotPers!AN38))</f>
        <v>N/A</v>
      </c>
      <c r="AO38" s="52">
        <f>IF((T2_HBO_TotPers!AO38=0),("N/A"),(T8_HBO_TranPers!AO38/T2_HBO_TotPers!AO38))</f>
        <v>0</v>
      </c>
      <c r="AP38" s="52">
        <f>IF((T2_HBO_TotPers!AP38=0),("N/A"),(T8_HBO_TranPers!AP38/T2_HBO_TotPers!AP38))</f>
        <v>0</v>
      </c>
      <c r="AQ38" s="52" t="str">
        <f>IF((T2_HBO_TotPers!AQ38=0),("N/A"),(T8_HBO_TranPers!AQ38/T2_HBO_TotPers!AQ38))</f>
        <v>N/A</v>
      </c>
      <c r="AR38" s="52" t="str">
        <f>IF((T2_HBO_TotPers!AR38=0),("N/A"),(T8_HBO_TranPers!AR38/T2_HBO_TotPers!AR38))</f>
        <v>N/A</v>
      </c>
      <c r="AS38" s="52" t="str">
        <f>IF((T2_HBO_TotPers!AS38=0),("N/A"),(T8_HBO_TranPers!AS38/T2_HBO_TotPers!AS38))</f>
        <v>N/A</v>
      </c>
      <c r="AT38" s="52" t="str">
        <f>IF((T2_HBO_TotPers!AT38=0),("N/A"),(T8_HBO_TranPers!AT38/T2_HBO_TotPers!AT38))</f>
        <v>N/A</v>
      </c>
      <c r="AU38" s="52" t="str">
        <f>IF((T2_HBO_TotPers!AU38=0),("N/A"),(T8_HBO_TranPers!AU38/T2_HBO_TotPers!AU38))</f>
        <v>N/A</v>
      </c>
      <c r="AV38" s="52" t="str">
        <f>IF((T2_HBO_TotPers!AV38=0),("N/A"),(T8_HBO_TranPers!AV38/T2_HBO_TotPers!AV38))</f>
        <v>N/A</v>
      </c>
      <c r="AW38" s="56">
        <f>IF((T2_HBO_TotPers!AW38=0),("N/A"),(T8_HBO_TranPers!AW38/T2_HBO_TotPers!AW38))</f>
        <v>3.6625780273206012E-3</v>
      </c>
    </row>
    <row r="39" spans="2:49" ht="15" customHeight="1">
      <c r="B39" s="12" t="s">
        <v>0</v>
      </c>
      <c r="C39" s="59"/>
      <c r="D39" s="17">
        <v>33</v>
      </c>
      <c r="E39" s="24" t="str">
        <f>IF((T2_HBO_TotPers!E39=0),("N/A"),(T8_HBO_TranPers!E39/T2_HBO_TotPers!E39))</f>
        <v>N/A</v>
      </c>
      <c r="F39" s="24" t="str">
        <f>IF((T2_HBO_TotPers!F39=0),("N/A"),(T8_HBO_TranPers!F39/T2_HBO_TotPers!F39))</f>
        <v>N/A</v>
      </c>
      <c r="G39" s="24" t="str">
        <f>IF((T2_HBO_TotPers!G39=0),("N/A"),(T8_HBO_TranPers!G39/T2_HBO_TotPers!G39))</f>
        <v>N/A</v>
      </c>
      <c r="H39" s="24">
        <f>IF((T2_HBO_TotPers!H39=0),("N/A"),(T8_HBO_TranPers!H39/T2_HBO_TotPers!H39))</f>
        <v>0</v>
      </c>
      <c r="I39" s="24">
        <f>IF((T2_HBO_TotPers!I39=0),("N/A"),(T8_HBO_TranPers!I39/T2_HBO_TotPers!I39))</f>
        <v>0</v>
      </c>
      <c r="J39" s="24" t="str">
        <f>IF((T2_HBO_TotPers!J39=0),("N/A"),(T8_HBO_TranPers!J39/T2_HBO_TotPers!J39))</f>
        <v>N/A</v>
      </c>
      <c r="K39" s="24" t="str">
        <f>IF((T2_HBO_TotPers!K39=0),("N/A"),(T8_HBO_TranPers!K39/T2_HBO_TotPers!K39))</f>
        <v>N/A</v>
      </c>
      <c r="L39" s="24" t="str">
        <f>IF((T2_HBO_TotPers!L39=0),("N/A"),(T8_HBO_TranPers!L39/T2_HBO_TotPers!L39))</f>
        <v>N/A</v>
      </c>
      <c r="M39" s="24" t="str">
        <f>IF((T2_HBO_TotPers!M39=0),("N/A"),(T8_HBO_TranPers!M39/T2_HBO_TotPers!M39))</f>
        <v>N/A</v>
      </c>
      <c r="N39" s="24" t="str">
        <f>IF((T2_HBO_TotPers!N39=0),("N/A"),(T8_HBO_TranPers!N39/T2_HBO_TotPers!N39))</f>
        <v>N/A</v>
      </c>
      <c r="O39" s="24" t="str">
        <f>IF((T2_HBO_TotPers!O39=0),("N/A"),(T8_HBO_TranPers!O39/T2_HBO_TotPers!O39))</f>
        <v>N/A</v>
      </c>
      <c r="P39" s="24" t="str">
        <f>IF((T2_HBO_TotPers!P39=0),("N/A"),(T8_HBO_TranPers!P39/T2_HBO_TotPers!P39))</f>
        <v>N/A</v>
      </c>
      <c r="Q39" s="24" t="str">
        <f>IF((T2_HBO_TotPers!Q39=0),("N/A"),(T8_HBO_TranPers!Q39/T2_HBO_TotPers!Q39))</f>
        <v>N/A</v>
      </c>
      <c r="R39" s="24" t="str">
        <f>IF((T2_HBO_TotPers!R39=0),("N/A"),(T8_HBO_TranPers!R39/T2_HBO_TotPers!R39))</f>
        <v>N/A</v>
      </c>
      <c r="S39" s="24" t="str">
        <f>IF((T2_HBO_TotPers!S39=0),("N/A"),(T8_HBO_TranPers!S39/T2_HBO_TotPers!S39))</f>
        <v>N/A</v>
      </c>
      <c r="T39" s="24" t="str">
        <f>IF((T2_HBO_TotPers!T39=0),("N/A"),(T8_HBO_TranPers!T39/T2_HBO_TotPers!T39))</f>
        <v>N/A</v>
      </c>
      <c r="U39" s="24">
        <f>IF((T2_HBO_TotPers!U39=0),("N/A"),(T8_HBO_TranPers!U39/T2_HBO_TotPers!U39))</f>
        <v>0</v>
      </c>
      <c r="V39" s="24">
        <f>IF((T2_HBO_TotPers!V39=0),("N/A"),(T8_HBO_TranPers!V39/T2_HBO_TotPers!V39))</f>
        <v>0</v>
      </c>
      <c r="W39" s="24" t="str">
        <f>IF((T2_HBO_TotPers!W39=0),("N/A"),(T8_HBO_TranPers!W39/T2_HBO_TotPers!W39))</f>
        <v>N/A</v>
      </c>
      <c r="X39" s="24" t="str">
        <f>IF((T2_HBO_TotPers!X39=0),("N/A"),(T8_HBO_TranPers!X39/T2_HBO_TotPers!X39))</f>
        <v>N/A</v>
      </c>
      <c r="Y39" s="24" t="str">
        <f>IF((T2_HBO_TotPers!Y39=0),("N/A"),(T8_HBO_TranPers!Y39/T2_HBO_TotPers!Y39))</f>
        <v>N/A</v>
      </c>
      <c r="Z39" s="24" t="str">
        <f>IF((T2_HBO_TotPers!Z39=0),("N/A"),(T8_HBO_TranPers!Z39/T2_HBO_TotPers!Z39))</f>
        <v>N/A</v>
      </c>
      <c r="AA39" s="24" t="str">
        <f>IF((T2_HBO_TotPers!AA39=0),("N/A"),(T8_HBO_TranPers!AA39/T2_HBO_TotPers!AA39))</f>
        <v>N/A</v>
      </c>
      <c r="AB39" s="24" t="str">
        <f>IF((T2_HBO_TotPers!AB39=0),("N/A"),(T8_HBO_TranPers!AB39/T2_HBO_TotPers!AB39))</f>
        <v>N/A</v>
      </c>
      <c r="AC39" s="24" t="str">
        <f>IF((T2_HBO_TotPers!AC39=0),("N/A"),(T8_HBO_TranPers!AC39/T2_HBO_TotPers!AC39))</f>
        <v>N/A</v>
      </c>
      <c r="AD39" s="24" t="str">
        <f>IF((T2_HBO_TotPers!AD39=0),("N/A"),(T8_HBO_TranPers!AD39/T2_HBO_TotPers!AD39))</f>
        <v>N/A</v>
      </c>
      <c r="AE39" s="24" t="str">
        <f>IF((T2_HBO_TotPers!AE39=0),("N/A"),(T8_HBO_TranPers!AE39/T2_HBO_TotPers!AE39))</f>
        <v>N/A</v>
      </c>
      <c r="AF39" s="24">
        <f>IF((T2_HBO_TotPers!AF39=0),("N/A"),(T8_HBO_TranPers!AF39/T2_HBO_TotPers!AF39))</f>
        <v>4.7058823529411761E-3</v>
      </c>
      <c r="AG39" s="24">
        <f>IF((T2_HBO_TotPers!AG39=0),("N/A"),(T8_HBO_TranPers!AG39/T2_HBO_TotPers!AG39))</f>
        <v>0</v>
      </c>
      <c r="AH39" s="24">
        <f>IF((T2_HBO_TotPers!AH39=0),("N/A"),(T8_HBO_TranPers!AH39/T2_HBO_TotPers!AH39))</f>
        <v>0</v>
      </c>
      <c r="AI39" s="24">
        <f>IF((T2_HBO_TotPers!AI39=0),("N/A"),(T8_HBO_TranPers!AI39/T2_HBO_TotPers!AI39))</f>
        <v>0</v>
      </c>
      <c r="AJ39" s="24">
        <f>IF((T2_HBO_TotPers!AJ39=0),("N/A"),(T8_HBO_TranPers!AJ39/T2_HBO_TotPers!AJ39))</f>
        <v>0</v>
      </c>
      <c r="AK39" s="24">
        <f>IF((T2_HBO_TotPers!AK39=0),("N/A"),(T8_HBO_TranPers!AK39/T2_HBO_TotPers!AK39))</f>
        <v>1.1782640647680824E-3</v>
      </c>
      <c r="AL39" s="24" t="str">
        <f>IF((T2_HBO_TotPers!AL39=0),("N/A"),(T8_HBO_TranPers!AL39/T2_HBO_TotPers!AL39))</f>
        <v>N/A</v>
      </c>
      <c r="AM39" s="24" t="str">
        <f>IF((T2_HBO_TotPers!AM39=0),("N/A"),(T8_HBO_TranPers!AM39/T2_HBO_TotPers!AM39))</f>
        <v>N/A</v>
      </c>
      <c r="AN39" s="52" t="str">
        <f>IF((T2_HBO_TotPers!AN39=0),("N/A"),(T8_HBO_TranPers!AN39/T2_HBO_TotPers!AN39))</f>
        <v>N/A</v>
      </c>
      <c r="AO39" s="52">
        <f>IF((T2_HBO_TotPers!AO39=0),("N/A"),(T8_HBO_TranPers!AO39/T2_HBO_TotPers!AO39))</f>
        <v>0</v>
      </c>
      <c r="AP39" s="52" t="str">
        <f>IF((T2_HBO_TotPers!AP39=0),("N/A"),(T8_HBO_TranPers!AP39/T2_HBO_TotPers!AP39))</f>
        <v>N/A</v>
      </c>
      <c r="AQ39" s="52">
        <f>IF((T2_HBO_TotPers!AQ39=0),("N/A"),(T8_HBO_TranPers!AQ39/T2_HBO_TotPers!AQ39))</f>
        <v>0</v>
      </c>
      <c r="AR39" s="52" t="str">
        <f>IF((T2_HBO_TotPers!AR39=0),("N/A"),(T8_HBO_TranPers!AR39/T2_HBO_TotPers!AR39))</f>
        <v>N/A</v>
      </c>
      <c r="AS39" s="52" t="str">
        <f>IF((T2_HBO_TotPers!AS39=0),("N/A"),(T8_HBO_TranPers!AS39/T2_HBO_TotPers!AS39))</f>
        <v>N/A</v>
      </c>
      <c r="AT39" s="52" t="str">
        <f>IF((T2_HBO_TotPers!AT39=0),("N/A"),(T8_HBO_TranPers!AT39/T2_HBO_TotPers!AT39))</f>
        <v>N/A</v>
      </c>
      <c r="AU39" s="52" t="str">
        <f>IF((T2_HBO_TotPers!AU39=0),("N/A"),(T8_HBO_TranPers!AU39/T2_HBO_TotPers!AU39))</f>
        <v>N/A</v>
      </c>
      <c r="AV39" s="52" t="str">
        <f>IF((T2_HBO_TotPers!AV39=0),("N/A"),(T8_HBO_TranPers!AV39/T2_HBO_TotPers!AV39))</f>
        <v>N/A</v>
      </c>
      <c r="AW39" s="56">
        <f>IF((T2_HBO_TotPers!AW39=0),("N/A"),(T8_HBO_TranPers!AW39/T2_HBO_TotPers!AW39))</f>
        <v>1.1093538440532945E-3</v>
      </c>
    </row>
    <row r="40" spans="2:49" ht="15" customHeight="1">
      <c r="B40" s="12" t="s">
        <v>1</v>
      </c>
      <c r="C40" s="59"/>
      <c r="D40" s="32">
        <v>34</v>
      </c>
      <c r="E40" s="50" t="str">
        <f>IF((T2_HBO_TotPers!E40=0),("N/A"),(T8_HBO_TranPers!E40/T2_HBO_TotPers!E40))</f>
        <v>N/A</v>
      </c>
      <c r="F40" s="50" t="str">
        <f>IF((T2_HBO_TotPers!F40=0),("N/A"),(T8_HBO_TranPers!F40/T2_HBO_TotPers!F40))</f>
        <v>N/A</v>
      </c>
      <c r="G40" s="50" t="str">
        <f>IF((T2_HBO_TotPers!G40=0),("N/A"),(T8_HBO_TranPers!G40/T2_HBO_TotPers!G40))</f>
        <v>N/A</v>
      </c>
      <c r="H40" s="50" t="str">
        <f>IF((T2_HBO_TotPers!H40=0),("N/A"),(T8_HBO_TranPers!H40/T2_HBO_TotPers!H40))</f>
        <v>N/A</v>
      </c>
      <c r="I40" s="50" t="str">
        <f>IF((T2_HBO_TotPers!I40=0),("N/A"),(T8_HBO_TranPers!I40/T2_HBO_TotPers!I40))</f>
        <v>N/A</v>
      </c>
      <c r="J40" s="50" t="str">
        <f>IF((T2_HBO_TotPers!J40=0),("N/A"),(T8_HBO_TranPers!J40/T2_HBO_TotPers!J40))</f>
        <v>N/A</v>
      </c>
      <c r="K40" s="50" t="str">
        <f>IF((T2_HBO_TotPers!K40=0),("N/A"),(T8_HBO_TranPers!K40/T2_HBO_TotPers!K40))</f>
        <v>N/A</v>
      </c>
      <c r="L40" s="50" t="str">
        <f>IF((T2_HBO_TotPers!L40=0),("N/A"),(T8_HBO_TranPers!L40/T2_HBO_TotPers!L40))</f>
        <v>N/A</v>
      </c>
      <c r="M40" s="50" t="str">
        <f>IF((T2_HBO_TotPers!M40=0),("N/A"),(T8_HBO_TranPers!M40/T2_HBO_TotPers!M40))</f>
        <v>N/A</v>
      </c>
      <c r="N40" s="50" t="str">
        <f>IF((T2_HBO_TotPers!N40=0),("N/A"),(T8_HBO_TranPers!N40/T2_HBO_TotPers!N40))</f>
        <v>N/A</v>
      </c>
      <c r="O40" s="50" t="str">
        <f>IF((T2_HBO_TotPers!O40=0),("N/A"),(T8_HBO_TranPers!O40/T2_HBO_TotPers!O40))</f>
        <v>N/A</v>
      </c>
      <c r="P40" s="50" t="str">
        <f>IF((T2_HBO_TotPers!P40=0),("N/A"),(T8_HBO_TranPers!P40/T2_HBO_TotPers!P40))</f>
        <v>N/A</v>
      </c>
      <c r="Q40" s="50" t="str">
        <f>IF((T2_HBO_TotPers!Q40=0),("N/A"),(T8_HBO_TranPers!Q40/T2_HBO_TotPers!Q40))</f>
        <v>N/A</v>
      </c>
      <c r="R40" s="50" t="str">
        <f>IF((T2_HBO_TotPers!R40=0),("N/A"),(T8_HBO_TranPers!R40/T2_HBO_TotPers!R40))</f>
        <v>N/A</v>
      </c>
      <c r="S40" s="50" t="str">
        <f>IF((T2_HBO_TotPers!S40=0),("N/A"),(T8_HBO_TranPers!S40/T2_HBO_TotPers!S40))</f>
        <v>N/A</v>
      </c>
      <c r="T40" s="50" t="str">
        <f>IF((T2_HBO_TotPers!T40=0),("N/A"),(T8_HBO_TranPers!T40/T2_HBO_TotPers!T40))</f>
        <v>N/A</v>
      </c>
      <c r="U40" s="50" t="str">
        <f>IF((T2_HBO_TotPers!U40=0),("N/A"),(T8_HBO_TranPers!U40/T2_HBO_TotPers!U40))</f>
        <v>N/A</v>
      </c>
      <c r="V40" s="50" t="str">
        <f>IF((T2_HBO_TotPers!V40=0),("N/A"),(T8_HBO_TranPers!V40/T2_HBO_TotPers!V40))</f>
        <v>N/A</v>
      </c>
      <c r="W40" s="50" t="str">
        <f>IF((T2_HBO_TotPers!W40=0),("N/A"),(T8_HBO_TranPers!W40/T2_HBO_TotPers!W40))</f>
        <v>N/A</v>
      </c>
      <c r="X40" s="50" t="str">
        <f>IF((T2_HBO_TotPers!X40=0),("N/A"),(T8_HBO_TranPers!X40/T2_HBO_TotPers!X40))</f>
        <v>N/A</v>
      </c>
      <c r="Y40" s="50" t="str">
        <f>IF((T2_HBO_TotPers!Y40=0),("N/A"),(T8_HBO_TranPers!Y40/T2_HBO_TotPers!Y40))</f>
        <v>N/A</v>
      </c>
      <c r="Z40" s="50" t="str">
        <f>IF((T2_HBO_TotPers!Z40=0),("N/A"),(T8_HBO_TranPers!Z40/T2_HBO_TotPers!Z40))</f>
        <v>N/A</v>
      </c>
      <c r="AA40" s="50">
        <f>IF((T2_HBO_TotPers!AA40=0),("N/A"),(T8_HBO_TranPers!AA40/T2_HBO_TotPers!AA40))</f>
        <v>0</v>
      </c>
      <c r="AB40" s="50">
        <f>IF((T2_HBO_TotPers!AB40=0),("N/A"),(T8_HBO_TranPers!AB40/T2_HBO_TotPers!AB40))</f>
        <v>0</v>
      </c>
      <c r="AC40" s="50" t="str">
        <f>IF((T2_HBO_TotPers!AC40=0),("N/A"),(T8_HBO_TranPers!AC40/T2_HBO_TotPers!AC40))</f>
        <v>N/A</v>
      </c>
      <c r="AD40" s="50" t="str">
        <f>IF((T2_HBO_TotPers!AD40=0),("N/A"),(T8_HBO_TranPers!AD40/T2_HBO_TotPers!AD40))</f>
        <v>N/A</v>
      </c>
      <c r="AE40" s="50" t="str">
        <f>IF((T2_HBO_TotPers!AE40=0),("N/A"),(T8_HBO_TranPers!AE40/T2_HBO_TotPers!AE40))</f>
        <v>N/A</v>
      </c>
      <c r="AF40" s="50">
        <f>IF((T2_HBO_TotPers!AF40=0),("N/A"),(T8_HBO_TranPers!AF40/T2_HBO_TotPers!AF40))</f>
        <v>0</v>
      </c>
      <c r="AG40" s="50" t="str">
        <f>IF((T2_HBO_TotPers!AG40=0),("N/A"),(T8_HBO_TranPers!AG40/T2_HBO_TotPers!AG40))</f>
        <v>N/A</v>
      </c>
      <c r="AH40" s="50" t="str">
        <f>IF((T2_HBO_TotPers!AH40=0),("N/A"),(T8_HBO_TranPers!AH40/T2_HBO_TotPers!AH40))</f>
        <v>N/A</v>
      </c>
      <c r="AI40" s="50" t="str">
        <f>IF((T2_HBO_TotPers!AI40=0),("N/A"),(T8_HBO_TranPers!AI40/T2_HBO_TotPers!AI40))</f>
        <v>N/A</v>
      </c>
      <c r="AJ40" s="50" t="str">
        <f>IF((T2_HBO_TotPers!AJ40=0),("N/A"),(T8_HBO_TranPers!AJ40/T2_HBO_TotPers!AJ40))</f>
        <v>N/A</v>
      </c>
      <c r="AK40" s="50" t="str">
        <f>IF((T2_HBO_TotPers!AK40=0),("N/A"),(T8_HBO_TranPers!AK40/T2_HBO_TotPers!AK40))</f>
        <v>N/A</v>
      </c>
      <c r="AL40" s="50">
        <f>IF((T2_HBO_TotPers!AL40=0),("N/A"),(T8_HBO_TranPers!AL40/T2_HBO_TotPers!AL40))</f>
        <v>9.8506639347492017E-6</v>
      </c>
      <c r="AM40" s="50">
        <f>IF((T2_HBO_TotPers!AM40=0),("N/A"),(T8_HBO_TranPers!AM40/T2_HBO_TotPers!AM40))</f>
        <v>0</v>
      </c>
      <c r="AN40" s="53" t="str">
        <f>IF((T2_HBO_TotPers!AN40=0),("N/A"),(T8_HBO_TranPers!AN40/T2_HBO_TotPers!AN40))</f>
        <v>N/A</v>
      </c>
      <c r="AO40" s="53" t="str">
        <f>IF((T2_HBO_TotPers!AO40=0),("N/A"),(T8_HBO_TranPers!AO40/T2_HBO_TotPers!AO40))</f>
        <v>N/A</v>
      </c>
      <c r="AP40" s="53">
        <f>IF((T2_HBO_TotPers!AP40=0),("N/A"),(T8_HBO_TranPers!AP40/T2_HBO_TotPers!AP40))</f>
        <v>0</v>
      </c>
      <c r="AQ40" s="53">
        <f>IF((T2_HBO_TotPers!AQ40=0),("N/A"),(T8_HBO_TranPers!AQ40/T2_HBO_TotPers!AQ40))</f>
        <v>0</v>
      </c>
      <c r="AR40" s="53" t="str">
        <f>IF((T2_HBO_TotPers!AR40=0),("N/A"),(T8_HBO_TranPers!AR40/T2_HBO_TotPers!AR40))</f>
        <v>N/A</v>
      </c>
      <c r="AS40" s="53" t="str">
        <f>IF((T2_HBO_TotPers!AS40=0),("N/A"),(T8_HBO_TranPers!AS40/T2_HBO_TotPers!AS40))</f>
        <v>N/A</v>
      </c>
      <c r="AT40" s="53" t="str">
        <f>IF((T2_HBO_TotPers!AT40=0),("N/A"),(T8_HBO_TranPers!AT40/T2_HBO_TotPers!AT40))</f>
        <v>N/A</v>
      </c>
      <c r="AU40" s="53" t="str">
        <f>IF((T2_HBO_TotPers!AU40=0),("N/A"),(T8_HBO_TranPers!AU40/T2_HBO_TotPers!AU40))</f>
        <v>N/A</v>
      </c>
      <c r="AV40" s="53" t="str">
        <f>IF((T2_HBO_TotPers!AV40=0),("N/A"),(T8_HBO_TranPers!AV40/T2_HBO_TotPers!AV40))</f>
        <v>N/A</v>
      </c>
      <c r="AW40" s="57">
        <f>IF((T2_HBO_TotPers!AW40=0),("N/A"),(T8_HBO_TranPers!AW40/T2_HBO_TotPers!AW40))</f>
        <v>8.6998507975588211E-6</v>
      </c>
    </row>
    <row r="41" spans="2:49" ht="15" customHeight="1">
      <c r="B41" s="12" t="s">
        <v>2</v>
      </c>
      <c r="C41" s="59"/>
      <c r="D41" s="32">
        <v>35</v>
      </c>
      <c r="E41" s="50" t="str">
        <f>IF((T2_HBO_TotPers!E41=0),("N/A"),(T8_HBO_TranPers!E41/T2_HBO_TotPers!E41))</f>
        <v>N/A</v>
      </c>
      <c r="F41" s="50" t="str">
        <f>IF((T2_HBO_TotPers!F41=0),("N/A"),(T8_HBO_TranPers!F41/T2_HBO_TotPers!F41))</f>
        <v>N/A</v>
      </c>
      <c r="G41" s="50" t="str">
        <f>IF((T2_HBO_TotPers!G41=0),("N/A"),(T8_HBO_TranPers!G41/T2_HBO_TotPers!G41))</f>
        <v>N/A</v>
      </c>
      <c r="H41" s="50" t="str">
        <f>IF((T2_HBO_TotPers!H41=0),("N/A"),(T8_HBO_TranPers!H41/T2_HBO_TotPers!H41))</f>
        <v>N/A</v>
      </c>
      <c r="I41" s="50" t="str">
        <f>IF((T2_HBO_TotPers!I41=0),("N/A"),(T8_HBO_TranPers!I41/T2_HBO_TotPers!I41))</f>
        <v>N/A</v>
      </c>
      <c r="J41" s="50" t="str">
        <f>IF((T2_HBO_TotPers!J41=0),("N/A"),(T8_HBO_TranPers!J41/T2_HBO_TotPers!J41))</f>
        <v>N/A</v>
      </c>
      <c r="K41" s="50" t="str">
        <f>IF((T2_HBO_TotPers!K41=0),("N/A"),(T8_HBO_TranPers!K41/T2_HBO_TotPers!K41))</f>
        <v>N/A</v>
      </c>
      <c r="L41" s="50" t="str">
        <f>IF((T2_HBO_TotPers!L41=0),("N/A"),(T8_HBO_TranPers!L41/T2_HBO_TotPers!L41))</f>
        <v>N/A</v>
      </c>
      <c r="M41" s="50" t="str">
        <f>IF((T2_HBO_TotPers!M41=0),("N/A"),(T8_HBO_TranPers!M41/T2_HBO_TotPers!M41))</f>
        <v>N/A</v>
      </c>
      <c r="N41" s="50" t="str">
        <f>IF((T2_HBO_TotPers!N41=0),("N/A"),(T8_HBO_TranPers!N41/T2_HBO_TotPers!N41))</f>
        <v>N/A</v>
      </c>
      <c r="O41" s="50" t="str">
        <f>IF((T2_HBO_TotPers!O41=0),("N/A"),(T8_HBO_TranPers!O41/T2_HBO_TotPers!O41))</f>
        <v>N/A</v>
      </c>
      <c r="P41" s="50" t="str">
        <f>IF((T2_HBO_TotPers!P41=0),("N/A"),(T8_HBO_TranPers!P41/T2_HBO_TotPers!P41))</f>
        <v>N/A</v>
      </c>
      <c r="Q41" s="50" t="str">
        <f>IF((T2_HBO_TotPers!Q41=0),("N/A"),(T8_HBO_TranPers!Q41/T2_HBO_TotPers!Q41))</f>
        <v>N/A</v>
      </c>
      <c r="R41" s="50" t="str">
        <f>IF((T2_HBO_TotPers!R41=0),("N/A"),(T8_HBO_TranPers!R41/T2_HBO_TotPers!R41))</f>
        <v>N/A</v>
      </c>
      <c r="S41" s="50" t="str">
        <f>IF((T2_HBO_TotPers!S41=0),("N/A"),(T8_HBO_TranPers!S41/T2_HBO_TotPers!S41))</f>
        <v>N/A</v>
      </c>
      <c r="T41" s="50" t="str">
        <f>IF((T2_HBO_TotPers!T41=0),("N/A"),(T8_HBO_TranPers!T41/T2_HBO_TotPers!T41))</f>
        <v>N/A</v>
      </c>
      <c r="U41" s="50" t="str">
        <f>IF((T2_HBO_TotPers!U41=0),("N/A"),(T8_HBO_TranPers!U41/T2_HBO_TotPers!U41))</f>
        <v>N/A</v>
      </c>
      <c r="V41" s="50" t="str">
        <f>IF((T2_HBO_TotPers!V41=0),("N/A"),(T8_HBO_TranPers!V41/T2_HBO_TotPers!V41))</f>
        <v>N/A</v>
      </c>
      <c r="W41" s="50" t="str">
        <f>IF((T2_HBO_TotPers!W41=0),("N/A"),(T8_HBO_TranPers!W41/T2_HBO_TotPers!W41))</f>
        <v>N/A</v>
      </c>
      <c r="X41" s="50" t="str">
        <f>IF((T2_HBO_TotPers!X41=0),("N/A"),(T8_HBO_TranPers!X41/T2_HBO_TotPers!X41))</f>
        <v>N/A</v>
      </c>
      <c r="Y41" s="50" t="str">
        <f>IF((T2_HBO_TotPers!Y41=0),("N/A"),(T8_HBO_TranPers!Y41/T2_HBO_TotPers!Y41))</f>
        <v>N/A</v>
      </c>
      <c r="Z41" s="50" t="str">
        <f>IF((T2_HBO_TotPers!Z41=0),("N/A"),(T8_HBO_TranPers!Z41/T2_HBO_TotPers!Z41))</f>
        <v>N/A</v>
      </c>
      <c r="AA41" s="50" t="str">
        <f>IF((T2_HBO_TotPers!AA41=0),("N/A"),(T8_HBO_TranPers!AA41/T2_HBO_TotPers!AA41))</f>
        <v>N/A</v>
      </c>
      <c r="AB41" s="50" t="str">
        <f>IF((T2_HBO_TotPers!AB41=0),("N/A"),(T8_HBO_TranPers!AB41/T2_HBO_TotPers!AB41))</f>
        <v>N/A</v>
      </c>
      <c r="AC41" s="50" t="str">
        <f>IF((T2_HBO_TotPers!AC41=0),("N/A"),(T8_HBO_TranPers!AC41/T2_HBO_TotPers!AC41))</f>
        <v>N/A</v>
      </c>
      <c r="AD41" s="50" t="str">
        <f>IF((T2_HBO_TotPers!AD41=0),("N/A"),(T8_HBO_TranPers!AD41/T2_HBO_TotPers!AD41))</f>
        <v>N/A</v>
      </c>
      <c r="AE41" s="50" t="str">
        <f>IF((T2_HBO_TotPers!AE41=0),("N/A"),(T8_HBO_TranPers!AE41/T2_HBO_TotPers!AE41))</f>
        <v>N/A</v>
      </c>
      <c r="AF41" s="50">
        <f>IF((T2_HBO_TotPers!AF41=0),("N/A"),(T8_HBO_TranPers!AF41/T2_HBO_TotPers!AF41))</f>
        <v>0</v>
      </c>
      <c r="AG41" s="50" t="str">
        <f>IF((T2_HBO_TotPers!AG41=0),("N/A"),(T8_HBO_TranPers!AG41/T2_HBO_TotPers!AG41))</f>
        <v>N/A</v>
      </c>
      <c r="AH41" s="50" t="str">
        <f>IF((T2_HBO_TotPers!AH41=0),("N/A"),(T8_HBO_TranPers!AH41/T2_HBO_TotPers!AH41))</f>
        <v>N/A</v>
      </c>
      <c r="AI41" s="50" t="str">
        <f>IF((T2_HBO_TotPers!AI41=0),("N/A"),(T8_HBO_TranPers!AI41/T2_HBO_TotPers!AI41))</f>
        <v>N/A</v>
      </c>
      <c r="AJ41" s="50" t="str">
        <f>IF((T2_HBO_TotPers!AJ41=0),("N/A"),(T8_HBO_TranPers!AJ41/T2_HBO_TotPers!AJ41))</f>
        <v>N/A</v>
      </c>
      <c r="AK41" s="50" t="str">
        <f>IF((T2_HBO_TotPers!AK41=0),("N/A"),(T8_HBO_TranPers!AK41/T2_HBO_TotPers!AK41))</f>
        <v>N/A</v>
      </c>
      <c r="AL41" s="50">
        <f>IF((T2_HBO_TotPers!AL41=0),("N/A"),(T8_HBO_TranPers!AL41/T2_HBO_TotPers!AL41))</f>
        <v>0</v>
      </c>
      <c r="AM41" s="50">
        <f>IF((T2_HBO_TotPers!AM41=0),("N/A"),(T8_HBO_TranPers!AM41/T2_HBO_TotPers!AM41))</f>
        <v>0</v>
      </c>
      <c r="AN41" s="53" t="str">
        <f>IF((T2_HBO_TotPers!AN41=0),("N/A"),(T8_HBO_TranPers!AN41/T2_HBO_TotPers!AN41))</f>
        <v>N/A</v>
      </c>
      <c r="AO41" s="53" t="str">
        <f>IF((T2_HBO_TotPers!AO41=0),("N/A"),(T8_HBO_TranPers!AO41/T2_HBO_TotPers!AO41))</f>
        <v>N/A</v>
      </c>
      <c r="AP41" s="53">
        <f>IF((T2_HBO_TotPers!AP41=0),("N/A"),(T8_HBO_TranPers!AP41/T2_HBO_TotPers!AP41))</f>
        <v>0</v>
      </c>
      <c r="AQ41" s="53" t="str">
        <f>IF((T2_HBO_TotPers!AQ41=0),("N/A"),(T8_HBO_TranPers!AQ41/T2_HBO_TotPers!AQ41))</f>
        <v>N/A</v>
      </c>
      <c r="AR41" s="53" t="str">
        <f>IF((T2_HBO_TotPers!AR41=0),("N/A"),(T8_HBO_TranPers!AR41/T2_HBO_TotPers!AR41))</f>
        <v>N/A</v>
      </c>
      <c r="AS41" s="53" t="str">
        <f>IF((T2_HBO_TotPers!AS41=0),("N/A"),(T8_HBO_TranPers!AS41/T2_HBO_TotPers!AS41))</f>
        <v>N/A</v>
      </c>
      <c r="AT41" s="53" t="str">
        <f>IF((T2_HBO_TotPers!AT41=0),("N/A"),(T8_HBO_TranPers!AT41/T2_HBO_TotPers!AT41))</f>
        <v>N/A</v>
      </c>
      <c r="AU41" s="53" t="str">
        <f>IF((T2_HBO_TotPers!AU41=0),("N/A"),(T8_HBO_TranPers!AU41/T2_HBO_TotPers!AU41))</f>
        <v>N/A</v>
      </c>
      <c r="AV41" s="53" t="str">
        <f>IF((T2_HBO_TotPers!AV41=0),("N/A"),(T8_HBO_TranPers!AV41/T2_HBO_TotPers!AV41))</f>
        <v>N/A</v>
      </c>
      <c r="AW41" s="57">
        <f>IF((T2_HBO_TotPers!AW41=0),("N/A"),(T8_HBO_TranPers!AW41/T2_HBO_TotPers!AW41))</f>
        <v>0</v>
      </c>
    </row>
    <row r="42" spans="2:49" ht="15" customHeight="1">
      <c r="B42" s="12" t="s">
        <v>3</v>
      </c>
      <c r="C42" s="59"/>
      <c r="D42" s="32">
        <v>36</v>
      </c>
      <c r="E42" s="50" t="str">
        <f>IF((T2_HBO_TotPers!E42=0),("N/A"),(T8_HBO_TranPers!E42/T2_HBO_TotPers!E42))</f>
        <v>N/A</v>
      </c>
      <c r="F42" s="50" t="str">
        <f>IF((T2_HBO_TotPers!F42=0),("N/A"),(T8_HBO_TranPers!F42/T2_HBO_TotPers!F42))</f>
        <v>N/A</v>
      </c>
      <c r="G42" s="50" t="str">
        <f>IF((T2_HBO_TotPers!G42=0),("N/A"),(T8_HBO_TranPers!G42/T2_HBO_TotPers!G42))</f>
        <v>N/A</v>
      </c>
      <c r="H42" s="50" t="str">
        <f>IF((T2_HBO_TotPers!H42=0),("N/A"),(T8_HBO_TranPers!H42/T2_HBO_TotPers!H42))</f>
        <v>N/A</v>
      </c>
      <c r="I42" s="50" t="str">
        <f>IF((T2_HBO_TotPers!I42=0),("N/A"),(T8_HBO_TranPers!I42/T2_HBO_TotPers!I42))</f>
        <v>N/A</v>
      </c>
      <c r="J42" s="50" t="str">
        <f>IF((T2_HBO_TotPers!J42=0),("N/A"),(T8_HBO_TranPers!J42/T2_HBO_TotPers!J42))</f>
        <v>N/A</v>
      </c>
      <c r="K42" s="50" t="str">
        <f>IF((T2_HBO_TotPers!K42=0),("N/A"),(T8_HBO_TranPers!K42/T2_HBO_TotPers!K42))</f>
        <v>N/A</v>
      </c>
      <c r="L42" s="50" t="str">
        <f>IF((T2_HBO_TotPers!L42=0),("N/A"),(T8_HBO_TranPers!L42/T2_HBO_TotPers!L42))</f>
        <v>N/A</v>
      </c>
      <c r="M42" s="50" t="str">
        <f>IF((T2_HBO_TotPers!M42=0),("N/A"),(T8_HBO_TranPers!M42/T2_HBO_TotPers!M42))</f>
        <v>N/A</v>
      </c>
      <c r="N42" s="50" t="str">
        <f>IF((T2_HBO_TotPers!N42=0),("N/A"),(T8_HBO_TranPers!N42/T2_HBO_TotPers!N42))</f>
        <v>N/A</v>
      </c>
      <c r="O42" s="50" t="str">
        <f>IF((T2_HBO_TotPers!O42=0),("N/A"),(T8_HBO_TranPers!O42/T2_HBO_TotPers!O42))</f>
        <v>N/A</v>
      </c>
      <c r="P42" s="50" t="str">
        <f>IF((T2_HBO_TotPers!P42=0),("N/A"),(T8_HBO_TranPers!P42/T2_HBO_TotPers!P42))</f>
        <v>N/A</v>
      </c>
      <c r="Q42" s="50" t="str">
        <f>IF((T2_HBO_TotPers!Q42=0),("N/A"),(T8_HBO_TranPers!Q42/T2_HBO_TotPers!Q42))</f>
        <v>N/A</v>
      </c>
      <c r="R42" s="50" t="str">
        <f>IF((T2_HBO_TotPers!R42=0),("N/A"),(T8_HBO_TranPers!R42/T2_HBO_TotPers!R42))</f>
        <v>N/A</v>
      </c>
      <c r="S42" s="50" t="str">
        <f>IF((T2_HBO_TotPers!S42=0),("N/A"),(T8_HBO_TranPers!S42/T2_HBO_TotPers!S42))</f>
        <v>N/A</v>
      </c>
      <c r="T42" s="50" t="str">
        <f>IF((T2_HBO_TotPers!T42=0),("N/A"),(T8_HBO_TranPers!T42/T2_HBO_TotPers!T42))</f>
        <v>N/A</v>
      </c>
      <c r="U42" s="50" t="str">
        <f>IF((T2_HBO_TotPers!U42=0),("N/A"),(T8_HBO_TranPers!U42/T2_HBO_TotPers!U42))</f>
        <v>N/A</v>
      </c>
      <c r="V42" s="50">
        <f>IF((T2_HBO_TotPers!V42=0),("N/A"),(T8_HBO_TranPers!V42/T2_HBO_TotPers!V42))</f>
        <v>0</v>
      </c>
      <c r="W42" s="50" t="str">
        <f>IF((T2_HBO_TotPers!W42=0),("N/A"),(T8_HBO_TranPers!W42/T2_HBO_TotPers!W42))</f>
        <v>N/A</v>
      </c>
      <c r="X42" s="50" t="str">
        <f>IF((T2_HBO_TotPers!X42=0),("N/A"),(T8_HBO_TranPers!X42/T2_HBO_TotPers!X42))</f>
        <v>N/A</v>
      </c>
      <c r="Y42" s="50" t="str">
        <f>IF((T2_HBO_TotPers!Y42=0),("N/A"),(T8_HBO_TranPers!Y42/T2_HBO_TotPers!Y42))</f>
        <v>N/A</v>
      </c>
      <c r="Z42" s="50" t="str">
        <f>IF((T2_HBO_TotPers!Z42=0),("N/A"),(T8_HBO_TranPers!Z42/T2_HBO_TotPers!Z42))</f>
        <v>N/A</v>
      </c>
      <c r="AA42" s="50" t="str">
        <f>IF((T2_HBO_TotPers!AA42=0),("N/A"),(T8_HBO_TranPers!AA42/T2_HBO_TotPers!AA42))</f>
        <v>N/A</v>
      </c>
      <c r="AB42" s="50" t="str">
        <f>IF((T2_HBO_TotPers!AB42=0),("N/A"),(T8_HBO_TranPers!AB42/T2_HBO_TotPers!AB42))</f>
        <v>N/A</v>
      </c>
      <c r="AC42" s="50" t="str">
        <f>IF((T2_HBO_TotPers!AC42=0),("N/A"),(T8_HBO_TranPers!AC42/T2_HBO_TotPers!AC42))</f>
        <v>N/A</v>
      </c>
      <c r="AD42" s="50" t="str">
        <f>IF((T2_HBO_TotPers!AD42=0),("N/A"),(T8_HBO_TranPers!AD42/T2_HBO_TotPers!AD42))</f>
        <v>N/A</v>
      </c>
      <c r="AE42" s="50" t="str">
        <f>IF((T2_HBO_TotPers!AE42=0),("N/A"),(T8_HBO_TranPers!AE42/T2_HBO_TotPers!AE42))</f>
        <v>N/A</v>
      </c>
      <c r="AF42" s="50">
        <f>IF((T2_HBO_TotPers!AF42=0),("N/A"),(T8_HBO_TranPers!AF42/T2_HBO_TotPers!AF42))</f>
        <v>0</v>
      </c>
      <c r="AG42" s="50">
        <f>IF((T2_HBO_TotPers!AG42=0),("N/A"),(T8_HBO_TranPers!AG42/T2_HBO_TotPers!AG42))</f>
        <v>0</v>
      </c>
      <c r="AH42" s="50" t="str">
        <f>IF((T2_HBO_TotPers!AH42=0),("N/A"),(T8_HBO_TranPers!AH42/T2_HBO_TotPers!AH42))</f>
        <v>N/A</v>
      </c>
      <c r="AI42" s="50" t="str">
        <f>IF((T2_HBO_TotPers!AI42=0),("N/A"),(T8_HBO_TranPers!AI42/T2_HBO_TotPers!AI42))</f>
        <v>N/A</v>
      </c>
      <c r="AJ42" s="50" t="str">
        <f>IF((T2_HBO_TotPers!AJ42=0),("N/A"),(T8_HBO_TranPers!AJ42/T2_HBO_TotPers!AJ42))</f>
        <v>N/A</v>
      </c>
      <c r="AK42" s="50" t="str">
        <f>IF((T2_HBO_TotPers!AK42=0),("N/A"),(T8_HBO_TranPers!AK42/T2_HBO_TotPers!AK42))</f>
        <v>N/A</v>
      </c>
      <c r="AL42" s="50" t="str">
        <f>IF((T2_HBO_TotPers!AL42=0),("N/A"),(T8_HBO_TranPers!AL42/T2_HBO_TotPers!AL42))</f>
        <v>N/A</v>
      </c>
      <c r="AM42" s="50" t="str">
        <f>IF((T2_HBO_TotPers!AM42=0),("N/A"),(T8_HBO_TranPers!AM42/T2_HBO_TotPers!AM42))</f>
        <v>N/A</v>
      </c>
      <c r="AN42" s="53">
        <f>IF((T2_HBO_TotPers!AN42=0),("N/A"),(T8_HBO_TranPers!AN42/T2_HBO_TotPers!AN42))</f>
        <v>1.2290632489604173E-4</v>
      </c>
      <c r="AO42" s="53" t="str">
        <f>IF((T2_HBO_TotPers!AO42=0),("N/A"),(T8_HBO_TranPers!AO42/T2_HBO_TotPers!AO42))</f>
        <v>N/A</v>
      </c>
      <c r="AP42" s="53" t="str">
        <f>IF((T2_HBO_TotPers!AP42=0),("N/A"),(T8_HBO_TranPers!AP42/T2_HBO_TotPers!AP42))</f>
        <v>N/A</v>
      </c>
      <c r="AQ42" s="53">
        <f>IF((T2_HBO_TotPers!AQ42=0),("N/A"),(T8_HBO_TranPers!AQ42/T2_HBO_TotPers!AQ42))</f>
        <v>0</v>
      </c>
      <c r="AR42" s="53" t="str">
        <f>IF((T2_HBO_TotPers!AR42=0),("N/A"),(T8_HBO_TranPers!AR42/T2_HBO_TotPers!AR42))</f>
        <v>N/A</v>
      </c>
      <c r="AS42" s="53" t="str">
        <f>IF((T2_HBO_TotPers!AS42=0),("N/A"),(T8_HBO_TranPers!AS42/T2_HBO_TotPers!AS42))</f>
        <v>N/A</v>
      </c>
      <c r="AT42" s="53" t="str">
        <f>IF((T2_HBO_TotPers!AT42=0),("N/A"),(T8_HBO_TranPers!AT42/T2_HBO_TotPers!AT42))</f>
        <v>N/A</v>
      </c>
      <c r="AU42" s="53" t="str">
        <f>IF((T2_HBO_TotPers!AU42=0),("N/A"),(T8_HBO_TranPers!AU42/T2_HBO_TotPers!AU42))</f>
        <v>N/A</v>
      </c>
      <c r="AV42" s="53" t="str">
        <f>IF((T2_HBO_TotPers!AV42=0),("N/A"),(T8_HBO_TranPers!AV42/T2_HBO_TotPers!AV42))</f>
        <v>N/A</v>
      </c>
      <c r="AW42" s="57">
        <f>IF((T2_HBO_TotPers!AW42=0),("N/A"),(T8_HBO_TranPers!AW42/T2_HBO_TotPers!AW42))</f>
        <v>1.2012492992712421E-4</v>
      </c>
    </row>
    <row r="43" spans="2:49" ht="15" customHeight="1">
      <c r="B43" s="12" t="s">
        <v>6</v>
      </c>
      <c r="C43" s="59"/>
      <c r="D43" s="32">
        <v>37</v>
      </c>
      <c r="E43" s="50" t="str">
        <f>IF((T2_HBO_TotPers!E43=0),("N/A"),(T8_HBO_TranPers!E43/T2_HBO_TotPers!E43))</f>
        <v>N/A</v>
      </c>
      <c r="F43" s="50" t="str">
        <f>IF((T2_HBO_TotPers!F43=0),("N/A"),(T8_HBO_TranPers!F43/T2_HBO_TotPers!F43))</f>
        <v>N/A</v>
      </c>
      <c r="G43" s="50" t="str">
        <f>IF((T2_HBO_TotPers!G43=0),("N/A"),(T8_HBO_TranPers!G43/T2_HBO_TotPers!G43))</f>
        <v>N/A</v>
      </c>
      <c r="H43" s="50" t="str">
        <f>IF((T2_HBO_TotPers!H43=0),("N/A"),(T8_HBO_TranPers!H43/T2_HBO_TotPers!H43))</f>
        <v>N/A</v>
      </c>
      <c r="I43" s="50" t="str">
        <f>IF((T2_HBO_TotPers!I43=0),("N/A"),(T8_HBO_TranPers!I43/T2_HBO_TotPers!I43))</f>
        <v>N/A</v>
      </c>
      <c r="J43" s="50" t="str">
        <f>IF((T2_HBO_TotPers!J43=0),("N/A"),(T8_HBO_TranPers!J43/T2_HBO_TotPers!J43))</f>
        <v>N/A</v>
      </c>
      <c r="K43" s="50" t="str">
        <f>IF((T2_HBO_TotPers!K43=0),("N/A"),(T8_HBO_TranPers!K43/T2_HBO_TotPers!K43))</f>
        <v>N/A</v>
      </c>
      <c r="L43" s="50" t="str">
        <f>IF((T2_HBO_TotPers!L43=0),("N/A"),(T8_HBO_TranPers!L43/T2_HBO_TotPers!L43))</f>
        <v>N/A</v>
      </c>
      <c r="M43" s="50" t="str">
        <f>IF((T2_HBO_TotPers!M43=0),("N/A"),(T8_HBO_TranPers!M43/T2_HBO_TotPers!M43))</f>
        <v>N/A</v>
      </c>
      <c r="N43" s="50" t="str">
        <f>IF((T2_HBO_TotPers!N43=0),("N/A"),(T8_HBO_TranPers!N43/T2_HBO_TotPers!N43))</f>
        <v>N/A</v>
      </c>
      <c r="O43" s="50" t="str">
        <f>IF((T2_HBO_TotPers!O43=0),("N/A"),(T8_HBO_TranPers!O43/T2_HBO_TotPers!O43))</f>
        <v>N/A</v>
      </c>
      <c r="P43" s="50" t="str">
        <f>IF((T2_HBO_TotPers!P43=0),("N/A"),(T8_HBO_TranPers!P43/T2_HBO_TotPers!P43))</f>
        <v>N/A</v>
      </c>
      <c r="Q43" s="50" t="str">
        <f>IF((T2_HBO_TotPers!Q43=0),("N/A"),(T8_HBO_TranPers!Q43/T2_HBO_TotPers!Q43))</f>
        <v>N/A</v>
      </c>
      <c r="R43" s="50" t="str">
        <f>IF((T2_HBO_TotPers!R43=0),("N/A"),(T8_HBO_TranPers!R43/T2_HBO_TotPers!R43))</f>
        <v>N/A</v>
      </c>
      <c r="S43" s="50" t="str">
        <f>IF((T2_HBO_TotPers!S43=0),("N/A"),(T8_HBO_TranPers!S43/T2_HBO_TotPers!S43))</f>
        <v>N/A</v>
      </c>
      <c r="T43" s="50" t="str">
        <f>IF((T2_HBO_TotPers!T43=0),("N/A"),(T8_HBO_TranPers!T43/T2_HBO_TotPers!T43))</f>
        <v>N/A</v>
      </c>
      <c r="U43" s="50" t="str">
        <f>IF((T2_HBO_TotPers!U43=0),("N/A"),(T8_HBO_TranPers!U43/T2_HBO_TotPers!U43))</f>
        <v>N/A</v>
      </c>
      <c r="V43" s="50" t="str">
        <f>IF((T2_HBO_TotPers!V43=0),("N/A"),(T8_HBO_TranPers!V43/T2_HBO_TotPers!V43))</f>
        <v>N/A</v>
      </c>
      <c r="W43" s="50" t="str">
        <f>IF((T2_HBO_TotPers!W43=0),("N/A"),(T8_HBO_TranPers!W43/T2_HBO_TotPers!W43))</f>
        <v>N/A</v>
      </c>
      <c r="X43" s="50" t="str">
        <f>IF((T2_HBO_TotPers!X43=0),("N/A"),(T8_HBO_TranPers!X43/T2_HBO_TotPers!X43))</f>
        <v>N/A</v>
      </c>
      <c r="Y43" s="50" t="str">
        <f>IF((T2_HBO_TotPers!Y43=0),("N/A"),(T8_HBO_TranPers!Y43/T2_HBO_TotPers!Y43))</f>
        <v>N/A</v>
      </c>
      <c r="Z43" s="50" t="str">
        <f>IF((T2_HBO_TotPers!Z43=0),("N/A"),(T8_HBO_TranPers!Z43/T2_HBO_TotPers!Z43))</f>
        <v>N/A</v>
      </c>
      <c r="AA43" s="50" t="str">
        <f>IF((T2_HBO_TotPers!AA43=0),("N/A"),(T8_HBO_TranPers!AA43/T2_HBO_TotPers!AA43))</f>
        <v>N/A</v>
      </c>
      <c r="AB43" s="50" t="str">
        <f>IF((T2_HBO_TotPers!AB43=0),("N/A"),(T8_HBO_TranPers!AB43/T2_HBO_TotPers!AB43))</f>
        <v>N/A</v>
      </c>
      <c r="AC43" s="50" t="str">
        <f>IF((T2_HBO_TotPers!AC43=0),("N/A"),(T8_HBO_TranPers!AC43/T2_HBO_TotPers!AC43))</f>
        <v>N/A</v>
      </c>
      <c r="AD43" s="50" t="str">
        <f>IF((T2_HBO_TotPers!AD43=0),("N/A"),(T8_HBO_TranPers!AD43/T2_HBO_TotPers!AD43))</f>
        <v>N/A</v>
      </c>
      <c r="AE43" s="50" t="str">
        <f>IF((T2_HBO_TotPers!AE43=0),("N/A"),(T8_HBO_TranPers!AE43/T2_HBO_TotPers!AE43))</f>
        <v>N/A</v>
      </c>
      <c r="AF43" s="50">
        <f>IF((T2_HBO_TotPers!AF43=0),("N/A"),(T8_HBO_TranPers!AF43/T2_HBO_TotPers!AF43))</f>
        <v>0</v>
      </c>
      <c r="AG43" s="50" t="str">
        <f>IF((T2_HBO_TotPers!AG43=0),("N/A"),(T8_HBO_TranPers!AG43/T2_HBO_TotPers!AG43))</f>
        <v>N/A</v>
      </c>
      <c r="AH43" s="50" t="str">
        <f>IF((T2_HBO_TotPers!AH43=0),("N/A"),(T8_HBO_TranPers!AH43/T2_HBO_TotPers!AH43))</f>
        <v>N/A</v>
      </c>
      <c r="AI43" s="50" t="str">
        <f>IF((T2_HBO_TotPers!AI43=0),("N/A"),(T8_HBO_TranPers!AI43/T2_HBO_TotPers!AI43))</f>
        <v>N/A</v>
      </c>
      <c r="AJ43" s="50">
        <f>IF((T2_HBO_TotPers!AJ43=0),("N/A"),(T8_HBO_TranPers!AJ43/T2_HBO_TotPers!AJ43))</f>
        <v>0</v>
      </c>
      <c r="AK43" s="50">
        <f>IF((T2_HBO_TotPers!AK43=0),("N/A"),(T8_HBO_TranPers!AK43/T2_HBO_TotPers!AK43))</f>
        <v>0</v>
      </c>
      <c r="AL43" s="50" t="str">
        <f>IF((T2_HBO_TotPers!AL43=0),("N/A"),(T8_HBO_TranPers!AL43/T2_HBO_TotPers!AL43))</f>
        <v>N/A</v>
      </c>
      <c r="AM43" s="50" t="str">
        <f>IF((T2_HBO_TotPers!AM43=0),("N/A"),(T8_HBO_TranPers!AM43/T2_HBO_TotPers!AM43))</f>
        <v>N/A</v>
      </c>
      <c r="AN43" s="53" t="str">
        <f>IF((T2_HBO_TotPers!AN43=0),("N/A"),(T8_HBO_TranPers!AN43/T2_HBO_TotPers!AN43))</f>
        <v>N/A</v>
      </c>
      <c r="AO43" s="53">
        <f>IF((T2_HBO_TotPers!AO43=0),("N/A"),(T8_HBO_TranPers!AO43/T2_HBO_TotPers!AO43))</f>
        <v>4.0689000406890006E-5</v>
      </c>
      <c r="AP43" s="53" t="str">
        <f>IF((T2_HBO_TotPers!AP43=0),("N/A"),(T8_HBO_TranPers!AP43/T2_HBO_TotPers!AP43))</f>
        <v>N/A</v>
      </c>
      <c r="AQ43" s="53" t="str">
        <f>IF((T2_HBO_TotPers!AQ43=0),("N/A"),(T8_HBO_TranPers!AQ43/T2_HBO_TotPers!AQ43))</f>
        <v>N/A</v>
      </c>
      <c r="AR43" s="53" t="str">
        <f>IF((T2_HBO_TotPers!AR43=0),("N/A"),(T8_HBO_TranPers!AR43/T2_HBO_TotPers!AR43))</f>
        <v>N/A</v>
      </c>
      <c r="AS43" s="53" t="str">
        <f>IF((T2_HBO_TotPers!AS43=0),("N/A"),(T8_HBO_TranPers!AS43/T2_HBO_TotPers!AS43))</f>
        <v>N/A</v>
      </c>
      <c r="AT43" s="53" t="str">
        <f>IF((T2_HBO_TotPers!AT43=0),("N/A"),(T8_HBO_TranPers!AT43/T2_HBO_TotPers!AT43))</f>
        <v>N/A</v>
      </c>
      <c r="AU43" s="53" t="str">
        <f>IF((T2_HBO_TotPers!AU43=0),("N/A"),(T8_HBO_TranPers!AU43/T2_HBO_TotPers!AU43))</f>
        <v>N/A</v>
      </c>
      <c r="AV43" s="53" t="str">
        <f>IF((T2_HBO_TotPers!AV43=0),("N/A"),(T8_HBO_TranPers!AV43/T2_HBO_TotPers!AV43))</f>
        <v>N/A</v>
      </c>
      <c r="AW43" s="57">
        <f>IF((T2_HBO_TotPers!AW43=0),("N/A"),(T8_HBO_TranPers!AW43/T2_HBO_TotPers!AW43))</f>
        <v>3.7447807118828135E-5</v>
      </c>
    </row>
    <row r="44" spans="2:49" ht="15" customHeight="1">
      <c r="B44" s="12" t="s">
        <v>4</v>
      </c>
      <c r="C44" s="59"/>
      <c r="D44" s="32">
        <v>38</v>
      </c>
      <c r="E44" s="50" t="str">
        <f>IF((T2_HBO_TotPers!E44=0),("N/A"),(T8_HBO_TranPers!E44/T2_HBO_TotPers!E44))</f>
        <v>N/A</v>
      </c>
      <c r="F44" s="50" t="str">
        <f>IF((T2_HBO_TotPers!F44=0),("N/A"),(T8_HBO_TranPers!F44/T2_HBO_TotPers!F44))</f>
        <v>N/A</v>
      </c>
      <c r="G44" s="50" t="str">
        <f>IF((T2_HBO_TotPers!G44=0),("N/A"),(T8_HBO_TranPers!G44/T2_HBO_TotPers!G44))</f>
        <v>N/A</v>
      </c>
      <c r="H44" s="50">
        <f>IF((T2_HBO_TotPers!H44=0),("N/A"),(T8_HBO_TranPers!H44/T2_HBO_TotPers!H44))</f>
        <v>0</v>
      </c>
      <c r="I44" s="50" t="str">
        <f>IF((T2_HBO_TotPers!I44=0),("N/A"),(T8_HBO_TranPers!I44/T2_HBO_TotPers!I44))</f>
        <v>N/A</v>
      </c>
      <c r="J44" s="50">
        <f>IF((T2_HBO_TotPers!J44=0),("N/A"),(T8_HBO_TranPers!J44/T2_HBO_TotPers!J44))</f>
        <v>0</v>
      </c>
      <c r="K44" s="50" t="str">
        <f>IF((T2_HBO_TotPers!K44=0),("N/A"),(T8_HBO_TranPers!K44/T2_HBO_TotPers!K44))</f>
        <v>N/A</v>
      </c>
      <c r="L44" s="50" t="str">
        <f>IF((T2_HBO_TotPers!L44=0),("N/A"),(T8_HBO_TranPers!L44/T2_HBO_TotPers!L44))</f>
        <v>N/A</v>
      </c>
      <c r="M44" s="50">
        <f>IF((T2_HBO_TotPers!M44=0),("N/A"),(T8_HBO_TranPers!M44/T2_HBO_TotPers!M44))</f>
        <v>0</v>
      </c>
      <c r="N44" s="50" t="str">
        <f>IF((T2_HBO_TotPers!N44=0),("N/A"),(T8_HBO_TranPers!N44/T2_HBO_TotPers!N44))</f>
        <v>N/A</v>
      </c>
      <c r="O44" s="50">
        <f>IF((T2_HBO_TotPers!O44=0),("N/A"),(T8_HBO_TranPers!O44/T2_HBO_TotPers!O44))</f>
        <v>0</v>
      </c>
      <c r="P44" s="50" t="str">
        <f>IF((T2_HBO_TotPers!P44=0),("N/A"),(T8_HBO_TranPers!P44/T2_HBO_TotPers!P44))</f>
        <v>N/A</v>
      </c>
      <c r="Q44" s="50" t="str">
        <f>IF((T2_HBO_TotPers!Q44=0),("N/A"),(T8_HBO_TranPers!Q44/T2_HBO_TotPers!Q44))</f>
        <v>N/A</v>
      </c>
      <c r="R44" s="50" t="str">
        <f>IF((T2_HBO_TotPers!R44=0),("N/A"),(T8_HBO_TranPers!R44/T2_HBO_TotPers!R44))</f>
        <v>N/A</v>
      </c>
      <c r="S44" s="50" t="str">
        <f>IF((T2_HBO_TotPers!S44=0),("N/A"),(T8_HBO_TranPers!S44/T2_HBO_TotPers!S44))</f>
        <v>N/A</v>
      </c>
      <c r="T44" s="50">
        <f>IF((T2_HBO_TotPers!T44=0),("N/A"),(T8_HBO_TranPers!T44/T2_HBO_TotPers!T44))</f>
        <v>0</v>
      </c>
      <c r="U44" s="50" t="str">
        <f>IF((T2_HBO_TotPers!U44=0),("N/A"),(T8_HBO_TranPers!U44/T2_HBO_TotPers!U44))</f>
        <v>N/A</v>
      </c>
      <c r="V44" s="50" t="str">
        <f>IF((T2_HBO_TotPers!V44=0),("N/A"),(T8_HBO_TranPers!V44/T2_HBO_TotPers!V44))</f>
        <v>N/A</v>
      </c>
      <c r="W44" s="50" t="str">
        <f>IF((T2_HBO_TotPers!W44=0),("N/A"),(T8_HBO_TranPers!W44/T2_HBO_TotPers!W44))</f>
        <v>N/A</v>
      </c>
      <c r="X44" s="50" t="str">
        <f>IF((T2_HBO_TotPers!X44=0),("N/A"),(T8_HBO_TranPers!X44/T2_HBO_TotPers!X44))</f>
        <v>N/A</v>
      </c>
      <c r="Y44" s="50">
        <f>IF((T2_HBO_TotPers!Y44=0),("N/A"),(T8_HBO_TranPers!Y44/T2_HBO_TotPers!Y44))</f>
        <v>0</v>
      </c>
      <c r="Z44" s="50">
        <f>IF((T2_HBO_TotPers!Z44=0),("N/A"),(T8_HBO_TranPers!Z44/T2_HBO_TotPers!Z44))</f>
        <v>7.1942446043165471E-3</v>
      </c>
      <c r="AA44" s="50">
        <f>IF((T2_HBO_TotPers!AA44=0),("N/A"),(T8_HBO_TranPers!AA44/T2_HBO_TotPers!AA44))</f>
        <v>6.0975609756097563E-3</v>
      </c>
      <c r="AB44" s="50">
        <f>IF((T2_HBO_TotPers!AB44=0),("N/A"),(T8_HBO_TranPers!AB44/T2_HBO_TotPers!AB44))</f>
        <v>4.0983606557377051E-3</v>
      </c>
      <c r="AC44" s="50">
        <f>IF((T2_HBO_TotPers!AC44=0),("N/A"),(T8_HBO_TranPers!AC44/T2_HBO_TotPers!AC44))</f>
        <v>1.6129032258064516E-2</v>
      </c>
      <c r="AD44" s="50">
        <f>IF((T2_HBO_TotPers!AD44=0),("N/A"),(T8_HBO_TranPers!AD44/T2_HBO_TotPers!AD44))</f>
        <v>1.209889531825355E-2</v>
      </c>
      <c r="AE44" s="50">
        <f>IF((T2_HBO_TotPers!AE44=0),("N/A"),(T8_HBO_TranPers!AE44/T2_HBO_TotPers!AE44))</f>
        <v>7.7319587628865982E-3</v>
      </c>
      <c r="AF44" s="50">
        <f>IF((T2_HBO_TotPers!AF44=0),("N/A"),(T8_HBO_TranPers!AF44/T2_HBO_TotPers!AF44))</f>
        <v>9.049143811777809E-4</v>
      </c>
      <c r="AG44" s="50" t="str">
        <f>IF((T2_HBO_TotPers!AG44=0),("N/A"),(T8_HBO_TranPers!AG44/T2_HBO_TotPers!AG44))</f>
        <v>N/A</v>
      </c>
      <c r="AH44" s="50" t="str">
        <f>IF((T2_HBO_TotPers!AH44=0),("N/A"),(T8_HBO_TranPers!AH44/T2_HBO_TotPers!AH44))</f>
        <v>N/A</v>
      </c>
      <c r="AI44" s="50">
        <f>IF((T2_HBO_TotPers!AI44=0),("N/A"),(T8_HBO_TranPers!AI44/T2_HBO_TotPers!AI44))</f>
        <v>0</v>
      </c>
      <c r="AJ44" s="50">
        <f>IF((T2_HBO_TotPers!AJ44=0),("N/A"),(T8_HBO_TranPers!AJ44/T2_HBO_TotPers!AJ44))</f>
        <v>0</v>
      </c>
      <c r="AK44" s="50" t="str">
        <f>IF((T2_HBO_TotPers!AK44=0),("N/A"),(T8_HBO_TranPers!AK44/T2_HBO_TotPers!AK44))</f>
        <v>N/A</v>
      </c>
      <c r="AL44" s="50">
        <f>IF((T2_HBO_TotPers!AL44=0),("N/A"),(T8_HBO_TranPers!AL44/T2_HBO_TotPers!AL44))</f>
        <v>0</v>
      </c>
      <c r="AM44" s="50">
        <f>IF((T2_HBO_TotPers!AM44=0),("N/A"),(T8_HBO_TranPers!AM44/T2_HBO_TotPers!AM44))</f>
        <v>0</v>
      </c>
      <c r="AN44" s="53" t="str">
        <f>IF((T2_HBO_TotPers!AN44=0),("N/A"),(T8_HBO_TranPers!AN44/T2_HBO_TotPers!AN44))</f>
        <v>N/A</v>
      </c>
      <c r="AO44" s="53" t="str">
        <f>IF((T2_HBO_TotPers!AO44=0),("N/A"),(T8_HBO_TranPers!AO44/T2_HBO_TotPers!AO44))</f>
        <v>N/A</v>
      </c>
      <c r="AP44" s="53">
        <f>IF((T2_HBO_TotPers!AP44=0),("N/A"),(T8_HBO_TranPers!AP44/T2_HBO_TotPers!AP44))</f>
        <v>2.6153425504345036E-3</v>
      </c>
      <c r="AQ44" s="53">
        <f>IF((T2_HBO_TotPers!AQ44=0),("N/A"),(T8_HBO_TranPers!AQ44/T2_HBO_TotPers!AQ44))</f>
        <v>7.8776115994976595E-3</v>
      </c>
      <c r="AR44" s="53" t="str">
        <f>IF((T2_HBO_TotPers!AR44=0),("N/A"),(T8_HBO_TranPers!AR44/T2_HBO_TotPers!AR44))</f>
        <v>N/A</v>
      </c>
      <c r="AS44" s="53" t="str">
        <f>IF((T2_HBO_TotPers!AS44=0),("N/A"),(T8_HBO_TranPers!AS44/T2_HBO_TotPers!AS44))</f>
        <v>N/A</v>
      </c>
      <c r="AT44" s="53" t="str">
        <f>IF((T2_HBO_TotPers!AT44=0),("N/A"),(T8_HBO_TranPers!AT44/T2_HBO_TotPers!AT44))</f>
        <v>N/A</v>
      </c>
      <c r="AU44" s="53">
        <f>IF((T2_HBO_TotPers!AU44=0),("N/A"),(T8_HBO_TranPers!AU44/T2_HBO_TotPers!AU44))</f>
        <v>7.0921985815602835E-3</v>
      </c>
      <c r="AV44" s="53">
        <f>IF((T2_HBO_TotPers!AV44=0),("N/A"),(T8_HBO_TranPers!AV44/T2_HBO_TotPers!AV44))</f>
        <v>6.0998856271444911E-3</v>
      </c>
      <c r="AW44" s="57">
        <f>IF((T2_HBO_TotPers!AW44=0),("N/A"),(T8_HBO_TranPers!AW44/T2_HBO_TotPers!AW44))</f>
        <v>2.8017726247717509E-3</v>
      </c>
    </row>
    <row r="45" spans="2:49" ht="15" customHeight="1">
      <c r="B45" s="12" t="s">
        <v>5</v>
      </c>
      <c r="C45" s="59"/>
      <c r="D45" s="32">
        <v>39</v>
      </c>
      <c r="E45" s="50" t="str">
        <f>IF((T2_HBO_TotPers!E45=0),("N/A"),(T8_HBO_TranPers!E45/T2_HBO_TotPers!E45))</f>
        <v>N/A</v>
      </c>
      <c r="F45" s="50" t="str">
        <f>IF((T2_HBO_TotPers!F45=0),("N/A"),(T8_HBO_TranPers!F45/T2_HBO_TotPers!F45))</f>
        <v>N/A</v>
      </c>
      <c r="G45" s="50" t="str">
        <f>IF((T2_HBO_TotPers!G45=0),("N/A"),(T8_HBO_TranPers!G45/T2_HBO_TotPers!G45))</f>
        <v>N/A</v>
      </c>
      <c r="H45" s="50" t="str">
        <f>IF((T2_HBO_TotPers!H45=0),("N/A"),(T8_HBO_TranPers!H45/T2_HBO_TotPers!H45))</f>
        <v>N/A</v>
      </c>
      <c r="I45" s="50">
        <f>IF((T2_HBO_TotPers!I45=0),("N/A"),(T8_HBO_TranPers!I45/T2_HBO_TotPers!I45))</f>
        <v>8.7644292432663539E-3</v>
      </c>
      <c r="J45" s="50">
        <f>IF((T2_HBO_TotPers!J45=0),("N/A"),(T8_HBO_TranPers!J45/T2_HBO_TotPers!J45))</f>
        <v>0</v>
      </c>
      <c r="K45" s="50">
        <f>IF((T2_HBO_TotPers!K45=0),("N/A"),(T8_HBO_TranPers!K45/T2_HBO_TotPers!K45))</f>
        <v>0</v>
      </c>
      <c r="L45" s="50">
        <f>IF((T2_HBO_TotPers!L45=0),("N/A"),(T8_HBO_TranPers!L45/T2_HBO_TotPers!L45))</f>
        <v>0</v>
      </c>
      <c r="M45" s="50" t="str">
        <f>IF((T2_HBO_TotPers!M45=0),("N/A"),(T8_HBO_TranPers!M45/T2_HBO_TotPers!M45))</f>
        <v>N/A</v>
      </c>
      <c r="N45" s="50">
        <f>IF((T2_HBO_TotPers!N45=0),("N/A"),(T8_HBO_TranPers!N45/T2_HBO_TotPers!N45))</f>
        <v>0</v>
      </c>
      <c r="O45" s="50">
        <f>IF((T2_HBO_TotPers!O45=0),("N/A"),(T8_HBO_TranPers!O45/T2_HBO_TotPers!O45))</f>
        <v>3.9840637450199202E-3</v>
      </c>
      <c r="P45" s="50" t="str">
        <f>IF((T2_HBO_TotPers!P45=0),("N/A"),(T8_HBO_TranPers!P45/T2_HBO_TotPers!P45))</f>
        <v>N/A</v>
      </c>
      <c r="Q45" s="50">
        <f>IF((T2_HBO_TotPers!Q45=0),("N/A"),(T8_HBO_TranPers!Q45/T2_HBO_TotPers!Q45))</f>
        <v>0</v>
      </c>
      <c r="R45" s="50" t="str">
        <f>IF((T2_HBO_TotPers!R45=0),("N/A"),(T8_HBO_TranPers!R45/T2_HBO_TotPers!R45))</f>
        <v>N/A</v>
      </c>
      <c r="S45" s="50">
        <f>IF((T2_HBO_TotPers!S45=0),("N/A"),(T8_HBO_TranPers!S45/T2_HBO_TotPers!S45))</f>
        <v>0</v>
      </c>
      <c r="T45" s="50">
        <f>IF((T2_HBO_TotPers!T45=0),("N/A"),(T8_HBO_TranPers!T45/T2_HBO_TotPers!T45))</f>
        <v>0</v>
      </c>
      <c r="U45" s="50">
        <f>IF((T2_HBO_TotPers!U45=0),("N/A"),(T8_HBO_TranPers!U45/T2_HBO_TotPers!U45))</f>
        <v>7.8410872974385784E-4</v>
      </c>
      <c r="V45" s="50">
        <f>IF((T2_HBO_TotPers!V45=0),("N/A"),(T8_HBO_TranPers!V45/T2_HBO_TotPers!V45))</f>
        <v>5.5845122859270288E-4</v>
      </c>
      <c r="W45" s="50">
        <f>IF((T2_HBO_TotPers!W45=0),("N/A"),(T8_HBO_TranPers!W45/T2_HBO_TotPers!W45))</f>
        <v>1.9673597138385869E-3</v>
      </c>
      <c r="X45" s="50">
        <f>IF((T2_HBO_TotPers!X45=0),("N/A"),(T8_HBO_TranPers!X45/T2_HBO_TotPers!X45))</f>
        <v>2.346316283435007E-3</v>
      </c>
      <c r="Y45" s="50">
        <f>IF((T2_HBO_TotPers!Y45=0),("N/A"),(T8_HBO_TranPers!Y45/T2_HBO_TotPers!Y45))</f>
        <v>1.1517420097898071E-3</v>
      </c>
      <c r="Z45" s="50">
        <f>IF((T2_HBO_TotPers!Z45=0),("N/A"),(T8_HBO_TranPers!Z45/T2_HBO_TotPers!Z45))</f>
        <v>6.285355122564425E-4</v>
      </c>
      <c r="AA45" s="50">
        <f>IF((T2_HBO_TotPers!AA45=0),("N/A"),(T8_HBO_TranPers!AA45/T2_HBO_TotPers!AA45))</f>
        <v>0</v>
      </c>
      <c r="AB45" s="50">
        <f>IF((T2_HBO_TotPers!AB45=0),("N/A"),(T8_HBO_TranPers!AB45/T2_HBO_TotPers!AB45))</f>
        <v>0</v>
      </c>
      <c r="AC45" s="50">
        <f>IF((T2_HBO_TotPers!AC45=0),("N/A"),(T8_HBO_TranPers!AC45/T2_HBO_TotPers!AC45))</f>
        <v>2.2675736961451248E-3</v>
      </c>
      <c r="AD45" s="50">
        <f>IF((T2_HBO_TotPers!AD45=0),("N/A"),(T8_HBO_TranPers!AD45/T2_HBO_TotPers!AD45))</f>
        <v>0</v>
      </c>
      <c r="AE45" s="50">
        <f>IF((T2_HBO_TotPers!AE45=0),("N/A"),(T8_HBO_TranPers!AE45/T2_HBO_TotPers!AE45))</f>
        <v>0</v>
      </c>
      <c r="AF45" s="50">
        <f>IF((T2_HBO_TotPers!AF45=0),("N/A"),(T8_HBO_TranPers!AF45/T2_HBO_TotPers!AF45))</f>
        <v>3.0581039755351682E-3</v>
      </c>
      <c r="AG45" s="50">
        <f>IF((T2_HBO_TotPers!AG45=0),("N/A"),(T8_HBO_TranPers!AG45/T2_HBO_TotPers!AG45))</f>
        <v>0</v>
      </c>
      <c r="AH45" s="50">
        <f>IF((T2_HBO_TotPers!AH45=0),("N/A"),(T8_HBO_TranPers!AH45/T2_HBO_TotPers!AH45))</f>
        <v>0</v>
      </c>
      <c r="AI45" s="50" t="str">
        <f>IF((T2_HBO_TotPers!AI45=0),("N/A"),(T8_HBO_TranPers!AI45/T2_HBO_TotPers!AI45))</f>
        <v>N/A</v>
      </c>
      <c r="AJ45" s="50" t="str">
        <f>IF((T2_HBO_TotPers!AJ45=0),("N/A"),(T8_HBO_TranPers!AJ45/T2_HBO_TotPers!AJ45))</f>
        <v>N/A</v>
      </c>
      <c r="AK45" s="50">
        <f>IF((T2_HBO_TotPers!AK45=0),("N/A"),(T8_HBO_TranPers!AK45/T2_HBO_TotPers!AK45))</f>
        <v>0</v>
      </c>
      <c r="AL45" s="50">
        <f>IF((T2_HBO_TotPers!AL45=0),("N/A"),(T8_HBO_TranPers!AL45/T2_HBO_TotPers!AL45))</f>
        <v>0</v>
      </c>
      <c r="AM45" s="50" t="str">
        <f>IF((T2_HBO_TotPers!AM45=0),("N/A"),(T8_HBO_TranPers!AM45/T2_HBO_TotPers!AM45))</f>
        <v>N/A</v>
      </c>
      <c r="AN45" s="53">
        <f>IF((T2_HBO_TotPers!AN45=0),("N/A"),(T8_HBO_TranPers!AN45/T2_HBO_TotPers!AN45))</f>
        <v>0</v>
      </c>
      <c r="AO45" s="53" t="str">
        <f>IF((T2_HBO_TotPers!AO45=0),("N/A"),(T8_HBO_TranPers!AO45/T2_HBO_TotPers!AO45))</f>
        <v>N/A</v>
      </c>
      <c r="AP45" s="53">
        <f>IF((T2_HBO_TotPers!AP45=0),("N/A"),(T8_HBO_TranPers!AP45/T2_HBO_TotPers!AP45))</f>
        <v>1.6908212560386472E-2</v>
      </c>
      <c r="AQ45" s="53">
        <f>IF((T2_HBO_TotPers!AQ45=0),("N/A"),(T8_HBO_TranPers!AQ45/T2_HBO_TotPers!AQ45))</f>
        <v>2.1960576346147635E-3</v>
      </c>
      <c r="AR45" s="53" t="str">
        <f>IF((T2_HBO_TotPers!AR45=0),("N/A"),(T8_HBO_TranPers!AR45/T2_HBO_TotPers!AR45))</f>
        <v>N/A</v>
      </c>
      <c r="AS45" s="53">
        <f>IF((T2_HBO_TotPers!AS45=0),("N/A"),(T8_HBO_TranPers!AS45/T2_HBO_TotPers!AS45))</f>
        <v>0</v>
      </c>
      <c r="AT45" s="53">
        <f>IF((T2_HBO_TotPers!AT45=0),("N/A"),(T8_HBO_TranPers!AT45/T2_HBO_TotPers!AT45))</f>
        <v>1.3157894736842105E-2</v>
      </c>
      <c r="AU45" s="53" t="str">
        <f>IF((T2_HBO_TotPers!AU45=0),("N/A"),(T8_HBO_TranPers!AU45/T2_HBO_TotPers!AU45))</f>
        <v>N/A</v>
      </c>
      <c r="AV45" s="53" t="str">
        <f>IF((T2_HBO_TotPers!AV45=0),("N/A"),(T8_HBO_TranPers!AV45/T2_HBO_TotPers!AV45))</f>
        <v>N/A</v>
      </c>
      <c r="AW45" s="57">
        <f>IF((T2_HBO_TotPers!AW45=0),("N/A"),(T8_HBO_TranPers!AW45/T2_HBO_TotPers!AW45))</f>
        <v>2.4892116853505886E-3</v>
      </c>
    </row>
    <row r="46" spans="2:49" ht="15" customHeight="1">
      <c r="B46" s="12" t="s">
        <v>28</v>
      </c>
      <c r="C46" s="59"/>
      <c r="D46" s="32">
        <v>40</v>
      </c>
      <c r="E46" s="50">
        <f>IF((T2_HBO_TotPers!E46=0),("N/A"),(T8_HBO_TranPers!E46/T2_HBO_TotPers!E46))</f>
        <v>8.0645161290322578E-2</v>
      </c>
      <c r="F46" s="50">
        <f>IF((T2_HBO_TotPers!F46=0),("N/A"),(T8_HBO_TranPers!F46/T2_HBO_TotPers!F46))</f>
        <v>7.582938388625593E-2</v>
      </c>
      <c r="G46" s="50">
        <f>IF((T2_HBO_TotPers!G46=0),("N/A"),(T8_HBO_TranPers!G46/T2_HBO_TotPers!G46))</f>
        <v>5.4054054054054057E-2</v>
      </c>
      <c r="H46" s="50">
        <f>IF((T2_HBO_TotPers!H46=0),("N/A"),(T8_HBO_TranPers!H46/T2_HBO_TotPers!H46))</f>
        <v>8.6956521739130432E-2</v>
      </c>
      <c r="I46" s="50">
        <f>IF((T2_HBO_TotPers!I46=0),("N/A"),(T8_HBO_TranPers!I46/T2_HBO_TotPers!I46))</f>
        <v>5.8981233243967826E-2</v>
      </c>
      <c r="J46" s="50">
        <f>IF((T2_HBO_TotPers!J46=0),("N/A"),(T8_HBO_TranPers!J46/T2_HBO_TotPers!J46))</f>
        <v>8.3333333333333329E-2</v>
      </c>
      <c r="K46" s="50">
        <f>IF((T2_HBO_TotPers!K46=0),("N/A"),(T8_HBO_TranPers!K46/T2_HBO_TotPers!K46))</f>
        <v>0.12857142857142856</v>
      </c>
      <c r="L46" s="50">
        <f>IF((T2_HBO_TotPers!L46=0),("N/A"),(T8_HBO_TranPers!L46/T2_HBO_TotPers!L46))</f>
        <v>0.20678336980306344</v>
      </c>
      <c r="M46" s="50">
        <f>IF((T2_HBO_TotPers!M46=0),("N/A"),(T8_HBO_TranPers!M46/T2_HBO_TotPers!M46))</f>
        <v>7.6642335766423361E-2</v>
      </c>
      <c r="N46" s="50">
        <f>IF((T2_HBO_TotPers!N46=0),("N/A"),(T8_HBO_TranPers!N46/T2_HBO_TotPers!N46))</f>
        <v>0.16666666666666666</v>
      </c>
      <c r="O46" s="50">
        <f>IF((T2_HBO_TotPers!O46=0),("N/A"),(T8_HBO_TranPers!O46/T2_HBO_TotPers!O46))</f>
        <v>5.5555555555555552E-2</v>
      </c>
      <c r="P46" s="50">
        <f>IF((T2_HBO_TotPers!P46=0),("N/A"),(T8_HBO_TranPers!P46/T2_HBO_TotPers!P46))</f>
        <v>0.24556962025316456</v>
      </c>
      <c r="Q46" s="50">
        <f>IF((T2_HBO_TotPers!Q46=0),("N/A"),(T8_HBO_TranPers!Q46/T2_HBO_TotPers!Q46))</f>
        <v>0.15384615384615385</v>
      </c>
      <c r="R46" s="50">
        <f>IF((T2_HBO_TotPers!R46=0),("N/A"),(T8_HBO_TranPers!R46/T2_HBO_TotPers!R46))</f>
        <v>0.13178294573643412</v>
      </c>
      <c r="S46" s="50">
        <f>IF((T2_HBO_TotPers!S46=0),("N/A"),(T8_HBO_TranPers!S46/T2_HBO_TotPers!S46))</f>
        <v>0.10038610038610038</v>
      </c>
      <c r="T46" s="50">
        <f>IF((T2_HBO_TotPers!T46=0),("N/A"),(T8_HBO_TranPers!T46/T2_HBO_TotPers!T46))</f>
        <v>0</v>
      </c>
      <c r="U46" s="50">
        <f>IF((T2_HBO_TotPers!U46=0),("N/A"),(T8_HBO_TranPers!U46/T2_HBO_TotPers!U46))</f>
        <v>8.3333333333333329E-2</v>
      </c>
      <c r="V46" s="50" t="str">
        <f>IF((T2_HBO_TotPers!V46=0),("N/A"),(T8_HBO_TranPers!V46/T2_HBO_TotPers!V46))</f>
        <v>N/A</v>
      </c>
      <c r="W46" s="50">
        <f>IF((T2_HBO_TotPers!W46=0),("N/A"),(T8_HBO_TranPers!W46/T2_HBO_TotPers!W46))</f>
        <v>7.6923076923076927E-2</v>
      </c>
      <c r="X46" s="50">
        <f>IF((T2_HBO_TotPers!X46=0),("N/A"),(T8_HBO_TranPers!X46/T2_HBO_TotPers!X46))</f>
        <v>7.2727272727272724E-2</v>
      </c>
      <c r="Y46" s="50">
        <f>IF((T2_HBO_TotPers!Y46=0),("N/A"),(T8_HBO_TranPers!Y46/T2_HBO_TotPers!Y46))</f>
        <v>0</v>
      </c>
      <c r="Z46" s="50">
        <f>IF((T2_HBO_TotPers!Z46=0),("N/A"),(T8_HBO_TranPers!Z46/T2_HBO_TotPers!Z46))</f>
        <v>0</v>
      </c>
      <c r="AA46" s="50">
        <f>IF((T2_HBO_TotPers!AA46=0),("N/A"),(T8_HBO_TranPers!AA46/T2_HBO_TotPers!AA46))</f>
        <v>0</v>
      </c>
      <c r="AB46" s="50" t="str">
        <f>IF((T2_HBO_TotPers!AB46=0),("N/A"),(T8_HBO_TranPers!AB46/T2_HBO_TotPers!AB46))</f>
        <v>N/A</v>
      </c>
      <c r="AC46" s="50">
        <f>IF((T2_HBO_TotPers!AC46=0),("N/A"),(T8_HBO_TranPers!AC46/T2_HBO_TotPers!AC46))</f>
        <v>0</v>
      </c>
      <c r="AD46" s="50">
        <f>IF((T2_HBO_TotPers!AD46=0),("N/A"),(T8_HBO_TranPers!AD46/T2_HBO_TotPers!AD46))</f>
        <v>5.2631578947368418E-2</v>
      </c>
      <c r="AE46" s="50" t="str">
        <f>IF((T2_HBO_TotPers!AE46=0),("N/A"),(T8_HBO_TranPers!AE46/T2_HBO_TotPers!AE46))</f>
        <v>N/A</v>
      </c>
      <c r="AF46" s="50">
        <f>IF((T2_HBO_TotPers!AF46=0),("N/A"),(T8_HBO_TranPers!AF46/T2_HBO_TotPers!AF46))</f>
        <v>7.0422535211267609E-2</v>
      </c>
      <c r="AG46" s="50" t="str">
        <f>IF((T2_HBO_TotPers!AG46=0),("N/A"),(T8_HBO_TranPers!AG46/T2_HBO_TotPers!AG46))</f>
        <v>N/A</v>
      </c>
      <c r="AH46" s="50" t="str">
        <f>IF((T2_HBO_TotPers!AH46=0),("N/A"),(T8_HBO_TranPers!AH46/T2_HBO_TotPers!AH46))</f>
        <v>N/A</v>
      </c>
      <c r="AI46" s="50" t="str">
        <f>IF((T2_HBO_TotPers!AI46=0),("N/A"),(T8_HBO_TranPers!AI46/T2_HBO_TotPers!AI46))</f>
        <v>N/A</v>
      </c>
      <c r="AJ46" s="50" t="str">
        <f>IF((T2_HBO_TotPers!AJ46=0),("N/A"),(T8_HBO_TranPers!AJ46/T2_HBO_TotPers!AJ46))</f>
        <v>N/A</v>
      </c>
      <c r="AK46" s="50" t="str">
        <f>IF((T2_HBO_TotPers!AK46=0),("N/A"),(T8_HBO_TranPers!AK46/T2_HBO_TotPers!AK46))</f>
        <v>N/A</v>
      </c>
      <c r="AL46" s="50" t="str">
        <f>IF((T2_HBO_TotPers!AL46=0),("N/A"),(T8_HBO_TranPers!AL46/T2_HBO_TotPers!AL46))</f>
        <v>N/A</v>
      </c>
      <c r="AM46" s="50" t="str">
        <f>IF((T2_HBO_TotPers!AM46=0),("N/A"),(T8_HBO_TranPers!AM46/T2_HBO_TotPers!AM46))</f>
        <v>N/A</v>
      </c>
      <c r="AN46" s="53" t="str">
        <f>IF((T2_HBO_TotPers!AN46=0),("N/A"),(T8_HBO_TranPers!AN46/T2_HBO_TotPers!AN46))</f>
        <v>N/A</v>
      </c>
      <c r="AO46" s="53" t="str">
        <f>IF((T2_HBO_TotPers!AO46=0),("N/A"),(T8_HBO_TranPers!AO46/T2_HBO_TotPers!AO46))</f>
        <v>N/A</v>
      </c>
      <c r="AP46" s="53" t="str">
        <f>IF((T2_HBO_TotPers!AP46=0),("N/A"),(T8_HBO_TranPers!AP46/T2_HBO_TotPers!AP46))</f>
        <v>N/A</v>
      </c>
      <c r="AQ46" s="53" t="str">
        <f>IF((T2_HBO_TotPers!AQ46=0),("N/A"),(T8_HBO_TranPers!AQ46/T2_HBO_TotPers!AQ46))</f>
        <v>N/A</v>
      </c>
      <c r="AR46" s="53">
        <f>IF((T2_HBO_TotPers!AR46=0),("N/A"),(T8_HBO_TranPers!AR46/T2_HBO_TotPers!AR46))</f>
        <v>1.0101010101010102E-2</v>
      </c>
      <c r="AS46" s="53">
        <f>IF((T2_HBO_TotPers!AS46=0),("N/A"),(T8_HBO_TranPers!AS46/T2_HBO_TotPers!AS46))</f>
        <v>0.125</v>
      </c>
      <c r="AT46" s="53">
        <f>IF((T2_HBO_TotPers!AT46=0),("N/A"),(T8_HBO_TranPers!AT46/T2_HBO_TotPers!AT46))</f>
        <v>0.12121212121212122</v>
      </c>
      <c r="AU46" s="53">
        <f>IF((T2_HBO_TotPers!AU46=0),("N/A"),(T8_HBO_TranPers!AU46/T2_HBO_TotPers!AU46))</f>
        <v>6.9767441860465115E-2</v>
      </c>
      <c r="AV46" s="53">
        <f>IF((T2_HBO_TotPers!AV46=0),("N/A"),(T8_HBO_TranPers!AV46/T2_HBO_TotPers!AV46))</f>
        <v>7.2607260726072612E-2</v>
      </c>
      <c r="AW46" s="57">
        <f>IF((T2_HBO_TotPers!AW46=0),("N/A"),(T8_HBO_TranPers!AW46/T2_HBO_TotPers!AW46))</f>
        <v>0.1307748272098945</v>
      </c>
    </row>
    <row r="47" spans="2:49" ht="15" customHeight="1">
      <c r="B47" s="12" t="s">
        <v>29</v>
      </c>
      <c r="C47" s="59"/>
      <c r="D47" s="32">
        <v>41</v>
      </c>
      <c r="E47" s="50">
        <f>IF((T2_HBO_TotPers!E47=0),("N/A"),(T8_HBO_TranPers!E47/T2_HBO_TotPers!E47))</f>
        <v>1.9108280254777069E-2</v>
      </c>
      <c r="F47" s="50">
        <f>IF((T2_HBO_TotPers!F47=0),("N/A"),(T8_HBO_TranPers!F47/T2_HBO_TotPers!F47))</f>
        <v>2.4539877300613498E-2</v>
      </c>
      <c r="G47" s="50">
        <f>IF((T2_HBO_TotPers!G47=0),("N/A"),(T8_HBO_TranPers!G47/T2_HBO_TotPers!G47))</f>
        <v>6.7567567567567571E-3</v>
      </c>
      <c r="H47" s="50">
        <f>IF((T2_HBO_TotPers!H47=0),("N/A"),(T8_HBO_TranPers!H47/T2_HBO_TotPers!H47))</f>
        <v>0.04</v>
      </c>
      <c r="I47" s="50">
        <f>IF((T2_HBO_TotPers!I47=0),("N/A"),(T8_HBO_TranPers!I47/T2_HBO_TotPers!I47))</f>
        <v>2.2029897718332022E-2</v>
      </c>
      <c r="J47" s="50">
        <f>IF((T2_HBO_TotPers!J47=0),("N/A"),(T8_HBO_TranPers!J47/T2_HBO_TotPers!J47))</f>
        <v>3.2258064516129031E-2</v>
      </c>
      <c r="K47" s="50">
        <f>IF((T2_HBO_TotPers!K47=0),("N/A"),(T8_HBO_TranPers!K47/T2_HBO_TotPers!K47))</f>
        <v>4.1292639138240578E-2</v>
      </c>
      <c r="L47" s="50">
        <f>IF((T2_HBO_TotPers!L47=0),("N/A"),(T8_HBO_TranPers!L47/T2_HBO_TotPers!L47))</f>
        <v>0.18368256798930005</v>
      </c>
      <c r="M47" s="50">
        <f>IF((T2_HBO_TotPers!M47=0),("N/A"),(T8_HBO_TranPers!M47/T2_HBO_TotPers!M47))</f>
        <v>2.5252525252525252E-2</v>
      </c>
      <c r="N47" s="50">
        <f>IF((T2_HBO_TotPers!N47=0),("N/A"),(T8_HBO_TranPers!N47/T2_HBO_TotPers!N47))</f>
        <v>0.11361200428724544</v>
      </c>
      <c r="O47" s="50">
        <f>IF((T2_HBO_TotPers!O47=0),("N/A"),(T8_HBO_TranPers!O47/T2_HBO_TotPers!O47))</f>
        <v>1.1834319526627219E-2</v>
      </c>
      <c r="P47" s="50">
        <f>IF((T2_HBO_TotPers!P47=0),("N/A"),(T8_HBO_TranPers!P47/T2_HBO_TotPers!P47))</f>
        <v>0.35753575357535755</v>
      </c>
      <c r="Q47" s="50">
        <f>IF((T2_HBO_TotPers!Q47=0),("N/A"),(T8_HBO_TranPers!Q47/T2_HBO_TotPers!Q47))</f>
        <v>8.4767367750159334E-2</v>
      </c>
      <c r="R47" s="50">
        <f>IF((T2_HBO_TotPers!R47=0),("N/A"),(T8_HBO_TranPers!R47/T2_HBO_TotPers!R47))</f>
        <v>0.11023622047244094</v>
      </c>
      <c r="S47" s="50">
        <f>IF((T2_HBO_TotPers!S47=0),("N/A"),(T8_HBO_TranPers!S47/T2_HBO_TotPers!S47))</f>
        <v>8.4653689452240832E-2</v>
      </c>
      <c r="T47" s="50">
        <f>IF((T2_HBO_TotPers!T47=0),("N/A"),(T8_HBO_TranPers!T47/T2_HBO_TotPers!T47))</f>
        <v>0</v>
      </c>
      <c r="U47" s="50">
        <f>IF((T2_HBO_TotPers!U47=0),("N/A"),(T8_HBO_TranPers!U47/T2_HBO_TotPers!U47))</f>
        <v>1.4742014742014743E-2</v>
      </c>
      <c r="V47" s="50">
        <f>IF((T2_HBO_TotPers!V47=0),("N/A"),(T8_HBO_TranPers!V47/T2_HBO_TotPers!V47))</f>
        <v>0</v>
      </c>
      <c r="W47" s="50">
        <f>IF((T2_HBO_TotPers!W47=0),("N/A"),(T8_HBO_TranPers!W47/T2_HBO_TotPers!W47))</f>
        <v>1.3761467889908258E-2</v>
      </c>
      <c r="X47" s="50">
        <f>IF((T2_HBO_TotPers!X47=0),("N/A"),(T8_HBO_TranPers!X47/T2_HBO_TotPers!X47))</f>
        <v>2.1702838063439065E-2</v>
      </c>
      <c r="Y47" s="50">
        <f>IF((T2_HBO_TotPers!Y47=0),("N/A"),(T8_HBO_TranPers!Y47/T2_HBO_TotPers!Y47))</f>
        <v>0</v>
      </c>
      <c r="Z47" s="50">
        <f>IF((T2_HBO_TotPers!Z47=0),("N/A"),(T8_HBO_TranPers!Z47/T2_HBO_TotPers!Z47))</f>
        <v>0</v>
      </c>
      <c r="AA47" s="50" t="str">
        <f>IF((T2_HBO_TotPers!AA47=0),("N/A"),(T8_HBO_TranPers!AA47/T2_HBO_TotPers!AA47))</f>
        <v>N/A</v>
      </c>
      <c r="AB47" s="50" t="str">
        <f>IF((T2_HBO_TotPers!AB47=0),("N/A"),(T8_HBO_TranPers!AB47/T2_HBO_TotPers!AB47))</f>
        <v>N/A</v>
      </c>
      <c r="AC47" s="50">
        <f>IF((T2_HBO_TotPers!AC47=0),("N/A"),(T8_HBO_TranPers!AC47/T2_HBO_TotPers!AC47))</f>
        <v>2.2727272727272728E-2</v>
      </c>
      <c r="AD47" s="50">
        <f>IF((T2_HBO_TotPers!AD47=0),("N/A"),(T8_HBO_TranPers!AD47/T2_HBO_TotPers!AD47))</f>
        <v>1.5384615384615385E-2</v>
      </c>
      <c r="AE47" s="50" t="str">
        <f>IF((T2_HBO_TotPers!AE47=0),("N/A"),(T8_HBO_TranPers!AE47/T2_HBO_TotPers!AE47))</f>
        <v>N/A</v>
      </c>
      <c r="AF47" s="50">
        <f>IF((T2_HBO_TotPers!AF47=0),("N/A"),(T8_HBO_TranPers!AF47/T2_HBO_TotPers!AF47))</f>
        <v>1.5686274509803921E-2</v>
      </c>
      <c r="AG47" s="50" t="str">
        <f>IF((T2_HBO_TotPers!AG47=0),("N/A"),(T8_HBO_TranPers!AG47/T2_HBO_TotPers!AG47))</f>
        <v>N/A</v>
      </c>
      <c r="AH47" s="50" t="str">
        <f>IF((T2_HBO_TotPers!AH47=0),("N/A"),(T8_HBO_TranPers!AH47/T2_HBO_TotPers!AH47))</f>
        <v>N/A</v>
      </c>
      <c r="AI47" s="50" t="str">
        <f>IF((T2_HBO_TotPers!AI47=0),("N/A"),(T8_HBO_TranPers!AI47/T2_HBO_TotPers!AI47))</f>
        <v>N/A</v>
      </c>
      <c r="AJ47" s="50" t="str">
        <f>IF((T2_HBO_TotPers!AJ47=0),("N/A"),(T8_HBO_TranPers!AJ47/T2_HBO_TotPers!AJ47))</f>
        <v>N/A</v>
      </c>
      <c r="AK47" s="50" t="str">
        <f>IF((T2_HBO_TotPers!AK47=0),("N/A"),(T8_HBO_TranPers!AK47/T2_HBO_TotPers!AK47))</f>
        <v>N/A</v>
      </c>
      <c r="AL47" s="50" t="str">
        <f>IF((T2_HBO_TotPers!AL47=0),("N/A"),(T8_HBO_TranPers!AL47/T2_HBO_TotPers!AL47))</f>
        <v>N/A</v>
      </c>
      <c r="AM47" s="50" t="str">
        <f>IF((T2_HBO_TotPers!AM47=0),("N/A"),(T8_HBO_TranPers!AM47/T2_HBO_TotPers!AM47))</f>
        <v>N/A</v>
      </c>
      <c r="AN47" s="53" t="str">
        <f>IF((T2_HBO_TotPers!AN47=0),("N/A"),(T8_HBO_TranPers!AN47/T2_HBO_TotPers!AN47))</f>
        <v>N/A</v>
      </c>
      <c r="AO47" s="53" t="str">
        <f>IF((T2_HBO_TotPers!AO47=0),("N/A"),(T8_HBO_TranPers!AO47/T2_HBO_TotPers!AO47))</f>
        <v>N/A</v>
      </c>
      <c r="AP47" s="53" t="str">
        <f>IF((T2_HBO_TotPers!AP47=0),("N/A"),(T8_HBO_TranPers!AP47/T2_HBO_TotPers!AP47))</f>
        <v>N/A</v>
      </c>
      <c r="AQ47" s="53">
        <f>IF((T2_HBO_TotPers!AQ47=0),("N/A"),(T8_HBO_TranPers!AQ47/T2_HBO_TotPers!AQ47))</f>
        <v>0</v>
      </c>
      <c r="AR47" s="53">
        <f>IF((T2_HBO_TotPers!AR47=0),("N/A"),(T8_HBO_TranPers!AR47/T2_HBO_TotPers!AR47))</f>
        <v>0.12785388127853881</v>
      </c>
      <c r="AS47" s="53">
        <f>IF((T2_HBO_TotPers!AS47=0),("N/A"),(T8_HBO_TranPers!AS47/T2_HBO_TotPers!AS47))</f>
        <v>2.3206751054852322E-2</v>
      </c>
      <c r="AT47" s="53">
        <f>IF((T2_HBO_TotPers!AT47=0),("N/A"),(T8_HBO_TranPers!AT47/T2_HBO_TotPers!AT47))</f>
        <v>4.7761194029850747E-2</v>
      </c>
      <c r="AU47" s="53">
        <f>IF((T2_HBO_TotPers!AU47=0),("N/A"),(T8_HBO_TranPers!AU47/T2_HBO_TotPers!AU47))</f>
        <v>1.6949152542372881E-2</v>
      </c>
      <c r="AV47" s="53">
        <f>IF((T2_HBO_TotPers!AV47=0),("N/A"),(T8_HBO_TranPers!AV47/T2_HBO_TotPers!AV47))</f>
        <v>1.9801980198019802E-2</v>
      </c>
      <c r="AW47" s="57">
        <f>IF((T2_HBO_TotPers!AW47=0),("N/A"),(T8_HBO_TranPers!AW47/T2_HBO_TotPers!AW47))</f>
        <v>8.0896632081229547E-2</v>
      </c>
    </row>
    <row r="48" spans="2:49" ht="15" customHeight="1">
      <c r="B48" s="12" t="s">
        <v>30</v>
      </c>
      <c r="C48" s="59"/>
      <c r="D48" s="32">
        <v>42</v>
      </c>
      <c r="E48" s="50">
        <f>IF((T2_HBO_TotPers!E48=0),("N/A"),(T8_HBO_TranPers!E48/T2_HBO_TotPers!E48))</f>
        <v>2.3041474654377881E-2</v>
      </c>
      <c r="F48" s="50">
        <f>IF((T2_HBO_TotPers!F48=0),("N/A"),(T8_HBO_TranPers!F48/T2_HBO_TotPers!F48))</f>
        <v>2.6954177897574125E-2</v>
      </c>
      <c r="G48" s="50">
        <f>IF((T2_HBO_TotPers!G48=0),("N/A"),(T8_HBO_TranPers!G48/T2_HBO_TotPers!G48))</f>
        <v>1.2345679012345678E-2</v>
      </c>
      <c r="H48" s="50">
        <f>IF((T2_HBO_TotPers!H48=0),("N/A"),(T8_HBO_TranPers!H48/T2_HBO_TotPers!H48))</f>
        <v>3.3333333333333333E-2</v>
      </c>
      <c r="I48" s="50">
        <f>IF((T2_HBO_TotPers!I48=0),("N/A"),(T8_HBO_TranPers!I48/T2_HBO_TotPers!I48))</f>
        <v>1.9452449567723344E-2</v>
      </c>
      <c r="J48" s="50">
        <f>IF((T2_HBO_TotPers!J48=0),("N/A"),(T8_HBO_TranPers!J48/T2_HBO_TotPers!J48))</f>
        <v>2.6737967914438502E-2</v>
      </c>
      <c r="K48" s="50">
        <f>IF((T2_HBO_TotPers!K48=0),("N/A"),(T8_HBO_TranPers!K48/T2_HBO_TotPers!K48))</f>
        <v>3.7485582468281431E-2</v>
      </c>
      <c r="L48" s="50">
        <f>IF((T2_HBO_TotPers!L48=0),("N/A"),(T8_HBO_TranPers!L48/T2_HBO_TotPers!L48))</f>
        <v>0.1171875</v>
      </c>
      <c r="M48" s="50">
        <f>IF((T2_HBO_TotPers!M48=0),("N/A"),(T8_HBO_TranPers!M48/T2_HBO_TotPers!M48))</f>
        <v>2.7210884353741496E-2</v>
      </c>
      <c r="N48" s="50">
        <f>IF((T2_HBO_TotPers!N48=0),("N/A"),(T8_HBO_TranPers!N48/T2_HBO_TotPers!N48))</f>
        <v>7.3292615213770132E-2</v>
      </c>
      <c r="O48" s="50">
        <f>IF((T2_HBO_TotPers!O48=0),("N/A"),(T8_HBO_TranPers!O48/T2_HBO_TotPers!O48))</f>
        <v>1.6216216216216217E-2</v>
      </c>
      <c r="P48" s="50">
        <f>IF((T2_HBO_TotPers!P48=0),("N/A"),(T8_HBO_TranPers!P48/T2_HBO_TotPers!P48))</f>
        <v>0.25544899738448124</v>
      </c>
      <c r="Q48" s="50">
        <f>IF((T2_HBO_TotPers!Q48=0),("N/A"),(T8_HBO_TranPers!Q48/T2_HBO_TotPers!Q48))</f>
        <v>5.6997219647822055E-2</v>
      </c>
      <c r="R48" s="50">
        <f>IF((T2_HBO_TotPers!R48=0),("N/A"),(T8_HBO_TranPers!R48/T2_HBO_TotPers!R48))</f>
        <v>9.7643097643097643E-2</v>
      </c>
      <c r="S48" s="50">
        <f>IF((T2_HBO_TotPers!S48=0),("N/A"),(T8_HBO_TranPers!S48/T2_HBO_TotPers!S48))</f>
        <v>5.9513466550825372E-2</v>
      </c>
      <c r="T48" s="50">
        <f>IF((T2_HBO_TotPers!T48=0),("N/A"),(T8_HBO_TranPers!T48/T2_HBO_TotPers!T48))</f>
        <v>0</v>
      </c>
      <c r="U48" s="50">
        <f>IF((T2_HBO_TotPers!U48=0),("N/A"),(T8_HBO_TranPers!U48/T2_HBO_TotPers!U48))</f>
        <v>2.5191183085919926E-2</v>
      </c>
      <c r="V48" s="50">
        <f>IF((T2_HBO_TotPers!V48=0),("N/A"),(T8_HBO_TranPers!V48/T2_HBO_TotPers!V48))</f>
        <v>1.4285714285714285E-2</v>
      </c>
      <c r="W48" s="50">
        <f>IF((T2_HBO_TotPers!W48=0),("N/A"),(T8_HBO_TranPers!W48/T2_HBO_TotPers!W48))</f>
        <v>2.6591458501208701E-2</v>
      </c>
      <c r="X48" s="50">
        <f>IF((T2_HBO_TotPers!X48=0),("N/A"),(T8_HBO_TranPers!X48/T2_HBO_TotPers!X48))</f>
        <v>3.1628366691376329E-2</v>
      </c>
      <c r="Y48" s="50">
        <f>IF((T2_HBO_TotPers!Y48=0),("N/A"),(T8_HBO_TranPers!Y48/T2_HBO_TotPers!Y48))</f>
        <v>1.7241379310344827E-2</v>
      </c>
      <c r="Z48" s="50">
        <f>IF((T2_HBO_TotPers!Z48=0),("N/A"),(T8_HBO_TranPers!Z48/T2_HBO_TotPers!Z48))</f>
        <v>1.3333333333333334E-2</v>
      </c>
      <c r="AA48" s="50">
        <f>IF((T2_HBO_TotPers!AA48=0),("N/A"),(T8_HBO_TranPers!AA48/T2_HBO_TotPers!AA48))</f>
        <v>0</v>
      </c>
      <c r="AB48" s="50" t="str">
        <f>IF((T2_HBO_TotPers!AB48=0),("N/A"),(T8_HBO_TranPers!AB48/T2_HBO_TotPers!AB48))</f>
        <v>N/A</v>
      </c>
      <c r="AC48" s="50">
        <f>IF((T2_HBO_TotPers!AC48=0),("N/A"),(T8_HBO_TranPers!AC48/T2_HBO_TotPers!AC48))</f>
        <v>1.9417475728155338E-2</v>
      </c>
      <c r="AD48" s="50">
        <f>IF((T2_HBO_TotPers!AD48=0),("N/A"),(T8_HBO_TranPers!AD48/T2_HBO_TotPers!AD48))</f>
        <v>1.2121212121212121E-2</v>
      </c>
      <c r="AE48" s="50">
        <f>IF((T2_HBO_TotPers!AE48=0),("N/A"),(T8_HBO_TranPers!AE48/T2_HBO_TotPers!AE48))</f>
        <v>0</v>
      </c>
      <c r="AF48" s="50">
        <f>IF((T2_HBO_TotPers!AF48=0),("N/A"),(T8_HBO_TranPers!AF48/T2_HBO_TotPers!AF48))</f>
        <v>1.9607843137254902E-2</v>
      </c>
      <c r="AG48" s="50" t="str">
        <f>IF((T2_HBO_TotPers!AG48=0),("N/A"),(T8_HBO_TranPers!AG48/T2_HBO_TotPers!AG48))</f>
        <v>N/A</v>
      </c>
      <c r="AH48" s="50" t="str">
        <f>IF((T2_HBO_TotPers!AH48=0),("N/A"),(T8_HBO_TranPers!AH48/T2_HBO_TotPers!AH48))</f>
        <v>N/A</v>
      </c>
      <c r="AI48" s="50" t="str">
        <f>IF((T2_HBO_TotPers!AI48=0),("N/A"),(T8_HBO_TranPers!AI48/T2_HBO_TotPers!AI48))</f>
        <v>N/A</v>
      </c>
      <c r="AJ48" s="50" t="str">
        <f>IF((T2_HBO_TotPers!AJ48=0),("N/A"),(T8_HBO_TranPers!AJ48/T2_HBO_TotPers!AJ48))</f>
        <v>N/A</v>
      </c>
      <c r="AK48" s="50" t="str">
        <f>IF((T2_HBO_TotPers!AK48=0),("N/A"),(T8_HBO_TranPers!AK48/T2_HBO_TotPers!AK48))</f>
        <v>N/A</v>
      </c>
      <c r="AL48" s="50" t="str">
        <f>IF((T2_HBO_TotPers!AL48=0),("N/A"),(T8_HBO_TranPers!AL48/T2_HBO_TotPers!AL48))</f>
        <v>N/A</v>
      </c>
      <c r="AM48" s="50" t="str">
        <f>IF((T2_HBO_TotPers!AM48=0),("N/A"),(T8_HBO_TranPers!AM48/T2_HBO_TotPers!AM48))</f>
        <v>N/A</v>
      </c>
      <c r="AN48" s="53" t="str">
        <f>IF((T2_HBO_TotPers!AN48=0),("N/A"),(T8_HBO_TranPers!AN48/T2_HBO_TotPers!AN48))</f>
        <v>N/A</v>
      </c>
      <c r="AO48" s="53" t="str">
        <f>IF((T2_HBO_TotPers!AO48=0),("N/A"),(T8_HBO_TranPers!AO48/T2_HBO_TotPers!AO48))</f>
        <v>N/A</v>
      </c>
      <c r="AP48" s="53" t="str">
        <f>IF((T2_HBO_TotPers!AP48=0),("N/A"),(T8_HBO_TranPers!AP48/T2_HBO_TotPers!AP48))</f>
        <v>N/A</v>
      </c>
      <c r="AQ48" s="53">
        <f>IF((T2_HBO_TotPers!AQ48=0),("N/A"),(T8_HBO_TranPers!AQ48/T2_HBO_TotPers!AQ48))</f>
        <v>1.5384615384615385E-2</v>
      </c>
      <c r="AR48" s="53">
        <f>IF((T2_HBO_TotPers!AR48=0),("N/A"),(T8_HBO_TranPers!AR48/T2_HBO_TotPers!AR48))</f>
        <v>9.4827586206896547E-2</v>
      </c>
      <c r="AS48" s="53">
        <f>IF((T2_HBO_TotPers!AS48=0),("N/A"),(T8_HBO_TranPers!AS48/T2_HBO_TotPers!AS48))</f>
        <v>8.6567164179104483E-2</v>
      </c>
      <c r="AT48" s="53">
        <f>IF((T2_HBO_TotPers!AT48=0),("N/A"),(T8_HBO_TranPers!AT48/T2_HBO_TotPers!AT48))</f>
        <v>2.5802109041956473E-2</v>
      </c>
      <c r="AU48" s="53">
        <f>IF((T2_HBO_TotPers!AU48=0),("N/A"),(T8_HBO_TranPers!AU48/T2_HBO_TotPers!AU48))</f>
        <v>2.0594965675057208E-2</v>
      </c>
      <c r="AV48" s="53">
        <f>IF((T2_HBO_TotPers!AV48=0),("N/A"),(T8_HBO_TranPers!AV48/T2_HBO_TotPers!AV48))</f>
        <v>2.3376623376623377E-2</v>
      </c>
      <c r="AW48" s="57">
        <f>IF((T2_HBO_TotPers!AW48=0),("N/A"),(T8_HBO_TranPers!AW48/T2_HBO_TotPers!AW48))</f>
        <v>5.4463148960248974E-2</v>
      </c>
    </row>
    <row r="49" spans="2:49" ht="15" customHeight="1">
      <c r="B49" s="12" t="s">
        <v>32</v>
      </c>
      <c r="C49" s="59"/>
      <c r="D49" s="32">
        <v>43</v>
      </c>
      <c r="E49" s="50">
        <f>IF((T2_HBO_TotPers!E49=0),("N/A"),(T8_HBO_TranPers!E49/T2_HBO_TotPers!E49))</f>
        <v>1.6338880484114977E-2</v>
      </c>
      <c r="F49" s="50">
        <f>IF((T2_HBO_TotPers!F49=0),("N/A"),(T8_HBO_TranPers!F49/T2_HBO_TotPers!F49))</f>
        <v>1.7670682730923693E-2</v>
      </c>
      <c r="G49" s="50">
        <f>IF((T2_HBO_TotPers!G49=0),("N/A"),(T8_HBO_TranPers!G49/T2_HBO_TotPers!G49))</f>
        <v>1.1219147344801795E-2</v>
      </c>
      <c r="H49" s="50">
        <f>IF((T2_HBO_TotPers!H49=0),("N/A"),(T8_HBO_TranPers!H49/T2_HBO_TotPers!H49))</f>
        <v>1.5531660692951015E-2</v>
      </c>
      <c r="I49" s="50">
        <f>IF((T2_HBO_TotPers!I49=0),("N/A"),(T8_HBO_TranPers!I49/T2_HBO_TotPers!I49))</f>
        <v>1.2832098319175854E-2</v>
      </c>
      <c r="J49" s="50">
        <f>IF((T2_HBO_TotPers!J49=0),("N/A"),(T8_HBO_TranPers!J49/T2_HBO_TotPers!J49))</f>
        <v>2.9227557411273485E-2</v>
      </c>
      <c r="K49" s="50">
        <f>IF((T2_HBO_TotPers!K49=0),("N/A"),(T8_HBO_TranPers!K49/T2_HBO_TotPers!K49))</f>
        <v>2.36318407960199E-2</v>
      </c>
      <c r="L49" s="50">
        <f>IF((T2_HBO_TotPers!L49=0),("N/A"),(T8_HBO_TranPers!L49/T2_HBO_TotPers!L49))</f>
        <v>5.7424522489217499E-2</v>
      </c>
      <c r="M49" s="50">
        <f>IF((T2_HBO_TotPers!M49=0),("N/A"),(T8_HBO_TranPers!M49/T2_HBO_TotPers!M49))</f>
        <v>2.6299311208515967E-2</v>
      </c>
      <c r="N49" s="50">
        <f>IF((T2_HBO_TotPers!N49=0),("N/A"),(T8_HBO_TranPers!N49/T2_HBO_TotPers!N49))</f>
        <v>3.2000000000000001E-2</v>
      </c>
      <c r="O49" s="50">
        <f>IF((T2_HBO_TotPers!O49=0),("N/A"),(T8_HBO_TranPers!O49/T2_HBO_TotPers!O49))</f>
        <v>9.9079971691436661E-3</v>
      </c>
      <c r="P49" s="50">
        <f>IF((T2_HBO_TotPers!P49=0),("N/A"),(T8_HBO_TranPers!P49/T2_HBO_TotPers!P49))</f>
        <v>0.15000960368781613</v>
      </c>
      <c r="Q49" s="50">
        <f>IF((T2_HBO_TotPers!Q49=0),("N/A"),(T8_HBO_TranPers!Q49/T2_HBO_TotPers!Q49))</f>
        <v>3.125E-2</v>
      </c>
      <c r="R49" s="50">
        <f>IF((T2_HBO_TotPers!R49=0),("N/A"),(T8_HBO_TranPers!R49/T2_HBO_TotPers!R49))</f>
        <v>4.6855733662145502E-2</v>
      </c>
      <c r="S49" s="50">
        <f>IF((T2_HBO_TotPers!S49=0),("N/A"),(T8_HBO_TranPers!S49/T2_HBO_TotPers!S49))</f>
        <v>3.0148786217697728E-2</v>
      </c>
      <c r="T49" s="50">
        <f>IF((T2_HBO_TotPers!T49=0),("N/A"),(T8_HBO_TranPers!T49/T2_HBO_TotPers!T49))</f>
        <v>6.3291139240506328E-3</v>
      </c>
      <c r="U49" s="50">
        <f>IF((T2_HBO_TotPers!U49=0),("N/A"),(T8_HBO_TranPers!U49/T2_HBO_TotPers!U49))</f>
        <v>1.7441860465116279E-2</v>
      </c>
      <c r="V49" s="50" t="str">
        <f>IF((T2_HBO_TotPers!V49=0),("N/A"),(T8_HBO_TranPers!V49/T2_HBO_TotPers!V49))</f>
        <v>N/A</v>
      </c>
      <c r="W49" s="50">
        <f>IF((T2_HBO_TotPers!W49=0),("N/A"),(T8_HBO_TranPers!W49/T2_HBO_TotPers!W49))</f>
        <v>2.1276595744680851E-2</v>
      </c>
      <c r="X49" s="50">
        <f>IF((T2_HBO_TotPers!X49=0),("N/A"),(T8_HBO_TranPers!X49/T2_HBO_TotPers!X49))</f>
        <v>1.611047180667434E-2</v>
      </c>
      <c r="Y49" s="50">
        <f>IF((T2_HBO_TotPers!Y49=0),("N/A"),(T8_HBO_TranPers!Y49/T2_HBO_TotPers!Y49))</f>
        <v>0</v>
      </c>
      <c r="Z49" s="50">
        <f>IF((T2_HBO_TotPers!Z49=0),("N/A"),(T8_HBO_TranPers!Z49/T2_HBO_TotPers!Z49))</f>
        <v>1.282051282051282E-2</v>
      </c>
      <c r="AA49" s="50">
        <f>IF((T2_HBO_TotPers!AA49=0),("N/A"),(T8_HBO_TranPers!AA49/T2_HBO_TotPers!AA49))</f>
        <v>0</v>
      </c>
      <c r="AB49" s="50">
        <f>IF((T2_HBO_TotPers!AB49=0),("N/A"),(T8_HBO_TranPers!AB49/T2_HBO_TotPers!AB49))</f>
        <v>0</v>
      </c>
      <c r="AC49" s="50">
        <f>IF((T2_HBO_TotPers!AC49=0),("N/A"),(T8_HBO_TranPers!AC49/T2_HBO_TotPers!AC49))</f>
        <v>1.1494252873563218E-2</v>
      </c>
      <c r="AD49" s="50">
        <f>IF((T2_HBO_TotPers!AD49=0),("N/A"),(T8_HBO_TranPers!AD49/T2_HBO_TotPers!AD49))</f>
        <v>1.4269478469503724E-2</v>
      </c>
      <c r="AE49" s="50">
        <f>IF((T2_HBO_TotPers!AE49=0),("N/A"),(T8_HBO_TranPers!AE49/T2_HBO_TotPers!AE49))</f>
        <v>8.771929824561403E-3</v>
      </c>
      <c r="AF49" s="50">
        <f>IF((T2_HBO_TotPers!AF49=0),("N/A"),(T8_HBO_TranPers!AF49/T2_HBO_TotPers!AF49))</f>
        <v>1.5129200696211006E-2</v>
      </c>
      <c r="AG49" s="50" t="str">
        <f>IF((T2_HBO_TotPers!AG49=0),("N/A"),(T8_HBO_TranPers!AG49/T2_HBO_TotPers!AG49))</f>
        <v>N/A</v>
      </c>
      <c r="AH49" s="50" t="str">
        <f>IF((T2_HBO_TotPers!AH49=0),("N/A"),(T8_HBO_TranPers!AH49/T2_HBO_TotPers!AH49))</f>
        <v>N/A</v>
      </c>
      <c r="AI49" s="50" t="str">
        <f>IF((T2_HBO_TotPers!AI49=0),("N/A"),(T8_HBO_TranPers!AI49/T2_HBO_TotPers!AI49))</f>
        <v>N/A</v>
      </c>
      <c r="AJ49" s="50" t="str">
        <f>IF((T2_HBO_TotPers!AJ49=0),("N/A"),(T8_HBO_TranPers!AJ49/T2_HBO_TotPers!AJ49))</f>
        <v>N/A</v>
      </c>
      <c r="AK49" s="50" t="str">
        <f>IF((T2_HBO_TotPers!AK49=0),("N/A"),(T8_HBO_TranPers!AK49/T2_HBO_TotPers!AK49))</f>
        <v>N/A</v>
      </c>
      <c r="AL49" s="50" t="str">
        <f>IF((T2_HBO_TotPers!AL49=0),("N/A"),(T8_HBO_TranPers!AL49/T2_HBO_TotPers!AL49))</f>
        <v>N/A</v>
      </c>
      <c r="AM49" s="50" t="str">
        <f>IF((T2_HBO_TotPers!AM49=0),("N/A"),(T8_HBO_TranPers!AM49/T2_HBO_TotPers!AM49))</f>
        <v>N/A</v>
      </c>
      <c r="AN49" s="53" t="str">
        <f>IF((T2_HBO_TotPers!AN49=0),("N/A"),(T8_HBO_TranPers!AN49/T2_HBO_TotPers!AN49))</f>
        <v>N/A</v>
      </c>
      <c r="AO49" s="53" t="str">
        <f>IF((T2_HBO_TotPers!AO49=0),("N/A"),(T8_HBO_TranPers!AO49/T2_HBO_TotPers!AO49))</f>
        <v>N/A</v>
      </c>
      <c r="AP49" s="53">
        <f>IF((T2_HBO_TotPers!AP49=0),("N/A"),(T8_HBO_TranPers!AP49/T2_HBO_TotPers!AP49))</f>
        <v>1.1475409836065573E-2</v>
      </c>
      <c r="AQ49" s="53" t="str">
        <f>IF((T2_HBO_TotPers!AQ49=0),("N/A"),(T8_HBO_TranPers!AQ49/T2_HBO_TotPers!AQ49))</f>
        <v>N/A</v>
      </c>
      <c r="AR49" s="53">
        <f>IF((T2_HBO_TotPers!AR49=0),("N/A"),(T8_HBO_TranPers!AR49/T2_HBO_TotPers!AR49))</f>
        <v>4.4714148834238264E-2</v>
      </c>
      <c r="AS49" s="53">
        <f>IF((T2_HBO_TotPers!AS49=0),("N/A"),(T8_HBO_TranPers!AS49/T2_HBO_TotPers!AS49))</f>
        <v>3.614457831325301E-2</v>
      </c>
      <c r="AT49" s="53">
        <f>IF((T2_HBO_TotPers!AT49=0),("N/A"),(T8_HBO_TranPers!AT49/T2_HBO_TotPers!AT49))</f>
        <v>2.6894865525672371E-2</v>
      </c>
      <c r="AU49" s="53">
        <f>IF((T2_HBO_TotPers!AU49=0),("N/A"),(T8_HBO_TranPers!AU49/T2_HBO_TotPers!AU49))</f>
        <v>1.2929799426934098E-2</v>
      </c>
      <c r="AV49" s="53">
        <f>IF((T2_HBO_TotPers!AV49=0),("N/A"),(T8_HBO_TranPers!AV49/T2_HBO_TotPers!AV49))</f>
        <v>1.479435841798994E-2</v>
      </c>
      <c r="AW49" s="57">
        <f>IF((T2_HBO_TotPers!AW49=0),("N/A"),(T8_HBO_TranPers!AW49/T2_HBO_TotPers!AW49))</f>
        <v>3.2071931296389987E-2</v>
      </c>
    </row>
    <row r="50" spans="2:49" ht="15" customHeight="1" thickBot="1">
      <c r="B50" s="12" t="s">
        <v>33</v>
      </c>
      <c r="C50" s="59"/>
      <c r="D50" s="32">
        <v>44</v>
      </c>
      <c r="E50" s="50">
        <f>IF((T2_HBO_TotPers!E50=0),("N/A"),(T8_HBO_TranPers!E50/T2_HBO_TotPers!E50))</f>
        <v>1.1457670273711012E-2</v>
      </c>
      <c r="F50" s="50">
        <f>IF((T2_HBO_TotPers!F50=0),("N/A"),(T8_HBO_TranPers!F50/T2_HBO_TotPers!F50))</f>
        <v>1.1487964989059081E-2</v>
      </c>
      <c r="G50" s="50">
        <f>IF((T2_HBO_TotPers!G50=0),("N/A"),(T8_HBO_TranPers!G50/T2_HBO_TotPers!G50))</f>
        <v>6.7226890756302525E-3</v>
      </c>
      <c r="H50" s="50">
        <f>IF((T2_HBO_TotPers!H50=0),("N/A"),(T8_HBO_TranPers!H50/T2_HBO_TotPers!H50))</f>
        <v>1.3888888888888888E-2</v>
      </c>
      <c r="I50" s="50">
        <f>IF((T2_HBO_TotPers!I50=0),("N/A"),(T8_HBO_TranPers!I50/T2_HBO_TotPers!I50))</f>
        <v>7.2921730675741371E-3</v>
      </c>
      <c r="J50" s="50">
        <f>IF((T2_HBO_TotPers!J50=0),("N/A"),(T8_HBO_TranPers!J50/T2_HBO_TotPers!J50))</f>
        <v>1.6129032258064516E-2</v>
      </c>
      <c r="K50" s="50">
        <f>IF((T2_HBO_TotPers!K50=0),("N/A"),(T8_HBO_TranPers!K50/T2_HBO_TotPers!K50))</f>
        <v>1.8927444794952682E-2</v>
      </c>
      <c r="L50" s="50">
        <f>IF((T2_HBO_TotPers!L50=0),("N/A"),(T8_HBO_TranPers!L50/T2_HBO_TotPers!L50))</f>
        <v>5.4920634920634918E-2</v>
      </c>
      <c r="M50" s="50">
        <f>IF((T2_HBO_TotPers!M50=0),("N/A"),(T8_HBO_TranPers!M50/T2_HBO_TotPers!M50))</f>
        <v>9.1039770004791559E-3</v>
      </c>
      <c r="N50" s="50">
        <f>IF((T2_HBO_TotPers!N50=0),("N/A"),(T8_HBO_TranPers!N50/T2_HBO_TotPers!N50))</f>
        <v>2.7237354085603113E-2</v>
      </c>
      <c r="O50" s="50">
        <f>IF((T2_HBO_TotPers!O50=0),("N/A"),(T8_HBO_TranPers!O50/T2_HBO_TotPers!O50))</f>
        <v>3.0911901081916537E-3</v>
      </c>
      <c r="P50" s="50">
        <f>IF((T2_HBO_TotPers!P50=0),("N/A"),(T8_HBO_TranPers!P50/T2_HBO_TotPers!P50))</f>
        <v>0.18823368823368825</v>
      </c>
      <c r="Q50" s="50">
        <f>IF((T2_HBO_TotPers!Q50=0),("N/A"),(T8_HBO_TranPers!Q50/T2_HBO_TotPers!Q50))</f>
        <v>2.9069767441860465E-2</v>
      </c>
      <c r="R50" s="50">
        <f>IF((T2_HBO_TotPers!R50=0),("N/A"),(T8_HBO_TranPers!R50/T2_HBO_TotPers!R50))</f>
        <v>4.2524005486968448E-2</v>
      </c>
      <c r="S50" s="50">
        <f>IF((T2_HBO_TotPers!S50=0),("N/A"),(T8_HBO_TranPers!S50/T2_HBO_TotPers!S50))</f>
        <v>1.8987341772151899E-2</v>
      </c>
      <c r="T50" s="50">
        <f>IF((T2_HBO_TotPers!T50=0),("N/A"),(T8_HBO_TranPers!T50/T2_HBO_TotPers!T50))</f>
        <v>0</v>
      </c>
      <c r="U50" s="50">
        <f>IF((T2_HBO_TotPers!U50=0),("N/A"),(T8_HBO_TranPers!U50/T2_HBO_TotPers!U50))</f>
        <v>0</v>
      </c>
      <c r="V50" s="50" t="str">
        <f>IF((T2_HBO_TotPers!V50=0),("N/A"),(T8_HBO_TranPers!V50/T2_HBO_TotPers!V50))</f>
        <v>N/A</v>
      </c>
      <c r="W50" s="50">
        <f>IF((T2_HBO_TotPers!W50=0),("N/A"),(T8_HBO_TranPers!W50/T2_HBO_TotPers!W50))</f>
        <v>0</v>
      </c>
      <c r="X50" s="50">
        <f>IF((T2_HBO_TotPers!X50=0),("N/A"),(T8_HBO_TranPers!X50/T2_HBO_TotPers!X50))</f>
        <v>1.0416666666666666E-2</v>
      </c>
      <c r="Y50" s="50">
        <f>IF((T2_HBO_TotPers!Y50=0),("N/A"),(T8_HBO_TranPers!Y50/T2_HBO_TotPers!Y50))</f>
        <v>0</v>
      </c>
      <c r="Z50" s="50">
        <f>IF((T2_HBO_TotPers!Z50=0),("N/A"),(T8_HBO_TranPers!Z50/T2_HBO_TotPers!Z50))</f>
        <v>0</v>
      </c>
      <c r="AA50" s="50">
        <f>IF((T2_HBO_TotPers!AA50=0),("N/A"),(T8_HBO_TranPers!AA50/T2_HBO_TotPers!AA50))</f>
        <v>0</v>
      </c>
      <c r="AB50" s="50">
        <f>IF((T2_HBO_TotPers!AB50=0),("N/A"),(T8_HBO_TranPers!AB50/T2_HBO_TotPers!AB50))</f>
        <v>0</v>
      </c>
      <c r="AC50" s="50">
        <f>IF((T2_HBO_TotPers!AC50=0),("N/A"),(T8_HBO_TranPers!AC50/T2_HBO_TotPers!AC50))</f>
        <v>0</v>
      </c>
      <c r="AD50" s="50">
        <f>IF((T2_HBO_TotPers!AD50=0),("N/A"),(T8_HBO_TranPers!AD50/T2_HBO_TotPers!AD50))</f>
        <v>3.3257119102057782E-3</v>
      </c>
      <c r="AE50" s="50">
        <f>IF((T2_HBO_TotPers!AE50=0),("N/A"),(T8_HBO_TranPers!AE50/T2_HBO_TotPers!AE50))</f>
        <v>9.0634441087613293E-4</v>
      </c>
      <c r="AF50" s="50">
        <f>IF((T2_HBO_TotPers!AF50=0),("N/A"),(T8_HBO_TranPers!AF50/T2_HBO_TotPers!AF50))</f>
        <v>9.212600173152485E-3</v>
      </c>
      <c r="AG50" s="50" t="str">
        <f>IF((T2_HBO_TotPers!AG50=0),("N/A"),(T8_HBO_TranPers!AG50/T2_HBO_TotPers!AG50))</f>
        <v>N/A</v>
      </c>
      <c r="AH50" s="50" t="str">
        <f>IF((T2_HBO_TotPers!AH50=0),("N/A"),(T8_HBO_TranPers!AH50/T2_HBO_TotPers!AH50))</f>
        <v>N/A</v>
      </c>
      <c r="AI50" s="50" t="str">
        <f>IF((T2_HBO_TotPers!AI50=0),("N/A"),(T8_HBO_TranPers!AI50/T2_HBO_TotPers!AI50))</f>
        <v>N/A</v>
      </c>
      <c r="AJ50" s="50" t="str">
        <f>IF((T2_HBO_TotPers!AJ50=0),("N/A"),(T8_HBO_TranPers!AJ50/T2_HBO_TotPers!AJ50))</f>
        <v>N/A</v>
      </c>
      <c r="AK50" s="50" t="str">
        <f>IF((T2_HBO_TotPers!AK50=0),("N/A"),(T8_HBO_TranPers!AK50/T2_HBO_TotPers!AK50))</f>
        <v>N/A</v>
      </c>
      <c r="AL50" s="50" t="str">
        <f>IF((T2_HBO_TotPers!AL50=0),("N/A"),(T8_HBO_TranPers!AL50/T2_HBO_TotPers!AL50))</f>
        <v>N/A</v>
      </c>
      <c r="AM50" s="50" t="str">
        <f>IF((T2_HBO_TotPers!AM50=0),("N/A"),(T8_HBO_TranPers!AM50/T2_HBO_TotPers!AM50))</f>
        <v>N/A</v>
      </c>
      <c r="AN50" s="53" t="str">
        <f>IF((T2_HBO_TotPers!AN50=0),("N/A"),(T8_HBO_TranPers!AN50/T2_HBO_TotPers!AN50))</f>
        <v>N/A</v>
      </c>
      <c r="AO50" s="53" t="str">
        <f>IF((T2_HBO_TotPers!AO50=0),("N/A"),(T8_HBO_TranPers!AO50/T2_HBO_TotPers!AO50))</f>
        <v>N/A</v>
      </c>
      <c r="AP50" s="53">
        <f>IF((T2_HBO_TotPers!AP50=0),("N/A"),(T8_HBO_TranPers!AP50/T2_HBO_TotPers!AP50))</f>
        <v>1.9668802740942836E-3</v>
      </c>
      <c r="AQ50" s="53" t="str">
        <f>IF((T2_HBO_TotPers!AQ50=0),("N/A"),(T8_HBO_TranPers!AQ50/T2_HBO_TotPers!AQ50))</f>
        <v>N/A</v>
      </c>
      <c r="AR50" s="53">
        <f>IF((T2_HBO_TotPers!AR50=0),("N/A"),(T8_HBO_TranPers!AR50/T2_HBO_TotPers!AR50))</f>
        <v>3.6753445635528334E-2</v>
      </c>
      <c r="AS50" s="53">
        <f>IF((T2_HBO_TotPers!AS50=0),("N/A"),(T8_HBO_TranPers!AS50/T2_HBO_TotPers!AS50))</f>
        <v>2.6315789473684209E-2</v>
      </c>
      <c r="AT50" s="53">
        <f>IF((T2_HBO_TotPers!AT50=0),("N/A"),(T8_HBO_TranPers!AT50/T2_HBO_TotPers!AT50))</f>
        <v>2.1428571428571429E-2</v>
      </c>
      <c r="AU50" s="53">
        <f>IF((T2_HBO_TotPers!AU50=0),("N/A"),(T8_HBO_TranPers!AU50/T2_HBO_TotPers!AU50))</f>
        <v>1.0145181039006471E-2</v>
      </c>
      <c r="AV50" s="53">
        <f>IF((T2_HBO_TotPers!AV50=0),("N/A"),(T8_HBO_TranPers!AV50/T2_HBO_TotPers!AV50))</f>
        <v>5.5819223090367732E-3</v>
      </c>
      <c r="AW50" s="57">
        <f>IF((T2_HBO_TotPers!AW50=0),("N/A"),(T8_HBO_TranPers!AW50/T2_HBO_TotPers!AW50))</f>
        <v>1.2452107279693486E-2</v>
      </c>
    </row>
    <row r="51" spans="2:49" ht="15" customHeight="1" thickBot="1">
      <c r="B51" s="40"/>
      <c r="C51" s="60"/>
      <c r="D51" s="36" t="s">
        <v>9</v>
      </c>
      <c r="E51" s="51">
        <f>IF((T2_HBO_TotPers!E51=0),("N/A"),(T8_HBO_TranPers!E51/T2_HBO_TotPers!E51))</f>
        <v>2.1849450239639131E-2</v>
      </c>
      <c r="F51" s="47">
        <f>IF((T2_HBO_TotPers!F51=0),("N/A"),(T8_HBO_TranPers!F51/T2_HBO_TotPers!F51))</f>
        <v>2.3863550412222979E-2</v>
      </c>
      <c r="G51" s="47">
        <f>IF((T2_HBO_TotPers!G51=0),("N/A"),(T8_HBO_TranPers!G51/T2_HBO_TotPers!G51))</f>
        <v>1.3936519518423934E-2</v>
      </c>
      <c r="H51" s="47">
        <f>IF((T2_HBO_TotPers!H51=0),("N/A"),(T8_HBO_TranPers!H51/T2_HBO_TotPers!H51))</f>
        <v>1.0035559067562228E-2</v>
      </c>
      <c r="I51" s="47">
        <f>IF((T2_HBO_TotPers!I51=0),("N/A"),(T8_HBO_TranPers!I51/T2_HBO_TotPers!I51))</f>
        <v>3.9462053289556764E-3</v>
      </c>
      <c r="J51" s="47">
        <f>IF((T2_HBO_TotPers!J51=0),("N/A"),(T8_HBO_TranPers!J51/T2_HBO_TotPers!J51))</f>
        <v>2.2815210140093394E-2</v>
      </c>
      <c r="K51" s="47">
        <f>IF((T2_HBO_TotPers!K51=0),("N/A"),(T8_HBO_TranPers!K51/T2_HBO_TotPers!K51))</f>
        <v>2.8587694685047377E-2</v>
      </c>
      <c r="L51" s="47">
        <f>IF((T2_HBO_TotPers!L51=0),("N/A"),(T8_HBO_TranPers!L51/T2_HBO_TotPers!L51))</f>
        <v>9.4918190567853708E-2</v>
      </c>
      <c r="M51" s="47">
        <f>IF((T2_HBO_TotPers!M51=0),("N/A"),(T8_HBO_TranPers!M51/T2_HBO_TotPers!M51))</f>
        <v>2.2239193523751335E-2</v>
      </c>
      <c r="N51" s="47">
        <f>IF((T2_HBO_TotPers!N51=0),("N/A"),(T8_HBO_TranPers!N51/T2_HBO_TotPers!N51))</f>
        <v>5.2839078801865474E-2</v>
      </c>
      <c r="O51" s="47">
        <f>IF((T2_HBO_TotPers!O51=0),("N/A"),(T8_HBO_TranPers!O51/T2_HBO_TotPers!O51))</f>
        <v>1.1349817592217268E-2</v>
      </c>
      <c r="P51" s="47">
        <f>IF((T2_HBO_TotPers!P51=0),("N/A"),(T8_HBO_TranPers!P51/T2_HBO_TotPers!P51))</f>
        <v>0.16684715445082876</v>
      </c>
      <c r="Q51" s="47">
        <f>IF((T2_HBO_TotPers!Q51=0),("N/A"),(T8_HBO_TranPers!Q51/T2_HBO_TotPers!Q51))</f>
        <v>4.9278781704112824E-2</v>
      </c>
      <c r="R51" s="47">
        <f>IF((T2_HBO_TotPers!R51=0),("N/A"),(T8_HBO_TranPers!R51/T2_HBO_TotPers!R51))</f>
        <v>7.5875486381322951E-2</v>
      </c>
      <c r="S51" s="47">
        <f>IF((T2_HBO_TotPers!S51=0),("N/A"),(T8_HBO_TranPers!S51/T2_HBO_TotPers!S51))</f>
        <v>4.6891487864931414E-2</v>
      </c>
      <c r="T51" s="47">
        <f>IF((T2_HBO_TotPers!T51=0),("N/A"),(T8_HBO_TranPers!T51/T2_HBO_TotPers!T51))</f>
        <v>5.5949272659455429E-3</v>
      </c>
      <c r="U51" s="47">
        <f>IF((T2_HBO_TotPers!U51=0),("N/A"),(T8_HBO_TranPers!U51/T2_HBO_TotPers!U51))</f>
        <v>5.0337151240258957E-3</v>
      </c>
      <c r="V51" s="47">
        <f>IF((T2_HBO_TotPers!V51=0),("N/A"),(T8_HBO_TranPers!V51/T2_HBO_TotPers!V51))</f>
        <v>5.6891810739909609E-4</v>
      </c>
      <c r="W51" s="47">
        <f>IF((T2_HBO_TotPers!W51=0),("N/A"),(T8_HBO_TranPers!W51/T2_HBO_TotPers!W51))</f>
        <v>4.2724100343109637E-3</v>
      </c>
      <c r="X51" s="47">
        <f>IF((T2_HBO_TotPers!X51=0),("N/A"),(T8_HBO_TranPers!X51/T2_HBO_TotPers!X51))</f>
        <v>1.3388841775242208E-2</v>
      </c>
      <c r="Y51" s="47">
        <f>IF((T2_HBO_TotPers!Y51=0),("N/A"),(T8_HBO_TranPers!Y51/T2_HBO_TotPers!Y51))</f>
        <v>3.4407823252444766E-3</v>
      </c>
      <c r="Z51" s="47">
        <f>IF((T2_HBO_TotPers!Z51=0),("N/A"),(T8_HBO_TranPers!Z51/T2_HBO_TotPers!Z51))</f>
        <v>4.0413533834586469E-3</v>
      </c>
      <c r="AA51" s="47">
        <f>IF((T2_HBO_TotPers!AA51=0),("N/A"),(T8_HBO_TranPers!AA51/T2_HBO_TotPers!AA51))</f>
        <v>2.9043565348022033E-3</v>
      </c>
      <c r="AB51" s="47">
        <f>IF((T2_HBO_TotPers!AB51=0),("N/A"),(T8_HBO_TranPers!AB51/T2_HBO_TotPers!AB51))</f>
        <v>1.3797495223943962E-3</v>
      </c>
      <c r="AC51" s="47">
        <f>IF((T2_HBO_TotPers!AC51=0),("N/A"),(T8_HBO_TranPers!AC51/T2_HBO_TotPers!AC51))</f>
        <v>7.5955541618758929E-3</v>
      </c>
      <c r="AD51" s="47">
        <f>IF((T2_HBO_TotPers!AD51=0),("N/A"),(T8_HBO_TranPers!AD51/T2_HBO_TotPers!AD51))</f>
        <v>6.3966684799939971E-3</v>
      </c>
      <c r="AE51" s="47">
        <f>IF((T2_HBO_TotPers!AE51=0),("N/A"),(T8_HBO_TranPers!AE51/T2_HBO_TotPers!AE51))</f>
        <v>3.8797284190106693E-3</v>
      </c>
      <c r="AF51" s="47">
        <f>IF((T2_HBO_TotPers!AF51=0),("N/A"),(T8_HBO_TranPers!AF51/T2_HBO_TotPers!AF51))</f>
        <v>6.7532277608323239E-3</v>
      </c>
      <c r="AG51" s="47">
        <f>IF((T2_HBO_TotPers!AG51=0),("N/A"),(T8_HBO_TranPers!AG51/T2_HBO_TotPers!AG51))</f>
        <v>2.3254799936049302E-3</v>
      </c>
      <c r="AH51" s="47">
        <f>IF((T2_HBO_TotPers!AH51=0),("N/A"),(T8_HBO_TranPers!AH51/T2_HBO_TotPers!AH51))</f>
        <v>2.5977024764763611E-4</v>
      </c>
      <c r="AI51" s="47">
        <f>IF((T2_HBO_TotPers!AI51=0),("N/A"),(T8_HBO_TranPers!AI51/T2_HBO_TotPers!AI51))</f>
        <v>3.6220175580330694E-3</v>
      </c>
      <c r="AJ51" s="47">
        <f>IF((T2_HBO_TotPers!AJ51=0),("N/A"),(T8_HBO_TranPers!AJ51/T2_HBO_TotPers!AJ51))</f>
        <v>3.0899418880247194E-3</v>
      </c>
      <c r="AK51" s="47">
        <f>IF((T2_HBO_TotPers!AK51=0),("N/A"),(T8_HBO_TranPers!AK51/T2_HBO_TotPers!AK51))</f>
        <v>1.0378077648349002E-3</v>
      </c>
      <c r="AL51" s="47">
        <f>IF((T2_HBO_TotPers!AL51=0),("N/A"),(T8_HBO_TranPers!AL51/T2_HBO_TotPers!AL51))</f>
        <v>9.3457507207910241E-6</v>
      </c>
      <c r="AM51" s="47">
        <f>IF((T2_HBO_TotPers!AM51=0),("N/A"),(T8_HBO_TranPers!AM51/T2_HBO_TotPers!AM51))</f>
        <v>0</v>
      </c>
      <c r="AN51" s="54">
        <f>IF((T2_HBO_TotPers!AN51=0),("N/A"),(T8_HBO_TranPers!AN51/T2_HBO_TotPers!AN51))</f>
        <v>1.1462485831093904E-4</v>
      </c>
      <c r="AO51" s="54">
        <f>IF((T2_HBO_TotPers!AO51=0),("N/A"),(T8_HBO_TranPers!AO51/T2_HBO_TotPers!AO51))</f>
        <v>3.9201850327335454E-5</v>
      </c>
      <c r="AP51" s="54">
        <f>IF((T2_HBO_TotPers!AP51=0),("N/A"),(T8_HBO_TranPers!AP51/T2_HBO_TotPers!AP51))</f>
        <v>2.7825875151572918E-3</v>
      </c>
      <c r="AQ51" s="54">
        <f>IF((T2_HBO_TotPers!AQ51=0),("N/A"),(T8_HBO_TranPers!AQ51/T2_HBO_TotPers!AQ51))</f>
        <v>2.189626207155424E-3</v>
      </c>
      <c r="AR51" s="54">
        <f>IF((T2_HBO_TotPers!AR51=0),("N/A"),(T8_HBO_TranPers!AR51/T2_HBO_TotPers!AR51))</f>
        <v>5.9836707303433621E-2</v>
      </c>
      <c r="AS51" s="54">
        <f>IF((T2_HBO_TotPers!AS51=0),("N/A"),(T8_HBO_TranPers!AS51/T2_HBO_TotPers!AS51))</f>
        <v>4.8801934491096946E-2</v>
      </c>
      <c r="AT51" s="54">
        <f>IF((T2_HBO_TotPers!AT51=0),("N/A"),(T8_HBO_TranPers!AT51/T2_HBO_TotPers!AT51))</f>
        <v>3.2296194616029894E-2</v>
      </c>
      <c r="AU51" s="54">
        <f>IF((T2_HBO_TotPers!AU51=0),("N/A"),(T8_HBO_TranPers!AU51/T2_HBO_TotPers!AU51))</f>
        <v>1.4884906325407369E-2</v>
      </c>
      <c r="AV51" s="54">
        <f>IF((T2_HBO_TotPers!AV51=0),("N/A"),(T8_HBO_TranPers!AV51/T2_HBO_TotPers!AV51))</f>
        <v>8.287123493668197E-3</v>
      </c>
      <c r="AW51" s="58">
        <f>IF((T2_HBO_TotPers!AW51=0),("N/A"),(T8_HBO_TranPers!AW51/T2_HBO_TotPers!AW51))</f>
        <v>1.0417768870905165E-2</v>
      </c>
    </row>
    <row r="52" spans="2:49" ht="15" thickTop="1"/>
    <row r="57" spans="2:49" ht="15" customHeight="1">
      <c r="B57" s="61"/>
      <c r="C57" s="61"/>
      <c r="D57" s="61"/>
      <c r="E57" s="22"/>
      <c r="F57" s="21"/>
      <c r="G57" s="21"/>
      <c r="H57" s="22"/>
      <c r="I57" s="21"/>
      <c r="J57" s="21"/>
      <c r="K57" s="22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22"/>
      <c r="F58" s="21"/>
      <c r="G58" s="21"/>
      <c r="H58" s="22"/>
      <c r="I58" s="21"/>
      <c r="J58" s="21"/>
      <c r="K58" s="22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54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24">
        <f>IF((T2_HBO_TotPers!E63=0),("N/A"),(T8_HBO_TranPers!E63/T2_HBO_TotPers!E63))</f>
        <v>1.6934433347807209E-2</v>
      </c>
      <c r="F63" s="24">
        <f>IF((T2_HBO_TotPers!F63=0),("N/A"),(T8_HBO_TranPers!F63/T2_HBO_TotPers!F63))</f>
        <v>3.6036036036036036E-2</v>
      </c>
      <c r="G63" s="24">
        <f>IF((T2_HBO_TotPers!G63=0),("N/A"),(T8_HBO_TranPers!G63/T2_HBO_TotPers!G63))</f>
        <v>2.3195876288659795E-2</v>
      </c>
      <c r="H63" s="24">
        <f>IF((T2_HBO_TotPers!H63=0),("N/A"),(T8_HBO_TranPers!H63/T2_HBO_TotPers!H63))</f>
        <v>4.3755697356426621E-2</v>
      </c>
      <c r="I63" s="24">
        <f>IF((T2_HBO_TotPers!I63=0),("N/A"),(T8_HBO_TranPers!I63/T2_HBO_TotPers!I63))</f>
        <v>2.982233502538071E-2</v>
      </c>
      <c r="J63" s="24">
        <f>IF((T2_HBO_TotPers!J63=0),("N/A"),(T8_HBO_TranPers!J63/T2_HBO_TotPers!J63))</f>
        <v>4.6153846153846156E-2</v>
      </c>
      <c r="K63" s="24">
        <f>IF((T2_HBO_TotPers!K63=0),("N/A"),(T8_HBO_TranPers!K63/T2_HBO_TotPers!K63))</f>
        <v>4.1095890410958902E-2</v>
      </c>
      <c r="L63" s="24">
        <f>IF((T2_HBO_TotPers!L63=0),("N/A"),(T8_HBO_TranPers!L63/T2_HBO_TotPers!L63))</f>
        <v>6.5406976744186052E-2</v>
      </c>
      <c r="M63" s="24">
        <f>IF((T2_HBO_TotPers!M63=0),("N/A"),(T8_HBO_TranPers!M63/T2_HBO_TotPers!M63))</f>
        <v>2.9126213592233011E-2</v>
      </c>
      <c r="N63" s="24">
        <f>IF((T2_HBO_TotPers!N63=0),("N/A"),(T8_HBO_TranPers!N63/T2_HBO_TotPers!N63))</f>
        <v>4.0816326530612242E-2</v>
      </c>
      <c r="O63" s="24">
        <f>IF((T2_HBO_TotPers!O63=0),("N/A"),(T8_HBO_TranPers!O63/T2_HBO_TotPers!O63))</f>
        <v>1.6666666666666666E-2</v>
      </c>
      <c r="P63" s="24">
        <f>IF((T2_HBO_TotPers!P63=0),("N/A"),(T8_HBO_TranPers!P63/T2_HBO_TotPers!P63))</f>
        <v>0.17314313821938024</v>
      </c>
      <c r="Q63" s="24">
        <f>IF((T2_HBO_TotPers!Q63=0),("N/A"),(T8_HBO_TranPers!Q63/T2_HBO_TotPers!Q63))</f>
        <v>3.9215686274509803E-2</v>
      </c>
      <c r="R63" s="24">
        <f>IF((T2_HBO_TotPers!R63=0),("N/A"),(T8_HBO_TranPers!R63/T2_HBO_TotPers!R63))</f>
        <v>7.857142857142857E-2</v>
      </c>
      <c r="S63" s="24">
        <f>IF((T2_HBO_TotPers!S63=0),("N/A"),(T8_HBO_TranPers!S63/T2_HBO_TotPers!S63))</f>
        <v>5.4380664652567974E-2</v>
      </c>
      <c r="T63" s="24">
        <f>IF((T2_HBO_TotPers!T63=0),("N/A"),(T8_HBO_TranPers!T63/T2_HBO_TotPers!T63))</f>
        <v>0</v>
      </c>
      <c r="U63" s="24">
        <f>IF((T2_HBO_TotPers!U63=0),("N/A"),(T8_HBO_TranPers!U63/T2_HBO_TotPers!U63))</f>
        <v>0.05</v>
      </c>
      <c r="V63" s="24" t="str">
        <f>IF((T2_HBO_TotPers!V63=0),("N/A"),(T8_HBO_TranPers!V63/T2_HBO_TotPers!V63))</f>
        <v>N/A</v>
      </c>
      <c r="W63" s="24">
        <f>IF((T2_HBO_TotPers!W63=0),("N/A"),(T8_HBO_TranPers!W63/T2_HBO_TotPers!W63))</f>
        <v>0</v>
      </c>
      <c r="X63" s="24">
        <f>IF((T2_HBO_TotPers!X63=0),("N/A"),(T8_HBO_TranPers!X63/T2_HBO_TotPers!X63))</f>
        <v>2.3809523809523808E-2</v>
      </c>
      <c r="Y63" s="24" t="str">
        <f>IF((T2_HBO_TotPers!Y63=0),("N/A"),(T8_HBO_TranPers!Y63/T2_HBO_TotPers!Y63))</f>
        <v>N/A</v>
      </c>
      <c r="Z63" s="24" t="str">
        <f>IF((T2_HBO_TotPers!Z63=0),("N/A"),(T8_HBO_TranPers!Z63/T2_HBO_TotPers!Z63))</f>
        <v>N/A</v>
      </c>
      <c r="AA63" s="24" t="str">
        <f>IF((T2_HBO_TotPers!AA63=0),("N/A"),(T8_HBO_TranPers!AA63/T2_HBO_TotPers!AA63))</f>
        <v>N/A</v>
      </c>
      <c r="AB63" s="24" t="str">
        <f>IF((T2_HBO_TotPers!AB63=0),("N/A"),(T8_HBO_TranPers!AB63/T2_HBO_TotPers!AB63))</f>
        <v>N/A</v>
      </c>
      <c r="AC63" s="24">
        <f>IF((T2_HBO_TotPers!AC63=0),("N/A"),(T8_HBO_TranPers!AC63/T2_HBO_TotPers!AC63))</f>
        <v>0</v>
      </c>
      <c r="AD63" s="24">
        <f>IF((T2_HBO_TotPers!AD63=0),("N/A"),(T8_HBO_TranPers!AD63/T2_HBO_TotPers!AD63))</f>
        <v>2.0833333333333332E-2</v>
      </c>
      <c r="AE63" s="24" t="str">
        <f>IF((T2_HBO_TotPers!AE63=0),("N/A"),(T8_HBO_TranPers!AE63/T2_HBO_TotPers!AE63))</f>
        <v>N/A</v>
      </c>
      <c r="AF63" s="24">
        <f>IF((T2_HBO_TotPers!AF63=0),("N/A"),(T8_HBO_TranPers!AF63/T2_HBO_TotPers!AF63))</f>
        <v>2.4108658743633278E-2</v>
      </c>
      <c r="AG63" s="24" t="str">
        <f>IF((T2_HBO_TotPers!AG63=0),("N/A"),(T8_HBO_TranPers!AG63/T2_HBO_TotPers!AG63))</f>
        <v>N/A</v>
      </c>
      <c r="AH63" s="24" t="str">
        <f>IF((T2_HBO_TotPers!AH63=0),("N/A"),(T8_HBO_TranPers!AH63/T2_HBO_TotPers!AH63))</f>
        <v>N/A</v>
      </c>
      <c r="AI63" s="24" t="str">
        <f>IF((T2_HBO_TotPers!AI63=0),("N/A"),(T8_HBO_TranPers!AI63/T2_HBO_TotPers!AI63))</f>
        <v>N/A</v>
      </c>
      <c r="AJ63" s="24" t="str">
        <f>IF((T2_HBO_TotPers!AJ63=0),("N/A"),(T8_HBO_TranPers!AJ63/T2_HBO_TotPers!AJ63))</f>
        <v>N/A</v>
      </c>
      <c r="AK63" s="24" t="str">
        <f>IF((T2_HBO_TotPers!AK63=0),("N/A"),(T8_HBO_TranPers!AK63/T2_HBO_TotPers!AK63))</f>
        <v>N/A</v>
      </c>
      <c r="AL63" s="24" t="str">
        <f>IF((T2_HBO_TotPers!AL63=0),("N/A"),(T8_HBO_TranPers!AL63/T2_HBO_TotPers!AL63))</f>
        <v>N/A</v>
      </c>
      <c r="AM63" s="24" t="str">
        <f>IF((T2_HBO_TotPers!AM63=0),("N/A"),(T8_HBO_TranPers!AM63/T2_HBO_TotPers!AM63))</f>
        <v>N/A</v>
      </c>
      <c r="AN63" s="52" t="str">
        <f>IF((T2_HBO_TotPers!AN63=0),("N/A"),(T8_HBO_TranPers!AN63/T2_HBO_TotPers!AN63))</f>
        <v>N/A</v>
      </c>
      <c r="AO63" s="52" t="str">
        <f>IF((T2_HBO_TotPers!AO63=0),("N/A"),(T8_HBO_TranPers!AO63/T2_HBO_TotPers!AO63))</f>
        <v>N/A</v>
      </c>
      <c r="AP63" s="52" t="str">
        <f>IF((T2_HBO_TotPers!AP63=0),("N/A"),(T8_HBO_TranPers!AP63/T2_HBO_TotPers!AP63))</f>
        <v>N/A</v>
      </c>
      <c r="AQ63" s="52" t="str">
        <f>IF((T2_HBO_TotPers!AQ63=0),("N/A"),(T8_HBO_TranPers!AQ63/T2_HBO_TotPers!AQ63))</f>
        <v>N/A</v>
      </c>
      <c r="AR63" s="52">
        <f>IF((T2_HBO_TotPers!AR63=0),("N/A"),(T8_HBO_TranPers!AR63/T2_HBO_TotPers!AR63))</f>
        <v>5.6074766355140186E-2</v>
      </c>
      <c r="AS63" s="52">
        <f>IF((T2_HBO_TotPers!AS63=0),("N/A"),(T8_HBO_TranPers!AS63/T2_HBO_TotPers!AS63))</f>
        <v>9.0909090909090912E-2</v>
      </c>
      <c r="AT63" s="52">
        <f>IF((T2_HBO_TotPers!AT63=0),("N/A"),(T8_HBO_TranPers!AT63/T2_HBO_TotPers!AT63))</f>
        <v>3.7735849056603772E-2</v>
      </c>
      <c r="AU63" s="52">
        <f>IF((T2_HBO_TotPers!AU63=0),("N/A"),(T8_HBO_TranPers!AU63/T2_HBO_TotPers!AU63))</f>
        <v>2.5430680885972109E-2</v>
      </c>
      <c r="AV63" s="52">
        <f>IF((T2_HBO_TotPers!AV63=0),("N/A"),(T8_HBO_TranPers!AV63/T2_HBO_TotPers!AV63))</f>
        <v>2.8472821397756688E-2</v>
      </c>
      <c r="AW63" s="55">
        <f>IF((T2_HBO_TotPers!AW63=0),("N/A"),(T8_HBO_TranPers!AW63/T2_HBO_TotPers!AW63))</f>
        <v>4.8265282039178667E-2</v>
      </c>
    </row>
    <row r="64" spans="2:49" ht="15" customHeight="1">
      <c r="B64" s="12" t="s">
        <v>12</v>
      </c>
      <c r="C64" s="59"/>
      <c r="D64" s="17">
        <v>2</v>
      </c>
      <c r="E64" s="24">
        <f>IF((T2_HBO_TotPers!E64=0),("N/A"),(T8_HBO_TranPers!E64/T2_HBO_TotPers!E64))</f>
        <v>4.5098039215686274E-2</v>
      </c>
      <c r="F64" s="24">
        <f>IF((T2_HBO_TotPers!F64=0),("N/A"),(T8_HBO_TranPers!F64/T2_HBO_TotPers!F64))</f>
        <v>1.8298714144411473E-2</v>
      </c>
      <c r="G64" s="24">
        <f>IF((T2_HBO_TotPers!G64=0),("N/A"),(T8_HBO_TranPers!G64/T2_HBO_TotPers!G64))</f>
        <v>3.4129692832764506E-2</v>
      </c>
      <c r="H64" s="24">
        <f>IF((T2_HBO_TotPers!H64=0),("N/A"),(T8_HBO_TranPers!H64/T2_HBO_TotPers!H64))</f>
        <v>3.1690140845070422E-2</v>
      </c>
      <c r="I64" s="24">
        <f>IF((T2_HBO_TotPers!I64=0),("N/A"),(T8_HBO_TranPers!I64/T2_HBO_TotPers!I64))</f>
        <v>4.8334421946440234E-2</v>
      </c>
      <c r="J64" s="24">
        <f>IF((T2_HBO_TotPers!J64=0),("N/A"),(T8_HBO_TranPers!J64/T2_HBO_TotPers!J64))</f>
        <v>5.9701492537313432E-2</v>
      </c>
      <c r="K64" s="24">
        <f>IF((T2_HBO_TotPers!K64=0),("N/A"),(T8_HBO_TranPers!K64/T2_HBO_TotPers!K64))</f>
        <v>7.1428571428571425E-2</v>
      </c>
      <c r="L64" s="24">
        <f>IF((T2_HBO_TotPers!L64=0),("N/A"),(T8_HBO_TranPers!L64/T2_HBO_TotPers!L64))</f>
        <v>0.15261627906976744</v>
      </c>
      <c r="M64" s="24">
        <f>IF((T2_HBO_TotPers!M64=0),("N/A"),(T8_HBO_TranPers!M64/T2_HBO_TotPers!M64))</f>
        <v>5.7750759878419454E-2</v>
      </c>
      <c r="N64" s="24">
        <f>IF((T2_HBO_TotPers!N64=0),("N/A"),(T8_HBO_TranPers!N64/T2_HBO_TotPers!N64))</f>
        <v>8.2352941176470587E-2</v>
      </c>
      <c r="O64" s="24">
        <f>IF((T2_HBO_TotPers!O64=0),("N/A"),(T8_HBO_TranPers!O64/T2_HBO_TotPers!O64))</f>
        <v>3.5087719298245612E-2</v>
      </c>
      <c r="P64" s="24">
        <f>IF((T2_HBO_TotPers!P64=0),("N/A"),(T8_HBO_TranPers!P64/T2_HBO_TotPers!P64))</f>
        <v>0.23946515397082657</v>
      </c>
      <c r="Q64" s="24">
        <f>IF((T2_HBO_TotPers!Q64=0),("N/A"),(T8_HBO_TranPers!Q64/T2_HBO_TotPers!Q64))</f>
        <v>7.407407407407407E-2</v>
      </c>
      <c r="R64" s="24">
        <f>IF((T2_HBO_TotPers!R64=0),("N/A"),(T8_HBO_TranPers!R64/T2_HBO_TotPers!R64))</f>
        <v>0.16872427983539096</v>
      </c>
      <c r="S64" s="24">
        <f>IF((T2_HBO_TotPers!S64=0),("N/A"),(T8_HBO_TranPers!S64/T2_HBO_TotPers!S64))</f>
        <v>0.11423550087873462</v>
      </c>
      <c r="T64" s="24">
        <f>IF((T2_HBO_TotPers!T64=0),("N/A"),(T8_HBO_TranPers!T64/T2_HBO_TotPers!T64))</f>
        <v>0</v>
      </c>
      <c r="U64" s="24">
        <f>IF((T2_HBO_TotPers!U64=0),("N/A"),(T8_HBO_TranPers!U64/T2_HBO_TotPers!U64))</f>
        <v>3.5714285714285712E-2</v>
      </c>
      <c r="V64" s="24" t="str">
        <f>IF((T2_HBO_TotPers!V64=0),("N/A"),(T8_HBO_TranPers!V64/T2_HBO_TotPers!V64))</f>
        <v>N/A</v>
      </c>
      <c r="W64" s="24">
        <f>IF((T2_HBO_TotPers!W64=0),("N/A"),(T8_HBO_TranPers!W64/T2_HBO_TotPers!W64))</f>
        <v>0</v>
      </c>
      <c r="X64" s="24">
        <f>IF((T2_HBO_TotPers!X64=0),("N/A"),(T8_HBO_TranPers!X64/T2_HBO_TotPers!X64))</f>
        <v>4.8192771084337352E-2</v>
      </c>
      <c r="Y64" s="24" t="str">
        <f>IF((T2_HBO_TotPers!Y64=0),("N/A"),(T8_HBO_TranPers!Y64/T2_HBO_TotPers!Y64))</f>
        <v>N/A</v>
      </c>
      <c r="Z64" s="24" t="str">
        <f>IF((T2_HBO_TotPers!Z64=0),("N/A"),(T8_HBO_TranPers!Z64/T2_HBO_TotPers!Z64))</f>
        <v>N/A</v>
      </c>
      <c r="AA64" s="24" t="str">
        <f>IF((T2_HBO_TotPers!AA64=0),("N/A"),(T8_HBO_TranPers!AA64/T2_HBO_TotPers!AA64))</f>
        <v>N/A</v>
      </c>
      <c r="AB64" s="24" t="str">
        <f>IF((T2_HBO_TotPers!AB64=0),("N/A"),(T8_HBO_TranPers!AB64/T2_HBO_TotPers!AB64))</f>
        <v>N/A</v>
      </c>
      <c r="AC64" s="24">
        <f>IF((T2_HBO_TotPers!AC64=0),("N/A"),(T8_HBO_TranPers!AC64/T2_HBO_TotPers!AC64))</f>
        <v>7.6923076923076927E-2</v>
      </c>
      <c r="AD64" s="24">
        <f>IF((T2_HBO_TotPers!AD64=0),("N/A"),(T8_HBO_TranPers!AD64/T2_HBO_TotPers!AD64))</f>
        <v>4.3478260869565216E-2</v>
      </c>
      <c r="AE64" s="24" t="str">
        <f>IF((T2_HBO_TotPers!AE64=0),("N/A"),(T8_HBO_TranPers!AE64/T2_HBO_TotPers!AE64))</f>
        <v>N/A</v>
      </c>
      <c r="AF64" s="24">
        <f>IF((T2_HBO_TotPers!AF64=0),("N/A"),(T8_HBO_TranPers!AF64/T2_HBO_TotPers!AF64))</f>
        <v>4.4241573033707862E-2</v>
      </c>
      <c r="AG64" s="24" t="str">
        <f>IF((T2_HBO_TotPers!AG64=0),("N/A"),(T8_HBO_TranPers!AG64/T2_HBO_TotPers!AG64))</f>
        <v>N/A</v>
      </c>
      <c r="AH64" s="24" t="str">
        <f>IF((T2_HBO_TotPers!AH64=0),("N/A"),(T8_HBO_TranPers!AH64/T2_HBO_TotPers!AH64))</f>
        <v>N/A</v>
      </c>
      <c r="AI64" s="24" t="str">
        <f>IF((T2_HBO_TotPers!AI64=0),("N/A"),(T8_HBO_TranPers!AI64/T2_HBO_TotPers!AI64))</f>
        <v>N/A</v>
      </c>
      <c r="AJ64" s="24" t="str">
        <f>IF((T2_HBO_TotPers!AJ64=0),("N/A"),(T8_HBO_TranPers!AJ64/T2_HBO_TotPers!AJ64))</f>
        <v>N/A</v>
      </c>
      <c r="AK64" s="24" t="str">
        <f>IF((T2_HBO_TotPers!AK64=0),("N/A"),(T8_HBO_TranPers!AK64/T2_HBO_TotPers!AK64))</f>
        <v>N/A</v>
      </c>
      <c r="AL64" s="24" t="str">
        <f>IF((T2_HBO_TotPers!AL64=0),("N/A"),(T8_HBO_TranPers!AL64/T2_HBO_TotPers!AL64))</f>
        <v>N/A</v>
      </c>
      <c r="AM64" s="24" t="str">
        <f>IF((T2_HBO_TotPers!AM64=0),("N/A"),(T8_HBO_TranPers!AM64/T2_HBO_TotPers!AM64))</f>
        <v>N/A</v>
      </c>
      <c r="AN64" s="52" t="str">
        <f>IF((T2_HBO_TotPers!AN64=0),("N/A"),(T8_HBO_TranPers!AN64/T2_HBO_TotPers!AN64))</f>
        <v>N/A</v>
      </c>
      <c r="AO64" s="52" t="str">
        <f>IF((T2_HBO_TotPers!AO64=0),("N/A"),(T8_HBO_TranPers!AO64/T2_HBO_TotPers!AO64))</f>
        <v>N/A</v>
      </c>
      <c r="AP64" s="52" t="str">
        <f>IF((T2_HBO_TotPers!AP64=0),("N/A"),(T8_HBO_TranPers!AP64/T2_HBO_TotPers!AP64))</f>
        <v>N/A</v>
      </c>
      <c r="AQ64" s="52" t="str">
        <f>IF((T2_HBO_TotPers!AQ64=0),("N/A"),(T8_HBO_TranPers!AQ64/T2_HBO_TotPers!AQ64))</f>
        <v>N/A</v>
      </c>
      <c r="AR64" s="52">
        <f>IF((T2_HBO_TotPers!AR64=0),("N/A"),(T8_HBO_TranPers!AR64/T2_HBO_TotPers!AR64))</f>
        <v>8.8452088452088448E-2</v>
      </c>
      <c r="AS64" s="52">
        <f>IF((T2_HBO_TotPers!AS64=0),("N/A"),(T8_HBO_TranPers!AS64/T2_HBO_TotPers!AS64))</f>
        <v>0.1</v>
      </c>
      <c r="AT64" s="52">
        <f>IF((T2_HBO_TotPers!AT64=0),("N/A"),(T8_HBO_TranPers!AT64/T2_HBO_TotPers!AT64))</f>
        <v>6.9767441860465115E-2</v>
      </c>
      <c r="AU64" s="52">
        <f>IF((T2_HBO_TotPers!AU64=0),("N/A"),(T8_HBO_TranPers!AU64/T2_HBO_TotPers!AU64))</f>
        <v>4.700352526439483E-2</v>
      </c>
      <c r="AV64" s="52">
        <f>IF((T2_HBO_TotPers!AV64=0),("N/A"),(T8_HBO_TranPers!AV64/T2_HBO_TotPers!AV64))</f>
        <v>4.8144433299899696E-2</v>
      </c>
      <c r="AW64" s="56">
        <f>IF((T2_HBO_TotPers!AW64=0),("N/A"),(T8_HBO_TranPers!AW64/T2_HBO_TotPers!AW64))</f>
        <v>8.905017796077884E-2</v>
      </c>
    </row>
    <row r="65" spans="2:49" ht="15" customHeight="1">
      <c r="B65" s="12" t="s">
        <v>13</v>
      </c>
      <c r="C65" s="59"/>
      <c r="D65" s="17">
        <v>3</v>
      </c>
      <c r="E65" s="24">
        <f>IF((T2_HBO_TotPers!E65=0),("N/A"),(T8_HBO_TranPers!E65/T2_HBO_TotPers!E65))</f>
        <v>2.4263431542461005E-2</v>
      </c>
      <c r="F65" s="24">
        <f>IF((T2_HBO_TotPers!F65=0),("N/A"),(T8_HBO_TranPers!F65/T2_HBO_TotPers!F65))</f>
        <v>2.9975278121137205E-2</v>
      </c>
      <c r="G65" s="24">
        <f>IF((T2_HBO_TotPers!G65=0),("N/A"),(T8_HBO_TranPers!G65/T2_HBO_TotPers!G65))</f>
        <v>1.3059701492537313E-2</v>
      </c>
      <c r="H65" s="24">
        <f>IF((T2_HBO_TotPers!H65=0),("N/A"),(T8_HBO_TranPers!H65/T2_HBO_TotPers!H65))</f>
        <v>2.732919254658385E-2</v>
      </c>
      <c r="I65" s="24">
        <f>IF((T2_HBO_TotPers!I65=0),("N/A"),(T8_HBO_TranPers!I65/T2_HBO_TotPers!I65))</f>
        <v>2.1635758440323349E-2</v>
      </c>
      <c r="J65" s="24">
        <f>IF((T2_HBO_TotPers!J65=0),("N/A"),(T8_HBO_TranPers!J65/T2_HBO_TotPers!J65))</f>
        <v>2.8735632183908046E-2</v>
      </c>
      <c r="K65" s="24">
        <f>IF((T2_HBO_TotPers!K65=0),("N/A"),(T8_HBO_TranPers!K65/T2_HBO_TotPers!K65))</f>
        <v>3.048780487804878E-2</v>
      </c>
      <c r="L65" s="24">
        <f>IF((T2_HBO_TotPers!L65=0),("N/A"),(T8_HBO_TranPers!L65/T2_HBO_TotPers!L65))</f>
        <v>4.9567723342939483E-2</v>
      </c>
      <c r="M65" s="24">
        <f>IF((T2_HBO_TotPers!M65=0),("N/A"),(T8_HBO_TranPers!M65/T2_HBO_TotPers!M65))</f>
        <v>2.1683673469387755E-2</v>
      </c>
      <c r="N65" s="24">
        <f>IF((T2_HBO_TotPers!N65=0),("N/A"),(T8_HBO_TranPers!N65/T2_HBO_TotPers!N65))</f>
        <v>3.3816425120772944E-2</v>
      </c>
      <c r="O65" s="24">
        <f>IF((T2_HBO_TotPers!O65=0),("N/A"),(T8_HBO_TranPers!O65/T2_HBO_TotPers!O65))</f>
        <v>1.3698630136986301E-2</v>
      </c>
      <c r="P65" s="24">
        <f>IF((T2_HBO_TotPers!P65=0),("N/A"),(T8_HBO_TranPers!P65/T2_HBO_TotPers!P65))</f>
        <v>0.1075844251706957</v>
      </c>
      <c r="Q65" s="24">
        <f>IF((T2_HBO_TotPers!Q65=0),("N/A"),(T8_HBO_TranPers!Q65/T2_HBO_TotPers!Q65))</f>
        <v>3.1088082901554404E-2</v>
      </c>
      <c r="R65" s="24">
        <f>IF((T2_HBO_TotPers!R65=0),("N/A"),(T8_HBO_TranPers!R65/T2_HBO_TotPers!R65))</f>
        <v>5.2584670231729053E-2</v>
      </c>
      <c r="S65" s="24">
        <f>IF((T2_HBO_TotPers!S65=0),("N/A"),(T8_HBO_TranPers!S65/T2_HBO_TotPers!S65))</f>
        <v>3.526818515797208E-2</v>
      </c>
      <c r="T65" s="24">
        <f>IF((T2_HBO_TotPers!T65=0),("N/A"),(T8_HBO_TranPers!T65/T2_HBO_TotPers!T65))</f>
        <v>0</v>
      </c>
      <c r="U65" s="24">
        <f>IF((T2_HBO_TotPers!U65=0),("N/A"),(T8_HBO_TranPers!U65/T2_HBO_TotPers!U65))</f>
        <v>1.5873015873015872E-2</v>
      </c>
      <c r="V65" s="24" t="str">
        <f>IF((T2_HBO_TotPers!V65=0),("N/A"),(T8_HBO_TranPers!V65/T2_HBO_TotPers!V65))</f>
        <v>N/A</v>
      </c>
      <c r="W65" s="24">
        <f>IF((T2_HBO_TotPers!W65=0),("N/A"),(T8_HBO_TranPers!W65/T2_HBO_TotPers!W65))</f>
        <v>0</v>
      </c>
      <c r="X65" s="24">
        <f>IF((T2_HBO_TotPers!X65=0),("N/A"),(T8_HBO_TranPers!X65/T2_HBO_TotPers!X65))</f>
        <v>2.1276595744680851E-2</v>
      </c>
      <c r="Y65" s="24" t="str">
        <f>IF((T2_HBO_TotPers!Y65=0),("N/A"),(T8_HBO_TranPers!Y65/T2_HBO_TotPers!Y65))</f>
        <v>N/A</v>
      </c>
      <c r="Z65" s="24" t="str">
        <f>IF((T2_HBO_TotPers!Z65=0),("N/A"),(T8_HBO_TranPers!Z65/T2_HBO_TotPers!Z65))</f>
        <v>N/A</v>
      </c>
      <c r="AA65" s="24" t="str">
        <f>IF((T2_HBO_TotPers!AA65=0),("N/A"),(T8_HBO_TranPers!AA65/T2_HBO_TotPers!AA65))</f>
        <v>N/A</v>
      </c>
      <c r="AB65" s="24" t="str">
        <f>IF((T2_HBO_TotPers!AB65=0),("N/A"),(T8_HBO_TranPers!AB65/T2_HBO_TotPers!AB65))</f>
        <v>N/A</v>
      </c>
      <c r="AC65" s="24">
        <f>IF((T2_HBO_TotPers!AC65=0),("N/A"),(T8_HBO_TranPers!AC65/T2_HBO_TotPers!AC65))</f>
        <v>0</v>
      </c>
      <c r="AD65" s="24">
        <f>IF((T2_HBO_TotPers!AD65=0),("N/A"),(T8_HBO_TranPers!AD65/T2_HBO_TotPers!AD65))</f>
        <v>1.7441860465116279E-2</v>
      </c>
      <c r="AE65" s="24" t="str">
        <f>IF((T2_HBO_TotPers!AE65=0),("N/A"),(T8_HBO_TranPers!AE65/T2_HBO_TotPers!AE65))</f>
        <v>N/A</v>
      </c>
      <c r="AF65" s="24">
        <f>IF((T2_HBO_TotPers!AF65=0),("N/A"),(T8_HBO_TranPers!AF65/T2_HBO_TotPers!AF65))</f>
        <v>1.7374517374517374E-2</v>
      </c>
      <c r="AG65" s="24" t="str">
        <f>IF((T2_HBO_TotPers!AG65=0),("N/A"),(T8_HBO_TranPers!AG65/T2_HBO_TotPers!AG65))</f>
        <v>N/A</v>
      </c>
      <c r="AH65" s="24" t="str">
        <f>IF((T2_HBO_TotPers!AH65=0),("N/A"),(T8_HBO_TranPers!AH65/T2_HBO_TotPers!AH65))</f>
        <v>N/A</v>
      </c>
      <c r="AI65" s="24" t="str">
        <f>IF((T2_HBO_TotPers!AI65=0),("N/A"),(T8_HBO_TranPers!AI65/T2_HBO_TotPers!AI65))</f>
        <v>N/A</v>
      </c>
      <c r="AJ65" s="24">
        <f>IF((T2_HBO_TotPers!AJ65=0),("N/A"),(T8_HBO_TranPers!AJ65/T2_HBO_TotPers!AJ65))</f>
        <v>0</v>
      </c>
      <c r="AK65" s="24" t="str">
        <f>IF((T2_HBO_TotPers!AK65=0),("N/A"),(T8_HBO_TranPers!AK65/T2_HBO_TotPers!AK65))</f>
        <v>N/A</v>
      </c>
      <c r="AL65" s="24" t="str">
        <f>IF((T2_HBO_TotPers!AL65=0),("N/A"),(T8_HBO_TranPers!AL65/T2_HBO_TotPers!AL65))</f>
        <v>N/A</v>
      </c>
      <c r="AM65" s="24" t="str">
        <f>IF((T2_HBO_TotPers!AM65=0),("N/A"),(T8_HBO_TranPers!AM65/T2_HBO_TotPers!AM65))</f>
        <v>N/A</v>
      </c>
      <c r="AN65" s="52" t="str">
        <f>IF((T2_HBO_TotPers!AN65=0),("N/A"),(T8_HBO_TranPers!AN65/T2_HBO_TotPers!AN65))</f>
        <v>N/A</v>
      </c>
      <c r="AO65" s="52" t="str">
        <f>IF((T2_HBO_TotPers!AO65=0),("N/A"),(T8_HBO_TranPers!AO65/T2_HBO_TotPers!AO65))</f>
        <v>N/A</v>
      </c>
      <c r="AP65" s="52" t="str">
        <f>IF((T2_HBO_TotPers!AP65=0),("N/A"),(T8_HBO_TranPers!AP65/T2_HBO_TotPers!AP65))</f>
        <v>N/A</v>
      </c>
      <c r="AQ65" s="52" t="str">
        <f>IF((T2_HBO_TotPers!AQ65=0),("N/A"),(T8_HBO_TranPers!AQ65/T2_HBO_TotPers!AQ65))</f>
        <v>N/A</v>
      </c>
      <c r="AR65" s="52">
        <f>IF((T2_HBO_TotPers!AR65=0),("N/A"),(T8_HBO_TranPers!AR65/T2_HBO_TotPers!AR65))</f>
        <v>3.9790575916230364E-2</v>
      </c>
      <c r="AS65" s="52">
        <f>IF((T2_HBO_TotPers!AS65=0),("N/A"),(T8_HBO_TranPers!AS65/T2_HBO_TotPers!AS65))</f>
        <v>4.4444444444444446E-2</v>
      </c>
      <c r="AT65" s="52">
        <f>IF((T2_HBO_TotPers!AT65=0),("N/A"),(T8_HBO_TranPers!AT65/T2_HBO_TotPers!AT65))</f>
        <v>2.3923444976076555E-2</v>
      </c>
      <c r="AU65" s="52">
        <f>IF((T2_HBO_TotPers!AU65=0),("N/A"),(T8_HBO_TranPers!AU65/T2_HBO_TotPers!AU65))</f>
        <v>1.924839596700275E-2</v>
      </c>
      <c r="AV65" s="52">
        <f>IF((T2_HBO_TotPers!AV65=0),("N/A"),(T8_HBO_TranPers!AV65/T2_HBO_TotPers!AV65))</f>
        <v>2.1541010770505385E-2</v>
      </c>
      <c r="AW65" s="56">
        <f>IF((T2_HBO_TotPers!AW65=0),("N/A"),(T8_HBO_TranPers!AW65/T2_HBO_TotPers!AW65))</f>
        <v>3.502026155829803E-2</v>
      </c>
    </row>
    <row r="66" spans="2:49" ht="15" customHeight="1">
      <c r="B66" s="12" t="s">
        <v>14</v>
      </c>
      <c r="C66" s="59"/>
      <c r="D66" s="17">
        <v>4</v>
      </c>
      <c r="E66" s="24">
        <f>IF((T2_HBO_TotPers!E66=0),("N/A"),(T8_HBO_TranPers!E66/T2_HBO_TotPers!E66))</f>
        <v>3.1686358754027928E-2</v>
      </c>
      <c r="F66" s="24">
        <f>IF((T2_HBO_TotPers!F66=0),("N/A"),(T8_HBO_TranPers!F66/T2_HBO_TotPers!F66))</f>
        <v>3.9795918367346937E-2</v>
      </c>
      <c r="G66" s="24">
        <f>IF((T2_HBO_TotPers!G66=0),("N/A"),(T8_HBO_TranPers!G66/T2_HBO_TotPers!G66))</f>
        <v>2.3354564755838639E-2</v>
      </c>
      <c r="H66" s="24">
        <f>IF((T2_HBO_TotPers!H66=0),("N/A"),(T8_HBO_TranPers!H66/T2_HBO_TotPers!H66))</f>
        <v>5.6584218045323395E-3</v>
      </c>
      <c r="I66" s="24">
        <f>IF((T2_HBO_TotPers!I66=0),("N/A"),(T8_HBO_TranPers!I66/T2_HBO_TotPers!I66))</f>
        <v>1.1607861165383289E-2</v>
      </c>
      <c r="J66" s="24">
        <f>IF((T2_HBO_TotPers!J66=0),("N/A"),(T8_HBO_TranPers!J66/T2_HBO_TotPers!J66))</f>
        <v>2.8985507246376812E-2</v>
      </c>
      <c r="K66" s="24">
        <f>IF((T2_HBO_TotPers!K66=0),("N/A"),(T8_HBO_TranPers!K66/T2_HBO_TotPers!K66))</f>
        <v>2.6315789473684209E-2</v>
      </c>
      <c r="L66" s="24">
        <f>IF((T2_HBO_TotPers!L66=0),("N/A"),(T8_HBO_TranPers!L66/T2_HBO_TotPers!L66))</f>
        <v>4.6213093709884467E-2</v>
      </c>
      <c r="M66" s="24">
        <f>IF((T2_HBO_TotPers!M66=0),("N/A"),(T8_HBO_TranPers!M66/T2_HBO_TotPers!M66))</f>
        <v>1.5873015873015872E-2</v>
      </c>
      <c r="N66" s="24">
        <f>IF((T2_HBO_TotPers!N66=0),("N/A"),(T8_HBO_TranPers!N66/T2_HBO_TotPers!N66))</f>
        <v>3.9215686274509803E-2</v>
      </c>
      <c r="O66" s="24">
        <f>IF((T2_HBO_TotPers!O66=0),("N/A"),(T8_HBO_TranPers!O66/T2_HBO_TotPers!O66))</f>
        <v>1.6949152542372881E-2</v>
      </c>
      <c r="P66" s="24">
        <f>IF((T2_HBO_TotPers!P66=0),("N/A"),(T8_HBO_TranPers!P66/T2_HBO_TotPers!P66))</f>
        <v>0.18656355727404544</v>
      </c>
      <c r="Q66" s="24">
        <f>IF((T2_HBO_TotPers!Q66=0),("N/A"),(T8_HBO_TranPers!Q66/T2_HBO_TotPers!Q66))</f>
        <v>2.1739130434782608E-2</v>
      </c>
      <c r="R66" s="24">
        <f>IF((T2_HBO_TotPers!R66=0),("N/A"),(T8_HBO_TranPers!R66/T2_HBO_TotPers!R66))</f>
        <v>8.0459770114942528E-2</v>
      </c>
      <c r="S66" s="24">
        <f>IF((T2_HBO_TotPers!S66=0),("N/A"),(T8_HBO_TranPers!S66/T2_HBO_TotPers!S66))</f>
        <v>4.1401273885350316E-2</v>
      </c>
      <c r="T66" s="24">
        <f>IF((T2_HBO_TotPers!T66=0),("N/A"),(T8_HBO_TranPers!T66/T2_HBO_TotPers!T66))</f>
        <v>0</v>
      </c>
      <c r="U66" s="24">
        <f>IF((T2_HBO_TotPers!U66=0),("N/A"),(T8_HBO_TranPers!U66/T2_HBO_TotPers!U66))</f>
        <v>0</v>
      </c>
      <c r="V66" s="24" t="str">
        <f>IF((T2_HBO_TotPers!V66=0),("N/A"),(T8_HBO_TranPers!V66/T2_HBO_TotPers!V66))</f>
        <v>N/A</v>
      </c>
      <c r="W66" s="24" t="str">
        <f>IF((T2_HBO_TotPers!W66=0),("N/A"),(T8_HBO_TranPers!W66/T2_HBO_TotPers!W66))</f>
        <v>N/A</v>
      </c>
      <c r="X66" s="24">
        <f>IF((T2_HBO_TotPers!X66=0),("N/A"),(T8_HBO_TranPers!X66/T2_HBO_TotPers!X66))</f>
        <v>1.7543859649122806E-2</v>
      </c>
      <c r="Y66" s="24" t="str">
        <f>IF((T2_HBO_TotPers!Y66=0),("N/A"),(T8_HBO_TranPers!Y66/T2_HBO_TotPers!Y66))</f>
        <v>N/A</v>
      </c>
      <c r="Z66" s="24" t="str">
        <f>IF((T2_HBO_TotPers!Z66=0),("N/A"),(T8_HBO_TranPers!Z66/T2_HBO_TotPers!Z66))</f>
        <v>N/A</v>
      </c>
      <c r="AA66" s="24" t="str">
        <f>IF((T2_HBO_TotPers!AA66=0),("N/A"),(T8_HBO_TranPers!AA66/T2_HBO_TotPers!AA66))</f>
        <v>N/A</v>
      </c>
      <c r="AB66" s="24" t="str">
        <f>IF((T2_HBO_TotPers!AB66=0),("N/A"),(T8_HBO_TranPers!AB66/T2_HBO_TotPers!AB66))</f>
        <v>N/A</v>
      </c>
      <c r="AC66" s="24">
        <f>IF((T2_HBO_TotPers!AC66=0),("N/A"),(T8_HBO_TranPers!AC66/T2_HBO_TotPers!AC66))</f>
        <v>0</v>
      </c>
      <c r="AD66" s="24">
        <f>IF((T2_HBO_TotPers!AD66=0),("N/A"),(T8_HBO_TranPers!AD66/T2_HBO_TotPers!AD66))</f>
        <v>1.4084507042253521E-2</v>
      </c>
      <c r="AE66" s="24" t="str">
        <f>IF((T2_HBO_TotPers!AE66=0),("N/A"),(T8_HBO_TranPers!AE66/T2_HBO_TotPers!AE66))</f>
        <v>N/A</v>
      </c>
      <c r="AF66" s="24">
        <f>IF((T2_HBO_TotPers!AF66=0),("N/A"),(T8_HBO_TranPers!AF66/T2_HBO_TotPers!AF66))</f>
        <v>8.3812735568339607E-3</v>
      </c>
      <c r="AG66" s="24" t="str">
        <f>IF((T2_HBO_TotPers!AG66=0),("N/A"),(T8_HBO_TranPers!AG66/T2_HBO_TotPers!AG66))</f>
        <v>N/A</v>
      </c>
      <c r="AH66" s="24" t="str">
        <f>IF((T2_HBO_TotPers!AH66=0),("N/A"),(T8_HBO_TranPers!AH66/T2_HBO_TotPers!AH66))</f>
        <v>N/A</v>
      </c>
      <c r="AI66" s="24">
        <f>IF((T2_HBO_TotPers!AI66=0),("N/A"),(T8_HBO_TranPers!AI66/T2_HBO_TotPers!AI66))</f>
        <v>4.8192771084337354E-3</v>
      </c>
      <c r="AJ66" s="24">
        <f>IF((T2_HBO_TotPers!AJ66=0),("N/A"),(T8_HBO_TranPers!AJ66/T2_HBO_TotPers!AJ66))</f>
        <v>9.7524381095273824E-3</v>
      </c>
      <c r="AK66" s="24">
        <f>IF((T2_HBO_TotPers!AK66=0),("N/A"),(T8_HBO_TranPers!AK66/T2_HBO_TotPers!AK66))</f>
        <v>0</v>
      </c>
      <c r="AL66" s="24" t="str">
        <f>IF((T2_HBO_TotPers!AL66=0),("N/A"),(T8_HBO_TranPers!AL66/T2_HBO_TotPers!AL66))</f>
        <v>N/A</v>
      </c>
      <c r="AM66" s="24" t="str">
        <f>IF((T2_HBO_TotPers!AM66=0),("N/A"),(T8_HBO_TranPers!AM66/T2_HBO_TotPers!AM66))</f>
        <v>N/A</v>
      </c>
      <c r="AN66" s="52" t="str">
        <f>IF((T2_HBO_TotPers!AN66=0),("N/A"),(T8_HBO_TranPers!AN66/T2_HBO_TotPers!AN66))</f>
        <v>N/A</v>
      </c>
      <c r="AO66" s="52" t="str">
        <f>IF((T2_HBO_TotPers!AO66=0),("N/A"),(T8_HBO_TranPers!AO66/T2_HBO_TotPers!AO66))</f>
        <v>N/A</v>
      </c>
      <c r="AP66" s="52" t="str">
        <f>IF((T2_HBO_TotPers!AP66=0),("N/A"),(T8_HBO_TranPers!AP66/T2_HBO_TotPers!AP66))</f>
        <v>N/A</v>
      </c>
      <c r="AQ66" s="52" t="str">
        <f>IF((T2_HBO_TotPers!AQ66=0),("N/A"),(T8_HBO_TranPers!AQ66/T2_HBO_TotPers!AQ66))</f>
        <v>N/A</v>
      </c>
      <c r="AR66" s="52">
        <f>IF((T2_HBO_TotPers!AR66=0),("N/A"),(T8_HBO_TranPers!AR66/T2_HBO_TotPers!AR66))</f>
        <v>3.7267080745341616E-2</v>
      </c>
      <c r="AS66" s="52">
        <f>IF((T2_HBO_TotPers!AS66=0),("N/A"),(T8_HBO_TranPers!AS66/T2_HBO_TotPers!AS66))</f>
        <v>0</v>
      </c>
      <c r="AT66" s="52">
        <f>IF((T2_HBO_TotPers!AT66=0),("N/A"),(T8_HBO_TranPers!AT66/T2_HBO_TotPers!AT66))</f>
        <v>0.02</v>
      </c>
      <c r="AU66" s="52">
        <f>IF((T2_HBO_TotPers!AU66=0),("N/A"),(T8_HBO_TranPers!AU66/T2_HBO_TotPers!AU66))</f>
        <v>1.3550135501355014E-2</v>
      </c>
      <c r="AV66" s="52">
        <f>IF((T2_HBO_TotPers!AV66=0),("N/A"),(T8_HBO_TranPers!AV66/T2_HBO_TotPers!AV66))</f>
        <v>1.6921837228041903E-2</v>
      </c>
      <c r="AW66" s="56">
        <f>IF((T2_HBO_TotPers!AW66=0),("N/A"),(T8_HBO_TranPers!AW66/T2_HBO_TotPers!AW66))</f>
        <v>1.4554805528768885E-2</v>
      </c>
    </row>
    <row r="67" spans="2:49" ht="15" customHeight="1">
      <c r="B67" s="12" t="s">
        <v>15</v>
      </c>
      <c r="C67" s="59"/>
      <c r="D67" s="17">
        <v>5</v>
      </c>
      <c r="E67" s="24">
        <f>IF((T2_HBO_TotPers!E67=0),("N/A"),(T8_HBO_TranPers!E67/T2_HBO_TotPers!E67))</f>
        <v>5.7646659884706677E-3</v>
      </c>
      <c r="F67" s="24">
        <f>IF((T2_HBO_TotPers!F67=0),("N/A"),(T8_HBO_TranPers!F67/T2_HBO_TotPers!F67))</f>
        <v>8.7279074841806678E-3</v>
      </c>
      <c r="G67" s="24">
        <f>IF((T2_HBO_TotPers!G67=0),("N/A"),(T8_HBO_TranPers!G67/T2_HBO_TotPers!G67))</f>
        <v>4.2678047479327817E-3</v>
      </c>
      <c r="H67" s="24">
        <f>IF((T2_HBO_TotPers!H67=0),("N/A"),(T8_HBO_TranPers!H67/T2_HBO_TotPers!H67))</f>
        <v>2.970029700297003E-3</v>
      </c>
      <c r="I67" s="24">
        <f>IF((T2_HBO_TotPers!I67=0),("N/A"),(T8_HBO_TranPers!I67/T2_HBO_TotPers!I67))</f>
        <v>1.1736329741778434E-3</v>
      </c>
      <c r="J67" s="24">
        <f>IF((T2_HBO_TotPers!J67=0),("N/A"),(T8_HBO_TranPers!J67/T2_HBO_TotPers!J67))</f>
        <v>8.5959885386819486E-3</v>
      </c>
      <c r="K67" s="24">
        <f>IF((T2_HBO_TotPers!K67=0),("N/A"),(T8_HBO_TranPers!K67/T2_HBO_TotPers!K67))</f>
        <v>8.21917808219178E-3</v>
      </c>
      <c r="L67" s="24">
        <f>IF((T2_HBO_TotPers!L67=0),("N/A"),(T8_HBO_TranPers!L67/T2_HBO_TotPers!L67))</f>
        <v>1.5072933549432739E-2</v>
      </c>
      <c r="M67" s="24">
        <f>IF((T2_HBO_TotPers!M67=0),("N/A"),(T8_HBO_TranPers!M67/T2_HBO_TotPers!M67))</f>
        <v>4.8010973936899867E-3</v>
      </c>
      <c r="N67" s="24">
        <f>IF((T2_HBO_TotPers!N67=0),("N/A"),(T8_HBO_TranPers!N67/T2_HBO_TotPers!N67))</f>
        <v>1.192504258943782E-2</v>
      </c>
      <c r="O67" s="24">
        <f>IF((T2_HBO_TotPers!O67=0),("N/A"),(T8_HBO_TranPers!O67/T2_HBO_TotPers!O67))</f>
        <v>4.1493775933609959E-3</v>
      </c>
      <c r="P67" s="24">
        <f>IF((T2_HBO_TotPers!P67=0),("N/A"),(T8_HBO_TranPers!P67/T2_HBO_TotPers!P67))</f>
        <v>5.1724137931034482E-2</v>
      </c>
      <c r="Q67" s="24">
        <f>IF((T2_HBO_TotPers!Q67=0),("N/A"),(T8_HBO_TranPers!Q67/T2_HBO_TotPers!Q67))</f>
        <v>1.1848341232227487E-2</v>
      </c>
      <c r="R67" s="24">
        <f>IF((T2_HBO_TotPers!R67=0),("N/A"),(T8_HBO_TranPers!R67/T2_HBO_TotPers!R67))</f>
        <v>2.323503127792672E-2</v>
      </c>
      <c r="S67" s="24">
        <f>IF((T2_HBO_TotPers!S67=0),("N/A"),(T8_HBO_TranPers!S67/T2_HBO_TotPers!S67))</f>
        <v>1.1861709822074353E-2</v>
      </c>
      <c r="T67" s="24">
        <f>IF((T2_HBO_TotPers!T67=0),("N/A"),(T8_HBO_TranPers!T67/T2_HBO_TotPers!T67))</f>
        <v>0</v>
      </c>
      <c r="U67" s="24">
        <f>IF((T2_HBO_TotPers!U67=0),("N/A"),(T8_HBO_TranPers!U67/T2_HBO_TotPers!U67))</f>
        <v>1.2275963663147557E-3</v>
      </c>
      <c r="V67" s="24">
        <f>IF((T2_HBO_TotPers!V67=0),("N/A"),(T8_HBO_TranPers!V67/T2_HBO_TotPers!V67))</f>
        <v>0</v>
      </c>
      <c r="W67" s="24">
        <f>IF((T2_HBO_TotPers!W67=0),("N/A"),(T8_HBO_TranPers!W67/T2_HBO_TotPers!W67))</f>
        <v>1.0309278350515464E-3</v>
      </c>
      <c r="X67" s="24">
        <f>IF((T2_HBO_TotPers!X67=0),("N/A"),(T8_HBO_TranPers!X67/T2_HBO_TotPers!X67))</f>
        <v>5.5248618784530384E-3</v>
      </c>
      <c r="Y67" s="24">
        <f>IF((T2_HBO_TotPers!Y67=0),("N/A"),(T8_HBO_TranPers!Y67/T2_HBO_TotPers!Y67))</f>
        <v>0</v>
      </c>
      <c r="Z67" s="24" t="str">
        <f>IF((T2_HBO_TotPers!Z67=0),("N/A"),(T8_HBO_TranPers!Z67/T2_HBO_TotPers!Z67))</f>
        <v>N/A</v>
      </c>
      <c r="AA67" s="24" t="str">
        <f>IF((T2_HBO_TotPers!AA67=0),("N/A"),(T8_HBO_TranPers!AA67/T2_HBO_TotPers!AA67))</f>
        <v>N/A</v>
      </c>
      <c r="AB67" s="24" t="str">
        <f>IF((T2_HBO_TotPers!AB67=0),("N/A"),(T8_HBO_TranPers!AB67/T2_HBO_TotPers!AB67))</f>
        <v>N/A</v>
      </c>
      <c r="AC67" s="24">
        <f>IF((T2_HBO_TotPers!AC67=0),("N/A"),(T8_HBO_TranPers!AC67/T2_HBO_TotPers!AC67))</f>
        <v>0</v>
      </c>
      <c r="AD67" s="24">
        <f>IF((T2_HBO_TotPers!AD67=0),("N/A"),(T8_HBO_TranPers!AD67/T2_HBO_TotPers!AD67))</f>
        <v>5.208333333333333E-3</v>
      </c>
      <c r="AE67" s="24" t="str">
        <f>IF((T2_HBO_TotPers!AE67=0),("N/A"),(T8_HBO_TranPers!AE67/T2_HBO_TotPers!AE67))</f>
        <v>N/A</v>
      </c>
      <c r="AF67" s="24">
        <f>IF((T2_HBO_TotPers!AF67=0),("N/A"),(T8_HBO_TranPers!AF67/T2_HBO_TotPers!AF67))</f>
        <v>2.5500910746812386E-3</v>
      </c>
      <c r="AG67" s="24">
        <f>IF((T2_HBO_TotPers!AG67=0),("N/A"),(T8_HBO_TranPers!AG67/T2_HBO_TotPers!AG67))</f>
        <v>0</v>
      </c>
      <c r="AH67" s="24">
        <f>IF((T2_HBO_TotPers!AH67=0),("N/A"),(T8_HBO_TranPers!AH67/T2_HBO_TotPers!AH67))</f>
        <v>0</v>
      </c>
      <c r="AI67" s="24">
        <f>IF((T2_HBO_TotPers!AI67=0),("N/A"),(T8_HBO_TranPers!AI67/T2_HBO_TotPers!AI67))</f>
        <v>0</v>
      </c>
      <c r="AJ67" s="24">
        <f>IF((T2_HBO_TotPers!AJ67=0),("N/A"),(T8_HBO_TranPers!AJ67/T2_HBO_TotPers!AJ67))</f>
        <v>0</v>
      </c>
      <c r="AK67" s="24">
        <f>IF((T2_HBO_TotPers!AK67=0),("N/A"),(T8_HBO_TranPers!AK67/T2_HBO_TotPers!AK67))</f>
        <v>0</v>
      </c>
      <c r="AL67" s="24" t="str">
        <f>IF((T2_HBO_TotPers!AL67=0),("N/A"),(T8_HBO_TranPers!AL67/T2_HBO_TotPers!AL67))</f>
        <v>N/A</v>
      </c>
      <c r="AM67" s="24" t="str">
        <f>IF((T2_HBO_TotPers!AM67=0),("N/A"),(T8_HBO_TranPers!AM67/T2_HBO_TotPers!AM67))</f>
        <v>N/A</v>
      </c>
      <c r="AN67" s="52" t="str">
        <f>IF((T2_HBO_TotPers!AN67=0),("N/A"),(T8_HBO_TranPers!AN67/T2_HBO_TotPers!AN67))</f>
        <v>N/A</v>
      </c>
      <c r="AO67" s="52" t="str">
        <f>IF((T2_HBO_TotPers!AO67=0),("N/A"),(T8_HBO_TranPers!AO67/T2_HBO_TotPers!AO67))</f>
        <v>N/A</v>
      </c>
      <c r="AP67" s="52" t="str">
        <f>IF((T2_HBO_TotPers!AP67=0),("N/A"),(T8_HBO_TranPers!AP67/T2_HBO_TotPers!AP67))</f>
        <v>N/A</v>
      </c>
      <c r="AQ67" s="52">
        <f>IF((T2_HBO_TotPers!AQ67=0),("N/A"),(T8_HBO_TranPers!AQ67/T2_HBO_TotPers!AQ67))</f>
        <v>8.4889643463497456E-3</v>
      </c>
      <c r="AR67" s="52">
        <f>IF((T2_HBO_TotPers!AR67=0),("N/A"),(T8_HBO_TranPers!AR67/T2_HBO_TotPers!AR67))</f>
        <v>1.0393873085339168E-2</v>
      </c>
      <c r="AS67" s="52">
        <f>IF((T2_HBO_TotPers!AS67=0),("N/A"),(T8_HBO_TranPers!AS67/T2_HBO_TotPers!AS67))</f>
        <v>1.171303074670571E-2</v>
      </c>
      <c r="AT67" s="52">
        <f>IF((T2_HBO_TotPers!AT67=0),("N/A"),(T8_HBO_TranPers!AT67/T2_HBO_TotPers!AT67))</f>
        <v>7.8342618384401111E-3</v>
      </c>
      <c r="AU67" s="52">
        <f>IF((T2_HBO_TotPers!AU67=0),("N/A"),(T8_HBO_TranPers!AU67/T2_HBO_TotPers!AU67))</f>
        <v>4.1800643086816721E-3</v>
      </c>
      <c r="AV67" s="52">
        <f>IF((T2_HBO_TotPers!AV67=0),("N/A"),(T8_HBO_TranPers!AV67/T2_HBO_TotPers!AV67))</f>
        <v>5.0088391278727169E-3</v>
      </c>
      <c r="AW67" s="56">
        <f>IF((T2_HBO_TotPers!AW67=0),("N/A"),(T8_HBO_TranPers!AW67/T2_HBO_TotPers!AW67))</f>
        <v>2.8913859582528909E-3</v>
      </c>
    </row>
    <row r="68" spans="2:49" ht="15" customHeight="1">
      <c r="B68" s="12" t="s">
        <v>16</v>
      </c>
      <c r="C68" s="59"/>
      <c r="D68" s="17">
        <v>6</v>
      </c>
      <c r="E68" s="24">
        <f>IF((T2_HBO_TotPers!E68=0),("N/A"),(T8_HBO_TranPers!E68/T2_HBO_TotPers!E68))</f>
        <v>2.3255813953488372E-2</v>
      </c>
      <c r="F68" s="24">
        <f>IF((T2_HBO_TotPers!F68=0),("N/A"),(T8_HBO_TranPers!F68/T2_HBO_TotPers!F68))</f>
        <v>2.4475524475524476E-2</v>
      </c>
      <c r="G68" s="24">
        <f>IF((T2_HBO_TotPers!G68=0),("N/A"),(T8_HBO_TranPers!G68/T2_HBO_TotPers!G68))</f>
        <v>1.7543859649122806E-2</v>
      </c>
      <c r="H68" s="24">
        <f>IF((T2_HBO_TotPers!H68=0),("N/A"),(T8_HBO_TranPers!H68/T2_HBO_TotPers!H68))</f>
        <v>2.9411764705882353E-2</v>
      </c>
      <c r="I68" s="24">
        <f>IF((T2_HBO_TotPers!I68=0),("N/A"),(T8_HBO_TranPers!I68/T2_HBO_TotPers!I68))</f>
        <v>1.7391304347826087E-2</v>
      </c>
      <c r="J68" s="24">
        <f>IF((T2_HBO_TotPers!J68=0),("N/A"),(T8_HBO_TranPers!J68/T2_HBO_TotPers!J68))</f>
        <v>7.0555032925682037E-4</v>
      </c>
      <c r="K68" s="24">
        <f>IF((T2_HBO_TotPers!K68=0),("N/A"),(T8_HBO_TranPers!K68/T2_HBO_TotPers!K68))</f>
        <v>4.6288209606986902E-2</v>
      </c>
      <c r="L68" s="24">
        <f>IF((T2_HBO_TotPers!L68=0),("N/A"),(T8_HBO_TranPers!L68/T2_HBO_TotPers!L68))</f>
        <v>8.6298568507157461E-2</v>
      </c>
      <c r="M68" s="24">
        <f>IF((T2_HBO_TotPers!M68=0),("N/A"),(T8_HBO_TranPers!M68/T2_HBO_TotPers!M68))</f>
        <v>2.2681451612903226E-2</v>
      </c>
      <c r="N68" s="24">
        <f>IF((T2_HBO_TotPers!N68=0),("N/A"),(T8_HBO_TranPers!N68/T2_HBO_TotPers!N68))</f>
        <v>3.5264483627204031E-2</v>
      </c>
      <c r="O68" s="24">
        <f>IF((T2_HBO_TotPers!O68=0),("N/A"),(T8_HBO_TranPers!O68/T2_HBO_TotPers!O68))</f>
        <v>1.8675721561969439E-2</v>
      </c>
      <c r="P68" s="24">
        <f>IF((T2_HBO_TotPers!P68=0),("N/A"),(T8_HBO_TranPers!P68/T2_HBO_TotPers!P68))</f>
        <v>0.23911903513371788</v>
      </c>
      <c r="Q68" s="24">
        <f>IF((T2_HBO_TotPers!Q68=0),("N/A"),(T8_HBO_TranPers!Q68/T2_HBO_TotPers!Q68))</f>
        <v>3.1872509960159362E-2</v>
      </c>
      <c r="R68" s="24">
        <f>IF((T2_HBO_TotPers!R68=0),("N/A"),(T8_HBO_TranPers!R68/T2_HBO_TotPers!R68))</f>
        <v>5.6768558951965066E-2</v>
      </c>
      <c r="S68" s="24">
        <f>IF((T2_HBO_TotPers!S68=0),("N/A"),(T8_HBO_TranPers!S68/T2_HBO_TotPers!S68))</f>
        <v>4.1176470588235294E-2</v>
      </c>
      <c r="T68" s="24">
        <f>IF((T2_HBO_TotPers!T68=0),("N/A"),(T8_HBO_TranPers!T68/T2_HBO_TotPers!T68))</f>
        <v>8.5470085470085479E-3</v>
      </c>
      <c r="U68" s="24">
        <f>IF((T2_HBO_TotPers!U68=0),("N/A"),(T8_HBO_TranPers!U68/T2_HBO_TotPers!U68))</f>
        <v>1.6759776536312849E-2</v>
      </c>
      <c r="V68" s="24">
        <f>IF((T2_HBO_TotPers!V68=0),("N/A"),(T8_HBO_TranPers!V68/T2_HBO_TotPers!V68))</f>
        <v>0</v>
      </c>
      <c r="W68" s="24">
        <f>IF((T2_HBO_TotPers!W68=0),("N/A"),(T8_HBO_TranPers!W68/T2_HBO_TotPers!W68))</f>
        <v>1.948051948051948E-2</v>
      </c>
      <c r="X68" s="24">
        <f>IF((T2_HBO_TotPers!X68=0),("N/A"),(T8_HBO_TranPers!X68/T2_HBO_TotPers!X68))</f>
        <v>1.884570082449941E-2</v>
      </c>
      <c r="Y68" s="24">
        <f>IF((T2_HBO_TotPers!Y68=0),("N/A"),(T8_HBO_TranPers!Y68/T2_HBO_TotPers!Y68))</f>
        <v>2.0408163265306121E-2</v>
      </c>
      <c r="Z68" s="24">
        <f>IF((T2_HBO_TotPers!Z68=0),("N/A"),(T8_HBO_TranPers!Z68/T2_HBO_TotPers!Z68))</f>
        <v>1.3698630136986301E-2</v>
      </c>
      <c r="AA68" s="24">
        <f>IF((T2_HBO_TotPers!AA68=0),("N/A"),(T8_HBO_TranPers!AA68/T2_HBO_TotPers!AA68))</f>
        <v>0</v>
      </c>
      <c r="AB68" s="24">
        <f>IF((T2_HBO_TotPers!AB68=0),("N/A"),(T8_HBO_TranPers!AB68/T2_HBO_TotPers!AB68))</f>
        <v>0</v>
      </c>
      <c r="AC68" s="24">
        <f>IF((T2_HBO_TotPers!AC68=0),("N/A"),(T8_HBO_TranPers!AC68/T2_HBO_TotPers!AC68))</f>
        <v>1.556420233463035E-2</v>
      </c>
      <c r="AD68" s="24">
        <f>IF((T2_HBO_TotPers!AD68=0),("N/A"),(T8_HBO_TranPers!AD68/T2_HBO_TotPers!AD68))</f>
        <v>1.7897091722595078E-2</v>
      </c>
      <c r="AE68" s="24">
        <f>IF((T2_HBO_TotPers!AE68=0),("N/A"),(T8_HBO_TranPers!AE68/T2_HBO_TotPers!AE68))</f>
        <v>1.5384615384615385E-2</v>
      </c>
      <c r="AF68" s="24">
        <f>IF((T2_HBO_TotPers!AF68=0),("N/A"),(T8_HBO_TranPers!AF68/T2_HBO_TotPers!AF68))</f>
        <v>2.4074074074074074E-2</v>
      </c>
      <c r="AG68" s="24" t="str">
        <f>IF((T2_HBO_TotPers!AG68=0),("N/A"),(T8_HBO_TranPers!AG68/T2_HBO_TotPers!AG68))</f>
        <v>N/A</v>
      </c>
      <c r="AH68" s="24" t="str">
        <f>IF((T2_HBO_TotPers!AH68=0),("N/A"),(T8_HBO_TranPers!AH68/T2_HBO_TotPers!AH68))</f>
        <v>N/A</v>
      </c>
      <c r="AI68" s="24" t="str">
        <f>IF((T2_HBO_TotPers!AI68=0),("N/A"),(T8_HBO_TranPers!AI68/T2_HBO_TotPers!AI68))</f>
        <v>N/A</v>
      </c>
      <c r="AJ68" s="24" t="str">
        <f>IF((T2_HBO_TotPers!AJ68=0),("N/A"),(T8_HBO_TranPers!AJ68/T2_HBO_TotPers!AJ68))</f>
        <v>N/A</v>
      </c>
      <c r="AK68" s="24" t="str">
        <f>IF((T2_HBO_TotPers!AK68=0),("N/A"),(T8_HBO_TranPers!AK68/T2_HBO_TotPers!AK68))</f>
        <v>N/A</v>
      </c>
      <c r="AL68" s="24" t="str">
        <f>IF((T2_HBO_TotPers!AL68=0),("N/A"),(T8_HBO_TranPers!AL68/T2_HBO_TotPers!AL68))</f>
        <v>N/A</v>
      </c>
      <c r="AM68" s="24" t="str">
        <f>IF((T2_HBO_TotPers!AM68=0),("N/A"),(T8_HBO_TranPers!AM68/T2_HBO_TotPers!AM68))</f>
        <v>N/A</v>
      </c>
      <c r="AN68" s="52" t="str">
        <f>IF((T2_HBO_TotPers!AN68=0),("N/A"),(T8_HBO_TranPers!AN68/T2_HBO_TotPers!AN68))</f>
        <v>N/A</v>
      </c>
      <c r="AO68" s="52" t="str">
        <f>IF((T2_HBO_TotPers!AO68=0),("N/A"),(T8_HBO_TranPers!AO68/T2_HBO_TotPers!AO68))</f>
        <v>N/A</v>
      </c>
      <c r="AP68" s="52">
        <f>IF((T2_HBO_TotPers!AP68=0),("N/A"),(T8_HBO_TranPers!AP68/T2_HBO_TotPers!AP68))</f>
        <v>0</v>
      </c>
      <c r="AQ68" s="52">
        <f>IF((T2_HBO_TotPers!AQ68=0),("N/A"),(T8_HBO_TranPers!AQ68/T2_HBO_TotPers!AQ68))</f>
        <v>0</v>
      </c>
      <c r="AR68" s="52">
        <f>IF((T2_HBO_TotPers!AR68=0),("N/A"),(T8_HBO_TranPers!AR68/T2_HBO_TotPers!AR68))</f>
        <v>6.1038961038961038E-2</v>
      </c>
      <c r="AS68" s="52">
        <f>IF((T2_HBO_TotPers!AS68=0),("N/A"),(T8_HBO_TranPers!AS68/T2_HBO_TotPers!AS68))</f>
        <v>4.6511627906976744E-2</v>
      </c>
      <c r="AT68" s="52">
        <f>IF((T2_HBO_TotPers!AT68=0),("N/A"),(T8_HBO_TranPers!AT68/T2_HBO_TotPers!AT68))</f>
        <v>2.9629629629629631E-2</v>
      </c>
      <c r="AU68" s="52">
        <f>IF((T2_HBO_TotPers!AU68=0),("N/A"),(T8_HBO_TranPers!AU68/T2_HBO_TotPers!AU68))</f>
        <v>2.3354564755838639E-2</v>
      </c>
      <c r="AV68" s="52">
        <f>IF((T2_HBO_TotPers!AV68=0),("N/A"),(T8_HBO_TranPers!AV68/T2_HBO_TotPers!AV68))</f>
        <v>2.4657534246575342E-2</v>
      </c>
      <c r="AW68" s="56">
        <f>IF((T2_HBO_TotPers!AW68=0),("N/A"),(T8_HBO_TranPers!AW68/T2_HBO_TotPers!AW68))</f>
        <v>5.1424571805006584E-2</v>
      </c>
    </row>
    <row r="69" spans="2:49" ht="15" customHeight="1">
      <c r="B69" s="12" t="s">
        <v>17</v>
      </c>
      <c r="C69" s="59"/>
      <c r="D69" s="17">
        <v>7</v>
      </c>
      <c r="E69" s="24">
        <f>IF((T2_HBO_TotPers!E69=0),("N/A"),(T8_HBO_TranPers!E69/T2_HBO_TotPers!E69))</f>
        <v>1.9642857142857142E-2</v>
      </c>
      <c r="F69" s="24">
        <f>IF((T2_HBO_TotPers!F69=0),("N/A"),(T8_HBO_TranPers!F69/T2_HBO_TotPers!F69))</f>
        <v>2.3943661971830985E-2</v>
      </c>
      <c r="G69" s="24">
        <f>IF((T2_HBO_TotPers!G69=0),("N/A"),(T8_HBO_TranPers!G69/T2_HBO_TotPers!G69))</f>
        <v>1.0452961672473868E-2</v>
      </c>
      <c r="H69" s="24">
        <f>IF((T2_HBO_TotPers!H69=0),("N/A"),(T8_HBO_TranPers!H69/T2_HBO_TotPers!H69))</f>
        <v>2.7322404371584699E-2</v>
      </c>
      <c r="I69" s="24">
        <f>IF((T2_HBO_TotPers!I69=0),("N/A"),(T8_HBO_TranPers!I69/T2_HBO_TotPers!I69))</f>
        <v>1.3555383423702556E-2</v>
      </c>
      <c r="J69" s="24">
        <f>IF((T2_HBO_TotPers!J69=0),("N/A"),(T8_HBO_TranPers!J69/T2_HBO_TotPers!J69))</f>
        <v>4.4752475247524751E-2</v>
      </c>
      <c r="K69" s="24">
        <f>IF((T2_HBO_TotPers!K69=0),("N/A"),(T8_HBO_TranPers!K69/T2_HBO_TotPers!K69))</f>
        <v>2.0267824828085413E-2</v>
      </c>
      <c r="L69" s="24">
        <f>IF((T2_HBO_TotPers!L69=0),("N/A"),(T8_HBO_TranPers!L69/T2_HBO_TotPers!L69))</f>
        <v>0.13838585484100954</v>
      </c>
      <c r="M69" s="24">
        <f>IF((T2_HBO_TotPers!M69=0),("N/A"),(T8_HBO_TranPers!M69/T2_HBO_TotPers!M69))</f>
        <v>2.2252191503708697E-2</v>
      </c>
      <c r="N69" s="24">
        <f>IF((T2_HBO_TotPers!N69=0),("N/A"),(T8_HBO_TranPers!N69/T2_HBO_TotPers!N69))</f>
        <v>6.1838059446532284E-2</v>
      </c>
      <c r="O69" s="24">
        <f>IF((T2_HBO_TotPers!O69=0),("N/A"),(T8_HBO_TranPers!O69/T2_HBO_TotPers!O69))</f>
        <v>2.1885521885521887E-2</v>
      </c>
      <c r="P69" s="24">
        <f>IF((T2_HBO_TotPers!P69=0),("N/A"),(T8_HBO_TranPers!P69/T2_HBO_TotPers!P69))</f>
        <v>0.29460966542750927</v>
      </c>
      <c r="Q69" s="24">
        <f>IF((T2_HBO_TotPers!Q69=0),("N/A"),(T8_HBO_TranPers!Q69/T2_HBO_TotPers!Q69))</f>
        <v>6.0794638583054096E-2</v>
      </c>
      <c r="R69" s="24">
        <f>IF((T2_HBO_TotPers!R69=0),("N/A"),(T8_HBO_TranPers!R69/T2_HBO_TotPers!R69))</f>
        <v>6.7187499999999997E-2</v>
      </c>
      <c r="S69" s="24">
        <f>IF((T2_HBO_TotPers!S69=0),("N/A"),(T8_HBO_TranPers!S69/T2_HBO_TotPers!S69))</f>
        <v>4.7921478060046187E-2</v>
      </c>
      <c r="T69" s="24">
        <f>IF((T2_HBO_TotPers!T69=0),("N/A"),(T8_HBO_TranPers!T69/T2_HBO_TotPers!T69))</f>
        <v>1.1235955056179775E-2</v>
      </c>
      <c r="U69" s="24">
        <f>IF((T2_HBO_TotPers!U69=0),("N/A"),(T8_HBO_TranPers!U69/T2_HBO_TotPers!U69))</f>
        <v>1.7119838872104734E-2</v>
      </c>
      <c r="V69" s="24">
        <f>IF((T2_HBO_TotPers!V69=0),("N/A"),(T8_HBO_TranPers!V69/T2_HBO_TotPers!V69))</f>
        <v>0</v>
      </c>
      <c r="W69" s="24">
        <f>IF((T2_HBO_TotPers!W69=0),("N/A"),(T8_HBO_TranPers!W69/T2_HBO_TotPers!W69))</f>
        <v>1.7117117117117116E-2</v>
      </c>
      <c r="X69" s="24">
        <f>IF((T2_HBO_TotPers!X69=0),("N/A"),(T8_HBO_TranPers!X69/T2_HBO_TotPers!X69))</f>
        <v>2.2946117598852695E-2</v>
      </c>
      <c r="Y69" s="24">
        <f>IF((T2_HBO_TotPers!Y69=0),("N/A"),(T8_HBO_TranPers!Y69/T2_HBO_TotPers!Y69))</f>
        <v>1.5306122448979591E-2</v>
      </c>
      <c r="Z69" s="24">
        <f>IF((T2_HBO_TotPers!Z69=0),("N/A"),(T8_HBO_TranPers!Z69/T2_HBO_TotPers!Z69))</f>
        <v>8.8495575221238937E-3</v>
      </c>
      <c r="AA69" s="24">
        <f>IF((T2_HBO_TotPers!AA69=0),("N/A"),(T8_HBO_TranPers!AA69/T2_HBO_TotPers!AA69))</f>
        <v>0</v>
      </c>
      <c r="AB69" s="24" t="str">
        <f>IF((T2_HBO_TotPers!AB69=0),("N/A"),(T8_HBO_TranPers!AB69/T2_HBO_TotPers!AB69))</f>
        <v>N/A</v>
      </c>
      <c r="AC69" s="24">
        <f>IF((T2_HBO_TotPers!AC69=0),("N/A"),(T8_HBO_TranPers!AC69/T2_HBO_TotPers!AC69))</f>
        <v>1.7377567140600316E-2</v>
      </c>
      <c r="AD69" s="24">
        <f>IF((T2_HBO_TotPers!AD69=0),("N/A"),(T8_HBO_TranPers!AD69/T2_HBO_TotPers!AD69))</f>
        <v>1.2587412587412588E-2</v>
      </c>
      <c r="AE69" s="24">
        <f>IF((T2_HBO_TotPers!AE69=0),("N/A"),(T8_HBO_TranPers!AE69/T2_HBO_TotPers!AE69))</f>
        <v>2.8571428571428571E-2</v>
      </c>
      <c r="AF69" s="24">
        <f>IF((T2_HBO_TotPers!AF69=0),("N/A"),(T8_HBO_TranPers!AF69/T2_HBO_TotPers!AF69))</f>
        <v>2.383367139959432E-2</v>
      </c>
      <c r="AG69" s="24" t="str">
        <f>IF((T2_HBO_TotPers!AG69=0),("N/A"),(T8_HBO_TranPers!AG69/T2_HBO_TotPers!AG69))</f>
        <v>N/A</v>
      </c>
      <c r="AH69" s="24" t="str">
        <f>IF((T2_HBO_TotPers!AH69=0),("N/A"),(T8_HBO_TranPers!AH69/T2_HBO_TotPers!AH69))</f>
        <v>N/A</v>
      </c>
      <c r="AI69" s="24" t="str">
        <f>IF((T2_HBO_TotPers!AI69=0),("N/A"),(T8_HBO_TranPers!AI69/T2_HBO_TotPers!AI69))</f>
        <v>N/A</v>
      </c>
      <c r="AJ69" s="24" t="str">
        <f>IF((T2_HBO_TotPers!AJ69=0),("N/A"),(T8_HBO_TranPers!AJ69/T2_HBO_TotPers!AJ69))</f>
        <v>N/A</v>
      </c>
      <c r="AK69" s="24" t="str">
        <f>IF((T2_HBO_TotPers!AK69=0),("N/A"),(T8_HBO_TranPers!AK69/T2_HBO_TotPers!AK69))</f>
        <v>N/A</v>
      </c>
      <c r="AL69" s="24" t="str">
        <f>IF((T2_HBO_TotPers!AL69=0),("N/A"),(T8_HBO_TranPers!AL69/T2_HBO_TotPers!AL69))</f>
        <v>N/A</v>
      </c>
      <c r="AM69" s="24" t="str">
        <f>IF((T2_HBO_TotPers!AM69=0),("N/A"),(T8_HBO_TranPers!AM69/T2_HBO_TotPers!AM69))</f>
        <v>N/A</v>
      </c>
      <c r="AN69" s="52" t="str">
        <f>IF((T2_HBO_TotPers!AN69=0),("N/A"),(T8_HBO_TranPers!AN69/T2_HBO_TotPers!AN69))</f>
        <v>N/A</v>
      </c>
      <c r="AO69" s="52" t="str">
        <f>IF((T2_HBO_TotPers!AO69=0),("N/A"),(T8_HBO_TranPers!AO69/T2_HBO_TotPers!AO69))</f>
        <v>N/A</v>
      </c>
      <c r="AP69" s="52" t="str">
        <f>IF((T2_HBO_TotPers!AP69=0),("N/A"),(T8_HBO_TranPers!AP69/T2_HBO_TotPers!AP69))</f>
        <v>N/A</v>
      </c>
      <c r="AQ69" s="52">
        <f>IF((T2_HBO_TotPers!AQ69=0),("N/A"),(T8_HBO_TranPers!AQ69/T2_HBO_TotPers!AQ69))</f>
        <v>0</v>
      </c>
      <c r="AR69" s="52">
        <f>IF((T2_HBO_TotPers!AR69=0),("N/A"),(T8_HBO_TranPers!AR69/T2_HBO_TotPers!AR69))</f>
        <v>0.13376623376623376</v>
      </c>
      <c r="AS69" s="52">
        <f>IF((T2_HBO_TotPers!AS69=0),("N/A"),(T8_HBO_TranPers!AS69/T2_HBO_TotPers!AS69))</f>
        <v>6.9252077562326875E-2</v>
      </c>
      <c r="AT69" s="52">
        <f>IF((T2_HBO_TotPers!AT69=0),("N/A"),(T8_HBO_TranPers!AT69/T2_HBO_TotPers!AT69))</f>
        <v>4.8365427675772503E-2</v>
      </c>
      <c r="AU69" s="52">
        <f>IF((T2_HBO_TotPers!AU69=0),("N/A"),(T8_HBO_TranPers!AU69/T2_HBO_TotPers!AU69))</f>
        <v>1.8761726078799251E-2</v>
      </c>
      <c r="AV69" s="52">
        <f>IF((T2_HBO_TotPers!AV69=0),("N/A"),(T8_HBO_TranPers!AV69/T2_HBO_TotPers!AV69))</f>
        <v>2.289077828646174E-2</v>
      </c>
      <c r="AW69" s="56">
        <f>IF((T2_HBO_TotPers!AW69=0),("N/A"),(T8_HBO_TranPers!AW69/T2_HBO_TotPers!AW69))</f>
        <v>7.2557525178992235E-2</v>
      </c>
    </row>
    <row r="70" spans="2:49" ht="15" customHeight="1">
      <c r="B70" s="12" t="s">
        <v>18</v>
      </c>
      <c r="C70" s="59"/>
      <c r="D70" s="17">
        <v>8</v>
      </c>
      <c r="E70" s="24">
        <f>IF((T2_HBO_TotPers!E70=0),("N/A"),(T8_HBO_TranPers!E70/T2_HBO_TotPers!E70))</f>
        <v>4.5180722891566265E-2</v>
      </c>
      <c r="F70" s="24">
        <f>IF((T2_HBO_TotPers!F70=0),("N/A"),(T8_HBO_TranPers!F70/T2_HBO_TotPers!F70))</f>
        <v>5.8426966292134834E-2</v>
      </c>
      <c r="G70" s="24">
        <f>IF((T2_HBO_TotPers!G70=0),("N/A"),(T8_HBO_TranPers!G70/T2_HBO_TotPers!G70))</f>
        <v>3.0612244897959183E-2</v>
      </c>
      <c r="H70" s="24">
        <f>IF((T2_HBO_TotPers!H70=0),("N/A"),(T8_HBO_TranPers!H70/T2_HBO_TotPers!H70))</f>
        <v>5.4054054054054057E-2</v>
      </c>
      <c r="I70" s="24">
        <f>IF((T2_HBO_TotPers!I70=0),("N/A"),(T8_HBO_TranPers!I70/T2_HBO_TotPers!I70))</f>
        <v>4.0384615384615387E-2</v>
      </c>
      <c r="J70" s="24">
        <f>IF((T2_HBO_TotPers!J70=0),("N/A"),(T8_HBO_TranPers!J70/T2_HBO_TotPers!J70))</f>
        <v>7.6832151300236406E-2</v>
      </c>
      <c r="K70" s="24">
        <f>IF((T2_HBO_TotPers!K70=0),("N/A"),(T8_HBO_TranPers!K70/T2_HBO_TotPers!K70))</f>
        <v>0.10392364793213149</v>
      </c>
      <c r="L70" s="24">
        <f>IF((T2_HBO_TotPers!L70=0),("N/A"),(T8_HBO_TranPers!L70/T2_HBO_TotPers!L70))</f>
        <v>0.10892172961138478</v>
      </c>
      <c r="M70" s="24">
        <f>IF((T2_HBO_TotPers!M70=0),("N/A"),(T8_HBO_TranPers!M70/T2_HBO_TotPers!M70))</f>
        <v>5.6550951847704367E-2</v>
      </c>
      <c r="N70" s="24">
        <f>IF((T2_HBO_TotPers!N70=0),("N/A"),(T8_HBO_TranPers!N70/T2_HBO_TotPers!N70))</f>
        <v>0.13270777479892762</v>
      </c>
      <c r="O70" s="24">
        <f>IF((T2_HBO_TotPers!O70=0),("N/A"),(T8_HBO_TranPers!O70/T2_HBO_TotPers!O70))</f>
        <v>3.9119804400977995E-2</v>
      </c>
      <c r="P70" s="24">
        <f>IF((T2_HBO_TotPers!P70=0),("N/A"),(T8_HBO_TranPers!P70/T2_HBO_TotPers!P70))</f>
        <v>0.3094170403587444</v>
      </c>
      <c r="Q70" s="24">
        <f>IF((T2_HBO_TotPers!Q70=0),("N/A"),(T8_HBO_TranPers!Q70/T2_HBO_TotPers!Q70))</f>
        <v>0.12814645308924486</v>
      </c>
      <c r="R70" s="24">
        <f>IF((T2_HBO_TotPers!R70=0),("N/A"),(T8_HBO_TranPers!R70/T2_HBO_TotPers!R70))</f>
        <v>0.1313364055299539</v>
      </c>
      <c r="S70" s="24">
        <f>IF((T2_HBO_TotPers!S70=0),("N/A"),(T8_HBO_TranPers!S70/T2_HBO_TotPers!S70))</f>
        <v>0.10130718954248366</v>
      </c>
      <c r="T70" s="24">
        <f>IF((T2_HBO_TotPers!T70=0),("N/A"),(T8_HBO_TranPers!T70/T2_HBO_TotPers!T70))</f>
        <v>0</v>
      </c>
      <c r="U70" s="24">
        <f>IF((T2_HBO_TotPers!U70=0),("N/A"),(T8_HBO_TranPers!U70/T2_HBO_TotPers!U70))</f>
        <v>4.40251572327044E-2</v>
      </c>
      <c r="V70" s="24">
        <f>IF((T2_HBO_TotPers!V70=0),("N/A"),(T8_HBO_TranPers!V70/T2_HBO_TotPers!V70))</f>
        <v>0</v>
      </c>
      <c r="W70" s="24">
        <f>IF((T2_HBO_TotPers!W70=0),("N/A"),(T8_HBO_TranPers!W70/T2_HBO_TotPers!W70))</f>
        <v>4.8543689320388349E-2</v>
      </c>
      <c r="X70" s="24">
        <f>IF((T2_HBO_TotPers!X70=0),("N/A"),(T8_HBO_TranPers!X70/T2_HBO_TotPers!X70))</f>
        <v>5.647840531561462E-2</v>
      </c>
      <c r="Y70" s="24">
        <f>IF((T2_HBO_TotPers!Y70=0),("N/A"),(T8_HBO_TranPers!Y70/T2_HBO_TotPers!Y70))</f>
        <v>7.407407407407407E-2</v>
      </c>
      <c r="Z70" s="24">
        <f>IF((T2_HBO_TotPers!Z70=0),("N/A"),(T8_HBO_TranPers!Z70/T2_HBO_TotPers!Z70))</f>
        <v>0</v>
      </c>
      <c r="AA70" s="24">
        <f>IF((T2_HBO_TotPers!AA70=0),("N/A"),(T8_HBO_TranPers!AA70/T2_HBO_TotPers!AA70))</f>
        <v>0</v>
      </c>
      <c r="AB70" s="24" t="str">
        <f>IF((T2_HBO_TotPers!AB70=0),("N/A"),(T8_HBO_TranPers!AB70/T2_HBO_TotPers!AB70))</f>
        <v>N/A</v>
      </c>
      <c r="AC70" s="24">
        <f>IF((T2_HBO_TotPers!AC70=0),("N/A"),(T8_HBO_TranPers!AC70/T2_HBO_TotPers!AC70))</f>
        <v>3.4090909090909088E-2</v>
      </c>
      <c r="AD70" s="24">
        <f>IF((T2_HBO_TotPers!AD70=0),("N/A"),(T8_HBO_TranPers!AD70/T2_HBO_TotPers!AD70))</f>
        <v>3.1468531468531472E-2</v>
      </c>
      <c r="AE70" s="24">
        <f>IF((T2_HBO_TotPers!AE70=0),("N/A"),(T8_HBO_TranPers!AE70/T2_HBO_TotPers!AE70))</f>
        <v>0</v>
      </c>
      <c r="AF70" s="24">
        <f>IF((T2_HBO_TotPers!AF70=0),("N/A"),(T8_HBO_TranPers!AF70/T2_HBO_TotPers!AF70))</f>
        <v>5.1401869158878503E-2</v>
      </c>
      <c r="AG70" s="24" t="str">
        <f>IF((T2_HBO_TotPers!AG70=0),("N/A"),(T8_HBO_TranPers!AG70/T2_HBO_TotPers!AG70))</f>
        <v>N/A</v>
      </c>
      <c r="AH70" s="24" t="str">
        <f>IF((T2_HBO_TotPers!AH70=0),("N/A"),(T8_HBO_TranPers!AH70/T2_HBO_TotPers!AH70))</f>
        <v>N/A</v>
      </c>
      <c r="AI70" s="24" t="str">
        <f>IF((T2_HBO_TotPers!AI70=0),("N/A"),(T8_HBO_TranPers!AI70/T2_HBO_TotPers!AI70))</f>
        <v>N/A</v>
      </c>
      <c r="AJ70" s="24" t="str">
        <f>IF((T2_HBO_TotPers!AJ70=0),("N/A"),(T8_HBO_TranPers!AJ70/T2_HBO_TotPers!AJ70))</f>
        <v>N/A</v>
      </c>
      <c r="AK70" s="24" t="str">
        <f>IF((T2_HBO_TotPers!AK70=0),("N/A"),(T8_HBO_TranPers!AK70/T2_HBO_TotPers!AK70))</f>
        <v>N/A</v>
      </c>
      <c r="AL70" s="24" t="str">
        <f>IF((T2_HBO_TotPers!AL70=0),("N/A"),(T8_HBO_TranPers!AL70/T2_HBO_TotPers!AL70))</f>
        <v>N/A</v>
      </c>
      <c r="AM70" s="24" t="str">
        <f>IF((T2_HBO_TotPers!AM70=0),("N/A"),(T8_HBO_TranPers!AM70/T2_HBO_TotPers!AM70))</f>
        <v>N/A</v>
      </c>
      <c r="AN70" s="52" t="str">
        <f>IF((T2_HBO_TotPers!AN70=0),("N/A"),(T8_HBO_TranPers!AN70/T2_HBO_TotPers!AN70))</f>
        <v>N/A</v>
      </c>
      <c r="AO70" s="52" t="str">
        <f>IF((T2_HBO_TotPers!AO70=0),("N/A"),(T8_HBO_TranPers!AO70/T2_HBO_TotPers!AO70))</f>
        <v>N/A</v>
      </c>
      <c r="AP70" s="52" t="str">
        <f>IF((T2_HBO_TotPers!AP70=0),("N/A"),(T8_HBO_TranPers!AP70/T2_HBO_TotPers!AP70))</f>
        <v>N/A</v>
      </c>
      <c r="AQ70" s="52" t="str">
        <f>IF((T2_HBO_TotPers!AQ70=0),("N/A"),(T8_HBO_TranPers!AQ70/T2_HBO_TotPers!AQ70))</f>
        <v>N/A</v>
      </c>
      <c r="AR70" s="52">
        <f>IF((T2_HBO_TotPers!AR70=0),("N/A"),(T8_HBO_TranPers!AR70/T2_HBO_TotPers!AR70))</f>
        <v>0.1511461318051576</v>
      </c>
      <c r="AS70" s="52">
        <f>IF((T2_HBO_TotPers!AS70=0),("N/A"),(T8_HBO_TranPers!AS70/T2_HBO_TotPers!AS70))</f>
        <v>0.16049382716049382</v>
      </c>
      <c r="AT70" s="52">
        <f>IF((T2_HBO_TotPers!AT70=0),("N/A"),(T8_HBO_TranPers!AT70/T2_HBO_TotPers!AT70))</f>
        <v>0.10393258426966293</v>
      </c>
      <c r="AU70" s="52">
        <f>IF((T2_HBO_TotPers!AU70=0),("N/A"),(T8_HBO_TranPers!AU70/T2_HBO_TotPers!AU70))</f>
        <v>4.5454545454545456E-2</v>
      </c>
      <c r="AV70" s="52">
        <f>IF((T2_HBO_TotPers!AV70=0),("N/A"),(T8_HBO_TranPers!AV70/T2_HBO_TotPers!AV70))</f>
        <v>4.9327354260089683E-2</v>
      </c>
      <c r="AW70" s="56">
        <f>IF((T2_HBO_TotPers!AW70=0),("N/A"),(T8_HBO_TranPers!AW70/T2_HBO_TotPers!AW70))</f>
        <v>0.11260896006486924</v>
      </c>
    </row>
    <row r="71" spans="2:49" ht="15" customHeight="1">
      <c r="B71" s="12" t="s">
        <v>19</v>
      </c>
      <c r="C71" s="59"/>
      <c r="D71" s="17">
        <v>9</v>
      </c>
      <c r="E71" s="24">
        <f>IF((T2_HBO_TotPers!E71=0),("N/A"),(T8_HBO_TranPers!E71/T2_HBO_TotPers!E71))</f>
        <v>3.1662269129287601E-2</v>
      </c>
      <c r="F71" s="24">
        <f>IF((T2_HBO_TotPers!F71=0),("N/A"),(T8_HBO_TranPers!F71/T2_HBO_TotPers!F71))</f>
        <v>4.0776699029126215E-2</v>
      </c>
      <c r="G71" s="24">
        <f>IF((T2_HBO_TotPers!G71=0),("N/A"),(T8_HBO_TranPers!G71/T2_HBO_TotPers!G71))</f>
        <v>2.4390243902439025E-2</v>
      </c>
      <c r="H71" s="24">
        <f>IF((T2_HBO_TotPers!H71=0),("N/A"),(T8_HBO_TranPers!H71/T2_HBO_TotPers!H71))</f>
        <v>0.04</v>
      </c>
      <c r="I71" s="24">
        <f>IF((T2_HBO_TotPers!I71=0),("N/A"),(T8_HBO_TranPers!I71/T2_HBO_TotPers!I71))</f>
        <v>2.7811366384522369E-2</v>
      </c>
      <c r="J71" s="24">
        <f>IF((T2_HBO_TotPers!J71=0),("N/A"),(T8_HBO_TranPers!J71/T2_HBO_TotPers!J71))</f>
        <v>4.5813586097946286E-2</v>
      </c>
      <c r="K71" s="24">
        <f>IF((T2_HBO_TotPers!K71=0),("N/A"),(T8_HBO_TranPers!K71/T2_HBO_TotPers!K71))</f>
        <v>5.6149732620320858E-2</v>
      </c>
      <c r="L71" s="24">
        <f>IF((T2_HBO_TotPers!L71=0),("N/A"),(T8_HBO_TranPers!L71/T2_HBO_TotPers!L71))</f>
        <v>0.15265913474786444</v>
      </c>
      <c r="M71" s="24">
        <f>IF((T2_HBO_TotPers!M71=0),("N/A"),(T8_HBO_TranPers!M71/T2_HBO_TotPers!M71))</f>
        <v>8.9947089947089946E-3</v>
      </c>
      <c r="N71" s="24">
        <f>IF((T2_HBO_TotPers!N71=0),("N/A"),(T8_HBO_TranPers!N71/T2_HBO_TotPers!N71))</f>
        <v>7.0093457943925228E-2</v>
      </c>
      <c r="O71" s="24">
        <f>IF((T2_HBO_TotPers!O71=0),("N/A"),(T8_HBO_TranPers!O71/T2_HBO_TotPers!O71))</f>
        <v>2.1874999999999999E-2</v>
      </c>
      <c r="P71" s="24">
        <f>IF((T2_HBO_TotPers!P71=0),("N/A"),(T8_HBO_TranPers!P71/T2_HBO_TotPers!P71))</f>
        <v>0.21855733662145499</v>
      </c>
      <c r="Q71" s="24">
        <f>IF((T2_HBO_TotPers!Q71=0),("N/A"),(T8_HBO_TranPers!Q71/T2_HBO_TotPers!Q71))</f>
        <v>6.363636363636363E-2</v>
      </c>
      <c r="R71" s="24">
        <f>IF((T2_HBO_TotPers!R71=0),("N/A"),(T8_HBO_TranPers!R71/T2_HBO_TotPers!R71))</f>
        <v>8.7403598971722368E-2</v>
      </c>
      <c r="S71" s="24">
        <f>IF((T2_HBO_TotPers!S71=0),("N/A"),(T8_HBO_TranPers!S71/T2_HBO_TotPers!S71))</f>
        <v>8.3475298126064731E-2</v>
      </c>
      <c r="T71" s="24">
        <f>IF((T2_HBO_TotPers!T71=0),("N/A"),(T8_HBO_TranPers!T71/T2_HBO_TotPers!T71))</f>
        <v>0</v>
      </c>
      <c r="U71" s="24">
        <f>IF((T2_HBO_TotPers!U71=0),("N/A"),(T8_HBO_TranPers!U71/T2_HBO_TotPers!U71))</f>
        <v>2.9411764705882353E-2</v>
      </c>
      <c r="V71" s="24" t="str">
        <f>IF((T2_HBO_TotPers!V71=0),("N/A"),(T8_HBO_TranPers!V71/T2_HBO_TotPers!V71))</f>
        <v>N/A</v>
      </c>
      <c r="W71" s="24">
        <f>IF((T2_HBO_TotPers!W71=0),("N/A"),(T8_HBO_TranPers!W71/T2_HBO_TotPers!W71))</f>
        <v>3.2000000000000001E-2</v>
      </c>
      <c r="X71" s="24">
        <f>IF((T2_HBO_TotPers!X71=0),("N/A"),(T8_HBO_TranPers!X71/T2_HBO_TotPers!X71))</f>
        <v>3.0674846625766871E-2</v>
      </c>
      <c r="Y71" s="24">
        <f>IF((T2_HBO_TotPers!Y71=0),("N/A"),(T8_HBO_TranPers!Y71/T2_HBO_TotPers!Y71))</f>
        <v>0</v>
      </c>
      <c r="Z71" s="24">
        <f>IF((T2_HBO_TotPers!Z71=0),("N/A"),(T8_HBO_TranPers!Z71/T2_HBO_TotPers!Z71))</f>
        <v>4.7619047619047616E-2</v>
      </c>
      <c r="AA71" s="24">
        <f>IF((T2_HBO_TotPers!AA71=0),("N/A"),(T8_HBO_TranPers!AA71/T2_HBO_TotPers!AA71))</f>
        <v>0</v>
      </c>
      <c r="AB71" s="24" t="str">
        <f>IF((T2_HBO_TotPers!AB71=0),("N/A"),(T8_HBO_TranPers!AB71/T2_HBO_TotPers!AB71))</f>
        <v>N/A</v>
      </c>
      <c r="AC71" s="24">
        <f>IF((T2_HBO_TotPers!AC71=0),("N/A"),(T8_HBO_TranPers!AC71/T2_HBO_TotPers!AC71))</f>
        <v>2.564102564102564E-2</v>
      </c>
      <c r="AD71" s="24">
        <f>IF((T2_HBO_TotPers!AD71=0),("N/A"),(T8_HBO_TranPers!AD71/T2_HBO_TotPers!AD71))</f>
        <v>2.4952015355086371E-2</v>
      </c>
      <c r="AE71" s="24">
        <f>IF((T2_HBO_TotPers!AE71=0),("N/A"),(T8_HBO_TranPers!AE71/T2_HBO_TotPers!AE71))</f>
        <v>0</v>
      </c>
      <c r="AF71" s="24">
        <f>IF((T2_HBO_TotPers!AF71=0),("N/A"),(T8_HBO_TranPers!AF71/T2_HBO_TotPers!AF71))</f>
        <v>3.3768227168073678E-2</v>
      </c>
      <c r="AG71" s="24" t="str">
        <f>IF((T2_HBO_TotPers!AG71=0),("N/A"),(T8_HBO_TranPers!AG71/T2_HBO_TotPers!AG71))</f>
        <v>N/A</v>
      </c>
      <c r="AH71" s="24" t="str">
        <f>IF((T2_HBO_TotPers!AH71=0),("N/A"),(T8_HBO_TranPers!AH71/T2_HBO_TotPers!AH71))</f>
        <v>N/A</v>
      </c>
      <c r="AI71" s="24" t="str">
        <f>IF((T2_HBO_TotPers!AI71=0),("N/A"),(T8_HBO_TranPers!AI71/T2_HBO_TotPers!AI71))</f>
        <v>N/A</v>
      </c>
      <c r="AJ71" s="24" t="str">
        <f>IF((T2_HBO_TotPers!AJ71=0),("N/A"),(T8_HBO_TranPers!AJ71/T2_HBO_TotPers!AJ71))</f>
        <v>N/A</v>
      </c>
      <c r="AK71" s="24" t="str">
        <f>IF((T2_HBO_TotPers!AK71=0),("N/A"),(T8_HBO_TranPers!AK71/T2_HBO_TotPers!AK71))</f>
        <v>N/A</v>
      </c>
      <c r="AL71" s="24" t="str">
        <f>IF((T2_HBO_TotPers!AL71=0),("N/A"),(T8_HBO_TranPers!AL71/T2_HBO_TotPers!AL71))</f>
        <v>N/A</v>
      </c>
      <c r="AM71" s="24" t="str">
        <f>IF((T2_HBO_TotPers!AM71=0),("N/A"),(T8_HBO_TranPers!AM71/T2_HBO_TotPers!AM71))</f>
        <v>N/A</v>
      </c>
      <c r="AN71" s="52" t="str">
        <f>IF((T2_HBO_TotPers!AN71=0),("N/A"),(T8_HBO_TranPers!AN71/T2_HBO_TotPers!AN71))</f>
        <v>N/A</v>
      </c>
      <c r="AO71" s="52" t="str">
        <f>IF((T2_HBO_TotPers!AO71=0),("N/A"),(T8_HBO_TranPers!AO71/T2_HBO_TotPers!AO71))</f>
        <v>N/A</v>
      </c>
      <c r="AP71" s="52">
        <f>IF((T2_HBO_TotPers!AP71=0),("N/A"),(T8_HBO_TranPers!AP71/T2_HBO_TotPers!AP71))</f>
        <v>0</v>
      </c>
      <c r="AQ71" s="52" t="str">
        <f>IF((T2_HBO_TotPers!AQ71=0),("N/A"),(T8_HBO_TranPers!AQ71/T2_HBO_TotPers!AQ71))</f>
        <v>N/A</v>
      </c>
      <c r="AR71" s="52">
        <f>IF((T2_HBO_TotPers!AR71=0),("N/A"),(T8_HBO_TranPers!AR71/T2_HBO_TotPers!AR71))</f>
        <v>9.8874598070739547E-2</v>
      </c>
      <c r="AS71" s="52">
        <f>IF((T2_HBO_TotPers!AS71=0),("N/A"),(T8_HBO_TranPers!AS71/T2_HBO_TotPers!AS71))</f>
        <v>5.5555555555555552E-2</v>
      </c>
      <c r="AT71" s="52">
        <f>IF((T2_HBO_TotPers!AT71=0),("N/A"),(T8_HBO_TranPers!AT71/T2_HBO_TotPers!AT71))</f>
        <v>5.2173913043478258E-2</v>
      </c>
      <c r="AU71" s="52">
        <f>IF((T2_HBO_TotPers!AU71=0),("N/A"),(T8_HBO_TranPers!AU71/T2_HBO_TotPers!AU71))</f>
        <v>3.7811387900355875E-2</v>
      </c>
      <c r="AV71" s="52">
        <f>IF((T2_HBO_TotPers!AV71=0),("N/A"),(T8_HBO_TranPers!AV71/T2_HBO_TotPers!AV71))</f>
        <v>3.1712473572938688E-2</v>
      </c>
      <c r="AW71" s="56">
        <f>IF((T2_HBO_TotPers!AW71=0),("N/A"),(T8_HBO_TranPers!AW71/T2_HBO_TotPers!AW71))</f>
        <v>8.1284123170998035E-2</v>
      </c>
    </row>
    <row r="72" spans="2:49" ht="15" customHeight="1">
      <c r="B72" s="12" t="s">
        <v>20</v>
      </c>
      <c r="C72" s="59"/>
      <c r="D72" s="17">
        <v>10</v>
      </c>
      <c r="E72" s="24">
        <f>IF((T2_HBO_TotPers!E72=0),("N/A"),(T8_HBO_TranPers!E72/T2_HBO_TotPers!E72))</f>
        <v>2.8708133971291867E-2</v>
      </c>
      <c r="F72" s="24">
        <f>IF((T2_HBO_TotPers!F72=0),("N/A"),(T8_HBO_TranPers!F72/T2_HBO_TotPers!F72))</f>
        <v>3.5128805620608897E-2</v>
      </c>
      <c r="G72" s="24">
        <f>IF((T2_HBO_TotPers!G72=0),("N/A"),(T8_HBO_TranPers!G72/T2_HBO_TotPers!G72))</f>
        <v>1.3888888888888888E-2</v>
      </c>
      <c r="H72" s="24">
        <f>IF((T2_HBO_TotPers!H72=0),("N/A"),(T8_HBO_TranPers!H72/T2_HBO_TotPers!H72))</f>
        <v>4.4776119402985072E-2</v>
      </c>
      <c r="I72" s="24">
        <f>IF((T2_HBO_TotPers!I72=0),("N/A"),(T8_HBO_TranPers!I72/T2_HBO_TotPers!I72))</f>
        <v>2.2751322751322751E-2</v>
      </c>
      <c r="J72" s="24">
        <f>IF((T2_HBO_TotPers!J72=0),("N/A"),(T8_HBO_TranPers!J72/T2_HBO_TotPers!J72))</f>
        <v>3.669724770642202E-2</v>
      </c>
      <c r="K72" s="24">
        <f>IF((T2_HBO_TotPers!K72=0),("N/A"),(T8_HBO_TranPers!K72/T2_HBO_TotPers!K72))</f>
        <v>7.4431426602343212E-2</v>
      </c>
      <c r="L72" s="24">
        <f>IF((T2_HBO_TotPers!L72=0),("N/A"),(T8_HBO_TranPers!L72/T2_HBO_TotPers!L72))</f>
        <v>0.1882985877605918</v>
      </c>
      <c r="M72" s="24">
        <f>IF((T2_HBO_TotPers!M72=0),("N/A"),(T8_HBO_TranPers!M72/T2_HBO_TotPers!M72))</f>
        <v>3.6496350364963501E-2</v>
      </c>
      <c r="N72" s="24">
        <f>IF((T2_HBO_TotPers!N72=0),("N/A"),(T8_HBO_TranPers!N72/T2_HBO_TotPers!N72))</f>
        <v>2.3164647184604419E-2</v>
      </c>
      <c r="O72" s="24">
        <f>IF((T2_HBO_TotPers!O72=0),("N/A"),(T8_HBO_TranPers!O72/T2_HBO_TotPers!O72))</f>
        <v>2.4154589371980676E-2</v>
      </c>
      <c r="P72" s="24">
        <f>IF((T2_HBO_TotPers!P72=0),("N/A"),(T8_HBO_TranPers!P72/T2_HBO_TotPers!P72))</f>
        <v>0.36597374179431075</v>
      </c>
      <c r="Q72" s="24">
        <f>IF((T2_HBO_TotPers!Q72=0),("N/A"),(T8_HBO_TranPers!Q72/T2_HBO_TotPers!Q72))</f>
        <v>9.7515527950310557E-2</v>
      </c>
      <c r="R72" s="24">
        <f>IF((T2_HBO_TotPers!R72=0),("N/A"),(T8_HBO_TranPers!R72/T2_HBO_TotPers!R72))</f>
        <v>0.10196078431372549</v>
      </c>
      <c r="S72" s="24">
        <f>IF((T2_HBO_TotPers!S72=0),("N/A"),(T8_HBO_TranPers!S72/T2_HBO_TotPers!S72))</f>
        <v>6.371522584504935E-2</v>
      </c>
      <c r="T72" s="24">
        <f>IF((T2_HBO_TotPers!T72=0),("N/A"),(T8_HBO_TranPers!T72/T2_HBO_TotPers!T72))</f>
        <v>0</v>
      </c>
      <c r="U72" s="24">
        <f>IF((T2_HBO_TotPers!U72=0),("N/A"),(T8_HBO_TranPers!U72/T2_HBO_TotPers!U72))</f>
        <v>2.4154589371980676E-2</v>
      </c>
      <c r="V72" s="24">
        <f>IF((T2_HBO_TotPers!V72=0),("N/A"),(T8_HBO_TranPers!V72/T2_HBO_TotPers!V72))</f>
        <v>0</v>
      </c>
      <c r="W72" s="24">
        <f>IF((T2_HBO_TotPers!W72=0),("N/A"),(T8_HBO_TranPers!W72/T2_HBO_TotPers!W72))</f>
        <v>2.4767801857585141E-2</v>
      </c>
      <c r="X72" s="24">
        <f>IF((T2_HBO_TotPers!X72=0),("N/A"),(T8_HBO_TranPers!X72/T2_HBO_TotPers!X72))</f>
        <v>3.5555555555555556E-2</v>
      </c>
      <c r="Y72" s="24">
        <f>IF((T2_HBO_TotPers!Y72=0),("N/A"),(T8_HBO_TranPers!Y72/T2_HBO_TotPers!Y72))</f>
        <v>1.8181818181818181E-2</v>
      </c>
      <c r="Z72" s="24">
        <f>IF((T2_HBO_TotPers!Z72=0),("N/A"),(T8_HBO_TranPers!Z72/T2_HBO_TotPers!Z72))</f>
        <v>0</v>
      </c>
      <c r="AA72" s="24">
        <f>IF((T2_HBO_TotPers!AA72=0),("N/A"),(T8_HBO_TranPers!AA72/T2_HBO_TotPers!AA72))</f>
        <v>0</v>
      </c>
      <c r="AB72" s="24" t="str">
        <f>IF((T2_HBO_TotPers!AB72=0),("N/A"),(T8_HBO_TranPers!AB72/T2_HBO_TotPers!AB72))</f>
        <v>N/A</v>
      </c>
      <c r="AC72" s="24">
        <f>IF((T2_HBO_TotPers!AC72=0),("N/A"),(T8_HBO_TranPers!AC72/T2_HBO_TotPers!AC72))</f>
        <v>2.197802197802198E-2</v>
      </c>
      <c r="AD72" s="24">
        <f>IF((T2_HBO_TotPers!AD72=0),("N/A"),(T8_HBO_TranPers!AD72/T2_HBO_TotPers!AD72))</f>
        <v>2.097902097902098E-2</v>
      </c>
      <c r="AE72" s="24" t="str">
        <f>IF((T2_HBO_TotPers!AE72=0),("N/A"),(T8_HBO_TranPers!AE72/T2_HBO_TotPers!AE72))</f>
        <v>N/A</v>
      </c>
      <c r="AF72" s="24">
        <f>IF((T2_HBO_TotPers!AF72=0),("N/A"),(T8_HBO_TranPers!AF72/T2_HBO_TotPers!AF72))</f>
        <v>3.1963470319634701E-2</v>
      </c>
      <c r="AG72" s="24" t="str">
        <f>IF((T2_HBO_TotPers!AG72=0),("N/A"),(T8_HBO_TranPers!AG72/T2_HBO_TotPers!AG72))</f>
        <v>N/A</v>
      </c>
      <c r="AH72" s="24" t="str">
        <f>IF((T2_HBO_TotPers!AH72=0),("N/A"),(T8_HBO_TranPers!AH72/T2_HBO_TotPers!AH72))</f>
        <v>N/A</v>
      </c>
      <c r="AI72" s="24" t="str">
        <f>IF((T2_HBO_TotPers!AI72=0),("N/A"),(T8_HBO_TranPers!AI72/T2_HBO_TotPers!AI72))</f>
        <v>N/A</v>
      </c>
      <c r="AJ72" s="24" t="str">
        <f>IF((T2_HBO_TotPers!AJ72=0),("N/A"),(T8_HBO_TranPers!AJ72/T2_HBO_TotPers!AJ72))</f>
        <v>N/A</v>
      </c>
      <c r="AK72" s="24" t="str">
        <f>IF((T2_HBO_TotPers!AK72=0),("N/A"),(T8_HBO_TranPers!AK72/T2_HBO_TotPers!AK72))</f>
        <v>N/A</v>
      </c>
      <c r="AL72" s="24" t="str">
        <f>IF((T2_HBO_TotPers!AL72=0),("N/A"),(T8_HBO_TranPers!AL72/T2_HBO_TotPers!AL72))</f>
        <v>N/A</v>
      </c>
      <c r="AM72" s="24" t="str">
        <f>IF((T2_HBO_TotPers!AM72=0),("N/A"),(T8_HBO_TranPers!AM72/T2_HBO_TotPers!AM72))</f>
        <v>N/A</v>
      </c>
      <c r="AN72" s="52" t="str">
        <f>IF((T2_HBO_TotPers!AN72=0),("N/A"),(T8_HBO_TranPers!AN72/T2_HBO_TotPers!AN72))</f>
        <v>N/A</v>
      </c>
      <c r="AO72" s="52" t="str">
        <f>IF((T2_HBO_TotPers!AO72=0),("N/A"),(T8_HBO_TranPers!AO72/T2_HBO_TotPers!AO72))</f>
        <v>N/A</v>
      </c>
      <c r="AP72" s="52" t="str">
        <f>IF((T2_HBO_TotPers!AP72=0),("N/A"),(T8_HBO_TranPers!AP72/T2_HBO_TotPers!AP72))</f>
        <v>N/A</v>
      </c>
      <c r="AQ72" s="52">
        <f>IF((T2_HBO_TotPers!AQ72=0),("N/A"),(T8_HBO_TranPers!AQ72/T2_HBO_TotPers!AQ72))</f>
        <v>0</v>
      </c>
      <c r="AR72" s="52">
        <f>IF((T2_HBO_TotPers!AR72=0),("N/A"),(T8_HBO_TranPers!AR72/T2_HBO_TotPers!AR72))</f>
        <v>0.17126269956458637</v>
      </c>
      <c r="AS72" s="52">
        <f>IF((T2_HBO_TotPers!AS72=0),("N/A"),(T8_HBO_TranPers!AS72/T2_HBO_TotPers!AS72))</f>
        <v>0.11428571428571428</v>
      </c>
      <c r="AT72" s="52">
        <f>IF((T2_HBO_TotPers!AT72=0),("N/A"),(T8_HBO_TranPers!AT72/T2_HBO_TotPers!AT72))</f>
        <v>8.0139372822299645E-2</v>
      </c>
      <c r="AU72" s="52">
        <f>IF((T2_HBO_TotPers!AU72=0),("N/A"),(T8_HBO_TranPers!AU72/T2_HBO_TotPers!AU72))</f>
        <v>2.7184466019417475E-2</v>
      </c>
      <c r="AV72" s="52">
        <f>IF((T2_HBO_TotPers!AV72=0),("N/A"),(T8_HBO_TranPers!AV72/T2_HBO_TotPers!AV72))</f>
        <v>3.111111111111111E-2</v>
      </c>
      <c r="AW72" s="56">
        <f>IF((T2_HBO_TotPers!AW72=0),("N/A"),(T8_HBO_TranPers!AW72/T2_HBO_TotPers!AW72))</f>
        <v>0.10786710277156138</v>
      </c>
    </row>
    <row r="73" spans="2:49" ht="15" customHeight="1">
      <c r="B73" s="12" t="s">
        <v>34</v>
      </c>
      <c r="C73" s="59"/>
      <c r="D73" s="17">
        <v>11</v>
      </c>
      <c r="E73" s="24">
        <f>IF((T2_HBO_TotPers!E73=0),("N/A"),(T8_HBO_TranPers!E73/T2_HBO_TotPers!E73))</f>
        <v>3.8461538461538464E-2</v>
      </c>
      <c r="F73" s="24">
        <f>IF((T2_HBO_TotPers!F73=0),("N/A"),(T8_HBO_TranPers!F73/T2_HBO_TotPers!F73))</f>
        <v>4.1237113402061855E-2</v>
      </c>
      <c r="G73" s="24">
        <f>IF((T2_HBO_TotPers!G73=0),("N/A"),(T8_HBO_TranPers!G73/T2_HBO_TotPers!G73))</f>
        <v>2.564102564102564E-2</v>
      </c>
      <c r="H73" s="24">
        <f>IF((T2_HBO_TotPers!H73=0),("N/A"),(T8_HBO_TranPers!H73/T2_HBO_TotPers!H73))</f>
        <v>5.5555555555555552E-2</v>
      </c>
      <c r="I73" s="24">
        <f>IF((T2_HBO_TotPers!I73=0),("N/A"),(T8_HBO_TranPers!I73/T2_HBO_TotPers!I73))</f>
        <v>3.4246575342465752E-2</v>
      </c>
      <c r="J73" s="24">
        <f>IF((T2_HBO_TotPers!J73=0),("N/A"),(T8_HBO_TranPers!J73/T2_HBO_TotPers!J73))</f>
        <v>4.878048780487805E-2</v>
      </c>
      <c r="K73" s="24">
        <f>IF((T2_HBO_TotPers!K73=0),("N/A"),(T8_HBO_TranPers!K73/T2_HBO_TotPers!K73))</f>
        <v>8.3507306889352817E-2</v>
      </c>
      <c r="L73" s="24">
        <f>IF((T2_HBO_TotPers!L73=0),("N/A"),(T8_HBO_TranPers!L73/T2_HBO_TotPers!L73))</f>
        <v>0.13854853911404336</v>
      </c>
      <c r="M73" s="24">
        <f>IF((T2_HBO_TotPers!M73=0),("N/A"),(T8_HBO_TranPers!M73/T2_HBO_TotPers!M73))</f>
        <v>3.7433155080213901E-2</v>
      </c>
      <c r="N73" s="24">
        <f>IF((T2_HBO_TotPers!N73=0),("N/A"),(T8_HBO_TranPers!N73/T2_HBO_TotPers!N73))</f>
        <v>6.8027210884353748E-2</v>
      </c>
      <c r="O73" s="24">
        <f>IF((T2_HBO_TotPers!O73=0),("N/A"),(T8_HBO_TranPers!O73/T2_HBO_TotPers!O73))</f>
        <v>0</v>
      </c>
      <c r="P73" s="24">
        <f>IF((T2_HBO_TotPers!P73=0),("N/A"),(T8_HBO_TranPers!P73/T2_HBO_TotPers!P73))</f>
        <v>0.25502008032128515</v>
      </c>
      <c r="Q73" s="24">
        <f>IF((T2_HBO_TotPers!Q73=0),("N/A"),(T8_HBO_TranPers!Q73/T2_HBO_TotPers!Q73))</f>
        <v>6.4220183486238536E-2</v>
      </c>
      <c r="R73" s="24">
        <f>IF((T2_HBO_TotPers!R73=0),("N/A"),(T8_HBO_TranPers!R73/T2_HBO_TotPers!R73))</f>
        <v>8.0645161290322578E-2</v>
      </c>
      <c r="S73" s="24">
        <f>IF((T2_HBO_TotPers!S73=0),("N/A"),(T8_HBO_TranPers!S73/T2_HBO_TotPers!S73))</f>
        <v>5.9459459459459463E-2</v>
      </c>
      <c r="T73" s="24">
        <f>IF((T2_HBO_TotPers!T73=0),("N/A"),(T8_HBO_TranPers!T73/T2_HBO_TotPers!T73))</f>
        <v>1.2048192771084338E-2</v>
      </c>
      <c r="U73" s="24">
        <f>IF((T2_HBO_TotPers!U73=0),("N/A"),(T8_HBO_TranPers!U73/T2_HBO_TotPers!U73))</f>
        <v>2.7272727272727271E-2</v>
      </c>
      <c r="V73" s="24">
        <f>IF((T2_HBO_TotPers!V73=0),("N/A"),(T8_HBO_TranPers!V73/T2_HBO_TotPers!V73))</f>
        <v>0</v>
      </c>
      <c r="W73" s="24">
        <f>IF((T2_HBO_TotPers!W73=0),("N/A"),(T8_HBO_TranPers!W73/T2_HBO_TotPers!W73))</f>
        <v>3.2786885245901641E-2</v>
      </c>
      <c r="X73" s="24">
        <f>IF((T2_HBO_TotPers!X73=0),("N/A"),(T8_HBO_TranPers!X73/T2_HBO_TotPers!X73))</f>
        <v>4.5977011494252873E-2</v>
      </c>
      <c r="Y73" s="24">
        <f>IF((T2_HBO_TotPers!Y73=0),("N/A"),(T8_HBO_TranPers!Y73/T2_HBO_TotPers!Y73))</f>
        <v>3.5714285714285712E-2</v>
      </c>
      <c r="Z73" s="24">
        <f>IF((T2_HBO_TotPers!Z73=0),("N/A"),(T8_HBO_TranPers!Z73/T2_HBO_TotPers!Z73))</f>
        <v>3.125E-2</v>
      </c>
      <c r="AA73" s="24">
        <f>IF((T2_HBO_TotPers!AA73=0),("N/A"),(T8_HBO_TranPers!AA73/T2_HBO_TotPers!AA73))</f>
        <v>0</v>
      </c>
      <c r="AB73" s="24">
        <f>IF((T2_HBO_TotPers!AB73=0),("N/A"),(T8_HBO_TranPers!AB73/T2_HBO_TotPers!AB73))</f>
        <v>0</v>
      </c>
      <c r="AC73" s="24">
        <f>IF((T2_HBO_TotPers!AC73=0),("N/A"),(T8_HBO_TranPers!AC73/T2_HBO_TotPers!AC73))</f>
        <v>4.060913705583756E-2</v>
      </c>
      <c r="AD73" s="24">
        <f>IF((T2_HBO_TotPers!AD73=0),("N/A"),(T8_HBO_TranPers!AD73/T2_HBO_TotPers!AD73))</f>
        <v>2.6936026936026935E-2</v>
      </c>
      <c r="AE73" s="24">
        <f>IF((T2_HBO_TotPers!AE73=0),("N/A"),(T8_HBO_TranPers!AE73/T2_HBO_TotPers!AE73))</f>
        <v>2.1739130434782608E-2</v>
      </c>
      <c r="AF73" s="24">
        <f>IF((T2_HBO_TotPers!AF73=0),("N/A"),(T8_HBO_TranPers!AF73/T2_HBO_TotPers!AF73))</f>
        <v>3.7267080745341616E-2</v>
      </c>
      <c r="AG73" s="24" t="str">
        <f>IF((T2_HBO_TotPers!AG73=0),("N/A"),(T8_HBO_TranPers!AG73/T2_HBO_TotPers!AG73))</f>
        <v>N/A</v>
      </c>
      <c r="AH73" s="24" t="str">
        <f>IF((T2_HBO_TotPers!AH73=0),("N/A"),(T8_HBO_TranPers!AH73/T2_HBO_TotPers!AH73))</f>
        <v>N/A</v>
      </c>
      <c r="AI73" s="24" t="str">
        <f>IF((T2_HBO_TotPers!AI73=0),("N/A"),(T8_HBO_TranPers!AI73/T2_HBO_TotPers!AI73))</f>
        <v>N/A</v>
      </c>
      <c r="AJ73" s="24" t="str">
        <f>IF((T2_HBO_TotPers!AJ73=0),("N/A"),(T8_HBO_TranPers!AJ73/T2_HBO_TotPers!AJ73))</f>
        <v>N/A</v>
      </c>
      <c r="AK73" s="24" t="str">
        <f>IF((T2_HBO_TotPers!AK73=0),("N/A"),(T8_HBO_TranPers!AK73/T2_HBO_TotPers!AK73))</f>
        <v>N/A</v>
      </c>
      <c r="AL73" s="24" t="str">
        <f>IF((T2_HBO_TotPers!AL73=0),("N/A"),(T8_HBO_TranPers!AL73/T2_HBO_TotPers!AL73))</f>
        <v>N/A</v>
      </c>
      <c r="AM73" s="24" t="str">
        <f>IF((T2_HBO_TotPers!AM73=0),("N/A"),(T8_HBO_TranPers!AM73/T2_HBO_TotPers!AM73))</f>
        <v>N/A</v>
      </c>
      <c r="AN73" s="52" t="str">
        <f>IF((T2_HBO_TotPers!AN73=0),("N/A"),(T8_HBO_TranPers!AN73/T2_HBO_TotPers!AN73))</f>
        <v>N/A</v>
      </c>
      <c r="AO73" s="52" t="str">
        <f>IF((T2_HBO_TotPers!AO73=0),("N/A"),(T8_HBO_TranPers!AO73/T2_HBO_TotPers!AO73))</f>
        <v>N/A</v>
      </c>
      <c r="AP73" s="52" t="str">
        <f>IF((T2_HBO_TotPers!AP73=0),("N/A"),(T8_HBO_TranPers!AP73/T2_HBO_TotPers!AP73))</f>
        <v>N/A</v>
      </c>
      <c r="AQ73" s="52">
        <f>IF((T2_HBO_TotPers!AQ73=0),("N/A"),(T8_HBO_TranPers!AQ73/T2_HBO_TotPers!AQ73))</f>
        <v>0</v>
      </c>
      <c r="AR73" s="52">
        <f>IF((T2_HBO_TotPers!AR73=0),("N/A"),(T8_HBO_TranPers!AR73/T2_HBO_TotPers!AR73))</f>
        <v>0.12162162162162163</v>
      </c>
      <c r="AS73" s="52">
        <f>IF((T2_HBO_TotPers!AS73=0),("N/A"),(T8_HBO_TranPers!AS73/T2_HBO_TotPers!AS73))</f>
        <v>0.1</v>
      </c>
      <c r="AT73" s="52">
        <f>IF((T2_HBO_TotPers!AT73=0),("N/A"),(T8_HBO_TranPers!AT73/T2_HBO_TotPers!AT73))</f>
        <v>5.3435114503816793E-2</v>
      </c>
      <c r="AU73" s="52">
        <f>IF((T2_HBO_TotPers!AU73=0),("N/A"),(T8_HBO_TranPers!AU73/T2_HBO_TotPers!AU73))</f>
        <v>3.2835820895522387E-2</v>
      </c>
      <c r="AV73" s="52">
        <f>IF((T2_HBO_TotPers!AV73=0),("N/A"),(T8_HBO_TranPers!AV73/T2_HBO_TotPers!AV73))</f>
        <v>3.5143769968051117E-2</v>
      </c>
      <c r="AW73" s="56">
        <f>IF((T2_HBO_TotPers!AW73=0),("N/A"),(T8_HBO_TranPers!AW73/T2_HBO_TotPers!AW73))</f>
        <v>4.50414855788226E-2</v>
      </c>
    </row>
    <row r="74" spans="2:49" ht="15" customHeight="1">
      <c r="B74" s="12" t="s">
        <v>21</v>
      </c>
      <c r="C74" s="59"/>
      <c r="D74" s="17">
        <v>12</v>
      </c>
      <c r="E74" s="24">
        <f>IF((T2_HBO_TotPers!E74=0),("N/A"),(T8_HBO_TranPers!E74/T2_HBO_TotPers!E74))</f>
        <v>7.3684210526315783E-2</v>
      </c>
      <c r="F74" s="24">
        <f>IF((T2_HBO_TotPers!F74=0),("N/A"),(T8_HBO_TranPers!F74/T2_HBO_TotPers!F74))</f>
        <v>5.9282371294851796E-2</v>
      </c>
      <c r="G74" s="24">
        <f>IF((T2_HBO_TotPers!G74=0),("N/A"),(T8_HBO_TranPers!G74/T2_HBO_TotPers!G74))</f>
        <v>4.0540540540540543E-2</v>
      </c>
      <c r="H74" s="24">
        <f>IF((T2_HBO_TotPers!H74=0),("N/A"),(T8_HBO_TranPers!H74/T2_HBO_TotPers!H74))</f>
        <v>9.2307692307692313E-2</v>
      </c>
      <c r="I74" s="24">
        <f>IF((T2_HBO_TotPers!I74=0),("N/A"),(T8_HBO_TranPers!I74/T2_HBO_TotPers!I74))</f>
        <v>5.0188205771643665E-2</v>
      </c>
      <c r="J74" s="24">
        <f>IF((T2_HBO_TotPers!J74=0),("N/A"),(T8_HBO_TranPers!J74/T2_HBO_TotPers!J74))</f>
        <v>0.1388888888888889</v>
      </c>
      <c r="K74" s="24">
        <f>IF((T2_HBO_TotPers!K74=0),("N/A"),(T8_HBO_TranPers!K74/T2_HBO_TotPers!K74))</f>
        <v>0.16161616161616163</v>
      </c>
      <c r="L74" s="24">
        <f>IF((T2_HBO_TotPers!L74=0),("N/A"),(T8_HBO_TranPers!L74/T2_HBO_TotPers!L74))</f>
        <v>0.25162488393686167</v>
      </c>
      <c r="M74" s="24">
        <f>IF((T2_HBO_TotPers!M74=0),("N/A"),(T8_HBO_TranPers!M74/T2_HBO_TotPers!M74))</f>
        <v>6.8965517241379309E-2</v>
      </c>
      <c r="N74" s="24">
        <f>IF((T2_HBO_TotPers!N74=0),("N/A"),(T8_HBO_TranPers!N74/T2_HBO_TotPers!N74))</f>
        <v>0.18811881188118812</v>
      </c>
      <c r="O74" s="24">
        <f>IF((T2_HBO_TotPers!O74=0),("N/A"),(T8_HBO_TranPers!O74/T2_HBO_TotPers!O74))</f>
        <v>4.6875E-2</v>
      </c>
      <c r="P74" s="24">
        <f>IF((T2_HBO_TotPers!P74=0),("N/A"),(T8_HBO_TranPers!P74/T2_HBO_TotPers!P74))</f>
        <v>0.26171529619805484</v>
      </c>
      <c r="Q74" s="24">
        <f>IF((T2_HBO_TotPers!Q74=0),("N/A"),(T8_HBO_TranPers!Q74/T2_HBO_TotPers!Q74))</f>
        <v>0.19480519480519481</v>
      </c>
      <c r="R74" s="24">
        <f>IF((T2_HBO_TotPers!R74=0),("N/A"),(T8_HBO_TranPers!R74/T2_HBO_TotPers!R74))</f>
        <v>0.19090909090909092</v>
      </c>
      <c r="S74" s="24">
        <f>IF((T2_HBO_TotPers!S74=0),("N/A"),(T8_HBO_TranPers!S74/T2_HBO_TotPers!S74))</f>
        <v>0.14257425742574256</v>
      </c>
      <c r="T74" s="24">
        <f>IF((T2_HBO_TotPers!T74=0),("N/A"),(T8_HBO_TranPers!T74/T2_HBO_TotPers!T74))</f>
        <v>0</v>
      </c>
      <c r="U74" s="24">
        <f>IF((T2_HBO_TotPers!U74=0),("N/A"),(T8_HBO_TranPers!U74/T2_HBO_TotPers!U74))</f>
        <v>4.3478260869565216E-2</v>
      </c>
      <c r="V74" s="24" t="str">
        <f>IF((T2_HBO_TotPers!V74=0),("N/A"),(T8_HBO_TranPers!V74/T2_HBO_TotPers!V74))</f>
        <v>N/A</v>
      </c>
      <c r="W74" s="24">
        <f>IF((T2_HBO_TotPers!W74=0),("N/A"),(T8_HBO_TranPers!W74/T2_HBO_TotPers!W74))</f>
        <v>6.6666666666666666E-2</v>
      </c>
      <c r="X74" s="24">
        <f>IF((T2_HBO_TotPers!X74=0),("N/A"),(T8_HBO_TranPers!X74/T2_HBO_TotPers!X74))</f>
        <v>8.4210526315789472E-2</v>
      </c>
      <c r="Y74" s="24" t="str">
        <f>IF((T2_HBO_TotPers!Y74=0),("N/A"),(T8_HBO_TranPers!Y74/T2_HBO_TotPers!Y74))</f>
        <v>N/A</v>
      </c>
      <c r="Z74" s="24" t="str">
        <f>IF((T2_HBO_TotPers!Z74=0),("N/A"),(T8_HBO_TranPers!Z74/T2_HBO_TotPers!Z74))</f>
        <v>N/A</v>
      </c>
      <c r="AA74" s="24" t="str">
        <f>IF((T2_HBO_TotPers!AA74=0),("N/A"),(T8_HBO_TranPers!AA74/T2_HBO_TotPers!AA74))</f>
        <v>N/A</v>
      </c>
      <c r="AB74" s="24" t="str">
        <f>IF((T2_HBO_TotPers!AB74=0),("N/A"),(T8_HBO_TranPers!AB74/T2_HBO_TotPers!AB74))</f>
        <v>N/A</v>
      </c>
      <c r="AC74" s="24">
        <f>IF((T2_HBO_TotPers!AC74=0),("N/A"),(T8_HBO_TranPers!AC74/T2_HBO_TotPers!AC74))</f>
        <v>6.25E-2</v>
      </c>
      <c r="AD74" s="24">
        <f>IF((T2_HBO_TotPers!AD74=0),("N/A"),(T8_HBO_TranPers!AD74/T2_HBO_TotPers!AD74))</f>
        <v>5.3097345132743362E-2</v>
      </c>
      <c r="AE74" s="24">
        <f>IF((T2_HBO_TotPers!AE74=0),("N/A"),(T8_HBO_TranPers!AE74/T2_HBO_TotPers!AE74))</f>
        <v>0</v>
      </c>
      <c r="AF74" s="24">
        <f>IF((T2_HBO_TotPers!AF74=0),("N/A"),(T8_HBO_TranPers!AF74/T2_HBO_TotPers!AF74))</f>
        <v>6.6981132075471697E-2</v>
      </c>
      <c r="AG74" s="24" t="str">
        <f>IF((T2_HBO_TotPers!AG74=0),("N/A"),(T8_HBO_TranPers!AG74/T2_HBO_TotPers!AG74))</f>
        <v>N/A</v>
      </c>
      <c r="AH74" s="24" t="str">
        <f>IF((T2_HBO_TotPers!AH74=0),("N/A"),(T8_HBO_TranPers!AH74/T2_HBO_TotPers!AH74))</f>
        <v>N/A</v>
      </c>
      <c r="AI74" s="24" t="str">
        <f>IF((T2_HBO_TotPers!AI74=0),("N/A"),(T8_HBO_TranPers!AI74/T2_HBO_TotPers!AI74))</f>
        <v>N/A</v>
      </c>
      <c r="AJ74" s="24" t="str">
        <f>IF((T2_HBO_TotPers!AJ74=0),("N/A"),(T8_HBO_TranPers!AJ74/T2_HBO_TotPers!AJ74))</f>
        <v>N/A</v>
      </c>
      <c r="AK74" s="24" t="str">
        <f>IF((T2_HBO_TotPers!AK74=0),("N/A"),(T8_HBO_TranPers!AK74/T2_HBO_TotPers!AK74))</f>
        <v>N/A</v>
      </c>
      <c r="AL74" s="24" t="str">
        <f>IF((T2_HBO_TotPers!AL74=0),("N/A"),(T8_HBO_TranPers!AL74/T2_HBO_TotPers!AL74))</f>
        <v>N/A</v>
      </c>
      <c r="AM74" s="24" t="str">
        <f>IF((T2_HBO_TotPers!AM74=0),("N/A"),(T8_HBO_TranPers!AM74/T2_HBO_TotPers!AM74))</f>
        <v>N/A</v>
      </c>
      <c r="AN74" s="52" t="str">
        <f>IF((T2_HBO_TotPers!AN74=0),("N/A"),(T8_HBO_TranPers!AN74/T2_HBO_TotPers!AN74))</f>
        <v>N/A</v>
      </c>
      <c r="AO74" s="52" t="str">
        <f>IF((T2_HBO_TotPers!AO74=0),("N/A"),(T8_HBO_TranPers!AO74/T2_HBO_TotPers!AO74))</f>
        <v>N/A</v>
      </c>
      <c r="AP74" s="52" t="str">
        <f>IF((T2_HBO_TotPers!AP74=0),("N/A"),(T8_HBO_TranPers!AP74/T2_HBO_TotPers!AP74))</f>
        <v>N/A</v>
      </c>
      <c r="AQ74" s="52" t="str">
        <f>IF((T2_HBO_TotPers!AQ74=0),("N/A"),(T8_HBO_TranPers!AQ74/T2_HBO_TotPers!AQ74))</f>
        <v>N/A</v>
      </c>
      <c r="AR74" s="52">
        <f>IF((T2_HBO_TotPers!AR74=0),("N/A"),(T8_HBO_TranPers!AR74/T2_HBO_TotPers!AR74))</f>
        <v>0.16761363636363635</v>
      </c>
      <c r="AS74" s="52">
        <f>IF((T2_HBO_TotPers!AS74=0),("N/A"),(T8_HBO_TranPers!AS74/T2_HBO_TotPers!AS74))</f>
        <v>0.21428571428571427</v>
      </c>
      <c r="AT74" s="52">
        <f>IF((T2_HBO_TotPers!AT74=0),("N/A"),(T8_HBO_TranPers!AT74/T2_HBO_TotPers!AT74))</f>
        <v>0.140625</v>
      </c>
      <c r="AU74" s="52">
        <f>IF((T2_HBO_TotPers!AU74=0),("N/A"),(T8_HBO_TranPers!AU74/T2_HBO_TotPers!AU74))</f>
        <v>7.0000000000000007E-2</v>
      </c>
      <c r="AV74" s="52">
        <f>IF((T2_HBO_TotPers!AV74=0),("N/A"),(T8_HBO_TranPers!AV74/T2_HBO_TotPers!AV74))</f>
        <v>6.9397042093287828E-2</v>
      </c>
      <c r="AW74" s="56">
        <f>IF((T2_HBO_TotPers!AW74=0),("N/A"),(T8_HBO_TranPers!AW74/T2_HBO_TotPers!AW74))</f>
        <v>0.15252861433557918</v>
      </c>
    </row>
    <row r="75" spans="2:49" ht="15" customHeight="1">
      <c r="B75" s="12" t="s">
        <v>22</v>
      </c>
      <c r="C75" s="59"/>
      <c r="D75" s="17">
        <v>13</v>
      </c>
      <c r="E75" s="24">
        <f>IF((T2_HBO_TotPers!E75=0),("N/A"),(T8_HBO_TranPers!E75/T2_HBO_TotPers!E75))</f>
        <v>5.9322033898305086E-2</v>
      </c>
      <c r="F75" s="24">
        <f>IF((T2_HBO_TotPers!F75=0),("N/A"),(T8_HBO_TranPers!F75/T2_HBO_TotPers!F75))</f>
        <v>6.0465116279069767E-2</v>
      </c>
      <c r="G75" s="24">
        <f>IF((T2_HBO_TotPers!G75=0),("N/A"),(T8_HBO_TranPers!G75/T2_HBO_TotPers!G75))</f>
        <v>2.7027027027027029E-2</v>
      </c>
      <c r="H75" s="24">
        <f>IF((T2_HBO_TotPers!H75=0),("N/A"),(T8_HBO_TranPers!H75/T2_HBO_TotPers!H75))</f>
        <v>6.6666666666666666E-2</v>
      </c>
      <c r="I75" s="24">
        <f>IF((T2_HBO_TotPers!I75=0),("N/A"),(T8_HBO_TranPers!I75/T2_HBO_TotPers!I75))</f>
        <v>4.6391752577319589E-2</v>
      </c>
      <c r="J75" s="24">
        <f>IF((T2_HBO_TotPers!J75=0),("N/A"),(T8_HBO_TranPers!J75/T2_HBO_TotPers!J75))</f>
        <v>6.6176470588235295E-2</v>
      </c>
      <c r="K75" s="24">
        <f>IF((T2_HBO_TotPers!K75=0),("N/A"),(T8_HBO_TranPers!K75/T2_HBO_TotPers!K75))</f>
        <v>0.10126582278481013</v>
      </c>
      <c r="L75" s="24">
        <f>IF((T2_HBO_TotPers!L75=0),("N/A"),(T8_HBO_TranPers!L75/T2_HBO_TotPers!L75))</f>
        <v>0.20648967551622419</v>
      </c>
      <c r="M75" s="24">
        <f>IF((T2_HBO_TotPers!M75=0),("N/A"),(T8_HBO_TranPers!M75/T2_HBO_TotPers!M75))</f>
        <v>6.2176165803108807E-2</v>
      </c>
      <c r="N75" s="24">
        <f>IF((T2_HBO_TotPers!N75=0),("N/A"),(T8_HBO_TranPers!N75/T2_HBO_TotPers!N75))</f>
        <v>0.13174404015056462</v>
      </c>
      <c r="O75" s="24">
        <f>IF((T2_HBO_TotPers!O75=0),("N/A"),(T8_HBO_TranPers!O75/T2_HBO_TotPers!O75))</f>
        <v>4.9382716049382713E-2</v>
      </c>
      <c r="P75" s="24">
        <f>IF((T2_HBO_TotPers!P75=0),("N/A"),(T8_HBO_TranPers!P75/T2_HBO_TotPers!P75))</f>
        <v>0.35994397759103641</v>
      </c>
      <c r="Q75" s="24">
        <f>IF((T2_HBO_TotPers!Q75=0),("N/A"),(T8_HBO_TranPers!Q75/T2_HBO_TotPers!Q75))</f>
        <v>5.1617343427391604E-2</v>
      </c>
      <c r="R75" s="24">
        <f>IF((T2_HBO_TotPers!R75=0),("N/A"),(T8_HBO_TranPers!R75/T2_HBO_TotPers!R75))</f>
        <v>0.14117647058823529</v>
      </c>
      <c r="S75" s="24">
        <f>IF((T2_HBO_TotPers!S75=0),("N/A"),(T8_HBO_TranPers!S75/T2_HBO_TotPers!S75))</f>
        <v>9.9450884685784016E-2</v>
      </c>
      <c r="T75" s="24">
        <f>IF((T2_HBO_TotPers!T75=0),("N/A"),(T8_HBO_TranPers!T75/T2_HBO_TotPers!T75))</f>
        <v>0</v>
      </c>
      <c r="U75" s="24">
        <f>IF((T2_HBO_TotPers!U75=0),("N/A"),(T8_HBO_TranPers!U75/T2_HBO_TotPers!U75))</f>
        <v>4.8387096774193547E-2</v>
      </c>
      <c r="V75" s="24">
        <f>IF((T2_HBO_TotPers!V75=0),("N/A"),(T8_HBO_TranPers!V75/T2_HBO_TotPers!V75))</f>
        <v>6.6666666666666666E-2</v>
      </c>
      <c r="W75" s="24">
        <f>IF((T2_HBO_TotPers!W75=0),("N/A"),(T8_HBO_TranPers!W75/T2_HBO_TotPers!W75))</f>
        <v>5.2631578947368418E-2</v>
      </c>
      <c r="X75" s="24">
        <f>IF((T2_HBO_TotPers!X75=0),("N/A"),(T8_HBO_TranPers!X75/T2_HBO_TotPers!X75))</f>
        <v>5.8236272878535771E-2</v>
      </c>
      <c r="Y75" s="24">
        <f>IF((T2_HBO_TotPers!Y75=0),("N/A"),(T8_HBO_TranPers!Y75/T2_HBO_TotPers!Y75))</f>
        <v>3.125E-2</v>
      </c>
      <c r="Z75" s="24">
        <f>IF((T2_HBO_TotPers!Z75=0),("N/A"),(T8_HBO_TranPers!Z75/T2_HBO_TotPers!Z75))</f>
        <v>0</v>
      </c>
      <c r="AA75" s="24" t="str">
        <f>IF((T2_HBO_TotPers!AA75=0),("N/A"),(T8_HBO_TranPers!AA75/T2_HBO_TotPers!AA75))</f>
        <v>N/A</v>
      </c>
      <c r="AB75" s="24" t="str">
        <f>IF((T2_HBO_TotPers!AB75=0),("N/A"),(T8_HBO_TranPers!AB75/T2_HBO_TotPers!AB75))</f>
        <v>N/A</v>
      </c>
      <c r="AC75" s="24">
        <f>IF((T2_HBO_TotPers!AC75=0),("N/A"),(T8_HBO_TranPers!AC75/T2_HBO_TotPers!AC75))</f>
        <v>4.4444444444444446E-2</v>
      </c>
      <c r="AD75" s="24">
        <f>IF((T2_HBO_TotPers!AD75=0),("N/A"),(T8_HBO_TranPers!AD75/T2_HBO_TotPers!AD75))</f>
        <v>5.2631578947368418E-2</v>
      </c>
      <c r="AE75" s="24" t="str">
        <f>IF((T2_HBO_TotPers!AE75=0),("N/A"),(T8_HBO_TranPers!AE75/T2_HBO_TotPers!AE75))</f>
        <v>N/A</v>
      </c>
      <c r="AF75" s="24">
        <f>IF((T2_HBO_TotPers!AF75=0),("N/A"),(T8_HBO_TranPers!AF75/T2_HBO_TotPers!AF75))</f>
        <v>5.1428571428571428E-2</v>
      </c>
      <c r="AG75" s="24" t="str">
        <f>IF((T2_HBO_TotPers!AG75=0),("N/A"),(T8_HBO_TranPers!AG75/T2_HBO_TotPers!AG75))</f>
        <v>N/A</v>
      </c>
      <c r="AH75" s="24" t="str">
        <f>IF((T2_HBO_TotPers!AH75=0),("N/A"),(T8_HBO_TranPers!AH75/T2_HBO_TotPers!AH75))</f>
        <v>N/A</v>
      </c>
      <c r="AI75" s="24" t="str">
        <f>IF((T2_HBO_TotPers!AI75=0),("N/A"),(T8_HBO_TranPers!AI75/T2_HBO_TotPers!AI75))</f>
        <v>N/A</v>
      </c>
      <c r="AJ75" s="24" t="str">
        <f>IF((T2_HBO_TotPers!AJ75=0),("N/A"),(T8_HBO_TranPers!AJ75/T2_HBO_TotPers!AJ75))</f>
        <v>N/A</v>
      </c>
      <c r="AK75" s="24" t="str">
        <f>IF((T2_HBO_TotPers!AK75=0),("N/A"),(T8_HBO_TranPers!AK75/T2_HBO_TotPers!AK75))</f>
        <v>N/A</v>
      </c>
      <c r="AL75" s="24" t="str">
        <f>IF((T2_HBO_TotPers!AL75=0),("N/A"),(T8_HBO_TranPers!AL75/T2_HBO_TotPers!AL75))</f>
        <v>N/A</v>
      </c>
      <c r="AM75" s="24" t="str">
        <f>IF((T2_HBO_TotPers!AM75=0),("N/A"),(T8_HBO_TranPers!AM75/T2_HBO_TotPers!AM75))</f>
        <v>N/A</v>
      </c>
      <c r="AN75" s="52" t="str">
        <f>IF((T2_HBO_TotPers!AN75=0),("N/A"),(T8_HBO_TranPers!AN75/T2_HBO_TotPers!AN75))</f>
        <v>N/A</v>
      </c>
      <c r="AO75" s="52" t="str">
        <f>IF((T2_HBO_TotPers!AO75=0),("N/A"),(T8_HBO_TranPers!AO75/T2_HBO_TotPers!AO75))</f>
        <v>N/A</v>
      </c>
      <c r="AP75" s="52" t="str">
        <f>IF((T2_HBO_TotPers!AP75=0),("N/A"),(T8_HBO_TranPers!AP75/T2_HBO_TotPers!AP75))</f>
        <v>N/A</v>
      </c>
      <c r="AQ75" s="52">
        <f>IF((T2_HBO_TotPers!AQ75=0),("N/A"),(T8_HBO_TranPers!AQ75/T2_HBO_TotPers!AQ75))</f>
        <v>0</v>
      </c>
      <c r="AR75" s="52">
        <f>IF((T2_HBO_TotPers!AR75=0),("N/A"),(T8_HBO_TranPers!AR75/T2_HBO_TotPers!AR75))</f>
        <v>0.18099547511312217</v>
      </c>
      <c r="AS75" s="52">
        <f>IF((T2_HBO_TotPers!AS75=0),("N/A"),(T8_HBO_TranPers!AS75/T2_HBO_TotPers!AS75))</f>
        <v>0.10891089108910891</v>
      </c>
      <c r="AT75" s="52">
        <f>IF((T2_HBO_TotPers!AT75=0),("N/A"),(T8_HBO_TranPers!AT75/T2_HBO_TotPers!AT75))</f>
        <v>6.6749072929542644E-2</v>
      </c>
      <c r="AU75" s="52">
        <f>IF((T2_HBO_TotPers!AU75=0),("N/A"),(T8_HBO_TranPers!AU75/T2_HBO_TotPers!AU75))</f>
        <v>5.1724137931034482E-2</v>
      </c>
      <c r="AV75" s="52">
        <f>IF((T2_HBO_TotPers!AV75=0),("N/A"),(T8_HBO_TranPers!AV75/T2_HBO_TotPers!AV75))</f>
        <v>5.9405940594059403E-2</v>
      </c>
      <c r="AW75" s="56">
        <f>IF((T2_HBO_TotPers!AW75=0),("N/A"),(T8_HBO_TranPers!AW75/T2_HBO_TotPers!AW75))</f>
        <v>0.11139009358593928</v>
      </c>
    </row>
    <row r="76" spans="2:49" ht="15" customHeight="1">
      <c r="B76" s="12" t="s">
        <v>23</v>
      </c>
      <c r="C76" s="59"/>
      <c r="D76" s="17">
        <v>14</v>
      </c>
      <c r="E76" s="24">
        <f>IF((T2_HBO_TotPers!E76=0),("N/A"),(T8_HBO_TranPers!E76/T2_HBO_TotPers!E76))</f>
        <v>5.128205128205128E-2</v>
      </c>
      <c r="F76" s="24">
        <f>IF((T2_HBO_TotPers!F76=0),("N/A"),(T8_HBO_TranPers!F76/T2_HBO_TotPers!F76))</f>
        <v>6.8750000000000006E-2</v>
      </c>
      <c r="G76" s="24">
        <f>IF((T2_HBO_TotPers!G76=0),("N/A"),(T8_HBO_TranPers!G76/T2_HBO_TotPers!G76))</f>
        <v>2.6143790849673203E-2</v>
      </c>
      <c r="H76" s="24">
        <f>IF((T2_HBO_TotPers!H76=0),("N/A"),(T8_HBO_TranPers!H76/T2_HBO_TotPers!H76))</f>
        <v>7.0175438596491224E-2</v>
      </c>
      <c r="I76" s="24">
        <f>IF((T2_HBO_TotPers!I76=0),("N/A"),(T8_HBO_TranPers!I76/T2_HBO_TotPers!I76))</f>
        <v>3.5564853556485358E-2</v>
      </c>
      <c r="J76" s="24">
        <f>IF((T2_HBO_TotPers!J76=0),("N/A"),(T8_HBO_TranPers!J76/T2_HBO_TotPers!J76))</f>
        <v>7.8947368421052627E-2</v>
      </c>
      <c r="K76" s="24">
        <f>IF((T2_HBO_TotPers!K76=0),("N/A"),(T8_HBO_TranPers!K76/T2_HBO_TotPers!K76))</f>
        <v>6.8181818181818177E-2</v>
      </c>
      <c r="L76" s="24">
        <f>IF((T2_HBO_TotPers!L76=0),("N/A"),(T8_HBO_TranPers!L76/T2_HBO_TotPers!L76))</f>
        <v>0.17884615384615385</v>
      </c>
      <c r="M76" s="24">
        <f>IF((T2_HBO_TotPers!M76=0),("N/A"),(T8_HBO_TranPers!M76/T2_HBO_TotPers!M76))</f>
        <v>4.8387096774193547E-2</v>
      </c>
      <c r="N76" s="24">
        <f>IF((T2_HBO_TotPers!N76=0),("N/A"),(T8_HBO_TranPers!N76/T2_HBO_TotPers!N76))</f>
        <v>0.10666666666666667</v>
      </c>
      <c r="O76" s="24">
        <f>IF((T2_HBO_TotPers!O76=0),("N/A"),(T8_HBO_TranPers!O76/T2_HBO_TotPers!O76))</f>
        <v>3.8461538461538464E-2</v>
      </c>
      <c r="P76" s="24">
        <f>IF((T2_HBO_TotPers!P76=0),("N/A"),(T8_HBO_TranPers!P76/T2_HBO_TotPers!P76))</f>
        <v>0.33916349809885932</v>
      </c>
      <c r="Q76" s="24">
        <f>IF((T2_HBO_TotPers!Q76=0),("N/A"),(T8_HBO_TranPers!Q76/T2_HBO_TotPers!Q76))</f>
        <v>0.14492753623188406</v>
      </c>
      <c r="R76" s="24">
        <f>IF((T2_HBO_TotPers!R76=0),("N/A"),(T8_HBO_TranPers!R76/T2_HBO_TotPers!R76))</f>
        <v>0.10586011342155009</v>
      </c>
      <c r="S76" s="24">
        <f>IF((T2_HBO_TotPers!S76=0),("N/A"),(T8_HBO_TranPers!S76/T2_HBO_TotPers!S76))</f>
        <v>0.17453798767967146</v>
      </c>
      <c r="T76" s="24">
        <f>IF((T2_HBO_TotPers!T76=0),("N/A"),(T8_HBO_TranPers!T76/T2_HBO_TotPers!T76))</f>
        <v>0</v>
      </c>
      <c r="U76" s="24">
        <f>IF((T2_HBO_TotPers!U76=0),("N/A"),(T8_HBO_TranPers!U76/T2_HBO_TotPers!U76))</f>
        <v>5.2631578947368418E-2</v>
      </c>
      <c r="V76" s="24" t="str">
        <f>IF((T2_HBO_TotPers!V76=0),("N/A"),(T8_HBO_TranPers!V76/T2_HBO_TotPers!V76))</f>
        <v>N/A</v>
      </c>
      <c r="W76" s="24">
        <f>IF((T2_HBO_TotPers!W76=0),("N/A"),(T8_HBO_TranPers!W76/T2_HBO_TotPers!W76))</f>
        <v>0</v>
      </c>
      <c r="X76" s="24">
        <f>IF((T2_HBO_TotPers!X76=0),("N/A"),(T8_HBO_TranPers!X76/T2_HBO_TotPers!X76))</f>
        <v>4.7619047619047616E-2</v>
      </c>
      <c r="Y76" s="24">
        <f>IF((T2_HBO_TotPers!Y76=0),("N/A"),(T8_HBO_TranPers!Y76/T2_HBO_TotPers!Y76))</f>
        <v>0</v>
      </c>
      <c r="Z76" s="24" t="str">
        <f>IF((T2_HBO_TotPers!Z76=0),("N/A"),(T8_HBO_TranPers!Z76/T2_HBO_TotPers!Z76))</f>
        <v>N/A</v>
      </c>
      <c r="AA76" s="24" t="str">
        <f>IF((T2_HBO_TotPers!AA76=0),("N/A"),(T8_HBO_TranPers!AA76/T2_HBO_TotPers!AA76))</f>
        <v>N/A</v>
      </c>
      <c r="AB76" s="24" t="str">
        <f>IF((T2_HBO_TotPers!AB76=0),("N/A"),(T8_HBO_TranPers!AB76/T2_HBO_TotPers!AB76))</f>
        <v>N/A</v>
      </c>
      <c r="AC76" s="24">
        <f>IF((T2_HBO_TotPers!AC76=0),("N/A"),(T8_HBO_TranPers!AC76/T2_HBO_TotPers!AC76))</f>
        <v>0</v>
      </c>
      <c r="AD76" s="24">
        <f>IF((T2_HBO_TotPers!AD76=0),("N/A"),(T8_HBO_TranPers!AD76/T2_HBO_TotPers!AD76))</f>
        <v>2.3255813953488372E-2</v>
      </c>
      <c r="AE76" s="24" t="str">
        <f>IF((T2_HBO_TotPers!AE76=0),("N/A"),(T8_HBO_TranPers!AE76/T2_HBO_TotPers!AE76))</f>
        <v>N/A</v>
      </c>
      <c r="AF76" s="24">
        <f>IF((T2_HBO_TotPers!AF76=0),("N/A"),(T8_HBO_TranPers!AF76/T2_HBO_TotPers!AF76))</f>
        <v>4.4386422976501305E-2</v>
      </c>
      <c r="AG76" s="24" t="str">
        <f>IF((T2_HBO_TotPers!AG76=0),("N/A"),(T8_HBO_TranPers!AG76/T2_HBO_TotPers!AG76))</f>
        <v>N/A</v>
      </c>
      <c r="AH76" s="24" t="str">
        <f>IF((T2_HBO_TotPers!AH76=0),("N/A"),(T8_HBO_TranPers!AH76/T2_HBO_TotPers!AH76))</f>
        <v>N/A</v>
      </c>
      <c r="AI76" s="24" t="str">
        <f>IF((T2_HBO_TotPers!AI76=0),("N/A"),(T8_HBO_TranPers!AI76/T2_HBO_TotPers!AI76))</f>
        <v>N/A</v>
      </c>
      <c r="AJ76" s="24" t="str">
        <f>IF((T2_HBO_TotPers!AJ76=0),("N/A"),(T8_HBO_TranPers!AJ76/T2_HBO_TotPers!AJ76))</f>
        <v>N/A</v>
      </c>
      <c r="AK76" s="24" t="str">
        <f>IF((T2_HBO_TotPers!AK76=0),("N/A"),(T8_HBO_TranPers!AK76/T2_HBO_TotPers!AK76))</f>
        <v>N/A</v>
      </c>
      <c r="AL76" s="24" t="str">
        <f>IF((T2_HBO_TotPers!AL76=0),("N/A"),(T8_HBO_TranPers!AL76/T2_HBO_TotPers!AL76))</f>
        <v>N/A</v>
      </c>
      <c r="AM76" s="24" t="str">
        <f>IF((T2_HBO_TotPers!AM76=0),("N/A"),(T8_HBO_TranPers!AM76/T2_HBO_TotPers!AM76))</f>
        <v>N/A</v>
      </c>
      <c r="AN76" s="52" t="str">
        <f>IF((T2_HBO_TotPers!AN76=0),("N/A"),(T8_HBO_TranPers!AN76/T2_HBO_TotPers!AN76))</f>
        <v>N/A</v>
      </c>
      <c r="AO76" s="52" t="str">
        <f>IF((T2_HBO_TotPers!AO76=0),("N/A"),(T8_HBO_TranPers!AO76/T2_HBO_TotPers!AO76))</f>
        <v>N/A</v>
      </c>
      <c r="AP76" s="52" t="str">
        <f>IF((T2_HBO_TotPers!AP76=0),("N/A"),(T8_HBO_TranPers!AP76/T2_HBO_TotPers!AP76))</f>
        <v>N/A</v>
      </c>
      <c r="AQ76" s="52" t="str">
        <f>IF((T2_HBO_TotPers!AQ76=0),("N/A"),(T8_HBO_TranPers!AQ76/T2_HBO_TotPers!AQ76))</f>
        <v>N/A</v>
      </c>
      <c r="AR76" s="52">
        <f>IF((T2_HBO_TotPers!AR76=0),("N/A"),(T8_HBO_TranPers!AR76/T2_HBO_TotPers!AR76))</f>
        <v>0.10077519379844961</v>
      </c>
      <c r="AS76" s="52">
        <f>IF((T2_HBO_TotPers!AS76=0),("N/A"),(T8_HBO_TranPers!AS76/T2_HBO_TotPers!AS76))</f>
        <v>0.21428571428571427</v>
      </c>
      <c r="AT76" s="52">
        <f>IF((T2_HBO_TotPers!AT76=0),("N/A"),(T8_HBO_TranPers!AT76/T2_HBO_TotPers!AT76))</f>
        <v>0.11538461538461539</v>
      </c>
      <c r="AU76" s="52">
        <f>IF((T2_HBO_TotPers!AU76=0),("N/A"),(T8_HBO_TranPers!AU76/T2_HBO_TotPers!AU76))</f>
        <v>4.3478260869565216E-2</v>
      </c>
      <c r="AV76" s="52">
        <f>IF((T2_HBO_TotPers!AV76=0),("N/A"),(T8_HBO_TranPers!AV76/T2_HBO_TotPers!AV76))</f>
        <v>4.5751633986928102E-2</v>
      </c>
      <c r="AW76" s="56">
        <f>IF((T2_HBO_TotPers!AW76=0),("N/A"),(T8_HBO_TranPers!AW76/T2_HBO_TotPers!AW76))</f>
        <v>0.14475025484199797</v>
      </c>
    </row>
    <row r="77" spans="2:49" ht="15" customHeight="1">
      <c r="B77" s="12" t="s">
        <v>24</v>
      </c>
      <c r="C77" s="59"/>
      <c r="D77" s="17">
        <v>15</v>
      </c>
      <c r="E77" s="24">
        <f>IF((T2_HBO_TotPers!E77=0),("N/A"),(T8_HBO_TranPers!E77/T2_HBO_TotPers!E77))</f>
        <v>3.4648700673724733E-2</v>
      </c>
      <c r="F77" s="24">
        <f>IF((T2_HBO_TotPers!F77=0),("N/A"),(T8_HBO_TranPers!F77/T2_HBO_TotPers!F77))</f>
        <v>4.0389294403892946E-2</v>
      </c>
      <c r="G77" s="24">
        <f>IF((T2_HBO_TotPers!G77=0),("N/A"),(T8_HBO_TranPers!G77/T2_HBO_TotPers!G77))</f>
        <v>1.8164435946462717E-2</v>
      </c>
      <c r="H77" s="24">
        <f>IF((T2_HBO_TotPers!H77=0),("N/A"),(T8_HBO_TranPers!H77/T2_HBO_TotPers!H77))</f>
        <v>3.9755351681957186E-2</v>
      </c>
      <c r="I77" s="24">
        <f>IF((T2_HBO_TotPers!I77=0),("N/A"),(T8_HBO_TranPers!I77/T2_HBO_TotPers!I77))</f>
        <v>2.2227710545813781E-2</v>
      </c>
      <c r="J77" s="24">
        <f>IF((T2_HBO_TotPers!J77=0),("N/A"),(T8_HBO_TranPers!J77/T2_HBO_TotPers!J77))</f>
        <v>4.6130952380952384E-2</v>
      </c>
      <c r="K77" s="24">
        <f>IF((T2_HBO_TotPers!K77=0),("N/A"),(T8_HBO_TranPers!K77/T2_HBO_TotPers!K77))</f>
        <v>5.164903546981954E-2</v>
      </c>
      <c r="L77" s="24">
        <f>IF((T2_HBO_TotPers!L77=0),("N/A"),(T8_HBO_TranPers!L77/T2_HBO_TotPers!L77))</f>
        <v>0.11266757041723151</v>
      </c>
      <c r="M77" s="24">
        <f>IF((T2_HBO_TotPers!M77=0),("N/A"),(T8_HBO_TranPers!M77/T2_HBO_TotPers!M77))</f>
        <v>3.3178500331785002E-2</v>
      </c>
      <c r="N77" s="24">
        <f>IF((T2_HBO_TotPers!N77=0),("N/A"),(T8_HBO_TranPers!N77/T2_HBO_TotPers!N77))</f>
        <v>5.6795131845841784E-2</v>
      </c>
      <c r="O77" s="24">
        <f>IF((T2_HBO_TotPers!O77=0),("N/A"),(T8_HBO_TranPers!O77/T2_HBO_TotPers!O77))</f>
        <v>2.5948103792415168E-2</v>
      </c>
      <c r="P77" s="24">
        <f>IF((T2_HBO_TotPers!P77=0),("N/A"),(T8_HBO_TranPers!P77/T2_HBO_TotPers!P77))</f>
        <v>0.23251602117581499</v>
      </c>
      <c r="Q77" s="24">
        <f>IF((T2_HBO_TotPers!Q77=0),("N/A"),(T8_HBO_TranPers!Q77/T2_HBO_TotPers!Q77))</f>
        <v>7.6069213189683321E-2</v>
      </c>
      <c r="R77" s="24">
        <f>IF((T2_HBO_TotPers!R77=0),("N/A"),(T8_HBO_TranPers!R77/T2_HBO_TotPers!R77))</f>
        <v>0.14091308165057068</v>
      </c>
      <c r="S77" s="24">
        <f>IF((T2_HBO_TotPers!S77=0),("N/A"),(T8_HBO_TranPers!S77/T2_HBO_TotPers!S77))</f>
        <v>4.2355061580054074E-2</v>
      </c>
      <c r="T77" s="24">
        <f>IF((T2_HBO_TotPers!T77=0),("N/A"),(T8_HBO_TranPers!T77/T2_HBO_TotPers!T77))</f>
        <v>0</v>
      </c>
      <c r="U77" s="24">
        <f>IF((T2_HBO_TotPers!U77=0),("N/A"),(T8_HBO_TranPers!U77/T2_HBO_TotPers!U77))</f>
        <v>2.6243093922651933E-2</v>
      </c>
      <c r="V77" s="24">
        <f>IF((T2_HBO_TotPers!V77=0),("N/A"),(T8_HBO_TranPers!V77/T2_HBO_TotPers!V77))</f>
        <v>0</v>
      </c>
      <c r="W77" s="24">
        <f>IF((T2_HBO_TotPers!W77=0),("N/A"),(T8_HBO_TranPers!W77/T2_HBO_TotPers!W77))</f>
        <v>3.0237580993520519E-2</v>
      </c>
      <c r="X77" s="24">
        <f>IF((T2_HBO_TotPers!X77=0),("N/A"),(T8_HBO_TranPers!X77/T2_HBO_TotPers!X77))</f>
        <v>3.5038542396636299E-2</v>
      </c>
      <c r="Y77" s="24">
        <f>IF((T2_HBO_TotPers!Y77=0),("N/A"),(T8_HBO_TranPers!Y77/T2_HBO_TotPers!Y77))</f>
        <v>2.7777777777777776E-2</v>
      </c>
      <c r="Z77" s="24">
        <f>IF((T2_HBO_TotPers!Z77=0),("N/A"),(T8_HBO_TranPers!Z77/T2_HBO_TotPers!Z77))</f>
        <v>0</v>
      </c>
      <c r="AA77" s="24">
        <f>IF((T2_HBO_TotPers!AA77=0),("N/A"),(T8_HBO_TranPers!AA77/T2_HBO_TotPers!AA77))</f>
        <v>0</v>
      </c>
      <c r="AB77" s="24" t="str">
        <f>IF((T2_HBO_TotPers!AB77=0),("N/A"),(T8_HBO_TranPers!AB77/T2_HBO_TotPers!AB77))</f>
        <v>N/A</v>
      </c>
      <c r="AC77" s="24">
        <f>IF((T2_HBO_TotPers!AC77=0),("N/A"),(T8_HBO_TranPers!AC77/T2_HBO_TotPers!AC77))</f>
        <v>2.4793388429752067E-2</v>
      </c>
      <c r="AD77" s="24">
        <f>IF((T2_HBO_TotPers!AD77=0),("N/A"),(T8_HBO_TranPers!AD77/T2_HBO_TotPers!AD77))</f>
        <v>2.5559105431309903E-2</v>
      </c>
      <c r="AE77" s="24">
        <f>IF((T2_HBO_TotPers!AE77=0),("N/A"),(T8_HBO_TranPers!AE77/T2_HBO_TotPers!AE77))</f>
        <v>0</v>
      </c>
      <c r="AF77" s="24">
        <f>IF((T2_HBO_TotPers!AF77=0),("N/A"),(T8_HBO_TranPers!AF77/T2_HBO_TotPers!AF77))</f>
        <v>3.1357552581261952E-2</v>
      </c>
      <c r="AG77" s="24" t="str">
        <f>IF((T2_HBO_TotPers!AG77=0),("N/A"),(T8_HBO_TranPers!AG77/T2_HBO_TotPers!AG77))</f>
        <v>N/A</v>
      </c>
      <c r="AH77" s="24" t="str">
        <f>IF((T2_HBO_TotPers!AH77=0),("N/A"),(T8_HBO_TranPers!AH77/T2_HBO_TotPers!AH77))</f>
        <v>N/A</v>
      </c>
      <c r="AI77" s="24" t="str">
        <f>IF((T2_HBO_TotPers!AI77=0),("N/A"),(T8_HBO_TranPers!AI77/T2_HBO_TotPers!AI77))</f>
        <v>N/A</v>
      </c>
      <c r="AJ77" s="24" t="str">
        <f>IF((T2_HBO_TotPers!AJ77=0),("N/A"),(T8_HBO_TranPers!AJ77/T2_HBO_TotPers!AJ77))</f>
        <v>N/A</v>
      </c>
      <c r="AK77" s="24" t="str">
        <f>IF((T2_HBO_TotPers!AK77=0),("N/A"),(T8_HBO_TranPers!AK77/T2_HBO_TotPers!AK77))</f>
        <v>N/A</v>
      </c>
      <c r="AL77" s="24" t="str">
        <f>IF((T2_HBO_TotPers!AL77=0),("N/A"),(T8_HBO_TranPers!AL77/T2_HBO_TotPers!AL77))</f>
        <v>N/A</v>
      </c>
      <c r="AM77" s="24" t="str">
        <f>IF((T2_HBO_TotPers!AM77=0),("N/A"),(T8_HBO_TranPers!AM77/T2_HBO_TotPers!AM77))</f>
        <v>N/A</v>
      </c>
      <c r="AN77" s="52" t="str">
        <f>IF((T2_HBO_TotPers!AN77=0),("N/A"),(T8_HBO_TranPers!AN77/T2_HBO_TotPers!AN77))</f>
        <v>N/A</v>
      </c>
      <c r="AO77" s="52" t="str">
        <f>IF((T2_HBO_TotPers!AO77=0),("N/A"),(T8_HBO_TranPers!AO77/T2_HBO_TotPers!AO77))</f>
        <v>N/A</v>
      </c>
      <c r="AP77" s="52" t="str">
        <f>IF((T2_HBO_TotPers!AP77=0),("N/A"),(T8_HBO_TranPers!AP77/T2_HBO_TotPers!AP77))</f>
        <v>N/A</v>
      </c>
      <c r="AQ77" s="52">
        <f>IF((T2_HBO_TotPers!AQ77=0),("N/A"),(T8_HBO_TranPers!AQ77/T2_HBO_TotPers!AQ77))</f>
        <v>0</v>
      </c>
      <c r="AR77" s="52">
        <f>IF((T2_HBO_TotPers!AR77=0),("N/A"),(T8_HBO_TranPers!AR77/T2_HBO_TotPers!AR77))</f>
        <v>7.3158914728682176E-2</v>
      </c>
      <c r="AS77" s="52">
        <f>IF((T2_HBO_TotPers!AS77=0),("N/A"),(T8_HBO_TranPers!AS77/T2_HBO_TotPers!AS77))</f>
        <v>6.8100358422939072E-2</v>
      </c>
      <c r="AT77" s="52">
        <f>IF((T2_HBO_TotPers!AT77=0),("N/A"),(T8_HBO_TranPers!AT77/T2_HBO_TotPers!AT77))</f>
        <v>6.3874345549738226E-2</v>
      </c>
      <c r="AU77" s="52">
        <f>IF((T2_HBO_TotPers!AU77=0),("N/A"),(T8_HBO_TranPers!AU77/T2_HBO_TotPers!AU77))</f>
        <v>2.9672045809474232E-2</v>
      </c>
      <c r="AV77" s="52">
        <f>IF((T2_HBO_TotPers!AV77=0),("N/A"),(T8_HBO_TranPers!AV77/T2_HBO_TotPers!AV77))</f>
        <v>3.1761786600496278E-2</v>
      </c>
      <c r="AW77" s="56">
        <f>IF((T2_HBO_TotPers!AW77=0),("N/A"),(T8_HBO_TranPers!AW77/T2_HBO_TotPers!AW77))</f>
        <v>7.6044799477430147E-2</v>
      </c>
    </row>
    <row r="78" spans="2:49" ht="15" customHeight="1">
      <c r="B78" s="12" t="s">
        <v>31</v>
      </c>
      <c r="C78" s="59"/>
      <c r="D78" s="17">
        <v>16</v>
      </c>
      <c r="E78" s="24">
        <f>IF((T2_HBO_TotPers!E78=0),("N/A"),(T8_HBO_TranPers!E78/T2_HBO_TotPers!E78))</f>
        <v>0</v>
      </c>
      <c r="F78" s="24">
        <f>IF((T2_HBO_TotPers!F78=0),("N/A"),(T8_HBO_TranPers!F78/T2_HBO_TotPers!F78))</f>
        <v>1.2195121951219513E-2</v>
      </c>
      <c r="G78" s="24">
        <f>IF((T2_HBO_TotPers!G78=0),("N/A"),(T8_HBO_TranPers!G78/T2_HBO_TotPers!G78))</f>
        <v>0</v>
      </c>
      <c r="H78" s="24">
        <f>IF((T2_HBO_TotPers!H78=0),("N/A"),(T8_HBO_TranPers!H78/T2_HBO_TotPers!H78))</f>
        <v>0</v>
      </c>
      <c r="I78" s="24">
        <f>IF((T2_HBO_TotPers!I78=0),("N/A"),(T8_HBO_TranPers!I78/T2_HBO_TotPers!I78))</f>
        <v>0</v>
      </c>
      <c r="J78" s="24">
        <f>IF((T2_HBO_TotPers!J78=0),("N/A"),(T8_HBO_TranPers!J78/T2_HBO_TotPers!J78))</f>
        <v>2.0869565217391306E-2</v>
      </c>
      <c r="K78" s="24">
        <f>IF((T2_HBO_TotPers!K78=0),("N/A"),(T8_HBO_TranPers!K78/T2_HBO_TotPers!K78))</f>
        <v>5.0505050505050509E-3</v>
      </c>
      <c r="L78" s="24">
        <f>IF((T2_HBO_TotPers!L78=0),("N/A"),(T8_HBO_TranPers!L78/T2_HBO_TotPers!L78))</f>
        <v>1.0512483574244415E-2</v>
      </c>
      <c r="M78" s="24">
        <f>IF((T2_HBO_TotPers!M78=0),("N/A"),(T8_HBO_TranPers!M78/T2_HBO_TotPers!M78))</f>
        <v>5.5865921787709499E-3</v>
      </c>
      <c r="N78" s="24">
        <f>IF((T2_HBO_TotPers!N78=0),("N/A"),(T8_HBO_TranPers!N78/T2_HBO_TotPers!N78))</f>
        <v>0</v>
      </c>
      <c r="O78" s="24">
        <f>IF((T2_HBO_TotPers!O78=0),("N/A"),(T8_HBO_TranPers!O78/T2_HBO_TotPers!O78))</f>
        <v>4.3827611395178961E-3</v>
      </c>
      <c r="P78" s="24">
        <f>IF((T2_HBO_TotPers!P78=0),("N/A"),(T8_HBO_TranPers!P78/T2_HBO_TotPers!P78))</f>
        <v>5.1867219917012451E-2</v>
      </c>
      <c r="Q78" s="24">
        <f>IF((T2_HBO_TotPers!Q78=0),("N/A"),(T8_HBO_TranPers!Q78/T2_HBO_TotPers!Q78))</f>
        <v>0</v>
      </c>
      <c r="R78" s="24">
        <f>IF((T2_HBO_TotPers!R78=0),("N/A"),(T8_HBO_TranPers!R78/T2_HBO_TotPers!R78))</f>
        <v>1.6666666666666666E-2</v>
      </c>
      <c r="S78" s="24">
        <f>IF((T2_HBO_TotPers!S78=0),("N/A"),(T8_HBO_TranPers!S78/T2_HBO_TotPers!S78))</f>
        <v>8.3333333333333332E-3</v>
      </c>
      <c r="T78" s="24">
        <f>IF((T2_HBO_TotPers!T78=0),("N/A"),(T8_HBO_TranPers!T78/T2_HBO_TotPers!T78))</f>
        <v>0</v>
      </c>
      <c r="U78" s="24">
        <f>IF((T2_HBO_TotPers!U78=0),("N/A"),(T8_HBO_TranPers!U78/T2_HBO_TotPers!U78))</f>
        <v>0</v>
      </c>
      <c r="V78" s="24" t="str">
        <f>IF((T2_HBO_TotPers!V78=0),("N/A"),(T8_HBO_TranPers!V78/T2_HBO_TotPers!V78))</f>
        <v>N/A</v>
      </c>
      <c r="W78" s="24">
        <f>IF((T2_HBO_TotPers!W78=0),("N/A"),(T8_HBO_TranPers!W78/T2_HBO_TotPers!W78))</f>
        <v>6.4935064935064939E-3</v>
      </c>
      <c r="X78" s="24">
        <f>IF((T2_HBO_TotPers!X78=0),("N/A"),(T8_HBO_TranPers!X78/T2_HBO_TotPers!X78))</f>
        <v>3.6496350364963502E-3</v>
      </c>
      <c r="Y78" s="24">
        <f>IF((T2_HBO_TotPers!Y78=0),("N/A"),(T8_HBO_TranPers!Y78/T2_HBO_TotPers!Y78))</f>
        <v>0</v>
      </c>
      <c r="Z78" s="24">
        <f>IF((T2_HBO_TotPers!Z78=0),("N/A"),(T8_HBO_TranPers!Z78/T2_HBO_TotPers!Z78))</f>
        <v>1.0101010101010102E-2</v>
      </c>
      <c r="AA78" s="24">
        <f>IF((T2_HBO_TotPers!AA78=0),("N/A"),(T8_HBO_TranPers!AA78/T2_HBO_TotPers!AA78))</f>
        <v>0</v>
      </c>
      <c r="AB78" s="24">
        <f>IF((T2_HBO_TotPers!AB78=0),("N/A"),(T8_HBO_TranPers!AB78/T2_HBO_TotPers!AB78))</f>
        <v>0</v>
      </c>
      <c r="AC78" s="24">
        <f>IF((T2_HBO_TotPers!AC78=0),("N/A"),(T8_HBO_TranPers!AC78/T2_HBO_TotPers!AC78))</f>
        <v>6.0168471720818293E-3</v>
      </c>
      <c r="AD78" s="24">
        <f>IF((T2_HBO_TotPers!AD78=0),("N/A"),(T8_HBO_TranPers!AD78/T2_HBO_TotPers!AD78))</f>
        <v>6.1068702290076335E-3</v>
      </c>
      <c r="AE78" s="24">
        <f>IF((T2_HBO_TotPers!AE78=0),("N/A"),(T8_HBO_TranPers!AE78/T2_HBO_TotPers!AE78))</f>
        <v>5.6179775280898875E-3</v>
      </c>
      <c r="AF78" s="24">
        <f>IF((T2_HBO_TotPers!AF78=0),("N/A"),(T8_HBO_TranPers!AF78/T2_HBO_TotPers!AF78))</f>
        <v>8.3333333333333332E-3</v>
      </c>
      <c r="AG78" s="24" t="str">
        <f>IF((T2_HBO_TotPers!AG78=0),("N/A"),(T8_HBO_TranPers!AG78/T2_HBO_TotPers!AG78))</f>
        <v>N/A</v>
      </c>
      <c r="AH78" s="24" t="str">
        <f>IF((T2_HBO_TotPers!AH78=0),("N/A"),(T8_HBO_TranPers!AH78/T2_HBO_TotPers!AH78))</f>
        <v>N/A</v>
      </c>
      <c r="AI78" s="24" t="str">
        <f>IF((T2_HBO_TotPers!AI78=0),("N/A"),(T8_HBO_TranPers!AI78/T2_HBO_TotPers!AI78))</f>
        <v>N/A</v>
      </c>
      <c r="AJ78" s="24" t="str">
        <f>IF((T2_HBO_TotPers!AJ78=0),("N/A"),(T8_HBO_TranPers!AJ78/T2_HBO_TotPers!AJ78))</f>
        <v>N/A</v>
      </c>
      <c r="AK78" s="24" t="str">
        <f>IF((T2_HBO_TotPers!AK78=0),("N/A"),(T8_HBO_TranPers!AK78/T2_HBO_TotPers!AK78))</f>
        <v>N/A</v>
      </c>
      <c r="AL78" s="24" t="str">
        <f>IF((T2_HBO_TotPers!AL78=0),("N/A"),(T8_HBO_TranPers!AL78/T2_HBO_TotPers!AL78))</f>
        <v>N/A</v>
      </c>
      <c r="AM78" s="24" t="str">
        <f>IF((T2_HBO_TotPers!AM78=0),("N/A"),(T8_HBO_TranPers!AM78/T2_HBO_TotPers!AM78))</f>
        <v>N/A</v>
      </c>
      <c r="AN78" s="52" t="str">
        <f>IF((T2_HBO_TotPers!AN78=0),("N/A"),(T8_HBO_TranPers!AN78/T2_HBO_TotPers!AN78))</f>
        <v>N/A</v>
      </c>
      <c r="AO78" s="52" t="str">
        <f>IF((T2_HBO_TotPers!AO78=0),("N/A"),(T8_HBO_TranPers!AO78/T2_HBO_TotPers!AO78))</f>
        <v>N/A</v>
      </c>
      <c r="AP78" s="52">
        <f>IF((T2_HBO_TotPers!AP78=0),("N/A"),(T8_HBO_TranPers!AP78/T2_HBO_TotPers!AP78))</f>
        <v>0</v>
      </c>
      <c r="AQ78" s="52">
        <f>IF((T2_HBO_TotPers!AQ78=0),("N/A"),(T8_HBO_TranPers!AQ78/T2_HBO_TotPers!AQ78))</f>
        <v>0</v>
      </c>
      <c r="AR78" s="52">
        <f>IF((T2_HBO_TotPers!AR78=0),("N/A"),(T8_HBO_TranPers!AR78/T2_HBO_TotPers!AR78))</f>
        <v>1.1049723756906077E-2</v>
      </c>
      <c r="AS78" s="52">
        <f>IF((T2_HBO_TotPers!AS78=0),("N/A"),(T8_HBO_TranPers!AS78/T2_HBO_TotPers!AS78))</f>
        <v>0</v>
      </c>
      <c r="AT78" s="52">
        <f>IF((T2_HBO_TotPers!AT78=0),("N/A"),(T8_HBO_TranPers!AT78/T2_HBO_TotPers!AT78))</f>
        <v>0</v>
      </c>
      <c r="AU78" s="52">
        <f>IF((T2_HBO_TotPers!AU78=0),("N/A"),(T8_HBO_TranPers!AU78/T2_HBO_TotPers!AU78))</f>
        <v>6.3157894736842104E-3</v>
      </c>
      <c r="AV78" s="52">
        <f>IF((T2_HBO_TotPers!AV78=0),("N/A"),(T8_HBO_TranPers!AV78/T2_HBO_TotPers!AV78))</f>
        <v>6.1601642710472282E-3</v>
      </c>
      <c r="AW78" s="56">
        <f>IF((T2_HBO_TotPers!AW78=0),("N/A"),(T8_HBO_TranPers!AW78/T2_HBO_TotPers!AW78))</f>
        <v>8.8778054862842896E-3</v>
      </c>
    </row>
    <row r="79" spans="2:49" ht="15" customHeight="1">
      <c r="B79" s="12" t="s">
        <v>35</v>
      </c>
      <c r="C79" s="59"/>
      <c r="D79" s="17">
        <v>17</v>
      </c>
      <c r="E79" s="24">
        <f>IF((T2_HBO_TotPers!E79=0),("N/A"),(T8_HBO_TranPers!E79/T2_HBO_TotPers!E79))</f>
        <v>5.8823529411764705E-3</v>
      </c>
      <c r="F79" s="24">
        <f>IF((T2_HBO_TotPers!F79=0),("N/A"),(T8_HBO_TranPers!F79/T2_HBO_TotPers!F79))</f>
        <v>6.0606060606060606E-3</v>
      </c>
      <c r="G79" s="24">
        <f>IF((T2_HBO_TotPers!G79=0),("N/A"),(T8_HBO_TranPers!G79/T2_HBO_TotPers!G79))</f>
        <v>5.9880239520958087E-3</v>
      </c>
      <c r="H79" s="24">
        <f>IF((T2_HBO_TotPers!H79=0),("N/A"),(T8_HBO_TranPers!H79/T2_HBO_TotPers!H79))</f>
        <v>0</v>
      </c>
      <c r="I79" s="24">
        <f>IF((T2_HBO_TotPers!I79=0),("N/A"),(T8_HBO_TranPers!I79/T2_HBO_TotPers!I79))</f>
        <v>1.8001800180018001E-3</v>
      </c>
      <c r="J79" s="24">
        <f>IF((T2_HBO_TotPers!J79=0),("N/A"),(T8_HBO_TranPers!J79/T2_HBO_TotPers!J79))</f>
        <v>4.5871559633027525E-3</v>
      </c>
      <c r="K79" s="24">
        <f>IF((T2_HBO_TotPers!K79=0),("N/A"),(T8_HBO_TranPers!K79/T2_HBO_TotPers!K79))</f>
        <v>8.7489063867016627E-3</v>
      </c>
      <c r="L79" s="24">
        <f>IF((T2_HBO_TotPers!L79=0),("N/A"),(T8_HBO_TranPers!L79/T2_HBO_TotPers!L79))</f>
        <v>1.5041782729805013E-2</v>
      </c>
      <c r="M79" s="24">
        <f>IF((T2_HBO_TotPers!M79=0),("N/A"),(T8_HBO_TranPers!M79/T2_HBO_TotPers!M79))</f>
        <v>5.4644808743169399E-3</v>
      </c>
      <c r="N79" s="24">
        <f>IF((T2_HBO_TotPers!N79=0),("N/A"),(T8_HBO_TranPers!N79/T2_HBO_TotPers!N79))</f>
        <v>1.1916583912611719E-2</v>
      </c>
      <c r="O79" s="24">
        <f>IF((T2_HBO_TotPers!O79=0),("N/A"),(T8_HBO_TranPers!O79/T2_HBO_TotPers!O79))</f>
        <v>5.0420168067226894E-3</v>
      </c>
      <c r="P79" s="24">
        <f>IF((T2_HBO_TotPers!P79=0),("N/A"),(T8_HBO_TranPers!P79/T2_HBO_TotPers!P79))</f>
        <v>4.7858942065491183E-2</v>
      </c>
      <c r="Q79" s="24">
        <f>IF((T2_HBO_TotPers!Q79=0),("N/A"),(T8_HBO_TranPers!Q79/T2_HBO_TotPers!Q79))</f>
        <v>1.3461538461538462E-2</v>
      </c>
      <c r="R79" s="24">
        <f>IF((T2_HBO_TotPers!R79=0),("N/A"),(T8_HBO_TranPers!R79/T2_HBO_TotPers!R79))</f>
        <v>1.6286644951140065E-2</v>
      </c>
      <c r="S79" s="24">
        <f>IF((T2_HBO_TotPers!S79=0),("N/A"),(T8_HBO_TranPers!S79/T2_HBO_TotPers!S79))</f>
        <v>1.1938601478112564E-2</v>
      </c>
      <c r="T79" s="24">
        <f>IF((T2_HBO_TotPers!T79=0),("N/A"),(T8_HBO_TranPers!T79/T2_HBO_TotPers!T79))</f>
        <v>0</v>
      </c>
      <c r="U79" s="24">
        <f>IF((T2_HBO_TotPers!U79=0),("N/A"),(T8_HBO_TranPers!U79/T2_HBO_TotPers!U79))</f>
        <v>2.1561385906111907E-3</v>
      </c>
      <c r="V79" s="24">
        <f>IF((T2_HBO_TotPers!V79=0),("N/A"),(T8_HBO_TranPers!V79/T2_HBO_TotPers!V79))</f>
        <v>2.8694404591104736E-3</v>
      </c>
      <c r="W79" s="24">
        <f>IF((T2_HBO_TotPers!W79=0),("N/A"),(T8_HBO_TranPers!W79/T2_HBO_TotPers!W79))</f>
        <v>4.093007053905774E-3</v>
      </c>
      <c r="X79" s="24">
        <f>IF((T2_HBO_TotPers!X79=0),("N/A"),(T8_HBO_TranPers!X79/T2_HBO_TotPers!X79))</f>
        <v>4.9315619967793883E-3</v>
      </c>
      <c r="Y79" s="24">
        <f>IF((T2_HBO_TotPers!Y79=0),("N/A"),(T8_HBO_TranPers!Y79/T2_HBO_TotPers!Y79))</f>
        <v>2.8089887640449437E-3</v>
      </c>
      <c r="Z79" s="24">
        <f>IF((T2_HBO_TotPers!Z79=0),("N/A"),(T8_HBO_TranPers!Z79/T2_HBO_TotPers!Z79))</f>
        <v>0</v>
      </c>
      <c r="AA79" s="24">
        <f>IF((T2_HBO_TotPers!AA79=0),("N/A"),(T8_HBO_TranPers!AA79/T2_HBO_TotPers!AA79))</f>
        <v>0</v>
      </c>
      <c r="AB79" s="24" t="str">
        <f>IF((T2_HBO_TotPers!AB79=0),("N/A"),(T8_HBO_TranPers!AB79/T2_HBO_TotPers!AB79))</f>
        <v>N/A</v>
      </c>
      <c r="AC79" s="24">
        <f>IF((T2_HBO_TotPers!AC79=0),("N/A"),(T8_HBO_TranPers!AC79/T2_HBO_TotPers!AC79))</f>
        <v>3.3333333333333335E-3</v>
      </c>
      <c r="AD79" s="24">
        <f>IF((T2_HBO_TotPers!AD79=0),("N/A"),(T8_HBO_TranPers!AD79/T2_HBO_TotPers!AD79))</f>
        <v>0</v>
      </c>
      <c r="AE79" s="24">
        <f>IF((T2_HBO_TotPers!AE79=0),("N/A"),(T8_HBO_TranPers!AE79/T2_HBO_TotPers!AE79))</f>
        <v>0</v>
      </c>
      <c r="AF79" s="24">
        <f>IF((T2_HBO_TotPers!AF79=0),("N/A"),(T8_HBO_TranPers!AF79/T2_HBO_TotPers!AF79))</f>
        <v>6.6079295154185024E-3</v>
      </c>
      <c r="AG79" s="24" t="str">
        <f>IF((T2_HBO_TotPers!AG79=0),("N/A"),(T8_HBO_TranPers!AG79/T2_HBO_TotPers!AG79))</f>
        <v>N/A</v>
      </c>
      <c r="AH79" s="24">
        <f>IF((T2_HBO_TotPers!AH79=0),("N/A"),(T8_HBO_TranPers!AH79/T2_HBO_TotPers!AH79))</f>
        <v>0</v>
      </c>
      <c r="AI79" s="24" t="str">
        <f>IF((T2_HBO_TotPers!AI79=0),("N/A"),(T8_HBO_TranPers!AI79/T2_HBO_TotPers!AI79))</f>
        <v>N/A</v>
      </c>
      <c r="AJ79" s="24" t="str">
        <f>IF((T2_HBO_TotPers!AJ79=0),("N/A"),(T8_HBO_TranPers!AJ79/T2_HBO_TotPers!AJ79))</f>
        <v>N/A</v>
      </c>
      <c r="AK79" s="24">
        <f>IF((T2_HBO_TotPers!AK79=0),("N/A"),(T8_HBO_TranPers!AK79/T2_HBO_TotPers!AK79))</f>
        <v>0</v>
      </c>
      <c r="AL79" s="24" t="str">
        <f>IF((T2_HBO_TotPers!AL79=0),("N/A"),(T8_HBO_TranPers!AL79/T2_HBO_TotPers!AL79))</f>
        <v>N/A</v>
      </c>
      <c r="AM79" s="24" t="str">
        <f>IF((T2_HBO_TotPers!AM79=0),("N/A"),(T8_HBO_TranPers!AM79/T2_HBO_TotPers!AM79))</f>
        <v>N/A</v>
      </c>
      <c r="AN79" s="52" t="str">
        <f>IF((T2_HBO_TotPers!AN79=0),("N/A"),(T8_HBO_TranPers!AN79/T2_HBO_TotPers!AN79))</f>
        <v>N/A</v>
      </c>
      <c r="AO79" s="52" t="str">
        <f>IF((T2_HBO_TotPers!AO79=0),("N/A"),(T8_HBO_TranPers!AO79/T2_HBO_TotPers!AO79))</f>
        <v>N/A</v>
      </c>
      <c r="AP79" s="52" t="str">
        <f>IF((T2_HBO_TotPers!AP79=0),("N/A"),(T8_HBO_TranPers!AP79/T2_HBO_TotPers!AP79))</f>
        <v>N/A</v>
      </c>
      <c r="AQ79" s="52">
        <f>IF((T2_HBO_TotPers!AQ79=0),("N/A"),(T8_HBO_TranPers!AQ79/T2_HBO_TotPers!AQ79))</f>
        <v>1.1441647597254005E-3</v>
      </c>
      <c r="AR79" s="52">
        <f>IF((T2_HBO_TotPers!AR79=0),("N/A"),(T8_HBO_TranPers!AR79/T2_HBO_TotPers!AR79))</f>
        <v>1.3123359580052493E-2</v>
      </c>
      <c r="AS79" s="52">
        <f>IF((T2_HBO_TotPers!AS79=0),("N/A"),(T8_HBO_TranPers!AS79/T2_HBO_TotPers!AS79))</f>
        <v>1.6286644951140065E-2</v>
      </c>
      <c r="AT79" s="52">
        <f>IF((T2_HBO_TotPers!AT79=0),("N/A"),(T8_HBO_TranPers!AT79/T2_HBO_TotPers!AT79))</f>
        <v>1.1965811965811967E-2</v>
      </c>
      <c r="AU79" s="52">
        <f>IF((T2_HBO_TotPers!AU79=0),("N/A"),(T8_HBO_TranPers!AU79/T2_HBO_TotPers!AU79))</f>
        <v>5.5710306406685237E-3</v>
      </c>
      <c r="AV79" s="52">
        <f>IF((T2_HBO_TotPers!AV79=0),("N/A"),(T8_HBO_TranPers!AV79/T2_HBO_TotPers!AV79))</f>
        <v>4.0650406504065045E-3</v>
      </c>
      <c r="AW79" s="56">
        <f>IF((T2_HBO_TotPers!AW79=0),("N/A"),(T8_HBO_TranPers!AW79/T2_HBO_TotPers!AW79))</f>
        <v>4.6730336750489205E-3</v>
      </c>
    </row>
    <row r="80" spans="2:49" ht="15" customHeight="1">
      <c r="B80" s="12" t="s">
        <v>36</v>
      </c>
      <c r="C80" s="59"/>
      <c r="D80" s="17">
        <v>18</v>
      </c>
      <c r="E80" s="24" t="str">
        <f>IF((T2_HBO_TotPers!E80=0),("N/A"),(T8_HBO_TranPers!E80/T2_HBO_TotPers!E80))</f>
        <v>N/A</v>
      </c>
      <c r="F80" s="24" t="str">
        <f>IF((T2_HBO_TotPers!F80=0),("N/A"),(T8_HBO_TranPers!F80/T2_HBO_TotPers!F80))</f>
        <v>N/A</v>
      </c>
      <c r="G80" s="24" t="str">
        <f>IF((T2_HBO_TotPers!G80=0),("N/A"),(T8_HBO_TranPers!G80/T2_HBO_TotPers!G80))</f>
        <v>N/A</v>
      </c>
      <c r="H80" s="24" t="str">
        <f>IF((T2_HBO_TotPers!H80=0),("N/A"),(T8_HBO_TranPers!H80/T2_HBO_TotPers!H80))</f>
        <v>N/A</v>
      </c>
      <c r="I80" s="24">
        <f>IF((T2_HBO_TotPers!I80=0),("N/A"),(T8_HBO_TranPers!I80/T2_HBO_TotPers!I80))</f>
        <v>2.9394473838918284E-4</v>
      </c>
      <c r="J80" s="24">
        <f>IF((T2_HBO_TotPers!J80=0),("N/A"),(T8_HBO_TranPers!J80/T2_HBO_TotPers!J80))</f>
        <v>0</v>
      </c>
      <c r="K80" s="24">
        <f>IF((T2_HBO_TotPers!K80=0),("N/A"),(T8_HBO_TranPers!K80/T2_HBO_TotPers!K80))</f>
        <v>0</v>
      </c>
      <c r="L80" s="24">
        <f>IF((T2_HBO_TotPers!L80=0),("N/A"),(T8_HBO_TranPers!L80/T2_HBO_TotPers!L80))</f>
        <v>0</v>
      </c>
      <c r="M80" s="24">
        <f>IF((T2_HBO_TotPers!M80=0),("N/A"),(T8_HBO_TranPers!M80/T2_HBO_TotPers!M80))</f>
        <v>0</v>
      </c>
      <c r="N80" s="24">
        <f>IF((T2_HBO_TotPers!N80=0),("N/A"),(T8_HBO_TranPers!N80/T2_HBO_TotPers!N80))</f>
        <v>1.2987012987012988E-2</v>
      </c>
      <c r="O80" s="24">
        <f>IF((T2_HBO_TotPers!O80=0),("N/A"),(T8_HBO_TranPers!O80/T2_HBO_TotPers!O80))</f>
        <v>0</v>
      </c>
      <c r="P80" s="24" t="str">
        <f>IF((T2_HBO_TotPers!P80=0),("N/A"),(T8_HBO_TranPers!P80/T2_HBO_TotPers!P80))</f>
        <v>N/A</v>
      </c>
      <c r="Q80" s="24">
        <f>IF((T2_HBO_TotPers!Q80=0),("N/A"),(T8_HBO_TranPers!Q80/T2_HBO_TotPers!Q80))</f>
        <v>7.0422535211267607E-3</v>
      </c>
      <c r="R80" s="24" t="str">
        <f>IF((T2_HBO_TotPers!R80=0),("N/A"),(T8_HBO_TranPers!R80/T2_HBO_TotPers!R80))</f>
        <v>N/A</v>
      </c>
      <c r="S80" s="24">
        <f>IF((T2_HBO_TotPers!S80=0),("N/A"),(T8_HBO_TranPers!S80/T2_HBO_TotPers!S80))</f>
        <v>8.3333333333333332E-3</v>
      </c>
      <c r="T80" s="24">
        <f>IF((T2_HBO_TotPers!T80=0),("N/A"),(T8_HBO_TranPers!T80/T2_HBO_TotPers!T80))</f>
        <v>0</v>
      </c>
      <c r="U80" s="24">
        <f>IF((T2_HBO_TotPers!U80=0),("N/A"),(T8_HBO_TranPers!U80/T2_HBO_TotPers!U80))</f>
        <v>1.1234151821537474E-3</v>
      </c>
      <c r="V80" s="24">
        <f>IF((T2_HBO_TotPers!V80=0),("N/A"),(T8_HBO_TranPers!V80/T2_HBO_TotPers!V80))</f>
        <v>1.8862230270107137E-4</v>
      </c>
      <c r="W80" s="24">
        <f>IF((T2_HBO_TotPers!W80=0),("N/A"),(T8_HBO_TranPers!W80/T2_HBO_TotPers!W80))</f>
        <v>1.1732740521180685E-3</v>
      </c>
      <c r="X80" s="24">
        <f>IF((T2_HBO_TotPers!X80=0),("N/A"),(T8_HBO_TranPers!X80/T2_HBO_TotPers!X80))</f>
        <v>6.1804697156983925E-4</v>
      </c>
      <c r="Y80" s="24">
        <f>IF((T2_HBO_TotPers!Y80=0),("N/A"),(T8_HBO_TranPers!Y80/T2_HBO_TotPers!Y80))</f>
        <v>0</v>
      </c>
      <c r="Z80" s="24">
        <f>IF((T2_HBO_TotPers!Z80=0),("N/A"),(T8_HBO_TranPers!Z80/T2_HBO_TotPers!Z80))</f>
        <v>0</v>
      </c>
      <c r="AA80" s="24">
        <f>IF((T2_HBO_TotPers!AA80=0),("N/A"),(T8_HBO_TranPers!AA80/T2_HBO_TotPers!AA80))</f>
        <v>0</v>
      </c>
      <c r="AB80" s="24" t="str">
        <f>IF((T2_HBO_TotPers!AB80=0),("N/A"),(T8_HBO_TranPers!AB80/T2_HBO_TotPers!AB80))</f>
        <v>N/A</v>
      </c>
      <c r="AC80" s="24">
        <f>IF((T2_HBO_TotPers!AC80=0),("N/A"),(T8_HBO_TranPers!AC80/T2_HBO_TotPers!AC80))</f>
        <v>0</v>
      </c>
      <c r="AD80" s="24">
        <f>IF((T2_HBO_TotPers!AD80=0),("N/A"),(T8_HBO_TranPers!AD80/T2_HBO_TotPers!AD80))</f>
        <v>0</v>
      </c>
      <c r="AE80" s="24" t="str">
        <f>IF((T2_HBO_TotPers!AE80=0),("N/A"),(T8_HBO_TranPers!AE80/T2_HBO_TotPers!AE80))</f>
        <v>N/A</v>
      </c>
      <c r="AF80" s="24">
        <f>IF((T2_HBO_TotPers!AF80=0),("N/A"),(T8_HBO_TranPers!AF80/T2_HBO_TotPers!AF80))</f>
        <v>0</v>
      </c>
      <c r="AG80" s="24">
        <f>IF((T2_HBO_TotPers!AG80=0),("N/A"),(T8_HBO_TranPers!AG80/T2_HBO_TotPers!AG80))</f>
        <v>0</v>
      </c>
      <c r="AH80" s="24" t="str">
        <f>IF((T2_HBO_TotPers!AH80=0),("N/A"),(T8_HBO_TranPers!AH80/T2_HBO_TotPers!AH80))</f>
        <v>N/A</v>
      </c>
      <c r="AI80" s="24" t="str">
        <f>IF((T2_HBO_TotPers!AI80=0),("N/A"),(T8_HBO_TranPers!AI80/T2_HBO_TotPers!AI80))</f>
        <v>N/A</v>
      </c>
      <c r="AJ80" s="24" t="str">
        <f>IF((T2_HBO_TotPers!AJ80=0),("N/A"),(T8_HBO_TranPers!AJ80/T2_HBO_TotPers!AJ80))</f>
        <v>N/A</v>
      </c>
      <c r="AK80" s="24">
        <f>IF((T2_HBO_TotPers!AK80=0),("N/A"),(T8_HBO_TranPers!AK80/T2_HBO_TotPers!AK80))</f>
        <v>0</v>
      </c>
      <c r="AL80" s="24" t="str">
        <f>IF((T2_HBO_TotPers!AL80=0),("N/A"),(T8_HBO_TranPers!AL80/T2_HBO_TotPers!AL80))</f>
        <v>N/A</v>
      </c>
      <c r="AM80" s="24" t="str">
        <f>IF((T2_HBO_TotPers!AM80=0),("N/A"),(T8_HBO_TranPers!AM80/T2_HBO_TotPers!AM80))</f>
        <v>N/A</v>
      </c>
      <c r="AN80" s="52">
        <f>IF((T2_HBO_TotPers!AN80=0),("N/A"),(T8_HBO_TranPers!AN80/T2_HBO_TotPers!AN80))</f>
        <v>0</v>
      </c>
      <c r="AO80" s="52" t="str">
        <f>IF((T2_HBO_TotPers!AO80=0),("N/A"),(T8_HBO_TranPers!AO80/T2_HBO_TotPers!AO80))</f>
        <v>N/A</v>
      </c>
      <c r="AP80" s="52" t="str">
        <f>IF((T2_HBO_TotPers!AP80=0),("N/A"),(T8_HBO_TranPers!AP80/T2_HBO_TotPers!AP80))</f>
        <v>N/A</v>
      </c>
      <c r="AQ80" s="52">
        <f>IF((T2_HBO_TotPers!AQ80=0),("N/A"),(T8_HBO_TranPers!AQ80/T2_HBO_TotPers!AQ80))</f>
        <v>0</v>
      </c>
      <c r="AR80" s="52">
        <f>IF((T2_HBO_TotPers!AR80=0),("N/A"),(T8_HBO_TranPers!AR80/T2_HBO_TotPers!AR80))</f>
        <v>0</v>
      </c>
      <c r="AS80" s="52">
        <f>IF((T2_HBO_TotPers!AS80=0),("N/A"),(T8_HBO_TranPers!AS80/T2_HBO_TotPers!AS80))</f>
        <v>0</v>
      </c>
      <c r="AT80" s="52">
        <f>IF((T2_HBO_TotPers!AT80=0),("N/A"),(T8_HBO_TranPers!AT80/T2_HBO_TotPers!AT80))</f>
        <v>2.5062656641604009E-3</v>
      </c>
      <c r="AU80" s="52" t="str">
        <f>IF((T2_HBO_TotPers!AU80=0),("N/A"),(T8_HBO_TranPers!AU80/T2_HBO_TotPers!AU80))</f>
        <v>N/A</v>
      </c>
      <c r="AV80" s="52" t="str">
        <f>IF((T2_HBO_TotPers!AV80=0),("N/A"),(T8_HBO_TranPers!AV80/T2_HBO_TotPers!AV80))</f>
        <v>N/A</v>
      </c>
      <c r="AW80" s="56">
        <f>IF((T2_HBO_TotPers!AW80=0),("N/A"),(T8_HBO_TranPers!AW80/T2_HBO_TotPers!AW80))</f>
        <v>6.0301835131523188E-4</v>
      </c>
    </row>
    <row r="81" spans="2:49" ht="15" customHeight="1">
      <c r="B81" s="12" t="s">
        <v>37</v>
      </c>
      <c r="C81" s="59"/>
      <c r="D81" s="17">
        <v>19</v>
      </c>
      <c r="E81" s="24">
        <f>IF((T2_HBO_TotPers!E81=0),("N/A"),(T8_HBO_TranPers!E81/T2_HBO_TotPers!E81))</f>
        <v>0</v>
      </c>
      <c r="F81" s="24">
        <f>IF((T2_HBO_TotPers!F81=0),("N/A"),(T8_HBO_TranPers!F81/T2_HBO_TotPers!F81))</f>
        <v>0</v>
      </c>
      <c r="G81" s="24" t="str">
        <f>IF((T2_HBO_TotPers!G81=0),("N/A"),(T8_HBO_TranPers!G81/T2_HBO_TotPers!G81))</f>
        <v>N/A</v>
      </c>
      <c r="H81" s="24" t="str">
        <f>IF((T2_HBO_TotPers!H81=0),("N/A"),(T8_HBO_TranPers!H81/T2_HBO_TotPers!H81))</f>
        <v>N/A</v>
      </c>
      <c r="I81" s="24">
        <f>IF((T2_HBO_TotPers!I81=0),("N/A"),(T8_HBO_TranPers!I81/T2_HBO_TotPers!I81))</f>
        <v>4.4843049327354259E-3</v>
      </c>
      <c r="J81" s="24">
        <f>IF((T2_HBO_TotPers!J81=0),("N/A"),(T8_HBO_TranPers!J81/T2_HBO_TotPers!J81))</f>
        <v>6.2111801242236021E-3</v>
      </c>
      <c r="K81" s="24">
        <f>IF((T2_HBO_TotPers!K81=0),("N/A"),(T8_HBO_TranPers!K81/T2_HBO_TotPers!K81))</f>
        <v>7.1942446043165471E-3</v>
      </c>
      <c r="L81" s="24">
        <f>IF((T2_HBO_TotPers!L81=0),("N/A"),(T8_HBO_TranPers!L81/T2_HBO_TotPers!L81))</f>
        <v>2.5510204081632654E-2</v>
      </c>
      <c r="M81" s="24">
        <f>IF((T2_HBO_TotPers!M81=0),("N/A"),(T8_HBO_TranPers!M81/T2_HBO_TotPers!M81))</f>
        <v>7.1174377224199285E-3</v>
      </c>
      <c r="N81" s="24">
        <f>IF((T2_HBO_TotPers!N81=0),("N/A"),(T8_HBO_TranPers!N81/T2_HBO_TotPers!N81))</f>
        <v>1.098901098901099E-2</v>
      </c>
      <c r="O81" s="24">
        <f>IF((T2_HBO_TotPers!O81=0),("N/A"),(T8_HBO_TranPers!O81/T2_HBO_TotPers!O81))</f>
        <v>7.9522862823061622E-3</v>
      </c>
      <c r="P81" s="24">
        <f>IF((T2_HBO_TotPers!P81=0),("N/A"),(T8_HBO_TranPers!P81/T2_HBO_TotPers!P81))</f>
        <v>9.9567099567099568E-2</v>
      </c>
      <c r="Q81" s="24">
        <f>IF((T2_HBO_TotPers!Q81=0),("N/A"),(T8_HBO_TranPers!Q81/T2_HBO_TotPers!Q81))</f>
        <v>9.7560975609756097E-3</v>
      </c>
      <c r="R81" s="24">
        <f>IF((T2_HBO_TotPers!R81=0),("N/A"),(T8_HBO_TranPers!R81/T2_HBO_TotPers!R81))</f>
        <v>4.5454545454545456E-2</v>
      </c>
      <c r="S81" s="24">
        <f>IF((T2_HBO_TotPers!S81=0),("N/A"),(T8_HBO_TranPers!S81/T2_HBO_TotPers!S81))</f>
        <v>1.1406844106463879E-2</v>
      </c>
      <c r="T81" s="24">
        <f>IF((T2_HBO_TotPers!T81=0),("N/A"),(T8_HBO_TranPers!T81/T2_HBO_TotPers!T81))</f>
        <v>0</v>
      </c>
      <c r="U81" s="24">
        <f>IF((T2_HBO_TotPers!U81=0),("N/A"),(T8_HBO_TranPers!U81/T2_HBO_TotPers!U81))</f>
        <v>6.1092019854906456E-3</v>
      </c>
      <c r="V81" s="24">
        <f>IF((T2_HBO_TotPers!V81=0),("N/A"),(T8_HBO_TranPers!V81/T2_HBO_TotPers!V81))</f>
        <v>1.7873100983020554E-3</v>
      </c>
      <c r="W81" s="24">
        <f>IF((T2_HBO_TotPers!W81=0),("N/A"),(T8_HBO_TranPers!W81/T2_HBO_TotPers!W81))</f>
        <v>1.4080386204878763E-3</v>
      </c>
      <c r="X81" s="24">
        <f>IF((T2_HBO_TotPers!X81=0),("N/A"),(T8_HBO_TranPers!X81/T2_HBO_TotPers!X81))</f>
        <v>5.639439694378752E-3</v>
      </c>
      <c r="Y81" s="24">
        <f>IF((T2_HBO_TotPers!Y81=0),("N/A"),(T8_HBO_TranPers!Y81/T2_HBO_TotPers!Y81))</f>
        <v>3.4246575342465752E-3</v>
      </c>
      <c r="Z81" s="24">
        <f>IF((T2_HBO_TotPers!Z81=0),("N/A"),(T8_HBO_TranPers!Z81/T2_HBO_TotPers!Z81))</f>
        <v>3.0581039755351682E-3</v>
      </c>
      <c r="AA81" s="24">
        <f>IF((T2_HBO_TotPers!AA81=0),("N/A"),(T8_HBO_TranPers!AA81/T2_HBO_TotPers!AA81))</f>
        <v>0</v>
      </c>
      <c r="AB81" s="24">
        <f>IF((T2_HBO_TotPers!AB81=0),("N/A"),(T8_HBO_TranPers!AB81/T2_HBO_TotPers!AB81))</f>
        <v>0</v>
      </c>
      <c r="AC81" s="24">
        <f>IF((T2_HBO_TotPers!AC81=0),("N/A"),(T8_HBO_TranPers!AC81/T2_HBO_TotPers!AC81))</f>
        <v>5.1413881748071976E-3</v>
      </c>
      <c r="AD81" s="24">
        <f>IF((T2_HBO_TotPers!AD81=0),("N/A"),(T8_HBO_TranPers!AD81/T2_HBO_TotPers!AD81))</f>
        <v>8.368200836820083E-3</v>
      </c>
      <c r="AE81" s="24">
        <f>IF((T2_HBO_TotPers!AE81=0),("N/A"),(T8_HBO_TranPers!AE81/T2_HBO_TotPers!AE81))</f>
        <v>0</v>
      </c>
      <c r="AF81" s="24">
        <f>IF((T2_HBO_TotPers!AF81=0),("N/A"),(T8_HBO_TranPers!AF81/T2_HBO_TotPers!AF81))</f>
        <v>5.7142857142857143E-3</v>
      </c>
      <c r="AG81" s="24" t="str">
        <f>IF((T2_HBO_TotPers!AG81=0),("N/A"),(T8_HBO_TranPers!AG81/T2_HBO_TotPers!AG81))</f>
        <v>N/A</v>
      </c>
      <c r="AH81" s="24" t="str">
        <f>IF((T2_HBO_TotPers!AH81=0),("N/A"),(T8_HBO_TranPers!AH81/T2_HBO_TotPers!AH81))</f>
        <v>N/A</v>
      </c>
      <c r="AI81" s="24" t="str">
        <f>IF((T2_HBO_TotPers!AI81=0),("N/A"),(T8_HBO_TranPers!AI81/T2_HBO_TotPers!AI81))</f>
        <v>N/A</v>
      </c>
      <c r="AJ81" s="24" t="str">
        <f>IF((T2_HBO_TotPers!AJ81=0),("N/A"),(T8_HBO_TranPers!AJ81/T2_HBO_TotPers!AJ81))</f>
        <v>N/A</v>
      </c>
      <c r="AK81" s="24" t="str">
        <f>IF((T2_HBO_TotPers!AK81=0),("N/A"),(T8_HBO_TranPers!AK81/T2_HBO_TotPers!AK81))</f>
        <v>N/A</v>
      </c>
      <c r="AL81" s="24" t="str">
        <f>IF((T2_HBO_TotPers!AL81=0),("N/A"),(T8_HBO_TranPers!AL81/T2_HBO_TotPers!AL81))</f>
        <v>N/A</v>
      </c>
      <c r="AM81" s="24" t="str">
        <f>IF((T2_HBO_TotPers!AM81=0),("N/A"),(T8_HBO_TranPers!AM81/T2_HBO_TotPers!AM81))</f>
        <v>N/A</v>
      </c>
      <c r="AN81" s="52" t="str">
        <f>IF((T2_HBO_TotPers!AN81=0),("N/A"),(T8_HBO_TranPers!AN81/T2_HBO_TotPers!AN81))</f>
        <v>N/A</v>
      </c>
      <c r="AO81" s="52" t="str">
        <f>IF((T2_HBO_TotPers!AO81=0),("N/A"),(T8_HBO_TranPers!AO81/T2_HBO_TotPers!AO81))</f>
        <v>N/A</v>
      </c>
      <c r="AP81" s="52">
        <f>IF((T2_HBO_TotPers!AP81=0),("N/A"),(T8_HBO_TranPers!AP81/T2_HBO_TotPers!AP81))</f>
        <v>0</v>
      </c>
      <c r="AQ81" s="52">
        <f>IF((T2_HBO_TotPers!AQ81=0),("N/A"),(T8_HBO_TranPers!AQ81/T2_HBO_TotPers!AQ81))</f>
        <v>1.1398176291793312E-3</v>
      </c>
      <c r="AR81" s="52">
        <f>IF((T2_HBO_TotPers!AR81=0),("N/A"),(T8_HBO_TranPers!AR81/T2_HBO_TotPers!AR81))</f>
        <v>1.8018018018018018E-2</v>
      </c>
      <c r="AS81" s="52">
        <f>IF((T2_HBO_TotPers!AS81=0),("N/A"),(T8_HBO_TranPers!AS81/T2_HBO_TotPers!AS81))</f>
        <v>0</v>
      </c>
      <c r="AT81" s="52">
        <f>IF((T2_HBO_TotPers!AT81=0),("N/A"),(T8_HBO_TranPers!AT81/T2_HBO_TotPers!AT81))</f>
        <v>1.2084592145015106E-2</v>
      </c>
      <c r="AU81" s="52">
        <f>IF((T2_HBO_TotPers!AU81=0),("N/A"),(T8_HBO_TranPers!AU81/T2_HBO_TotPers!AU81))</f>
        <v>0</v>
      </c>
      <c r="AV81" s="52">
        <f>IF((T2_HBO_TotPers!AV81=0),("N/A"),(T8_HBO_TranPers!AV81/T2_HBO_TotPers!AV81))</f>
        <v>0</v>
      </c>
      <c r="AW81" s="56">
        <f>IF((T2_HBO_TotPers!AW81=0),("N/A"),(T8_HBO_TranPers!AW81/T2_HBO_TotPers!AW81))</f>
        <v>2.8598920190303096E-3</v>
      </c>
    </row>
    <row r="82" spans="2:49" ht="15" customHeight="1">
      <c r="B82" s="12" t="s">
        <v>38</v>
      </c>
      <c r="C82" s="59"/>
      <c r="D82" s="17">
        <v>20</v>
      </c>
      <c r="E82" s="24">
        <f>IF((T2_HBO_TotPers!E82=0),("N/A"),(T8_HBO_TranPers!E82/T2_HBO_TotPers!E82))</f>
        <v>1.8211920529801324E-2</v>
      </c>
      <c r="F82" s="24">
        <f>IF((T2_HBO_TotPers!F82=0),("N/A"),(T8_HBO_TranPers!F82/T2_HBO_TotPers!F82))</f>
        <v>2.0632737276478678E-2</v>
      </c>
      <c r="G82" s="24">
        <f>IF((T2_HBO_TotPers!G82=0),("N/A"),(T8_HBO_TranPers!G82/T2_HBO_TotPers!G82))</f>
        <v>1.0169491525423728E-2</v>
      </c>
      <c r="H82" s="24">
        <f>IF((T2_HBO_TotPers!H82=0),("N/A"),(T8_HBO_TranPers!H82/T2_HBO_TotPers!H82))</f>
        <v>2.2727272727272728E-2</v>
      </c>
      <c r="I82" s="24">
        <f>IF((T2_HBO_TotPers!I82=0),("N/A"),(T8_HBO_TranPers!I82/T2_HBO_TotPers!I82))</f>
        <v>1.3451543870376031E-2</v>
      </c>
      <c r="J82" s="24">
        <f>IF((T2_HBO_TotPers!J82=0),("N/A"),(T8_HBO_TranPers!J82/T2_HBO_TotPers!J82))</f>
        <v>2.0161290322580645E-2</v>
      </c>
      <c r="K82" s="24">
        <f>IF((T2_HBO_TotPers!K82=0),("N/A"),(T8_HBO_TranPers!K82/T2_HBO_TotPers!K82))</f>
        <v>3.6033733708152313E-2</v>
      </c>
      <c r="L82" s="24">
        <f>IF((T2_HBO_TotPers!L82=0),("N/A"),(T8_HBO_TranPers!L82/T2_HBO_TotPers!L82))</f>
        <v>8.4319356691556574E-2</v>
      </c>
      <c r="M82" s="24">
        <f>IF((T2_HBO_TotPers!M82=0),("N/A"),(T8_HBO_TranPers!M82/T2_HBO_TotPers!M82))</f>
        <v>1.9319613607727847E-2</v>
      </c>
      <c r="N82" s="24">
        <f>IF((T2_HBO_TotPers!N82=0),("N/A"),(T8_HBO_TranPers!N82/T2_HBO_TotPers!N82))</f>
        <v>4.8627828598940777E-2</v>
      </c>
      <c r="O82" s="24">
        <f>IF((T2_HBO_TotPers!O82=0),("N/A"),(T8_HBO_TranPers!O82/T2_HBO_TotPers!O82))</f>
        <v>2.1888127349104575E-2</v>
      </c>
      <c r="P82" s="24">
        <f>IF((T2_HBO_TotPers!P82=0),("N/A"),(T8_HBO_TranPers!P82/T2_HBO_TotPers!P82))</f>
        <v>0.20076238881829733</v>
      </c>
      <c r="Q82" s="24">
        <f>IF((T2_HBO_TotPers!Q82=0),("N/A"),(T8_HBO_TranPers!Q82/T2_HBO_TotPers!Q82))</f>
        <v>4.9010791366906475E-2</v>
      </c>
      <c r="R82" s="24">
        <f>IF((T2_HBO_TotPers!R82=0),("N/A"),(T8_HBO_TranPers!R82/T2_HBO_TotPers!R82))</f>
        <v>6.6901408450704219E-2</v>
      </c>
      <c r="S82" s="24">
        <f>IF((T2_HBO_TotPers!S82=0),("N/A"),(T8_HBO_TranPers!S82/T2_HBO_TotPers!S82))</f>
        <v>4.2447824548991861E-2</v>
      </c>
      <c r="T82" s="24">
        <f>IF((T2_HBO_TotPers!T82=0),("N/A"),(T8_HBO_TranPers!T82/T2_HBO_TotPers!T82))</f>
        <v>9.9009900990099011E-3</v>
      </c>
      <c r="U82" s="24">
        <f>IF((T2_HBO_TotPers!U82=0),("N/A"),(T8_HBO_TranPers!U82/T2_HBO_TotPers!U82))</f>
        <v>1.3001695873374788E-2</v>
      </c>
      <c r="V82" s="24">
        <f>IF((T2_HBO_TotPers!V82=0),("N/A"),(T8_HBO_TranPers!V82/T2_HBO_TotPers!V82))</f>
        <v>7.1942446043165471E-3</v>
      </c>
      <c r="W82" s="24">
        <f>IF((T2_HBO_TotPers!W82=0),("N/A"),(T8_HBO_TranPers!W82/T2_HBO_TotPers!W82))</f>
        <v>1.2301255230125523E-2</v>
      </c>
      <c r="X82" s="24">
        <f>IF((T2_HBO_TotPers!X82=0),("N/A"),(T8_HBO_TranPers!X82/T2_HBO_TotPers!X82))</f>
        <v>1.2854381443298969E-2</v>
      </c>
      <c r="Y82" s="24">
        <f>IF((T2_HBO_TotPers!Y82=0),("N/A"),(T8_HBO_TranPers!Y82/T2_HBO_TotPers!Y82))</f>
        <v>9.3302232589136946E-3</v>
      </c>
      <c r="Z82" s="24">
        <f>IF((T2_HBO_TotPers!Z82=0),("N/A"),(T8_HBO_TranPers!Z82/T2_HBO_TotPers!Z82))</f>
        <v>7.5593952483801298E-3</v>
      </c>
      <c r="AA82" s="24">
        <f>IF((T2_HBO_TotPers!AA82=0),("N/A"),(T8_HBO_TranPers!AA82/T2_HBO_TotPers!AA82))</f>
        <v>0</v>
      </c>
      <c r="AB82" s="24">
        <f>IF((T2_HBO_TotPers!AB82=0),("N/A"),(T8_HBO_TranPers!AB82/T2_HBO_TotPers!AB82))</f>
        <v>0</v>
      </c>
      <c r="AC82" s="24">
        <f>IF((T2_HBO_TotPers!AC82=0),("N/A"),(T8_HBO_TranPers!AC82/T2_HBO_TotPers!AC82))</f>
        <v>1.855779427359491E-2</v>
      </c>
      <c r="AD82" s="24">
        <f>IF((T2_HBO_TotPers!AD82=0),("N/A"),(T8_HBO_TranPers!AD82/T2_HBO_TotPers!AD82))</f>
        <v>1.4763779527559055E-2</v>
      </c>
      <c r="AE82" s="24">
        <f>IF((T2_HBO_TotPers!AE82=0),("N/A"),(T8_HBO_TranPers!AE82/T2_HBO_TotPers!AE82))</f>
        <v>1.6949152542372881E-2</v>
      </c>
      <c r="AF82" s="24">
        <f>IF((T2_HBO_TotPers!AF82=0),("N/A"),(T8_HBO_TranPers!AF82/T2_HBO_TotPers!AF82))</f>
        <v>1.7276422764227643E-2</v>
      </c>
      <c r="AG82" s="24" t="str">
        <f>IF((T2_HBO_TotPers!AG82=0),("N/A"),(T8_HBO_TranPers!AG82/T2_HBO_TotPers!AG82))</f>
        <v>N/A</v>
      </c>
      <c r="AH82" s="24" t="str">
        <f>IF((T2_HBO_TotPers!AH82=0),("N/A"),(T8_HBO_TranPers!AH82/T2_HBO_TotPers!AH82))</f>
        <v>N/A</v>
      </c>
      <c r="AI82" s="24" t="str">
        <f>IF((T2_HBO_TotPers!AI82=0),("N/A"),(T8_HBO_TranPers!AI82/T2_HBO_TotPers!AI82))</f>
        <v>N/A</v>
      </c>
      <c r="AJ82" s="24" t="str">
        <f>IF((T2_HBO_TotPers!AJ82=0),("N/A"),(T8_HBO_TranPers!AJ82/T2_HBO_TotPers!AJ82))</f>
        <v>N/A</v>
      </c>
      <c r="AK82" s="24" t="str">
        <f>IF((T2_HBO_TotPers!AK82=0),("N/A"),(T8_HBO_TranPers!AK82/T2_HBO_TotPers!AK82))</f>
        <v>N/A</v>
      </c>
      <c r="AL82" s="24" t="str">
        <f>IF((T2_HBO_TotPers!AL82=0),("N/A"),(T8_HBO_TranPers!AL82/T2_HBO_TotPers!AL82))</f>
        <v>N/A</v>
      </c>
      <c r="AM82" s="24" t="str">
        <f>IF((T2_HBO_TotPers!AM82=0),("N/A"),(T8_HBO_TranPers!AM82/T2_HBO_TotPers!AM82))</f>
        <v>N/A</v>
      </c>
      <c r="AN82" s="52" t="str">
        <f>IF((T2_HBO_TotPers!AN82=0),("N/A"),(T8_HBO_TranPers!AN82/T2_HBO_TotPers!AN82))</f>
        <v>N/A</v>
      </c>
      <c r="AO82" s="52" t="str">
        <f>IF((T2_HBO_TotPers!AO82=0),("N/A"),(T8_HBO_TranPers!AO82/T2_HBO_TotPers!AO82))</f>
        <v>N/A</v>
      </c>
      <c r="AP82" s="52">
        <f>IF((T2_HBO_TotPers!AP82=0),("N/A"),(T8_HBO_TranPers!AP82/T2_HBO_TotPers!AP82))</f>
        <v>0</v>
      </c>
      <c r="AQ82" s="52">
        <f>IF((T2_HBO_TotPers!AQ82=0),("N/A"),(T8_HBO_TranPers!AQ82/T2_HBO_TotPers!AQ82))</f>
        <v>6.0698027314112293E-3</v>
      </c>
      <c r="AR82" s="52">
        <f>IF((T2_HBO_TotPers!AR82=0),("N/A"),(T8_HBO_TranPers!AR82/T2_HBO_TotPers!AR82))</f>
        <v>7.3043478260869571E-2</v>
      </c>
      <c r="AS82" s="52">
        <f>IF((T2_HBO_TotPers!AS82=0),("N/A"),(T8_HBO_TranPers!AS82/T2_HBO_TotPers!AS82))</f>
        <v>6.1971830985915494E-2</v>
      </c>
      <c r="AT82" s="52">
        <f>IF((T2_HBO_TotPers!AT82=0),("N/A"),(T8_HBO_TranPers!AT82/T2_HBO_TotPers!AT82))</f>
        <v>4.4470868014268729E-2</v>
      </c>
      <c r="AU82" s="52">
        <f>IF((T2_HBO_TotPers!AU82=0),("N/A"),(T8_HBO_TranPers!AU82/T2_HBO_TotPers!AU82))</f>
        <v>1.7632241813602016E-2</v>
      </c>
      <c r="AV82" s="52">
        <f>IF((T2_HBO_TotPers!AV82=0),("N/A"),(T8_HBO_TranPers!AV82/T2_HBO_TotPers!AV82))</f>
        <v>1.8987341772151899E-2</v>
      </c>
      <c r="AW82" s="56">
        <f>IF((T2_HBO_TotPers!AW82=0),("N/A"),(T8_HBO_TranPers!AW82/T2_HBO_TotPers!AW82))</f>
        <v>3.205967769489209E-2</v>
      </c>
    </row>
    <row r="83" spans="2:49" ht="15" customHeight="1">
      <c r="B83" s="12" t="s">
        <v>39</v>
      </c>
      <c r="C83" s="59"/>
      <c r="D83" s="17">
        <v>21</v>
      </c>
      <c r="E83" s="24" t="str">
        <f>IF((T2_HBO_TotPers!E83=0),("N/A"),(T8_HBO_TranPers!E83/T2_HBO_TotPers!E83))</f>
        <v>N/A</v>
      </c>
      <c r="F83" s="24">
        <f>IF((T2_HBO_TotPers!F83=0),("N/A"),(T8_HBO_TranPers!F83/T2_HBO_TotPers!F83))</f>
        <v>0</v>
      </c>
      <c r="G83" s="24" t="str">
        <f>IF((T2_HBO_TotPers!G83=0),("N/A"),(T8_HBO_TranPers!G83/T2_HBO_TotPers!G83))</f>
        <v>N/A</v>
      </c>
      <c r="H83" s="24" t="str">
        <f>IF((T2_HBO_TotPers!H83=0),("N/A"),(T8_HBO_TranPers!H83/T2_HBO_TotPers!H83))</f>
        <v>N/A</v>
      </c>
      <c r="I83" s="24">
        <f>IF((T2_HBO_TotPers!I83=0),("N/A"),(T8_HBO_TranPers!I83/T2_HBO_TotPers!I83))</f>
        <v>1.8518518518518517E-2</v>
      </c>
      <c r="J83" s="24">
        <f>IF((T2_HBO_TotPers!J83=0),("N/A"),(T8_HBO_TranPers!J83/T2_HBO_TotPers!J83))</f>
        <v>7.4074074074074077E-3</v>
      </c>
      <c r="K83" s="24">
        <f>IF((T2_HBO_TotPers!K83=0),("N/A"),(T8_HBO_TranPers!K83/T2_HBO_TotPers!K83))</f>
        <v>1.4150943396226415E-2</v>
      </c>
      <c r="L83" s="24">
        <f>IF((T2_HBO_TotPers!L83=0),("N/A"),(T8_HBO_TranPers!L83/T2_HBO_TotPers!L83))</f>
        <v>4.3010752688172046E-2</v>
      </c>
      <c r="M83" s="24">
        <f>IF((T2_HBO_TotPers!M83=0),("N/A"),(T8_HBO_TranPers!M83/T2_HBO_TotPers!M83))</f>
        <v>1.020408163265306E-2</v>
      </c>
      <c r="N83" s="24">
        <f>IF((T2_HBO_TotPers!N83=0),("N/A"),(T8_HBO_TranPers!N83/T2_HBO_TotPers!N83))</f>
        <v>1.4184397163120567E-2</v>
      </c>
      <c r="O83" s="24">
        <f>IF((T2_HBO_TotPers!O83=0),("N/A"),(T8_HBO_TranPers!O83/T2_HBO_TotPers!O83))</f>
        <v>1.1428571428571429E-2</v>
      </c>
      <c r="P83" s="24">
        <f>IF((T2_HBO_TotPers!P83=0),("N/A"),(T8_HBO_TranPers!P83/T2_HBO_TotPers!P83))</f>
        <v>0.16037735849056603</v>
      </c>
      <c r="Q83" s="24">
        <f>IF((T2_HBO_TotPers!Q83=0),("N/A"),(T8_HBO_TranPers!Q83/T2_HBO_TotPers!Q83))</f>
        <v>1.2658227848101266E-2</v>
      </c>
      <c r="R83" s="24">
        <f>IF((T2_HBO_TotPers!R83=0),("N/A"),(T8_HBO_TranPers!R83/T2_HBO_TotPers!R83))</f>
        <v>0</v>
      </c>
      <c r="S83" s="24">
        <f>IF((T2_HBO_TotPers!S83=0),("N/A"),(T8_HBO_TranPers!S83/T2_HBO_TotPers!S83))</f>
        <v>1.3953488372093023E-2</v>
      </c>
      <c r="T83" s="24">
        <f>IF((T2_HBO_TotPers!T83=0),("N/A"),(T8_HBO_TranPers!T83/T2_HBO_TotPers!T83))</f>
        <v>0</v>
      </c>
      <c r="U83" s="24">
        <f>IF((T2_HBO_TotPers!U83=0),("N/A"),(T8_HBO_TranPers!U83/T2_HBO_TotPers!U83))</f>
        <v>8.3945435466946487E-3</v>
      </c>
      <c r="V83" s="24">
        <f>IF((T2_HBO_TotPers!V83=0),("N/A"),(T8_HBO_TranPers!V83/T2_HBO_TotPers!V83))</f>
        <v>0</v>
      </c>
      <c r="W83" s="24">
        <f>IF((T2_HBO_TotPers!W83=0),("N/A"),(T8_HBO_TranPers!W83/T2_HBO_TotPers!W83))</f>
        <v>7.624633431085044E-3</v>
      </c>
      <c r="X83" s="24">
        <f>IF((T2_HBO_TotPers!X83=0),("N/A"),(T8_HBO_TranPers!X83/T2_HBO_TotPers!X83))</f>
        <v>8.7760910815939275E-3</v>
      </c>
      <c r="Y83" s="24">
        <f>IF((T2_HBO_TotPers!Y83=0),("N/A"),(T8_HBO_TranPers!Y83/T2_HBO_TotPers!Y83))</f>
        <v>1.9064707861388358E-3</v>
      </c>
      <c r="Z83" s="24">
        <f>IF((T2_HBO_TotPers!Z83=0),("N/A"),(T8_HBO_TranPers!Z83/T2_HBO_TotPers!Z83))</f>
        <v>2.690238278247502E-3</v>
      </c>
      <c r="AA83" s="24">
        <f>IF((T2_HBO_TotPers!AA83=0),("N/A"),(T8_HBO_TranPers!AA83/T2_HBO_TotPers!AA83))</f>
        <v>0</v>
      </c>
      <c r="AB83" s="24">
        <f>IF((T2_HBO_TotPers!AB83=0),("N/A"),(T8_HBO_TranPers!AB83/T2_HBO_TotPers!AB83))</f>
        <v>0</v>
      </c>
      <c r="AC83" s="24">
        <f>IF((T2_HBO_TotPers!AC83=0),("N/A"),(T8_HBO_TranPers!AC83/T2_HBO_TotPers!AC83))</f>
        <v>5.5309734513274336E-3</v>
      </c>
      <c r="AD83" s="24">
        <f>IF((T2_HBO_TotPers!AD83=0),("N/A"),(T8_HBO_TranPers!AD83/T2_HBO_TotPers!AD83))</f>
        <v>6.5681444991789817E-3</v>
      </c>
      <c r="AE83" s="24">
        <f>IF((T2_HBO_TotPers!AE83=0),("N/A"),(T8_HBO_TranPers!AE83/T2_HBO_TotPers!AE83))</f>
        <v>6.6225165562913907E-3</v>
      </c>
      <c r="AF83" s="24">
        <f>IF((T2_HBO_TotPers!AF83=0),("N/A"),(T8_HBO_TranPers!AF83/T2_HBO_TotPers!AF83))</f>
        <v>7.7519379844961239E-3</v>
      </c>
      <c r="AG83" s="24" t="str">
        <f>IF((T2_HBO_TotPers!AG83=0),("N/A"),(T8_HBO_TranPers!AG83/T2_HBO_TotPers!AG83))</f>
        <v>N/A</v>
      </c>
      <c r="AH83" s="24" t="str">
        <f>IF((T2_HBO_TotPers!AH83=0),("N/A"),(T8_HBO_TranPers!AH83/T2_HBO_TotPers!AH83))</f>
        <v>N/A</v>
      </c>
      <c r="AI83" s="24" t="str">
        <f>IF((T2_HBO_TotPers!AI83=0),("N/A"),(T8_HBO_TranPers!AI83/T2_HBO_TotPers!AI83))</f>
        <v>N/A</v>
      </c>
      <c r="AJ83" s="24" t="str">
        <f>IF((T2_HBO_TotPers!AJ83=0),("N/A"),(T8_HBO_TranPers!AJ83/T2_HBO_TotPers!AJ83))</f>
        <v>N/A</v>
      </c>
      <c r="AK83" s="24" t="str">
        <f>IF((T2_HBO_TotPers!AK83=0),("N/A"),(T8_HBO_TranPers!AK83/T2_HBO_TotPers!AK83))</f>
        <v>N/A</v>
      </c>
      <c r="AL83" s="24" t="str">
        <f>IF((T2_HBO_TotPers!AL83=0),("N/A"),(T8_HBO_TranPers!AL83/T2_HBO_TotPers!AL83))</f>
        <v>N/A</v>
      </c>
      <c r="AM83" s="24" t="str">
        <f>IF((T2_HBO_TotPers!AM83=0),("N/A"),(T8_HBO_TranPers!AM83/T2_HBO_TotPers!AM83))</f>
        <v>N/A</v>
      </c>
      <c r="AN83" s="52" t="str">
        <f>IF((T2_HBO_TotPers!AN83=0),("N/A"),(T8_HBO_TranPers!AN83/T2_HBO_TotPers!AN83))</f>
        <v>N/A</v>
      </c>
      <c r="AO83" s="52" t="str">
        <f>IF((T2_HBO_TotPers!AO83=0),("N/A"),(T8_HBO_TranPers!AO83/T2_HBO_TotPers!AO83))</f>
        <v>N/A</v>
      </c>
      <c r="AP83" s="52">
        <f>IF((T2_HBO_TotPers!AP83=0),("N/A"),(T8_HBO_TranPers!AP83/T2_HBO_TotPers!AP83))</f>
        <v>0</v>
      </c>
      <c r="AQ83" s="52">
        <f>IF((T2_HBO_TotPers!AQ83=0),("N/A"),(T8_HBO_TranPers!AQ83/T2_HBO_TotPers!AQ83))</f>
        <v>2.905287623474724E-3</v>
      </c>
      <c r="AR83" s="52">
        <f>IF((T2_HBO_TotPers!AR83=0),("N/A"),(T8_HBO_TranPers!AR83/T2_HBO_TotPers!AR83))</f>
        <v>2.8985507246376812E-2</v>
      </c>
      <c r="AS83" s="52">
        <f>IF((T2_HBO_TotPers!AS83=0),("N/A"),(T8_HBO_TranPers!AS83/T2_HBO_TotPers!AS83))</f>
        <v>0</v>
      </c>
      <c r="AT83" s="52">
        <f>IF((T2_HBO_TotPers!AT83=0),("N/A"),(T8_HBO_TranPers!AT83/T2_HBO_TotPers!AT83))</f>
        <v>1.6129032258064516E-2</v>
      </c>
      <c r="AU83" s="52">
        <f>IF((T2_HBO_TotPers!AU83=0),("N/A"),(T8_HBO_TranPers!AU83/T2_HBO_TotPers!AU83))</f>
        <v>0</v>
      </c>
      <c r="AV83" s="52">
        <f>IF((T2_HBO_TotPers!AV83=0),("N/A"),(T8_HBO_TranPers!AV83/T2_HBO_TotPers!AV83))</f>
        <v>0</v>
      </c>
      <c r="AW83" s="56">
        <f>IF((T2_HBO_TotPers!AW83=0),("N/A"),(T8_HBO_TranPers!AW83/T2_HBO_TotPers!AW83))</f>
        <v>6.8529586632036796E-3</v>
      </c>
    </row>
    <row r="84" spans="2:49" ht="15" customHeight="1">
      <c r="B84" s="12" t="s">
        <v>40</v>
      </c>
      <c r="C84" s="59"/>
      <c r="D84" s="17">
        <v>22</v>
      </c>
      <c r="E84" s="24" t="str">
        <f>IF((T2_HBO_TotPers!E84=0),("N/A"),(T8_HBO_TranPers!E84/T2_HBO_TotPers!E84))</f>
        <v>N/A</v>
      </c>
      <c r="F84" s="24" t="str">
        <f>IF((T2_HBO_TotPers!F84=0),("N/A"),(T8_HBO_TranPers!F84/T2_HBO_TotPers!F84))</f>
        <v>N/A</v>
      </c>
      <c r="G84" s="24" t="str">
        <f>IF((T2_HBO_TotPers!G84=0),("N/A"),(T8_HBO_TranPers!G84/T2_HBO_TotPers!G84))</f>
        <v>N/A</v>
      </c>
      <c r="H84" s="24" t="str">
        <f>IF((T2_HBO_TotPers!H84=0),("N/A"),(T8_HBO_TranPers!H84/T2_HBO_TotPers!H84))</f>
        <v>N/A</v>
      </c>
      <c r="I84" s="24" t="str">
        <f>IF((T2_HBO_TotPers!I84=0),("N/A"),(T8_HBO_TranPers!I84/T2_HBO_TotPers!I84))</f>
        <v>N/A</v>
      </c>
      <c r="J84" s="24">
        <f>IF((T2_HBO_TotPers!J84=0),("N/A"),(T8_HBO_TranPers!J84/T2_HBO_TotPers!J84))</f>
        <v>2.3354564755838639E-2</v>
      </c>
      <c r="K84" s="24">
        <f>IF((T2_HBO_TotPers!K84=0),("N/A"),(T8_HBO_TranPers!K84/T2_HBO_TotPers!K84))</f>
        <v>1.9305019305019305E-2</v>
      </c>
      <c r="L84" s="24">
        <f>IF((T2_HBO_TotPers!L84=0),("N/A"),(T8_HBO_TranPers!L84/T2_HBO_TotPers!L84))</f>
        <v>3.6585365853658534E-2</v>
      </c>
      <c r="M84" s="24">
        <f>IF((T2_HBO_TotPers!M84=0),("N/A"),(T8_HBO_TranPers!M84/T2_HBO_TotPers!M84))</f>
        <v>2.5210084033613446E-2</v>
      </c>
      <c r="N84" s="24">
        <f>IF((T2_HBO_TotPers!N84=0),("N/A"),(T8_HBO_TranPers!N84/T2_HBO_TotPers!N84))</f>
        <v>1.4492753623188406E-2</v>
      </c>
      <c r="O84" s="24">
        <f>IF((T2_HBO_TotPers!O84=0),("N/A"),(T8_HBO_TranPers!O84/T2_HBO_TotPers!O84))</f>
        <v>1.3026819923371647E-2</v>
      </c>
      <c r="P84" s="24" t="str">
        <f>IF((T2_HBO_TotPers!P84=0),("N/A"),(T8_HBO_TranPers!P84/T2_HBO_TotPers!P84))</f>
        <v>N/A</v>
      </c>
      <c r="Q84" s="24">
        <f>IF((T2_HBO_TotPers!Q84=0),("N/A"),(T8_HBO_TranPers!Q84/T2_HBO_TotPers!Q84))</f>
        <v>0</v>
      </c>
      <c r="R84" s="24" t="str">
        <f>IF((T2_HBO_TotPers!R84=0),("N/A"),(T8_HBO_TranPers!R84/T2_HBO_TotPers!R84))</f>
        <v>N/A</v>
      </c>
      <c r="S84" s="24">
        <f>IF((T2_HBO_TotPers!S84=0),("N/A"),(T8_HBO_TranPers!S84/T2_HBO_TotPers!S84))</f>
        <v>0</v>
      </c>
      <c r="T84" s="24">
        <f>IF((T2_HBO_TotPers!T84=0),("N/A"),(T8_HBO_TranPers!T84/T2_HBO_TotPers!T84))</f>
        <v>1.1494252873563218E-2</v>
      </c>
      <c r="U84" s="24">
        <f>IF((T2_HBO_TotPers!U84=0),("N/A"),(T8_HBO_TranPers!U84/T2_HBO_TotPers!U84))</f>
        <v>8.3333333333333332E-3</v>
      </c>
      <c r="V84" s="24">
        <f>IF((T2_HBO_TotPers!V84=0),("N/A"),(T8_HBO_TranPers!V84/T2_HBO_TotPers!V84))</f>
        <v>0</v>
      </c>
      <c r="W84" s="24">
        <f>IF((T2_HBO_TotPers!W84=0),("N/A"),(T8_HBO_TranPers!W84/T2_HBO_TotPers!W84))</f>
        <v>7.9673532841041585E-3</v>
      </c>
      <c r="X84" s="24">
        <f>IF((T2_HBO_TotPers!X84=0),("N/A"),(T8_HBO_TranPers!X84/T2_HBO_TotPers!X84))</f>
        <v>9.2055915444936923E-3</v>
      </c>
      <c r="Y84" s="24">
        <f>IF((T2_HBO_TotPers!Y84=0),("N/A"),(T8_HBO_TranPers!Y84/T2_HBO_TotPers!Y84))</f>
        <v>3.4687809712586719E-3</v>
      </c>
      <c r="Z84" s="24">
        <f>IF((T2_HBO_TotPers!Z84=0),("N/A"),(T8_HBO_TranPers!Z84/T2_HBO_TotPers!Z84))</f>
        <v>3.8678254225957406E-3</v>
      </c>
      <c r="AA84" s="24">
        <f>IF((T2_HBO_TotPers!AA84=0),("N/A"),(T8_HBO_TranPers!AA84/T2_HBO_TotPers!AA84))</f>
        <v>7.175472928897586E-3</v>
      </c>
      <c r="AB84" s="24">
        <f>IF((T2_HBO_TotPers!AB84=0),("N/A"),(T8_HBO_TranPers!AB84/T2_HBO_TotPers!AB84))</f>
        <v>1.0843373493975903E-2</v>
      </c>
      <c r="AC84" s="24">
        <f>IF((T2_HBO_TotPers!AC84=0),("N/A"),(T8_HBO_TranPers!AC84/T2_HBO_TotPers!AC84))</f>
        <v>1.1908137227105188E-2</v>
      </c>
      <c r="AD84" s="24">
        <f>IF((T2_HBO_TotPers!AD84=0),("N/A"),(T8_HBO_TranPers!AD84/T2_HBO_TotPers!AD84))</f>
        <v>1.7324623686452711E-2</v>
      </c>
      <c r="AE84" s="24">
        <f>IF((T2_HBO_TotPers!AE84=0),("N/A"),(T8_HBO_TranPers!AE84/T2_HBO_TotPers!AE84))</f>
        <v>1.6913319238900635E-2</v>
      </c>
      <c r="AF84" s="24">
        <f>IF((T2_HBO_TotPers!AF84=0),("N/A"),(T8_HBO_TranPers!AF84/T2_HBO_TotPers!AF84))</f>
        <v>1.4423076923076924E-2</v>
      </c>
      <c r="AG84" s="24" t="str">
        <f>IF((T2_HBO_TotPers!AG84=0),("N/A"),(T8_HBO_TranPers!AG84/T2_HBO_TotPers!AG84))</f>
        <v>N/A</v>
      </c>
      <c r="AH84" s="24" t="str">
        <f>IF((T2_HBO_TotPers!AH84=0),("N/A"),(T8_HBO_TranPers!AH84/T2_HBO_TotPers!AH84))</f>
        <v>N/A</v>
      </c>
      <c r="AI84" s="24" t="str">
        <f>IF((T2_HBO_TotPers!AI84=0),("N/A"),(T8_HBO_TranPers!AI84/T2_HBO_TotPers!AI84))</f>
        <v>N/A</v>
      </c>
      <c r="AJ84" s="24" t="str">
        <f>IF((T2_HBO_TotPers!AJ84=0),("N/A"),(T8_HBO_TranPers!AJ84/T2_HBO_TotPers!AJ84))</f>
        <v>N/A</v>
      </c>
      <c r="AK84" s="24" t="str">
        <f>IF((T2_HBO_TotPers!AK84=0),("N/A"),(T8_HBO_TranPers!AK84/T2_HBO_TotPers!AK84))</f>
        <v>N/A</v>
      </c>
      <c r="AL84" s="24" t="str">
        <f>IF((T2_HBO_TotPers!AL84=0),("N/A"),(T8_HBO_TranPers!AL84/T2_HBO_TotPers!AL84))</f>
        <v>N/A</v>
      </c>
      <c r="AM84" s="24" t="str">
        <f>IF((T2_HBO_TotPers!AM84=0),("N/A"),(T8_HBO_TranPers!AM84/T2_HBO_TotPers!AM84))</f>
        <v>N/A</v>
      </c>
      <c r="AN84" s="52" t="str">
        <f>IF((T2_HBO_TotPers!AN84=0),("N/A"),(T8_HBO_TranPers!AN84/T2_HBO_TotPers!AN84))</f>
        <v>N/A</v>
      </c>
      <c r="AO84" s="52" t="str">
        <f>IF((T2_HBO_TotPers!AO84=0),("N/A"),(T8_HBO_TranPers!AO84/T2_HBO_TotPers!AO84))</f>
        <v>N/A</v>
      </c>
      <c r="AP84" s="52">
        <f>IF((T2_HBO_TotPers!AP84=0),("N/A"),(T8_HBO_TranPers!AP84/T2_HBO_TotPers!AP84))</f>
        <v>1.7857142857142856E-2</v>
      </c>
      <c r="AQ84" s="52">
        <f>IF((T2_HBO_TotPers!AQ84=0),("N/A"),(T8_HBO_TranPers!AQ84/T2_HBO_TotPers!AQ84))</f>
        <v>2.1691973969631237E-3</v>
      </c>
      <c r="AR84" s="52">
        <f>IF((T2_HBO_TotPers!AR84=0),("N/A"),(T8_HBO_TranPers!AR84/T2_HBO_TotPers!AR84))</f>
        <v>5.2631578947368418E-2</v>
      </c>
      <c r="AS84" s="52">
        <f>IF((T2_HBO_TotPers!AS84=0),("N/A"),(T8_HBO_TranPers!AS84/T2_HBO_TotPers!AS84))</f>
        <v>0</v>
      </c>
      <c r="AT84" s="52">
        <f>IF((T2_HBO_TotPers!AT84=0),("N/A"),(T8_HBO_TranPers!AT84/T2_HBO_TotPers!AT84))</f>
        <v>1.092896174863388E-2</v>
      </c>
      <c r="AU84" s="52">
        <f>IF((T2_HBO_TotPers!AU84=0),("N/A"),(T8_HBO_TranPers!AU84/T2_HBO_TotPers!AU84))</f>
        <v>1.8404907975460124E-2</v>
      </c>
      <c r="AV84" s="52">
        <f>IF((T2_HBO_TotPers!AV84=0),("N/A"),(T8_HBO_TranPers!AV84/T2_HBO_TotPers!AV84))</f>
        <v>2.2222222222222223E-2</v>
      </c>
      <c r="AW84" s="56">
        <f>IF((T2_HBO_TotPers!AW84=0),("N/A"),(T8_HBO_TranPers!AW84/T2_HBO_TotPers!AW84))</f>
        <v>7.2788143244056575E-3</v>
      </c>
    </row>
    <row r="85" spans="2:49" ht="15" customHeight="1">
      <c r="B85" s="12" t="s">
        <v>41</v>
      </c>
      <c r="C85" s="59"/>
      <c r="D85" s="17">
        <v>23</v>
      </c>
      <c r="E85" s="24" t="str">
        <f>IF((T2_HBO_TotPers!E85=0),("N/A"),(T8_HBO_TranPers!E85/T2_HBO_TotPers!E85))</f>
        <v>N/A</v>
      </c>
      <c r="F85" s="24">
        <f>IF((T2_HBO_TotPers!F85=0),("N/A"),(T8_HBO_TranPers!F85/T2_HBO_TotPers!F85))</f>
        <v>0</v>
      </c>
      <c r="G85" s="24" t="str">
        <f>IF((T2_HBO_TotPers!G85=0),("N/A"),(T8_HBO_TranPers!G85/T2_HBO_TotPers!G85))</f>
        <v>N/A</v>
      </c>
      <c r="H85" s="24" t="str">
        <f>IF((T2_HBO_TotPers!H85=0),("N/A"),(T8_HBO_TranPers!H85/T2_HBO_TotPers!H85))</f>
        <v>N/A</v>
      </c>
      <c r="I85" s="24" t="str">
        <f>IF((T2_HBO_TotPers!I85=0),("N/A"),(T8_HBO_TranPers!I85/T2_HBO_TotPers!I85))</f>
        <v>N/A</v>
      </c>
      <c r="J85" s="24">
        <f>IF((T2_HBO_TotPers!J85=0),("N/A"),(T8_HBO_TranPers!J85/T2_HBO_TotPers!J85))</f>
        <v>8.9285714285714281E-3</v>
      </c>
      <c r="K85" s="24">
        <f>IF((T2_HBO_TotPers!K85=0),("N/A"),(T8_HBO_TranPers!K85/T2_HBO_TotPers!K85))</f>
        <v>6.8027210884353739E-3</v>
      </c>
      <c r="L85" s="24">
        <f>IF((T2_HBO_TotPers!L85=0),("N/A"),(T8_HBO_TranPers!L85/T2_HBO_TotPers!L85))</f>
        <v>1.8796992481203006E-2</v>
      </c>
      <c r="M85" s="24">
        <f>IF((T2_HBO_TotPers!M85=0),("N/A"),(T8_HBO_TranPers!M85/T2_HBO_TotPers!M85))</f>
        <v>7.556675062972292E-3</v>
      </c>
      <c r="N85" s="24">
        <f>IF((T2_HBO_TotPers!N85=0),("N/A"),(T8_HBO_TranPers!N85/T2_HBO_TotPers!N85))</f>
        <v>0</v>
      </c>
      <c r="O85" s="24">
        <f>IF((T2_HBO_TotPers!O85=0),("N/A"),(T8_HBO_TranPers!O85/T2_HBO_TotPers!O85))</f>
        <v>5.2151238591916557E-3</v>
      </c>
      <c r="P85" s="24">
        <f>IF((T2_HBO_TotPers!P85=0),("N/A"),(T8_HBO_TranPers!P85/T2_HBO_TotPers!P85))</f>
        <v>8.5106382978723402E-2</v>
      </c>
      <c r="Q85" s="24">
        <f>IF((T2_HBO_TotPers!Q85=0),("N/A"),(T8_HBO_TranPers!Q85/T2_HBO_TotPers!Q85))</f>
        <v>0</v>
      </c>
      <c r="R85" s="24">
        <f>IF((T2_HBO_TotPers!R85=0),("N/A"),(T8_HBO_TranPers!R85/T2_HBO_TotPers!R85))</f>
        <v>0</v>
      </c>
      <c r="S85" s="24">
        <f>IF((T2_HBO_TotPers!S85=0),("N/A"),(T8_HBO_TranPers!S85/T2_HBO_TotPers!S85))</f>
        <v>0</v>
      </c>
      <c r="T85" s="24">
        <f>IF((T2_HBO_TotPers!T85=0),("N/A"),(T8_HBO_TranPers!T85/T2_HBO_TotPers!T85))</f>
        <v>5.7803468208092483E-3</v>
      </c>
      <c r="U85" s="24">
        <f>IF((T2_HBO_TotPers!U85=0),("N/A"),(T8_HBO_TranPers!U85/T2_HBO_TotPers!U85))</f>
        <v>6.6666666666666671E-3</v>
      </c>
      <c r="V85" s="24">
        <f>IF((T2_HBO_TotPers!V85=0),("N/A"),(T8_HBO_TranPers!V85/T2_HBO_TotPers!V85))</f>
        <v>0</v>
      </c>
      <c r="W85" s="24">
        <f>IF((T2_HBO_TotPers!W85=0),("N/A"),(T8_HBO_TranPers!W85/T2_HBO_TotPers!W85))</f>
        <v>4.4762757385854966E-3</v>
      </c>
      <c r="X85" s="24">
        <f>IF((T2_HBO_TotPers!X85=0),("N/A"),(T8_HBO_TranPers!X85/T2_HBO_TotPers!X85))</f>
        <v>4.172461752433936E-3</v>
      </c>
      <c r="Y85" s="24">
        <f>IF((T2_HBO_TotPers!Y85=0),("N/A"),(T8_HBO_TranPers!Y85/T2_HBO_TotPers!Y85))</f>
        <v>2.0325203252032522E-3</v>
      </c>
      <c r="Z85" s="24">
        <f>IF((T2_HBO_TotPers!Z85=0),("N/A"),(T8_HBO_TranPers!Z85/T2_HBO_TotPers!Z85))</f>
        <v>3.9476418034489922E-3</v>
      </c>
      <c r="AA85" s="24">
        <f>IF((T2_HBO_TotPers!AA85=0),("N/A"),(T8_HBO_TranPers!AA85/T2_HBO_TotPers!AA85))</f>
        <v>4.0941658137154553E-4</v>
      </c>
      <c r="AB85" s="24">
        <f>IF((T2_HBO_TotPers!AB85=0),("N/A"),(T8_HBO_TranPers!AB85/T2_HBO_TotPers!AB85))</f>
        <v>3.952569169960474E-3</v>
      </c>
      <c r="AC85" s="24">
        <f>IF((T2_HBO_TotPers!AC85=0),("N/A"),(T8_HBO_TranPers!AC85/T2_HBO_TotPers!AC85))</f>
        <v>5.0600885515496522E-3</v>
      </c>
      <c r="AD85" s="24">
        <f>IF((T2_HBO_TotPers!AD85=0),("N/A"),(T8_HBO_TranPers!AD85/T2_HBO_TotPers!AD85))</f>
        <v>6.6316662061342915E-3</v>
      </c>
      <c r="AE85" s="24">
        <f>IF((T2_HBO_TotPers!AE85=0),("N/A"),(T8_HBO_TranPers!AE85/T2_HBO_TotPers!AE85))</f>
        <v>8.9177138224564249E-3</v>
      </c>
      <c r="AF85" s="24">
        <f>IF((T2_HBO_TotPers!AF85=0),("N/A"),(T8_HBO_TranPers!AF85/T2_HBO_TotPers!AF85))</f>
        <v>1.1111111111111112E-2</v>
      </c>
      <c r="AG85" s="24" t="str">
        <f>IF((T2_HBO_TotPers!AG85=0),("N/A"),(T8_HBO_TranPers!AG85/T2_HBO_TotPers!AG85))</f>
        <v>N/A</v>
      </c>
      <c r="AH85" s="24" t="str">
        <f>IF((T2_HBO_TotPers!AH85=0),("N/A"),(T8_HBO_TranPers!AH85/T2_HBO_TotPers!AH85))</f>
        <v>N/A</v>
      </c>
      <c r="AI85" s="24" t="str">
        <f>IF((T2_HBO_TotPers!AI85=0),("N/A"),(T8_HBO_TranPers!AI85/T2_HBO_TotPers!AI85))</f>
        <v>N/A</v>
      </c>
      <c r="AJ85" s="24" t="str">
        <f>IF((T2_HBO_TotPers!AJ85=0),("N/A"),(T8_HBO_TranPers!AJ85/T2_HBO_TotPers!AJ85))</f>
        <v>N/A</v>
      </c>
      <c r="AK85" s="24" t="str">
        <f>IF((T2_HBO_TotPers!AK85=0),("N/A"),(T8_HBO_TranPers!AK85/T2_HBO_TotPers!AK85))</f>
        <v>N/A</v>
      </c>
      <c r="AL85" s="24">
        <f>IF((T2_HBO_TotPers!AL85=0),("N/A"),(T8_HBO_TranPers!AL85/T2_HBO_TotPers!AL85))</f>
        <v>0</v>
      </c>
      <c r="AM85" s="24" t="str">
        <f>IF((T2_HBO_TotPers!AM85=0),("N/A"),(T8_HBO_TranPers!AM85/T2_HBO_TotPers!AM85))</f>
        <v>N/A</v>
      </c>
      <c r="AN85" s="52" t="str">
        <f>IF((T2_HBO_TotPers!AN85=0),("N/A"),(T8_HBO_TranPers!AN85/T2_HBO_TotPers!AN85))</f>
        <v>N/A</v>
      </c>
      <c r="AO85" s="52" t="str">
        <f>IF((T2_HBO_TotPers!AO85=0),("N/A"),(T8_HBO_TranPers!AO85/T2_HBO_TotPers!AO85))</f>
        <v>N/A</v>
      </c>
      <c r="AP85" s="52">
        <f>IF((T2_HBO_TotPers!AP85=0),("N/A"),(T8_HBO_TranPers!AP85/T2_HBO_TotPers!AP85))</f>
        <v>8.130081300813009E-3</v>
      </c>
      <c r="AQ85" s="52">
        <f>IF((T2_HBO_TotPers!AQ85=0),("N/A"),(T8_HBO_TranPers!AQ85/T2_HBO_TotPers!AQ85))</f>
        <v>2.2075055187637969E-3</v>
      </c>
      <c r="AR85" s="52">
        <f>IF((T2_HBO_TotPers!AR85=0),("N/A"),(T8_HBO_TranPers!AR85/T2_HBO_TotPers!AR85))</f>
        <v>1.1363636363636364E-2</v>
      </c>
      <c r="AS85" s="52" t="str">
        <f>IF((T2_HBO_TotPers!AS85=0),("N/A"),(T8_HBO_TranPers!AS85/T2_HBO_TotPers!AS85))</f>
        <v>N/A</v>
      </c>
      <c r="AT85" s="52">
        <f>IF((T2_HBO_TotPers!AT85=0),("N/A"),(T8_HBO_TranPers!AT85/T2_HBO_TotPers!AT85))</f>
        <v>0</v>
      </c>
      <c r="AU85" s="52">
        <f>IF((T2_HBO_TotPers!AU85=0),("N/A"),(T8_HBO_TranPers!AU85/T2_HBO_TotPers!AU85))</f>
        <v>5.0505050505050509E-3</v>
      </c>
      <c r="AV85" s="52">
        <f>IF((T2_HBO_TotPers!AV85=0),("N/A"),(T8_HBO_TranPers!AV85/T2_HBO_TotPers!AV85))</f>
        <v>6.8965517241379309E-3</v>
      </c>
      <c r="AW85" s="56">
        <f>IF((T2_HBO_TotPers!AW85=0),("N/A"),(T8_HBO_TranPers!AW85/T2_HBO_TotPers!AW85))</f>
        <v>4.8074980810406823E-3</v>
      </c>
    </row>
    <row r="86" spans="2:49" ht="15" customHeight="1">
      <c r="B86" s="12" t="s">
        <v>42</v>
      </c>
      <c r="C86" s="59"/>
      <c r="D86" s="17">
        <v>24</v>
      </c>
      <c r="E86" s="24" t="str">
        <f>IF((T2_HBO_TotPers!E86=0),("N/A"),(T8_HBO_TranPers!E86/T2_HBO_TotPers!E86))</f>
        <v>N/A</v>
      </c>
      <c r="F86" s="24" t="str">
        <f>IF((T2_HBO_TotPers!F86=0),("N/A"),(T8_HBO_TranPers!F86/T2_HBO_TotPers!F86))</f>
        <v>N/A</v>
      </c>
      <c r="G86" s="24" t="str">
        <f>IF((T2_HBO_TotPers!G86=0),("N/A"),(T8_HBO_TranPers!G86/T2_HBO_TotPers!G86))</f>
        <v>N/A</v>
      </c>
      <c r="H86" s="24" t="str">
        <f>IF((T2_HBO_TotPers!H86=0),("N/A"),(T8_HBO_TranPers!H86/T2_HBO_TotPers!H86))</f>
        <v>N/A</v>
      </c>
      <c r="I86" s="24" t="str">
        <f>IF((T2_HBO_TotPers!I86=0),("N/A"),(T8_HBO_TranPers!I86/T2_HBO_TotPers!I86))</f>
        <v>N/A</v>
      </c>
      <c r="J86" s="24">
        <f>IF((T2_HBO_TotPers!J86=0),("N/A"),(T8_HBO_TranPers!J86/T2_HBO_TotPers!J86))</f>
        <v>0</v>
      </c>
      <c r="K86" s="24" t="str">
        <f>IF((T2_HBO_TotPers!K86=0),("N/A"),(T8_HBO_TranPers!K86/T2_HBO_TotPers!K86))</f>
        <v>N/A</v>
      </c>
      <c r="L86" s="24" t="str">
        <f>IF((T2_HBO_TotPers!L86=0),("N/A"),(T8_HBO_TranPers!L86/T2_HBO_TotPers!L86))</f>
        <v>N/A</v>
      </c>
      <c r="M86" s="24" t="str">
        <f>IF((T2_HBO_TotPers!M86=0),("N/A"),(T8_HBO_TranPers!M86/T2_HBO_TotPers!M86))</f>
        <v>N/A</v>
      </c>
      <c r="N86" s="24" t="str">
        <f>IF((T2_HBO_TotPers!N86=0),("N/A"),(T8_HBO_TranPers!N86/T2_HBO_TotPers!N86))</f>
        <v>N/A</v>
      </c>
      <c r="O86" s="24">
        <f>IF((T2_HBO_TotPers!O86=0),("N/A"),(T8_HBO_TranPers!O86/T2_HBO_TotPers!O86))</f>
        <v>0</v>
      </c>
      <c r="P86" s="24" t="str">
        <f>IF((T2_HBO_TotPers!P86=0),("N/A"),(T8_HBO_TranPers!P86/T2_HBO_TotPers!P86))</f>
        <v>N/A</v>
      </c>
      <c r="Q86" s="24" t="str">
        <f>IF((T2_HBO_TotPers!Q86=0),("N/A"),(T8_HBO_TranPers!Q86/T2_HBO_TotPers!Q86))</f>
        <v>N/A</v>
      </c>
      <c r="R86" s="24" t="str">
        <f>IF((T2_HBO_TotPers!R86=0),("N/A"),(T8_HBO_TranPers!R86/T2_HBO_TotPers!R86))</f>
        <v>N/A</v>
      </c>
      <c r="S86" s="24" t="str">
        <f>IF((T2_HBO_TotPers!S86=0),("N/A"),(T8_HBO_TranPers!S86/T2_HBO_TotPers!S86))</f>
        <v>N/A</v>
      </c>
      <c r="T86" s="24">
        <f>IF((T2_HBO_TotPers!T86=0),("N/A"),(T8_HBO_TranPers!T86/T2_HBO_TotPers!T86))</f>
        <v>0</v>
      </c>
      <c r="U86" s="24">
        <f>IF((T2_HBO_TotPers!U86=0),("N/A"),(T8_HBO_TranPers!U86/T2_HBO_TotPers!U86))</f>
        <v>0</v>
      </c>
      <c r="V86" s="24" t="str">
        <f>IF((T2_HBO_TotPers!V86=0),("N/A"),(T8_HBO_TranPers!V86/T2_HBO_TotPers!V86))</f>
        <v>N/A</v>
      </c>
      <c r="W86" s="24">
        <f>IF((T2_HBO_TotPers!W86=0),("N/A"),(T8_HBO_TranPers!W86/T2_HBO_TotPers!W86))</f>
        <v>0</v>
      </c>
      <c r="X86" s="24">
        <f>IF((T2_HBO_TotPers!X86=0),("N/A"),(T8_HBO_TranPers!X86/T2_HBO_TotPers!X86))</f>
        <v>0</v>
      </c>
      <c r="Y86" s="24">
        <f>IF((T2_HBO_TotPers!Y86=0),("N/A"),(T8_HBO_TranPers!Y86/T2_HBO_TotPers!Y86))</f>
        <v>0</v>
      </c>
      <c r="Z86" s="24">
        <f>IF((T2_HBO_TotPers!Z86=0),("N/A"),(T8_HBO_TranPers!Z86/T2_HBO_TotPers!Z86))</f>
        <v>1.990049751243781E-4</v>
      </c>
      <c r="AA86" s="24">
        <f>IF((T2_HBO_TotPers!AA86=0),("N/A"),(T8_HBO_TranPers!AA86/T2_HBO_TotPers!AA86))</f>
        <v>7.0472163495419312E-4</v>
      </c>
      <c r="AB86" s="24">
        <f>IF((T2_HBO_TotPers!AB86=0),("N/A"),(T8_HBO_TranPers!AB86/T2_HBO_TotPers!AB86))</f>
        <v>1.2536041118214867E-4</v>
      </c>
      <c r="AC86" s="24">
        <f>IF((T2_HBO_TotPers!AC86=0),("N/A"),(T8_HBO_TranPers!AC86/T2_HBO_TotPers!AC86))</f>
        <v>1.3106159895150721E-3</v>
      </c>
      <c r="AD86" s="24">
        <f>IF((T2_HBO_TotPers!AD86=0),("N/A"),(T8_HBO_TranPers!AD86/T2_HBO_TotPers!AD86))</f>
        <v>3.2165832737669764E-3</v>
      </c>
      <c r="AE86" s="24">
        <f>IF((T2_HBO_TotPers!AE86=0),("N/A"),(T8_HBO_TranPers!AE86/T2_HBO_TotPers!AE86))</f>
        <v>3.5110118097669966E-3</v>
      </c>
      <c r="AF86" s="24">
        <f>IF((T2_HBO_TotPers!AF86=0),("N/A"),(T8_HBO_TranPers!AF86/T2_HBO_TotPers!AF86))</f>
        <v>0</v>
      </c>
      <c r="AG86" s="24" t="str">
        <f>IF((T2_HBO_TotPers!AG86=0),("N/A"),(T8_HBO_TranPers!AG86/T2_HBO_TotPers!AG86))</f>
        <v>N/A</v>
      </c>
      <c r="AH86" s="24" t="str">
        <f>IF((T2_HBO_TotPers!AH86=0),("N/A"),(T8_HBO_TranPers!AH86/T2_HBO_TotPers!AH86))</f>
        <v>N/A</v>
      </c>
      <c r="AI86" s="24" t="str">
        <f>IF((T2_HBO_TotPers!AI86=0),("N/A"),(T8_HBO_TranPers!AI86/T2_HBO_TotPers!AI86))</f>
        <v>N/A</v>
      </c>
      <c r="AJ86" s="24" t="str">
        <f>IF((T2_HBO_TotPers!AJ86=0),("N/A"),(T8_HBO_TranPers!AJ86/T2_HBO_TotPers!AJ86))</f>
        <v>N/A</v>
      </c>
      <c r="AK86" s="24" t="str">
        <f>IF((T2_HBO_TotPers!AK86=0),("N/A"),(T8_HBO_TranPers!AK86/T2_HBO_TotPers!AK86))</f>
        <v>N/A</v>
      </c>
      <c r="AL86" s="24">
        <f>IF((T2_HBO_TotPers!AL86=0),("N/A"),(T8_HBO_TranPers!AL86/T2_HBO_TotPers!AL86))</f>
        <v>0</v>
      </c>
      <c r="AM86" s="24" t="str">
        <f>IF((T2_HBO_TotPers!AM86=0),("N/A"),(T8_HBO_TranPers!AM86/T2_HBO_TotPers!AM86))</f>
        <v>N/A</v>
      </c>
      <c r="AN86" s="52" t="str">
        <f>IF((T2_HBO_TotPers!AN86=0),("N/A"),(T8_HBO_TranPers!AN86/T2_HBO_TotPers!AN86))</f>
        <v>N/A</v>
      </c>
      <c r="AO86" s="52" t="str">
        <f>IF((T2_HBO_TotPers!AO86=0),("N/A"),(T8_HBO_TranPers!AO86/T2_HBO_TotPers!AO86))</f>
        <v>N/A</v>
      </c>
      <c r="AP86" s="52">
        <f>IF((T2_HBO_TotPers!AP86=0),("N/A"),(T8_HBO_TranPers!AP86/T2_HBO_TotPers!AP86))</f>
        <v>1.3131976362442547E-3</v>
      </c>
      <c r="AQ86" s="52">
        <f>IF((T2_HBO_TotPers!AQ86=0),("N/A"),(T8_HBO_TranPers!AQ86/T2_HBO_TotPers!AQ86))</f>
        <v>2.5278058645096058E-4</v>
      </c>
      <c r="AR86" s="52" t="str">
        <f>IF((T2_HBO_TotPers!AR86=0),("N/A"),(T8_HBO_TranPers!AR86/T2_HBO_TotPers!AR86))</f>
        <v>N/A</v>
      </c>
      <c r="AS86" s="52" t="str">
        <f>IF((T2_HBO_TotPers!AS86=0),("N/A"),(T8_HBO_TranPers!AS86/T2_HBO_TotPers!AS86))</f>
        <v>N/A</v>
      </c>
      <c r="AT86" s="52" t="str">
        <f>IF((T2_HBO_TotPers!AT86=0),("N/A"),(T8_HBO_TranPers!AT86/T2_HBO_TotPers!AT86))</f>
        <v>N/A</v>
      </c>
      <c r="AU86" s="52">
        <f>IF((T2_HBO_TotPers!AU86=0),("N/A"),(T8_HBO_TranPers!AU86/T2_HBO_TotPers!AU86))</f>
        <v>0</v>
      </c>
      <c r="AV86" s="52">
        <f>IF((T2_HBO_TotPers!AV86=0),("N/A"),(T8_HBO_TranPers!AV86/T2_HBO_TotPers!AV86))</f>
        <v>1.098901098901099E-2</v>
      </c>
      <c r="AW86" s="56">
        <f>IF((T2_HBO_TotPers!AW86=0),("N/A"),(T8_HBO_TranPers!AW86/T2_HBO_TotPers!AW86))</f>
        <v>7.6600015848279142E-4</v>
      </c>
    </row>
    <row r="87" spans="2:49" ht="15" customHeight="1">
      <c r="B87" s="12" t="s">
        <v>43</v>
      </c>
      <c r="C87" s="59"/>
      <c r="D87" s="17">
        <v>25</v>
      </c>
      <c r="E87" s="24">
        <f>IF((T2_HBO_TotPers!E87=0),("N/A"),(T8_HBO_TranPers!E87/T2_HBO_TotPers!E87))</f>
        <v>1.098901098901099E-2</v>
      </c>
      <c r="F87" s="24">
        <f>IF((T2_HBO_TotPers!F87=0),("N/A"),(T8_HBO_TranPers!F87/T2_HBO_TotPers!F87))</f>
        <v>1.4563106796116505E-2</v>
      </c>
      <c r="G87" s="24">
        <f>IF((T2_HBO_TotPers!G87=0),("N/A"),(T8_HBO_TranPers!G87/T2_HBO_TotPers!G87))</f>
        <v>1.4705882352941176E-2</v>
      </c>
      <c r="H87" s="24">
        <f>IF((T2_HBO_TotPers!H87=0),("N/A"),(T8_HBO_TranPers!H87/T2_HBO_TotPers!H87))</f>
        <v>0</v>
      </c>
      <c r="I87" s="24">
        <f>IF((T2_HBO_TotPers!I87=0),("N/A"),(T8_HBO_TranPers!I87/T2_HBO_TotPers!I87))</f>
        <v>1.1834319526627219E-2</v>
      </c>
      <c r="J87" s="24">
        <f>IF((T2_HBO_TotPers!J87=0),("N/A"),(T8_HBO_TranPers!J87/T2_HBO_TotPers!J87))</f>
        <v>1.506740681998414E-2</v>
      </c>
      <c r="K87" s="24">
        <f>IF((T2_HBO_TotPers!K87=0),("N/A"),(T8_HBO_TranPers!K87/T2_HBO_TotPers!K87))</f>
        <v>2.6390197926484449E-2</v>
      </c>
      <c r="L87" s="24">
        <f>IF((T2_HBO_TotPers!L87=0),("N/A"),(T8_HBO_TranPers!L87/T2_HBO_TotPers!L87))</f>
        <v>4.4606946983546621E-2</v>
      </c>
      <c r="M87" s="24">
        <f>IF((T2_HBO_TotPers!M87=0),("N/A"),(T8_HBO_TranPers!M87/T2_HBO_TotPers!M87))</f>
        <v>1.1168384879725086E-2</v>
      </c>
      <c r="N87" s="24">
        <f>IF((T2_HBO_TotPers!N87=0),("N/A"),(T8_HBO_TranPers!N87/T2_HBO_TotPers!N87))</f>
        <v>2.2922636103151862E-2</v>
      </c>
      <c r="O87" s="24">
        <f>IF((T2_HBO_TotPers!O87=0),("N/A"),(T8_HBO_TranPers!O87/T2_HBO_TotPers!O87))</f>
        <v>1.670736409201902E-2</v>
      </c>
      <c r="P87" s="24">
        <f>IF((T2_HBO_TotPers!P87=0),("N/A"),(T8_HBO_TranPers!P87/T2_HBO_TotPers!P87))</f>
        <v>8.5176085176085173E-2</v>
      </c>
      <c r="Q87" s="24">
        <f>IF((T2_HBO_TotPers!Q87=0),("N/A"),(T8_HBO_TranPers!Q87/T2_HBO_TotPers!Q87))</f>
        <v>2.3809523809523808E-2</v>
      </c>
      <c r="R87" s="24">
        <f>IF((T2_HBO_TotPers!R87=0),("N/A"),(T8_HBO_TranPers!R87/T2_HBO_TotPers!R87))</f>
        <v>2.6490066225165563E-2</v>
      </c>
      <c r="S87" s="24">
        <f>IF((T2_HBO_TotPers!S87=0),("N/A"),(T8_HBO_TranPers!S87/T2_HBO_TotPers!S87))</f>
        <v>2.0703933747412008E-2</v>
      </c>
      <c r="T87" s="24">
        <f>IF((T2_HBO_TotPers!T87=0),("N/A"),(T8_HBO_TranPers!T87/T2_HBO_TotPers!T87))</f>
        <v>8.4745762711864406E-3</v>
      </c>
      <c r="U87" s="24">
        <f>IF((T2_HBO_TotPers!U87=0),("N/A"),(T8_HBO_TranPers!U87/T2_HBO_TotPers!U87))</f>
        <v>1.3182674199623353E-2</v>
      </c>
      <c r="V87" s="24">
        <f>IF((T2_HBO_TotPers!V87=0),("N/A"),(T8_HBO_TranPers!V87/T2_HBO_TotPers!V87))</f>
        <v>2.3809523809523808E-2</v>
      </c>
      <c r="W87" s="24">
        <f>IF((T2_HBO_TotPers!W87=0),("N/A"),(T8_HBO_TranPers!W87/T2_HBO_TotPers!W87))</f>
        <v>1.4233576642335766E-2</v>
      </c>
      <c r="X87" s="24">
        <f>IF((T2_HBO_TotPers!X87=0),("N/A"),(T8_HBO_TranPers!X87/T2_HBO_TotPers!X87))</f>
        <v>1.6564253272775848E-2</v>
      </c>
      <c r="Y87" s="24">
        <f>IF((T2_HBO_TotPers!Y87=0),("N/A"),(T8_HBO_TranPers!Y87/T2_HBO_TotPers!Y87))</f>
        <v>7.9207920792079209E-3</v>
      </c>
      <c r="Z87" s="24">
        <f>IF((T2_HBO_TotPers!Z87=0),("N/A"),(T8_HBO_TranPers!Z87/T2_HBO_TotPers!Z87))</f>
        <v>1.3205678441729944E-2</v>
      </c>
      <c r="AA87" s="24">
        <f>IF((T2_HBO_TotPers!AA87=0),("N/A"),(T8_HBO_TranPers!AA87/T2_HBO_TotPers!AA87))</f>
        <v>6.5359477124183009E-3</v>
      </c>
      <c r="AB87" s="24">
        <f>IF((T2_HBO_TotPers!AB87=0),("N/A"),(T8_HBO_TranPers!AB87/T2_HBO_TotPers!AB87))</f>
        <v>1.1363636363636364E-2</v>
      </c>
      <c r="AC87" s="24">
        <f>IF((T2_HBO_TotPers!AC87=0),("N/A"),(T8_HBO_TranPers!AC87/T2_HBO_TotPers!AC87))</f>
        <v>6.1891515994436722E-3</v>
      </c>
      <c r="AD87" s="24">
        <f>IF((T2_HBO_TotPers!AD87=0),("N/A"),(T8_HBO_TranPers!AD87/T2_HBO_TotPers!AD87))</f>
        <v>9.0858261112664249E-3</v>
      </c>
      <c r="AE87" s="24">
        <f>IF((T2_HBO_TotPers!AE87=0),("N/A"),(T8_HBO_TranPers!AE87/T2_HBO_TotPers!AE87))</f>
        <v>1.0446343779677113E-2</v>
      </c>
      <c r="AF87" s="24">
        <f>IF((T2_HBO_TotPers!AF87=0),("N/A"),(T8_HBO_TranPers!AF87/T2_HBO_TotPers!AF87))</f>
        <v>1.0830324909747292E-2</v>
      </c>
      <c r="AG87" s="24" t="str">
        <f>IF((T2_HBO_TotPers!AG87=0),("N/A"),(T8_HBO_TranPers!AG87/T2_HBO_TotPers!AG87))</f>
        <v>N/A</v>
      </c>
      <c r="AH87" s="24" t="str">
        <f>IF((T2_HBO_TotPers!AH87=0),("N/A"),(T8_HBO_TranPers!AH87/T2_HBO_TotPers!AH87))</f>
        <v>N/A</v>
      </c>
      <c r="AI87" s="24" t="str">
        <f>IF((T2_HBO_TotPers!AI87=0),("N/A"),(T8_HBO_TranPers!AI87/T2_HBO_TotPers!AI87))</f>
        <v>N/A</v>
      </c>
      <c r="AJ87" s="24" t="str">
        <f>IF((T2_HBO_TotPers!AJ87=0),("N/A"),(T8_HBO_TranPers!AJ87/T2_HBO_TotPers!AJ87))</f>
        <v>N/A</v>
      </c>
      <c r="AK87" s="24" t="str">
        <f>IF((T2_HBO_TotPers!AK87=0),("N/A"),(T8_HBO_TranPers!AK87/T2_HBO_TotPers!AK87))</f>
        <v>N/A</v>
      </c>
      <c r="AL87" s="24" t="str">
        <f>IF((T2_HBO_TotPers!AL87=0),("N/A"),(T8_HBO_TranPers!AL87/T2_HBO_TotPers!AL87))</f>
        <v>N/A</v>
      </c>
      <c r="AM87" s="24" t="str">
        <f>IF((T2_HBO_TotPers!AM87=0),("N/A"),(T8_HBO_TranPers!AM87/T2_HBO_TotPers!AM87))</f>
        <v>N/A</v>
      </c>
      <c r="AN87" s="52" t="str">
        <f>IF((T2_HBO_TotPers!AN87=0),("N/A"),(T8_HBO_TranPers!AN87/T2_HBO_TotPers!AN87))</f>
        <v>N/A</v>
      </c>
      <c r="AO87" s="52" t="str">
        <f>IF((T2_HBO_TotPers!AO87=0),("N/A"),(T8_HBO_TranPers!AO87/T2_HBO_TotPers!AO87))</f>
        <v>N/A</v>
      </c>
      <c r="AP87" s="52">
        <f>IF((T2_HBO_TotPers!AP87=0),("N/A"),(T8_HBO_TranPers!AP87/T2_HBO_TotPers!AP87))</f>
        <v>2.1739130434782608E-2</v>
      </c>
      <c r="AQ87" s="52">
        <f>IF((T2_HBO_TotPers!AQ87=0),("N/A"),(T8_HBO_TranPers!AQ87/T2_HBO_TotPers!AQ87))</f>
        <v>1.3377926421404682E-2</v>
      </c>
      <c r="AR87" s="52">
        <f>IF((T2_HBO_TotPers!AR87=0),("N/A"),(T8_HBO_TranPers!AR87/T2_HBO_TotPers!AR87))</f>
        <v>3.6717062634989202E-2</v>
      </c>
      <c r="AS87" s="52">
        <f>IF((T2_HBO_TotPers!AS87=0),("N/A"),(T8_HBO_TranPers!AS87/T2_HBO_TotPers!AS87))</f>
        <v>1.9607843137254902E-2</v>
      </c>
      <c r="AT87" s="52">
        <f>IF((T2_HBO_TotPers!AT87=0),("N/A"),(T8_HBO_TranPers!AT87/T2_HBO_TotPers!AT87))</f>
        <v>2.2670025188916875E-2</v>
      </c>
      <c r="AU87" s="52">
        <f>IF((T2_HBO_TotPers!AU87=0),("N/A"),(T8_HBO_TranPers!AU87/T2_HBO_TotPers!AU87))</f>
        <v>9.852216748768473E-3</v>
      </c>
      <c r="AV87" s="52">
        <f>IF((T2_HBO_TotPers!AV87=0),("N/A"),(T8_HBO_TranPers!AV87/T2_HBO_TotPers!AV87))</f>
        <v>9.0684253915910961E-3</v>
      </c>
      <c r="AW87" s="56">
        <f>IF((T2_HBO_TotPers!AW87=0),("N/A"),(T8_HBO_TranPers!AW87/T2_HBO_TotPers!AW87))</f>
        <v>1.5011650036461946E-2</v>
      </c>
    </row>
    <row r="88" spans="2:49" ht="15" customHeight="1">
      <c r="B88" s="12" t="s">
        <v>44</v>
      </c>
      <c r="C88" s="59"/>
      <c r="D88" s="17">
        <v>26</v>
      </c>
      <c r="E88" s="24">
        <f>IF((T2_HBO_TotPers!E88=0),("N/A"),(T8_HBO_TranPers!E88/T2_HBO_TotPers!E88))</f>
        <v>6.7001675041876048E-3</v>
      </c>
      <c r="F88" s="24">
        <f>IF((T2_HBO_TotPers!F88=0),("N/A"),(T8_HBO_TranPers!F88/T2_HBO_TotPers!F88))</f>
        <v>6.5019505851755524E-3</v>
      </c>
      <c r="G88" s="24">
        <f>IF((T2_HBO_TotPers!G88=0),("N/A"),(T8_HBO_TranPers!G88/T2_HBO_TotPers!G88))</f>
        <v>3.2258064516129032E-3</v>
      </c>
      <c r="H88" s="24">
        <f>IF((T2_HBO_TotPers!H88=0),("N/A"),(T8_HBO_TranPers!H88/T2_HBO_TotPers!H88))</f>
        <v>6.7567567567567571E-3</v>
      </c>
      <c r="I88" s="24">
        <f>IF((T2_HBO_TotPers!I88=0),("N/A"),(T8_HBO_TranPers!I88/T2_HBO_TotPers!I88))</f>
        <v>5.0441361916771753E-3</v>
      </c>
      <c r="J88" s="24">
        <f>IF((T2_HBO_TotPers!J88=0),("N/A"),(T8_HBO_TranPers!J88/T2_HBO_TotPers!J88))</f>
        <v>7.7469335054874116E-3</v>
      </c>
      <c r="K88" s="24">
        <f>IF((T2_HBO_TotPers!K88=0),("N/A"),(T8_HBO_TranPers!K88/T2_HBO_TotPers!K88))</f>
        <v>7.4211502782931356E-3</v>
      </c>
      <c r="L88" s="24">
        <f>IF((T2_HBO_TotPers!L88=0),("N/A"),(T8_HBO_TranPers!L88/T2_HBO_TotPers!L88))</f>
        <v>1.8908203720646537E-2</v>
      </c>
      <c r="M88" s="24">
        <f>IF((T2_HBO_TotPers!M88=0),("N/A"),(T8_HBO_TranPers!M88/T2_HBO_TotPers!M88))</f>
        <v>8.1585081585081581E-3</v>
      </c>
      <c r="N88" s="24">
        <f>IF((T2_HBO_TotPers!N88=0),("N/A"),(T8_HBO_TranPers!N88/T2_HBO_TotPers!N88))</f>
        <v>1.3043478260869565E-2</v>
      </c>
      <c r="O88" s="24">
        <f>IF((T2_HBO_TotPers!O88=0),("N/A"),(T8_HBO_TranPers!O88/T2_HBO_TotPers!O88))</f>
        <v>2.9032258064516131E-3</v>
      </c>
      <c r="P88" s="24">
        <f>IF((T2_HBO_TotPers!P88=0),("N/A"),(T8_HBO_TranPers!P88/T2_HBO_TotPers!P88))</f>
        <v>9.3681917211328972E-2</v>
      </c>
      <c r="Q88" s="24">
        <f>IF((T2_HBO_TotPers!Q88=0),("N/A"),(T8_HBO_TranPers!Q88/T2_HBO_TotPers!Q88))</f>
        <v>1.3245033112582781E-2</v>
      </c>
      <c r="R88" s="24">
        <f>IF((T2_HBO_TotPers!R88=0),("N/A"),(T8_HBO_TranPers!R88/T2_HBO_TotPers!R88))</f>
        <v>1.7391304347826087E-2</v>
      </c>
      <c r="S88" s="24">
        <f>IF((T2_HBO_TotPers!S88=0),("N/A"),(T8_HBO_TranPers!S88/T2_HBO_TotPers!S88))</f>
        <v>1.1642949547218629E-2</v>
      </c>
      <c r="T88" s="24">
        <f>IF((T2_HBO_TotPers!T88=0),("N/A"),(T8_HBO_TranPers!T88/T2_HBO_TotPers!T88))</f>
        <v>1.9493177387914229E-3</v>
      </c>
      <c r="U88" s="24">
        <f>IF((T2_HBO_TotPers!U88=0),("N/A"),(T8_HBO_TranPers!U88/T2_HBO_TotPers!U88))</f>
        <v>0</v>
      </c>
      <c r="V88" s="24">
        <f>IF((T2_HBO_TotPers!V88=0),("N/A"),(T8_HBO_TranPers!V88/T2_HBO_TotPers!V88))</f>
        <v>0</v>
      </c>
      <c r="W88" s="24">
        <f>IF((T2_HBO_TotPers!W88=0),("N/A"),(T8_HBO_TranPers!W88/T2_HBO_TotPers!W88))</f>
        <v>2.0366598778004071E-3</v>
      </c>
      <c r="X88" s="24">
        <f>IF((T2_HBO_TotPers!X88=0),("N/A"),(T8_HBO_TranPers!X88/T2_HBO_TotPers!X88))</f>
        <v>3.6188178528347406E-3</v>
      </c>
      <c r="Y88" s="24">
        <f>IF((T2_HBO_TotPers!Y88=0),("N/A"),(T8_HBO_TranPers!Y88/T2_HBO_TotPers!Y88))</f>
        <v>3.3783783783783786E-3</v>
      </c>
      <c r="Z88" s="24">
        <f>IF((T2_HBO_TotPers!Z88=0),("N/A"),(T8_HBO_TranPers!Z88/T2_HBO_TotPers!Z88))</f>
        <v>3.3632286995515697E-3</v>
      </c>
      <c r="AA88" s="24">
        <f>IF((T2_HBO_TotPers!AA88=0),("N/A"),(T8_HBO_TranPers!AA88/T2_HBO_TotPers!AA88))</f>
        <v>3.472222222222222E-3</v>
      </c>
      <c r="AB88" s="24">
        <f>IF((T2_HBO_TotPers!AB88=0),("N/A"),(T8_HBO_TranPers!AB88/T2_HBO_TotPers!AB88))</f>
        <v>0</v>
      </c>
      <c r="AC88" s="24">
        <f>IF((T2_HBO_TotPers!AC88=0),("N/A"),(T8_HBO_TranPers!AC88/T2_HBO_TotPers!AC88))</f>
        <v>2.6288117770767614E-3</v>
      </c>
      <c r="AD88" s="24">
        <f>IF((T2_HBO_TotPers!AD88=0),("N/A"),(T8_HBO_TranPers!AD88/T2_HBO_TotPers!AD88))</f>
        <v>3.2007480399913689E-3</v>
      </c>
      <c r="AE88" s="24">
        <f>IF((T2_HBO_TotPers!AE88=0),("N/A"),(T8_HBO_TranPers!AE88/T2_HBO_TotPers!AE88))</f>
        <v>2.6576467745832327E-3</v>
      </c>
      <c r="AF88" s="24">
        <f>IF((T2_HBO_TotPers!AF88=0),("N/A"),(T8_HBO_TranPers!AF88/T2_HBO_TotPers!AF88))</f>
        <v>6.7739204064352241E-3</v>
      </c>
      <c r="AG88" s="24" t="str">
        <f>IF((T2_HBO_TotPers!AG88=0),("N/A"),(T8_HBO_TranPers!AG88/T2_HBO_TotPers!AG88))</f>
        <v>N/A</v>
      </c>
      <c r="AH88" s="24" t="str">
        <f>IF((T2_HBO_TotPers!AH88=0),("N/A"),(T8_HBO_TranPers!AH88/T2_HBO_TotPers!AH88))</f>
        <v>N/A</v>
      </c>
      <c r="AI88" s="24" t="str">
        <f>IF((T2_HBO_TotPers!AI88=0),("N/A"),(T8_HBO_TranPers!AI88/T2_HBO_TotPers!AI88))</f>
        <v>N/A</v>
      </c>
      <c r="AJ88" s="24" t="str">
        <f>IF((T2_HBO_TotPers!AJ88=0),("N/A"),(T8_HBO_TranPers!AJ88/T2_HBO_TotPers!AJ88))</f>
        <v>N/A</v>
      </c>
      <c r="AK88" s="24" t="str">
        <f>IF((T2_HBO_TotPers!AK88=0),("N/A"),(T8_HBO_TranPers!AK88/T2_HBO_TotPers!AK88))</f>
        <v>N/A</v>
      </c>
      <c r="AL88" s="24" t="str">
        <f>IF((T2_HBO_TotPers!AL88=0),("N/A"),(T8_HBO_TranPers!AL88/T2_HBO_TotPers!AL88))</f>
        <v>N/A</v>
      </c>
      <c r="AM88" s="24" t="str">
        <f>IF((T2_HBO_TotPers!AM88=0),("N/A"),(T8_HBO_TranPers!AM88/T2_HBO_TotPers!AM88))</f>
        <v>N/A</v>
      </c>
      <c r="AN88" s="52" t="str">
        <f>IF((T2_HBO_TotPers!AN88=0),("N/A"),(T8_HBO_TranPers!AN88/T2_HBO_TotPers!AN88))</f>
        <v>N/A</v>
      </c>
      <c r="AO88" s="52" t="str">
        <f>IF((T2_HBO_TotPers!AO88=0),("N/A"),(T8_HBO_TranPers!AO88/T2_HBO_TotPers!AO88))</f>
        <v>N/A</v>
      </c>
      <c r="AP88" s="52">
        <f>IF((T2_HBO_TotPers!AP88=0),("N/A"),(T8_HBO_TranPers!AP88/T2_HBO_TotPers!AP88))</f>
        <v>4.464285714285714E-3</v>
      </c>
      <c r="AQ88" s="52">
        <f>IF((T2_HBO_TotPers!AQ88=0),("N/A"),(T8_HBO_TranPers!AQ88/T2_HBO_TotPers!AQ88))</f>
        <v>0</v>
      </c>
      <c r="AR88" s="52">
        <f>IF((T2_HBO_TotPers!AR88=0),("N/A"),(T8_HBO_TranPers!AR88/T2_HBO_TotPers!AR88))</f>
        <v>1.8739352640545145E-2</v>
      </c>
      <c r="AS88" s="52">
        <f>IF((T2_HBO_TotPers!AS88=0),("N/A"),(T8_HBO_TranPers!AS88/T2_HBO_TotPers!AS88))</f>
        <v>0</v>
      </c>
      <c r="AT88" s="52">
        <f>IF((T2_HBO_TotPers!AT88=0),("N/A"),(T8_HBO_TranPers!AT88/T2_HBO_TotPers!AT88))</f>
        <v>8.4033613445378148E-3</v>
      </c>
      <c r="AU88" s="52">
        <f>IF((T2_HBO_TotPers!AU88=0),("N/A"),(T8_HBO_TranPers!AU88/T2_HBO_TotPers!AU88))</f>
        <v>7.6117982873453857E-3</v>
      </c>
      <c r="AV88" s="52">
        <f>IF((T2_HBO_TotPers!AV88=0),("N/A"),(T8_HBO_TranPers!AV88/T2_HBO_TotPers!AV88))</f>
        <v>5.500101853738032E-3</v>
      </c>
      <c r="AW88" s="56">
        <f>IF((T2_HBO_TotPers!AW88=0),("N/A"),(T8_HBO_TranPers!AW88/T2_HBO_TotPers!AW88))</f>
        <v>8.4483078115260863E-3</v>
      </c>
    </row>
    <row r="89" spans="2:49" ht="15" customHeight="1">
      <c r="B89" s="12" t="s">
        <v>45</v>
      </c>
      <c r="C89" s="59"/>
      <c r="D89" s="17">
        <v>27</v>
      </c>
      <c r="E89" s="24">
        <f>IF((T2_HBO_TotPers!E89=0),("N/A"),(T8_HBO_TranPers!E89/T2_HBO_TotPers!E89))</f>
        <v>0</v>
      </c>
      <c r="F89" s="24">
        <f>IF((T2_HBO_TotPers!F89=0),("N/A"),(T8_HBO_TranPers!F89/T2_HBO_TotPers!F89))</f>
        <v>0</v>
      </c>
      <c r="G89" s="24" t="str">
        <f>IF((T2_HBO_TotPers!G89=0),("N/A"),(T8_HBO_TranPers!G89/T2_HBO_TotPers!G89))</f>
        <v>N/A</v>
      </c>
      <c r="H89" s="24" t="str">
        <f>IF((T2_HBO_TotPers!H89=0),("N/A"),(T8_HBO_TranPers!H89/T2_HBO_TotPers!H89))</f>
        <v>N/A</v>
      </c>
      <c r="I89" s="24" t="str">
        <f>IF((T2_HBO_TotPers!I89=0),("N/A"),(T8_HBO_TranPers!I89/T2_HBO_TotPers!I89))</f>
        <v>N/A</v>
      </c>
      <c r="J89" s="24">
        <f>IF((T2_HBO_TotPers!J89=0),("N/A"),(T8_HBO_TranPers!J89/T2_HBO_TotPers!J89))</f>
        <v>1.0840108401084011E-2</v>
      </c>
      <c r="K89" s="24">
        <f>IF((T2_HBO_TotPers!K89=0),("N/A"),(T8_HBO_TranPers!K89/T2_HBO_TotPers!K89))</f>
        <v>1.4705882352941176E-2</v>
      </c>
      <c r="L89" s="24">
        <f>IF((T2_HBO_TotPers!L89=0),("N/A"),(T8_HBO_TranPers!L89/T2_HBO_TotPers!L89))</f>
        <v>0</v>
      </c>
      <c r="M89" s="24">
        <f>IF((T2_HBO_TotPers!M89=0),("N/A"),(T8_HBO_TranPers!M89/T2_HBO_TotPers!M89))</f>
        <v>4.0650406504065045E-3</v>
      </c>
      <c r="N89" s="24" t="str">
        <f>IF((T2_HBO_TotPers!N89=0),("N/A"),(T8_HBO_TranPers!N89/T2_HBO_TotPers!N89))</f>
        <v>N/A</v>
      </c>
      <c r="O89" s="24">
        <f>IF((T2_HBO_TotPers!O89=0),("N/A"),(T8_HBO_TranPers!O89/T2_HBO_TotPers!O89))</f>
        <v>5.6737588652482273E-3</v>
      </c>
      <c r="P89" s="24">
        <f>IF((T2_HBO_TotPers!P89=0),("N/A"),(T8_HBO_TranPers!P89/T2_HBO_TotPers!P89))</f>
        <v>0</v>
      </c>
      <c r="Q89" s="24" t="str">
        <f>IF((T2_HBO_TotPers!Q89=0),("N/A"),(T8_HBO_TranPers!Q89/T2_HBO_TotPers!Q89))</f>
        <v>N/A</v>
      </c>
      <c r="R89" s="24">
        <f>IF((T2_HBO_TotPers!R89=0),("N/A"),(T8_HBO_TranPers!R89/T2_HBO_TotPers!R89))</f>
        <v>0</v>
      </c>
      <c r="S89" s="24">
        <f>IF((T2_HBO_TotPers!S89=0),("N/A"),(T8_HBO_TranPers!S89/T2_HBO_TotPers!S89))</f>
        <v>0</v>
      </c>
      <c r="T89" s="24">
        <f>IF((T2_HBO_TotPers!T89=0),("N/A"),(T8_HBO_TranPers!T89/T2_HBO_TotPers!T89))</f>
        <v>6.6666666666666671E-3</v>
      </c>
      <c r="U89" s="24">
        <f>IF((T2_HBO_TotPers!U89=0),("N/A"),(T8_HBO_TranPers!U89/T2_HBO_TotPers!U89))</f>
        <v>0</v>
      </c>
      <c r="V89" s="24" t="str">
        <f>IF((T2_HBO_TotPers!V89=0),("N/A"),(T8_HBO_TranPers!V89/T2_HBO_TotPers!V89))</f>
        <v>N/A</v>
      </c>
      <c r="W89" s="24">
        <f>IF((T2_HBO_TotPers!W89=0),("N/A"),(T8_HBO_TranPers!W89/T2_HBO_TotPers!W89))</f>
        <v>4.6439628482972135E-3</v>
      </c>
      <c r="X89" s="24">
        <f>IF((T2_HBO_TotPers!X89=0),("N/A"),(T8_HBO_TranPers!X89/T2_HBO_TotPers!X89))</f>
        <v>7.3349633251833741E-3</v>
      </c>
      <c r="Y89" s="24">
        <f>IF((T2_HBO_TotPers!Y89=0),("N/A"),(T8_HBO_TranPers!Y89/T2_HBO_TotPers!Y89))</f>
        <v>5.7142857142857143E-3</v>
      </c>
      <c r="Z89" s="24">
        <f>IF((T2_HBO_TotPers!Z89=0),("N/A"),(T8_HBO_TranPers!Z89/T2_HBO_TotPers!Z89))</f>
        <v>7.266121707538601E-3</v>
      </c>
      <c r="AA89" s="24">
        <f>IF((T2_HBO_TotPers!AA89=0),("N/A"),(T8_HBO_TranPers!AA89/T2_HBO_TotPers!AA89))</f>
        <v>9.7181729834791061E-3</v>
      </c>
      <c r="AB89" s="24">
        <f>IF((T2_HBO_TotPers!AB89=0),("N/A"),(T8_HBO_TranPers!AB89/T2_HBO_TotPers!AB89))</f>
        <v>9.4007050528789656E-3</v>
      </c>
      <c r="AC89" s="24">
        <f>IF((T2_HBO_TotPers!AC89=0),("N/A"),(T8_HBO_TranPers!AC89/T2_HBO_TotPers!AC89))</f>
        <v>7.582139848357203E-3</v>
      </c>
      <c r="AD89" s="24">
        <f>IF((T2_HBO_TotPers!AD89=0),("N/A"),(T8_HBO_TranPers!AD89/T2_HBO_TotPers!AD89))</f>
        <v>5.5182501163486474E-3</v>
      </c>
      <c r="AE89" s="24">
        <f>IF((T2_HBO_TotPers!AE89=0),("N/A"),(T8_HBO_TranPers!AE89/T2_HBO_TotPers!AE89))</f>
        <v>2.6960710066341524E-3</v>
      </c>
      <c r="AF89" s="24">
        <f>IF((T2_HBO_TotPers!AF89=0),("N/A"),(T8_HBO_TranPers!AF89/T2_HBO_TotPers!AF89))</f>
        <v>1.2547051442910915E-3</v>
      </c>
      <c r="AG89" s="24" t="str">
        <f>IF((T2_HBO_TotPers!AG89=0),("N/A"),(T8_HBO_TranPers!AG89/T2_HBO_TotPers!AG89))</f>
        <v>N/A</v>
      </c>
      <c r="AH89" s="24" t="str">
        <f>IF((T2_HBO_TotPers!AH89=0),("N/A"),(T8_HBO_TranPers!AH89/T2_HBO_TotPers!AH89))</f>
        <v>N/A</v>
      </c>
      <c r="AI89" s="24" t="str">
        <f>IF((T2_HBO_TotPers!AI89=0),("N/A"),(T8_HBO_TranPers!AI89/T2_HBO_TotPers!AI89))</f>
        <v>N/A</v>
      </c>
      <c r="AJ89" s="24" t="str">
        <f>IF((T2_HBO_TotPers!AJ89=0),("N/A"),(T8_HBO_TranPers!AJ89/T2_HBO_TotPers!AJ89))</f>
        <v>N/A</v>
      </c>
      <c r="AK89" s="24" t="str">
        <f>IF((T2_HBO_TotPers!AK89=0),("N/A"),(T8_HBO_TranPers!AK89/T2_HBO_TotPers!AK89))</f>
        <v>N/A</v>
      </c>
      <c r="AL89" s="24" t="str">
        <f>IF((T2_HBO_TotPers!AL89=0),("N/A"),(T8_HBO_TranPers!AL89/T2_HBO_TotPers!AL89))</f>
        <v>N/A</v>
      </c>
      <c r="AM89" s="24" t="str">
        <f>IF((T2_HBO_TotPers!AM89=0),("N/A"),(T8_HBO_TranPers!AM89/T2_HBO_TotPers!AM89))</f>
        <v>N/A</v>
      </c>
      <c r="AN89" s="52" t="str">
        <f>IF((T2_HBO_TotPers!AN89=0),("N/A"),(T8_HBO_TranPers!AN89/T2_HBO_TotPers!AN89))</f>
        <v>N/A</v>
      </c>
      <c r="AO89" s="52" t="str">
        <f>IF((T2_HBO_TotPers!AO89=0),("N/A"),(T8_HBO_TranPers!AO89/T2_HBO_TotPers!AO89))</f>
        <v>N/A</v>
      </c>
      <c r="AP89" s="52">
        <f>IF((T2_HBO_TotPers!AP89=0),("N/A"),(T8_HBO_TranPers!AP89/T2_HBO_TotPers!AP89))</f>
        <v>1.9286403085824494E-3</v>
      </c>
      <c r="AQ89" s="52">
        <f>IF((T2_HBO_TotPers!AQ89=0),("N/A"),(T8_HBO_TranPers!AQ89/T2_HBO_TotPers!AQ89))</f>
        <v>8.2644628099173556E-3</v>
      </c>
      <c r="AR89" s="52">
        <f>IF((T2_HBO_TotPers!AR89=0),("N/A"),(T8_HBO_TranPers!AR89/T2_HBO_TotPers!AR89))</f>
        <v>0</v>
      </c>
      <c r="AS89" s="52" t="str">
        <f>IF((T2_HBO_TotPers!AS89=0),("N/A"),(T8_HBO_TranPers!AS89/T2_HBO_TotPers!AS89))</f>
        <v>N/A</v>
      </c>
      <c r="AT89" s="52" t="str">
        <f>IF((T2_HBO_TotPers!AT89=0),("N/A"),(T8_HBO_TranPers!AT89/T2_HBO_TotPers!AT89))</f>
        <v>N/A</v>
      </c>
      <c r="AU89" s="52">
        <f>IF((T2_HBO_TotPers!AU89=0),("N/A"),(T8_HBO_TranPers!AU89/T2_HBO_TotPers!AU89))</f>
        <v>2.967359050445104E-3</v>
      </c>
      <c r="AV89" s="52">
        <f>IF((T2_HBO_TotPers!AV89=0),("N/A"),(T8_HBO_TranPers!AV89/T2_HBO_TotPers!AV89))</f>
        <v>9.7171237313755125E-4</v>
      </c>
      <c r="AW89" s="56">
        <f>IF((T2_HBO_TotPers!AW89=0),("N/A"),(T8_HBO_TranPers!AW89/T2_HBO_TotPers!AW89))</f>
        <v>3.5368711629980014E-3</v>
      </c>
    </row>
    <row r="90" spans="2:49" ht="15" customHeight="1">
      <c r="B90" s="12" t="s">
        <v>25</v>
      </c>
      <c r="C90" s="59"/>
      <c r="D90" s="17">
        <v>28</v>
      </c>
      <c r="E90" s="24">
        <f>IF((T2_HBO_TotPers!E90=0),("N/A"),(T8_HBO_TranPers!E90/T2_HBO_TotPers!E90))</f>
        <v>1.7013232514177693E-2</v>
      </c>
      <c r="F90" s="24">
        <f>IF((T2_HBO_TotPers!F90=0),("N/A"),(T8_HBO_TranPers!F90/T2_HBO_TotPers!F90))</f>
        <v>1.5625E-2</v>
      </c>
      <c r="G90" s="24">
        <f>IF((T2_HBO_TotPers!G90=0),("N/A"),(T8_HBO_TranPers!G90/T2_HBO_TotPers!G90))</f>
        <v>1.40625E-2</v>
      </c>
      <c r="H90" s="24">
        <f>IF((T2_HBO_TotPers!H90=0),("N/A"),(T8_HBO_TranPers!H90/T2_HBO_TotPers!H90))</f>
        <v>9.2851879145173181E-3</v>
      </c>
      <c r="I90" s="24">
        <f>IF((T2_HBO_TotPers!I90=0),("N/A"),(T8_HBO_TranPers!I90/T2_HBO_TotPers!I90))</f>
        <v>1.0954616588419406E-2</v>
      </c>
      <c r="J90" s="24">
        <f>IF((T2_HBO_TotPers!J90=0),("N/A"),(T8_HBO_TranPers!J90/T2_HBO_TotPers!J90))</f>
        <v>3.5714285714285712E-2</v>
      </c>
      <c r="K90" s="24">
        <f>IF((T2_HBO_TotPers!K90=0),("N/A"),(T8_HBO_TranPers!K90/T2_HBO_TotPers!K90))</f>
        <v>3.3057851239669422E-2</v>
      </c>
      <c r="L90" s="24">
        <f>IF((T2_HBO_TotPers!L90=0),("N/A"),(T8_HBO_TranPers!L90/T2_HBO_TotPers!L90))</f>
        <v>5.4032889584964758E-2</v>
      </c>
      <c r="M90" s="24">
        <f>IF((T2_HBO_TotPers!M90=0),("N/A"),(T8_HBO_TranPers!M90/T2_HBO_TotPers!M90))</f>
        <v>1.3722126929674099E-2</v>
      </c>
      <c r="N90" s="24">
        <f>IF((T2_HBO_TotPers!N90=0),("N/A"),(T8_HBO_TranPers!N90/T2_HBO_TotPers!N90))</f>
        <v>0.04</v>
      </c>
      <c r="O90" s="24">
        <f>IF((T2_HBO_TotPers!O90=0),("N/A"),(T8_HBO_TranPers!O90/T2_HBO_TotPers!O90))</f>
        <v>9.3457943925233638E-3</v>
      </c>
      <c r="P90" s="24">
        <f>IF((T2_HBO_TotPers!P90=0),("N/A"),(T8_HBO_TranPers!P90/T2_HBO_TotPers!P90))</f>
        <v>0.14276464875364195</v>
      </c>
      <c r="Q90" s="24">
        <f>IF((T2_HBO_TotPers!Q90=0),("N/A"),(T8_HBO_TranPers!Q90/T2_HBO_TotPers!Q90))</f>
        <v>3.4482758620689655E-2</v>
      </c>
      <c r="R90" s="24">
        <f>IF((T2_HBO_TotPers!R90=0),("N/A"),(T8_HBO_TranPers!R90/T2_HBO_TotPers!R90))</f>
        <v>4.1551246537396121E-2</v>
      </c>
      <c r="S90" s="24">
        <f>IF((T2_HBO_TotPers!S90=0),("N/A"),(T8_HBO_TranPers!S90/T2_HBO_TotPers!S90))</f>
        <v>2.4213075060532687E-2</v>
      </c>
      <c r="T90" s="24">
        <f>IF((T2_HBO_TotPers!T90=0),("N/A"),(T8_HBO_TranPers!T90/T2_HBO_TotPers!T90))</f>
        <v>0</v>
      </c>
      <c r="U90" s="24">
        <f>IF((T2_HBO_TotPers!U90=0),("N/A"),(T8_HBO_TranPers!U90/T2_HBO_TotPers!U90))</f>
        <v>0</v>
      </c>
      <c r="V90" s="24" t="str">
        <f>IF((T2_HBO_TotPers!V90=0),("N/A"),(T8_HBO_TranPers!V90/T2_HBO_TotPers!V90))</f>
        <v>N/A</v>
      </c>
      <c r="W90" s="24" t="str">
        <f>IF((T2_HBO_TotPers!W90=0),("N/A"),(T8_HBO_TranPers!W90/T2_HBO_TotPers!W90))</f>
        <v>N/A</v>
      </c>
      <c r="X90" s="24">
        <f>IF((T2_HBO_TotPers!X90=0),("N/A"),(T8_HBO_TranPers!X90/T2_HBO_TotPers!X90))</f>
        <v>2.2988505747126436E-2</v>
      </c>
      <c r="Y90" s="24" t="str">
        <f>IF((T2_HBO_TotPers!Y90=0),("N/A"),(T8_HBO_TranPers!Y90/T2_HBO_TotPers!Y90))</f>
        <v>N/A</v>
      </c>
      <c r="Z90" s="24" t="str">
        <f>IF((T2_HBO_TotPers!Z90=0),("N/A"),(T8_HBO_TranPers!Z90/T2_HBO_TotPers!Z90))</f>
        <v>N/A</v>
      </c>
      <c r="AA90" s="24" t="str">
        <f>IF((T2_HBO_TotPers!AA90=0),("N/A"),(T8_HBO_TranPers!AA90/T2_HBO_TotPers!AA90))</f>
        <v>N/A</v>
      </c>
      <c r="AB90" s="24" t="str">
        <f>IF((T2_HBO_TotPers!AB90=0),("N/A"),(T8_HBO_TranPers!AB90/T2_HBO_TotPers!AB90))</f>
        <v>N/A</v>
      </c>
      <c r="AC90" s="24">
        <f>IF((T2_HBO_TotPers!AC90=0),("N/A"),(T8_HBO_TranPers!AC90/T2_HBO_TotPers!AC90))</f>
        <v>0</v>
      </c>
      <c r="AD90" s="24">
        <f>IF((T2_HBO_TotPers!AD90=0),("N/A"),(T8_HBO_TranPers!AD90/T2_HBO_TotPers!AD90))</f>
        <v>7.5187969924812026E-3</v>
      </c>
      <c r="AE90" s="24">
        <f>IF((T2_HBO_TotPers!AE90=0),("N/A"),(T8_HBO_TranPers!AE90/T2_HBO_TotPers!AE90))</f>
        <v>0</v>
      </c>
      <c r="AF90" s="24">
        <f>IF((T2_HBO_TotPers!AF90=0),("N/A"),(T8_HBO_TranPers!AF90/T2_HBO_TotPers!AF90))</f>
        <v>2.8179128710707287E-3</v>
      </c>
      <c r="AG90" s="24" t="str">
        <f>IF((T2_HBO_TotPers!AG90=0),("N/A"),(T8_HBO_TranPers!AG90/T2_HBO_TotPers!AG90))</f>
        <v>N/A</v>
      </c>
      <c r="AH90" s="24" t="str">
        <f>IF((T2_HBO_TotPers!AH90=0),("N/A"),(T8_HBO_TranPers!AH90/T2_HBO_TotPers!AH90))</f>
        <v>N/A</v>
      </c>
      <c r="AI90" s="24">
        <f>IF((T2_HBO_TotPers!AI90=0),("N/A"),(T8_HBO_TranPers!AI90/T2_HBO_TotPers!AI90))</f>
        <v>7.8864353312302837E-4</v>
      </c>
      <c r="AJ90" s="24">
        <f>IF((T2_HBO_TotPers!AJ90=0),("N/A"),(T8_HBO_TranPers!AJ90/T2_HBO_TotPers!AJ90))</f>
        <v>1.5384615384615385E-3</v>
      </c>
      <c r="AK90" s="24">
        <f>IF((T2_HBO_TotPers!AK90=0),("N/A"),(T8_HBO_TranPers!AK90/T2_HBO_TotPers!AK90))</f>
        <v>0</v>
      </c>
      <c r="AL90" s="24" t="str">
        <f>IF((T2_HBO_TotPers!AL90=0),("N/A"),(T8_HBO_TranPers!AL90/T2_HBO_TotPers!AL90))</f>
        <v>N/A</v>
      </c>
      <c r="AM90" s="24" t="str">
        <f>IF((T2_HBO_TotPers!AM90=0),("N/A"),(T8_HBO_TranPers!AM90/T2_HBO_TotPers!AM90))</f>
        <v>N/A</v>
      </c>
      <c r="AN90" s="52" t="str">
        <f>IF((T2_HBO_TotPers!AN90=0),("N/A"),(T8_HBO_TranPers!AN90/T2_HBO_TotPers!AN90))</f>
        <v>N/A</v>
      </c>
      <c r="AO90" s="52" t="str">
        <f>IF((T2_HBO_TotPers!AO90=0),("N/A"),(T8_HBO_TranPers!AO90/T2_HBO_TotPers!AO90))</f>
        <v>N/A</v>
      </c>
      <c r="AP90" s="52">
        <f>IF((T2_HBO_TotPers!AP90=0),("N/A"),(T8_HBO_TranPers!AP90/T2_HBO_TotPers!AP90))</f>
        <v>1.0407180954858852E-3</v>
      </c>
      <c r="AQ90" s="52" t="str">
        <f>IF((T2_HBO_TotPers!AQ90=0),("N/A"),(T8_HBO_TranPers!AQ90/T2_HBO_TotPers!AQ90))</f>
        <v>N/A</v>
      </c>
      <c r="AR90" s="52">
        <f>IF((T2_HBO_TotPers!AR90=0),("N/A"),(T8_HBO_TranPers!AR90/T2_HBO_TotPers!AR90))</f>
        <v>4.1501976284584984E-2</v>
      </c>
      <c r="AS90" s="52">
        <f>IF((T2_HBO_TotPers!AS90=0),("N/A"),(T8_HBO_TranPers!AS90/T2_HBO_TotPers!AS90))</f>
        <v>0</v>
      </c>
      <c r="AT90" s="52">
        <f>IF((T2_HBO_TotPers!AT90=0),("N/A"),(T8_HBO_TranPers!AT90/T2_HBO_TotPers!AT90))</f>
        <v>2.8169014084507043E-2</v>
      </c>
      <c r="AU90" s="52">
        <f>IF((T2_HBO_TotPers!AU90=0),("N/A"),(T8_HBO_TranPers!AU90/T2_HBO_TotPers!AU90))</f>
        <v>1.3046314416177429E-2</v>
      </c>
      <c r="AV90" s="52">
        <f>IF((T2_HBO_TotPers!AV90=0),("N/A"),(T8_HBO_TranPers!AV90/T2_HBO_TotPers!AV90))</f>
        <v>6.8619041784095088E-3</v>
      </c>
      <c r="AW90" s="56">
        <f>IF((T2_HBO_TotPers!AW90=0),("N/A"),(T8_HBO_TranPers!AW90/T2_HBO_TotPers!AW90))</f>
        <v>5.3605209959147115E-3</v>
      </c>
    </row>
    <row r="91" spans="2:49" ht="15" customHeight="1">
      <c r="B91" s="12" t="s">
        <v>26</v>
      </c>
      <c r="C91" s="59"/>
      <c r="D91" s="17">
        <v>29</v>
      </c>
      <c r="E91" s="24" t="str">
        <f>IF((T2_HBO_TotPers!E91=0),("N/A"),(T8_HBO_TranPers!E91/T2_HBO_TotPers!E91))</f>
        <v>N/A</v>
      </c>
      <c r="F91" s="24" t="str">
        <f>IF((T2_HBO_TotPers!F91=0),("N/A"),(T8_HBO_TranPers!F91/T2_HBO_TotPers!F91))</f>
        <v>N/A</v>
      </c>
      <c r="G91" s="24" t="str">
        <f>IF((T2_HBO_TotPers!G91=0),("N/A"),(T8_HBO_TranPers!G91/T2_HBO_TotPers!G91))</f>
        <v>N/A</v>
      </c>
      <c r="H91" s="24" t="str">
        <f>IF((T2_HBO_TotPers!H91=0),("N/A"),(T8_HBO_TranPers!H91/T2_HBO_TotPers!H91))</f>
        <v>N/A</v>
      </c>
      <c r="I91" s="24">
        <f>IF((T2_HBO_TotPers!I91=0),("N/A"),(T8_HBO_TranPers!I91/T2_HBO_TotPers!I91))</f>
        <v>0</v>
      </c>
      <c r="J91" s="24" t="str">
        <f>IF((T2_HBO_TotPers!J91=0),("N/A"),(T8_HBO_TranPers!J91/T2_HBO_TotPers!J91))</f>
        <v>N/A</v>
      </c>
      <c r="K91" s="24" t="str">
        <f>IF((T2_HBO_TotPers!K91=0),("N/A"),(T8_HBO_TranPers!K91/T2_HBO_TotPers!K91))</f>
        <v>N/A</v>
      </c>
      <c r="L91" s="24" t="str">
        <f>IF((T2_HBO_TotPers!L91=0),("N/A"),(T8_HBO_TranPers!L91/T2_HBO_TotPers!L91))</f>
        <v>N/A</v>
      </c>
      <c r="M91" s="24" t="str">
        <f>IF((T2_HBO_TotPers!M91=0),("N/A"),(T8_HBO_TranPers!M91/T2_HBO_TotPers!M91))</f>
        <v>N/A</v>
      </c>
      <c r="N91" s="24" t="str">
        <f>IF((T2_HBO_TotPers!N91=0),("N/A"),(T8_HBO_TranPers!N91/T2_HBO_TotPers!N91))</f>
        <v>N/A</v>
      </c>
      <c r="O91" s="24" t="str">
        <f>IF((T2_HBO_TotPers!O91=0),("N/A"),(T8_HBO_TranPers!O91/T2_HBO_TotPers!O91))</f>
        <v>N/A</v>
      </c>
      <c r="P91" s="24" t="str">
        <f>IF((T2_HBO_TotPers!P91=0),("N/A"),(T8_HBO_TranPers!P91/T2_HBO_TotPers!P91))</f>
        <v>N/A</v>
      </c>
      <c r="Q91" s="24" t="str">
        <f>IF((T2_HBO_TotPers!Q91=0),("N/A"),(T8_HBO_TranPers!Q91/T2_HBO_TotPers!Q91))</f>
        <v>N/A</v>
      </c>
      <c r="R91" s="24" t="str">
        <f>IF((T2_HBO_TotPers!R91=0),("N/A"),(T8_HBO_TranPers!R91/T2_HBO_TotPers!R91))</f>
        <v>N/A</v>
      </c>
      <c r="S91" s="24" t="str">
        <f>IF((T2_HBO_TotPers!S91=0),("N/A"),(T8_HBO_TranPers!S91/T2_HBO_TotPers!S91))</f>
        <v>N/A</v>
      </c>
      <c r="T91" s="24" t="str">
        <f>IF((T2_HBO_TotPers!T91=0),("N/A"),(T8_HBO_TranPers!T91/T2_HBO_TotPers!T91))</f>
        <v>N/A</v>
      </c>
      <c r="U91" s="24">
        <f>IF((T2_HBO_TotPers!U91=0),("N/A"),(T8_HBO_TranPers!U91/T2_HBO_TotPers!U91))</f>
        <v>0</v>
      </c>
      <c r="V91" s="24">
        <f>IF((T2_HBO_TotPers!V91=0),("N/A"),(T8_HBO_TranPers!V91/T2_HBO_TotPers!V91))</f>
        <v>0</v>
      </c>
      <c r="W91" s="24">
        <f>IF((T2_HBO_TotPers!W91=0),("N/A"),(T8_HBO_TranPers!W91/T2_HBO_TotPers!W91))</f>
        <v>0</v>
      </c>
      <c r="X91" s="24" t="str">
        <f>IF((T2_HBO_TotPers!X91=0),("N/A"),(T8_HBO_TranPers!X91/T2_HBO_TotPers!X91))</f>
        <v>N/A</v>
      </c>
      <c r="Y91" s="24" t="str">
        <f>IF((T2_HBO_TotPers!Y91=0),("N/A"),(T8_HBO_TranPers!Y91/T2_HBO_TotPers!Y91))</f>
        <v>N/A</v>
      </c>
      <c r="Z91" s="24" t="str">
        <f>IF((T2_HBO_TotPers!Z91=0),("N/A"),(T8_HBO_TranPers!Z91/T2_HBO_TotPers!Z91))</f>
        <v>N/A</v>
      </c>
      <c r="AA91" s="24" t="str">
        <f>IF((T2_HBO_TotPers!AA91=0),("N/A"),(T8_HBO_TranPers!AA91/T2_HBO_TotPers!AA91))</f>
        <v>N/A</v>
      </c>
      <c r="AB91" s="24" t="str">
        <f>IF((T2_HBO_TotPers!AB91=0),("N/A"),(T8_HBO_TranPers!AB91/T2_HBO_TotPers!AB91))</f>
        <v>N/A</v>
      </c>
      <c r="AC91" s="24" t="str">
        <f>IF((T2_HBO_TotPers!AC91=0),("N/A"),(T8_HBO_TranPers!AC91/T2_HBO_TotPers!AC91))</f>
        <v>N/A</v>
      </c>
      <c r="AD91" s="24" t="str">
        <f>IF((T2_HBO_TotPers!AD91=0),("N/A"),(T8_HBO_TranPers!AD91/T2_HBO_TotPers!AD91))</f>
        <v>N/A</v>
      </c>
      <c r="AE91" s="24" t="str">
        <f>IF((T2_HBO_TotPers!AE91=0),("N/A"),(T8_HBO_TranPers!AE91/T2_HBO_TotPers!AE91))</f>
        <v>N/A</v>
      </c>
      <c r="AF91" s="24">
        <f>IF((T2_HBO_TotPers!AF91=0),("N/A"),(T8_HBO_TranPers!AF91/T2_HBO_TotPers!AF91))</f>
        <v>0</v>
      </c>
      <c r="AG91" s="24">
        <f>IF((T2_HBO_TotPers!AG91=0),("N/A"),(T8_HBO_TranPers!AG91/T2_HBO_TotPers!AG91))</f>
        <v>2.5536347294323205E-3</v>
      </c>
      <c r="AH91" s="24">
        <f>IF((T2_HBO_TotPers!AH91=0),("N/A"),(T8_HBO_TranPers!AH91/T2_HBO_TotPers!AH91))</f>
        <v>8.9388328438258209E-4</v>
      </c>
      <c r="AI91" s="24" t="str">
        <f>IF((T2_HBO_TotPers!AI91=0),("N/A"),(T8_HBO_TranPers!AI91/T2_HBO_TotPers!AI91))</f>
        <v>N/A</v>
      </c>
      <c r="AJ91" s="24" t="str">
        <f>IF((T2_HBO_TotPers!AJ91=0),("N/A"),(T8_HBO_TranPers!AJ91/T2_HBO_TotPers!AJ91))</f>
        <v>N/A</v>
      </c>
      <c r="AK91" s="24">
        <f>IF((T2_HBO_TotPers!AK91=0),("N/A"),(T8_HBO_TranPers!AK91/T2_HBO_TotPers!AK91))</f>
        <v>0</v>
      </c>
      <c r="AL91" s="24" t="str">
        <f>IF((T2_HBO_TotPers!AL91=0),("N/A"),(T8_HBO_TranPers!AL91/T2_HBO_TotPers!AL91))</f>
        <v>N/A</v>
      </c>
      <c r="AM91" s="24" t="str">
        <f>IF((T2_HBO_TotPers!AM91=0),("N/A"),(T8_HBO_TranPers!AM91/T2_HBO_TotPers!AM91))</f>
        <v>N/A</v>
      </c>
      <c r="AN91" s="52">
        <f>IF((T2_HBO_TotPers!AN91=0),("N/A"),(T8_HBO_TranPers!AN91/T2_HBO_TotPers!AN91))</f>
        <v>0</v>
      </c>
      <c r="AO91" s="52" t="str">
        <f>IF((T2_HBO_TotPers!AO91=0),("N/A"),(T8_HBO_TranPers!AO91/T2_HBO_TotPers!AO91))</f>
        <v>N/A</v>
      </c>
      <c r="AP91" s="52" t="str">
        <f>IF((T2_HBO_TotPers!AP91=0),("N/A"),(T8_HBO_TranPers!AP91/T2_HBO_TotPers!AP91))</f>
        <v>N/A</v>
      </c>
      <c r="AQ91" s="52">
        <f>IF((T2_HBO_TotPers!AQ91=0),("N/A"),(T8_HBO_TranPers!AQ91/T2_HBO_TotPers!AQ91))</f>
        <v>0</v>
      </c>
      <c r="AR91" s="52" t="str">
        <f>IF((T2_HBO_TotPers!AR91=0),("N/A"),(T8_HBO_TranPers!AR91/T2_HBO_TotPers!AR91))</f>
        <v>N/A</v>
      </c>
      <c r="AS91" s="52" t="str">
        <f>IF((T2_HBO_TotPers!AS91=0),("N/A"),(T8_HBO_TranPers!AS91/T2_HBO_TotPers!AS91))</f>
        <v>N/A</v>
      </c>
      <c r="AT91" s="52" t="str">
        <f>IF((T2_HBO_TotPers!AT91=0),("N/A"),(T8_HBO_TranPers!AT91/T2_HBO_TotPers!AT91))</f>
        <v>N/A</v>
      </c>
      <c r="AU91" s="52" t="str">
        <f>IF((T2_HBO_TotPers!AU91=0),("N/A"),(T8_HBO_TranPers!AU91/T2_HBO_TotPers!AU91))</f>
        <v>N/A</v>
      </c>
      <c r="AV91" s="52" t="str">
        <f>IF((T2_HBO_TotPers!AV91=0),("N/A"),(T8_HBO_TranPers!AV91/T2_HBO_TotPers!AV91))</f>
        <v>N/A</v>
      </c>
      <c r="AW91" s="56">
        <f>IF((T2_HBO_TotPers!AW91=0),("N/A"),(T8_HBO_TranPers!AW91/T2_HBO_TotPers!AW91))</f>
        <v>1.8640967923466516E-3</v>
      </c>
    </row>
    <row r="92" spans="2:49" ht="15" customHeight="1">
      <c r="B92" s="12" t="s">
        <v>27</v>
      </c>
      <c r="C92" s="59"/>
      <c r="D92" s="17">
        <v>30</v>
      </c>
      <c r="E92" s="24" t="str">
        <f>IF((T2_HBO_TotPers!E92=0),("N/A"),(T8_HBO_TranPers!E92/T2_HBO_TotPers!E92))</f>
        <v>N/A</v>
      </c>
      <c r="F92" s="24" t="str">
        <f>IF((T2_HBO_TotPers!F92=0),("N/A"),(T8_HBO_TranPers!F92/T2_HBO_TotPers!F92))</f>
        <v>N/A</v>
      </c>
      <c r="G92" s="24" t="str">
        <f>IF((T2_HBO_TotPers!G92=0),("N/A"),(T8_HBO_TranPers!G92/T2_HBO_TotPers!G92))</f>
        <v>N/A</v>
      </c>
      <c r="H92" s="24" t="str">
        <f>IF((T2_HBO_TotPers!H92=0),("N/A"),(T8_HBO_TranPers!H92/T2_HBO_TotPers!H92))</f>
        <v>N/A</v>
      </c>
      <c r="I92" s="24">
        <f>IF((T2_HBO_TotPers!I92=0),("N/A"),(T8_HBO_TranPers!I92/T2_HBO_TotPers!I92))</f>
        <v>0</v>
      </c>
      <c r="J92" s="24" t="str">
        <f>IF((T2_HBO_TotPers!J92=0),("N/A"),(T8_HBO_TranPers!J92/T2_HBO_TotPers!J92))</f>
        <v>N/A</v>
      </c>
      <c r="K92" s="24" t="str">
        <f>IF((T2_HBO_TotPers!K92=0),("N/A"),(T8_HBO_TranPers!K92/T2_HBO_TotPers!K92))</f>
        <v>N/A</v>
      </c>
      <c r="L92" s="24" t="str">
        <f>IF((T2_HBO_TotPers!L92=0),("N/A"),(T8_HBO_TranPers!L92/T2_HBO_TotPers!L92))</f>
        <v>N/A</v>
      </c>
      <c r="M92" s="24" t="str">
        <f>IF((T2_HBO_TotPers!M92=0),("N/A"),(T8_HBO_TranPers!M92/T2_HBO_TotPers!M92))</f>
        <v>N/A</v>
      </c>
      <c r="N92" s="24" t="str">
        <f>IF((T2_HBO_TotPers!N92=0),("N/A"),(T8_HBO_TranPers!N92/T2_HBO_TotPers!N92))</f>
        <v>N/A</v>
      </c>
      <c r="O92" s="24" t="str">
        <f>IF((T2_HBO_TotPers!O92=0),("N/A"),(T8_HBO_TranPers!O92/T2_HBO_TotPers!O92))</f>
        <v>N/A</v>
      </c>
      <c r="P92" s="24" t="str">
        <f>IF((T2_HBO_TotPers!P92=0),("N/A"),(T8_HBO_TranPers!P92/T2_HBO_TotPers!P92))</f>
        <v>N/A</v>
      </c>
      <c r="Q92" s="24" t="str">
        <f>IF((T2_HBO_TotPers!Q92=0),("N/A"),(T8_HBO_TranPers!Q92/T2_HBO_TotPers!Q92))</f>
        <v>N/A</v>
      </c>
      <c r="R92" s="24" t="str">
        <f>IF((T2_HBO_TotPers!R92=0),("N/A"),(T8_HBO_TranPers!R92/T2_HBO_TotPers!R92))</f>
        <v>N/A</v>
      </c>
      <c r="S92" s="24" t="str">
        <f>IF((T2_HBO_TotPers!S92=0),("N/A"),(T8_HBO_TranPers!S92/T2_HBO_TotPers!S92))</f>
        <v>N/A</v>
      </c>
      <c r="T92" s="24" t="str">
        <f>IF((T2_HBO_TotPers!T92=0),("N/A"),(T8_HBO_TranPers!T92/T2_HBO_TotPers!T92))</f>
        <v>N/A</v>
      </c>
      <c r="U92" s="24">
        <f>IF((T2_HBO_TotPers!U92=0),("N/A"),(T8_HBO_TranPers!U92/T2_HBO_TotPers!U92))</f>
        <v>0</v>
      </c>
      <c r="V92" s="24">
        <f>IF((T2_HBO_TotPers!V92=0),("N/A"),(T8_HBO_TranPers!V92/T2_HBO_TotPers!V92))</f>
        <v>0</v>
      </c>
      <c r="W92" s="24" t="str">
        <f>IF((T2_HBO_TotPers!W92=0),("N/A"),(T8_HBO_TranPers!W92/T2_HBO_TotPers!W92))</f>
        <v>N/A</v>
      </c>
      <c r="X92" s="24" t="str">
        <f>IF((T2_HBO_TotPers!X92=0),("N/A"),(T8_HBO_TranPers!X92/T2_HBO_TotPers!X92))</f>
        <v>N/A</v>
      </c>
      <c r="Y92" s="24" t="str">
        <f>IF((T2_HBO_TotPers!Y92=0),("N/A"),(T8_HBO_TranPers!Y92/T2_HBO_TotPers!Y92))</f>
        <v>N/A</v>
      </c>
      <c r="Z92" s="24" t="str">
        <f>IF((T2_HBO_TotPers!Z92=0),("N/A"),(T8_HBO_TranPers!Z92/T2_HBO_TotPers!Z92))</f>
        <v>N/A</v>
      </c>
      <c r="AA92" s="24" t="str">
        <f>IF((T2_HBO_TotPers!AA92=0),("N/A"),(T8_HBO_TranPers!AA92/T2_HBO_TotPers!AA92))</f>
        <v>N/A</v>
      </c>
      <c r="AB92" s="24" t="str">
        <f>IF((T2_HBO_TotPers!AB92=0),("N/A"),(T8_HBO_TranPers!AB92/T2_HBO_TotPers!AB92))</f>
        <v>N/A</v>
      </c>
      <c r="AC92" s="24" t="str">
        <f>IF((T2_HBO_TotPers!AC92=0),("N/A"),(T8_HBO_TranPers!AC92/T2_HBO_TotPers!AC92))</f>
        <v>N/A</v>
      </c>
      <c r="AD92" s="24" t="str">
        <f>IF((T2_HBO_TotPers!AD92=0),("N/A"),(T8_HBO_TranPers!AD92/T2_HBO_TotPers!AD92))</f>
        <v>N/A</v>
      </c>
      <c r="AE92" s="24" t="str">
        <f>IF((T2_HBO_TotPers!AE92=0),("N/A"),(T8_HBO_TranPers!AE92/T2_HBO_TotPers!AE92))</f>
        <v>N/A</v>
      </c>
      <c r="AF92" s="24">
        <f>IF((T2_HBO_TotPers!AF92=0),("N/A"),(T8_HBO_TranPers!AF92/T2_HBO_TotPers!AF92))</f>
        <v>0</v>
      </c>
      <c r="AG92" s="24">
        <f>IF((T2_HBO_TotPers!AG92=0),("N/A"),(T8_HBO_TranPers!AG92/T2_HBO_TotPers!AG92))</f>
        <v>8.7912087912087912E-4</v>
      </c>
      <c r="AH92" s="24">
        <f>IF((T2_HBO_TotPers!AH92=0),("N/A"),(T8_HBO_TranPers!AH92/T2_HBO_TotPers!AH92))</f>
        <v>0</v>
      </c>
      <c r="AI92" s="24" t="str">
        <f>IF((T2_HBO_TotPers!AI92=0),("N/A"),(T8_HBO_TranPers!AI92/T2_HBO_TotPers!AI92))</f>
        <v>N/A</v>
      </c>
      <c r="AJ92" s="24" t="str">
        <f>IF((T2_HBO_TotPers!AJ92=0),("N/A"),(T8_HBO_TranPers!AJ92/T2_HBO_TotPers!AJ92))</f>
        <v>N/A</v>
      </c>
      <c r="AK92" s="24">
        <f>IF((T2_HBO_TotPers!AK92=0),("N/A"),(T8_HBO_TranPers!AK92/T2_HBO_TotPers!AK92))</f>
        <v>0</v>
      </c>
      <c r="AL92" s="24" t="str">
        <f>IF((T2_HBO_TotPers!AL92=0),("N/A"),(T8_HBO_TranPers!AL92/T2_HBO_TotPers!AL92))</f>
        <v>N/A</v>
      </c>
      <c r="AM92" s="24" t="str">
        <f>IF((T2_HBO_TotPers!AM92=0),("N/A"),(T8_HBO_TranPers!AM92/T2_HBO_TotPers!AM92))</f>
        <v>N/A</v>
      </c>
      <c r="AN92" s="52" t="str">
        <f>IF((T2_HBO_TotPers!AN92=0),("N/A"),(T8_HBO_TranPers!AN92/T2_HBO_TotPers!AN92))</f>
        <v>N/A</v>
      </c>
      <c r="AO92" s="52" t="str">
        <f>IF((T2_HBO_TotPers!AO92=0),("N/A"),(T8_HBO_TranPers!AO92/T2_HBO_TotPers!AO92))</f>
        <v>N/A</v>
      </c>
      <c r="AP92" s="52" t="str">
        <f>IF((T2_HBO_TotPers!AP92=0),("N/A"),(T8_HBO_TranPers!AP92/T2_HBO_TotPers!AP92))</f>
        <v>N/A</v>
      </c>
      <c r="AQ92" s="52">
        <f>IF((T2_HBO_TotPers!AQ92=0),("N/A"),(T8_HBO_TranPers!AQ92/T2_HBO_TotPers!AQ92))</f>
        <v>0</v>
      </c>
      <c r="AR92" s="52" t="str">
        <f>IF((T2_HBO_TotPers!AR92=0),("N/A"),(T8_HBO_TranPers!AR92/T2_HBO_TotPers!AR92))</f>
        <v>N/A</v>
      </c>
      <c r="AS92" s="52" t="str">
        <f>IF((T2_HBO_TotPers!AS92=0),("N/A"),(T8_HBO_TranPers!AS92/T2_HBO_TotPers!AS92))</f>
        <v>N/A</v>
      </c>
      <c r="AT92" s="52" t="str">
        <f>IF((T2_HBO_TotPers!AT92=0),("N/A"),(T8_HBO_TranPers!AT92/T2_HBO_TotPers!AT92))</f>
        <v>N/A</v>
      </c>
      <c r="AU92" s="52" t="str">
        <f>IF((T2_HBO_TotPers!AU92=0),("N/A"),(T8_HBO_TranPers!AU92/T2_HBO_TotPers!AU92))</f>
        <v>N/A</v>
      </c>
      <c r="AV92" s="52" t="str">
        <f>IF((T2_HBO_TotPers!AV92=0),("N/A"),(T8_HBO_TranPers!AV92/T2_HBO_TotPers!AV92))</f>
        <v>N/A</v>
      </c>
      <c r="AW92" s="56">
        <f>IF((T2_HBO_TotPers!AW92=0),("N/A"),(T8_HBO_TranPers!AW92/T2_HBO_TotPers!AW92))</f>
        <v>1.0744312229713395E-4</v>
      </c>
    </row>
    <row r="93" spans="2:49" ht="15" customHeight="1">
      <c r="B93" s="12" t="s">
        <v>46</v>
      </c>
      <c r="C93" s="59"/>
      <c r="D93" s="17">
        <v>31</v>
      </c>
      <c r="E93" s="24" t="str">
        <f>IF((T2_HBO_TotPers!E93=0),("N/A"),(T8_HBO_TranPers!E93/T2_HBO_TotPers!E93))</f>
        <v>N/A</v>
      </c>
      <c r="F93" s="24" t="str">
        <f>IF((T2_HBO_TotPers!F93=0),("N/A"),(T8_HBO_TranPers!F93/T2_HBO_TotPers!F93))</f>
        <v>N/A</v>
      </c>
      <c r="G93" s="24" t="str">
        <f>IF((T2_HBO_TotPers!G93=0),("N/A"),(T8_HBO_TranPers!G93/T2_HBO_TotPers!G93))</f>
        <v>N/A</v>
      </c>
      <c r="H93" s="24">
        <f>IF((T2_HBO_TotPers!H93=0),("N/A"),(T8_HBO_TranPers!H93/T2_HBO_TotPers!H93))</f>
        <v>7.7383046078086529E-3</v>
      </c>
      <c r="I93" s="24">
        <f>IF((T2_HBO_TotPers!I93=0),("N/A"),(T8_HBO_TranPers!I93/T2_HBO_TotPers!I93))</f>
        <v>3.9840637450199202E-3</v>
      </c>
      <c r="J93" s="24" t="str">
        <f>IF((T2_HBO_TotPers!J93=0),("N/A"),(T8_HBO_TranPers!J93/T2_HBO_TotPers!J93))</f>
        <v>N/A</v>
      </c>
      <c r="K93" s="24" t="str">
        <f>IF((T2_HBO_TotPers!K93=0),("N/A"),(T8_HBO_TranPers!K93/T2_HBO_TotPers!K93))</f>
        <v>N/A</v>
      </c>
      <c r="L93" s="24" t="str">
        <f>IF((T2_HBO_TotPers!L93=0),("N/A"),(T8_HBO_TranPers!L93/T2_HBO_TotPers!L93))</f>
        <v>N/A</v>
      </c>
      <c r="M93" s="24" t="str">
        <f>IF((T2_HBO_TotPers!M93=0),("N/A"),(T8_HBO_TranPers!M93/T2_HBO_TotPers!M93))</f>
        <v>N/A</v>
      </c>
      <c r="N93" s="24" t="str">
        <f>IF((T2_HBO_TotPers!N93=0),("N/A"),(T8_HBO_TranPers!N93/T2_HBO_TotPers!N93))</f>
        <v>N/A</v>
      </c>
      <c r="O93" s="24" t="str">
        <f>IF((T2_HBO_TotPers!O93=0),("N/A"),(T8_HBO_TranPers!O93/T2_HBO_TotPers!O93))</f>
        <v>N/A</v>
      </c>
      <c r="P93" s="24" t="str">
        <f>IF((T2_HBO_TotPers!P93=0),("N/A"),(T8_HBO_TranPers!P93/T2_HBO_TotPers!P93))</f>
        <v>N/A</v>
      </c>
      <c r="Q93" s="24" t="str">
        <f>IF((T2_HBO_TotPers!Q93=0),("N/A"),(T8_HBO_TranPers!Q93/T2_HBO_TotPers!Q93))</f>
        <v>N/A</v>
      </c>
      <c r="R93" s="24" t="str">
        <f>IF((T2_HBO_TotPers!R93=0),("N/A"),(T8_HBO_TranPers!R93/T2_HBO_TotPers!R93))</f>
        <v>N/A</v>
      </c>
      <c r="S93" s="24" t="str">
        <f>IF((T2_HBO_TotPers!S93=0),("N/A"),(T8_HBO_TranPers!S93/T2_HBO_TotPers!S93))</f>
        <v>N/A</v>
      </c>
      <c r="T93" s="24" t="str">
        <f>IF((T2_HBO_TotPers!T93=0),("N/A"),(T8_HBO_TranPers!T93/T2_HBO_TotPers!T93))</f>
        <v>N/A</v>
      </c>
      <c r="U93" s="24" t="str">
        <f>IF((T2_HBO_TotPers!U93=0),("N/A"),(T8_HBO_TranPers!U93/T2_HBO_TotPers!U93))</f>
        <v>N/A</v>
      </c>
      <c r="V93" s="24" t="str">
        <f>IF((T2_HBO_TotPers!V93=0),("N/A"),(T8_HBO_TranPers!V93/T2_HBO_TotPers!V93))</f>
        <v>N/A</v>
      </c>
      <c r="W93" s="24" t="str">
        <f>IF((T2_HBO_TotPers!W93=0),("N/A"),(T8_HBO_TranPers!W93/T2_HBO_TotPers!W93))</f>
        <v>N/A</v>
      </c>
      <c r="X93" s="24" t="str">
        <f>IF((T2_HBO_TotPers!X93=0),("N/A"),(T8_HBO_TranPers!X93/T2_HBO_TotPers!X93))</f>
        <v>N/A</v>
      </c>
      <c r="Y93" s="24" t="str">
        <f>IF((T2_HBO_TotPers!Y93=0),("N/A"),(T8_HBO_TranPers!Y93/T2_HBO_TotPers!Y93))</f>
        <v>N/A</v>
      </c>
      <c r="Z93" s="24" t="str">
        <f>IF((T2_HBO_TotPers!Z93=0),("N/A"),(T8_HBO_TranPers!Z93/T2_HBO_TotPers!Z93))</f>
        <v>N/A</v>
      </c>
      <c r="AA93" s="24" t="str">
        <f>IF((T2_HBO_TotPers!AA93=0),("N/A"),(T8_HBO_TranPers!AA93/T2_HBO_TotPers!AA93))</f>
        <v>N/A</v>
      </c>
      <c r="AB93" s="24" t="str">
        <f>IF((T2_HBO_TotPers!AB93=0),("N/A"),(T8_HBO_TranPers!AB93/T2_HBO_TotPers!AB93))</f>
        <v>N/A</v>
      </c>
      <c r="AC93" s="24" t="str">
        <f>IF((T2_HBO_TotPers!AC93=0),("N/A"),(T8_HBO_TranPers!AC93/T2_HBO_TotPers!AC93))</f>
        <v>N/A</v>
      </c>
      <c r="AD93" s="24" t="str">
        <f>IF((T2_HBO_TotPers!AD93=0),("N/A"),(T8_HBO_TranPers!AD93/T2_HBO_TotPers!AD93))</f>
        <v>N/A</v>
      </c>
      <c r="AE93" s="24" t="str">
        <f>IF((T2_HBO_TotPers!AE93=0),("N/A"),(T8_HBO_TranPers!AE93/T2_HBO_TotPers!AE93))</f>
        <v>N/A</v>
      </c>
      <c r="AF93" s="24">
        <f>IF((T2_HBO_TotPers!AF93=0),("N/A"),(T8_HBO_TranPers!AF93/T2_HBO_TotPers!AF93))</f>
        <v>2.9392764857881135E-3</v>
      </c>
      <c r="AG93" s="24" t="str">
        <f>IF((T2_HBO_TotPers!AG93=0),("N/A"),(T8_HBO_TranPers!AG93/T2_HBO_TotPers!AG93))</f>
        <v>N/A</v>
      </c>
      <c r="AH93" s="24" t="str">
        <f>IF((T2_HBO_TotPers!AH93=0),("N/A"),(T8_HBO_TranPers!AH93/T2_HBO_TotPers!AH93))</f>
        <v>N/A</v>
      </c>
      <c r="AI93" s="24">
        <f>IF((T2_HBO_TotPers!AI93=0),("N/A"),(T8_HBO_TranPers!AI93/T2_HBO_TotPers!AI93))</f>
        <v>2.5396584727934348E-3</v>
      </c>
      <c r="AJ93" s="24">
        <f>IF((T2_HBO_TotPers!AJ93=0),("N/A"),(T8_HBO_TranPers!AJ93/T2_HBO_TotPers!AJ93))</f>
        <v>6.7015706806282721E-3</v>
      </c>
      <c r="AK93" s="24">
        <f>IF((T2_HBO_TotPers!AK93=0),("N/A"),(T8_HBO_TranPers!AK93/T2_HBO_TotPers!AK93))</f>
        <v>0</v>
      </c>
      <c r="AL93" s="24" t="str">
        <f>IF((T2_HBO_TotPers!AL93=0),("N/A"),(T8_HBO_TranPers!AL93/T2_HBO_TotPers!AL93))</f>
        <v>N/A</v>
      </c>
      <c r="AM93" s="24" t="str">
        <f>IF((T2_HBO_TotPers!AM93=0),("N/A"),(T8_HBO_TranPers!AM93/T2_HBO_TotPers!AM93))</f>
        <v>N/A</v>
      </c>
      <c r="AN93" s="52" t="str">
        <f>IF((T2_HBO_TotPers!AN93=0),("N/A"),(T8_HBO_TranPers!AN93/T2_HBO_TotPers!AN93))</f>
        <v>N/A</v>
      </c>
      <c r="AO93" s="52" t="str">
        <f>IF((T2_HBO_TotPers!AO93=0),("N/A"),(T8_HBO_TranPers!AO93/T2_HBO_TotPers!AO93))</f>
        <v>N/A</v>
      </c>
      <c r="AP93" s="52">
        <f>IF((T2_HBO_TotPers!AP93=0),("N/A"),(T8_HBO_TranPers!AP93/T2_HBO_TotPers!AP93))</f>
        <v>0</v>
      </c>
      <c r="AQ93" s="52" t="str">
        <f>IF((T2_HBO_TotPers!AQ93=0),("N/A"),(T8_HBO_TranPers!AQ93/T2_HBO_TotPers!AQ93))</f>
        <v>N/A</v>
      </c>
      <c r="AR93" s="52" t="str">
        <f>IF((T2_HBO_TotPers!AR93=0),("N/A"),(T8_HBO_TranPers!AR93/T2_HBO_TotPers!AR93))</f>
        <v>N/A</v>
      </c>
      <c r="AS93" s="52" t="str">
        <f>IF((T2_HBO_TotPers!AS93=0),("N/A"),(T8_HBO_TranPers!AS93/T2_HBO_TotPers!AS93))</f>
        <v>N/A</v>
      </c>
      <c r="AT93" s="52" t="str">
        <f>IF((T2_HBO_TotPers!AT93=0),("N/A"),(T8_HBO_TranPers!AT93/T2_HBO_TotPers!AT93))</f>
        <v>N/A</v>
      </c>
      <c r="AU93" s="52" t="str">
        <f>IF((T2_HBO_TotPers!AU93=0),("N/A"),(T8_HBO_TranPers!AU93/T2_HBO_TotPers!AU93))</f>
        <v>N/A</v>
      </c>
      <c r="AV93" s="52">
        <f>IF((T2_HBO_TotPers!AV93=0),("N/A"),(T8_HBO_TranPers!AV93/T2_HBO_TotPers!AV93))</f>
        <v>0</v>
      </c>
      <c r="AW93" s="56">
        <f>IF((T2_HBO_TotPers!AW93=0),("N/A"),(T8_HBO_TranPers!AW93/T2_HBO_TotPers!AW93))</f>
        <v>3.147255230294349E-3</v>
      </c>
    </row>
    <row r="94" spans="2:49" ht="15" customHeight="1">
      <c r="B94" s="12" t="s">
        <v>47</v>
      </c>
      <c r="C94" s="59"/>
      <c r="D94" s="17">
        <v>32</v>
      </c>
      <c r="E94" s="24" t="str">
        <f>IF((T2_HBO_TotPers!E94=0),("N/A"),(T8_HBO_TranPers!E94/T2_HBO_TotPers!E94))</f>
        <v>N/A</v>
      </c>
      <c r="F94" s="24" t="str">
        <f>IF((T2_HBO_TotPers!F94=0),("N/A"),(T8_HBO_TranPers!F94/T2_HBO_TotPers!F94))</f>
        <v>N/A</v>
      </c>
      <c r="G94" s="24">
        <f>IF((T2_HBO_TotPers!G94=0),("N/A"),(T8_HBO_TranPers!G94/T2_HBO_TotPers!G94))</f>
        <v>0</v>
      </c>
      <c r="H94" s="24">
        <f>IF((T2_HBO_TotPers!H94=0),("N/A"),(T8_HBO_TranPers!H94/T2_HBO_TotPers!H94))</f>
        <v>1.7563739376770537E-2</v>
      </c>
      <c r="I94" s="24">
        <f>IF((T2_HBO_TotPers!I94=0),("N/A"),(T8_HBO_TranPers!I94/T2_HBO_TotPers!I94))</f>
        <v>4.1248453183005636E-4</v>
      </c>
      <c r="J94" s="24" t="str">
        <f>IF((T2_HBO_TotPers!J94=0),("N/A"),(T8_HBO_TranPers!J94/T2_HBO_TotPers!J94))</f>
        <v>N/A</v>
      </c>
      <c r="K94" s="24" t="str">
        <f>IF((T2_HBO_TotPers!K94=0),("N/A"),(T8_HBO_TranPers!K94/T2_HBO_TotPers!K94))</f>
        <v>N/A</v>
      </c>
      <c r="L94" s="24" t="str">
        <f>IF((T2_HBO_TotPers!L94=0),("N/A"),(T8_HBO_TranPers!L94/T2_HBO_TotPers!L94))</f>
        <v>N/A</v>
      </c>
      <c r="M94" s="24" t="str">
        <f>IF((T2_HBO_TotPers!M94=0),("N/A"),(T8_HBO_TranPers!M94/T2_HBO_TotPers!M94))</f>
        <v>N/A</v>
      </c>
      <c r="N94" s="24" t="str">
        <f>IF((T2_HBO_TotPers!N94=0),("N/A"),(T8_HBO_TranPers!N94/T2_HBO_TotPers!N94))</f>
        <v>N/A</v>
      </c>
      <c r="O94" s="24" t="str">
        <f>IF((T2_HBO_TotPers!O94=0),("N/A"),(T8_HBO_TranPers!O94/T2_HBO_TotPers!O94))</f>
        <v>N/A</v>
      </c>
      <c r="P94" s="24" t="str">
        <f>IF((T2_HBO_TotPers!P94=0),("N/A"),(T8_HBO_TranPers!P94/T2_HBO_TotPers!P94))</f>
        <v>N/A</v>
      </c>
      <c r="Q94" s="24" t="str">
        <f>IF((T2_HBO_TotPers!Q94=0),("N/A"),(T8_HBO_TranPers!Q94/T2_HBO_TotPers!Q94))</f>
        <v>N/A</v>
      </c>
      <c r="R94" s="24" t="str">
        <f>IF((T2_HBO_TotPers!R94=0),("N/A"),(T8_HBO_TranPers!R94/T2_HBO_TotPers!R94))</f>
        <v>N/A</v>
      </c>
      <c r="S94" s="24" t="str">
        <f>IF((T2_HBO_TotPers!S94=0),("N/A"),(T8_HBO_TranPers!S94/T2_HBO_TotPers!S94))</f>
        <v>N/A</v>
      </c>
      <c r="T94" s="24" t="str">
        <f>IF((T2_HBO_TotPers!T94=0),("N/A"),(T8_HBO_TranPers!T94/T2_HBO_TotPers!T94))</f>
        <v>N/A</v>
      </c>
      <c r="U94" s="24" t="str">
        <f>IF((T2_HBO_TotPers!U94=0),("N/A"),(T8_HBO_TranPers!U94/T2_HBO_TotPers!U94))</f>
        <v>N/A</v>
      </c>
      <c r="V94" s="24" t="str">
        <f>IF((T2_HBO_TotPers!V94=0),("N/A"),(T8_HBO_TranPers!V94/T2_HBO_TotPers!V94))</f>
        <v>N/A</v>
      </c>
      <c r="W94" s="24" t="str">
        <f>IF((T2_HBO_TotPers!W94=0),("N/A"),(T8_HBO_TranPers!W94/T2_HBO_TotPers!W94))</f>
        <v>N/A</v>
      </c>
      <c r="X94" s="24" t="str">
        <f>IF((T2_HBO_TotPers!X94=0),("N/A"),(T8_HBO_TranPers!X94/T2_HBO_TotPers!X94))</f>
        <v>N/A</v>
      </c>
      <c r="Y94" s="24" t="str">
        <f>IF((T2_HBO_TotPers!Y94=0),("N/A"),(T8_HBO_TranPers!Y94/T2_HBO_TotPers!Y94))</f>
        <v>N/A</v>
      </c>
      <c r="Z94" s="24" t="str">
        <f>IF((T2_HBO_TotPers!Z94=0),("N/A"),(T8_HBO_TranPers!Z94/T2_HBO_TotPers!Z94))</f>
        <v>N/A</v>
      </c>
      <c r="AA94" s="24" t="str">
        <f>IF((T2_HBO_TotPers!AA94=0),("N/A"),(T8_HBO_TranPers!AA94/T2_HBO_TotPers!AA94))</f>
        <v>N/A</v>
      </c>
      <c r="AB94" s="24" t="str">
        <f>IF((T2_HBO_TotPers!AB94=0),("N/A"),(T8_HBO_TranPers!AB94/T2_HBO_TotPers!AB94))</f>
        <v>N/A</v>
      </c>
      <c r="AC94" s="24" t="str">
        <f>IF((T2_HBO_TotPers!AC94=0),("N/A"),(T8_HBO_TranPers!AC94/T2_HBO_TotPers!AC94))</f>
        <v>N/A</v>
      </c>
      <c r="AD94" s="24" t="str">
        <f>IF((T2_HBO_TotPers!AD94=0),("N/A"),(T8_HBO_TranPers!AD94/T2_HBO_TotPers!AD94))</f>
        <v>N/A</v>
      </c>
      <c r="AE94" s="24" t="str">
        <f>IF((T2_HBO_TotPers!AE94=0),("N/A"),(T8_HBO_TranPers!AE94/T2_HBO_TotPers!AE94))</f>
        <v>N/A</v>
      </c>
      <c r="AF94" s="24">
        <f>IF((T2_HBO_TotPers!AF94=0),("N/A"),(T8_HBO_TranPers!AF94/T2_HBO_TotPers!AF94))</f>
        <v>1.1002865329512893E-2</v>
      </c>
      <c r="AG94" s="24" t="str">
        <f>IF((T2_HBO_TotPers!AG94=0),("N/A"),(T8_HBO_TranPers!AG94/T2_HBO_TotPers!AG94))</f>
        <v>N/A</v>
      </c>
      <c r="AH94" s="24" t="str">
        <f>IF((T2_HBO_TotPers!AH94=0),("N/A"),(T8_HBO_TranPers!AH94/T2_HBO_TotPers!AH94))</f>
        <v>N/A</v>
      </c>
      <c r="AI94" s="24">
        <f>IF((T2_HBO_TotPers!AI94=0),("N/A"),(T8_HBO_TranPers!AI94/T2_HBO_TotPers!AI94))</f>
        <v>5.8382323129941216E-3</v>
      </c>
      <c r="AJ94" s="24">
        <f>IF((T2_HBO_TotPers!AJ94=0),("N/A"),(T8_HBO_TranPers!AJ94/T2_HBO_TotPers!AJ94))</f>
        <v>2.7099939438058594E-3</v>
      </c>
      <c r="AK94" s="24">
        <f>IF((T2_HBO_TotPers!AK94=0),("N/A"),(T8_HBO_TranPers!AK94/T2_HBO_TotPers!AK94))</f>
        <v>0</v>
      </c>
      <c r="AL94" s="24" t="str">
        <f>IF((T2_HBO_TotPers!AL94=0),("N/A"),(T8_HBO_TranPers!AL94/T2_HBO_TotPers!AL94))</f>
        <v>N/A</v>
      </c>
      <c r="AM94" s="24" t="str">
        <f>IF((T2_HBO_TotPers!AM94=0),("N/A"),(T8_HBO_TranPers!AM94/T2_HBO_TotPers!AM94))</f>
        <v>N/A</v>
      </c>
      <c r="AN94" s="52" t="str">
        <f>IF((T2_HBO_TotPers!AN94=0),("N/A"),(T8_HBO_TranPers!AN94/T2_HBO_TotPers!AN94))</f>
        <v>N/A</v>
      </c>
      <c r="AO94" s="52">
        <f>IF((T2_HBO_TotPers!AO94=0),("N/A"),(T8_HBO_TranPers!AO94/T2_HBO_TotPers!AO94))</f>
        <v>0</v>
      </c>
      <c r="AP94" s="52">
        <f>IF((T2_HBO_TotPers!AP94=0),("N/A"),(T8_HBO_TranPers!AP94/T2_HBO_TotPers!AP94))</f>
        <v>0</v>
      </c>
      <c r="AQ94" s="52" t="str">
        <f>IF((T2_HBO_TotPers!AQ94=0),("N/A"),(T8_HBO_TranPers!AQ94/T2_HBO_TotPers!AQ94))</f>
        <v>N/A</v>
      </c>
      <c r="AR94" s="52" t="str">
        <f>IF((T2_HBO_TotPers!AR94=0),("N/A"),(T8_HBO_TranPers!AR94/T2_HBO_TotPers!AR94))</f>
        <v>N/A</v>
      </c>
      <c r="AS94" s="52" t="str">
        <f>IF((T2_HBO_TotPers!AS94=0),("N/A"),(T8_HBO_TranPers!AS94/T2_HBO_TotPers!AS94))</f>
        <v>N/A</v>
      </c>
      <c r="AT94" s="52" t="str">
        <f>IF((T2_HBO_TotPers!AT94=0),("N/A"),(T8_HBO_TranPers!AT94/T2_HBO_TotPers!AT94))</f>
        <v>N/A</v>
      </c>
      <c r="AU94" s="52" t="str">
        <f>IF((T2_HBO_TotPers!AU94=0),("N/A"),(T8_HBO_TranPers!AU94/T2_HBO_TotPers!AU94))</f>
        <v>N/A</v>
      </c>
      <c r="AV94" s="52" t="str">
        <f>IF((T2_HBO_TotPers!AV94=0),("N/A"),(T8_HBO_TranPers!AV94/T2_HBO_TotPers!AV94))</f>
        <v>N/A</v>
      </c>
      <c r="AW94" s="56">
        <f>IF((T2_HBO_TotPers!AW94=0),("N/A"),(T8_HBO_TranPers!AW94/T2_HBO_TotPers!AW94))</f>
        <v>3.4571505396996122E-3</v>
      </c>
    </row>
    <row r="95" spans="2:49" ht="15" customHeight="1">
      <c r="B95" s="12" t="s">
        <v>0</v>
      </c>
      <c r="C95" s="59"/>
      <c r="D95" s="17">
        <v>33</v>
      </c>
      <c r="E95" s="24" t="str">
        <f>IF((T2_HBO_TotPers!E95=0),("N/A"),(T8_HBO_TranPers!E95/T2_HBO_TotPers!E95))</f>
        <v>N/A</v>
      </c>
      <c r="F95" s="24" t="str">
        <f>IF((T2_HBO_TotPers!F95=0),("N/A"),(T8_HBO_TranPers!F95/T2_HBO_TotPers!F95))</f>
        <v>N/A</v>
      </c>
      <c r="G95" s="24" t="str">
        <f>IF((T2_HBO_TotPers!G95=0),("N/A"),(T8_HBO_TranPers!G95/T2_HBO_TotPers!G95))</f>
        <v>N/A</v>
      </c>
      <c r="H95" s="24">
        <f>IF((T2_HBO_TotPers!H95=0),("N/A"),(T8_HBO_TranPers!H95/T2_HBO_TotPers!H95))</f>
        <v>0</v>
      </c>
      <c r="I95" s="24">
        <f>IF((T2_HBO_TotPers!I95=0),("N/A"),(T8_HBO_TranPers!I95/T2_HBO_TotPers!I95))</f>
        <v>0</v>
      </c>
      <c r="J95" s="24" t="str">
        <f>IF((T2_HBO_TotPers!J95=0),("N/A"),(T8_HBO_TranPers!J95/T2_HBO_TotPers!J95))</f>
        <v>N/A</v>
      </c>
      <c r="K95" s="24" t="str">
        <f>IF((T2_HBO_TotPers!K95=0),("N/A"),(T8_HBO_TranPers!K95/T2_HBO_TotPers!K95))</f>
        <v>N/A</v>
      </c>
      <c r="L95" s="24" t="str">
        <f>IF((T2_HBO_TotPers!L95=0),("N/A"),(T8_HBO_TranPers!L95/T2_HBO_TotPers!L95))</f>
        <v>N/A</v>
      </c>
      <c r="M95" s="24" t="str">
        <f>IF((T2_HBO_TotPers!M95=0),("N/A"),(T8_HBO_TranPers!M95/T2_HBO_TotPers!M95))</f>
        <v>N/A</v>
      </c>
      <c r="N95" s="24" t="str">
        <f>IF((T2_HBO_TotPers!N95=0),("N/A"),(T8_HBO_TranPers!N95/T2_HBO_TotPers!N95))</f>
        <v>N/A</v>
      </c>
      <c r="O95" s="24" t="str">
        <f>IF((T2_HBO_TotPers!O95=0),("N/A"),(T8_HBO_TranPers!O95/T2_HBO_TotPers!O95))</f>
        <v>N/A</v>
      </c>
      <c r="P95" s="24" t="str">
        <f>IF((T2_HBO_TotPers!P95=0),("N/A"),(T8_HBO_TranPers!P95/T2_HBO_TotPers!P95))</f>
        <v>N/A</v>
      </c>
      <c r="Q95" s="24" t="str">
        <f>IF((T2_HBO_TotPers!Q95=0),("N/A"),(T8_HBO_TranPers!Q95/T2_HBO_TotPers!Q95))</f>
        <v>N/A</v>
      </c>
      <c r="R95" s="24" t="str">
        <f>IF((T2_HBO_TotPers!R95=0),("N/A"),(T8_HBO_TranPers!R95/T2_HBO_TotPers!R95))</f>
        <v>N/A</v>
      </c>
      <c r="S95" s="24" t="str">
        <f>IF((T2_HBO_TotPers!S95=0),("N/A"),(T8_HBO_TranPers!S95/T2_HBO_TotPers!S95))</f>
        <v>N/A</v>
      </c>
      <c r="T95" s="24" t="str">
        <f>IF((T2_HBO_TotPers!T95=0),("N/A"),(T8_HBO_TranPers!T95/T2_HBO_TotPers!T95))</f>
        <v>N/A</v>
      </c>
      <c r="U95" s="24">
        <f>IF((T2_HBO_TotPers!U95=0),("N/A"),(T8_HBO_TranPers!U95/T2_HBO_TotPers!U95))</f>
        <v>0</v>
      </c>
      <c r="V95" s="24">
        <f>IF((T2_HBO_TotPers!V95=0),("N/A"),(T8_HBO_TranPers!V95/T2_HBO_TotPers!V95))</f>
        <v>0</v>
      </c>
      <c r="W95" s="24" t="str">
        <f>IF((T2_HBO_TotPers!W95=0),("N/A"),(T8_HBO_TranPers!W95/T2_HBO_TotPers!W95))</f>
        <v>N/A</v>
      </c>
      <c r="X95" s="24" t="str">
        <f>IF((T2_HBO_TotPers!X95=0),("N/A"),(T8_HBO_TranPers!X95/T2_HBO_TotPers!X95))</f>
        <v>N/A</v>
      </c>
      <c r="Y95" s="24" t="str">
        <f>IF((T2_HBO_TotPers!Y95=0),("N/A"),(T8_HBO_TranPers!Y95/T2_HBO_TotPers!Y95))</f>
        <v>N/A</v>
      </c>
      <c r="Z95" s="24" t="str">
        <f>IF((T2_HBO_TotPers!Z95=0),("N/A"),(T8_HBO_TranPers!Z95/T2_HBO_TotPers!Z95))</f>
        <v>N/A</v>
      </c>
      <c r="AA95" s="24" t="str">
        <f>IF((T2_HBO_TotPers!AA95=0),("N/A"),(T8_HBO_TranPers!AA95/T2_HBO_TotPers!AA95))</f>
        <v>N/A</v>
      </c>
      <c r="AB95" s="24" t="str">
        <f>IF((T2_HBO_TotPers!AB95=0),("N/A"),(T8_HBO_TranPers!AB95/T2_HBO_TotPers!AB95))</f>
        <v>N/A</v>
      </c>
      <c r="AC95" s="24" t="str">
        <f>IF((T2_HBO_TotPers!AC95=0),("N/A"),(T8_HBO_TranPers!AC95/T2_HBO_TotPers!AC95))</f>
        <v>N/A</v>
      </c>
      <c r="AD95" s="24" t="str">
        <f>IF((T2_HBO_TotPers!AD95=0),("N/A"),(T8_HBO_TranPers!AD95/T2_HBO_TotPers!AD95))</f>
        <v>N/A</v>
      </c>
      <c r="AE95" s="24" t="str">
        <f>IF((T2_HBO_TotPers!AE95=0),("N/A"),(T8_HBO_TranPers!AE95/T2_HBO_TotPers!AE95))</f>
        <v>N/A</v>
      </c>
      <c r="AF95" s="24">
        <f>IF((T2_HBO_TotPers!AF95=0),("N/A"),(T8_HBO_TranPers!AF95/T2_HBO_TotPers!AF95))</f>
        <v>6.1601642710472282E-3</v>
      </c>
      <c r="AG95" s="24">
        <f>IF((T2_HBO_TotPers!AG95=0),("N/A"),(T8_HBO_TranPers!AG95/T2_HBO_TotPers!AG95))</f>
        <v>0</v>
      </c>
      <c r="AH95" s="24">
        <f>IF((T2_HBO_TotPers!AH95=0),("N/A"),(T8_HBO_TranPers!AH95/T2_HBO_TotPers!AH95))</f>
        <v>0</v>
      </c>
      <c r="AI95" s="24">
        <f>IF((T2_HBO_TotPers!AI95=0),("N/A"),(T8_HBO_TranPers!AI95/T2_HBO_TotPers!AI95))</f>
        <v>0</v>
      </c>
      <c r="AJ95" s="24">
        <f>IF((T2_HBO_TotPers!AJ95=0),("N/A"),(T8_HBO_TranPers!AJ95/T2_HBO_TotPers!AJ95))</f>
        <v>0</v>
      </c>
      <c r="AK95" s="24">
        <f>IF((T2_HBO_TotPers!AK95=0),("N/A"),(T8_HBO_TranPers!AK95/T2_HBO_TotPers!AK95))</f>
        <v>1.0349518760092052E-3</v>
      </c>
      <c r="AL95" s="24" t="str">
        <f>IF((T2_HBO_TotPers!AL95=0),("N/A"),(T8_HBO_TranPers!AL95/T2_HBO_TotPers!AL95))</f>
        <v>N/A</v>
      </c>
      <c r="AM95" s="24" t="str">
        <f>IF((T2_HBO_TotPers!AM95=0),("N/A"),(T8_HBO_TranPers!AM95/T2_HBO_TotPers!AM95))</f>
        <v>N/A</v>
      </c>
      <c r="AN95" s="52" t="str">
        <f>IF((T2_HBO_TotPers!AN95=0),("N/A"),(T8_HBO_TranPers!AN95/T2_HBO_TotPers!AN95))</f>
        <v>N/A</v>
      </c>
      <c r="AO95" s="52">
        <f>IF((T2_HBO_TotPers!AO95=0),("N/A"),(T8_HBO_TranPers!AO95/T2_HBO_TotPers!AO95))</f>
        <v>0</v>
      </c>
      <c r="AP95" s="52" t="str">
        <f>IF((T2_HBO_TotPers!AP95=0),("N/A"),(T8_HBO_TranPers!AP95/T2_HBO_TotPers!AP95))</f>
        <v>N/A</v>
      </c>
      <c r="AQ95" s="52">
        <f>IF((T2_HBO_TotPers!AQ95=0),("N/A"),(T8_HBO_TranPers!AQ95/T2_HBO_TotPers!AQ95))</f>
        <v>0</v>
      </c>
      <c r="AR95" s="52" t="str">
        <f>IF((T2_HBO_TotPers!AR95=0),("N/A"),(T8_HBO_TranPers!AR95/T2_HBO_TotPers!AR95))</f>
        <v>N/A</v>
      </c>
      <c r="AS95" s="52" t="str">
        <f>IF((T2_HBO_TotPers!AS95=0),("N/A"),(T8_HBO_TranPers!AS95/T2_HBO_TotPers!AS95))</f>
        <v>N/A</v>
      </c>
      <c r="AT95" s="52" t="str">
        <f>IF((T2_HBO_TotPers!AT95=0),("N/A"),(T8_HBO_TranPers!AT95/T2_HBO_TotPers!AT95))</f>
        <v>N/A</v>
      </c>
      <c r="AU95" s="52" t="str">
        <f>IF((T2_HBO_TotPers!AU95=0),("N/A"),(T8_HBO_TranPers!AU95/T2_HBO_TotPers!AU95))</f>
        <v>N/A</v>
      </c>
      <c r="AV95" s="52" t="str">
        <f>IF((T2_HBO_TotPers!AV95=0),("N/A"),(T8_HBO_TranPers!AV95/T2_HBO_TotPers!AV95))</f>
        <v>N/A</v>
      </c>
      <c r="AW95" s="56">
        <f>IF((T2_HBO_TotPers!AW95=0),("N/A"),(T8_HBO_TranPers!AW95/T2_HBO_TotPers!AW95))</f>
        <v>9.6724347405546319E-4</v>
      </c>
    </row>
    <row r="96" spans="2:49" ht="15" customHeight="1">
      <c r="B96" s="12" t="s">
        <v>1</v>
      </c>
      <c r="C96" s="59"/>
      <c r="D96" s="32">
        <v>34</v>
      </c>
      <c r="E96" s="50" t="str">
        <f>IF((T2_HBO_TotPers!E96=0),("N/A"),(T8_HBO_TranPers!E96/T2_HBO_TotPers!E96))</f>
        <v>N/A</v>
      </c>
      <c r="F96" s="50" t="str">
        <f>IF((T2_HBO_TotPers!F96=0),("N/A"),(T8_HBO_TranPers!F96/T2_HBO_TotPers!F96))</f>
        <v>N/A</v>
      </c>
      <c r="G96" s="50" t="str">
        <f>IF((T2_HBO_TotPers!G96=0),("N/A"),(T8_HBO_TranPers!G96/T2_HBO_TotPers!G96))</f>
        <v>N/A</v>
      </c>
      <c r="H96" s="50" t="str">
        <f>IF((T2_HBO_TotPers!H96=0),("N/A"),(T8_HBO_TranPers!H96/T2_HBO_TotPers!H96))</f>
        <v>N/A</v>
      </c>
      <c r="I96" s="50" t="str">
        <f>IF((T2_HBO_TotPers!I96=0),("N/A"),(T8_HBO_TranPers!I96/T2_HBO_TotPers!I96))</f>
        <v>N/A</v>
      </c>
      <c r="J96" s="50" t="str">
        <f>IF((T2_HBO_TotPers!J96=0),("N/A"),(T8_HBO_TranPers!J96/T2_HBO_TotPers!J96))</f>
        <v>N/A</v>
      </c>
      <c r="K96" s="50" t="str">
        <f>IF((T2_HBO_TotPers!K96=0),("N/A"),(T8_HBO_TranPers!K96/T2_HBO_TotPers!K96))</f>
        <v>N/A</v>
      </c>
      <c r="L96" s="50" t="str">
        <f>IF((T2_HBO_TotPers!L96=0),("N/A"),(T8_HBO_TranPers!L96/T2_HBO_TotPers!L96))</f>
        <v>N/A</v>
      </c>
      <c r="M96" s="50" t="str">
        <f>IF((T2_HBO_TotPers!M96=0),("N/A"),(T8_HBO_TranPers!M96/T2_HBO_TotPers!M96))</f>
        <v>N/A</v>
      </c>
      <c r="N96" s="50" t="str">
        <f>IF((T2_HBO_TotPers!N96=0),("N/A"),(T8_HBO_TranPers!N96/T2_HBO_TotPers!N96))</f>
        <v>N/A</v>
      </c>
      <c r="O96" s="50" t="str">
        <f>IF((T2_HBO_TotPers!O96=0),("N/A"),(T8_HBO_TranPers!O96/T2_HBO_TotPers!O96))</f>
        <v>N/A</v>
      </c>
      <c r="P96" s="50" t="str">
        <f>IF((T2_HBO_TotPers!P96=0),("N/A"),(T8_HBO_TranPers!P96/T2_HBO_TotPers!P96))</f>
        <v>N/A</v>
      </c>
      <c r="Q96" s="50" t="str">
        <f>IF((T2_HBO_TotPers!Q96=0),("N/A"),(T8_HBO_TranPers!Q96/T2_HBO_TotPers!Q96))</f>
        <v>N/A</v>
      </c>
      <c r="R96" s="50" t="str">
        <f>IF((T2_HBO_TotPers!R96=0),("N/A"),(T8_HBO_TranPers!R96/T2_HBO_TotPers!R96))</f>
        <v>N/A</v>
      </c>
      <c r="S96" s="50" t="str">
        <f>IF((T2_HBO_TotPers!S96=0),("N/A"),(T8_HBO_TranPers!S96/T2_HBO_TotPers!S96))</f>
        <v>N/A</v>
      </c>
      <c r="T96" s="50" t="str">
        <f>IF((T2_HBO_TotPers!T96=0),("N/A"),(T8_HBO_TranPers!T96/T2_HBO_TotPers!T96))</f>
        <v>N/A</v>
      </c>
      <c r="U96" s="50" t="str">
        <f>IF((T2_HBO_TotPers!U96=0),("N/A"),(T8_HBO_TranPers!U96/T2_HBO_TotPers!U96))</f>
        <v>N/A</v>
      </c>
      <c r="V96" s="50" t="str">
        <f>IF((T2_HBO_TotPers!V96=0),("N/A"),(T8_HBO_TranPers!V96/T2_HBO_TotPers!V96))</f>
        <v>N/A</v>
      </c>
      <c r="W96" s="50" t="str">
        <f>IF((T2_HBO_TotPers!W96=0),("N/A"),(T8_HBO_TranPers!W96/T2_HBO_TotPers!W96))</f>
        <v>N/A</v>
      </c>
      <c r="X96" s="50" t="str">
        <f>IF((T2_HBO_TotPers!X96=0),("N/A"),(T8_HBO_TranPers!X96/T2_HBO_TotPers!X96))</f>
        <v>N/A</v>
      </c>
      <c r="Y96" s="50" t="str">
        <f>IF((T2_HBO_TotPers!Y96=0),("N/A"),(T8_HBO_TranPers!Y96/T2_HBO_TotPers!Y96))</f>
        <v>N/A</v>
      </c>
      <c r="Z96" s="50" t="str">
        <f>IF((T2_HBO_TotPers!Z96=0),("N/A"),(T8_HBO_TranPers!Z96/T2_HBO_TotPers!Z96))</f>
        <v>N/A</v>
      </c>
      <c r="AA96" s="50">
        <f>IF((T2_HBO_TotPers!AA96=0),("N/A"),(T8_HBO_TranPers!AA96/T2_HBO_TotPers!AA96))</f>
        <v>0</v>
      </c>
      <c r="AB96" s="50">
        <f>IF((T2_HBO_TotPers!AB96=0),("N/A"),(T8_HBO_TranPers!AB96/T2_HBO_TotPers!AB96))</f>
        <v>0</v>
      </c>
      <c r="AC96" s="50" t="str">
        <f>IF((T2_HBO_TotPers!AC96=0),("N/A"),(T8_HBO_TranPers!AC96/T2_HBO_TotPers!AC96))</f>
        <v>N/A</v>
      </c>
      <c r="AD96" s="50" t="str">
        <f>IF((T2_HBO_TotPers!AD96=0),("N/A"),(T8_HBO_TranPers!AD96/T2_HBO_TotPers!AD96))</f>
        <v>N/A</v>
      </c>
      <c r="AE96" s="50" t="str">
        <f>IF((T2_HBO_TotPers!AE96=0),("N/A"),(T8_HBO_TranPers!AE96/T2_HBO_TotPers!AE96))</f>
        <v>N/A</v>
      </c>
      <c r="AF96" s="50">
        <f>IF((T2_HBO_TotPers!AF96=0),("N/A"),(T8_HBO_TranPers!AF96/T2_HBO_TotPers!AF96))</f>
        <v>0</v>
      </c>
      <c r="AG96" s="50" t="str">
        <f>IF((T2_HBO_TotPers!AG96=0),("N/A"),(T8_HBO_TranPers!AG96/T2_HBO_TotPers!AG96))</f>
        <v>N/A</v>
      </c>
      <c r="AH96" s="50" t="str">
        <f>IF((T2_HBO_TotPers!AH96=0),("N/A"),(T8_HBO_TranPers!AH96/T2_HBO_TotPers!AH96))</f>
        <v>N/A</v>
      </c>
      <c r="AI96" s="50" t="str">
        <f>IF((T2_HBO_TotPers!AI96=0),("N/A"),(T8_HBO_TranPers!AI96/T2_HBO_TotPers!AI96))</f>
        <v>N/A</v>
      </c>
      <c r="AJ96" s="50" t="str">
        <f>IF((T2_HBO_TotPers!AJ96=0),("N/A"),(T8_HBO_TranPers!AJ96/T2_HBO_TotPers!AJ96))</f>
        <v>N/A</v>
      </c>
      <c r="AK96" s="50" t="str">
        <f>IF((T2_HBO_TotPers!AK96=0),("N/A"),(T8_HBO_TranPers!AK96/T2_HBO_TotPers!AK96))</f>
        <v>N/A</v>
      </c>
      <c r="AL96" s="50">
        <f>IF((T2_HBO_TotPers!AL96=0),("N/A"),(T8_HBO_TranPers!AL96/T2_HBO_TotPers!AL96))</f>
        <v>1.0055152511525718E-5</v>
      </c>
      <c r="AM96" s="50">
        <f>IF((T2_HBO_TotPers!AM96=0),("N/A"),(T8_HBO_TranPers!AM96/T2_HBO_TotPers!AM96))</f>
        <v>0</v>
      </c>
      <c r="AN96" s="53" t="str">
        <f>IF((T2_HBO_TotPers!AN96=0),("N/A"),(T8_HBO_TranPers!AN96/T2_HBO_TotPers!AN96))</f>
        <v>N/A</v>
      </c>
      <c r="AO96" s="53" t="str">
        <f>IF((T2_HBO_TotPers!AO96=0),("N/A"),(T8_HBO_TranPers!AO96/T2_HBO_TotPers!AO96))</f>
        <v>N/A</v>
      </c>
      <c r="AP96" s="53">
        <f>IF((T2_HBO_TotPers!AP96=0),("N/A"),(T8_HBO_TranPers!AP96/T2_HBO_TotPers!AP96))</f>
        <v>0</v>
      </c>
      <c r="AQ96" s="53">
        <f>IF((T2_HBO_TotPers!AQ96=0),("N/A"),(T8_HBO_TranPers!AQ96/T2_HBO_TotPers!AQ96))</f>
        <v>0</v>
      </c>
      <c r="AR96" s="53" t="str">
        <f>IF((T2_HBO_TotPers!AR96=0),("N/A"),(T8_HBO_TranPers!AR96/T2_HBO_TotPers!AR96))</f>
        <v>N/A</v>
      </c>
      <c r="AS96" s="53" t="str">
        <f>IF((T2_HBO_TotPers!AS96=0),("N/A"),(T8_HBO_TranPers!AS96/T2_HBO_TotPers!AS96))</f>
        <v>N/A</v>
      </c>
      <c r="AT96" s="53" t="str">
        <f>IF((T2_HBO_TotPers!AT96=0),("N/A"),(T8_HBO_TranPers!AT96/T2_HBO_TotPers!AT96))</f>
        <v>N/A</v>
      </c>
      <c r="AU96" s="53" t="str">
        <f>IF((T2_HBO_TotPers!AU96=0),("N/A"),(T8_HBO_TranPers!AU96/T2_HBO_TotPers!AU96))</f>
        <v>N/A</v>
      </c>
      <c r="AV96" s="53" t="str">
        <f>IF((T2_HBO_TotPers!AV96=0),("N/A"),(T8_HBO_TranPers!AV96/T2_HBO_TotPers!AV96))</f>
        <v>N/A</v>
      </c>
      <c r="AW96" s="57">
        <f>IF((T2_HBO_TotPers!AW96=0),("N/A"),(T8_HBO_TranPers!AW96/T2_HBO_TotPers!AW96))</f>
        <v>8.975975800769241E-6</v>
      </c>
    </row>
    <row r="97" spans="2:52" ht="15" customHeight="1">
      <c r="B97" s="12" t="s">
        <v>2</v>
      </c>
      <c r="C97" s="59"/>
      <c r="D97" s="32">
        <v>35</v>
      </c>
      <c r="E97" s="50" t="str">
        <f>IF((T2_HBO_TotPers!E97=0),("N/A"),(T8_HBO_TranPers!E97/T2_HBO_TotPers!E97))</f>
        <v>N/A</v>
      </c>
      <c r="F97" s="50" t="str">
        <f>IF((T2_HBO_TotPers!F97=0),("N/A"),(T8_HBO_TranPers!F97/T2_HBO_TotPers!F97))</f>
        <v>N/A</v>
      </c>
      <c r="G97" s="50" t="str">
        <f>IF((T2_HBO_TotPers!G97=0),("N/A"),(T8_HBO_TranPers!G97/T2_HBO_TotPers!G97))</f>
        <v>N/A</v>
      </c>
      <c r="H97" s="50" t="str">
        <f>IF((T2_HBO_TotPers!H97=0),("N/A"),(T8_HBO_TranPers!H97/T2_HBO_TotPers!H97))</f>
        <v>N/A</v>
      </c>
      <c r="I97" s="50" t="str">
        <f>IF((T2_HBO_TotPers!I97=0),("N/A"),(T8_HBO_TranPers!I97/T2_HBO_TotPers!I97))</f>
        <v>N/A</v>
      </c>
      <c r="J97" s="50" t="str">
        <f>IF((T2_HBO_TotPers!J97=0),("N/A"),(T8_HBO_TranPers!J97/T2_HBO_TotPers!J97))</f>
        <v>N/A</v>
      </c>
      <c r="K97" s="50" t="str">
        <f>IF((T2_HBO_TotPers!K97=0),("N/A"),(T8_HBO_TranPers!K97/T2_HBO_TotPers!K97))</f>
        <v>N/A</v>
      </c>
      <c r="L97" s="50" t="str">
        <f>IF((T2_HBO_TotPers!L97=0),("N/A"),(T8_HBO_TranPers!L97/T2_HBO_TotPers!L97))</f>
        <v>N/A</v>
      </c>
      <c r="M97" s="50" t="str">
        <f>IF((T2_HBO_TotPers!M97=0),("N/A"),(T8_HBO_TranPers!M97/T2_HBO_TotPers!M97))</f>
        <v>N/A</v>
      </c>
      <c r="N97" s="50" t="str">
        <f>IF((T2_HBO_TotPers!N97=0),("N/A"),(T8_HBO_TranPers!N97/T2_HBO_TotPers!N97))</f>
        <v>N/A</v>
      </c>
      <c r="O97" s="50" t="str">
        <f>IF((T2_HBO_TotPers!O97=0),("N/A"),(T8_HBO_TranPers!O97/T2_HBO_TotPers!O97))</f>
        <v>N/A</v>
      </c>
      <c r="P97" s="50" t="str">
        <f>IF((T2_HBO_TotPers!P97=0),("N/A"),(T8_HBO_TranPers!P97/T2_HBO_TotPers!P97))</f>
        <v>N/A</v>
      </c>
      <c r="Q97" s="50" t="str">
        <f>IF((T2_HBO_TotPers!Q97=0),("N/A"),(T8_HBO_TranPers!Q97/T2_HBO_TotPers!Q97))</f>
        <v>N/A</v>
      </c>
      <c r="R97" s="50" t="str">
        <f>IF((T2_HBO_TotPers!R97=0),("N/A"),(T8_HBO_TranPers!R97/T2_HBO_TotPers!R97))</f>
        <v>N/A</v>
      </c>
      <c r="S97" s="50" t="str">
        <f>IF((T2_HBO_TotPers!S97=0),("N/A"),(T8_HBO_TranPers!S97/T2_HBO_TotPers!S97))</f>
        <v>N/A</v>
      </c>
      <c r="T97" s="50" t="str">
        <f>IF((T2_HBO_TotPers!T97=0),("N/A"),(T8_HBO_TranPers!T97/T2_HBO_TotPers!T97))</f>
        <v>N/A</v>
      </c>
      <c r="U97" s="50" t="str">
        <f>IF((T2_HBO_TotPers!U97=0),("N/A"),(T8_HBO_TranPers!U97/T2_HBO_TotPers!U97))</f>
        <v>N/A</v>
      </c>
      <c r="V97" s="50" t="str">
        <f>IF((T2_HBO_TotPers!V97=0),("N/A"),(T8_HBO_TranPers!V97/T2_HBO_TotPers!V97))</f>
        <v>N/A</v>
      </c>
      <c r="W97" s="50" t="str">
        <f>IF((T2_HBO_TotPers!W97=0),("N/A"),(T8_HBO_TranPers!W97/T2_HBO_TotPers!W97))</f>
        <v>N/A</v>
      </c>
      <c r="X97" s="50" t="str">
        <f>IF((T2_HBO_TotPers!X97=0),("N/A"),(T8_HBO_TranPers!X97/T2_HBO_TotPers!X97))</f>
        <v>N/A</v>
      </c>
      <c r="Y97" s="50" t="str">
        <f>IF((T2_HBO_TotPers!Y97=0),("N/A"),(T8_HBO_TranPers!Y97/T2_HBO_TotPers!Y97))</f>
        <v>N/A</v>
      </c>
      <c r="Z97" s="50" t="str">
        <f>IF((T2_HBO_TotPers!Z97=0),("N/A"),(T8_HBO_TranPers!Z97/T2_HBO_TotPers!Z97))</f>
        <v>N/A</v>
      </c>
      <c r="AA97" s="50" t="str">
        <f>IF((T2_HBO_TotPers!AA97=0),("N/A"),(T8_HBO_TranPers!AA97/T2_HBO_TotPers!AA97))</f>
        <v>N/A</v>
      </c>
      <c r="AB97" s="50" t="str">
        <f>IF((T2_HBO_TotPers!AB97=0),("N/A"),(T8_HBO_TranPers!AB97/T2_HBO_TotPers!AB97))</f>
        <v>N/A</v>
      </c>
      <c r="AC97" s="50" t="str">
        <f>IF((T2_HBO_TotPers!AC97=0),("N/A"),(T8_HBO_TranPers!AC97/T2_HBO_TotPers!AC97))</f>
        <v>N/A</v>
      </c>
      <c r="AD97" s="50" t="str">
        <f>IF((T2_HBO_TotPers!AD97=0),("N/A"),(T8_HBO_TranPers!AD97/T2_HBO_TotPers!AD97))</f>
        <v>N/A</v>
      </c>
      <c r="AE97" s="50" t="str">
        <f>IF((T2_HBO_TotPers!AE97=0),("N/A"),(T8_HBO_TranPers!AE97/T2_HBO_TotPers!AE97))</f>
        <v>N/A</v>
      </c>
      <c r="AF97" s="50">
        <f>IF((T2_HBO_TotPers!AF97=0),("N/A"),(T8_HBO_TranPers!AF97/T2_HBO_TotPers!AF97))</f>
        <v>0</v>
      </c>
      <c r="AG97" s="50" t="str">
        <f>IF((T2_HBO_TotPers!AG97=0),("N/A"),(T8_HBO_TranPers!AG97/T2_HBO_TotPers!AG97))</f>
        <v>N/A</v>
      </c>
      <c r="AH97" s="50" t="str">
        <f>IF((T2_HBO_TotPers!AH97=0),("N/A"),(T8_HBO_TranPers!AH97/T2_HBO_TotPers!AH97))</f>
        <v>N/A</v>
      </c>
      <c r="AI97" s="50" t="str">
        <f>IF((T2_HBO_TotPers!AI97=0),("N/A"),(T8_HBO_TranPers!AI97/T2_HBO_TotPers!AI97))</f>
        <v>N/A</v>
      </c>
      <c r="AJ97" s="50" t="str">
        <f>IF((T2_HBO_TotPers!AJ97=0),("N/A"),(T8_HBO_TranPers!AJ97/T2_HBO_TotPers!AJ97))</f>
        <v>N/A</v>
      </c>
      <c r="AK97" s="50" t="str">
        <f>IF((T2_HBO_TotPers!AK97=0),("N/A"),(T8_HBO_TranPers!AK97/T2_HBO_TotPers!AK97))</f>
        <v>N/A</v>
      </c>
      <c r="AL97" s="50">
        <f>IF((T2_HBO_TotPers!AL97=0),("N/A"),(T8_HBO_TranPers!AL97/T2_HBO_TotPers!AL97))</f>
        <v>0</v>
      </c>
      <c r="AM97" s="50">
        <f>IF((T2_HBO_TotPers!AM97=0),("N/A"),(T8_HBO_TranPers!AM97/T2_HBO_TotPers!AM97))</f>
        <v>0</v>
      </c>
      <c r="AN97" s="53" t="str">
        <f>IF((T2_HBO_TotPers!AN97=0),("N/A"),(T8_HBO_TranPers!AN97/T2_HBO_TotPers!AN97))</f>
        <v>N/A</v>
      </c>
      <c r="AO97" s="53" t="str">
        <f>IF((T2_HBO_TotPers!AO97=0),("N/A"),(T8_HBO_TranPers!AO97/T2_HBO_TotPers!AO97))</f>
        <v>N/A</v>
      </c>
      <c r="AP97" s="53">
        <f>IF((T2_HBO_TotPers!AP97=0),("N/A"),(T8_HBO_TranPers!AP97/T2_HBO_TotPers!AP97))</f>
        <v>0</v>
      </c>
      <c r="AQ97" s="53" t="str">
        <f>IF((T2_HBO_TotPers!AQ97=0),("N/A"),(T8_HBO_TranPers!AQ97/T2_HBO_TotPers!AQ97))</f>
        <v>N/A</v>
      </c>
      <c r="AR97" s="53" t="str">
        <f>IF((T2_HBO_TotPers!AR97=0),("N/A"),(T8_HBO_TranPers!AR97/T2_HBO_TotPers!AR97))</f>
        <v>N/A</v>
      </c>
      <c r="AS97" s="53" t="str">
        <f>IF((T2_HBO_TotPers!AS97=0),("N/A"),(T8_HBO_TranPers!AS97/T2_HBO_TotPers!AS97))</f>
        <v>N/A</v>
      </c>
      <c r="AT97" s="53" t="str">
        <f>IF((T2_HBO_TotPers!AT97=0),("N/A"),(T8_HBO_TranPers!AT97/T2_HBO_TotPers!AT97))</f>
        <v>N/A</v>
      </c>
      <c r="AU97" s="53" t="str">
        <f>IF((T2_HBO_TotPers!AU97=0),("N/A"),(T8_HBO_TranPers!AU97/T2_HBO_TotPers!AU97))</f>
        <v>N/A</v>
      </c>
      <c r="AV97" s="53" t="str">
        <f>IF((T2_HBO_TotPers!AV97=0),("N/A"),(T8_HBO_TranPers!AV97/T2_HBO_TotPers!AV97))</f>
        <v>N/A</v>
      </c>
      <c r="AW97" s="57">
        <f>IF((T2_HBO_TotPers!AW97=0),("N/A"),(T8_HBO_TranPers!AW97/T2_HBO_TotPers!AW97))</f>
        <v>0</v>
      </c>
    </row>
    <row r="98" spans="2:52" ht="15" customHeight="1">
      <c r="B98" s="12" t="s">
        <v>3</v>
      </c>
      <c r="C98" s="59"/>
      <c r="D98" s="32">
        <v>36</v>
      </c>
      <c r="E98" s="50" t="str">
        <f>IF((T2_HBO_TotPers!E98=0),("N/A"),(T8_HBO_TranPers!E98/T2_HBO_TotPers!E98))</f>
        <v>N/A</v>
      </c>
      <c r="F98" s="50" t="str">
        <f>IF((T2_HBO_TotPers!F98=0),("N/A"),(T8_HBO_TranPers!F98/T2_HBO_TotPers!F98))</f>
        <v>N/A</v>
      </c>
      <c r="G98" s="50" t="str">
        <f>IF((T2_HBO_TotPers!G98=0),("N/A"),(T8_HBO_TranPers!G98/T2_HBO_TotPers!G98))</f>
        <v>N/A</v>
      </c>
      <c r="H98" s="50" t="str">
        <f>IF((T2_HBO_TotPers!H98=0),("N/A"),(T8_HBO_TranPers!H98/T2_HBO_TotPers!H98))</f>
        <v>N/A</v>
      </c>
      <c r="I98" s="50" t="str">
        <f>IF((T2_HBO_TotPers!I98=0),("N/A"),(T8_HBO_TranPers!I98/T2_HBO_TotPers!I98))</f>
        <v>N/A</v>
      </c>
      <c r="J98" s="50" t="str">
        <f>IF((T2_HBO_TotPers!J98=0),("N/A"),(T8_HBO_TranPers!J98/T2_HBO_TotPers!J98))</f>
        <v>N/A</v>
      </c>
      <c r="K98" s="50" t="str">
        <f>IF((T2_HBO_TotPers!K98=0),("N/A"),(T8_HBO_TranPers!K98/T2_HBO_TotPers!K98))</f>
        <v>N/A</v>
      </c>
      <c r="L98" s="50" t="str">
        <f>IF((T2_HBO_TotPers!L98=0),("N/A"),(T8_HBO_TranPers!L98/T2_HBO_TotPers!L98))</f>
        <v>N/A</v>
      </c>
      <c r="M98" s="50" t="str">
        <f>IF((T2_HBO_TotPers!M98=0),("N/A"),(T8_HBO_TranPers!M98/T2_HBO_TotPers!M98))</f>
        <v>N/A</v>
      </c>
      <c r="N98" s="50" t="str">
        <f>IF((T2_HBO_TotPers!N98=0),("N/A"),(T8_HBO_TranPers!N98/T2_HBO_TotPers!N98))</f>
        <v>N/A</v>
      </c>
      <c r="O98" s="50" t="str">
        <f>IF((T2_HBO_TotPers!O98=0),("N/A"),(T8_HBO_TranPers!O98/T2_HBO_TotPers!O98))</f>
        <v>N/A</v>
      </c>
      <c r="P98" s="50" t="str">
        <f>IF((T2_HBO_TotPers!P98=0),("N/A"),(T8_HBO_TranPers!P98/T2_HBO_TotPers!P98))</f>
        <v>N/A</v>
      </c>
      <c r="Q98" s="50" t="str">
        <f>IF((T2_HBO_TotPers!Q98=0),("N/A"),(T8_HBO_TranPers!Q98/T2_HBO_TotPers!Q98))</f>
        <v>N/A</v>
      </c>
      <c r="R98" s="50" t="str">
        <f>IF((T2_HBO_TotPers!R98=0),("N/A"),(T8_HBO_TranPers!R98/T2_HBO_TotPers!R98))</f>
        <v>N/A</v>
      </c>
      <c r="S98" s="50" t="str">
        <f>IF((T2_HBO_TotPers!S98=0),("N/A"),(T8_HBO_TranPers!S98/T2_HBO_TotPers!S98))</f>
        <v>N/A</v>
      </c>
      <c r="T98" s="50" t="str">
        <f>IF((T2_HBO_TotPers!T98=0),("N/A"),(T8_HBO_TranPers!T98/T2_HBO_TotPers!T98))</f>
        <v>N/A</v>
      </c>
      <c r="U98" s="50" t="str">
        <f>IF((T2_HBO_TotPers!U98=0),("N/A"),(T8_HBO_TranPers!U98/T2_HBO_TotPers!U98))</f>
        <v>N/A</v>
      </c>
      <c r="V98" s="50">
        <f>IF((T2_HBO_TotPers!V98=0),("N/A"),(T8_HBO_TranPers!V98/T2_HBO_TotPers!V98))</f>
        <v>0</v>
      </c>
      <c r="W98" s="50" t="str">
        <f>IF((T2_HBO_TotPers!W98=0),("N/A"),(T8_HBO_TranPers!W98/T2_HBO_TotPers!W98))</f>
        <v>N/A</v>
      </c>
      <c r="X98" s="50" t="str">
        <f>IF((T2_HBO_TotPers!X98=0),("N/A"),(T8_HBO_TranPers!X98/T2_HBO_TotPers!X98))</f>
        <v>N/A</v>
      </c>
      <c r="Y98" s="50" t="str">
        <f>IF((T2_HBO_TotPers!Y98=0),("N/A"),(T8_HBO_TranPers!Y98/T2_HBO_TotPers!Y98))</f>
        <v>N/A</v>
      </c>
      <c r="Z98" s="50" t="str">
        <f>IF((T2_HBO_TotPers!Z98=0),("N/A"),(T8_HBO_TranPers!Z98/T2_HBO_TotPers!Z98))</f>
        <v>N/A</v>
      </c>
      <c r="AA98" s="50" t="str">
        <f>IF((T2_HBO_TotPers!AA98=0),("N/A"),(T8_HBO_TranPers!AA98/T2_HBO_TotPers!AA98))</f>
        <v>N/A</v>
      </c>
      <c r="AB98" s="50" t="str">
        <f>IF((T2_HBO_TotPers!AB98=0),("N/A"),(T8_HBO_TranPers!AB98/T2_HBO_TotPers!AB98))</f>
        <v>N/A</v>
      </c>
      <c r="AC98" s="50" t="str">
        <f>IF((T2_HBO_TotPers!AC98=0),("N/A"),(T8_HBO_TranPers!AC98/T2_HBO_TotPers!AC98))</f>
        <v>N/A</v>
      </c>
      <c r="AD98" s="50" t="str">
        <f>IF((T2_HBO_TotPers!AD98=0),("N/A"),(T8_HBO_TranPers!AD98/T2_HBO_TotPers!AD98))</f>
        <v>N/A</v>
      </c>
      <c r="AE98" s="50" t="str">
        <f>IF((T2_HBO_TotPers!AE98=0),("N/A"),(T8_HBO_TranPers!AE98/T2_HBO_TotPers!AE98))</f>
        <v>N/A</v>
      </c>
      <c r="AF98" s="50">
        <f>IF((T2_HBO_TotPers!AF98=0),("N/A"),(T8_HBO_TranPers!AF98/T2_HBO_TotPers!AF98))</f>
        <v>0</v>
      </c>
      <c r="AG98" s="50">
        <f>IF((T2_HBO_TotPers!AG98=0),("N/A"),(T8_HBO_TranPers!AG98/T2_HBO_TotPers!AG98))</f>
        <v>0</v>
      </c>
      <c r="AH98" s="50" t="str">
        <f>IF((T2_HBO_TotPers!AH98=0),("N/A"),(T8_HBO_TranPers!AH98/T2_HBO_TotPers!AH98))</f>
        <v>N/A</v>
      </c>
      <c r="AI98" s="50" t="str">
        <f>IF((T2_HBO_TotPers!AI98=0),("N/A"),(T8_HBO_TranPers!AI98/T2_HBO_TotPers!AI98))</f>
        <v>N/A</v>
      </c>
      <c r="AJ98" s="50" t="str">
        <f>IF((T2_HBO_TotPers!AJ98=0),("N/A"),(T8_HBO_TranPers!AJ98/T2_HBO_TotPers!AJ98))</f>
        <v>N/A</v>
      </c>
      <c r="AK98" s="50" t="str">
        <f>IF((T2_HBO_TotPers!AK98=0),("N/A"),(T8_HBO_TranPers!AK98/T2_HBO_TotPers!AK98))</f>
        <v>N/A</v>
      </c>
      <c r="AL98" s="50" t="str">
        <f>IF((T2_HBO_TotPers!AL98=0),("N/A"),(T8_HBO_TranPers!AL98/T2_HBO_TotPers!AL98))</f>
        <v>N/A</v>
      </c>
      <c r="AM98" s="50" t="str">
        <f>IF((T2_HBO_TotPers!AM98=0),("N/A"),(T8_HBO_TranPers!AM98/T2_HBO_TotPers!AM98))</f>
        <v>N/A</v>
      </c>
      <c r="AN98" s="53">
        <f>IF((T2_HBO_TotPers!AN98=0),("N/A"),(T8_HBO_TranPers!AN98/T2_HBO_TotPers!AN98))</f>
        <v>1.1696986486902454E-4</v>
      </c>
      <c r="AO98" s="53" t="str">
        <f>IF((T2_HBO_TotPers!AO98=0),("N/A"),(T8_HBO_TranPers!AO98/T2_HBO_TotPers!AO98))</f>
        <v>N/A</v>
      </c>
      <c r="AP98" s="53" t="str">
        <f>IF((T2_HBO_TotPers!AP98=0),("N/A"),(T8_HBO_TranPers!AP98/T2_HBO_TotPers!AP98))</f>
        <v>N/A</v>
      </c>
      <c r="AQ98" s="53">
        <f>IF((T2_HBO_TotPers!AQ98=0),("N/A"),(T8_HBO_TranPers!AQ98/T2_HBO_TotPers!AQ98))</f>
        <v>0</v>
      </c>
      <c r="AR98" s="53" t="str">
        <f>IF((T2_HBO_TotPers!AR98=0),("N/A"),(T8_HBO_TranPers!AR98/T2_HBO_TotPers!AR98))</f>
        <v>N/A</v>
      </c>
      <c r="AS98" s="53" t="str">
        <f>IF((T2_HBO_TotPers!AS98=0),("N/A"),(T8_HBO_TranPers!AS98/T2_HBO_TotPers!AS98))</f>
        <v>N/A</v>
      </c>
      <c r="AT98" s="53" t="str">
        <f>IF((T2_HBO_TotPers!AT98=0),("N/A"),(T8_HBO_TranPers!AT98/T2_HBO_TotPers!AT98))</f>
        <v>N/A</v>
      </c>
      <c r="AU98" s="53" t="str">
        <f>IF((T2_HBO_TotPers!AU98=0),("N/A"),(T8_HBO_TranPers!AU98/T2_HBO_TotPers!AU98))</f>
        <v>N/A</v>
      </c>
      <c r="AV98" s="53" t="str">
        <f>IF((T2_HBO_TotPers!AV98=0),("N/A"),(T8_HBO_TranPers!AV98/T2_HBO_TotPers!AV98))</f>
        <v>N/A</v>
      </c>
      <c r="AW98" s="57">
        <f>IF((T2_HBO_TotPers!AW98=0),("N/A"),(T8_HBO_TranPers!AW98/T2_HBO_TotPers!AW98))</f>
        <v>1.1454270332836982E-4</v>
      </c>
    </row>
    <row r="99" spans="2:52" ht="15" customHeight="1">
      <c r="B99" s="12" t="s">
        <v>6</v>
      </c>
      <c r="C99" s="59"/>
      <c r="D99" s="32">
        <v>37</v>
      </c>
      <c r="E99" s="50" t="str">
        <f>IF((T2_HBO_TotPers!E99=0),("N/A"),(T8_HBO_TranPers!E99/T2_HBO_TotPers!E99))</f>
        <v>N/A</v>
      </c>
      <c r="F99" s="50" t="str">
        <f>IF((T2_HBO_TotPers!F99=0),("N/A"),(T8_HBO_TranPers!F99/T2_HBO_TotPers!F99))</f>
        <v>N/A</v>
      </c>
      <c r="G99" s="50" t="str">
        <f>IF((T2_HBO_TotPers!G99=0),("N/A"),(T8_HBO_TranPers!G99/T2_HBO_TotPers!G99))</f>
        <v>N/A</v>
      </c>
      <c r="H99" s="50" t="str">
        <f>IF((T2_HBO_TotPers!H99=0),("N/A"),(T8_HBO_TranPers!H99/T2_HBO_TotPers!H99))</f>
        <v>N/A</v>
      </c>
      <c r="I99" s="50" t="str">
        <f>IF((T2_HBO_TotPers!I99=0),("N/A"),(T8_HBO_TranPers!I99/T2_HBO_TotPers!I99))</f>
        <v>N/A</v>
      </c>
      <c r="J99" s="50" t="str">
        <f>IF((T2_HBO_TotPers!J99=0),("N/A"),(T8_HBO_TranPers!J99/T2_HBO_TotPers!J99))</f>
        <v>N/A</v>
      </c>
      <c r="K99" s="50" t="str">
        <f>IF((T2_HBO_TotPers!K99=0),("N/A"),(T8_HBO_TranPers!K99/T2_HBO_TotPers!K99))</f>
        <v>N/A</v>
      </c>
      <c r="L99" s="50" t="str">
        <f>IF((T2_HBO_TotPers!L99=0),("N/A"),(T8_HBO_TranPers!L99/T2_HBO_TotPers!L99))</f>
        <v>N/A</v>
      </c>
      <c r="M99" s="50" t="str">
        <f>IF((T2_HBO_TotPers!M99=0),("N/A"),(T8_HBO_TranPers!M99/T2_HBO_TotPers!M99))</f>
        <v>N/A</v>
      </c>
      <c r="N99" s="50" t="str">
        <f>IF((T2_HBO_TotPers!N99=0),("N/A"),(T8_HBO_TranPers!N99/T2_HBO_TotPers!N99))</f>
        <v>N/A</v>
      </c>
      <c r="O99" s="50" t="str">
        <f>IF((T2_HBO_TotPers!O99=0),("N/A"),(T8_HBO_TranPers!O99/T2_HBO_TotPers!O99))</f>
        <v>N/A</v>
      </c>
      <c r="P99" s="50" t="str">
        <f>IF((T2_HBO_TotPers!P99=0),("N/A"),(T8_HBO_TranPers!P99/T2_HBO_TotPers!P99))</f>
        <v>N/A</v>
      </c>
      <c r="Q99" s="50" t="str">
        <f>IF((T2_HBO_TotPers!Q99=0),("N/A"),(T8_HBO_TranPers!Q99/T2_HBO_TotPers!Q99))</f>
        <v>N/A</v>
      </c>
      <c r="R99" s="50" t="str">
        <f>IF((T2_HBO_TotPers!R99=0),("N/A"),(T8_HBO_TranPers!R99/T2_HBO_TotPers!R99))</f>
        <v>N/A</v>
      </c>
      <c r="S99" s="50" t="str">
        <f>IF((T2_HBO_TotPers!S99=0),("N/A"),(T8_HBO_TranPers!S99/T2_HBO_TotPers!S99))</f>
        <v>N/A</v>
      </c>
      <c r="T99" s="50" t="str">
        <f>IF((T2_HBO_TotPers!T99=0),("N/A"),(T8_HBO_TranPers!T99/T2_HBO_TotPers!T99))</f>
        <v>N/A</v>
      </c>
      <c r="U99" s="50" t="str">
        <f>IF((T2_HBO_TotPers!U99=0),("N/A"),(T8_HBO_TranPers!U99/T2_HBO_TotPers!U99))</f>
        <v>N/A</v>
      </c>
      <c r="V99" s="50" t="str">
        <f>IF((T2_HBO_TotPers!V99=0),("N/A"),(T8_HBO_TranPers!V99/T2_HBO_TotPers!V99))</f>
        <v>N/A</v>
      </c>
      <c r="W99" s="50" t="str">
        <f>IF((T2_HBO_TotPers!W99=0),("N/A"),(T8_HBO_TranPers!W99/T2_HBO_TotPers!W99))</f>
        <v>N/A</v>
      </c>
      <c r="X99" s="50" t="str">
        <f>IF((T2_HBO_TotPers!X99=0),("N/A"),(T8_HBO_TranPers!X99/T2_HBO_TotPers!X99))</f>
        <v>N/A</v>
      </c>
      <c r="Y99" s="50" t="str">
        <f>IF((T2_HBO_TotPers!Y99=0),("N/A"),(T8_HBO_TranPers!Y99/T2_HBO_TotPers!Y99))</f>
        <v>N/A</v>
      </c>
      <c r="Z99" s="50" t="str">
        <f>IF((T2_HBO_TotPers!Z99=0),("N/A"),(T8_HBO_TranPers!Z99/T2_HBO_TotPers!Z99))</f>
        <v>N/A</v>
      </c>
      <c r="AA99" s="50" t="str">
        <f>IF((T2_HBO_TotPers!AA99=0),("N/A"),(T8_HBO_TranPers!AA99/T2_HBO_TotPers!AA99))</f>
        <v>N/A</v>
      </c>
      <c r="AB99" s="50" t="str">
        <f>IF((T2_HBO_TotPers!AB99=0),("N/A"),(T8_HBO_TranPers!AB99/T2_HBO_TotPers!AB99))</f>
        <v>N/A</v>
      </c>
      <c r="AC99" s="50" t="str">
        <f>IF((T2_HBO_TotPers!AC99=0),("N/A"),(T8_HBO_TranPers!AC99/T2_HBO_TotPers!AC99))</f>
        <v>N/A</v>
      </c>
      <c r="AD99" s="50" t="str">
        <f>IF((T2_HBO_TotPers!AD99=0),("N/A"),(T8_HBO_TranPers!AD99/T2_HBO_TotPers!AD99))</f>
        <v>N/A</v>
      </c>
      <c r="AE99" s="50" t="str">
        <f>IF((T2_HBO_TotPers!AE99=0),("N/A"),(T8_HBO_TranPers!AE99/T2_HBO_TotPers!AE99))</f>
        <v>N/A</v>
      </c>
      <c r="AF99" s="50">
        <f>IF((T2_HBO_TotPers!AF99=0),("N/A"),(T8_HBO_TranPers!AF99/T2_HBO_TotPers!AF99))</f>
        <v>0</v>
      </c>
      <c r="AG99" s="50" t="str">
        <f>IF((T2_HBO_TotPers!AG99=0),("N/A"),(T8_HBO_TranPers!AG99/T2_HBO_TotPers!AG99))</f>
        <v>N/A</v>
      </c>
      <c r="AH99" s="50" t="str">
        <f>IF((T2_HBO_TotPers!AH99=0),("N/A"),(T8_HBO_TranPers!AH99/T2_HBO_TotPers!AH99))</f>
        <v>N/A</v>
      </c>
      <c r="AI99" s="50" t="str">
        <f>IF((T2_HBO_TotPers!AI99=0),("N/A"),(T8_HBO_TranPers!AI99/T2_HBO_TotPers!AI99))</f>
        <v>N/A</v>
      </c>
      <c r="AJ99" s="50">
        <f>IF((T2_HBO_TotPers!AJ99=0),("N/A"),(T8_HBO_TranPers!AJ99/T2_HBO_TotPers!AJ99))</f>
        <v>0</v>
      </c>
      <c r="AK99" s="50">
        <f>IF((T2_HBO_TotPers!AK99=0),("N/A"),(T8_HBO_TranPers!AK99/T2_HBO_TotPers!AK99))</f>
        <v>0</v>
      </c>
      <c r="AL99" s="50" t="str">
        <f>IF((T2_HBO_TotPers!AL99=0),("N/A"),(T8_HBO_TranPers!AL99/T2_HBO_TotPers!AL99))</f>
        <v>N/A</v>
      </c>
      <c r="AM99" s="50" t="str">
        <f>IF((T2_HBO_TotPers!AM99=0),("N/A"),(T8_HBO_TranPers!AM99/T2_HBO_TotPers!AM99))</f>
        <v>N/A</v>
      </c>
      <c r="AN99" s="53" t="str">
        <f>IF((T2_HBO_TotPers!AN99=0),("N/A"),(T8_HBO_TranPers!AN99/T2_HBO_TotPers!AN99))</f>
        <v>N/A</v>
      </c>
      <c r="AO99" s="53">
        <f>IF((T2_HBO_TotPers!AO99=0),("N/A"),(T8_HBO_TranPers!AO99/T2_HBO_TotPers!AO99))</f>
        <v>3.242689356844993E-5</v>
      </c>
      <c r="AP99" s="53" t="str">
        <f>IF((T2_HBO_TotPers!AP99=0),("N/A"),(T8_HBO_TranPers!AP99/T2_HBO_TotPers!AP99))</f>
        <v>N/A</v>
      </c>
      <c r="AQ99" s="53" t="str">
        <f>IF((T2_HBO_TotPers!AQ99=0),("N/A"),(T8_HBO_TranPers!AQ99/T2_HBO_TotPers!AQ99))</f>
        <v>N/A</v>
      </c>
      <c r="AR99" s="53" t="str">
        <f>IF((T2_HBO_TotPers!AR99=0),("N/A"),(T8_HBO_TranPers!AR99/T2_HBO_TotPers!AR99))</f>
        <v>N/A</v>
      </c>
      <c r="AS99" s="53" t="str">
        <f>IF((T2_HBO_TotPers!AS99=0),("N/A"),(T8_HBO_TranPers!AS99/T2_HBO_TotPers!AS99))</f>
        <v>N/A</v>
      </c>
      <c r="AT99" s="53" t="str">
        <f>IF((T2_HBO_TotPers!AT99=0),("N/A"),(T8_HBO_TranPers!AT99/T2_HBO_TotPers!AT99))</f>
        <v>N/A</v>
      </c>
      <c r="AU99" s="53" t="str">
        <f>IF((T2_HBO_TotPers!AU99=0),("N/A"),(T8_HBO_TranPers!AU99/T2_HBO_TotPers!AU99))</f>
        <v>N/A</v>
      </c>
      <c r="AV99" s="53" t="str">
        <f>IF((T2_HBO_TotPers!AV99=0),("N/A"),(T8_HBO_TranPers!AV99/T2_HBO_TotPers!AV99))</f>
        <v>N/A</v>
      </c>
      <c r="AW99" s="57">
        <f>IF((T2_HBO_TotPers!AW99=0),("N/A"),(T8_HBO_TranPers!AW99/T2_HBO_TotPers!AW99))</f>
        <v>2.9953033643247387E-5</v>
      </c>
    </row>
    <row r="100" spans="2:52" ht="15" customHeight="1">
      <c r="B100" s="12" t="s">
        <v>4</v>
      </c>
      <c r="C100" s="59"/>
      <c r="D100" s="32">
        <v>38</v>
      </c>
      <c r="E100" s="50" t="str">
        <f>IF((T2_HBO_TotPers!E100=0),("N/A"),(T8_HBO_TranPers!E100/T2_HBO_TotPers!E100))</f>
        <v>N/A</v>
      </c>
      <c r="F100" s="50" t="str">
        <f>IF((T2_HBO_TotPers!F100=0),("N/A"),(T8_HBO_TranPers!F100/T2_HBO_TotPers!F100))</f>
        <v>N/A</v>
      </c>
      <c r="G100" s="50" t="str">
        <f>IF((T2_HBO_TotPers!G100=0),("N/A"),(T8_HBO_TranPers!G100/T2_HBO_TotPers!G100))</f>
        <v>N/A</v>
      </c>
      <c r="H100" s="50" t="str">
        <f>IF((T2_HBO_TotPers!H100=0),("N/A"),(T8_HBO_TranPers!H100/T2_HBO_TotPers!H100))</f>
        <v>N/A</v>
      </c>
      <c r="I100" s="50" t="str">
        <f>IF((T2_HBO_TotPers!I100=0),("N/A"),(T8_HBO_TranPers!I100/T2_HBO_TotPers!I100))</f>
        <v>N/A</v>
      </c>
      <c r="J100" s="50">
        <f>IF((T2_HBO_TotPers!J100=0),("N/A"),(T8_HBO_TranPers!J100/T2_HBO_TotPers!J100))</f>
        <v>0</v>
      </c>
      <c r="K100" s="50" t="str">
        <f>IF((T2_HBO_TotPers!K100=0),("N/A"),(T8_HBO_TranPers!K100/T2_HBO_TotPers!K100))</f>
        <v>N/A</v>
      </c>
      <c r="L100" s="50" t="str">
        <f>IF((T2_HBO_TotPers!L100=0),("N/A"),(T8_HBO_TranPers!L100/T2_HBO_TotPers!L100))</f>
        <v>N/A</v>
      </c>
      <c r="M100" s="50" t="str">
        <f>IF((T2_HBO_TotPers!M100=0),("N/A"),(T8_HBO_TranPers!M100/T2_HBO_TotPers!M100))</f>
        <v>N/A</v>
      </c>
      <c r="N100" s="50" t="str">
        <f>IF((T2_HBO_TotPers!N100=0),("N/A"),(T8_HBO_TranPers!N100/T2_HBO_TotPers!N100))</f>
        <v>N/A</v>
      </c>
      <c r="O100" s="50">
        <f>IF((T2_HBO_TotPers!O100=0),("N/A"),(T8_HBO_TranPers!O100/T2_HBO_TotPers!O100))</f>
        <v>1.2987012987012988E-2</v>
      </c>
      <c r="P100" s="50" t="str">
        <f>IF((T2_HBO_TotPers!P100=0),("N/A"),(T8_HBO_TranPers!P100/T2_HBO_TotPers!P100))</f>
        <v>N/A</v>
      </c>
      <c r="Q100" s="50" t="str">
        <f>IF((T2_HBO_TotPers!Q100=0),("N/A"),(T8_HBO_TranPers!Q100/T2_HBO_TotPers!Q100))</f>
        <v>N/A</v>
      </c>
      <c r="R100" s="50" t="str">
        <f>IF((T2_HBO_TotPers!R100=0),("N/A"),(T8_HBO_TranPers!R100/T2_HBO_TotPers!R100))</f>
        <v>N/A</v>
      </c>
      <c r="S100" s="50" t="str">
        <f>IF((T2_HBO_TotPers!S100=0),("N/A"),(T8_HBO_TranPers!S100/T2_HBO_TotPers!S100))</f>
        <v>N/A</v>
      </c>
      <c r="T100" s="50">
        <f>IF((T2_HBO_TotPers!T100=0),("N/A"),(T8_HBO_TranPers!T100/T2_HBO_TotPers!T100))</f>
        <v>0</v>
      </c>
      <c r="U100" s="50" t="str">
        <f>IF((T2_HBO_TotPers!U100=0),("N/A"),(T8_HBO_TranPers!U100/T2_HBO_TotPers!U100))</f>
        <v>N/A</v>
      </c>
      <c r="V100" s="50" t="str">
        <f>IF((T2_HBO_TotPers!V100=0),("N/A"),(T8_HBO_TranPers!V100/T2_HBO_TotPers!V100))</f>
        <v>N/A</v>
      </c>
      <c r="W100" s="50">
        <f>IF((T2_HBO_TotPers!W100=0),("N/A"),(T8_HBO_TranPers!W100/T2_HBO_TotPers!W100))</f>
        <v>3.0303030303030304E-2</v>
      </c>
      <c r="X100" s="50">
        <f>IF((T2_HBO_TotPers!X100=0),("N/A"),(T8_HBO_TranPers!X100/T2_HBO_TotPers!X100))</f>
        <v>0</v>
      </c>
      <c r="Y100" s="50">
        <f>IF((T2_HBO_TotPers!Y100=0),("N/A"),(T8_HBO_TranPers!Y100/T2_HBO_TotPers!Y100))</f>
        <v>0</v>
      </c>
      <c r="Z100" s="50">
        <f>IF((T2_HBO_TotPers!Z100=0),("N/A"),(T8_HBO_TranPers!Z100/T2_HBO_TotPers!Z100))</f>
        <v>4.9261083743842365E-3</v>
      </c>
      <c r="AA100" s="50">
        <f>IF((T2_HBO_TotPers!AA100=0),("N/A"),(T8_HBO_TranPers!AA100/T2_HBO_TotPers!AA100))</f>
        <v>0</v>
      </c>
      <c r="AB100" s="50">
        <f>IF((T2_HBO_TotPers!AB100=0),("N/A"),(T8_HBO_TranPers!AB100/T2_HBO_TotPers!AB100))</f>
        <v>3.7842951750236518E-3</v>
      </c>
      <c r="AC100" s="50">
        <f>IF((T2_HBO_TotPers!AC100=0),("N/A"),(T8_HBO_TranPers!AC100/T2_HBO_TotPers!AC100))</f>
        <v>1.2121212121212121E-2</v>
      </c>
      <c r="AD100" s="50">
        <f>IF((T2_HBO_TotPers!AD100=0),("N/A"),(T8_HBO_TranPers!AD100/T2_HBO_TotPers!AD100))</f>
        <v>8.8539104771273979E-3</v>
      </c>
      <c r="AE100" s="50">
        <f>IF((T2_HBO_TotPers!AE100=0),("N/A"),(T8_HBO_TranPers!AE100/T2_HBO_TotPers!AE100))</f>
        <v>6.0008572653236173E-3</v>
      </c>
      <c r="AF100" s="50">
        <f>IF((T2_HBO_TotPers!AF100=0),("N/A"),(T8_HBO_TranPers!AF100/T2_HBO_TotPers!AF100))</f>
        <v>1.1132940406024885E-3</v>
      </c>
      <c r="AG100" s="50" t="str">
        <f>IF((T2_HBO_TotPers!AG100=0),("N/A"),(T8_HBO_TranPers!AG100/T2_HBO_TotPers!AG100))</f>
        <v>N/A</v>
      </c>
      <c r="AH100" s="50" t="str">
        <f>IF((T2_HBO_TotPers!AH100=0),("N/A"),(T8_HBO_TranPers!AH100/T2_HBO_TotPers!AH100))</f>
        <v>N/A</v>
      </c>
      <c r="AI100" s="50">
        <f>IF((T2_HBO_TotPers!AI100=0),("N/A"),(T8_HBO_TranPers!AI100/T2_HBO_TotPers!AI100))</f>
        <v>0</v>
      </c>
      <c r="AJ100" s="50" t="str">
        <f>IF((T2_HBO_TotPers!AJ100=0),("N/A"),(T8_HBO_TranPers!AJ100/T2_HBO_TotPers!AJ100))</f>
        <v>N/A</v>
      </c>
      <c r="AK100" s="50" t="str">
        <f>IF((T2_HBO_TotPers!AK100=0),("N/A"),(T8_HBO_TranPers!AK100/T2_HBO_TotPers!AK100))</f>
        <v>N/A</v>
      </c>
      <c r="AL100" s="50">
        <f>IF((T2_HBO_TotPers!AL100=0),("N/A"),(T8_HBO_TranPers!AL100/T2_HBO_TotPers!AL100))</f>
        <v>0</v>
      </c>
      <c r="AM100" s="50">
        <f>IF((T2_HBO_TotPers!AM100=0),("N/A"),(T8_HBO_TranPers!AM100/T2_HBO_TotPers!AM100))</f>
        <v>0</v>
      </c>
      <c r="AN100" s="53" t="str">
        <f>IF((T2_HBO_TotPers!AN100=0),("N/A"),(T8_HBO_TranPers!AN100/T2_HBO_TotPers!AN100))</f>
        <v>N/A</v>
      </c>
      <c r="AO100" s="53" t="str">
        <f>IF((T2_HBO_TotPers!AO100=0),("N/A"),(T8_HBO_TranPers!AO100/T2_HBO_TotPers!AO100))</f>
        <v>N/A</v>
      </c>
      <c r="AP100" s="53">
        <f>IF((T2_HBO_TotPers!AP100=0),("N/A"),(T8_HBO_TranPers!AP100/T2_HBO_TotPers!AP100))</f>
        <v>2.3830022753828176E-3</v>
      </c>
      <c r="AQ100" s="53">
        <f>IF((T2_HBO_TotPers!AQ100=0),("N/A"),(T8_HBO_TranPers!AQ100/T2_HBO_TotPers!AQ100))</f>
        <v>7.8261885293774095E-3</v>
      </c>
      <c r="AR100" s="53" t="str">
        <f>IF((T2_HBO_TotPers!AR100=0),("N/A"),(T8_HBO_TranPers!AR100/T2_HBO_TotPers!AR100))</f>
        <v>N/A</v>
      </c>
      <c r="AS100" s="53" t="str">
        <f>IF((T2_HBO_TotPers!AS100=0),("N/A"),(T8_HBO_TranPers!AS100/T2_HBO_TotPers!AS100))</f>
        <v>N/A</v>
      </c>
      <c r="AT100" s="53" t="str">
        <f>IF((T2_HBO_TotPers!AT100=0),("N/A"),(T8_HBO_TranPers!AT100/T2_HBO_TotPers!AT100))</f>
        <v>N/A</v>
      </c>
      <c r="AU100" s="53">
        <f>IF((T2_HBO_TotPers!AU100=0),("N/A"),(T8_HBO_TranPers!AU100/T2_HBO_TotPers!AU100))</f>
        <v>6.5359477124183009E-3</v>
      </c>
      <c r="AV100" s="53">
        <f>IF((T2_HBO_TotPers!AV100=0),("N/A"),(T8_HBO_TranPers!AV100/T2_HBO_TotPers!AV100))</f>
        <v>5.1494345718901451E-3</v>
      </c>
      <c r="AW100" s="57">
        <f>IF((T2_HBO_TotPers!AW100=0),("N/A"),(T8_HBO_TranPers!AW100/T2_HBO_TotPers!AW100))</f>
        <v>2.5451358616681197E-3</v>
      </c>
    </row>
    <row r="101" spans="2:52" ht="15" customHeight="1">
      <c r="B101" s="12" t="s">
        <v>5</v>
      </c>
      <c r="C101" s="59"/>
      <c r="D101" s="32">
        <v>39</v>
      </c>
      <c r="E101" s="50" t="str">
        <f>IF((T2_HBO_TotPers!E101=0),("N/A"),(T8_HBO_TranPers!E101/T2_HBO_TotPers!E101))</f>
        <v>N/A</v>
      </c>
      <c r="F101" s="50" t="str">
        <f>IF((T2_HBO_TotPers!F101=0),("N/A"),(T8_HBO_TranPers!F101/T2_HBO_TotPers!F101))</f>
        <v>N/A</v>
      </c>
      <c r="G101" s="50" t="str">
        <f>IF((T2_HBO_TotPers!G101=0),("N/A"),(T8_HBO_TranPers!G101/T2_HBO_TotPers!G101))</f>
        <v>N/A</v>
      </c>
      <c r="H101" s="50" t="str">
        <f>IF((T2_HBO_TotPers!H101=0),("N/A"),(T8_HBO_TranPers!H101/T2_HBO_TotPers!H101))</f>
        <v>N/A</v>
      </c>
      <c r="I101" s="50">
        <f>IF((T2_HBO_TotPers!I101=0),("N/A"),(T8_HBO_TranPers!I101/T2_HBO_TotPers!I101))</f>
        <v>8.6618998978549543E-3</v>
      </c>
      <c r="J101" s="50">
        <f>IF((T2_HBO_TotPers!J101=0),("N/A"),(T8_HBO_TranPers!J101/T2_HBO_TotPers!J101))</f>
        <v>0</v>
      </c>
      <c r="K101" s="50">
        <f>IF((T2_HBO_TotPers!K101=0),("N/A"),(T8_HBO_TranPers!K101/T2_HBO_TotPers!K101))</f>
        <v>0</v>
      </c>
      <c r="L101" s="50">
        <f>IF((T2_HBO_TotPers!L101=0),("N/A"),(T8_HBO_TranPers!L101/T2_HBO_TotPers!L101))</f>
        <v>0</v>
      </c>
      <c r="M101" s="50" t="str">
        <f>IF((T2_HBO_TotPers!M101=0),("N/A"),(T8_HBO_TranPers!M101/T2_HBO_TotPers!M101))</f>
        <v>N/A</v>
      </c>
      <c r="N101" s="50">
        <f>IF((T2_HBO_TotPers!N101=0),("N/A"),(T8_HBO_TranPers!N101/T2_HBO_TotPers!N101))</f>
        <v>0</v>
      </c>
      <c r="O101" s="50">
        <f>IF((T2_HBO_TotPers!O101=0),("N/A"),(T8_HBO_TranPers!O101/T2_HBO_TotPers!O101))</f>
        <v>3.1948881789137379E-3</v>
      </c>
      <c r="P101" s="50" t="str">
        <f>IF((T2_HBO_TotPers!P101=0),("N/A"),(T8_HBO_TranPers!P101/T2_HBO_TotPers!P101))</f>
        <v>N/A</v>
      </c>
      <c r="Q101" s="50">
        <f>IF((T2_HBO_TotPers!Q101=0),("N/A"),(T8_HBO_TranPers!Q101/T2_HBO_TotPers!Q101))</f>
        <v>0</v>
      </c>
      <c r="R101" s="50" t="str">
        <f>IF((T2_HBO_TotPers!R101=0),("N/A"),(T8_HBO_TranPers!R101/T2_HBO_TotPers!R101))</f>
        <v>N/A</v>
      </c>
      <c r="S101" s="50">
        <f>IF((T2_HBO_TotPers!S101=0),("N/A"),(T8_HBO_TranPers!S101/T2_HBO_TotPers!S101))</f>
        <v>0</v>
      </c>
      <c r="T101" s="50">
        <f>IF((T2_HBO_TotPers!T101=0),("N/A"),(T8_HBO_TranPers!T101/T2_HBO_TotPers!T101))</f>
        <v>0</v>
      </c>
      <c r="U101" s="50">
        <f>IF((T2_HBO_TotPers!U101=0),("N/A"),(T8_HBO_TranPers!U101/T2_HBO_TotPers!U101))</f>
        <v>7.5093867334167705E-4</v>
      </c>
      <c r="V101" s="50">
        <f>IF((T2_HBO_TotPers!V101=0),("N/A"),(T8_HBO_TranPers!V101/T2_HBO_TotPers!V101))</f>
        <v>1.646090534979424E-4</v>
      </c>
      <c r="W101" s="50">
        <f>IF((T2_HBO_TotPers!W101=0),("N/A"),(T8_HBO_TranPers!W101/T2_HBO_TotPers!W101))</f>
        <v>1.7988552739165986E-3</v>
      </c>
      <c r="X101" s="50">
        <f>IF((T2_HBO_TotPers!X101=0),("N/A"),(T8_HBO_TranPers!X101/T2_HBO_TotPers!X101))</f>
        <v>2.2727272727272726E-3</v>
      </c>
      <c r="Y101" s="50">
        <f>IF((T2_HBO_TotPers!Y101=0),("N/A"),(T8_HBO_TranPers!Y101/T2_HBO_TotPers!Y101))</f>
        <v>1.28783000643915E-3</v>
      </c>
      <c r="Z101" s="50">
        <f>IF((T2_HBO_TotPers!Z101=0),("N/A"),(T8_HBO_TranPers!Z101/T2_HBO_TotPers!Z101))</f>
        <v>2.4295432458697764E-4</v>
      </c>
      <c r="AA101" s="50">
        <f>IF((T2_HBO_TotPers!AA101=0),("N/A"),(T8_HBO_TranPers!AA101/T2_HBO_TotPers!AA101))</f>
        <v>0</v>
      </c>
      <c r="AB101" s="50">
        <f>IF((T2_HBO_TotPers!AB101=0),("N/A"),(T8_HBO_TranPers!AB101/T2_HBO_TotPers!AB101))</f>
        <v>0</v>
      </c>
      <c r="AC101" s="50">
        <f>IF((T2_HBO_TotPers!AC101=0),("N/A"),(T8_HBO_TranPers!AC101/T2_HBO_TotPers!AC101))</f>
        <v>1.6103059581320451E-3</v>
      </c>
      <c r="AD101" s="50">
        <f>IF((T2_HBO_TotPers!AD101=0),("N/A"),(T8_HBO_TranPers!AD101/T2_HBO_TotPers!AD101))</f>
        <v>0</v>
      </c>
      <c r="AE101" s="50">
        <f>IF((T2_HBO_TotPers!AE101=0),("N/A"),(T8_HBO_TranPers!AE101/T2_HBO_TotPers!AE101))</f>
        <v>0</v>
      </c>
      <c r="AF101" s="50">
        <f>IF((T2_HBO_TotPers!AF101=0),("N/A"),(T8_HBO_TranPers!AF101/T2_HBO_TotPers!AF101))</f>
        <v>2.7855153203342618E-3</v>
      </c>
      <c r="AG101" s="50">
        <f>IF((T2_HBO_TotPers!AG101=0),("N/A"),(T8_HBO_TranPers!AG101/T2_HBO_TotPers!AG101))</f>
        <v>0</v>
      </c>
      <c r="AH101" s="50">
        <f>IF((T2_HBO_TotPers!AH101=0),("N/A"),(T8_HBO_TranPers!AH101/T2_HBO_TotPers!AH101))</f>
        <v>0</v>
      </c>
      <c r="AI101" s="50" t="str">
        <f>IF((T2_HBO_TotPers!AI101=0),("N/A"),(T8_HBO_TranPers!AI101/T2_HBO_TotPers!AI101))</f>
        <v>N/A</v>
      </c>
      <c r="AJ101" s="50" t="str">
        <f>IF((T2_HBO_TotPers!AJ101=0),("N/A"),(T8_HBO_TranPers!AJ101/T2_HBO_TotPers!AJ101))</f>
        <v>N/A</v>
      </c>
      <c r="AK101" s="50">
        <f>IF((T2_HBO_TotPers!AK101=0),("N/A"),(T8_HBO_TranPers!AK101/T2_HBO_TotPers!AK101))</f>
        <v>0</v>
      </c>
      <c r="AL101" s="50">
        <f>IF((T2_HBO_TotPers!AL101=0),("N/A"),(T8_HBO_TranPers!AL101/T2_HBO_TotPers!AL101))</f>
        <v>0</v>
      </c>
      <c r="AM101" s="50" t="str">
        <f>IF((T2_HBO_TotPers!AM101=0),("N/A"),(T8_HBO_TranPers!AM101/T2_HBO_TotPers!AM101))</f>
        <v>N/A</v>
      </c>
      <c r="AN101" s="53">
        <f>IF((T2_HBO_TotPers!AN101=0),("N/A"),(T8_HBO_TranPers!AN101/T2_HBO_TotPers!AN101))</f>
        <v>0</v>
      </c>
      <c r="AO101" s="53" t="str">
        <f>IF((T2_HBO_TotPers!AO101=0),("N/A"),(T8_HBO_TranPers!AO101/T2_HBO_TotPers!AO101))</f>
        <v>N/A</v>
      </c>
      <c r="AP101" s="53">
        <f>IF((T2_HBO_TotPers!AP101=0),("N/A"),(T8_HBO_TranPers!AP101/T2_HBO_TotPers!AP101))</f>
        <v>1.6835994194484762E-2</v>
      </c>
      <c r="AQ101" s="53">
        <f>IF((T2_HBO_TotPers!AQ101=0),("N/A"),(T8_HBO_TranPers!AQ101/T2_HBO_TotPers!AQ101))</f>
        <v>2.1014664180136226E-3</v>
      </c>
      <c r="AR101" s="53" t="str">
        <f>IF((T2_HBO_TotPers!AR101=0),("N/A"),(T8_HBO_TranPers!AR101/T2_HBO_TotPers!AR101))</f>
        <v>N/A</v>
      </c>
      <c r="AS101" s="53">
        <f>IF((T2_HBO_TotPers!AS101=0),("N/A"),(T8_HBO_TranPers!AS101/T2_HBO_TotPers!AS101))</f>
        <v>0</v>
      </c>
      <c r="AT101" s="53">
        <f>IF((T2_HBO_TotPers!AT101=0),("N/A"),(T8_HBO_TranPers!AT101/T2_HBO_TotPers!AT101))</f>
        <v>1.4534883720930232E-2</v>
      </c>
      <c r="AU101" s="53" t="str">
        <f>IF((T2_HBO_TotPers!AU101=0),("N/A"),(T8_HBO_TranPers!AU101/T2_HBO_TotPers!AU101))</f>
        <v>N/A</v>
      </c>
      <c r="AV101" s="53" t="str">
        <f>IF((T2_HBO_TotPers!AV101=0),("N/A"),(T8_HBO_TranPers!AV101/T2_HBO_TotPers!AV101))</f>
        <v>N/A</v>
      </c>
      <c r="AW101" s="57">
        <f>IF((T2_HBO_TotPers!AW101=0),("N/A"),(T8_HBO_TranPers!AW101/T2_HBO_TotPers!AW101))</f>
        <v>2.3681906138655817E-3</v>
      </c>
    </row>
    <row r="102" spans="2:52" ht="15" customHeight="1">
      <c r="B102" s="12" t="s">
        <v>28</v>
      </c>
      <c r="C102" s="59"/>
      <c r="D102" s="32">
        <v>40</v>
      </c>
      <c r="E102" s="50">
        <f>IF((T2_HBO_TotPers!E102=0),("N/A"),(T8_HBO_TranPers!E102/T2_HBO_TotPers!E102))</f>
        <v>7.441860465116279E-2</v>
      </c>
      <c r="F102" s="50">
        <f>IF((T2_HBO_TotPers!F102=0),("N/A"),(T8_HBO_TranPers!F102/T2_HBO_TotPers!F102))</f>
        <v>7.7134986225895319E-2</v>
      </c>
      <c r="G102" s="50">
        <f>IF((T2_HBO_TotPers!G102=0),("N/A"),(T8_HBO_TranPers!G102/T2_HBO_TotPers!G102))</f>
        <v>5.4421768707482991E-2</v>
      </c>
      <c r="H102" s="50">
        <f>IF((T2_HBO_TotPers!H102=0),("N/A"),(T8_HBO_TranPers!H102/T2_HBO_TotPers!H102))</f>
        <v>0.08</v>
      </c>
      <c r="I102" s="50">
        <f>IF((T2_HBO_TotPers!I102=0),("N/A"),(T8_HBO_TranPers!I102/T2_HBO_TotPers!I102))</f>
        <v>5.8919803600654665E-2</v>
      </c>
      <c r="J102" s="50">
        <f>IF((T2_HBO_TotPers!J102=0),("N/A"),(T8_HBO_TranPers!J102/T2_HBO_TotPers!J102))</f>
        <v>0.10280373831775701</v>
      </c>
      <c r="K102" s="50">
        <f>IF((T2_HBO_TotPers!K102=0),("N/A"),(T8_HBO_TranPers!K102/T2_HBO_TotPers!K102))</f>
        <v>0.15625</v>
      </c>
      <c r="L102" s="50">
        <f>IF((T2_HBO_TotPers!L102=0),("N/A"),(T8_HBO_TranPers!L102/T2_HBO_TotPers!L102))</f>
        <v>0.23027613412228798</v>
      </c>
      <c r="M102" s="50">
        <f>IF((T2_HBO_TotPers!M102=0),("N/A"),(T8_HBO_TranPers!M102/T2_HBO_TotPers!M102))</f>
        <v>8.4112149532710276E-2</v>
      </c>
      <c r="N102" s="50">
        <f>IF((T2_HBO_TotPers!N102=0),("N/A"),(T8_HBO_TranPers!N102/T2_HBO_TotPers!N102))</f>
        <v>0.1875</v>
      </c>
      <c r="O102" s="50">
        <f>IF((T2_HBO_TotPers!O102=0),("N/A"),(T8_HBO_TranPers!O102/T2_HBO_TotPers!O102))</f>
        <v>7.0588235294117646E-2</v>
      </c>
      <c r="P102" s="50">
        <f>IF((T2_HBO_TotPers!P102=0),("N/A"),(T8_HBO_TranPers!P102/T2_HBO_TotPers!P102))</f>
        <v>0.33731581043408998</v>
      </c>
      <c r="Q102" s="50">
        <f>IF((T2_HBO_TotPers!Q102=0),("N/A"),(T8_HBO_TranPers!Q102/T2_HBO_TotPers!Q102))</f>
        <v>0.18181818181818182</v>
      </c>
      <c r="R102" s="50">
        <f>IF((T2_HBO_TotPers!R102=0),("N/A"),(T8_HBO_TranPers!R102/T2_HBO_TotPers!R102))</f>
        <v>0.13870967741935483</v>
      </c>
      <c r="S102" s="50">
        <f>IF((T2_HBO_TotPers!S102=0),("N/A"),(T8_HBO_TranPers!S102/T2_HBO_TotPers!S102))</f>
        <v>0.10492505353319058</v>
      </c>
      <c r="T102" s="50">
        <f>IF((T2_HBO_TotPers!T102=0),("N/A"),(T8_HBO_TranPers!T102/T2_HBO_TotPers!T102))</f>
        <v>0</v>
      </c>
      <c r="U102" s="50">
        <f>IF((T2_HBO_TotPers!U102=0),("N/A"),(T8_HBO_TranPers!U102/T2_HBO_TotPers!U102))</f>
        <v>7.1428571428571425E-2</v>
      </c>
      <c r="V102" s="50" t="str">
        <f>IF((T2_HBO_TotPers!V102=0),("N/A"),(T8_HBO_TranPers!V102/T2_HBO_TotPers!V102))</f>
        <v>N/A</v>
      </c>
      <c r="W102" s="50">
        <f>IF((T2_HBO_TotPers!W102=0),("N/A"),(T8_HBO_TranPers!W102/T2_HBO_TotPers!W102))</f>
        <v>8.5106382978723402E-2</v>
      </c>
      <c r="X102" s="50">
        <f>IF((T2_HBO_TotPers!X102=0),("N/A"),(T8_HBO_TranPers!X102/T2_HBO_TotPers!X102))</f>
        <v>9.0163934426229511E-2</v>
      </c>
      <c r="Y102" s="50">
        <f>IF((T2_HBO_TotPers!Y102=0),("N/A"),(T8_HBO_TranPers!Y102/T2_HBO_TotPers!Y102))</f>
        <v>0</v>
      </c>
      <c r="Z102" s="50">
        <f>IF((T2_HBO_TotPers!Z102=0),("N/A"),(T8_HBO_TranPers!Z102/T2_HBO_TotPers!Z102))</f>
        <v>0</v>
      </c>
      <c r="AA102" s="50">
        <f>IF((T2_HBO_TotPers!AA102=0),("N/A"),(T8_HBO_TranPers!AA102/T2_HBO_TotPers!AA102))</f>
        <v>0</v>
      </c>
      <c r="AB102" s="50" t="str">
        <f>IF((T2_HBO_TotPers!AB102=0),("N/A"),(T8_HBO_TranPers!AB102/T2_HBO_TotPers!AB102))</f>
        <v>N/A</v>
      </c>
      <c r="AC102" s="50">
        <f>IF((T2_HBO_TotPers!AC102=0),("N/A"),(T8_HBO_TranPers!AC102/T2_HBO_TotPers!AC102))</f>
        <v>5.8823529411764705E-2</v>
      </c>
      <c r="AD102" s="50">
        <f>IF((T2_HBO_TotPers!AD102=0),("N/A"),(T8_HBO_TranPers!AD102/T2_HBO_TotPers!AD102))</f>
        <v>5.8823529411764705E-2</v>
      </c>
      <c r="AE102" s="50" t="str">
        <f>IF((T2_HBO_TotPers!AE102=0),("N/A"),(T8_HBO_TranPers!AE102/T2_HBO_TotPers!AE102))</f>
        <v>N/A</v>
      </c>
      <c r="AF102" s="50">
        <f>IF((T2_HBO_TotPers!AF102=0),("N/A"),(T8_HBO_TranPers!AF102/T2_HBO_TotPers!AF102))</f>
        <v>7.5353218210361061E-2</v>
      </c>
      <c r="AG102" s="50" t="str">
        <f>IF((T2_HBO_TotPers!AG102=0),("N/A"),(T8_HBO_TranPers!AG102/T2_HBO_TotPers!AG102))</f>
        <v>N/A</v>
      </c>
      <c r="AH102" s="50" t="str">
        <f>IF((T2_HBO_TotPers!AH102=0),("N/A"),(T8_HBO_TranPers!AH102/T2_HBO_TotPers!AH102))</f>
        <v>N/A</v>
      </c>
      <c r="AI102" s="50" t="str">
        <f>IF((T2_HBO_TotPers!AI102=0),("N/A"),(T8_HBO_TranPers!AI102/T2_HBO_TotPers!AI102))</f>
        <v>N/A</v>
      </c>
      <c r="AJ102" s="50" t="str">
        <f>IF((T2_HBO_TotPers!AJ102=0),("N/A"),(T8_HBO_TranPers!AJ102/T2_HBO_TotPers!AJ102))</f>
        <v>N/A</v>
      </c>
      <c r="AK102" s="50" t="str">
        <f>IF((T2_HBO_TotPers!AK102=0),("N/A"),(T8_HBO_TranPers!AK102/T2_HBO_TotPers!AK102))</f>
        <v>N/A</v>
      </c>
      <c r="AL102" s="50" t="str">
        <f>IF((T2_HBO_TotPers!AL102=0),("N/A"),(T8_HBO_TranPers!AL102/T2_HBO_TotPers!AL102))</f>
        <v>N/A</v>
      </c>
      <c r="AM102" s="50" t="str">
        <f>IF((T2_HBO_TotPers!AM102=0),("N/A"),(T8_HBO_TranPers!AM102/T2_HBO_TotPers!AM102))</f>
        <v>N/A</v>
      </c>
      <c r="AN102" s="53" t="str">
        <f>IF((T2_HBO_TotPers!AN102=0),("N/A"),(T8_HBO_TranPers!AN102/T2_HBO_TotPers!AN102))</f>
        <v>N/A</v>
      </c>
      <c r="AO102" s="53" t="str">
        <f>IF((T2_HBO_TotPers!AO102=0),("N/A"),(T8_HBO_TranPers!AO102/T2_HBO_TotPers!AO102))</f>
        <v>N/A</v>
      </c>
      <c r="AP102" s="53" t="str">
        <f>IF((T2_HBO_TotPers!AP102=0),("N/A"),(T8_HBO_TranPers!AP102/T2_HBO_TotPers!AP102))</f>
        <v>N/A</v>
      </c>
      <c r="AQ102" s="53" t="str">
        <f>IF((T2_HBO_TotPers!AQ102=0),("N/A"),(T8_HBO_TranPers!AQ102/T2_HBO_TotPers!AQ102))</f>
        <v>N/A</v>
      </c>
      <c r="AR102" s="53">
        <f>IF((T2_HBO_TotPers!AR102=0),("N/A"),(T8_HBO_TranPers!AR102/T2_HBO_TotPers!AR102))</f>
        <v>4.9612403100775193E-2</v>
      </c>
      <c r="AS102" s="53">
        <f>IF((T2_HBO_TotPers!AS102=0),("N/A"),(T8_HBO_TranPers!AS102/T2_HBO_TotPers!AS102))</f>
        <v>0.1875</v>
      </c>
      <c r="AT102" s="53">
        <f>IF((T2_HBO_TotPers!AT102=0),("N/A"),(T8_HBO_TranPers!AT102/T2_HBO_TotPers!AT102))</f>
        <v>0.13235294117647059</v>
      </c>
      <c r="AU102" s="53">
        <f>IF((T2_HBO_TotPers!AU102=0),("N/A"),(T8_HBO_TranPers!AU102/T2_HBO_TotPers!AU102))</f>
        <v>6.9767441860465115E-2</v>
      </c>
      <c r="AV102" s="53">
        <f>IF((T2_HBO_TotPers!AV102=0),("N/A"),(T8_HBO_TranPers!AV102/T2_HBO_TotPers!AV102))</f>
        <v>7.4912891986062713E-2</v>
      </c>
      <c r="AW102" s="57">
        <f>IF((T2_HBO_TotPers!AW102=0),("N/A"),(T8_HBO_TranPers!AW102/T2_HBO_TotPers!AW102))</f>
        <v>0.16256925207756232</v>
      </c>
    </row>
    <row r="103" spans="2:52" ht="15" customHeight="1">
      <c r="B103" s="12" t="s">
        <v>29</v>
      </c>
      <c r="C103" s="59"/>
      <c r="D103" s="32">
        <v>41</v>
      </c>
      <c r="E103" s="50">
        <f>IF((T2_HBO_TotPers!E103=0),("N/A"),(T8_HBO_TranPers!E103/T2_HBO_TotPers!E103))</f>
        <v>1.7647058823529412E-2</v>
      </c>
      <c r="F103" s="50">
        <f>IF((T2_HBO_TotPers!F103=0),("N/A"),(T8_HBO_TranPers!F103/T2_HBO_TotPers!F103))</f>
        <v>2.0527859237536656E-2</v>
      </c>
      <c r="G103" s="50">
        <f>IF((T2_HBO_TotPers!G103=0),("N/A"),(T8_HBO_TranPers!G103/T2_HBO_TotPers!G103))</f>
        <v>5.7803468208092483E-3</v>
      </c>
      <c r="H103" s="50">
        <f>IF((T2_HBO_TotPers!H103=0),("N/A"),(T8_HBO_TranPers!H103/T2_HBO_TotPers!H103))</f>
        <v>1.9607843137254902E-2</v>
      </c>
      <c r="I103" s="50">
        <f>IF((T2_HBO_TotPers!I103=0),("N/A"),(T8_HBO_TranPers!I103/T2_HBO_TotPers!I103))</f>
        <v>1.7206477732793522E-2</v>
      </c>
      <c r="J103" s="50">
        <f>IF((T2_HBO_TotPers!J103=0),("N/A"),(T8_HBO_TranPers!J103/T2_HBO_TotPers!J103))</f>
        <v>2.4844720496894408E-2</v>
      </c>
      <c r="K103" s="50">
        <f>IF((T2_HBO_TotPers!K103=0),("N/A"),(T8_HBO_TranPers!K103/T2_HBO_TotPers!K103))</f>
        <v>5.1359516616314202E-2</v>
      </c>
      <c r="L103" s="50">
        <f>IF((T2_HBO_TotPers!L103=0),("N/A"),(T8_HBO_TranPers!L103/T2_HBO_TotPers!L103))</f>
        <v>0.16792979656960511</v>
      </c>
      <c r="M103" s="50">
        <f>IF((T2_HBO_TotPers!M103=0),("N/A"),(T8_HBO_TranPers!M103/T2_HBO_TotPers!M103))</f>
        <v>2.5862068965517241E-2</v>
      </c>
      <c r="N103" s="50">
        <f>IF((T2_HBO_TotPers!N103=0),("N/A"),(T8_HBO_TranPers!N103/T2_HBO_TotPers!N103))</f>
        <v>0.11482254697286012</v>
      </c>
      <c r="O103" s="50">
        <f>IF((T2_HBO_TotPers!O103=0),("N/A"),(T8_HBO_TranPers!O103/T2_HBO_TotPers!O103))</f>
        <v>1.5151515151515152E-2</v>
      </c>
      <c r="P103" s="50">
        <f>IF((T2_HBO_TotPers!P103=0),("N/A"),(T8_HBO_TranPers!P103/T2_HBO_TotPers!P103))</f>
        <v>0.37148217636022512</v>
      </c>
      <c r="Q103" s="50">
        <f>IF((T2_HBO_TotPers!Q103=0),("N/A"),(T8_HBO_TranPers!Q103/T2_HBO_TotPers!Q103))</f>
        <v>9.4850948509485097E-2</v>
      </c>
      <c r="R103" s="50">
        <f>IF((T2_HBO_TotPers!R103=0),("N/A"),(T8_HBO_TranPers!R103/T2_HBO_TotPers!R103))</f>
        <v>8.0862533692722366E-2</v>
      </c>
      <c r="S103" s="50">
        <f>IF((T2_HBO_TotPers!S103=0),("N/A"),(T8_HBO_TranPers!S103/T2_HBO_TotPers!S103))</f>
        <v>5.5404881828748545E-2</v>
      </c>
      <c r="T103" s="50">
        <f>IF((T2_HBO_TotPers!T103=0),("N/A"),(T8_HBO_TranPers!T103/T2_HBO_TotPers!T103))</f>
        <v>0</v>
      </c>
      <c r="U103" s="50">
        <f>IF((T2_HBO_TotPers!U103=0),("N/A"),(T8_HBO_TranPers!U103/T2_HBO_TotPers!U103))</f>
        <v>1.3636363636363636E-2</v>
      </c>
      <c r="V103" s="50">
        <f>IF((T2_HBO_TotPers!V103=0),("N/A"),(T8_HBO_TranPers!V103/T2_HBO_TotPers!V103))</f>
        <v>0</v>
      </c>
      <c r="W103" s="50">
        <f>IF((T2_HBO_TotPers!W103=0),("N/A"),(T8_HBO_TranPers!W103/T2_HBO_TotPers!W103))</f>
        <v>1.3513513513513514E-2</v>
      </c>
      <c r="X103" s="50">
        <f>IF((T2_HBO_TotPers!X103=0),("N/A"),(T8_HBO_TranPers!X103/T2_HBO_TotPers!X103))</f>
        <v>1.9230769230769232E-2</v>
      </c>
      <c r="Y103" s="50">
        <f>IF((T2_HBO_TotPers!Y103=0),("N/A"),(T8_HBO_TranPers!Y103/T2_HBO_TotPers!Y103))</f>
        <v>2.8571428571428571E-2</v>
      </c>
      <c r="Z103" s="50">
        <f>IF((T2_HBO_TotPers!Z103=0),("N/A"),(T8_HBO_TranPers!Z103/T2_HBO_TotPers!Z103))</f>
        <v>0</v>
      </c>
      <c r="AA103" s="50" t="str">
        <f>IF((T2_HBO_TotPers!AA103=0),("N/A"),(T8_HBO_TranPers!AA103/T2_HBO_TotPers!AA103))</f>
        <v>N/A</v>
      </c>
      <c r="AB103" s="50" t="str">
        <f>IF((T2_HBO_TotPers!AB103=0),("N/A"),(T8_HBO_TranPers!AB103/T2_HBO_TotPers!AB103))</f>
        <v>N/A</v>
      </c>
      <c r="AC103" s="50">
        <f>IF((T2_HBO_TotPers!AC103=0),("N/A"),(T8_HBO_TranPers!AC103/T2_HBO_TotPers!AC103))</f>
        <v>0.02</v>
      </c>
      <c r="AD103" s="50">
        <f>IF((T2_HBO_TotPers!AD103=0),("N/A"),(T8_HBO_TranPers!AD103/T2_HBO_TotPers!AD103))</f>
        <v>2.0833333333333332E-2</v>
      </c>
      <c r="AE103" s="50" t="str">
        <f>IF((T2_HBO_TotPers!AE103=0),("N/A"),(T8_HBO_TranPers!AE103/T2_HBO_TotPers!AE103))</f>
        <v>N/A</v>
      </c>
      <c r="AF103" s="50">
        <f>IF((T2_HBO_TotPers!AF103=0),("N/A"),(T8_HBO_TranPers!AF103/T2_HBO_TotPers!AF103))</f>
        <v>1.8518518518518517E-2</v>
      </c>
      <c r="AG103" s="50" t="str">
        <f>IF((T2_HBO_TotPers!AG103=0),("N/A"),(T8_HBO_TranPers!AG103/T2_HBO_TotPers!AG103))</f>
        <v>N/A</v>
      </c>
      <c r="AH103" s="50" t="str">
        <f>IF((T2_HBO_TotPers!AH103=0),("N/A"),(T8_HBO_TranPers!AH103/T2_HBO_TotPers!AH103))</f>
        <v>N/A</v>
      </c>
      <c r="AI103" s="50" t="str">
        <f>IF((T2_HBO_TotPers!AI103=0),("N/A"),(T8_HBO_TranPers!AI103/T2_HBO_TotPers!AI103))</f>
        <v>N/A</v>
      </c>
      <c r="AJ103" s="50" t="str">
        <f>IF((T2_HBO_TotPers!AJ103=0),("N/A"),(T8_HBO_TranPers!AJ103/T2_HBO_TotPers!AJ103))</f>
        <v>N/A</v>
      </c>
      <c r="AK103" s="50" t="str">
        <f>IF((T2_HBO_TotPers!AK103=0),("N/A"),(T8_HBO_TranPers!AK103/T2_HBO_TotPers!AK103))</f>
        <v>N/A</v>
      </c>
      <c r="AL103" s="50" t="str">
        <f>IF((T2_HBO_TotPers!AL103=0),("N/A"),(T8_HBO_TranPers!AL103/T2_HBO_TotPers!AL103))</f>
        <v>N/A</v>
      </c>
      <c r="AM103" s="50" t="str">
        <f>IF((T2_HBO_TotPers!AM103=0),("N/A"),(T8_HBO_TranPers!AM103/T2_HBO_TotPers!AM103))</f>
        <v>N/A</v>
      </c>
      <c r="AN103" s="53" t="str">
        <f>IF((T2_HBO_TotPers!AN103=0),("N/A"),(T8_HBO_TranPers!AN103/T2_HBO_TotPers!AN103))</f>
        <v>N/A</v>
      </c>
      <c r="AO103" s="53" t="str">
        <f>IF((T2_HBO_TotPers!AO103=0),("N/A"),(T8_HBO_TranPers!AO103/T2_HBO_TotPers!AO103))</f>
        <v>N/A</v>
      </c>
      <c r="AP103" s="53" t="str">
        <f>IF((T2_HBO_TotPers!AP103=0),("N/A"),(T8_HBO_TranPers!AP103/T2_HBO_TotPers!AP103))</f>
        <v>N/A</v>
      </c>
      <c r="AQ103" s="53">
        <f>IF((T2_HBO_TotPers!AQ103=0),("N/A"),(T8_HBO_TranPers!AQ103/T2_HBO_TotPers!AQ103))</f>
        <v>0</v>
      </c>
      <c r="AR103" s="53">
        <f>IF((T2_HBO_TotPers!AR103=0),("N/A"),(T8_HBO_TranPers!AR103/T2_HBO_TotPers!AR103))</f>
        <v>0.13043478260869565</v>
      </c>
      <c r="AS103" s="53">
        <f>IF((T2_HBO_TotPers!AS103=0),("N/A"),(T8_HBO_TranPers!AS103/T2_HBO_TotPers!AS103))</f>
        <v>2.0335985853227233E-2</v>
      </c>
      <c r="AT103" s="53">
        <f>IF((T2_HBO_TotPers!AT103=0),("N/A"),(T8_HBO_TranPers!AT103/T2_HBO_TotPers!AT103))</f>
        <v>4.4537815126050422E-2</v>
      </c>
      <c r="AU103" s="53">
        <f>IF((T2_HBO_TotPers!AU103=0),("N/A"),(T8_HBO_TranPers!AU103/T2_HBO_TotPers!AU103))</f>
        <v>1.8181818181818181E-2</v>
      </c>
      <c r="AV103" s="53">
        <f>IF((T2_HBO_TotPers!AV103=0),("N/A"),(T8_HBO_TranPers!AV103/T2_HBO_TotPers!AV103))</f>
        <v>1.8808777429467086E-2</v>
      </c>
      <c r="AW103" s="57">
        <f>IF((T2_HBO_TotPers!AW103=0),("N/A"),(T8_HBO_TranPers!AW103/T2_HBO_TotPers!AW103))</f>
        <v>7.6729993109558026E-2</v>
      </c>
    </row>
    <row r="104" spans="2:52" ht="15" customHeight="1">
      <c r="B104" s="12" t="s">
        <v>30</v>
      </c>
      <c r="C104" s="59"/>
      <c r="D104" s="32">
        <v>42</v>
      </c>
      <c r="E104" s="50">
        <f>IF((T2_HBO_TotPers!E104=0),("N/A"),(T8_HBO_TranPers!E104/T2_HBO_TotPers!E104))</f>
        <v>2.3923444976076555E-2</v>
      </c>
      <c r="F104" s="50">
        <f>IF((T2_HBO_TotPers!F104=0),("N/A"),(T8_HBO_TranPers!F104/T2_HBO_TotPers!F104))</f>
        <v>2.6737967914438502E-2</v>
      </c>
      <c r="G104" s="50">
        <f>IF((T2_HBO_TotPers!G104=0),("N/A"),(T8_HBO_TranPers!G104/T2_HBO_TotPers!G104))</f>
        <v>1.5463917525773196E-2</v>
      </c>
      <c r="H104" s="50">
        <f>IF((T2_HBO_TotPers!H104=0),("N/A"),(T8_HBO_TranPers!H104/T2_HBO_TotPers!H104))</f>
        <v>3.4482758620689655E-2</v>
      </c>
      <c r="I104" s="50">
        <f>IF((T2_HBO_TotPers!I104=0),("N/A"),(T8_HBO_TranPers!I104/T2_HBO_TotPers!I104))</f>
        <v>1.7531556802244039E-2</v>
      </c>
      <c r="J104" s="50">
        <f>IF((T2_HBO_TotPers!J104=0),("N/A"),(T8_HBO_TranPers!J104/T2_HBO_TotPers!J104))</f>
        <v>2.4896265560165973E-2</v>
      </c>
      <c r="K104" s="50">
        <f>IF((T2_HBO_TotPers!K104=0),("N/A"),(T8_HBO_TranPers!K104/T2_HBO_TotPers!K104))</f>
        <v>4.8965169106511865E-2</v>
      </c>
      <c r="L104" s="50">
        <f>IF((T2_HBO_TotPers!L104=0),("N/A"),(T8_HBO_TranPers!L104/T2_HBO_TotPers!L104))</f>
        <v>0.10883072867633214</v>
      </c>
      <c r="M104" s="50">
        <f>IF((T2_HBO_TotPers!M104=0),("N/A"),(T8_HBO_TranPers!M104/T2_HBO_TotPers!M104))</f>
        <v>2.6438569206842923E-2</v>
      </c>
      <c r="N104" s="50">
        <f>IF((T2_HBO_TotPers!N104=0),("N/A"),(T8_HBO_TranPers!N104/T2_HBO_TotPers!N104))</f>
        <v>6.0554612337294852E-2</v>
      </c>
      <c r="O104" s="50">
        <f>IF((T2_HBO_TotPers!O104=0),("N/A"),(T8_HBO_TranPers!O104/T2_HBO_TotPers!O104))</f>
        <v>1.8211920529801324E-2</v>
      </c>
      <c r="P104" s="50">
        <f>IF((T2_HBO_TotPers!P104=0),("N/A"),(T8_HBO_TranPers!P104/T2_HBO_TotPers!P104))</f>
        <v>0.26914329037149354</v>
      </c>
      <c r="Q104" s="50">
        <f>IF((T2_HBO_TotPers!Q104=0),("N/A"),(T8_HBO_TranPers!Q104/T2_HBO_TotPers!Q104))</f>
        <v>5.1218504750103262E-2</v>
      </c>
      <c r="R104" s="50">
        <f>IF((T2_HBO_TotPers!R104=0),("N/A"),(T8_HBO_TranPers!R104/T2_HBO_TotPers!R104))</f>
        <v>9.6852300242130748E-2</v>
      </c>
      <c r="S104" s="50">
        <f>IF((T2_HBO_TotPers!S104=0),("N/A"),(T8_HBO_TranPers!S104/T2_HBO_TotPers!S104))</f>
        <v>6.1662198391420911E-2</v>
      </c>
      <c r="T104" s="50">
        <f>IF((T2_HBO_TotPers!T104=0),("N/A"),(T8_HBO_TranPers!T104/T2_HBO_TotPers!T104))</f>
        <v>0</v>
      </c>
      <c r="U104" s="50">
        <f>IF((T2_HBO_TotPers!U104=0),("N/A"),(T8_HBO_TranPers!U104/T2_HBO_TotPers!U104))</f>
        <v>2.2795698924731184E-2</v>
      </c>
      <c r="V104" s="50">
        <f>IF((T2_HBO_TotPers!V104=0),("N/A"),(T8_HBO_TranPers!V104/T2_HBO_TotPers!V104))</f>
        <v>1.3333333333333334E-2</v>
      </c>
      <c r="W104" s="50">
        <f>IF((T2_HBO_TotPers!W104=0),("N/A"),(T8_HBO_TranPers!W104/T2_HBO_TotPers!W104))</f>
        <v>2.5359256128486898E-2</v>
      </c>
      <c r="X104" s="50">
        <f>IF((T2_HBO_TotPers!X104=0),("N/A"),(T8_HBO_TranPers!X104/T2_HBO_TotPers!X104))</f>
        <v>2.3968656372436045E-2</v>
      </c>
      <c r="Y104" s="50">
        <f>IF((T2_HBO_TotPers!Y104=0),("N/A"),(T8_HBO_TranPers!Y104/T2_HBO_TotPers!Y104))</f>
        <v>2.0833333333333332E-2</v>
      </c>
      <c r="Z104" s="50">
        <f>IF((T2_HBO_TotPers!Z104=0),("N/A"),(T8_HBO_TranPers!Z104/T2_HBO_TotPers!Z104))</f>
        <v>1.4705882352941176E-2</v>
      </c>
      <c r="AA104" s="50">
        <f>IF((T2_HBO_TotPers!AA104=0),("N/A"),(T8_HBO_TranPers!AA104/T2_HBO_TotPers!AA104))</f>
        <v>0</v>
      </c>
      <c r="AB104" s="50" t="str">
        <f>IF((T2_HBO_TotPers!AB104=0),("N/A"),(T8_HBO_TranPers!AB104/T2_HBO_TotPers!AB104))</f>
        <v>N/A</v>
      </c>
      <c r="AC104" s="50">
        <f>IF((T2_HBO_TotPers!AC104=0),("N/A"),(T8_HBO_TranPers!AC104/T2_HBO_TotPers!AC104))</f>
        <v>1.8518518518518517E-2</v>
      </c>
      <c r="AD104" s="50">
        <f>IF((T2_HBO_TotPers!AD104=0),("N/A"),(T8_HBO_TranPers!AD104/T2_HBO_TotPers!AD104))</f>
        <v>1.4925373134328358E-2</v>
      </c>
      <c r="AE104" s="50" t="str">
        <f>IF((T2_HBO_TotPers!AE104=0),("N/A"),(T8_HBO_TranPers!AE104/T2_HBO_TotPers!AE104))</f>
        <v>N/A</v>
      </c>
      <c r="AF104" s="50">
        <f>IF((T2_HBO_TotPers!AF104=0),("N/A"),(T8_HBO_TranPers!AF104/T2_HBO_TotPers!AF104))</f>
        <v>2.4193548387096774E-2</v>
      </c>
      <c r="AG104" s="50" t="str">
        <f>IF((T2_HBO_TotPers!AG104=0),("N/A"),(T8_HBO_TranPers!AG104/T2_HBO_TotPers!AG104))</f>
        <v>N/A</v>
      </c>
      <c r="AH104" s="50" t="str">
        <f>IF((T2_HBO_TotPers!AH104=0),("N/A"),(T8_HBO_TranPers!AH104/T2_HBO_TotPers!AH104))</f>
        <v>N/A</v>
      </c>
      <c r="AI104" s="50" t="str">
        <f>IF((T2_HBO_TotPers!AI104=0),("N/A"),(T8_HBO_TranPers!AI104/T2_HBO_TotPers!AI104))</f>
        <v>N/A</v>
      </c>
      <c r="AJ104" s="50" t="str">
        <f>IF((T2_HBO_TotPers!AJ104=0),("N/A"),(T8_HBO_TranPers!AJ104/T2_HBO_TotPers!AJ104))</f>
        <v>N/A</v>
      </c>
      <c r="AK104" s="50" t="str">
        <f>IF((T2_HBO_TotPers!AK104=0),("N/A"),(T8_HBO_TranPers!AK104/T2_HBO_TotPers!AK104))</f>
        <v>N/A</v>
      </c>
      <c r="AL104" s="50" t="str">
        <f>IF((T2_HBO_TotPers!AL104=0),("N/A"),(T8_HBO_TranPers!AL104/T2_HBO_TotPers!AL104))</f>
        <v>N/A</v>
      </c>
      <c r="AM104" s="50" t="str">
        <f>IF((T2_HBO_TotPers!AM104=0),("N/A"),(T8_HBO_TranPers!AM104/T2_HBO_TotPers!AM104))</f>
        <v>N/A</v>
      </c>
      <c r="AN104" s="53" t="str">
        <f>IF((T2_HBO_TotPers!AN104=0),("N/A"),(T8_HBO_TranPers!AN104/T2_HBO_TotPers!AN104))</f>
        <v>N/A</v>
      </c>
      <c r="AO104" s="53" t="str">
        <f>IF((T2_HBO_TotPers!AO104=0),("N/A"),(T8_HBO_TranPers!AO104/T2_HBO_TotPers!AO104))</f>
        <v>N/A</v>
      </c>
      <c r="AP104" s="53" t="str">
        <f>IF((T2_HBO_TotPers!AP104=0),("N/A"),(T8_HBO_TranPers!AP104/T2_HBO_TotPers!AP104))</f>
        <v>N/A</v>
      </c>
      <c r="AQ104" s="53">
        <f>IF((T2_HBO_TotPers!AQ104=0),("N/A"),(T8_HBO_TranPers!AQ104/T2_HBO_TotPers!AQ104))</f>
        <v>1.5151515151515152E-2</v>
      </c>
      <c r="AR104" s="53">
        <f>IF((T2_HBO_TotPers!AR104=0),("N/A"),(T8_HBO_TranPers!AR104/T2_HBO_TotPers!AR104))</f>
        <v>0.10082304526748971</v>
      </c>
      <c r="AS104" s="53">
        <f>IF((T2_HBO_TotPers!AS104=0),("N/A"),(T8_HBO_TranPers!AS104/T2_HBO_TotPers!AS104))</f>
        <v>7.3107049608355096E-2</v>
      </c>
      <c r="AT104" s="53">
        <f>IF((T2_HBO_TotPers!AT104=0),("N/A"),(T8_HBO_TranPers!AT104/T2_HBO_TotPers!AT104))</f>
        <v>2.2581273116605023E-2</v>
      </c>
      <c r="AU104" s="53">
        <f>IF((T2_HBO_TotPers!AU104=0),("N/A"),(T8_HBO_TranPers!AU104/T2_HBO_TotPers!AU104))</f>
        <v>2.3305084745762712E-2</v>
      </c>
      <c r="AV104" s="53">
        <f>IF((T2_HBO_TotPers!AV104=0),("N/A"),(T8_HBO_TranPers!AV104/T2_HBO_TotPers!AV104))</f>
        <v>2.6315789473684209E-2</v>
      </c>
      <c r="AW104" s="57">
        <f>IF((T2_HBO_TotPers!AW104=0),("N/A"),(T8_HBO_TranPers!AW104/T2_HBO_TotPers!AW104))</f>
        <v>5.2453908075824458E-2</v>
      </c>
    </row>
    <row r="105" spans="2:52" ht="15" customHeight="1">
      <c r="B105" s="12" t="s">
        <v>32</v>
      </c>
      <c r="C105" s="59"/>
      <c r="D105" s="32">
        <v>43</v>
      </c>
      <c r="E105" s="50">
        <f>IF((T2_HBO_TotPers!E105=0),("N/A"),(T8_HBO_TranPers!E105/T2_HBO_TotPers!E105))</f>
        <v>1.6459717008374241E-2</v>
      </c>
      <c r="F105" s="50">
        <f>IF((T2_HBO_TotPers!F105=0),("N/A"),(T8_HBO_TranPers!F105/T2_HBO_TotPers!F105))</f>
        <v>1.7897091722595078E-2</v>
      </c>
      <c r="G105" s="50">
        <f>IF((T2_HBO_TotPers!G105=0),("N/A"),(T8_HBO_TranPers!G105/T2_HBO_TotPers!G105))</f>
        <v>1.1527377521613832E-2</v>
      </c>
      <c r="H105" s="50">
        <f>IF((T2_HBO_TotPers!H105=0),("N/A"),(T8_HBO_TranPers!H105/T2_HBO_TotPers!H105))</f>
        <v>1.5087507543753771E-2</v>
      </c>
      <c r="I105" s="50">
        <f>IF((T2_HBO_TotPers!I105=0),("N/A"),(T8_HBO_TranPers!I105/T2_HBO_TotPers!I105))</f>
        <v>1.280768461076646E-2</v>
      </c>
      <c r="J105" s="50">
        <f>IF((T2_HBO_TotPers!J105=0),("N/A"),(T8_HBO_TranPers!J105/T2_HBO_TotPers!J105))</f>
        <v>3.3507073715562177E-2</v>
      </c>
      <c r="K105" s="50">
        <f>IF((T2_HBO_TotPers!K105=0),("N/A"),(T8_HBO_TranPers!K105/T2_HBO_TotPers!K105))</f>
        <v>3.236994219653179E-2</v>
      </c>
      <c r="L105" s="50">
        <f>IF((T2_HBO_TotPers!L105=0),("N/A"),(T8_HBO_TranPers!L105/T2_HBO_TotPers!L105))</f>
        <v>6.8181818181818177E-2</v>
      </c>
      <c r="M105" s="50">
        <f>IF((T2_HBO_TotPers!M105=0),("N/A"),(T8_HBO_TranPers!M105/T2_HBO_TotPers!M105))</f>
        <v>2.6974143955276031E-2</v>
      </c>
      <c r="N105" s="50">
        <f>IF((T2_HBO_TotPers!N105=0),("N/A"),(T8_HBO_TranPers!N105/T2_HBO_TotPers!N105))</f>
        <v>3.7414965986394558E-2</v>
      </c>
      <c r="O105" s="50">
        <f>IF((T2_HBO_TotPers!O105=0),("N/A"),(T8_HBO_TranPers!O105/T2_HBO_TotPers!O105))</f>
        <v>1.1187072715972654E-2</v>
      </c>
      <c r="P105" s="50">
        <f>IF((T2_HBO_TotPers!P105=0),("N/A"),(T8_HBO_TranPers!P105/T2_HBO_TotPers!P105))</f>
        <v>0.15272534214252007</v>
      </c>
      <c r="Q105" s="50">
        <f>IF((T2_HBO_TotPers!Q105=0),("N/A"),(T8_HBO_TranPers!Q105/T2_HBO_TotPers!Q105))</f>
        <v>3.4802784222737818E-2</v>
      </c>
      <c r="R105" s="50">
        <f>IF((T2_HBO_TotPers!R105=0),("N/A"),(T8_HBO_TranPers!R105/T2_HBO_TotPers!R105))</f>
        <v>4.5120156939676311E-2</v>
      </c>
      <c r="S105" s="50">
        <f>IF((T2_HBO_TotPers!S105=0),("N/A"),(T8_HBO_TranPers!S105/T2_HBO_TotPers!S105))</f>
        <v>3.0218687872763418E-2</v>
      </c>
      <c r="T105" s="50">
        <f>IF((T2_HBO_TotPers!T105=0),("N/A"),(T8_HBO_TranPers!T105/T2_HBO_TotPers!T105))</f>
        <v>5.1020408163265302E-3</v>
      </c>
      <c r="U105" s="50">
        <f>IF((T2_HBO_TotPers!U105=0),("N/A"),(T8_HBO_TranPers!U105/T2_HBO_TotPers!U105))</f>
        <v>1.8072289156626505E-2</v>
      </c>
      <c r="V105" s="50" t="str">
        <f>IF((T2_HBO_TotPers!V105=0),("N/A"),(T8_HBO_TranPers!V105/T2_HBO_TotPers!V105))</f>
        <v>N/A</v>
      </c>
      <c r="W105" s="50">
        <f>IF((T2_HBO_TotPers!W105=0),("N/A"),(T8_HBO_TranPers!W105/T2_HBO_TotPers!W105))</f>
        <v>1.9230769230769232E-2</v>
      </c>
      <c r="X105" s="50">
        <f>IF((T2_HBO_TotPers!X105=0),("N/A"),(T8_HBO_TranPers!X105/T2_HBO_TotPers!X105))</f>
        <v>1.7316017316017316E-2</v>
      </c>
      <c r="Y105" s="50">
        <f>IF((T2_HBO_TotPers!Y105=0),("N/A"),(T8_HBO_TranPers!Y105/T2_HBO_TotPers!Y105))</f>
        <v>0</v>
      </c>
      <c r="Z105" s="50">
        <f>IF((T2_HBO_TotPers!Z105=0),("N/A"),(T8_HBO_TranPers!Z105/T2_HBO_TotPers!Z105))</f>
        <v>1.1904761904761904E-2</v>
      </c>
      <c r="AA105" s="50">
        <f>IF((T2_HBO_TotPers!AA105=0),("N/A"),(T8_HBO_TranPers!AA105/T2_HBO_TotPers!AA105))</f>
        <v>0</v>
      </c>
      <c r="AB105" s="50">
        <f>IF((T2_HBO_TotPers!AB105=0),("N/A"),(T8_HBO_TranPers!AB105/T2_HBO_TotPers!AB105))</f>
        <v>0</v>
      </c>
      <c r="AC105" s="50">
        <f>IF((T2_HBO_TotPers!AC105=0),("N/A"),(T8_HBO_TranPers!AC105/T2_HBO_TotPers!AC105))</f>
        <v>1.2106537530266344E-2</v>
      </c>
      <c r="AD105" s="50">
        <f>IF((T2_HBO_TotPers!AD105=0),("N/A"),(T8_HBO_TranPers!AD105/T2_HBO_TotPers!AD105))</f>
        <v>1.3941424402896358E-2</v>
      </c>
      <c r="AE105" s="50">
        <f>IF((T2_HBO_TotPers!AE105=0),("N/A"),(T8_HBO_TranPers!AE105/T2_HBO_TotPers!AE105))</f>
        <v>7.6530612244897957E-3</v>
      </c>
      <c r="AF105" s="50">
        <f>IF((T2_HBO_TotPers!AF105=0),("N/A"),(T8_HBO_TranPers!AF105/T2_HBO_TotPers!AF105))</f>
        <v>1.5411558669001752E-2</v>
      </c>
      <c r="AG105" s="50" t="str">
        <f>IF((T2_HBO_TotPers!AG105=0),("N/A"),(T8_HBO_TranPers!AG105/T2_HBO_TotPers!AG105))</f>
        <v>N/A</v>
      </c>
      <c r="AH105" s="50" t="str">
        <f>IF((T2_HBO_TotPers!AH105=0),("N/A"),(T8_HBO_TranPers!AH105/T2_HBO_TotPers!AH105))</f>
        <v>N/A</v>
      </c>
      <c r="AI105" s="50" t="str">
        <f>IF((T2_HBO_TotPers!AI105=0),("N/A"),(T8_HBO_TranPers!AI105/T2_HBO_TotPers!AI105))</f>
        <v>N/A</v>
      </c>
      <c r="AJ105" s="50" t="str">
        <f>IF((T2_HBO_TotPers!AJ105=0),("N/A"),(T8_HBO_TranPers!AJ105/T2_HBO_TotPers!AJ105))</f>
        <v>N/A</v>
      </c>
      <c r="AK105" s="50" t="str">
        <f>IF((T2_HBO_TotPers!AK105=0),("N/A"),(T8_HBO_TranPers!AK105/T2_HBO_TotPers!AK105))</f>
        <v>N/A</v>
      </c>
      <c r="AL105" s="50" t="str">
        <f>IF((T2_HBO_TotPers!AL105=0),("N/A"),(T8_HBO_TranPers!AL105/T2_HBO_TotPers!AL105))</f>
        <v>N/A</v>
      </c>
      <c r="AM105" s="50" t="str">
        <f>IF((T2_HBO_TotPers!AM105=0),("N/A"),(T8_HBO_TranPers!AM105/T2_HBO_TotPers!AM105))</f>
        <v>N/A</v>
      </c>
      <c r="AN105" s="53" t="str">
        <f>IF((T2_HBO_TotPers!AN105=0),("N/A"),(T8_HBO_TranPers!AN105/T2_HBO_TotPers!AN105))</f>
        <v>N/A</v>
      </c>
      <c r="AO105" s="53" t="str">
        <f>IF((T2_HBO_TotPers!AO105=0),("N/A"),(T8_HBO_TranPers!AO105/T2_HBO_TotPers!AO105))</f>
        <v>N/A</v>
      </c>
      <c r="AP105" s="53">
        <f>IF((T2_HBO_TotPers!AP105=0),("N/A"),(T8_HBO_TranPers!AP105/T2_HBO_TotPers!AP105))</f>
        <v>1.1111111111111112E-2</v>
      </c>
      <c r="AQ105" s="53" t="str">
        <f>IF((T2_HBO_TotPers!AQ105=0),("N/A"),(T8_HBO_TranPers!AQ105/T2_HBO_TotPers!AQ105))</f>
        <v>N/A</v>
      </c>
      <c r="AR105" s="53">
        <f>IF((T2_HBO_TotPers!AR105=0),("N/A"),(T8_HBO_TranPers!AR105/T2_HBO_TotPers!AR105))</f>
        <v>5.1262034868592245E-2</v>
      </c>
      <c r="AS105" s="53">
        <f>IF((T2_HBO_TotPers!AS105=0),("N/A"),(T8_HBO_TranPers!AS105/T2_HBO_TotPers!AS105))</f>
        <v>3.2608695652173912E-2</v>
      </c>
      <c r="AT105" s="53">
        <f>IF((T2_HBO_TotPers!AT105=0),("N/A"),(T8_HBO_TranPers!AT105/T2_HBO_TotPers!AT105))</f>
        <v>2.4943310657596373E-2</v>
      </c>
      <c r="AU105" s="53">
        <f>IF((T2_HBO_TotPers!AU105=0),("N/A"),(T8_HBO_TranPers!AU105/T2_HBO_TotPers!AU105))</f>
        <v>1.2704905332961482E-2</v>
      </c>
      <c r="AV105" s="53">
        <f>IF((T2_HBO_TotPers!AV105=0),("N/A"),(T8_HBO_TranPers!AV105/T2_HBO_TotPers!AV105))</f>
        <v>1.4797832430179242E-2</v>
      </c>
      <c r="AW105" s="57">
        <f>IF((T2_HBO_TotPers!AW105=0),("N/A"),(T8_HBO_TranPers!AW105/T2_HBO_TotPers!AW105))</f>
        <v>3.3041531898935918E-2</v>
      </c>
    </row>
    <row r="106" spans="2:52" ht="15" customHeight="1" thickBot="1">
      <c r="B106" s="12" t="s">
        <v>33</v>
      </c>
      <c r="C106" s="59"/>
      <c r="D106" s="32">
        <v>44</v>
      </c>
      <c r="E106" s="50">
        <f>IF((T2_HBO_TotPers!E106=0),("N/A"),(T8_HBO_TranPers!E106/T2_HBO_TotPers!E106))</f>
        <v>1.2002526847757423E-2</v>
      </c>
      <c r="F106" s="50">
        <f>IF((T2_HBO_TotPers!F106=0),("N/A"),(T8_HBO_TranPers!F106/T2_HBO_TotPers!F106))</f>
        <v>1.1952191235059761E-2</v>
      </c>
      <c r="G106" s="50">
        <f>IF((T2_HBO_TotPers!G106=0),("N/A"),(T8_HBO_TranPers!G106/T2_HBO_TotPers!G106))</f>
        <v>6.1823802163833074E-3</v>
      </c>
      <c r="H106" s="50">
        <f>IF((T2_HBO_TotPers!H106=0),("N/A"),(T8_HBO_TranPers!H106/T2_HBO_TotPers!H106))</f>
        <v>1.4571948998178506E-2</v>
      </c>
      <c r="I106" s="50">
        <f>IF((T2_HBO_TotPers!I106=0),("N/A"),(T8_HBO_TranPers!I106/T2_HBO_TotPers!I106))</f>
        <v>7.2651790347690714E-3</v>
      </c>
      <c r="J106" s="50">
        <f>IF((T2_HBO_TotPers!J106=0),("N/A"),(T8_HBO_TranPers!J106/T2_HBO_TotPers!J106))</f>
        <v>2.4444444444444446E-2</v>
      </c>
      <c r="K106" s="50">
        <f>IF((T2_HBO_TotPers!K106=0),("N/A"),(T8_HBO_TranPers!K106/T2_HBO_TotPers!K106))</f>
        <v>2.6470588235294117E-2</v>
      </c>
      <c r="L106" s="50">
        <f>IF((T2_HBO_TotPers!L106=0),("N/A"),(T8_HBO_TranPers!L106/T2_HBO_TotPers!L106))</f>
        <v>6.6560509554140126E-2</v>
      </c>
      <c r="M106" s="50">
        <f>IF((T2_HBO_TotPers!M106=0),("N/A"),(T8_HBO_TranPers!M106/T2_HBO_TotPers!M106))</f>
        <v>9.6339113680154135E-3</v>
      </c>
      <c r="N106" s="50">
        <f>IF((T2_HBO_TotPers!N106=0),("N/A"),(T8_HBO_TranPers!N106/T2_HBO_TotPers!N106))</f>
        <v>3.1963470319634701E-2</v>
      </c>
      <c r="O106" s="50">
        <f>IF((T2_HBO_TotPers!O106=0),("N/A"),(T8_HBO_TranPers!O106/T2_HBO_TotPers!O106))</f>
        <v>4.3668122270742356E-3</v>
      </c>
      <c r="P106" s="50">
        <f>IF((T2_HBO_TotPers!P106=0),("N/A"),(T8_HBO_TranPers!P106/T2_HBO_TotPers!P106))</f>
        <v>0.19459253617669459</v>
      </c>
      <c r="Q106" s="50">
        <f>IF((T2_HBO_TotPers!Q106=0),("N/A"),(T8_HBO_TranPers!Q106/T2_HBO_TotPers!Q106))</f>
        <v>3.048780487804878E-2</v>
      </c>
      <c r="R106" s="50">
        <f>IF((T2_HBO_TotPers!R106=0),("N/A"),(T8_HBO_TranPers!R106/T2_HBO_TotPers!R106))</f>
        <v>4.314159292035398E-2</v>
      </c>
      <c r="S106" s="50">
        <f>IF((T2_HBO_TotPers!S106=0),("N/A"),(T8_HBO_TranPers!S106/T2_HBO_TotPers!S106))</f>
        <v>2.1821631878557873E-2</v>
      </c>
      <c r="T106" s="50">
        <f>IF((T2_HBO_TotPers!T106=0),("N/A"),(T8_HBO_TranPers!T106/T2_HBO_TotPers!T106))</f>
        <v>0</v>
      </c>
      <c r="U106" s="50">
        <f>IF((T2_HBO_TotPers!U106=0),("N/A"),(T8_HBO_TranPers!U106/T2_HBO_TotPers!U106))</f>
        <v>0</v>
      </c>
      <c r="V106" s="50" t="str">
        <f>IF((T2_HBO_TotPers!V106=0),("N/A"),(T8_HBO_TranPers!V106/T2_HBO_TotPers!V106))</f>
        <v>N/A</v>
      </c>
      <c r="W106" s="50">
        <f>IF((T2_HBO_TotPers!W106=0),("N/A"),(T8_HBO_TranPers!W106/T2_HBO_TotPers!W106))</f>
        <v>0</v>
      </c>
      <c r="X106" s="50">
        <f>IF((T2_HBO_TotPers!X106=0),("N/A"),(T8_HBO_TranPers!X106/T2_HBO_TotPers!X106))</f>
        <v>1.0238907849829351E-2</v>
      </c>
      <c r="Y106" s="50">
        <f>IF((T2_HBO_TotPers!Y106=0),("N/A"),(T8_HBO_TranPers!Y106/T2_HBO_TotPers!Y106))</f>
        <v>0</v>
      </c>
      <c r="Z106" s="50">
        <f>IF((T2_HBO_TotPers!Z106=0),("N/A"),(T8_HBO_TranPers!Z106/T2_HBO_TotPers!Z106))</f>
        <v>0</v>
      </c>
      <c r="AA106" s="50">
        <f>IF((T2_HBO_TotPers!AA106=0),("N/A"),(T8_HBO_TranPers!AA106/T2_HBO_TotPers!AA106))</f>
        <v>0</v>
      </c>
      <c r="AB106" s="50">
        <f>IF((T2_HBO_TotPers!AB106=0),("N/A"),(T8_HBO_TranPers!AB106/T2_HBO_TotPers!AB106))</f>
        <v>0</v>
      </c>
      <c r="AC106" s="50">
        <f>IF((T2_HBO_TotPers!AC106=0),("N/A"),(T8_HBO_TranPers!AC106/T2_HBO_TotPers!AC106))</f>
        <v>3.7453183520599251E-3</v>
      </c>
      <c r="AD106" s="50">
        <f>IF((T2_HBO_TotPers!AD106=0),("N/A"),(T8_HBO_TranPers!AD106/T2_HBO_TotPers!AD106))</f>
        <v>3.3922513836814857E-3</v>
      </c>
      <c r="AE106" s="50">
        <f>IF((T2_HBO_TotPers!AE106=0),("N/A"),(T8_HBO_TranPers!AE106/T2_HBO_TotPers!AE106))</f>
        <v>8.915304606240713E-4</v>
      </c>
      <c r="AF106" s="50">
        <f>IF((T2_HBO_TotPers!AF106=0),("N/A"),(T8_HBO_TranPers!AF106/T2_HBO_TotPers!AF106))</f>
        <v>9.2363239430706574E-3</v>
      </c>
      <c r="AG106" s="50" t="str">
        <f>IF((T2_HBO_TotPers!AG106=0),("N/A"),(T8_HBO_TranPers!AG106/T2_HBO_TotPers!AG106))</f>
        <v>N/A</v>
      </c>
      <c r="AH106" s="50" t="str">
        <f>IF((T2_HBO_TotPers!AH106=0),("N/A"),(T8_HBO_TranPers!AH106/T2_HBO_TotPers!AH106))</f>
        <v>N/A</v>
      </c>
      <c r="AI106" s="50">
        <f>IF((T2_HBO_TotPers!AI106=0),("N/A"),(T8_HBO_TranPers!AI106/T2_HBO_TotPers!AI106))</f>
        <v>0</v>
      </c>
      <c r="AJ106" s="50" t="str">
        <f>IF((T2_HBO_TotPers!AJ106=0),("N/A"),(T8_HBO_TranPers!AJ106/T2_HBO_TotPers!AJ106))</f>
        <v>N/A</v>
      </c>
      <c r="AK106" s="50" t="str">
        <f>IF((T2_HBO_TotPers!AK106=0),("N/A"),(T8_HBO_TranPers!AK106/T2_HBO_TotPers!AK106))</f>
        <v>N/A</v>
      </c>
      <c r="AL106" s="50" t="str">
        <f>IF((T2_HBO_TotPers!AL106=0),("N/A"),(T8_HBO_TranPers!AL106/T2_HBO_TotPers!AL106))</f>
        <v>N/A</v>
      </c>
      <c r="AM106" s="50" t="str">
        <f>IF((T2_HBO_TotPers!AM106=0),("N/A"),(T8_HBO_TranPers!AM106/T2_HBO_TotPers!AM106))</f>
        <v>N/A</v>
      </c>
      <c r="AN106" s="53" t="str">
        <f>IF((T2_HBO_TotPers!AN106=0),("N/A"),(T8_HBO_TranPers!AN106/T2_HBO_TotPers!AN106))</f>
        <v>N/A</v>
      </c>
      <c r="AO106" s="53" t="str">
        <f>IF((T2_HBO_TotPers!AO106=0),("N/A"),(T8_HBO_TranPers!AO106/T2_HBO_TotPers!AO106))</f>
        <v>N/A</v>
      </c>
      <c r="AP106" s="53">
        <f>IF((T2_HBO_TotPers!AP106=0),("N/A"),(T8_HBO_TranPers!AP106/T2_HBO_TotPers!AP106))</f>
        <v>1.8575029852726549E-3</v>
      </c>
      <c r="AQ106" s="53" t="str">
        <f>IF((T2_HBO_TotPers!AQ106=0),("N/A"),(T8_HBO_TranPers!AQ106/T2_HBO_TotPers!AQ106))</f>
        <v>N/A</v>
      </c>
      <c r="AR106" s="53">
        <f>IF((T2_HBO_TotPers!AR106=0),("N/A"),(T8_HBO_TranPers!AR106/T2_HBO_TotPers!AR106))</f>
        <v>4.374158815612382E-2</v>
      </c>
      <c r="AS106" s="53">
        <f>IF((T2_HBO_TotPers!AS106=0),("N/A"),(T8_HBO_TranPers!AS106/T2_HBO_TotPers!AS106))</f>
        <v>2.8571428571428571E-2</v>
      </c>
      <c r="AT106" s="53">
        <f>IF((T2_HBO_TotPers!AT106=0),("N/A"),(T8_HBO_TranPers!AT106/T2_HBO_TotPers!AT106))</f>
        <v>2.2058823529411766E-2</v>
      </c>
      <c r="AU106" s="53">
        <f>IF((T2_HBO_TotPers!AU106=0),("N/A"),(T8_HBO_TranPers!AU106/T2_HBO_TotPers!AU106))</f>
        <v>1.0174880763116057E-2</v>
      </c>
      <c r="AV106" s="53">
        <f>IF((T2_HBO_TotPers!AV106=0),("N/A"),(T8_HBO_TranPers!AV106/T2_HBO_TotPers!AV106))</f>
        <v>5.523532098201612E-3</v>
      </c>
      <c r="AW106" s="57">
        <f>IF((T2_HBO_TotPers!AW106=0),("N/A"),(T8_HBO_TranPers!AW106/T2_HBO_TotPers!AW106))</f>
        <v>1.2711513462320986E-2</v>
      </c>
    </row>
    <row r="107" spans="2:52" ht="15" customHeight="1" thickBot="1">
      <c r="B107" s="40"/>
      <c r="C107" s="60"/>
      <c r="D107" s="36" t="s">
        <v>9</v>
      </c>
      <c r="E107" s="51">
        <f>IF((T2_HBO_TotPers!E107=0),("N/A"),(T8_HBO_TranPers!E107/T2_HBO_TotPers!E107))</f>
        <v>2.1736334405144695E-2</v>
      </c>
      <c r="F107" s="47">
        <f>IF((T2_HBO_TotPers!F107=0),("N/A"),(T8_HBO_TranPers!F107/T2_HBO_TotPers!F107))</f>
        <v>2.4737167594310452E-2</v>
      </c>
      <c r="G107" s="47">
        <f>IF((T2_HBO_TotPers!G107=0),("N/A"),(T8_HBO_TranPers!G107/T2_HBO_TotPers!G107))</f>
        <v>1.3818227498272722E-2</v>
      </c>
      <c r="H107" s="47">
        <f>IF((T2_HBO_TotPers!H107=0),("N/A"),(T8_HBO_TranPers!H107/T2_HBO_TotPers!H107))</f>
        <v>9.3503867915256857E-3</v>
      </c>
      <c r="I107" s="47">
        <f>IF((T2_HBO_TotPers!I107=0),("N/A"),(T8_HBO_TranPers!I107/T2_HBO_TotPers!I107))</f>
        <v>3.376932060647782E-3</v>
      </c>
      <c r="J107" s="47">
        <f>IF((T2_HBO_TotPers!J107=0),("N/A"),(T8_HBO_TranPers!J107/T2_HBO_TotPers!J107))</f>
        <v>2.5149584083280635E-2</v>
      </c>
      <c r="K107" s="47">
        <f>IF((T2_HBO_TotPers!K107=0),("N/A"),(T8_HBO_TranPers!K107/T2_HBO_TotPers!K107))</f>
        <v>3.7488947833775418E-2</v>
      </c>
      <c r="L107" s="47">
        <f>IF((T2_HBO_TotPers!L107=0),("N/A"),(T8_HBO_TranPers!L107/T2_HBO_TotPers!L107))</f>
        <v>0.10363422794902827</v>
      </c>
      <c r="M107" s="47">
        <f>IF((T2_HBO_TotPers!M107=0),("N/A"),(T8_HBO_TranPers!M107/T2_HBO_TotPers!M107))</f>
        <v>2.27163268582437E-2</v>
      </c>
      <c r="N107" s="47">
        <f>IF((T2_HBO_TotPers!N107=0),("N/A"),(T8_HBO_TranPers!N107/T2_HBO_TotPers!N107))</f>
        <v>5.4050137661208524E-2</v>
      </c>
      <c r="O107" s="47">
        <f>IF((T2_HBO_TotPers!O107=0),("N/A"),(T8_HBO_TranPers!O107/T2_HBO_TotPers!O107))</f>
        <v>1.3129821106187428E-2</v>
      </c>
      <c r="P107" s="47">
        <f>IF((T2_HBO_TotPers!P107=0),("N/A"),(T8_HBO_TranPers!P107/T2_HBO_TotPers!P107))</f>
        <v>0.18598786013507737</v>
      </c>
      <c r="Q107" s="47">
        <f>IF((T2_HBO_TotPers!Q107=0),("N/A"),(T8_HBO_TranPers!Q107/T2_HBO_TotPers!Q107))</f>
        <v>5.7030992027925845E-2</v>
      </c>
      <c r="R107" s="47">
        <f>IF((T2_HBO_TotPers!R107=0),("N/A"),(T8_HBO_TranPers!R107/T2_HBO_TotPers!R107))</f>
        <v>7.7169034003566381E-2</v>
      </c>
      <c r="S107" s="47">
        <f>IF((T2_HBO_TotPers!S107=0),("N/A"),(T8_HBO_TranPers!S107/T2_HBO_TotPers!S107))</f>
        <v>4.6171953384271047E-2</v>
      </c>
      <c r="T107" s="47">
        <f>IF((T2_HBO_TotPers!T107=0),("N/A"),(T8_HBO_TranPers!T107/T2_HBO_TotPers!T107))</f>
        <v>4.911591355599214E-3</v>
      </c>
      <c r="U107" s="47">
        <f>IF((T2_HBO_TotPers!U107=0),("N/A"),(T8_HBO_TranPers!U107/T2_HBO_TotPers!U107))</f>
        <v>4.9069437646674947E-3</v>
      </c>
      <c r="V107" s="47">
        <f>IF((T2_HBO_TotPers!V107=0),("N/A"),(T8_HBO_TranPers!V107/T2_HBO_TotPers!V107))</f>
        <v>5.5164442576442155E-4</v>
      </c>
      <c r="W107" s="47">
        <f>IF((T2_HBO_TotPers!W107=0),("N/A"),(T8_HBO_TranPers!W107/T2_HBO_TotPers!W107))</f>
        <v>4.2389023182362838E-3</v>
      </c>
      <c r="X107" s="47">
        <f>IF((T2_HBO_TotPers!X107=0),("N/A"),(T8_HBO_TranPers!X107/T2_HBO_TotPers!X107))</f>
        <v>1.3747772908942071E-2</v>
      </c>
      <c r="Y107" s="47">
        <f>IF((T2_HBO_TotPers!Y107=0),("N/A"),(T8_HBO_TranPers!Y107/T2_HBO_TotPers!Y107))</f>
        <v>3.789567543468569E-3</v>
      </c>
      <c r="Z107" s="47">
        <f>IF((T2_HBO_TotPers!Z107=0),("N/A"),(T8_HBO_TranPers!Z107/T2_HBO_TotPers!Z107))</f>
        <v>3.9702671107483952E-3</v>
      </c>
      <c r="AA107" s="47">
        <f>IF((T2_HBO_TotPers!AA107=0),("N/A"),(T8_HBO_TranPers!AA107/T2_HBO_TotPers!AA107))</f>
        <v>2.6407620484768463E-3</v>
      </c>
      <c r="AB107" s="47">
        <f>IF((T2_HBO_TotPers!AB107=0),("N/A"),(T8_HBO_TranPers!AB107/T2_HBO_TotPers!AB107))</f>
        <v>1.2729244260053746E-3</v>
      </c>
      <c r="AC107" s="47">
        <f>IF((T2_HBO_TotPers!AC107=0),("N/A"),(T8_HBO_TranPers!AC107/T2_HBO_TotPers!AC107))</f>
        <v>8.7675034691560485E-3</v>
      </c>
      <c r="AD107" s="47">
        <f>IF((T2_HBO_TotPers!AD107=0),("N/A"),(T8_HBO_TranPers!AD107/T2_HBO_TotPers!AD107))</f>
        <v>6.2177381511027687E-3</v>
      </c>
      <c r="AE107" s="47">
        <f>IF((T2_HBO_TotPers!AE107=0),("N/A"),(T8_HBO_TranPers!AE107/T2_HBO_TotPers!AE107))</f>
        <v>3.6913244692573276E-3</v>
      </c>
      <c r="AF107" s="47">
        <f>IF((T2_HBO_TotPers!AF107=0),("N/A"),(T8_HBO_TranPers!AF107/T2_HBO_TotPers!AF107))</f>
        <v>6.1178274511194232E-3</v>
      </c>
      <c r="AG107" s="47">
        <f>IF((T2_HBO_TotPers!AG107=0),("N/A"),(T8_HBO_TranPers!AG107/T2_HBO_TotPers!AG107))</f>
        <v>2.3055436501485302E-3</v>
      </c>
      <c r="AH107" s="47">
        <f>IF((T2_HBO_TotPers!AH107=0),("N/A"),(T8_HBO_TranPers!AH107/T2_HBO_TotPers!AH107))</f>
        <v>1.9880151089148279E-4</v>
      </c>
      <c r="AI107" s="47">
        <f>IF((T2_HBO_TotPers!AI107=0),("N/A"),(T8_HBO_TranPers!AI107/T2_HBO_TotPers!AI107))</f>
        <v>3.5404251029999118E-3</v>
      </c>
      <c r="AJ107" s="47">
        <f>IF((T2_HBO_TotPers!AJ107=0),("N/A"),(T8_HBO_TranPers!AJ107/T2_HBO_TotPers!AJ107))</f>
        <v>2.7979764347013524E-3</v>
      </c>
      <c r="AK107" s="47">
        <f>IF((T2_HBO_TotPers!AK107=0),("N/A"),(T8_HBO_TranPers!AK107/T2_HBO_TotPers!AK107))</f>
        <v>9.3744889521532528E-4</v>
      </c>
      <c r="AL107" s="47">
        <f>IF((T2_HBO_TotPers!AL107=0),("N/A"),(T8_HBO_TranPers!AL107/T2_HBO_TotPers!AL107))</f>
        <v>9.4571143506981722E-6</v>
      </c>
      <c r="AM107" s="47">
        <f>IF((T2_HBO_TotPers!AM107=0),("N/A"),(T8_HBO_TranPers!AM107/T2_HBO_TotPers!AM107))</f>
        <v>0</v>
      </c>
      <c r="AN107" s="54">
        <f>IF((T2_HBO_TotPers!AN107=0),("N/A"),(T8_HBO_TranPers!AN107/T2_HBO_TotPers!AN107))</f>
        <v>1.0977646046025226E-4</v>
      </c>
      <c r="AO107" s="54">
        <f>IF((T2_HBO_TotPers!AO107=0),("N/A"),(T8_HBO_TranPers!AO107/T2_HBO_TotPers!AO107))</f>
        <v>3.1211375922296157E-5</v>
      </c>
      <c r="AP107" s="54">
        <f>IF((T2_HBO_TotPers!AP107=0),("N/A"),(T8_HBO_TranPers!AP107/T2_HBO_TotPers!AP107))</f>
        <v>2.5470051887719137E-3</v>
      </c>
      <c r="AQ107" s="54">
        <f>IF((T2_HBO_TotPers!AQ107=0),("N/A"),(T8_HBO_TranPers!AQ107/T2_HBO_TotPers!AQ107))</f>
        <v>2.1047845141420876E-3</v>
      </c>
      <c r="AR107" s="54">
        <f>IF((T2_HBO_TotPers!AR107=0),("N/A"),(T8_HBO_TranPers!AR107/T2_HBO_TotPers!AR107))</f>
        <v>7.1370508860347917E-2</v>
      </c>
      <c r="AS107" s="54">
        <f>IF((T2_HBO_TotPers!AS107=0),("N/A"),(T8_HBO_TranPers!AS107/T2_HBO_TotPers!AS107))</f>
        <v>5.1369863013698627E-2</v>
      </c>
      <c r="AT107" s="54">
        <f>IF((T2_HBO_TotPers!AT107=0),("N/A"),(T8_HBO_TranPers!AT107/T2_HBO_TotPers!AT107))</f>
        <v>3.1810929397686476E-2</v>
      </c>
      <c r="AU107" s="54">
        <f>IF((T2_HBO_TotPers!AU107=0),("N/A"),(T8_HBO_TranPers!AU107/T2_HBO_TotPers!AU107))</f>
        <v>1.5217029768834192E-2</v>
      </c>
      <c r="AV107" s="54">
        <f>IF((T2_HBO_TotPers!AV107=0),("N/A"),(T8_HBO_TranPers!AV107/T2_HBO_TotPers!AV107))</f>
        <v>8.2770813243330122E-3</v>
      </c>
      <c r="AW107" s="58">
        <f>IF((T2_HBO_TotPers!AW107=0),("N/A"),(T8_HBO_TranPers!AW107/T2_HBO_TotPers!AW107))</f>
        <v>1.1233258956180148E-2</v>
      </c>
      <c r="AZ107" s="23"/>
    </row>
    <row r="108" spans="2:52" ht="15" thickTop="1"/>
    <row r="115" spans="2:49" ht="15" thickBot="1"/>
    <row r="116" spans="2:49" ht="35.1" customHeight="1" thickTop="1" thickBot="1">
      <c r="B116" s="2"/>
      <c r="C116" s="3"/>
      <c r="D116" s="4" t="s">
        <v>55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24">
        <f>IF((OR(E7="N/A",E63="N/A")),("N/A"),(E63-E7))</f>
        <v>-5.0742711730906997E-4</v>
      </c>
      <c r="F119" s="24">
        <f t="shared" ref="F119:AW134" si="0">IF((OR(F7="N/A",F63="N/A")),("N/A"),(F63-F7))</f>
        <v>-1.6998130205677364E-3</v>
      </c>
      <c r="G119" s="24">
        <f t="shared" si="0"/>
        <v>-1.9613564157427224E-3</v>
      </c>
      <c r="H119" s="24">
        <f t="shared" si="0"/>
        <v>1.0875264255658795E-4</v>
      </c>
      <c r="I119" s="24">
        <f t="shared" si="0"/>
        <v>-1.5109983079526212E-3</v>
      </c>
      <c r="J119" s="24">
        <f t="shared" si="0"/>
        <v>-9.4017094017093961E-3</v>
      </c>
      <c r="K119" s="24">
        <f t="shared" si="0"/>
        <v>-8.9041095890411009E-3</v>
      </c>
      <c r="L119" s="24">
        <f t="shared" si="0"/>
        <v>-2.1626771035565276E-2</v>
      </c>
      <c r="M119" s="24">
        <f t="shared" si="0"/>
        <v>-2.8555111364934188E-4</v>
      </c>
      <c r="N119" s="24">
        <f t="shared" si="0"/>
        <v>-2.3013460703430307E-2</v>
      </c>
      <c r="O119" s="24">
        <f t="shared" si="0"/>
        <v>-4.6099290780141841E-3</v>
      </c>
      <c r="P119" s="24">
        <f t="shared" si="0"/>
        <v>-1.7460888626257359E-2</v>
      </c>
      <c r="Q119" s="24">
        <f t="shared" si="0"/>
        <v>-1.4838367779544254E-2</v>
      </c>
      <c r="R119" s="24">
        <f t="shared" si="0"/>
        <v>-1.8883415435139578E-3</v>
      </c>
      <c r="S119" s="24">
        <f t="shared" si="0"/>
        <v>-3.5343932624899432E-3</v>
      </c>
      <c r="T119" s="24">
        <f t="shared" si="0"/>
        <v>0</v>
      </c>
      <c r="U119" s="24">
        <f t="shared" si="0"/>
        <v>0.05</v>
      </c>
      <c r="V119" s="24" t="str">
        <f t="shared" si="0"/>
        <v>N/A</v>
      </c>
      <c r="W119" s="24">
        <f t="shared" si="0"/>
        <v>0</v>
      </c>
      <c r="X119" s="24">
        <f t="shared" si="0"/>
        <v>-3.968253968253968E-3</v>
      </c>
      <c r="Y119" s="24" t="str">
        <f t="shared" si="0"/>
        <v>N/A</v>
      </c>
      <c r="Z119" s="24" t="str">
        <f t="shared" si="0"/>
        <v>N/A</v>
      </c>
      <c r="AA119" s="24" t="str">
        <f t="shared" si="0"/>
        <v>N/A</v>
      </c>
      <c r="AB119" s="24" t="str">
        <f t="shared" si="0"/>
        <v>N/A</v>
      </c>
      <c r="AC119" s="24">
        <f t="shared" si="0"/>
        <v>0</v>
      </c>
      <c r="AD119" s="24">
        <f t="shared" si="0"/>
        <v>-9.0174129353233837E-3</v>
      </c>
      <c r="AE119" s="24" t="str">
        <f t="shared" si="0"/>
        <v>N/A</v>
      </c>
      <c r="AF119" s="24">
        <f t="shared" si="0"/>
        <v>-1.4769268419523064E-3</v>
      </c>
      <c r="AG119" s="24" t="str">
        <f t="shared" si="0"/>
        <v>N/A</v>
      </c>
      <c r="AH119" s="24" t="str">
        <f t="shared" si="0"/>
        <v>N/A</v>
      </c>
      <c r="AI119" s="24" t="str">
        <f t="shared" si="0"/>
        <v>N/A</v>
      </c>
      <c r="AJ119" s="24" t="str">
        <f t="shared" si="0"/>
        <v>N/A</v>
      </c>
      <c r="AK119" s="24" t="str">
        <f t="shared" si="0"/>
        <v>N/A</v>
      </c>
      <c r="AL119" s="24" t="str">
        <f t="shared" si="0"/>
        <v>N/A</v>
      </c>
      <c r="AM119" s="24" t="str">
        <f t="shared" si="0"/>
        <v>N/A</v>
      </c>
      <c r="AN119" s="52" t="str">
        <f t="shared" si="0"/>
        <v>N/A</v>
      </c>
      <c r="AO119" s="52" t="str">
        <f t="shared" si="0"/>
        <v>N/A</v>
      </c>
      <c r="AP119" s="52" t="str">
        <f t="shared" si="0"/>
        <v>N/A</v>
      </c>
      <c r="AQ119" s="52" t="str">
        <f t="shared" si="0"/>
        <v>N/A</v>
      </c>
      <c r="AR119" s="52">
        <f t="shared" si="0"/>
        <v>-1.2217916571689087E-2</v>
      </c>
      <c r="AS119" s="52">
        <f t="shared" si="0"/>
        <v>9.0909090909090912E-2</v>
      </c>
      <c r="AT119" s="52">
        <f t="shared" si="0"/>
        <v>-1.3546202225447508E-2</v>
      </c>
      <c r="AU119" s="52">
        <f t="shared" si="0"/>
        <v>-1.7375531788136785E-3</v>
      </c>
      <c r="AV119" s="52">
        <f t="shared" si="0"/>
        <v>-1.7996306708608703E-3</v>
      </c>
      <c r="AW119" s="55">
        <f t="shared" si="0"/>
        <v>-1.4515209815891134E-3</v>
      </c>
    </row>
    <row r="120" spans="2:49" ht="15" customHeight="1">
      <c r="B120" s="12" t="s">
        <v>12</v>
      </c>
      <c r="C120" s="59"/>
      <c r="D120" s="17">
        <v>2</v>
      </c>
      <c r="E120" s="24">
        <f t="shared" ref="E120:AV125" si="1">IF((OR(E8="N/A",E64="N/A")),("N/A"),(E64-E8))</f>
        <v>-1.9730904914266947E-3</v>
      </c>
      <c r="F120" s="24">
        <f t="shared" si="1"/>
        <v>-9.6208752138758971E-4</v>
      </c>
      <c r="G120" s="24">
        <f t="shared" si="1"/>
        <v>-1.4434296968797652E-3</v>
      </c>
      <c r="H120" s="24">
        <f t="shared" si="1"/>
        <v>1.077895947111239E-3</v>
      </c>
      <c r="I120" s="24">
        <f t="shared" si="1"/>
        <v>-1.33000758376111E-3</v>
      </c>
      <c r="J120" s="24">
        <f t="shared" si="1"/>
        <v>1.4246947082767976E-2</v>
      </c>
      <c r="K120" s="24">
        <f t="shared" si="1"/>
        <v>3.6319612590798994E-3</v>
      </c>
      <c r="L120" s="24">
        <f t="shared" si="1"/>
        <v>1.2237730173868394E-2</v>
      </c>
      <c r="M120" s="24">
        <f t="shared" si="1"/>
        <v>-3.8434430201312736E-3</v>
      </c>
      <c r="N120" s="24">
        <f t="shared" si="1"/>
        <v>-1.4032600992204117E-2</v>
      </c>
      <c r="O120" s="24">
        <f t="shared" si="1"/>
        <v>-4.1279669762641913E-3</v>
      </c>
      <c r="P120" s="24">
        <f t="shared" si="1"/>
        <v>2.4173403467808469E-2</v>
      </c>
      <c r="Q120" s="24">
        <f t="shared" si="1"/>
        <v>-1.1640211640211645E-2</v>
      </c>
      <c r="R120" s="24">
        <f t="shared" si="1"/>
        <v>-1.9344027993395962E-3</v>
      </c>
      <c r="S120" s="24">
        <f t="shared" si="1"/>
        <v>-3.0484497385493275E-3</v>
      </c>
      <c r="T120" s="24">
        <f t="shared" si="1"/>
        <v>0</v>
      </c>
      <c r="U120" s="24">
        <f t="shared" si="1"/>
        <v>-2.7472527472527514E-3</v>
      </c>
      <c r="V120" s="24" t="str">
        <f t="shared" si="1"/>
        <v>N/A</v>
      </c>
      <c r="W120" s="24">
        <f t="shared" si="1"/>
        <v>0</v>
      </c>
      <c r="X120" s="24">
        <f t="shared" si="1"/>
        <v>5.9392499575767893E-3</v>
      </c>
      <c r="Y120" s="24" t="str">
        <f t="shared" si="1"/>
        <v>N/A</v>
      </c>
      <c r="Z120" s="24" t="str">
        <f t="shared" si="1"/>
        <v>N/A</v>
      </c>
      <c r="AA120" s="24" t="str">
        <f t="shared" si="1"/>
        <v>N/A</v>
      </c>
      <c r="AB120" s="24" t="str">
        <f t="shared" si="1"/>
        <v>N/A</v>
      </c>
      <c r="AC120" s="24">
        <f t="shared" si="1"/>
        <v>7.6923076923076927E-2</v>
      </c>
      <c r="AD120" s="24">
        <f t="shared" si="1"/>
        <v>6.2111801242235865E-4</v>
      </c>
      <c r="AE120" s="24" t="str">
        <f t="shared" si="1"/>
        <v>N/A</v>
      </c>
      <c r="AF120" s="24">
        <f t="shared" si="1"/>
        <v>-1.4811408305989218E-3</v>
      </c>
      <c r="AG120" s="24" t="str">
        <f t="shared" si="1"/>
        <v>N/A</v>
      </c>
      <c r="AH120" s="24" t="str">
        <f t="shared" si="1"/>
        <v>N/A</v>
      </c>
      <c r="AI120" s="24" t="str">
        <f t="shared" si="1"/>
        <v>N/A</v>
      </c>
      <c r="AJ120" s="24" t="str">
        <f t="shared" si="1"/>
        <v>N/A</v>
      </c>
      <c r="AK120" s="24" t="str">
        <f t="shared" si="1"/>
        <v>N/A</v>
      </c>
      <c r="AL120" s="24" t="str">
        <f t="shared" si="1"/>
        <v>N/A</v>
      </c>
      <c r="AM120" s="24" t="str">
        <f t="shared" si="1"/>
        <v>N/A</v>
      </c>
      <c r="AN120" s="52" t="str">
        <f t="shared" si="1"/>
        <v>N/A</v>
      </c>
      <c r="AO120" s="52" t="str">
        <f t="shared" si="1"/>
        <v>N/A</v>
      </c>
      <c r="AP120" s="52" t="str">
        <f t="shared" si="1"/>
        <v>N/A</v>
      </c>
      <c r="AQ120" s="52" t="str">
        <f t="shared" si="1"/>
        <v>N/A</v>
      </c>
      <c r="AR120" s="52">
        <f t="shared" si="1"/>
        <v>-5.5076430915357161E-3</v>
      </c>
      <c r="AS120" s="52">
        <f t="shared" si="1"/>
        <v>-2.4999999999999994E-2</v>
      </c>
      <c r="AT120" s="52">
        <f t="shared" si="1"/>
        <v>-6.5509335080249365E-4</v>
      </c>
      <c r="AU120" s="52">
        <f t="shared" si="1"/>
        <v>-8.7609169866946501E-4</v>
      </c>
      <c r="AV120" s="52">
        <f t="shared" si="1"/>
        <v>-1.7447019550892173E-3</v>
      </c>
      <c r="AW120" s="56">
        <f t="shared" si="0"/>
        <v>7.6548291235695315E-3</v>
      </c>
    </row>
    <row r="121" spans="2:49" ht="15" customHeight="1">
      <c r="B121" s="12" t="s">
        <v>13</v>
      </c>
      <c r="C121" s="59"/>
      <c r="D121" s="17">
        <v>3</v>
      </c>
      <c r="E121" s="24">
        <f t="shared" si="1"/>
        <v>-4.6079820268924224E-4</v>
      </c>
      <c r="F121" s="24">
        <f t="shared" si="1"/>
        <v>6.212276571745598E-5</v>
      </c>
      <c r="G121" s="24">
        <f t="shared" si="1"/>
        <v>4.9220827557190303E-5</v>
      </c>
      <c r="H121" s="24">
        <f t="shared" si="1"/>
        <v>2.3351092084295325E-4</v>
      </c>
      <c r="I121" s="24">
        <f t="shared" si="1"/>
        <v>2.0633188698921875E-4</v>
      </c>
      <c r="J121" s="24">
        <f t="shared" si="1"/>
        <v>-4.0512530619935955E-3</v>
      </c>
      <c r="K121" s="24">
        <f t="shared" si="1"/>
        <v>2.9015979814970561E-3</v>
      </c>
      <c r="L121" s="24">
        <f t="shared" si="1"/>
        <v>-4.3227665706051938E-4</v>
      </c>
      <c r="M121" s="24">
        <f t="shared" si="1"/>
        <v>-6.7102101645427278E-4</v>
      </c>
      <c r="N121" s="24">
        <f t="shared" si="1"/>
        <v>-4.9730036942313705E-4</v>
      </c>
      <c r="O121" s="24">
        <f t="shared" si="1"/>
        <v>-2.0494013590766913E-3</v>
      </c>
      <c r="P121" s="24">
        <f t="shared" si="1"/>
        <v>-4.3508411812935022E-3</v>
      </c>
      <c r="Q121" s="24">
        <f t="shared" si="1"/>
        <v>9.6760097384356036E-4</v>
      </c>
      <c r="R121" s="24">
        <f t="shared" si="1"/>
        <v>-2.5038131466269958E-4</v>
      </c>
      <c r="S121" s="24">
        <f t="shared" si="1"/>
        <v>-5.3744144049339138E-4</v>
      </c>
      <c r="T121" s="24">
        <f t="shared" si="1"/>
        <v>0</v>
      </c>
      <c r="U121" s="24">
        <f t="shared" si="1"/>
        <v>-1.3683634373289552E-3</v>
      </c>
      <c r="V121" s="24" t="str">
        <f t="shared" si="1"/>
        <v>N/A</v>
      </c>
      <c r="W121" s="24">
        <f t="shared" si="1"/>
        <v>0</v>
      </c>
      <c r="X121" s="24">
        <f t="shared" si="1"/>
        <v>4.3274432023079692E-3</v>
      </c>
      <c r="Y121" s="24" t="str">
        <f t="shared" si="1"/>
        <v>N/A</v>
      </c>
      <c r="Z121" s="24" t="str">
        <f t="shared" si="1"/>
        <v>N/A</v>
      </c>
      <c r="AA121" s="24" t="str">
        <f t="shared" si="1"/>
        <v>N/A</v>
      </c>
      <c r="AB121" s="24" t="str">
        <f t="shared" si="1"/>
        <v>N/A</v>
      </c>
      <c r="AC121" s="24">
        <f t="shared" si="1"/>
        <v>0</v>
      </c>
      <c r="AD121" s="24">
        <f t="shared" si="1"/>
        <v>1.0082000268853489E-4</v>
      </c>
      <c r="AE121" s="24" t="str">
        <f t="shared" si="1"/>
        <v>N/A</v>
      </c>
      <c r="AF121" s="24">
        <f t="shared" si="1"/>
        <v>-7.7179809493399532E-6</v>
      </c>
      <c r="AG121" s="24" t="str">
        <f t="shared" si="1"/>
        <v>N/A</v>
      </c>
      <c r="AH121" s="24" t="str">
        <f t="shared" si="1"/>
        <v>N/A</v>
      </c>
      <c r="AI121" s="24" t="str">
        <f t="shared" si="1"/>
        <v>N/A</v>
      </c>
      <c r="AJ121" s="24">
        <f t="shared" si="1"/>
        <v>0</v>
      </c>
      <c r="AK121" s="24" t="str">
        <f t="shared" si="1"/>
        <v>N/A</v>
      </c>
      <c r="AL121" s="24" t="str">
        <f t="shared" si="1"/>
        <v>N/A</v>
      </c>
      <c r="AM121" s="24" t="str">
        <f t="shared" si="1"/>
        <v>N/A</v>
      </c>
      <c r="AN121" s="52" t="str">
        <f t="shared" si="1"/>
        <v>N/A</v>
      </c>
      <c r="AO121" s="52" t="str">
        <f t="shared" si="1"/>
        <v>N/A</v>
      </c>
      <c r="AP121" s="52" t="str">
        <f t="shared" si="1"/>
        <v>N/A</v>
      </c>
      <c r="AQ121" s="52" t="str">
        <f t="shared" si="1"/>
        <v>N/A</v>
      </c>
      <c r="AR121" s="52">
        <f t="shared" si="1"/>
        <v>3.8840200318688428E-4</v>
      </c>
      <c r="AS121" s="52">
        <f t="shared" si="1"/>
        <v>1.8803418803418806E-2</v>
      </c>
      <c r="AT121" s="52">
        <f t="shared" si="1"/>
        <v>-4.4856459330143532E-3</v>
      </c>
      <c r="AU121" s="52">
        <f t="shared" si="1"/>
        <v>1.6037899987655577E-4</v>
      </c>
      <c r="AV121" s="52">
        <f t="shared" si="1"/>
        <v>-6.4097202714060927E-4</v>
      </c>
      <c r="AW121" s="56">
        <f t="shared" si="0"/>
        <v>8.7489915582932704E-4</v>
      </c>
    </row>
    <row r="122" spans="2:49" ht="15" customHeight="1">
      <c r="B122" s="12" t="s">
        <v>14</v>
      </c>
      <c r="C122" s="59"/>
      <c r="D122" s="17">
        <v>4</v>
      </c>
      <c r="E122" s="24">
        <f t="shared" si="1"/>
        <v>-7.357645771863125E-4</v>
      </c>
      <c r="F122" s="24">
        <f t="shared" si="1"/>
        <v>2.3191094619665065E-5</v>
      </c>
      <c r="G122" s="24">
        <f t="shared" si="1"/>
        <v>-1.0044096031357197E-3</v>
      </c>
      <c r="H122" s="24">
        <f t="shared" si="1"/>
        <v>-4.1502899102644972E-4</v>
      </c>
      <c r="I122" s="24">
        <f t="shared" si="1"/>
        <v>-5.4252724089289689E-5</v>
      </c>
      <c r="J122" s="24">
        <f t="shared" si="1"/>
        <v>-1.6469038208168644E-2</v>
      </c>
      <c r="K122" s="24">
        <f t="shared" si="1"/>
        <v>-7.5825156110615535E-3</v>
      </c>
      <c r="L122" s="24">
        <f t="shared" si="1"/>
        <v>-2.0962478809199506E-2</v>
      </c>
      <c r="M122" s="24">
        <f t="shared" si="1"/>
        <v>-4.535147392290273E-4</v>
      </c>
      <c r="N122" s="24">
        <f t="shared" si="1"/>
        <v>-3.3375052148518977E-3</v>
      </c>
      <c r="O122" s="24">
        <f t="shared" si="1"/>
        <v>-2.6586905948820204E-3</v>
      </c>
      <c r="P122" s="24">
        <f t="shared" si="1"/>
        <v>-2.3824581501190878E-3</v>
      </c>
      <c r="Q122" s="24">
        <f t="shared" si="1"/>
        <v>-5.2878965922444204E-3</v>
      </c>
      <c r="R122" s="24">
        <f t="shared" si="1"/>
        <v>2.6154587376970156E-3</v>
      </c>
      <c r="S122" s="24">
        <f t="shared" si="1"/>
        <v>-2.7754329419589219E-3</v>
      </c>
      <c r="T122" s="24">
        <f t="shared" si="1"/>
        <v>0</v>
      </c>
      <c r="U122" s="24">
        <f t="shared" si="1"/>
        <v>0</v>
      </c>
      <c r="V122" s="24" t="str">
        <f t="shared" si="1"/>
        <v>N/A</v>
      </c>
      <c r="W122" s="24" t="str">
        <f t="shared" si="1"/>
        <v>N/A</v>
      </c>
      <c r="X122" s="24">
        <f t="shared" si="1"/>
        <v>-3.2894736842105261E-3</v>
      </c>
      <c r="Y122" s="24" t="str">
        <f t="shared" si="1"/>
        <v>N/A</v>
      </c>
      <c r="Z122" s="24" t="str">
        <f t="shared" si="1"/>
        <v>N/A</v>
      </c>
      <c r="AA122" s="24" t="str">
        <f t="shared" si="1"/>
        <v>N/A</v>
      </c>
      <c r="AB122" s="24" t="str">
        <f t="shared" si="1"/>
        <v>N/A</v>
      </c>
      <c r="AC122" s="24">
        <f t="shared" si="1"/>
        <v>0</v>
      </c>
      <c r="AD122" s="24">
        <f t="shared" si="1"/>
        <v>-2.582159624413145E-3</v>
      </c>
      <c r="AE122" s="24" t="str">
        <f t="shared" si="1"/>
        <v>N/A</v>
      </c>
      <c r="AF122" s="24">
        <f t="shared" si="1"/>
        <v>-7.9204240690701477E-4</v>
      </c>
      <c r="AG122" s="24" t="str">
        <f t="shared" si="1"/>
        <v>N/A</v>
      </c>
      <c r="AH122" s="24" t="str">
        <f t="shared" si="1"/>
        <v>N/A</v>
      </c>
      <c r="AI122" s="24">
        <f t="shared" si="1"/>
        <v>-1.1899449650453614E-4</v>
      </c>
      <c r="AJ122" s="24">
        <f t="shared" si="1"/>
        <v>-2.6186804211782502E-4</v>
      </c>
      <c r="AK122" s="24">
        <f t="shared" si="1"/>
        <v>0</v>
      </c>
      <c r="AL122" s="24" t="str">
        <f t="shared" si="1"/>
        <v>N/A</v>
      </c>
      <c r="AM122" s="24" t="str">
        <f t="shared" si="1"/>
        <v>N/A</v>
      </c>
      <c r="AN122" s="52" t="str">
        <f t="shared" si="1"/>
        <v>N/A</v>
      </c>
      <c r="AO122" s="52" t="str">
        <f t="shared" si="1"/>
        <v>N/A</v>
      </c>
      <c r="AP122" s="52" t="str">
        <f t="shared" si="1"/>
        <v>N/A</v>
      </c>
      <c r="AQ122" s="52" t="str">
        <f t="shared" si="1"/>
        <v>N/A</v>
      </c>
      <c r="AR122" s="52">
        <f t="shared" si="1"/>
        <v>-1.3424163494289723E-2</v>
      </c>
      <c r="AS122" s="52">
        <f t="shared" si="1"/>
        <v>0</v>
      </c>
      <c r="AT122" s="52">
        <f t="shared" si="1"/>
        <v>-4.3902439024390248E-3</v>
      </c>
      <c r="AU122" s="52">
        <f t="shared" si="1"/>
        <v>2.3898741483255152E-4</v>
      </c>
      <c r="AV122" s="52">
        <f t="shared" si="1"/>
        <v>-2.2617721239131042E-4</v>
      </c>
      <c r="AW122" s="56">
        <f t="shared" si="0"/>
        <v>2.7431703757635831E-4</v>
      </c>
    </row>
    <row r="123" spans="2:49" ht="15" customHeight="1">
      <c r="B123" s="12" t="s">
        <v>15</v>
      </c>
      <c r="C123" s="59"/>
      <c r="D123" s="17">
        <v>5</v>
      </c>
      <c r="E123" s="24">
        <f t="shared" si="1"/>
        <v>-2.3458410526761529E-4</v>
      </c>
      <c r="F123" s="24">
        <f t="shared" si="1"/>
        <v>-3.5711653668692861E-5</v>
      </c>
      <c r="G123" s="24">
        <f t="shared" si="1"/>
        <v>-2.4832428432528322E-4</v>
      </c>
      <c r="H123" s="24">
        <f t="shared" si="1"/>
        <v>-6.6244893218162957E-4</v>
      </c>
      <c r="I123" s="24">
        <f t="shared" si="1"/>
        <v>-1.8178592173816307E-4</v>
      </c>
      <c r="J123" s="24">
        <f t="shared" si="1"/>
        <v>2.6265520534861538E-4</v>
      </c>
      <c r="K123" s="24">
        <f t="shared" si="1"/>
        <v>-1.633038666576693E-3</v>
      </c>
      <c r="L123" s="24">
        <f t="shared" si="1"/>
        <v>-7.3526136339185331E-3</v>
      </c>
      <c r="M123" s="24">
        <f t="shared" si="1"/>
        <v>-2.240282344507169E-4</v>
      </c>
      <c r="N123" s="24">
        <f t="shared" si="1"/>
        <v>-7.3901461726341728E-3</v>
      </c>
      <c r="O123" s="24">
        <f t="shared" si="1"/>
        <v>-3.3492733937443009E-4</v>
      </c>
      <c r="P123" s="24">
        <f t="shared" si="1"/>
        <v>-5.3955155611149497E-3</v>
      </c>
      <c r="Q123" s="24">
        <f t="shared" si="1"/>
        <v>-4.5227365303918843E-3</v>
      </c>
      <c r="R123" s="24">
        <f t="shared" si="1"/>
        <v>-1.2381162407680453E-3</v>
      </c>
      <c r="S123" s="24">
        <f t="shared" si="1"/>
        <v>-2.0653878395487553E-3</v>
      </c>
      <c r="T123" s="24">
        <f t="shared" si="1"/>
        <v>0</v>
      </c>
      <c r="U123" s="24">
        <f t="shared" si="1"/>
        <v>-1.4151644858119167E-4</v>
      </c>
      <c r="V123" s="24">
        <f t="shared" si="1"/>
        <v>0</v>
      </c>
      <c r="W123" s="24">
        <f t="shared" si="1"/>
        <v>-1.5266169219817019E-3</v>
      </c>
      <c r="X123" s="24">
        <f t="shared" si="1"/>
        <v>-5.5786318237421254E-4</v>
      </c>
      <c r="Y123" s="24">
        <f t="shared" si="1"/>
        <v>0</v>
      </c>
      <c r="Z123" s="24" t="str">
        <f t="shared" si="1"/>
        <v>N/A</v>
      </c>
      <c r="AA123" s="24" t="str">
        <f t="shared" si="1"/>
        <v>N/A</v>
      </c>
      <c r="AB123" s="24" t="str">
        <f t="shared" si="1"/>
        <v>N/A</v>
      </c>
      <c r="AC123" s="24">
        <f t="shared" si="1"/>
        <v>0</v>
      </c>
      <c r="AD123" s="24">
        <f t="shared" si="1"/>
        <v>6.8344645550527834E-4</v>
      </c>
      <c r="AE123" s="24" t="str">
        <f t="shared" si="1"/>
        <v>N/A</v>
      </c>
      <c r="AF123" s="24">
        <f t="shared" si="1"/>
        <v>-5.2493967562626444E-4</v>
      </c>
      <c r="AG123" s="24">
        <f t="shared" si="1"/>
        <v>0</v>
      </c>
      <c r="AH123" s="24">
        <f t="shared" si="1"/>
        <v>0</v>
      </c>
      <c r="AI123" s="24">
        <f t="shared" si="1"/>
        <v>0</v>
      </c>
      <c r="AJ123" s="24">
        <f t="shared" si="1"/>
        <v>0</v>
      </c>
      <c r="AK123" s="24">
        <f t="shared" si="1"/>
        <v>0</v>
      </c>
      <c r="AL123" s="24" t="str">
        <f t="shared" si="1"/>
        <v>N/A</v>
      </c>
      <c r="AM123" s="24" t="str">
        <f t="shared" si="1"/>
        <v>N/A</v>
      </c>
      <c r="AN123" s="52" t="str">
        <f t="shared" si="1"/>
        <v>N/A</v>
      </c>
      <c r="AO123" s="52" t="str">
        <f t="shared" si="1"/>
        <v>N/A</v>
      </c>
      <c r="AP123" s="52" t="str">
        <f t="shared" si="1"/>
        <v>N/A</v>
      </c>
      <c r="AQ123" s="52">
        <f t="shared" si="1"/>
        <v>6.2548512526504688E-5</v>
      </c>
      <c r="AR123" s="52">
        <f t="shared" si="1"/>
        <v>-5.7475565841458437E-3</v>
      </c>
      <c r="AS123" s="52">
        <f t="shared" si="1"/>
        <v>-1.1855992822317859E-2</v>
      </c>
      <c r="AT123" s="52">
        <f t="shared" si="1"/>
        <v>-6.7939380802921109E-3</v>
      </c>
      <c r="AU123" s="52">
        <f t="shared" si="1"/>
        <v>3.9063739815962603E-6</v>
      </c>
      <c r="AV123" s="52">
        <f t="shared" si="1"/>
        <v>3.8341228677119671E-6</v>
      </c>
      <c r="AW123" s="56">
        <f t="shared" si="0"/>
        <v>-4.4211865341630199E-4</v>
      </c>
    </row>
    <row r="124" spans="2:49" ht="15" customHeight="1">
      <c r="B124" s="12" t="s">
        <v>16</v>
      </c>
      <c r="C124" s="59"/>
      <c r="D124" s="17">
        <v>6</v>
      </c>
      <c r="E124" s="24">
        <f t="shared" si="1"/>
        <v>3.6479708162334701E-3</v>
      </c>
      <c r="F124" s="24">
        <f t="shared" si="1"/>
        <v>1.2197105220361042E-3</v>
      </c>
      <c r="G124" s="24">
        <f t="shared" si="1"/>
        <v>5.6390977443609019E-3</v>
      </c>
      <c r="H124" s="24">
        <f t="shared" si="1"/>
        <v>-9.8039215686274508E-3</v>
      </c>
      <c r="I124" s="24">
        <f t="shared" si="1"/>
        <v>-8.3193027631969785E-4</v>
      </c>
      <c r="J124" s="24">
        <f t="shared" si="1"/>
        <v>-9.681607366682745E-3</v>
      </c>
      <c r="K124" s="24">
        <f t="shared" si="1"/>
        <v>1.713738577935699E-2</v>
      </c>
      <c r="L124" s="24">
        <f t="shared" si="1"/>
        <v>1.6574950416705203E-2</v>
      </c>
      <c r="M124" s="24">
        <f t="shared" si="1"/>
        <v>6.2262808349146034E-4</v>
      </c>
      <c r="N124" s="24">
        <f t="shared" si="1"/>
        <v>-3.4451937921508094E-3</v>
      </c>
      <c r="O124" s="24">
        <f t="shared" si="1"/>
        <v>9.6615839786081889E-4</v>
      </c>
      <c r="P124" s="24">
        <f t="shared" si="1"/>
        <v>2.1098117997756488E-2</v>
      </c>
      <c r="Q124" s="24">
        <f t="shared" si="1"/>
        <v>-2.0257951245864006E-3</v>
      </c>
      <c r="R124" s="24">
        <f t="shared" si="1"/>
        <v>9.893558951965066E-3</v>
      </c>
      <c r="S124" s="24">
        <f t="shared" si="1"/>
        <v>9.3582887700534786E-3</v>
      </c>
      <c r="T124" s="24">
        <f t="shared" si="1"/>
        <v>-3.6481134042109647E-3</v>
      </c>
      <c r="U124" s="24">
        <f t="shared" si="1"/>
        <v>8.867606632969767E-4</v>
      </c>
      <c r="V124" s="24">
        <f t="shared" si="1"/>
        <v>0</v>
      </c>
      <c r="W124" s="24">
        <f t="shared" si="1"/>
        <v>2.1645021645021641E-3</v>
      </c>
      <c r="X124" s="24">
        <f t="shared" si="1"/>
        <v>-8.7173530061691873E-5</v>
      </c>
      <c r="Y124" s="24">
        <f t="shared" si="1"/>
        <v>2.0408163265306121E-2</v>
      </c>
      <c r="Z124" s="24">
        <f t="shared" si="1"/>
        <v>-4.8198883815322169E-3</v>
      </c>
      <c r="AA124" s="24">
        <f t="shared" si="1"/>
        <v>0</v>
      </c>
      <c r="AB124" s="24">
        <f t="shared" si="1"/>
        <v>0</v>
      </c>
      <c r="AC124" s="24">
        <f t="shared" si="1"/>
        <v>-4.7857841403275286E-4</v>
      </c>
      <c r="AD124" s="24">
        <f t="shared" si="1"/>
        <v>-7.075594401956195E-4</v>
      </c>
      <c r="AE124" s="24">
        <f t="shared" si="1"/>
        <v>-8.4249084249084227E-3</v>
      </c>
      <c r="AF124" s="24">
        <f t="shared" si="1"/>
        <v>1.4403292181069949E-3</v>
      </c>
      <c r="AG124" s="24" t="str">
        <f t="shared" si="1"/>
        <v>N/A</v>
      </c>
      <c r="AH124" s="24" t="str">
        <f t="shared" si="1"/>
        <v>N/A</v>
      </c>
      <c r="AI124" s="24" t="str">
        <f t="shared" si="1"/>
        <v>N/A</v>
      </c>
      <c r="AJ124" s="24" t="str">
        <f t="shared" si="1"/>
        <v>N/A</v>
      </c>
      <c r="AK124" s="24" t="str">
        <f t="shared" si="1"/>
        <v>N/A</v>
      </c>
      <c r="AL124" s="24" t="str">
        <f t="shared" si="1"/>
        <v>N/A</v>
      </c>
      <c r="AM124" s="24" t="str">
        <f t="shared" si="1"/>
        <v>N/A</v>
      </c>
      <c r="AN124" s="52" t="str">
        <f t="shared" si="1"/>
        <v>N/A</v>
      </c>
      <c r="AO124" s="52" t="str">
        <f t="shared" si="1"/>
        <v>N/A</v>
      </c>
      <c r="AP124" s="52">
        <f t="shared" si="1"/>
        <v>0</v>
      </c>
      <c r="AQ124" s="52">
        <f t="shared" si="1"/>
        <v>0</v>
      </c>
      <c r="AR124" s="52">
        <f t="shared" si="1"/>
        <v>5.3427585073154704E-3</v>
      </c>
      <c r="AS124" s="52">
        <f t="shared" si="1"/>
        <v>1.3178294573643411E-2</v>
      </c>
      <c r="AT124" s="52">
        <f t="shared" si="1"/>
        <v>-3.7037037037037021E-3</v>
      </c>
      <c r="AU124" s="52">
        <f t="shared" si="1"/>
        <v>3.6605900871220301E-4</v>
      </c>
      <c r="AV124" s="52">
        <f t="shared" si="1"/>
        <v>1.0211706102117059E-3</v>
      </c>
      <c r="AW124" s="56">
        <f t="shared" si="0"/>
        <v>1.5547266207347685E-3</v>
      </c>
    </row>
    <row r="125" spans="2:49" ht="15" customHeight="1">
      <c r="B125" s="12" t="s">
        <v>17</v>
      </c>
      <c r="C125" s="59"/>
      <c r="D125" s="17">
        <v>7</v>
      </c>
      <c r="E125" s="24">
        <f t="shared" si="1"/>
        <v>-2.4565903709550113E-3</v>
      </c>
      <c r="F125" s="24">
        <f t="shared" si="1"/>
        <v>1.2163892445582573E-3</v>
      </c>
      <c r="G125" s="24">
        <f t="shared" si="1"/>
        <v>-1.2657883275261315E-3</v>
      </c>
      <c r="H125" s="24">
        <f t="shared" si="1"/>
        <v>-1.249024199843872E-3</v>
      </c>
      <c r="I125" s="24">
        <f t="shared" si="1"/>
        <v>-6.7804479915226264E-4</v>
      </c>
      <c r="J125" s="24">
        <f t="shared" si="1"/>
        <v>2.0337419296354863E-2</v>
      </c>
      <c r="K125" s="24">
        <f t="shared" si="1"/>
        <v>8.4009652043516934E-3</v>
      </c>
      <c r="L125" s="24">
        <f t="shared" si="1"/>
        <v>9.7345675407969623E-3</v>
      </c>
      <c r="M125" s="24">
        <f t="shared" si="1"/>
        <v>7.0890909086106582E-4</v>
      </c>
      <c r="N125" s="24">
        <f t="shared" si="1"/>
        <v>9.4820385041239075E-3</v>
      </c>
      <c r="O125" s="24">
        <f t="shared" si="1"/>
        <v>1.5809533576031064E-3</v>
      </c>
      <c r="P125" s="24">
        <f t="shared" si="1"/>
        <v>5.1434177962328215E-2</v>
      </c>
      <c r="Q125" s="24">
        <f t="shared" si="1"/>
        <v>1.5774942466002889E-2</v>
      </c>
      <c r="R125" s="24">
        <f t="shared" si="1"/>
        <v>1.7247460496613992E-3</v>
      </c>
      <c r="S125" s="24">
        <f t="shared" si="1"/>
        <v>-4.006695909605229E-4</v>
      </c>
      <c r="T125" s="24">
        <f t="shared" si="1"/>
        <v>-6.6880684858212913E-4</v>
      </c>
      <c r="U125" s="24">
        <f t="shared" si="1"/>
        <v>2.3303053112401148E-3</v>
      </c>
      <c r="V125" s="24">
        <f t="shared" si="1"/>
        <v>0</v>
      </c>
      <c r="W125" s="24">
        <f t="shared" si="1"/>
        <v>2.1218031527309861E-3</v>
      </c>
      <c r="X125" s="24">
        <f t="shared" si="1"/>
        <v>5.5951889576014747E-3</v>
      </c>
      <c r="Y125" s="24">
        <f t="shared" si="1"/>
        <v>2.9604434366339132E-3</v>
      </c>
      <c r="Z125" s="24">
        <f t="shared" si="1"/>
        <v>3.0254897511534581E-4</v>
      </c>
      <c r="AA125" s="24">
        <f t="shared" si="1"/>
        <v>0</v>
      </c>
      <c r="AB125" s="24" t="str">
        <f t="shared" si="1"/>
        <v>N/A</v>
      </c>
      <c r="AC125" s="24">
        <f t="shared" si="1"/>
        <v>4.4146041776373535E-3</v>
      </c>
      <c r="AD125" s="24">
        <f t="shared" si="1"/>
        <v>1.7580185177950777E-5</v>
      </c>
      <c r="AE125" s="24">
        <f t="shared" si="1"/>
        <v>2.8571428571428571E-2</v>
      </c>
      <c r="AF125" s="24">
        <f t="shared" si="1"/>
        <v>5.151782453045279E-3</v>
      </c>
      <c r="AG125" s="24" t="str">
        <f t="shared" si="1"/>
        <v>N/A</v>
      </c>
      <c r="AH125" s="24" t="str">
        <f t="shared" si="1"/>
        <v>N/A</v>
      </c>
      <c r="AI125" s="24" t="str">
        <f t="shared" si="1"/>
        <v>N/A</v>
      </c>
      <c r="AJ125" s="24" t="str">
        <f t="shared" si="1"/>
        <v>N/A</v>
      </c>
      <c r="AK125" s="24" t="str">
        <f t="shared" si="1"/>
        <v>N/A</v>
      </c>
      <c r="AL125" s="24" t="str">
        <f t="shared" si="1"/>
        <v>N/A</v>
      </c>
      <c r="AM125" s="24" t="str">
        <f t="shared" si="1"/>
        <v>N/A</v>
      </c>
      <c r="AN125" s="52" t="str">
        <f t="shared" ref="AN125:AV125" si="2">IF((OR(AN13="N/A",AN69="N/A")),("N/A"),(AN69-AN13))</f>
        <v>N/A</v>
      </c>
      <c r="AO125" s="52" t="str">
        <f t="shared" si="2"/>
        <v>N/A</v>
      </c>
      <c r="AP125" s="52" t="str">
        <f t="shared" si="2"/>
        <v>N/A</v>
      </c>
      <c r="AQ125" s="52">
        <f t="shared" si="2"/>
        <v>0</v>
      </c>
      <c r="AR125" s="52">
        <f t="shared" si="2"/>
        <v>3.4585160062867062E-2</v>
      </c>
      <c r="AS125" s="52">
        <f t="shared" si="2"/>
        <v>1.9747127067277367E-2</v>
      </c>
      <c r="AT125" s="52">
        <f t="shared" si="2"/>
        <v>1.0548031673611506E-2</v>
      </c>
      <c r="AU125" s="52">
        <f t="shared" si="2"/>
        <v>1.5203467684544239E-3</v>
      </c>
      <c r="AV125" s="52">
        <f t="shared" si="2"/>
        <v>3.5937417599283157E-3</v>
      </c>
      <c r="AW125" s="56">
        <f t="shared" si="0"/>
        <v>9.815437730899268E-3</v>
      </c>
    </row>
    <row r="126" spans="2:49" ht="15" customHeight="1">
      <c r="B126" s="12" t="s">
        <v>18</v>
      </c>
      <c r="C126" s="59"/>
      <c r="D126" s="17">
        <v>8</v>
      </c>
      <c r="E126" s="24">
        <f t="shared" ref="E126:AV131" si="3">IF((OR(E14="N/A",E70="N/A")),("N/A"),(E70-E14))</f>
        <v>-1.2790291601187359E-2</v>
      </c>
      <c r="F126" s="24">
        <f t="shared" si="3"/>
        <v>-7.6887361872040108E-3</v>
      </c>
      <c r="G126" s="24">
        <f t="shared" si="3"/>
        <v>-4.7412904555761692E-3</v>
      </c>
      <c r="H126" s="24">
        <f t="shared" si="3"/>
        <v>-1.2612612612612609E-2</v>
      </c>
      <c r="I126" s="24">
        <f t="shared" si="3"/>
        <v>-6.716833890746933E-3</v>
      </c>
      <c r="J126" s="24">
        <f t="shared" si="3"/>
        <v>8.1036289634666414E-3</v>
      </c>
      <c r="K126" s="24">
        <f t="shared" si="3"/>
        <v>1.0026934317108022E-2</v>
      </c>
      <c r="L126" s="24">
        <f t="shared" si="3"/>
        <v>3.7368161654939128E-2</v>
      </c>
      <c r="M126" s="24">
        <f t="shared" si="3"/>
        <v>-5.9490481522956329E-3</v>
      </c>
      <c r="N126" s="24">
        <f t="shared" si="3"/>
        <v>-3.6558615647087345E-3</v>
      </c>
      <c r="O126" s="24">
        <f t="shared" si="3"/>
        <v>4.5453363158716106E-3</v>
      </c>
      <c r="P126" s="24">
        <f t="shared" si="3"/>
        <v>1.9228361113461379E-2</v>
      </c>
      <c r="Q126" s="24">
        <f t="shared" si="3"/>
        <v>-3.1702298128410966E-4</v>
      </c>
      <c r="R126" s="24">
        <f t="shared" si="3"/>
        <v>-5.6898335371014797E-3</v>
      </c>
      <c r="S126" s="24">
        <f t="shared" si="3"/>
        <v>-6.7849545803751743E-3</v>
      </c>
      <c r="T126" s="24">
        <f t="shared" si="3"/>
        <v>0</v>
      </c>
      <c r="U126" s="24">
        <f t="shared" si="3"/>
        <v>-8.4663763909047229E-4</v>
      </c>
      <c r="V126" s="24">
        <f t="shared" si="3"/>
        <v>0</v>
      </c>
      <c r="W126" s="24">
        <f t="shared" si="3"/>
        <v>-1.2300663357202452E-3</v>
      </c>
      <c r="X126" s="24">
        <f t="shared" si="3"/>
        <v>2.8111423460260715E-3</v>
      </c>
      <c r="Y126" s="24">
        <f t="shared" si="3"/>
        <v>2.8619528619528614E-2</v>
      </c>
      <c r="Z126" s="24">
        <f t="shared" si="3"/>
        <v>0</v>
      </c>
      <c r="AA126" s="24">
        <f t="shared" si="3"/>
        <v>0</v>
      </c>
      <c r="AB126" s="24" t="str">
        <f t="shared" si="3"/>
        <v>N/A</v>
      </c>
      <c r="AC126" s="24">
        <f t="shared" si="3"/>
        <v>-7.9281183932346927E-4</v>
      </c>
      <c r="AD126" s="24">
        <f t="shared" si="3"/>
        <v>-5.6936306936306927E-3</v>
      </c>
      <c r="AE126" s="24">
        <f t="shared" si="3"/>
        <v>0</v>
      </c>
      <c r="AF126" s="24">
        <f t="shared" si="3"/>
        <v>-2.7009261522125683E-3</v>
      </c>
      <c r="AG126" s="24" t="str">
        <f t="shared" si="3"/>
        <v>N/A</v>
      </c>
      <c r="AH126" s="24" t="str">
        <f t="shared" si="3"/>
        <v>N/A</v>
      </c>
      <c r="AI126" s="24" t="str">
        <f t="shared" si="3"/>
        <v>N/A</v>
      </c>
      <c r="AJ126" s="24" t="str">
        <f t="shared" si="3"/>
        <v>N/A</v>
      </c>
      <c r="AK126" s="24" t="str">
        <f t="shared" si="3"/>
        <v>N/A</v>
      </c>
      <c r="AL126" s="24" t="str">
        <f t="shared" si="3"/>
        <v>N/A</v>
      </c>
      <c r="AM126" s="24" t="str">
        <f t="shared" si="3"/>
        <v>N/A</v>
      </c>
      <c r="AN126" s="52" t="str">
        <f t="shared" si="3"/>
        <v>N/A</v>
      </c>
      <c r="AO126" s="52" t="str">
        <f t="shared" si="3"/>
        <v>N/A</v>
      </c>
      <c r="AP126" s="52" t="str">
        <f t="shared" si="3"/>
        <v>N/A</v>
      </c>
      <c r="AQ126" s="52" t="str">
        <f t="shared" si="3"/>
        <v>N/A</v>
      </c>
      <c r="AR126" s="52">
        <f t="shared" si="3"/>
        <v>3.1462650103871739E-2</v>
      </c>
      <c r="AS126" s="52">
        <f t="shared" si="3"/>
        <v>1.0735373054213682E-3</v>
      </c>
      <c r="AT126" s="52">
        <f t="shared" si="3"/>
        <v>3.6191046458384779E-3</v>
      </c>
      <c r="AU126" s="52">
        <f t="shared" si="3"/>
        <v>-5.7703988661672381E-3</v>
      </c>
      <c r="AV126" s="52">
        <f t="shared" si="3"/>
        <v>-4.4596929407884761E-3</v>
      </c>
      <c r="AW126" s="56">
        <f t="shared" si="0"/>
        <v>1.6910785861129485E-2</v>
      </c>
    </row>
    <row r="127" spans="2:49" ht="15" customHeight="1">
      <c r="B127" s="12" t="s">
        <v>19</v>
      </c>
      <c r="C127" s="59"/>
      <c r="D127" s="17">
        <v>9</v>
      </c>
      <c r="E127" s="24">
        <f t="shared" si="3"/>
        <v>-3.0043975373790638E-3</v>
      </c>
      <c r="F127" s="24">
        <f t="shared" si="3"/>
        <v>7.7669902912621408E-4</v>
      </c>
      <c r="G127" s="24">
        <f t="shared" si="3"/>
        <v>-1.3829519738496332E-3</v>
      </c>
      <c r="H127" s="24">
        <f t="shared" si="3"/>
        <v>2.121212121212121E-3</v>
      </c>
      <c r="I127" s="24">
        <f t="shared" si="3"/>
        <v>-1.2714076646946314E-3</v>
      </c>
      <c r="J127" s="24">
        <f t="shared" si="3"/>
        <v>3.3607559092670436E-3</v>
      </c>
      <c r="K127" s="24">
        <f t="shared" si="3"/>
        <v>1.7690679677528839E-3</v>
      </c>
      <c r="L127" s="24">
        <f t="shared" si="3"/>
        <v>-1.8124099675827232E-3</v>
      </c>
      <c r="M127" s="24">
        <f t="shared" si="3"/>
        <v>-3.0561763413749013E-5</v>
      </c>
      <c r="N127" s="24">
        <f t="shared" si="3"/>
        <v>-1.7062505358827071E-2</v>
      </c>
      <c r="O127" s="24">
        <f t="shared" si="3"/>
        <v>7.4823943661971731E-4</v>
      </c>
      <c r="P127" s="24">
        <f t="shared" si="3"/>
        <v>1.8924309098519221E-2</v>
      </c>
      <c r="Q127" s="24">
        <f t="shared" si="3"/>
        <v>-1.7996289424860853E-2</v>
      </c>
      <c r="R127" s="24">
        <f t="shared" si="3"/>
        <v>-2.2525479042462035E-2</v>
      </c>
      <c r="S127" s="24">
        <f t="shared" si="3"/>
        <v>-8.0866408326426276E-3</v>
      </c>
      <c r="T127" s="24">
        <f t="shared" si="3"/>
        <v>0</v>
      </c>
      <c r="U127" s="24">
        <f t="shared" si="3"/>
        <v>-1.3574660633484184E-3</v>
      </c>
      <c r="V127" s="24" t="str">
        <f t="shared" si="3"/>
        <v>N/A</v>
      </c>
      <c r="W127" s="24">
        <f t="shared" si="3"/>
        <v>1.2307692307692297E-3</v>
      </c>
      <c r="X127" s="24">
        <f t="shared" si="3"/>
        <v>-2.9951870442667984E-3</v>
      </c>
      <c r="Y127" s="24">
        <f t="shared" si="3"/>
        <v>0</v>
      </c>
      <c r="Z127" s="24">
        <f t="shared" si="3"/>
        <v>4.7619047619047616E-2</v>
      </c>
      <c r="AA127" s="24">
        <f t="shared" si="3"/>
        <v>0</v>
      </c>
      <c r="AB127" s="24" t="str">
        <f t="shared" si="3"/>
        <v>N/A</v>
      </c>
      <c r="AC127" s="24">
        <f t="shared" si="3"/>
        <v>1.0715652506697282E-2</v>
      </c>
      <c r="AD127" s="24">
        <f t="shared" si="3"/>
        <v>-7.9055890233937012E-4</v>
      </c>
      <c r="AE127" s="24">
        <f t="shared" si="3"/>
        <v>0</v>
      </c>
      <c r="AF127" s="24">
        <f t="shared" si="3"/>
        <v>1.560843036101961E-3</v>
      </c>
      <c r="AG127" s="24" t="str">
        <f t="shared" si="3"/>
        <v>N/A</v>
      </c>
      <c r="AH127" s="24" t="str">
        <f t="shared" si="3"/>
        <v>N/A</v>
      </c>
      <c r="AI127" s="24" t="str">
        <f t="shared" si="3"/>
        <v>N/A</v>
      </c>
      <c r="AJ127" s="24" t="str">
        <f t="shared" si="3"/>
        <v>N/A</v>
      </c>
      <c r="AK127" s="24" t="str">
        <f t="shared" si="3"/>
        <v>N/A</v>
      </c>
      <c r="AL127" s="24" t="str">
        <f t="shared" si="3"/>
        <v>N/A</v>
      </c>
      <c r="AM127" s="24" t="str">
        <f t="shared" si="3"/>
        <v>N/A</v>
      </c>
      <c r="AN127" s="52" t="str">
        <f t="shared" si="3"/>
        <v>N/A</v>
      </c>
      <c r="AO127" s="52" t="str">
        <f t="shared" si="3"/>
        <v>N/A</v>
      </c>
      <c r="AP127" s="52">
        <f t="shared" si="3"/>
        <v>0</v>
      </c>
      <c r="AQ127" s="52" t="str">
        <f t="shared" si="3"/>
        <v>N/A</v>
      </c>
      <c r="AR127" s="52">
        <f t="shared" si="3"/>
        <v>1.157301076915225E-2</v>
      </c>
      <c r="AS127" s="52">
        <f t="shared" si="3"/>
        <v>-5.5555555555555552E-2</v>
      </c>
      <c r="AT127" s="52">
        <f t="shared" si="3"/>
        <v>-1.3863822805578345E-2</v>
      </c>
      <c r="AU127" s="52">
        <f t="shared" si="3"/>
        <v>5.7206317344425661E-4</v>
      </c>
      <c r="AV127" s="52">
        <f t="shared" si="3"/>
        <v>3.7344223390734649E-4</v>
      </c>
      <c r="AW127" s="56">
        <f t="shared" si="0"/>
        <v>3.7819088220166358E-3</v>
      </c>
    </row>
    <row r="128" spans="2:49" ht="15" customHeight="1">
      <c r="B128" s="12" t="s">
        <v>20</v>
      </c>
      <c r="C128" s="59"/>
      <c r="D128" s="17">
        <v>10</v>
      </c>
      <c r="E128" s="24">
        <f t="shared" si="3"/>
        <v>-5.6055915189042148E-3</v>
      </c>
      <c r="F128" s="24">
        <f t="shared" si="3"/>
        <v>-1.6531202644992637E-4</v>
      </c>
      <c r="G128" s="24">
        <f t="shared" si="3"/>
        <v>-1.8179173938336242E-3</v>
      </c>
      <c r="H128" s="24">
        <f t="shared" si="3"/>
        <v>0</v>
      </c>
      <c r="I128" s="24">
        <f t="shared" si="3"/>
        <v>-2.6540826540826547E-3</v>
      </c>
      <c r="J128" s="24">
        <f t="shared" si="3"/>
        <v>-1.0386013501817518E-3</v>
      </c>
      <c r="K128" s="24">
        <f t="shared" si="3"/>
        <v>1.499367559832715E-2</v>
      </c>
      <c r="L128" s="24">
        <f t="shared" si="3"/>
        <v>-4.2754508426202098E-3</v>
      </c>
      <c r="M128" s="24">
        <f t="shared" si="3"/>
        <v>-3.704654660162128E-3</v>
      </c>
      <c r="N128" s="24">
        <f t="shared" si="3"/>
        <v>-4.912667938902042E-4</v>
      </c>
      <c r="O128" s="24">
        <f t="shared" si="3"/>
        <v>2.0551418581685223E-3</v>
      </c>
      <c r="P128" s="24">
        <f t="shared" si="3"/>
        <v>8.5189694923768489E-3</v>
      </c>
      <c r="Q128" s="24">
        <f t="shared" si="3"/>
        <v>3.1953568296131885E-2</v>
      </c>
      <c r="R128" s="24">
        <f t="shared" si="3"/>
        <v>-9.4598284996449816E-3</v>
      </c>
      <c r="S128" s="24">
        <f t="shared" si="3"/>
        <v>-3.2246648653331683E-3</v>
      </c>
      <c r="T128" s="24">
        <f t="shared" si="3"/>
        <v>0</v>
      </c>
      <c r="U128" s="24">
        <f t="shared" si="3"/>
        <v>-1.9550712024318552E-3</v>
      </c>
      <c r="V128" s="24">
        <f t="shared" si="3"/>
        <v>0</v>
      </c>
      <c r="W128" s="24">
        <f t="shared" si="3"/>
        <v>3.7755795514611556E-4</v>
      </c>
      <c r="X128" s="24">
        <f t="shared" si="3"/>
        <v>-8.9764641488779273E-4</v>
      </c>
      <c r="Y128" s="24">
        <f t="shared" si="3"/>
        <v>-2.2263450834879399E-3</v>
      </c>
      <c r="Z128" s="24">
        <f t="shared" si="3"/>
        <v>0</v>
      </c>
      <c r="AA128" s="24">
        <f t="shared" si="3"/>
        <v>0</v>
      </c>
      <c r="AB128" s="24" t="str">
        <f t="shared" si="3"/>
        <v>N/A</v>
      </c>
      <c r="AC128" s="24">
        <f t="shared" si="3"/>
        <v>9.9298292069376418E-3</v>
      </c>
      <c r="AD128" s="24">
        <f t="shared" si="3"/>
        <v>2.8936580660718705E-4</v>
      </c>
      <c r="AE128" s="24" t="str">
        <f t="shared" si="3"/>
        <v>N/A</v>
      </c>
      <c r="AF128" s="24">
        <f t="shared" si="3"/>
        <v>4.0564935754486553E-3</v>
      </c>
      <c r="AG128" s="24" t="str">
        <f t="shared" si="3"/>
        <v>N/A</v>
      </c>
      <c r="AH128" s="24" t="str">
        <f t="shared" si="3"/>
        <v>N/A</v>
      </c>
      <c r="AI128" s="24" t="str">
        <f t="shared" si="3"/>
        <v>N/A</v>
      </c>
      <c r="AJ128" s="24" t="str">
        <f t="shared" si="3"/>
        <v>N/A</v>
      </c>
      <c r="AK128" s="24" t="str">
        <f t="shared" si="3"/>
        <v>N/A</v>
      </c>
      <c r="AL128" s="24" t="str">
        <f t="shared" si="3"/>
        <v>N/A</v>
      </c>
      <c r="AM128" s="24" t="str">
        <f t="shared" si="3"/>
        <v>N/A</v>
      </c>
      <c r="AN128" s="52" t="str">
        <f t="shared" si="3"/>
        <v>N/A</v>
      </c>
      <c r="AO128" s="52" t="str">
        <f t="shared" si="3"/>
        <v>N/A</v>
      </c>
      <c r="AP128" s="52" t="str">
        <f t="shared" si="3"/>
        <v>N/A</v>
      </c>
      <c r="AQ128" s="52">
        <f t="shared" si="3"/>
        <v>0</v>
      </c>
      <c r="AR128" s="52">
        <f t="shared" si="3"/>
        <v>1.7096032897919694E-2</v>
      </c>
      <c r="AS128" s="52">
        <f t="shared" si="3"/>
        <v>5.1785714285714282E-2</v>
      </c>
      <c r="AT128" s="52">
        <f t="shared" si="3"/>
        <v>3.3737638151348504E-3</v>
      </c>
      <c r="AU128" s="52">
        <f t="shared" si="3"/>
        <v>-3.5790686193845622E-4</v>
      </c>
      <c r="AV128" s="52">
        <f t="shared" si="3"/>
        <v>2.0603384841795178E-4</v>
      </c>
      <c r="AW128" s="56">
        <f t="shared" si="0"/>
        <v>3.3654333545141274E-3</v>
      </c>
    </row>
    <row r="129" spans="2:49" ht="15" customHeight="1">
      <c r="B129" s="12" t="s">
        <v>34</v>
      </c>
      <c r="C129" s="59"/>
      <c r="D129" s="17">
        <v>11</v>
      </c>
      <c r="E129" s="24">
        <f t="shared" si="3"/>
        <v>1.8761726078799293E-3</v>
      </c>
      <c r="F129" s="24">
        <f t="shared" si="3"/>
        <v>4.5398656956398345E-3</v>
      </c>
      <c r="G129" s="24">
        <f t="shared" si="3"/>
        <v>6.4102564102563875E-4</v>
      </c>
      <c r="H129" s="24">
        <f t="shared" si="3"/>
        <v>5.5555555555555497E-3</v>
      </c>
      <c r="I129" s="24">
        <f t="shared" si="3"/>
        <v>-3.7281082018380471E-3</v>
      </c>
      <c r="J129" s="24">
        <f t="shared" si="3"/>
        <v>-1.2195121951219523E-3</v>
      </c>
      <c r="K129" s="24">
        <f t="shared" si="3"/>
        <v>1.7573240955286881E-2</v>
      </c>
      <c r="L129" s="24">
        <f t="shared" si="3"/>
        <v>4.6369768164322686E-2</v>
      </c>
      <c r="M129" s="24">
        <f t="shared" si="3"/>
        <v>3.913602007588203E-3</v>
      </c>
      <c r="N129" s="24">
        <f t="shared" si="3"/>
        <v>1.1777210884353746E-2</v>
      </c>
      <c r="O129" s="24">
        <f t="shared" si="3"/>
        <v>0</v>
      </c>
      <c r="P129" s="24">
        <f t="shared" si="3"/>
        <v>0.10968385472475586</v>
      </c>
      <c r="Q129" s="24">
        <f t="shared" si="3"/>
        <v>1.6601135867190919E-2</v>
      </c>
      <c r="R129" s="24">
        <f t="shared" si="3"/>
        <v>1.8145161290322578E-2</v>
      </c>
      <c r="S129" s="24">
        <f t="shared" si="3"/>
        <v>5.1116333725029425E-3</v>
      </c>
      <c r="T129" s="24">
        <f t="shared" si="3"/>
        <v>-1.1097019657577666E-3</v>
      </c>
      <c r="U129" s="24">
        <f t="shared" si="3"/>
        <v>3.0791788856304979E-3</v>
      </c>
      <c r="V129" s="24">
        <f t="shared" si="3"/>
        <v>0</v>
      </c>
      <c r="W129" s="24">
        <f t="shared" si="3"/>
        <v>1.4389228634565029E-3</v>
      </c>
      <c r="X129" s="24">
        <f t="shared" si="3"/>
        <v>1.1897167287826388E-2</v>
      </c>
      <c r="Y129" s="24">
        <f t="shared" si="3"/>
        <v>9.1656131479140313E-3</v>
      </c>
      <c r="Z129" s="24">
        <f t="shared" si="3"/>
        <v>4.4642857142857158E-3</v>
      </c>
      <c r="AA129" s="24">
        <f t="shared" si="3"/>
        <v>0</v>
      </c>
      <c r="AB129" s="24">
        <f t="shared" si="3"/>
        <v>0</v>
      </c>
      <c r="AC129" s="24">
        <f t="shared" si="3"/>
        <v>6.2630340175284446E-3</v>
      </c>
      <c r="AD129" s="24">
        <f t="shared" si="3"/>
        <v>-2.8720355399121378E-4</v>
      </c>
      <c r="AE129" s="24">
        <f t="shared" si="3"/>
        <v>-6.8322981366459624E-3</v>
      </c>
      <c r="AF129" s="24">
        <f t="shared" si="3"/>
        <v>2.7843221246519612E-3</v>
      </c>
      <c r="AG129" s="24" t="str">
        <f t="shared" si="3"/>
        <v>N/A</v>
      </c>
      <c r="AH129" s="24" t="str">
        <f t="shared" si="3"/>
        <v>N/A</v>
      </c>
      <c r="AI129" s="24" t="str">
        <f t="shared" si="3"/>
        <v>N/A</v>
      </c>
      <c r="AJ129" s="24" t="str">
        <f t="shared" si="3"/>
        <v>N/A</v>
      </c>
      <c r="AK129" s="24" t="str">
        <f t="shared" si="3"/>
        <v>N/A</v>
      </c>
      <c r="AL129" s="24" t="str">
        <f t="shared" si="3"/>
        <v>N/A</v>
      </c>
      <c r="AM129" s="24" t="str">
        <f t="shared" si="3"/>
        <v>N/A</v>
      </c>
      <c r="AN129" s="52" t="str">
        <f t="shared" si="3"/>
        <v>N/A</v>
      </c>
      <c r="AO129" s="52" t="str">
        <f t="shared" si="3"/>
        <v>N/A</v>
      </c>
      <c r="AP129" s="52" t="str">
        <f t="shared" si="3"/>
        <v>N/A</v>
      </c>
      <c r="AQ129" s="52">
        <f t="shared" si="3"/>
        <v>0</v>
      </c>
      <c r="AR129" s="52">
        <f t="shared" si="3"/>
        <v>5.3245553245553245E-2</v>
      </c>
      <c r="AS129" s="52">
        <f t="shared" si="3"/>
        <v>4.4444444444444453E-2</v>
      </c>
      <c r="AT129" s="52">
        <f t="shared" si="3"/>
        <v>1.4675424581336173E-2</v>
      </c>
      <c r="AU129" s="52">
        <f t="shared" si="3"/>
        <v>1.9716233646581913E-3</v>
      </c>
      <c r="AV129" s="52">
        <f t="shared" si="3"/>
        <v>4.6559650900023369E-3</v>
      </c>
      <c r="AW129" s="56">
        <f t="shared" si="0"/>
        <v>1.228841240004197E-2</v>
      </c>
    </row>
    <row r="130" spans="2:49" ht="15" customHeight="1">
      <c r="B130" s="12" t="s">
        <v>21</v>
      </c>
      <c r="C130" s="59"/>
      <c r="D130" s="17">
        <v>12</v>
      </c>
      <c r="E130" s="24">
        <f t="shared" si="3"/>
        <v>-1.0315789473684223E-2</v>
      </c>
      <c r="F130" s="24">
        <f t="shared" si="3"/>
        <v>4.6126674224144376E-3</v>
      </c>
      <c r="G130" s="24">
        <f t="shared" si="3"/>
        <v>-5.2609861770167091E-3</v>
      </c>
      <c r="H130" s="24">
        <f t="shared" si="3"/>
        <v>-7.6923076923076927E-3</v>
      </c>
      <c r="I130" s="24">
        <f t="shared" si="3"/>
        <v>-5.1553056787380161E-3</v>
      </c>
      <c r="J130" s="24">
        <f t="shared" si="3"/>
        <v>2.777777777777779E-2</v>
      </c>
      <c r="K130" s="24">
        <f t="shared" si="3"/>
        <v>2.602294127717858E-2</v>
      </c>
      <c r="L130" s="24">
        <f t="shared" si="3"/>
        <v>1.097324217101403E-4</v>
      </c>
      <c r="M130" s="24">
        <f t="shared" si="3"/>
        <v>2.5319508078128772E-3</v>
      </c>
      <c r="N130" s="24">
        <f t="shared" si="3"/>
        <v>3.5034272658034937E-3</v>
      </c>
      <c r="O130" s="24">
        <f t="shared" si="3"/>
        <v>-3.1250000000000028E-3</v>
      </c>
      <c r="P130" s="24">
        <f t="shared" si="3"/>
        <v>0.20352564102564105</v>
      </c>
      <c r="Q130" s="24">
        <f t="shared" si="3"/>
        <v>1.2987012987012991E-2</v>
      </c>
      <c r="R130" s="24">
        <f t="shared" si="3"/>
        <v>1.5887025595763549E-3</v>
      </c>
      <c r="S130" s="24">
        <f t="shared" si="3"/>
        <v>-1.2384516043577598E-3</v>
      </c>
      <c r="T130" s="24">
        <f t="shared" si="3"/>
        <v>0</v>
      </c>
      <c r="U130" s="24">
        <f t="shared" si="3"/>
        <v>-4.7430830039525695E-2</v>
      </c>
      <c r="V130" s="24" t="str">
        <f t="shared" si="3"/>
        <v>N/A</v>
      </c>
      <c r="W130" s="24">
        <f t="shared" si="3"/>
        <v>-2.4242424242424246E-2</v>
      </c>
      <c r="X130" s="24">
        <f t="shared" si="3"/>
        <v>1.6413916146297947E-2</v>
      </c>
      <c r="Y130" s="24" t="str">
        <f t="shared" si="3"/>
        <v>N/A</v>
      </c>
      <c r="Z130" s="24" t="str">
        <f t="shared" si="3"/>
        <v>N/A</v>
      </c>
      <c r="AA130" s="24" t="str">
        <f t="shared" si="3"/>
        <v>N/A</v>
      </c>
      <c r="AB130" s="24" t="str">
        <f t="shared" si="3"/>
        <v>N/A</v>
      </c>
      <c r="AC130" s="24">
        <f t="shared" si="3"/>
        <v>6.25E-2</v>
      </c>
      <c r="AD130" s="24">
        <f t="shared" si="3"/>
        <v>-3.2406830362707237E-3</v>
      </c>
      <c r="AE130" s="24">
        <f t="shared" si="3"/>
        <v>0</v>
      </c>
      <c r="AF130" s="24">
        <f t="shared" si="3"/>
        <v>-2.0329524315705616E-3</v>
      </c>
      <c r="AG130" s="24" t="str">
        <f t="shared" si="3"/>
        <v>N/A</v>
      </c>
      <c r="AH130" s="24" t="str">
        <f t="shared" si="3"/>
        <v>N/A</v>
      </c>
      <c r="AI130" s="24" t="str">
        <f t="shared" si="3"/>
        <v>N/A</v>
      </c>
      <c r="AJ130" s="24" t="str">
        <f t="shared" si="3"/>
        <v>N/A</v>
      </c>
      <c r="AK130" s="24" t="str">
        <f t="shared" si="3"/>
        <v>N/A</v>
      </c>
      <c r="AL130" s="24" t="str">
        <f t="shared" si="3"/>
        <v>N/A</v>
      </c>
      <c r="AM130" s="24" t="str">
        <f t="shared" si="3"/>
        <v>N/A</v>
      </c>
      <c r="AN130" s="52" t="str">
        <f t="shared" si="3"/>
        <v>N/A</v>
      </c>
      <c r="AO130" s="52" t="str">
        <f t="shared" si="3"/>
        <v>N/A</v>
      </c>
      <c r="AP130" s="52" t="str">
        <f t="shared" si="3"/>
        <v>N/A</v>
      </c>
      <c r="AQ130" s="52" t="str">
        <f t="shared" si="3"/>
        <v>N/A</v>
      </c>
      <c r="AR130" s="52">
        <f t="shared" si="3"/>
        <v>3.0985729386892175E-2</v>
      </c>
      <c r="AS130" s="52">
        <f t="shared" si="3"/>
        <v>1.4285714285714263E-2</v>
      </c>
      <c r="AT130" s="52">
        <f t="shared" si="3"/>
        <v>1.7361111111111049E-3</v>
      </c>
      <c r="AU130" s="52">
        <f t="shared" si="3"/>
        <v>-3.5294117647058781E-3</v>
      </c>
      <c r="AV130" s="52">
        <f t="shared" si="3"/>
        <v>-6.5746893554754215E-3</v>
      </c>
      <c r="AW130" s="56">
        <f t="shared" si="0"/>
        <v>5.8062048360019658E-2</v>
      </c>
    </row>
    <row r="131" spans="2:49" ht="15" customHeight="1">
      <c r="B131" s="12" t="s">
        <v>22</v>
      </c>
      <c r="C131" s="59"/>
      <c r="D131" s="17">
        <v>13</v>
      </c>
      <c r="E131" s="24">
        <f t="shared" si="3"/>
        <v>-1.5475313190862205E-3</v>
      </c>
      <c r="F131" s="24">
        <f t="shared" si="3"/>
        <v>8.3208875613398348E-4</v>
      </c>
      <c r="G131" s="24">
        <f t="shared" si="3"/>
        <v>-3.5852178709321544E-3</v>
      </c>
      <c r="H131" s="24">
        <f t="shared" si="3"/>
        <v>2.150537634408603E-3</v>
      </c>
      <c r="I131" s="24">
        <f t="shared" si="3"/>
        <v>-3.480370184828746E-3</v>
      </c>
      <c r="J131" s="24">
        <f t="shared" si="3"/>
        <v>-9.2952275249722494E-3</v>
      </c>
      <c r="K131" s="24">
        <f t="shared" si="3"/>
        <v>2.1433890011700887E-2</v>
      </c>
      <c r="L131" s="24">
        <f t="shared" si="3"/>
        <v>2.9920602539030283E-3</v>
      </c>
      <c r="M131" s="24">
        <f t="shared" si="3"/>
        <v>-6.7893514382705022E-3</v>
      </c>
      <c r="N131" s="24">
        <f t="shared" si="3"/>
        <v>2.6744040150564627E-2</v>
      </c>
      <c r="O131" s="24">
        <f t="shared" si="3"/>
        <v>7.716049382716049E-3</v>
      </c>
      <c r="P131" s="24">
        <f t="shared" si="3"/>
        <v>2.3405516052574848E-2</v>
      </c>
      <c r="Q131" s="24">
        <f t="shared" si="3"/>
        <v>2.7958037433700754E-2</v>
      </c>
      <c r="R131" s="24">
        <f t="shared" si="3"/>
        <v>-1.2669683257918563E-2</v>
      </c>
      <c r="S131" s="24">
        <f t="shared" si="3"/>
        <v>-2.971260642935708E-3</v>
      </c>
      <c r="T131" s="24">
        <f t="shared" si="3"/>
        <v>0</v>
      </c>
      <c r="U131" s="24">
        <f t="shared" si="3"/>
        <v>2.7713113845471288E-4</v>
      </c>
      <c r="V131" s="24">
        <f t="shared" si="3"/>
        <v>6.6666666666666666E-2</v>
      </c>
      <c r="W131" s="24">
        <f t="shared" si="3"/>
        <v>2.126528442317914E-3</v>
      </c>
      <c r="X131" s="24">
        <f t="shared" si="3"/>
        <v>2.7834078138407603E-3</v>
      </c>
      <c r="Y131" s="24">
        <f t="shared" si="3"/>
        <v>-5.787037037037035E-3</v>
      </c>
      <c r="Z131" s="24">
        <f t="shared" si="3"/>
        <v>0</v>
      </c>
      <c r="AA131" s="24" t="str">
        <f t="shared" si="3"/>
        <v>N/A</v>
      </c>
      <c r="AB131" s="24" t="str">
        <f t="shared" si="3"/>
        <v>N/A</v>
      </c>
      <c r="AC131" s="24">
        <f t="shared" si="3"/>
        <v>1.5873015873015876E-2</v>
      </c>
      <c r="AD131" s="24">
        <f t="shared" si="3"/>
        <v>1.4895729890764646E-2</v>
      </c>
      <c r="AE131" s="24" t="str">
        <f t="shared" si="3"/>
        <v>N/A</v>
      </c>
      <c r="AF131" s="24">
        <f t="shared" si="3"/>
        <v>-3.1168831168831151E-3</v>
      </c>
      <c r="AG131" s="24" t="str">
        <f t="shared" si="3"/>
        <v>N/A</v>
      </c>
      <c r="AH131" s="24" t="str">
        <f t="shared" si="3"/>
        <v>N/A</v>
      </c>
      <c r="AI131" s="24" t="str">
        <f t="shared" si="3"/>
        <v>N/A</v>
      </c>
      <c r="AJ131" s="24" t="str">
        <f t="shared" si="3"/>
        <v>N/A</v>
      </c>
      <c r="AK131" s="24" t="str">
        <f t="shared" si="3"/>
        <v>N/A</v>
      </c>
      <c r="AL131" s="24" t="str">
        <f t="shared" si="3"/>
        <v>N/A</v>
      </c>
      <c r="AM131" s="24" t="str">
        <f t="shared" si="3"/>
        <v>N/A</v>
      </c>
      <c r="AN131" s="52" t="str">
        <f t="shared" ref="AN131:AV131" si="4">IF((OR(AN19="N/A",AN75="N/A")),("N/A"),(AN75-AN19))</f>
        <v>N/A</v>
      </c>
      <c r="AO131" s="52" t="str">
        <f t="shared" si="4"/>
        <v>N/A</v>
      </c>
      <c r="AP131" s="52" t="str">
        <f t="shared" si="4"/>
        <v>N/A</v>
      </c>
      <c r="AQ131" s="52">
        <f t="shared" si="4"/>
        <v>0</v>
      </c>
      <c r="AR131" s="52">
        <f t="shared" si="4"/>
        <v>1.7359111476758532E-2</v>
      </c>
      <c r="AS131" s="52">
        <f t="shared" si="4"/>
        <v>1.00515754997553E-2</v>
      </c>
      <c r="AT131" s="52">
        <f t="shared" si="4"/>
        <v>9.4424826716629842E-3</v>
      </c>
      <c r="AU131" s="52">
        <f t="shared" si="4"/>
        <v>5.6134723336006415E-4</v>
      </c>
      <c r="AV131" s="52">
        <f t="shared" si="4"/>
        <v>6.5213252094440191E-3</v>
      </c>
      <c r="AW131" s="56">
        <f t="shared" si="0"/>
        <v>8.6394874493286311E-3</v>
      </c>
    </row>
    <row r="132" spans="2:49" ht="15" customHeight="1">
      <c r="B132" s="12" t="s">
        <v>23</v>
      </c>
      <c r="C132" s="59"/>
      <c r="D132" s="17">
        <v>14</v>
      </c>
      <c r="E132" s="24">
        <f t="shared" ref="E132:AV137" si="5">IF((OR(E20="N/A",E76="N/A")),("N/A"),(E76-E20))</f>
        <v>4.3459365493263291E-4</v>
      </c>
      <c r="F132" s="24">
        <f t="shared" si="5"/>
        <v>4.7500000000000042E-3</v>
      </c>
      <c r="G132" s="24">
        <f t="shared" si="5"/>
        <v>6.9130216189039716E-3</v>
      </c>
      <c r="H132" s="24">
        <f t="shared" si="5"/>
        <v>-6.7476383265857032E-3</v>
      </c>
      <c r="I132" s="24">
        <f t="shared" si="5"/>
        <v>-1.4721834805516767E-3</v>
      </c>
      <c r="J132" s="24">
        <f t="shared" si="5"/>
        <v>7.8947368421052627E-2</v>
      </c>
      <c r="K132" s="24">
        <f t="shared" si="5"/>
        <v>1.2626262626262624E-2</v>
      </c>
      <c r="L132" s="24">
        <f t="shared" si="5"/>
        <v>-7.5174825174825211E-3</v>
      </c>
      <c r="M132" s="24">
        <f t="shared" si="5"/>
        <v>-1.4112903225806453E-2</v>
      </c>
      <c r="N132" s="24">
        <f t="shared" si="5"/>
        <v>1.2916666666666674E-2</v>
      </c>
      <c r="O132" s="24">
        <f t="shared" si="5"/>
        <v>3.8461538461538464E-2</v>
      </c>
      <c r="P132" s="24">
        <f t="shared" si="5"/>
        <v>-6.4586217168088877E-3</v>
      </c>
      <c r="Q132" s="24">
        <f t="shared" si="5"/>
        <v>-8.9186176142697915E-3</v>
      </c>
      <c r="R132" s="24">
        <f t="shared" si="5"/>
        <v>-1.4707262464974724E-2</v>
      </c>
      <c r="S132" s="24">
        <f t="shared" si="5"/>
        <v>-1.9326005556226655E-3</v>
      </c>
      <c r="T132" s="24" t="str">
        <f t="shared" si="5"/>
        <v>N/A</v>
      </c>
      <c r="U132" s="24">
        <f t="shared" si="5"/>
        <v>5.2631578947368418E-2</v>
      </c>
      <c r="V132" s="24" t="str">
        <f t="shared" si="5"/>
        <v>N/A</v>
      </c>
      <c r="W132" s="24">
        <f t="shared" si="5"/>
        <v>0</v>
      </c>
      <c r="X132" s="24">
        <f t="shared" si="5"/>
        <v>-1.1204481792717089E-2</v>
      </c>
      <c r="Y132" s="24" t="str">
        <f t="shared" si="5"/>
        <v>N/A</v>
      </c>
      <c r="Z132" s="24" t="str">
        <f t="shared" si="5"/>
        <v>N/A</v>
      </c>
      <c r="AA132" s="24" t="str">
        <f t="shared" si="5"/>
        <v>N/A</v>
      </c>
      <c r="AB132" s="24" t="str">
        <f t="shared" si="5"/>
        <v>N/A</v>
      </c>
      <c r="AC132" s="24">
        <f t="shared" si="5"/>
        <v>0</v>
      </c>
      <c r="AD132" s="24">
        <f t="shared" si="5"/>
        <v>-2.6744186046511631E-2</v>
      </c>
      <c r="AE132" s="24" t="str">
        <f t="shared" si="5"/>
        <v>N/A</v>
      </c>
      <c r="AF132" s="24">
        <f t="shared" si="5"/>
        <v>-1.6662086024460607E-3</v>
      </c>
      <c r="AG132" s="24" t="str">
        <f t="shared" si="5"/>
        <v>N/A</v>
      </c>
      <c r="AH132" s="24" t="str">
        <f t="shared" si="5"/>
        <v>N/A</v>
      </c>
      <c r="AI132" s="24" t="str">
        <f t="shared" si="5"/>
        <v>N/A</v>
      </c>
      <c r="AJ132" s="24" t="str">
        <f t="shared" si="5"/>
        <v>N/A</v>
      </c>
      <c r="AK132" s="24" t="str">
        <f t="shared" si="5"/>
        <v>N/A</v>
      </c>
      <c r="AL132" s="24" t="str">
        <f t="shared" si="5"/>
        <v>N/A</v>
      </c>
      <c r="AM132" s="24" t="str">
        <f t="shared" si="5"/>
        <v>N/A</v>
      </c>
      <c r="AN132" s="52" t="str">
        <f t="shared" si="5"/>
        <v>N/A</v>
      </c>
      <c r="AO132" s="52" t="str">
        <f t="shared" si="5"/>
        <v>N/A</v>
      </c>
      <c r="AP132" s="52" t="str">
        <f t="shared" si="5"/>
        <v>N/A</v>
      </c>
      <c r="AQ132" s="52" t="str">
        <f t="shared" si="5"/>
        <v>N/A</v>
      </c>
      <c r="AR132" s="52">
        <f t="shared" si="5"/>
        <v>-1.3148856834461778E-2</v>
      </c>
      <c r="AS132" s="52">
        <f t="shared" si="5"/>
        <v>4.7619047619047616E-2</v>
      </c>
      <c r="AT132" s="52">
        <f t="shared" si="5"/>
        <v>4.2735042735042861E-3</v>
      </c>
      <c r="AU132" s="52">
        <f t="shared" si="5"/>
        <v>-2.8180354267310775E-3</v>
      </c>
      <c r="AV132" s="52">
        <f t="shared" si="5"/>
        <v>2.6481857110660298E-3</v>
      </c>
      <c r="AW132" s="56">
        <f t="shared" si="0"/>
        <v>6.1036826354807228E-4</v>
      </c>
    </row>
    <row r="133" spans="2:49" ht="15" customHeight="1">
      <c r="B133" s="12" t="s">
        <v>24</v>
      </c>
      <c r="C133" s="59"/>
      <c r="D133" s="17">
        <v>15</v>
      </c>
      <c r="E133" s="24">
        <f t="shared" si="5"/>
        <v>-1.7716997304143695E-4</v>
      </c>
      <c r="F133" s="24">
        <f t="shared" si="5"/>
        <v>-4.2703212671929558E-4</v>
      </c>
      <c r="G133" s="24">
        <f t="shared" si="5"/>
        <v>-5.7867320458469124E-4</v>
      </c>
      <c r="H133" s="24">
        <f t="shared" si="5"/>
        <v>1.5200575643101247E-3</v>
      </c>
      <c r="I133" s="24">
        <f t="shared" si="5"/>
        <v>-1.9414737442164307E-3</v>
      </c>
      <c r="J133" s="24">
        <f t="shared" si="5"/>
        <v>7.3378489326765203E-3</v>
      </c>
      <c r="K133" s="24">
        <f t="shared" si="5"/>
        <v>1.3574902803151698E-3</v>
      </c>
      <c r="L133" s="24">
        <f t="shared" si="5"/>
        <v>-9.9362308716175046E-3</v>
      </c>
      <c r="M133" s="24">
        <f t="shared" si="5"/>
        <v>-9.4861703268976361E-3</v>
      </c>
      <c r="N133" s="24">
        <f t="shared" si="5"/>
        <v>-2.6514004397748883E-3</v>
      </c>
      <c r="O133" s="24">
        <f t="shared" si="5"/>
        <v>1.0047931348187954E-3</v>
      </c>
      <c r="P133" s="24">
        <f t="shared" si="5"/>
        <v>6.1282496553000942E-3</v>
      </c>
      <c r="Q133" s="24">
        <f t="shared" si="5"/>
        <v>6.1338274048106517E-3</v>
      </c>
      <c r="R133" s="24">
        <f t="shared" si="5"/>
        <v>2.0067334418968907E-3</v>
      </c>
      <c r="S133" s="24">
        <f t="shared" si="5"/>
        <v>-2.3305175788649463E-4</v>
      </c>
      <c r="T133" s="24">
        <f t="shared" si="5"/>
        <v>0</v>
      </c>
      <c r="U133" s="24">
        <f t="shared" si="5"/>
        <v>-3.8412501225931067E-4</v>
      </c>
      <c r="V133" s="24">
        <f t="shared" si="5"/>
        <v>0</v>
      </c>
      <c r="W133" s="24">
        <f t="shared" si="5"/>
        <v>4.5034695096732649E-4</v>
      </c>
      <c r="X133" s="24">
        <f t="shared" si="5"/>
        <v>1.4185267594197248E-3</v>
      </c>
      <c r="Y133" s="24">
        <f t="shared" si="5"/>
        <v>1.2393162393162391E-2</v>
      </c>
      <c r="Z133" s="24">
        <f t="shared" si="5"/>
        <v>0</v>
      </c>
      <c r="AA133" s="24">
        <f t="shared" si="5"/>
        <v>0</v>
      </c>
      <c r="AB133" s="24" t="str">
        <f t="shared" si="5"/>
        <v>N/A</v>
      </c>
      <c r="AC133" s="24">
        <f t="shared" si="5"/>
        <v>5.9254639014501807E-3</v>
      </c>
      <c r="AD133" s="24">
        <f t="shared" si="5"/>
        <v>-2.2886018473594269E-4</v>
      </c>
      <c r="AE133" s="24">
        <f t="shared" si="5"/>
        <v>0</v>
      </c>
      <c r="AF133" s="24">
        <f t="shared" si="5"/>
        <v>9.1073565757670075E-4</v>
      </c>
      <c r="AG133" s="24" t="str">
        <f t="shared" si="5"/>
        <v>N/A</v>
      </c>
      <c r="AH133" s="24" t="str">
        <f t="shared" si="5"/>
        <v>N/A</v>
      </c>
      <c r="AI133" s="24" t="str">
        <f t="shared" si="5"/>
        <v>N/A</v>
      </c>
      <c r="AJ133" s="24" t="str">
        <f t="shared" si="5"/>
        <v>N/A</v>
      </c>
      <c r="AK133" s="24" t="str">
        <f t="shared" si="5"/>
        <v>N/A</v>
      </c>
      <c r="AL133" s="24" t="str">
        <f t="shared" si="5"/>
        <v>N/A</v>
      </c>
      <c r="AM133" s="24" t="str">
        <f t="shared" si="5"/>
        <v>N/A</v>
      </c>
      <c r="AN133" s="52" t="str">
        <f t="shared" si="5"/>
        <v>N/A</v>
      </c>
      <c r="AO133" s="52" t="str">
        <f t="shared" si="5"/>
        <v>N/A</v>
      </c>
      <c r="AP133" s="52" t="str">
        <f t="shared" si="5"/>
        <v>N/A</v>
      </c>
      <c r="AQ133" s="52">
        <f t="shared" si="5"/>
        <v>0</v>
      </c>
      <c r="AR133" s="52">
        <f t="shared" si="5"/>
        <v>-3.3265467125314779E-3</v>
      </c>
      <c r="AS133" s="52">
        <f t="shared" si="5"/>
        <v>-2.5211105036146014E-3</v>
      </c>
      <c r="AT133" s="52">
        <f t="shared" si="5"/>
        <v>9.2035039235323357E-4</v>
      </c>
      <c r="AU133" s="52">
        <f t="shared" si="5"/>
        <v>1.4558341393105731E-4</v>
      </c>
      <c r="AV133" s="52">
        <f t="shared" si="5"/>
        <v>8.4988551857973979E-4</v>
      </c>
      <c r="AW133" s="56">
        <f t="shared" si="0"/>
        <v>6.25752669838886E-6</v>
      </c>
    </row>
    <row r="134" spans="2:49" ht="15" customHeight="1">
      <c r="B134" s="12" t="s">
        <v>31</v>
      </c>
      <c r="C134" s="59"/>
      <c r="D134" s="17">
        <v>16</v>
      </c>
      <c r="E134" s="24">
        <f t="shared" si="5"/>
        <v>0</v>
      </c>
      <c r="F134" s="24">
        <f t="shared" si="5"/>
        <v>2.9036004645760852E-4</v>
      </c>
      <c r="G134" s="24">
        <f t="shared" si="5"/>
        <v>0</v>
      </c>
      <c r="H134" s="24">
        <f t="shared" si="5"/>
        <v>0</v>
      </c>
      <c r="I134" s="24">
        <f t="shared" si="5"/>
        <v>0</v>
      </c>
      <c r="J134" s="24">
        <f t="shared" si="5"/>
        <v>1.6387959866220742E-3</v>
      </c>
      <c r="K134" s="24">
        <f t="shared" si="5"/>
        <v>3.3352391842957942E-4</v>
      </c>
      <c r="L134" s="24">
        <f t="shared" si="5"/>
        <v>-9.8176929931880277E-4</v>
      </c>
      <c r="M134" s="24">
        <f t="shared" si="5"/>
        <v>-4.8628231515617567E-4</v>
      </c>
      <c r="N134" s="24">
        <f t="shared" si="5"/>
        <v>-1.2658227848101266E-2</v>
      </c>
      <c r="O134" s="24">
        <f t="shared" si="5"/>
        <v>-3.1207454123327767E-4</v>
      </c>
      <c r="P134" s="24">
        <f t="shared" si="5"/>
        <v>-2.635149751233995E-3</v>
      </c>
      <c r="Q134" s="24">
        <f t="shared" si="5"/>
        <v>0</v>
      </c>
      <c r="R134" s="24">
        <f t="shared" si="5"/>
        <v>-5.5555555555555566E-3</v>
      </c>
      <c r="S134" s="24">
        <f t="shared" si="5"/>
        <v>5.8139534883720929E-4</v>
      </c>
      <c r="T134" s="24">
        <f t="shared" si="5"/>
        <v>0</v>
      </c>
      <c r="U134" s="24">
        <f t="shared" si="5"/>
        <v>0</v>
      </c>
      <c r="V134" s="24" t="str">
        <f t="shared" si="5"/>
        <v>N/A</v>
      </c>
      <c r="W134" s="24">
        <f t="shared" si="5"/>
        <v>6.4935064935064939E-3</v>
      </c>
      <c r="X134" s="24">
        <f t="shared" si="5"/>
        <v>-1.9651880965749612E-4</v>
      </c>
      <c r="Y134" s="24">
        <f t="shared" si="5"/>
        <v>0</v>
      </c>
      <c r="Z134" s="24">
        <f t="shared" si="5"/>
        <v>4.8100048100048112E-3</v>
      </c>
      <c r="AA134" s="24">
        <f t="shared" si="5"/>
        <v>0</v>
      </c>
      <c r="AB134" s="24">
        <f t="shared" si="5"/>
        <v>0</v>
      </c>
      <c r="AC134" s="24">
        <f t="shared" si="5"/>
        <v>5.8943875959879041E-4</v>
      </c>
      <c r="AD134" s="24">
        <f t="shared" si="5"/>
        <v>4.1210940896207506E-4</v>
      </c>
      <c r="AE134" s="24">
        <f t="shared" si="5"/>
        <v>-1.8447090390742915E-3</v>
      </c>
      <c r="AF134" s="24">
        <f t="shared" si="5"/>
        <v>0</v>
      </c>
      <c r="AG134" s="24" t="str">
        <f t="shared" si="5"/>
        <v>N/A</v>
      </c>
      <c r="AH134" s="24" t="str">
        <f t="shared" si="5"/>
        <v>N/A</v>
      </c>
      <c r="AI134" s="24" t="str">
        <f t="shared" si="5"/>
        <v>N/A</v>
      </c>
      <c r="AJ134" s="24" t="str">
        <f t="shared" si="5"/>
        <v>N/A</v>
      </c>
      <c r="AK134" s="24" t="str">
        <f t="shared" si="5"/>
        <v>N/A</v>
      </c>
      <c r="AL134" s="24" t="str">
        <f t="shared" si="5"/>
        <v>N/A</v>
      </c>
      <c r="AM134" s="24" t="str">
        <f t="shared" si="5"/>
        <v>N/A</v>
      </c>
      <c r="AN134" s="52" t="str">
        <f t="shared" si="5"/>
        <v>N/A</v>
      </c>
      <c r="AO134" s="52" t="str">
        <f t="shared" si="5"/>
        <v>N/A</v>
      </c>
      <c r="AP134" s="52">
        <f t="shared" si="5"/>
        <v>0</v>
      </c>
      <c r="AQ134" s="52">
        <f t="shared" si="5"/>
        <v>0</v>
      </c>
      <c r="AR134" s="52">
        <f t="shared" si="5"/>
        <v>-3.5488163890793241E-3</v>
      </c>
      <c r="AS134" s="52">
        <f t="shared" si="5"/>
        <v>0</v>
      </c>
      <c r="AT134" s="52">
        <f t="shared" si="5"/>
        <v>0</v>
      </c>
      <c r="AU134" s="52">
        <f t="shared" si="5"/>
        <v>-5.4919908466819194E-4</v>
      </c>
      <c r="AV134" s="52">
        <f t="shared" si="5"/>
        <v>1.2623287440670893E-5</v>
      </c>
      <c r="AW134" s="56">
        <f t="shared" si="0"/>
        <v>2.9883496274711423E-4</v>
      </c>
    </row>
    <row r="135" spans="2:49" ht="15" customHeight="1">
      <c r="B135" s="12" t="s">
        <v>35</v>
      </c>
      <c r="C135" s="59"/>
      <c r="D135" s="17">
        <v>17</v>
      </c>
      <c r="E135" s="24">
        <f t="shared" si="5"/>
        <v>-1.0567101091933824E-4</v>
      </c>
      <c r="F135" s="24">
        <f t="shared" si="5"/>
        <v>1.8309988098507736E-5</v>
      </c>
      <c r="G135" s="24">
        <f t="shared" si="5"/>
        <v>-4.2223245816060129E-4</v>
      </c>
      <c r="H135" s="24">
        <f t="shared" si="5"/>
        <v>0</v>
      </c>
      <c r="I135" s="24">
        <f t="shared" si="5"/>
        <v>-3.3915585773068991E-4</v>
      </c>
      <c r="J135" s="24">
        <f t="shared" si="5"/>
        <v>-1.5856835428700866E-3</v>
      </c>
      <c r="K135" s="24">
        <f t="shared" si="5"/>
        <v>1.7558993936946697E-3</v>
      </c>
      <c r="L135" s="24">
        <f t="shared" si="5"/>
        <v>-2.266483459392241E-3</v>
      </c>
      <c r="M135" s="24">
        <f t="shared" si="5"/>
        <v>-7.2746959007934531E-4</v>
      </c>
      <c r="N135" s="24">
        <f t="shared" si="5"/>
        <v>-2.7318535873882815E-3</v>
      </c>
      <c r="O135" s="24">
        <f t="shared" si="5"/>
        <v>1.5270783181462397E-3</v>
      </c>
      <c r="P135" s="24">
        <f t="shared" si="5"/>
        <v>8.0011853607941941E-4</v>
      </c>
      <c r="Q135" s="24">
        <f t="shared" si="5"/>
        <v>-9.3730963061416581E-4</v>
      </c>
      <c r="R135" s="24">
        <f t="shared" si="5"/>
        <v>3.0123086679542249E-3</v>
      </c>
      <c r="S135" s="24">
        <f t="shared" si="5"/>
        <v>3.928111278393015E-6</v>
      </c>
      <c r="T135" s="24">
        <f t="shared" si="5"/>
        <v>0</v>
      </c>
      <c r="U135" s="24">
        <f t="shared" si="5"/>
        <v>-1.4726589615845359E-5</v>
      </c>
      <c r="V135" s="24">
        <f t="shared" si="5"/>
        <v>5.8195479190794718E-5</v>
      </c>
      <c r="W135" s="24">
        <f t="shared" si="5"/>
        <v>-1.1043977249187206E-4</v>
      </c>
      <c r="X135" s="24">
        <f t="shared" si="5"/>
        <v>-7.2696947002554198E-5</v>
      </c>
      <c r="Y135" s="24">
        <f t="shared" si="5"/>
        <v>-4.5898509216420668E-4</v>
      </c>
      <c r="Z135" s="24">
        <f t="shared" si="5"/>
        <v>0</v>
      </c>
      <c r="AA135" s="24">
        <f t="shared" si="5"/>
        <v>0</v>
      </c>
      <c r="AB135" s="24" t="str">
        <f t="shared" si="5"/>
        <v>N/A</v>
      </c>
      <c r="AC135" s="24">
        <f t="shared" si="5"/>
        <v>-7.6502732240437158E-4</v>
      </c>
      <c r="AD135" s="24">
        <f t="shared" si="5"/>
        <v>0</v>
      </c>
      <c r="AE135" s="24" t="str">
        <f t="shared" si="5"/>
        <v>N/A</v>
      </c>
      <c r="AF135" s="24">
        <f t="shared" si="5"/>
        <v>-1.6407951392686995E-4</v>
      </c>
      <c r="AG135" s="24" t="str">
        <f t="shared" si="5"/>
        <v>N/A</v>
      </c>
      <c r="AH135" s="24" t="str">
        <f t="shared" si="5"/>
        <v>N/A</v>
      </c>
      <c r="AI135" s="24" t="str">
        <f t="shared" si="5"/>
        <v>N/A</v>
      </c>
      <c r="AJ135" s="24" t="str">
        <f t="shared" si="5"/>
        <v>N/A</v>
      </c>
      <c r="AK135" s="24">
        <f t="shared" si="5"/>
        <v>0</v>
      </c>
      <c r="AL135" s="24" t="str">
        <f t="shared" si="5"/>
        <v>N/A</v>
      </c>
      <c r="AM135" s="24" t="str">
        <f t="shared" si="5"/>
        <v>N/A</v>
      </c>
      <c r="AN135" s="52" t="str">
        <f t="shared" si="5"/>
        <v>N/A</v>
      </c>
      <c r="AO135" s="52" t="str">
        <f t="shared" si="5"/>
        <v>N/A</v>
      </c>
      <c r="AP135" s="52" t="str">
        <f t="shared" si="5"/>
        <v>N/A</v>
      </c>
      <c r="AQ135" s="52">
        <f t="shared" si="5"/>
        <v>-2.4059539340020013E-5</v>
      </c>
      <c r="AR135" s="52">
        <f t="shared" si="5"/>
        <v>-1.265129628580601E-3</v>
      </c>
      <c r="AS135" s="52">
        <f t="shared" si="5"/>
        <v>1.9497273884160511E-3</v>
      </c>
      <c r="AT135" s="52">
        <f t="shared" si="5"/>
        <v>-6.8420425215754387E-4</v>
      </c>
      <c r="AU135" s="52">
        <f t="shared" si="5"/>
        <v>-6.0180886550431547E-4</v>
      </c>
      <c r="AV135" s="52">
        <f t="shared" si="5"/>
        <v>1.7399006674891689E-4</v>
      </c>
      <c r="AW135" s="56">
        <f t="shared" ref="AW135:AW150" si="6">IF((OR(AW23="N/A",AW79="N/A")),("N/A"),(AW79-AW23))</f>
        <v>-7.7486718182875891E-5</v>
      </c>
    </row>
    <row r="136" spans="2:49" ht="15" customHeight="1">
      <c r="B136" s="12" t="s">
        <v>36</v>
      </c>
      <c r="C136" s="59"/>
      <c r="D136" s="17">
        <v>18</v>
      </c>
      <c r="E136" s="24" t="str">
        <f t="shared" si="5"/>
        <v>N/A</v>
      </c>
      <c r="F136" s="24" t="str">
        <f t="shared" si="5"/>
        <v>N/A</v>
      </c>
      <c r="G136" s="24" t="str">
        <f t="shared" si="5"/>
        <v>N/A</v>
      </c>
      <c r="H136" s="24" t="str">
        <f t="shared" si="5"/>
        <v>N/A</v>
      </c>
      <c r="I136" s="24">
        <f t="shared" si="5"/>
        <v>-4.2076766987161277E-5</v>
      </c>
      <c r="J136" s="24">
        <f t="shared" si="5"/>
        <v>0</v>
      </c>
      <c r="K136" s="24">
        <f t="shared" si="5"/>
        <v>0</v>
      </c>
      <c r="L136" s="24">
        <f t="shared" si="5"/>
        <v>0</v>
      </c>
      <c r="M136" s="24">
        <f t="shared" si="5"/>
        <v>0</v>
      </c>
      <c r="N136" s="24">
        <f t="shared" si="5"/>
        <v>1.2987012987012988E-2</v>
      </c>
      <c r="O136" s="24">
        <f t="shared" si="5"/>
        <v>0</v>
      </c>
      <c r="P136" s="24" t="str">
        <f t="shared" si="5"/>
        <v>N/A</v>
      </c>
      <c r="Q136" s="24">
        <f t="shared" si="5"/>
        <v>-1.8863179074446674E-3</v>
      </c>
      <c r="R136" s="24" t="str">
        <f t="shared" si="5"/>
        <v>N/A</v>
      </c>
      <c r="S136" s="24">
        <f t="shared" si="5"/>
        <v>-1.7676767676767687E-3</v>
      </c>
      <c r="T136" s="24" t="str">
        <f t="shared" si="5"/>
        <v>N/A</v>
      </c>
      <c r="U136" s="24">
        <f t="shared" si="5"/>
        <v>2.8524671204842181E-5</v>
      </c>
      <c r="V136" s="24">
        <f t="shared" si="5"/>
        <v>2.3245056725212444E-6</v>
      </c>
      <c r="W136" s="24">
        <f t="shared" si="5"/>
        <v>-2.0439058830933315E-5</v>
      </c>
      <c r="X136" s="24">
        <f t="shared" si="5"/>
        <v>-8.5905790287624652E-4</v>
      </c>
      <c r="Y136" s="24">
        <f t="shared" si="5"/>
        <v>0</v>
      </c>
      <c r="Z136" s="24">
        <f t="shared" si="5"/>
        <v>0</v>
      </c>
      <c r="AA136" s="24" t="str">
        <f t="shared" si="5"/>
        <v>N/A</v>
      </c>
      <c r="AB136" s="24" t="str">
        <f t="shared" si="5"/>
        <v>N/A</v>
      </c>
      <c r="AC136" s="24">
        <f t="shared" si="5"/>
        <v>0</v>
      </c>
      <c r="AD136" s="24" t="str">
        <f t="shared" si="5"/>
        <v>N/A</v>
      </c>
      <c r="AE136" s="24" t="str">
        <f t="shared" si="5"/>
        <v>N/A</v>
      </c>
      <c r="AF136" s="24">
        <f t="shared" si="5"/>
        <v>0</v>
      </c>
      <c r="AG136" s="24">
        <f t="shared" si="5"/>
        <v>0</v>
      </c>
      <c r="AH136" s="24" t="str">
        <f t="shared" si="5"/>
        <v>N/A</v>
      </c>
      <c r="AI136" s="24" t="str">
        <f t="shared" si="5"/>
        <v>N/A</v>
      </c>
      <c r="AJ136" s="24" t="str">
        <f t="shared" si="5"/>
        <v>N/A</v>
      </c>
      <c r="AK136" s="24">
        <f t="shared" si="5"/>
        <v>0</v>
      </c>
      <c r="AL136" s="24" t="str">
        <f t="shared" si="5"/>
        <v>N/A</v>
      </c>
      <c r="AM136" s="24" t="str">
        <f t="shared" si="5"/>
        <v>N/A</v>
      </c>
      <c r="AN136" s="52">
        <f t="shared" si="5"/>
        <v>0</v>
      </c>
      <c r="AO136" s="52" t="str">
        <f t="shared" si="5"/>
        <v>N/A</v>
      </c>
      <c r="AP136" s="52" t="str">
        <f t="shared" si="5"/>
        <v>N/A</v>
      </c>
      <c r="AQ136" s="52">
        <f t="shared" si="5"/>
        <v>0</v>
      </c>
      <c r="AR136" s="52">
        <f t="shared" si="5"/>
        <v>0</v>
      </c>
      <c r="AS136" s="52">
        <f t="shared" si="5"/>
        <v>0</v>
      </c>
      <c r="AT136" s="52">
        <f t="shared" si="5"/>
        <v>-6.0899913334738721E-4</v>
      </c>
      <c r="AU136" s="52" t="str">
        <f t="shared" si="5"/>
        <v>N/A</v>
      </c>
      <c r="AV136" s="52" t="str">
        <f t="shared" si="5"/>
        <v>N/A</v>
      </c>
      <c r="AW136" s="56">
        <f t="shared" si="6"/>
        <v>-4.4711735747312155E-5</v>
      </c>
    </row>
    <row r="137" spans="2:49" ht="15" customHeight="1">
      <c r="B137" s="12" t="s">
        <v>37</v>
      </c>
      <c r="C137" s="59"/>
      <c r="D137" s="17">
        <v>19</v>
      </c>
      <c r="E137" s="24">
        <f t="shared" si="5"/>
        <v>0</v>
      </c>
      <c r="F137" s="24">
        <f t="shared" si="5"/>
        <v>0</v>
      </c>
      <c r="G137" s="24" t="str">
        <f t="shared" si="5"/>
        <v>N/A</v>
      </c>
      <c r="H137" s="24" t="str">
        <f t="shared" si="5"/>
        <v>N/A</v>
      </c>
      <c r="I137" s="24">
        <f t="shared" si="5"/>
        <v>-5.9183719924426909E-4</v>
      </c>
      <c r="J137" s="24">
        <f t="shared" si="5"/>
        <v>6.2111801242236021E-3</v>
      </c>
      <c r="K137" s="24">
        <f t="shared" si="5"/>
        <v>-1.6163280829081233E-3</v>
      </c>
      <c r="L137" s="24">
        <f t="shared" si="5"/>
        <v>3.4513805522208875E-3</v>
      </c>
      <c r="M137" s="24">
        <f t="shared" si="5"/>
        <v>-1.466253264704535E-3</v>
      </c>
      <c r="N137" s="24">
        <f t="shared" si="5"/>
        <v>-6.3889598773319602E-4</v>
      </c>
      <c r="O137" s="24">
        <f t="shared" si="5"/>
        <v>-1.1180085022743369E-3</v>
      </c>
      <c r="P137" s="24">
        <f t="shared" si="5"/>
        <v>3.5527690700104489E-2</v>
      </c>
      <c r="Q137" s="24">
        <f t="shared" si="5"/>
        <v>-2.0086083213773313E-3</v>
      </c>
      <c r="R137" s="24">
        <f t="shared" si="5"/>
        <v>4.5454545454545456E-2</v>
      </c>
      <c r="S137" s="24">
        <f t="shared" si="5"/>
        <v>2.3570703508077693E-3</v>
      </c>
      <c r="T137" s="24">
        <f t="shared" si="5"/>
        <v>0</v>
      </c>
      <c r="U137" s="24">
        <f t="shared" si="5"/>
        <v>-3.2304501279408881E-4</v>
      </c>
      <c r="V137" s="24">
        <f t="shared" si="5"/>
        <v>7.2234737199747593E-4</v>
      </c>
      <c r="W137" s="24">
        <f t="shared" si="5"/>
        <v>-2.1201923872138113E-4</v>
      </c>
      <c r="X137" s="24">
        <f t="shared" si="5"/>
        <v>-1.5940053757485754E-4</v>
      </c>
      <c r="Y137" s="24">
        <f t="shared" si="5"/>
        <v>-1.8708061473762328E-4</v>
      </c>
      <c r="Z137" s="24">
        <f t="shared" si="5"/>
        <v>1.23992215735335E-3</v>
      </c>
      <c r="AA137" s="24">
        <f t="shared" si="5"/>
        <v>0</v>
      </c>
      <c r="AB137" s="24">
        <f t="shared" si="5"/>
        <v>0</v>
      </c>
      <c r="AC137" s="24">
        <f t="shared" si="5"/>
        <v>-3.1919451585261356E-3</v>
      </c>
      <c r="AD137" s="24">
        <f t="shared" si="5"/>
        <v>8.368200836820083E-3</v>
      </c>
      <c r="AE137" s="24">
        <f t="shared" si="5"/>
        <v>0</v>
      </c>
      <c r="AF137" s="24">
        <f t="shared" si="5"/>
        <v>-3.0981067125645471E-4</v>
      </c>
      <c r="AG137" s="24" t="str">
        <f t="shared" si="5"/>
        <v>N/A</v>
      </c>
      <c r="AH137" s="24" t="str">
        <f t="shared" si="5"/>
        <v>N/A</v>
      </c>
      <c r="AI137" s="24" t="str">
        <f t="shared" si="5"/>
        <v>N/A</v>
      </c>
      <c r="AJ137" s="24" t="str">
        <f t="shared" si="5"/>
        <v>N/A</v>
      </c>
      <c r="AK137" s="24" t="str">
        <f t="shared" si="5"/>
        <v>N/A</v>
      </c>
      <c r="AL137" s="24" t="str">
        <f t="shared" si="5"/>
        <v>N/A</v>
      </c>
      <c r="AM137" s="24" t="str">
        <f t="shared" si="5"/>
        <v>N/A</v>
      </c>
      <c r="AN137" s="52" t="str">
        <f t="shared" ref="AN137:AV137" si="7">IF((OR(AN25="N/A",AN81="N/A")),("N/A"),(AN81-AN25))</f>
        <v>N/A</v>
      </c>
      <c r="AO137" s="52" t="str">
        <f t="shared" si="7"/>
        <v>N/A</v>
      </c>
      <c r="AP137" s="52" t="str">
        <f t="shared" si="7"/>
        <v>N/A</v>
      </c>
      <c r="AQ137" s="52">
        <f t="shared" si="7"/>
        <v>-1.1226918217292249E-4</v>
      </c>
      <c r="AR137" s="52">
        <f t="shared" si="7"/>
        <v>4.6846846846846837E-3</v>
      </c>
      <c r="AS137" s="52">
        <f t="shared" si="7"/>
        <v>0</v>
      </c>
      <c r="AT137" s="52">
        <f t="shared" si="7"/>
        <v>1.0551803803092227E-3</v>
      </c>
      <c r="AU137" s="52">
        <f t="shared" si="7"/>
        <v>0</v>
      </c>
      <c r="AV137" s="52">
        <f t="shared" si="7"/>
        <v>0</v>
      </c>
      <c r="AW137" s="56">
        <f t="shared" si="6"/>
        <v>7.192218110814181E-5</v>
      </c>
    </row>
    <row r="138" spans="2:49" ht="15" customHeight="1">
      <c r="B138" s="12" t="s">
        <v>38</v>
      </c>
      <c r="C138" s="59"/>
      <c r="D138" s="17">
        <v>20</v>
      </c>
      <c r="E138" s="24">
        <f t="shared" ref="E138:AV143" si="8">IF((OR(E26="N/A",E82="N/A")),("N/A"),(E82-E26))</f>
        <v>4.6998504593035589E-4</v>
      </c>
      <c r="F138" s="24">
        <f t="shared" si="8"/>
        <v>1.3772815640268159E-3</v>
      </c>
      <c r="G138" s="24">
        <f t="shared" si="8"/>
        <v>-2.47175141242938E-4</v>
      </c>
      <c r="H138" s="24">
        <f t="shared" si="8"/>
        <v>-4.118364856619889E-3</v>
      </c>
      <c r="I138" s="24">
        <f t="shared" si="8"/>
        <v>-1.4961392387420544E-3</v>
      </c>
      <c r="J138" s="24">
        <f t="shared" si="8"/>
        <v>-1.3975819825603163E-3</v>
      </c>
      <c r="K138" s="24">
        <f t="shared" si="8"/>
        <v>1.0154690107589726E-2</v>
      </c>
      <c r="L138" s="24">
        <f t="shared" si="8"/>
        <v>-5.2222744073848748E-6</v>
      </c>
      <c r="M138" s="24">
        <f t="shared" si="8"/>
        <v>-1.6384810500436747E-4</v>
      </c>
      <c r="N138" s="24">
        <f t="shared" si="8"/>
        <v>-3.026000127837658E-3</v>
      </c>
      <c r="O138" s="24">
        <f t="shared" si="8"/>
        <v>4.4746144631050387E-3</v>
      </c>
      <c r="P138" s="24">
        <f t="shared" si="8"/>
        <v>3.2067228897550093E-2</v>
      </c>
      <c r="Q138" s="24">
        <f t="shared" si="8"/>
        <v>9.991521816494417E-4</v>
      </c>
      <c r="R138" s="24">
        <f t="shared" si="8"/>
        <v>-1.4948179643901188E-3</v>
      </c>
      <c r="S138" s="24">
        <f t="shared" si="8"/>
        <v>1.2735965657665466E-3</v>
      </c>
      <c r="T138" s="24">
        <f t="shared" si="8"/>
        <v>0</v>
      </c>
      <c r="U138" s="24">
        <f t="shared" si="8"/>
        <v>-7.6774951574910821E-5</v>
      </c>
      <c r="V138" s="24">
        <f t="shared" si="8"/>
        <v>-6.1825539568345286E-4</v>
      </c>
      <c r="W138" s="24">
        <f t="shared" si="8"/>
        <v>2.338770185411794E-5</v>
      </c>
      <c r="X138" s="24">
        <f t="shared" si="8"/>
        <v>3.0879461485026558E-5</v>
      </c>
      <c r="Y138" s="24">
        <f t="shared" si="8"/>
        <v>1.2430221337378852E-3</v>
      </c>
      <c r="Z138" s="24">
        <f t="shared" si="8"/>
        <v>1.1696188905526541E-3</v>
      </c>
      <c r="AA138" s="24">
        <f t="shared" si="8"/>
        <v>0</v>
      </c>
      <c r="AB138" s="24">
        <f t="shared" si="8"/>
        <v>0</v>
      </c>
      <c r="AC138" s="24">
        <f t="shared" si="8"/>
        <v>2.9327942735949096E-3</v>
      </c>
      <c r="AD138" s="24">
        <f t="shared" si="8"/>
        <v>-8.2375044846012997E-4</v>
      </c>
      <c r="AE138" s="24">
        <f t="shared" si="8"/>
        <v>5.5570991942206077E-4</v>
      </c>
      <c r="AF138" s="24">
        <f t="shared" si="8"/>
        <v>8.0355454717337751E-4</v>
      </c>
      <c r="AG138" s="24" t="str">
        <f t="shared" si="8"/>
        <v>N/A</v>
      </c>
      <c r="AH138" s="24" t="str">
        <f t="shared" si="8"/>
        <v>N/A</v>
      </c>
      <c r="AI138" s="24" t="str">
        <f t="shared" si="8"/>
        <v>N/A</v>
      </c>
      <c r="AJ138" s="24" t="str">
        <f t="shared" si="8"/>
        <v>N/A</v>
      </c>
      <c r="AK138" s="24" t="str">
        <f t="shared" si="8"/>
        <v>N/A</v>
      </c>
      <c r="AL138" s="24" t="str">
        <f t="shared" si="8"/>
        <v>N/A</v>
      </c>
      <c r="AM138" s="24" t="str">
        <f t="shared" si="8"/>
        <v>N/A</v>
      </c>
      <c r="AN138" s="52" t="str">
        <f t="shared" si="8"/>
        <v>N/A</v>
      </c>
      <c r="AO138" s="52" t="str">
        <f t="shared" si="8"/>
        <v>N/A</v>
      </c>
      <c r="AP138" s="52" t="str">
        <f t="shared" si="8"/>
        <v>N/A</v>
      </c>
      <c r="AQ138" s="52">
        <f t="shared" si="8"/>
        <v>8.1778779315420588E-5</v>
      </c>
      <c r="AR138" s="52">
        <f t="shared" si="8"/>
        <v>1.9986961536532774E-2</v>
      </c>
      <c r="AS138" s="52">
        <f t="shared" si="8"/>
        <v>3.867855450747297E-3</v>
      </c>
      <c r="AT138" s="52">
        <f t="shared" si="8"/>
        <v>-6.1432202504974748E-4</v>
      </c>
      <c r="AU138" s="52">
        <f t="shared" si="8"/>
        <v>1.8257738407181576E-4</v>
      </c>
      <c r="AV138" s="52">
        <f t="shared" si="8"/>
        <v>1.4434821230290933E-3</v>
      </c>
      <c r="AW138" s="56">
        <f t="shared" si="6"/>
        <v>2.5882436097633861E-3</v>
      </c>
    </row>
    <row r="139" spans="2:49" ht="15" customHeight="1">
      <c r="B139" s="12" t="s">
        <v>39</v>
      </c>
      <c r="C139" s="59"/>
      <c r="D139" s="17">
        <v>21</v>
      </c>
      <c r="E139" s="24" t="str">
        <f t="shared" si="8"/>
        <v>N/A</v>
      </c>
      <c r="F139" s="24">
        <f t="shared" si="8"/>
        <v>0</v>
      </c>
      <c r="G139" s="24" t="str">
        <f t="shared" si="8"/>
        <v>N/A</v>
      </c>
      <c r="H139" s="24" t="str">
        <f t="shared" si="8"/>
        <v>N/A</v>
      </c>
      <c r="I139" s="24">
        <f t="shared" si="8"/>
        <v>1.5693659761456362E-3</v>
      </c>
      <c r="J139" s="24">
        <f t="shared" si="8"/>
        <v>-1.0449735449735448E-2</v>
      </c>
      <c r="K139" s="24">
        <f t="shared" si="8"/>
        <v>-1.0005717552887365E-3</v>
      </c>
      <c r="L139" s="24">
        <f t="shared" si="8"/>
        <v>1.2101661779081136E-2</v>
      </c>
      <c r="M139" s="24">
        <f t="shared" si="8"/>
        <v>-6.06729178157751E-4</v>
      </c>
      <c r="N139" s="24">
        <f t="shared" si="8"/>
        <v>1.1125017382839653E-3</v>
      </c>
      <c r="O139" s="24">
        <f t="shared" si="8"/>
        <v>1.1495699601426473E-3</v>
      </c>
      <c r="P139" s="24">
        <f t="shared" si="8"/>
        <v>7.5471698113207544E-2</v>
      </c>
      <c r="Q139" s="24">
        <f t="shared" si="8"/>
        <v>-5.8680526448151582E-4</v>
      </c>
      <c r="R139" s="24">
        <f t="shared" si="8"/>
        <v>0</v>
      </c>
      <c r="S139" s="24">
        <f t="shared" si="8"/>
        <v>-9.7188476223533486E-4</v>
      </c>
      <c r="T139" s="24">
        <f t="shared" si="8"/>
        <v>0</v>
      </c>
      <c r="U139" s="24">
        <f t="shared" si="8"/>
        <v>-2.2816130369352448E-3</v>
      </c>
      <c r="V139" s="24">
        <f t="shared" si="8"/>
        <v>0</v>
      </c>
      <c r="W139" s="24">
        <f t="shared" si="8"/>
        <v>2.9169434178876949E-4</v>
      </c>
      <c r="X139" s="24">
        <f t="shared" si="8"/>
        <v>-2.2634200843040311E-4</v>
      </c>
      <c r="Y139" s="24">
        <f t="shared" si="8"/>
        <v>-8.7050270427324172E-5</v>
      </c>
      <c r="Z139" s="24">
        <f t="shared" si="8"/>
        <v>-1.5297861858434196E-4</v>
      </c>
      <c r="AA139" s="24">
        <f t="shared" si="8"/>
        <v>0</v>
      </c>
      <c r="AB139" s="24">
        <f t="shared" si="8"/>
        <v>0</v>
      </c>
      <c r="AC139" s="24">
        <f t="shared" si="8"/>
        <v>-9.0403298367900103E-4</v>
      </c>
      <c r="AD139" s="24">
        <f t="shared" si="8"/>
        <v>2.7883632307835245E-4</v>
      </c>
      <c r="AE139" s="24">
        <f t="shared" si="8"/>
        <v>6.6225165562913907E-3</v>
      </c>
      <c r="AF139" s="24">
        <f t="shared" si="8"/>
        <v>-3.7814331631688507E-4</v>
      </c>
      <c r="AG139" s="24" t="str">
        <f t="shared" si="8"/>
        <v>N/A</v>
      </c>
      <c r="AH139" s="24" t="str">
        <f t="shared" si="8"/>
        <v>N/A</v>
      </c>
      <c r="AI139" s="24" t="str">
        <f t="shared" si="8"/>
        <v>N/A</v>
      </c>
      <c r="AJ139" s="24" t="str">
        <f t="shared" si="8"/>
        <v>N/A</v>
      </c>
      <c r="AK139" s="24" t="str">
        <f t="shared" si="8"/>
        <v>N/A</v>
      </c>
      <c r="AL139" s="24" t="str">
        <f t="shared" si="8"/>
        <v>N/A</v>
      </c>
      <c r="AM139" s="24" t="str">
        <f t="shared" si="8"/>
        <v>N/A</v>
      </c>
      <c r="AN139" s="52" t="str">
        <f t="shared" si="8"/>
        <v>N/A</v>
      </c>
      <c r="AO139" s="52" t="str">
        <f t="shared" si="8"/>
        <v>N/A</v>
      </c>
      <c r="AP139" s="52" t="str">
        <f t="shared" si="8"/>
        <v>N/A</v>
      </c>
      <c r="AQ139" s="52">
        <f t="shared" si="8"/>
        <v>-4.9800222337723294E-4</v>
      </c>
      <c r="AR139" s="52">
        <f t="shared" si="8"/>
        <v>1.1128364389233956E-2</v>
      </c>
      <c r="AS139" s="52">
        <f t="shared" si="8"/>
        <v>0</v>
      </c>
      <c r="AT139" s="52">
        <f t="shared" si="8"/>
        <v>2.7361751152073736E-3</v>
      </c>
      <c r="AU139" s="52">
        <f t="shared" si="8"/>
        <v>0</v>
      </c>
      <c r="AV139" s="52">
        <f t="shared" si="8"/>
        <v>0</v>
      </c>
      <c r="AW139" s="56">
        <f t="shared" si="6"/>
        <v>3.1701095078537876E-4</v>
      </c>
    </row>
    <row r="140" spans="2:49" ht="15" customHeight="1">
      <c r="B140" s="12" t="s">
        <v>40</v>
      </c>
      <c r="C140" s="59"/>
      <c r="D140" s="17">
        <v>22</v>
      </c>
      <c r="E140" s="24" t="str">
        <f t="shared" si="8"/>
        <v>N/A</v>
      </c>
      <c r="F140" s="24" t="str">
        <f t="shared" si="8"/>
        <v>N/A</v>
      </c>
      <c r="G140" s="24" t="str">
        <f t="shared" si="8"/>
        <v>N/A</v>
      </c>
      <c r="H140" s="24" t="str">
        <f t="shared" si="8"/>
        <v>N/A</v>
      </c>
      <c r="I140" s="24" t="str">
        <f t="shared" si="8"/>
        <v>N/A</v>
      </c>
      <c r="J140" s="24">
        <f t="shared" si="8"/>
        <v>-2.0261459040598374E-3</v>
      </c>
      <c r="K140" s="24">
        <f t="shared" si="8"/>
        <v>1.6993855022024024E-3</v>
      </c>
      <c r="L140" s="24">
        <f t="shared" si="8"/>
        <v>1.1053450960041514E-2</v>
      </c>
      <c r="M140" s="24">
        <f t="shared" si="8"/>
        <v>-2.8566667460185047E-4</v>
      </c>
      <c r="N140" s="24">
        <f t="shared" si="8"/>
        <v>3.966437833714722E-3</v>
      </c>
      <c r="O140" s="24">
        <f t="shared" si="8"/>
        <v>1.3750036108288091E-3</v>
      </c>
      <c r="P140" s="24" t="str">
        <f t="shared" si="8"/>
        <v>N/A</v>
      </c>
      <c r="Q140" s="24">
        <f t="shared" si="8"/>
        <v>-1.1235955056179775E-2</v>
      </c>
      <c r="R140" s="24" t="str">
        <f t="shared" si="8"/>
        <v>N/A</v>
      </c>
      <c r="S140" s="24">
        <f t="shared" si="8"/>
        <v>-1.6393442622950821E-2</v>
      </c>
      <c r="T140" s="24">
        <f t="shared" si="8"/>
        <v>-1.4927601134497696E-3</v>
      </c>
      <c r="U140" s="24">
        <f t="shared" si="8"/>
        <v>-9.0881084411583574E-4</v>
      </c>
      <c r="V140" s="24">
        <f t="shared" si="8"/>
        <v>0</v>
      </c>
      <c r="W140" s="24">
        <f t="shared" si="8"/>
        <v>1.9842709651439767E-3</v>
      </c>
      <c r="X140" s="24">
        <f t="shared" si="8"/>
        <v>2.0593768502674865E-4</v>
      </c>
      <c r="Y140" s="24">
        <f t="shared" si="8"/>
        <v>6.7420427040984932E-5</v>
      </c>
      <c r="Z140" s="24">
        <f t="shared" si="8"/>
        <v>-1.9375006755117854E-4</v>
      </c>
      <c r="AA140" s="24">
        <f t="shared" si="8"/>
        <v>2.0683181391500764E-4</v>
      </c>
      <c r="AB140" s="24">
        <f t="shared" si="8"/>
        <v>7.6213332468500969E-5</v>
      </c>
      <c r="AC140" s="24">
        <f t="shared" si="8"/>
        <v>6.7919150034286696E-4</v>
      </c>
      <c r="AD140" s="24">
        <f t="shared" si="8"/>
        <v>-4.0354440284472853E-4</v>
      </c>
      <c r="AE140" s="24">
        <f t="shared" si="8"/>
        <v>-7.7375559103133942E-4</v>
      </c>
      <c r="AF140" s="24">
        <f t="shared" si="8"/>
        <v>4.322066822066822E-3</v>
      </c>
      <c r="AG140" s="24" t="str">
        <f t="shared" si="8"/>
        <v>N/A</v>
      </c>
      <c r="AH140" s="24" t="str">
        <f t="shared" si="8"/>
        <v>N/A</v>
      </c>
      <c r="AI140" s="24" t="str">
        <f t="shared" si="8"/>
        <v>N/A</v>
      </c>
      <c r="AJ140" s="24" t="str">
        <f t="shared" si="8"/>
        <v>N/A</v>
      </c>
      <c r="AK140" s="24" t="str">
        <f t="shared" si="8"/>
        <v>N/A</v>
      </c>
      <c r="AL140" s="24" t="str">
        <f t="shared" si="8"/>
        <v>N/A</v>
      </c>
      <c r="AM140" s="24" t="str">
        <f t="shared" si="8"/>
        <v>N/A</v>
      </c>
      <c r="AN140" s="52" t="str">
        <f t="shared" si="8"/>
        <v>N/A</v>
      </c>
      <c r="AO140" s="52" t="str">
        <f t="shared" si="8"/>
        <v>N/A</v>
      </c>
      <c r="AP140" s="52">
        <f t="shared" si="8"/>
        <v>-7.1428571428571452E-3</v>
      </c>
      <c r="AQ140" s="52">
        <f t="shared" si="8"/>
        <v>-2.0963103003657875E-4</v>
      </c>
      <c r="AR140" s="52">
        <f t="shared" si="8"/>
        <v>2.0373514431239387E-2</v>
      </c>
      <c r="AS140" s="52">
        <f t="shared" si="8"/>
        <v>0</v>
      </c>
      <c r="AT140" s="52">
        <f t="shared" si="8"/>
        <v>-4.9440541243819924E-3</v>
      </c>
      <c r="AU140" s="52">
        <f t="shared" si="8"/>
        <v>-5.8243379669177531E-4</v>
      </c>
      <c r="AV140" s="52">
        <f t="shared" si="8"/>
        <v>4.8309178743961498E-4</v>
      </c>
      <c r="AW140" s="56">
        <f t="shared" si="6"/>
        <v>2.7632055881962256E-4</v>
      </c>
    </row>
    <row r="141" spans="2:49" ht="15" customHeight="1">
      <c r="B141" s="12" t="s">
        <v>41</v>
      </c>
      <c r="C141" s="59"/>
      <c r="D141" s="17">
        <v>23</v>
      </c>
      <c r="E141" s="24" t="str">
        <f t="shared" si="8"/>
        <v>N/A</v>
      </c>
      <c r="F141" s="24">
        <f t="shared" si="8"/>
        <v>0</v>
      </c>
      <c r="G141" s="24" t="str">
        <f t="shared" si="8"/>
        <v>N/A</v>
      </c>
      <c r="H141" s="24" t="str">
        <f t="shared" si="8"/>
        <v>N/A</v>
      </c>
      <c r="I141" s="24" t="str">
        <f t="shared" si="8"/>
        <v>N/A</v>
      </c>
      <c r="J141" s="24">
        <f t="shared" si="8"/>
        <v>-1.1724386724386738E-3</v>
      </c>
      <c r="K141" s="24">
        <f t="shared" si="8"/>
        <v>8.8556132512176457E-4</v>
      </c>
      <c r="L141" s="24">
        <f t="shared" si="8"/>
        <v>8.2229743543147885E-3</v>
      </c>
      <c r="M141" s="24">
        <f t="shared" si="8"/>
        <v>-2.5582493702770801E-4</v>
      </c>
      <c r="N141" s="24">
        <f t="shared" si="8"/>
        <v>0</v>
      </c>
      <c r="O141" s="24">
        <f t="shared" si="8"/>
        <v>-3.4219972829341652E-5</v>
      </c>
      <c r="P141" s="24">
        <f t="shared" si="8"/>
        <v>-5.8027079303675094E-3</v>
      </c>
      <c r="Q141" s="24">
        <f t="shared" si="8"/>
        <v>0</v>
      </c>
      <c r="R141" s="24">
        <f t="shared" si="8"/>
        <v>0</v>
      </c>
      <c r="S141" s="24">
        <f t="shared" si="8"/>
        <v>-1.8518518518518517E-2</v>
      </c>
      <c r="T141" s="24">
        <f t="shared" si="8"/>
        <v>-4.308333034143538E-4</v>
      </c>
      <c r="U141" s="24">
        <f t="shared" si="8"/>
        <v>6.6666666666666671E-3</v>
      </c>
      <c r="V141" s="24" t="str">
        <f t="shared" si="8"/>
        <v>N/A</v>
      </c>
      <c r="W141" s="24">
        <f t="shared" si="8"/>
        <v>3.3424888905129345E-3</v>
      </c>
      <c r="X141" s="24">
        <f t="shared" si="8"/>
        <v>2.0420778417996801E-4</v>
      </c>
      <c r="Y141" s="24">
        <f t="shared" si="8"/>
        <v>-6.1720512493083045E-5</v>
      </c>
      <c r="Z141" s="24">
        <f t="shared" si="8"/>
        <v>-2.3383425760055854E-4</v>
      </c>
      <c r="AA141" s="24">
        <f t="shared" si="8"/>
        <v>-1.5392254652243768E-5</v>
      </c>
      <c r="AB141" s="24">
        <f t="shared" si="8"/>
        <v>-2.3153124844956744E-4</v>
      </c>
      <c r="AC141" s="24">
        <f t="shared" si="8"/>
        <v>-3.126448265564595E-4</v>
      </c>
      <c r="AD141" s="24">
        <f t="shared" si="8"/>
        <v>-6.8683496482589614E-4</v>
      </c>
      <c r="AE141" s="24">
        <f t="shared" si="8"/>
        <v>-7.0692525357822326E-4</v>
      </c>
      <c r="AF141" s="24">
        <f t="shared" si="8"/>
        <v>-2.5252525252525242E-4</v>
      </c>
      <c r="AG141" s="24" t="str">
        <f t="shared" si="8"/>
        <v>N/A</v>
      </c>
      <c r="AH141" s="24" t="str">
        <f t="shared" si="8"/>
        <v>N/A</v>
      </c>
      <c r="AI141" s="24" t="str">
        <f t="shared" si="8"/>
        <v>N/A</v>
      </c>
      <c r="AJ141" s="24" t="str">
        <f t="shared" si="8"/>
        <v>N/A</v>
      </c>
      <c r="AK141" s="24" t="str">
        <f t="shared" si="8"/>
        <v>N/A</v>
      </c>
      <c r="AL141" s="24" t="str">
        <f t="shared" si="8"/>
        <v>N/A</v>
      </c>
      <c r="AM141" s="24" t="str">
        <f t="shared" si="8"/>
        <v>N/A</v>
      </c>
      <c r="AN141" s="52" t="str">
        <f t="shared" si="8"/>
        <v>N/A</v>
      </c>
      <c r="AO141" s="52" t="str">
        <f t="shared" si="8"/>
        <v>N/A</v>
      </c>
      <c r="AP141" s="52">
        <f t="shared" si="8"/>
        <v>3.1758130081300899E-4</v>
      </c>
      <c r="AQ141" s="52">
        <f t="shared" si="8"/>
        <v>1.7498519356054466E-4</v>
      </c>
      <c r="AR141" s="52">
        <f t="shared" si="8"/>
        <v>3.233555062823355E-3</v>
      </c>
      <c r="AS141" s="52" t="str">
        <f t="shared" si="8"/>
        <v>N/A</v>
      </c>
      <c r="AT141" s="52">
        <f t="shared" si="8"/>
        <v>0</v>
      </c>
      <c r="AU141" s="52">
        <f t="shared" si="8"/>
        <v>-1.8509704373578708E-4</v>
      </c>
      <c r="AV141" s="52">
        <f t="shared" si="8"/>
        <v>7.0613157585029847E-5</v>
      </c>
      <c r="AW141" s="56">
        <f t="shared" si="6"/>
        <v>3.2501144175628785E-6</v>
      </c>
    </row>
    <row r="142" spans="2:49" ht="15" customHeight="1">
      <c r="B142" s="12" t="s">
        <v>42</v>
      </c>
      <c r="C142" s="59"/>
      <c r="D142" s="17">
        <v>24</v>
      </c>
      <c r="E142" s="24" t="str">
        <f t="shared" si="8"/>
        <v>N/A</v>
      </c>
      <c r="F142" s="24" t="str">
        <f t="shared" si="8"/>
        <v>N/A</v>
      </c>
      <c r="G142" s="24" t="str">
        <f t="shared" si="8"/>
        <v>N/A</v>
      </c>
      <c r="H142" s="24" t="str">
        <f t="shared" si="8"/>
        <v>N/A</v>
      </c>
      <c r="I142" s="24" t="str">
        <f t="shared" si="8"/>
        <v>N/A</v>
      </c>
      <c r="J142" s="24">
        <f t="shared" si="8"/>
        <v>0</v>
      </c>
      <c r="K142" s="24" t="str">
        <f t="shared" si="8"/>
        <v>N/A</v>
      </c>
      <c r="L142" s="24" t="str">
        <f t="shared" si="8"/>
        <v>N/A</v>
      </c>
      <c r="M142" s="24" t="str">
        <f t="shared" si="8"/>
        <v>N/A</v>
      </c>
      <c r="N142" s="24" t="str">
        <f t="shared" si="8"/>
        <v>N/A</v>
      </c>
      <c r="O142" s="24">
        <f t="shared" si="8"/>
        <v>0</v>
      </c>
      <c r="P142" s="24" t="str">
        <f t="shared" si="8"/>
        <v>N/A</v>
      </c>
      <c r="Q142" s="24" t="str">
        <f t="shared" si="8"/>
        <v>N/A</v>
      </c>
      <c r="R142" s="24" t="str">
        <f t="shared" si="8"/>
        <v>N/A</v>
      </c>
      <c r="S142" s="24" t="str">
        <f t="shared" si="8"/>
        <v>N/A</v>
      </c>
      <c r="T142" s="24">
        <f t="shared" si="8"/>
        <v>0</v>
      </c>
      <c r="U142" s="24">
        <f t="shared" si="8"/>
        <v>0</v>
      </c>
      <c r="V142" s="24" t="str">
        <f t="shared" si="8"/>
        <v>N/A</v>
      </c>
      <c r="W142" s="24">
        <f t="shared" si="8"/>
        <v>0</v>
      </c>
      <c r="X142" s="24">
        <f t="shared" si="8"/>
        <v>0</v>
      </c>
      <c r="Y142" s="24">
        <f t="shared" si="8"/>
        <v>0</v>
      </c>
      <c r="Z142" s="24">
        <f t="shared" si="8"/>
        <v>-1.3354336831451167E-5</v>
      </c>
      <c r="AA142" s="24">
        <f t="shared" si="8"/>
        <v>-7.8363721349643993E-5</v>
      </c>
      <c r="AB142" s="24">
        <f t="shared" si="8"/>
        <v>-1.6978212403361269E-5</v>
      </c>
      <c r="AC142" s="24">
        <f t="shared" si="8"/>
        <v>1.3106159895150721E-3</v>
      </c>
      <c r="AD142" s="24">
        <f t="shared" si="8"/>
        <v>-2.4003615243419884E-4</v>
      </c>
      <c r="AE142" s="24">
        <f t="shared" si="8"/>
        <v>-2.8405460389524257E-4</v>
      </c>
      <c r="AF142" s="24">
        <f t="shared" si="8"/>
        <v>0</v>
      </c>
      <c r="AG142" s="24" t="str">
        <f t="shared" si="8"/>
        <v>N/A</v>
      </c>
      <c r="AH142" s="24" t="str">
        <f t="shared" si="8"/>
        <v>N/A</v>
      </c>
      <c r="AI142" s="24" t="str">
        <f t="shared" si="8"/>
        <v>N/A</v>
      </c>
      <c r="AJ142" s="24" t="str">
        <f t="shared" si="8"/>
        <v>N/A</v>
      </c>
      <c r="AK142" s="24" t="str">
        <f t="shared" si="8"/>
        <v>N/A</v>
      </c>
      <c r="AL142" s="24">
        <f t="shared" si="8"/>
        <v>0</v>
      </c>
      <c r="AM142" s="24" t="str">
        <f t="shared" si="8"/>
        <v>N/A</v>
      </c>
      <c r="AN142" s="52" t="str">
        <f t="shared" si="8"/>
        <v>N/A</v>
      </c>
      <c r="AO142" s="52" t="str">
        <f t="shared" si="8"/>
        <v>N/A</v>
      </c>
      <c r="AP142" s="52">
        <f t="shared" si="8"/>
        <v>-3.7241256395853474E-5</v>
      </c>
      <c r="AQ142" s="52">
        <f t="shared" si="8"/>
        <v>-1.2894227576669588E-5</v>
      </c>
      <c r="AR142" s="52" t="str">
        <f t="shared" si="8"/>
        <v>N/A</v>
      </c>
      <c r="AS142" s="52" t="str">
        <f t="shared" si="8"/>
        <v>N/A</v>
      </c>
      <c r="AT142" s="52" t="str">
        <f t="shared" si="8"/>
        <v>N/A</v>
      </c>
      <c r="AU142" s="52">
        <f t="shared" si="8"/>
        <v>0</v>
      </c>
      <c r="AV142" s="52">
        <f t="shared" si="8"/>
        <v>2.8589296881979809E-3</v>
      </c>
      <c r="AW142" s="56">
        <f t="shared" si="6"/>
        <v>-4.3388752889122789E-5</v>
      </c>
    </row>
    <row r="143" spans="2:49" ht="15" customHeight="1">
      <c r="B143" s="12" t="s">
        <v>43</v>
      </c>
      <c r="C143" s="59"/>
      <c r="D143" s="17">
        <v>25</v>
      </c>
      <c r="E143" s="24">
        <f t="shared" si="8"/>
        <v>1.4196329985803682E-3</v>
      </c>
      <c r="F143" s="24">
        <f t="shared" si="8"/>
        <v>2.7520831740692614E-3</v>
      </c>
      <c r="G143" s="24">
        <f t="shared" si="8"/>
        <v>3.211629479377958E-3</v>
      </c>
      <c r="H143" s="24">
        <f t="shared" si="8"/>
        <v>0</v>
      </c>
      <c r="I143" s="24">
        <f t="shared" si="8"/>
        <v>-1.0412169540594766E-3</v>
      </c>
      <c r="J143" s="24">
        <f t="shared" si="8"/>
        <v>1.7562587334616769E-3</v>
      </c>
      <c r="K143" s="24">
        <f t="shared" si="8"/>
        <v>6.9637409422106285E-3</v>
      </c>
      <c r="L143" s="24">
        <f t="shared" si="8"/>
        <v>1.4017227652105436E-2</v>
      </c>
      <c r="M143" s="24">
        <f t="shared" si="8"/>
        <v>1.0455509249104357E-4</v>
      </c>
      <c r="N143" s="24">
        <f t="shared" si="8"/>
        <v>6.4907112205227525E-3</v>
      </c>
      <c r="O143" s="24">
        <f t="shared" si="8"/>
        <v>2.5774682070413297E-3</v>
      </c>
      <c r="P143" s="24">
        <f t="shared" si="8"/>
        <v>2.728552213088295E-2</v>
      </c>
      <c r="Q143" s="24">
        <f t="shared" si="8"/>
        <v>8.4721004966403727E-3</v>
      </c>
      <c r="R143" s="24">
        <f t="shared" si="8"/>
        <v>1.1105450840550177E-2</v>
      </c>
      <c r="S143" s="24">
        <f t="shared" si="8"/>
        <v>3.8183802764926826E-3</v>
      </c>
      <c r="T143" s="24">
        <f t="shared" si="8"/>
        <v>-5.3443273782256828E-4</v>
      </c>
      <c r="U143" s="24">
        <f t="shared" si="8"/>
        <v>8.2237518400645956E-5</v>
      </c>
      <c r="V143" s="24">
        <f t="shared" si="8"/>
        <v>2.3809523809523808E-2</v>
      </c>
      <c r="W143" s="24">
        <f t="shared" si="8"/>
        <v>1.4130638218229456E-3</v>
      </c>
      <c r="X143" s="24">
        <f t="shared" si="8"/>
        <v>3.4857824478261492E-3</v>
      </c>
      <c r="Y143" s="24">
        <f t="shared" si="8"/>
        <v>1.6620994505570173E-3</v>
      </c>
      <c r="Z143" s="24">
        <f t="shared" si="8"/>
        <v>2.2802285702646485E-3</v>
      </c>
      <c r="AA143" s="24">
        <f t="shared" si="8"/>
        <v>-1.4270628193052519E-5</v>
      </c>
      <c r="AB143" s="24">
        <f t="shared" si="8"/>
        <v>-6.8455640744797402E-4</v>
      </c>
      <c r="AC143" s="24">
        <f t="shared" si="8"/>
        <v>1.087110783117142E-3</v>
      </c>
      <c r="AD143" s="24">
        <f t="shared" si="8"/>
        <v>2.5190384978232561E-4</v>
      </c>
      <c r="AE143" s="24">
        <f t="shared" si="8"/>
        <v>1.0896186334782825E-3</v>
      </c>
      <c r="AF143" s="24">
        <f t="shared" si="8"/>
        <v>7.9688009369377998E-4</v>
      </c>
      <c r="AG143" s="24" t="str">
        <f t="shared" si="8"/>
        <v>N/A</v>
      </c>
      <c r="AH143" s="24" t="str">
        <f t="shared" si="8"/>
        <v>N/A</v>
      </c>
      <c r="AI143" s="24" t="str">
        <f t="shared" si="8"/>
        <v>N/A</v>
      </c>
      <c r="AJ143" s="24" t="str">
        <f t="shared" si="8"/>
        <v>N/A</v>
      </c>
      <c r="AK143" s="24" t="str">
        <f t="shared" si="8"/>
        <v>N/A</v>
      </c>
      <c r="AL143" s="24" t="str">
        <f t="shared" si="8"/>
        <v>N/A</v>
      </c>
      <c r="AM143" s="24" t="str">
        <f t="shared" si="8"/>
        <v>N/A</v>
      </c>
      <c r="AN143" s="52" t="str">
        <f t="shared" ref="AN143:AV143" si="9">IF((OR(AN31="N/A",AN87="N/A")),("N/A"),(AN87-AN31))</f>
        <v>N/A</v>
      </c>
      <c r="AO143" s="52" t="str">
        <f t="shared" si="9"/>
        <v>N/A</v>
      </c>
      <c r="AP143" s="52">
        <f t="shared" si="9"/>
        <v>2.1739130434782608E-2</v>
      </c>
      <c r="AQ143" s="52">
        <f t="shared" si="9"/>
        <v>0</v>
      </c>
      <c r="AR143" s="52">
        <f t="shared" si="9"/>
        <v>1.2907538825465394E-2</v>
      </c>
      <c r="AS143" s="52">
        <f t="shared" si="9"/>
        <v>1.4260249554367208E-3</v>
      </c>
      <c r="AT143" s="52">
        <f t="shared" si="9"/>
        <v>6.8329211165186858E-3</v>
      </c>
      <c r="AU143" s="52">
        <f t="shared" si="9"/>
        <v>1.1143526710985698E-3</v>
      </c>
      <c r="AV143" s="52">
        <f t="shared" si="9"/>
        <v>6.9704030787724573E-4</v>
      </c>
      <c r="AW143" s="56">
        <f t="shared" si="6"/>
        <v>2.6736892016729422E-3</v>
      </c>
    </row>
    <row r="144" spans="2:49" ht="15" customHeight="1">
      <c r="B144" s="12" t="s">
        <v>44</v>
      </c>
      <c r="C144" s="59"/>
      <c r="D144" s="17">
        <v>26</v>
      </c>
      <c r="E144" s="24">
        <f t="shared" ref="E144:AV149" si="10">IF((OR(E32="N/A",E88="N/A")),("N/A"),(E88-E32))</f>
        <v>4.6963790917202864E-4</v>
      </c>
      <c r="F144" s="24">
        <f t="shared" si="10"/>
        <v>-8.4327501818226482E-4</v>
      </c>
      <c r="G144" s="24">
        <f t="shared" si="10"/>
        <v>-2.2990554268401352E-3</v>
      </c>
      <c r="H144" s="24">
        <f t="shared" si="10"/>
        <v>-5.4383651944627555E-3</v>
      </c>
      <c r="I144" s="24">
        <f t="shared" si="10"/>
        <v>-6.515513591771778E-4</v>
      </c>
      <c r="J144" s="24">
        <f t="shared" si="10"/>
        <v>4.5830376787808248E-4</v>
      </c>
      <c r="K144" s="24">
        <f t="shared" si="10"/>
        <v>4.2814328528614255E-4</v>
      </c>
      <c r="L144" s="24">
        <f t="shared" si="10"/>
        <v>2.3321871446299602E-3</v>
      </c>
      <c r="M144" s="24">
        <f t="shared" si="10"/>
        <v>-5.0765612182341636E-4</v>
      </c>
      <c r="N144" s="24">
        <f t="shared" si="10"/>
        <v>3.1424881618596634E-3</v>
      </c>
      <c r="O144" s="24">
        <f t="shared" si="10"/>
        <v>9.7192835564205351E-5</v>
      </c>
      <c r="P144" s="24">
        <f t="shared" si="10"/>
        <v>-1.0765617198118249E-3</v>
      </c>
      <c r="Q144" s="24">
        <f t="shared" si="10"/>
        <v>2.7187173231090975E-3</v>
      </c>
      <c r="R144" s="24">
        <f t="shared" si="10"/>
        <v>1.6786973308712677E-5</v>
      </c>
      <c r="S144" s="24">
        <f t="shared" si="10"/>
        <v>-4.8494460934145854E-4</v>
      </c>
      <c r="T144" s="24">
        <f t="shared" si="10"/>
        <v>-2.6797716143030659E-4</v>
      </c>
      <c r="U144" s="24">
        <f t="shared" si="10"/>
        <v>0</v>
      </c>
      <c r="V144" s="24" t="str">
        <f t="shared" si="10"/>
        <v>N/A</v>
      </c>
      <c r="W144" s="24">
        <f t="shared" si="10"/>
        <v>2.0366598778004071E-3</v>
      </c>
      <c r="X144" s="24">
        <f t="shared" si="10"/>
        <v>-5.1911318164801811E-4</v>
      </c>
      <c r="Y144" s="24">
        <f t="shared" si="10"/>
        <v>3.3783783783783786E-3</v>
      </c>
      <c r="Z144" s="24">
        <f t="shared" si="10"/>
        <v>-2.8197178647516169E-4</v>
      </c>
      <c r="AA144" s="24">
        <f t="shared" si="10"/>
        <v>-2.3148148148148182E-4</v>
      </c>
      <c r="AB144" s="24">
        <f t="shared" si="10"/>
        <v>0</v>
      </c>
      <c r="AC144" s="24">
        <f t="shared" si="10"/>
        <v>-2.9345590264270079E-4</v>
      </c>
      <c r="AD144" s="24">
        <f t="shared" si="10"/>
        <v>6.3540761670483146E-5</v>
      </c>
      <c r="AE144" s="24">
        <f t="shared" si="10"/>
        <v>1.0373077004293763E-4</v>
      </c>
      <c r="AF144" s="24">
        <f t="shared" si="10"/>
        <v>6.0778139458719793E-5</v>
      </c>
      <c r="AG144" s="24" t="str">
        <f t="shared" si="10"/>
        <v>N/A</v>
      </c>
      <c r="AH144" s="24" t="str">
        <f t="shared" si="10"/>
        <v>N/A</v>
      </c>
      <c r="AI144" s="24" t="str">
        <f t="shared" si="10"/>
        <v>N/A</v>
      </c>
      <c r="AJ144" s="24" t="str">
        <f t="shared" si="10"/>
        <v>N/A</v>
      </c>
      <c r="AK144" s="24" t="str">
        <f t="shared" si="10"/>
        <v>N/A</v>
      </c>
      <c r="AL144" s="24" t="str">
        <f t="shared" si="10"/>
        <v>N/A</v>
      </c>
      <c r="AM144" s="24" t="str">
        <f t="shared" si="10"/>
        <v>N/A</v>
      </c>
      <c r="AN144" s="52" t="str">
        <f t="shared" si="10"/>
        <v>N/A</v>
      </c>
      <c r="AO144" s="52" t="str">
        <f t="shared" si="10"/>
        <v>N/A</v>
      </c>
      <c r="AP144" s="52">
        <f t="shared" si="10"/>
        <v>1.7857142857142811E-4</v>
      </c>
      <c r="AQ144" s="52">
        <f t="shared" si="10"/>
        <v>0</v>
      </c>
      <c r="AR144" s="52">
        <f t="shared" si="10"/>
        <v>3.02787397032378E-5</v>
      </c>
      <c r="AS144" s="52">
        <f t="shared" si="10"/>
        <v>-2.6315789473684209E-2</v>
      </c>
      <c r="AT144" s="52">
        <f t="shared" si="10"/>
        <v>2.1140531684371855E-3</v>
      </c>
      <c r="AU144" s="52">
        <f t="shared" si="10"/>
        <v>-1.0252297680790525E-4</v>
      </c>
      <c r="AV144" s="52">
        <f t="shared" si="10"/>
        <v>1.014083375689449E-4</v>
      </c>
      <c r="AW144" s="56">
        <f t="shared" si="6"/>
        <v>-6.1390673323781682E-4</v>
      </c>
    </row>
    <row r="145" spans="2:49" ht="15" customHeight="1">
      <c r="B145" s="12" t="s">
        <v>45</v>
      </c>
      <c r="C145" s="59"/>
      <c r="D145" s="17">
        <v>27</v>
      </c>
      <c r="E145" s="24">
        <f t="shared" si="10"/>
        <v>0</v>
      </c>
      <c r="F145" s="24">
        <f t="shared" si="10"/>
        <v>0</v>
      </c>
      <c r="G145" s="24" t="str">
        <f t="shared" si="10"/>
        <v>N/A</v>
      </c>
      <c r="H145" s="24" t="str">
        <f t="shared" si="10"/>
        <v>N/A</v>
      </c>
      <c r="I145" s="24" t="str">
        <f t="shared" si="10"/>
        <v>N/A</v>
      </c>
      <c r="J145" s="24">
        <f t="shared" si="10"/>
        <v>4.0373873126486369E-3</v>
      </c>
      <c r="K145" s="24">
        <f t="shared" si="10"/>
        <v>2.3602033405954979E-3</v>
      </c>
      <c r="L145" s="24">
        <f t="shared" si="10"/>
        <v>0</v>
      </c>
      <c r="M145" s="24">
        <f t="shared" si="10"/>
        <v>-4.1994221595108511E-3</v>
      </c>
      <c r="N145" s="24" t="str">
        <f t="shared" si="10"/>
        <v>N/A</v>
      </c>
      <c r="O145" s="24">
        <f t="shared" si="10"/>
        <v>-7.0582646170552071E-4</v>
      </c>
      <c r="P145" s="24">
        <f t="shared" si="10"/>
        <v>0</v>
      </c>
      <c r="Q145" s="24" t="str">
        <f t="shared" si="10"/>
        <v>N/A</v>
      </c>
      <c r="R145" s="24">
        <f t="shared" si="10"/>
        <v>0</v>
      </c>
      <c r="S145" s="24">
        <f t="shared" si="10"/>
        <v>0</v>
      </c>
      <c r="T145" s="24">
        <f t="shared" si="10"/>
        <v>-2.1828908554572266E-3</v>
      </c>
      <c r="U145" s="24" t="str">
        <f t="shared" si="10"/>
        <v>N/A</v>
      </c>
      <c r="V145" s="24" t="str">
        <f t="shared" si="10"/>
        <v>N/A</v>
      </c>
      <c r="W145" s="24">
        <f t="shared" si="10"/>
        <v>4.6439628482972135E-3</v>
      </c>
      <c r="X145" s="24">
        <f t="shared" si="10"/>
        <v>-8.7940689328811425E-3</v>
      </c>
      <c r="Y145" s="24">
        <f t="shared" si="10"/>
        <v>5.7142857142857143E-3</v>
      </c>
      <c r="Z145" s="24">
        <f t="shared" si="10"/>
        <v>-9.1383739266589874E-4</v>
      </c>
      <c r="AA145" s="24">
        <f t="shared" si="10"/>
        <v>-1.5986994445044336E-3</v>
      </c>
      <c r="AB145" s="24">
        <f t="shared" si="10"/>
        <v>-5.7435729126068501E-4</v>
      </c>
      <c r="AC145" s="24">
        <f t="shared" si="10"/>
        <v>3.3936581729645324E-3</v>
      </c>
      <c r="AD145" s="24">
        <f t="shared" si="10"/>
        <v>-8.5864646065054659E-4</v>
      </c>
      <c r="AE145" s="24">
        <f t="shared" si="10"/>
        <v>-1.1520368449553613E-4</v>
      </c>
      <c r="AF145" s="24">
        <f t="shared" si="10"/>
        <v>-3.7284519791595892E-5</v>
      </c>
      <c r="AG145" s="24" t="str">
        <f t="shared" si="10"/>
        <v>N/A</v>
      </c>
      <c r="AH145" s="24" t="str">
        <f t="shared" si="10"/>
        <v>N/A</v>
      </c>
      <c r="AI145" s="24" t="str">
        <f t="shared" si="10"/>
        <v>N/A</v>
      </c>
      <c r="AJ145" s="24" t="str">
        <f t="shared" si="10"/>
        <v>N/A</v>
      </c>
      <c r="AK145" s="24" t="str">
        <f t="shared" si="10"/>
        <v>N/A</v>
      </c>
      <c r="AL145" s="24" t="str">
        <f t="shared" si="10"/>
        <v>N/A</v>
      </c>
      <c r="AM145" s="24" t="str">
        <f t="shared" si="10"/>
        <v>N/A</v>
      </c>
      <c r="AN145" s="52" t="str">
        <f t="shared" si="10"/>
        <v>N/A</v>
      </c>
      <c r="AO145" s="52" t="str">
        <f t="shared" si="10"/>
        <v>N/A</v>
      </c>
      <c r="AP145" s="52">
        <f t="shared" si="10"/>
        <v>-2.6571705818871053E-4</v>
      </c>
      <c r="AQ145" s="52">
        <f t="shared" si="10"/>
        <v>-2.4617548795498496E-4</v>
      </c>
      <c r="AR145" s="52">
        <f t="shared" si="10"/>
        <v>0</v>
      </c>
      <c r="AS145" s="52" t="str">
        <f t="shared" si="10"/>
        <v>N/A</v>
      </c>
      <c r="AT145" s="52" t="str">
        <f t="shared" si="10"/>
        <v>N/A</v>
      </c>
      <c r="AU145" s="52">
        <f t="shared" si="10"/>
        <v>-2.2177571378513474E-5</v>
      </c>
      <c r="AV145" s="52">
        <f t="shared" si="10"/>
        <v>-4.9738086515155626E-5</v>
      </c>
      <c r="AW145" s="56">
        <f t="shared" si="6"/>
        <v>-2.3339192496373137E-4</v>
      </c>
    </row>
    <row r="146" spans="2:49" ht="15" customHeight="1">
      <c r="B146" s="12" t="s">
        <v>25</v>
      </c>
      <c r="C146" s="59"/>
      <c r="D146" s="17">
        <v>28</v>
      </c>
      <c r="E146" s="24">
        <f t="shared" si="10"/>
        <v>5.1580596773563581E-5</v>
      </c>
      <c r="F146" s="24">
        <f t="shared" si="10"/>
        <v>-4.3925702811244832E-4</v>
      </c>
      <c r="G146" s="24">
        <f t="shared" si="10"/>
        <v>-1.411387814313346E-3</v>
      </c>
      <c r="H146" s="24">
        <f t="shared" si="10"/>
        <v>-2.7157596750608005E-4</v>
      </c>
      <c r="I146" s="24">
        <f t="shared" si="10"/>
        <v>1.1221329758920925E-3</v>
      </c>
      <c r="J146" s="24">
        <f t="shared" si="10"/>
        <v>9.3984962406015032E-3</v>
      </c>
      <c r="K146" s="24">
        <f t="shared" si="10"/>
        <v>1.325587104164962E-2</v>
      </c>
      <c r="L146" s="24">
        <f t="shared" si="10"/>
        <v>5.3403738049827912E-3</v>
      </c>
      <c r="M146" s="24">
        <f t="shared" si="10"/>
        <v>7.9109244691547877E-4</v>
      </c>
      <c r="N146" s="24">
        <f t="shared" si="10"/>
        <v>1.2972972972972972E-2</v>
      </c>
      <c r="O146" s="24">
        <f t="shared" si="10"/>
        <v>-1.5237708248679403E-3</v>
      </c>
      <c r="P146" s="24">
        <f t="shared" si="10"/>
        <v>-8.7709184627354775E-4</v>
      </c>
      <c r="Q146" s="24">
        <f t="shared" si="10"/>
        <v>-8.9955022488755615E-3</v>
      </c>
      <c r="R146" s="24">
        <f t="shared" si="10"/>
        <v>-5.8625465660521528E-3</v>
      </c>
      <c r="S146" s="24">
        <f t="shared" si="10"/>
        <v>4.7420265697185535E-4</v>
      </c>
      <c r="T146" s="24">
        <f t="shared" si="10"/>
        <v>0</v>
      </c>
      <c r="U146" s="24">
        <f t="shared" si="10"/>
        <v>0</v>
      </c>
      <c r="V146" s="24" t="str">
        <f t="shared" si="10"/>
        <v>N/A</v>
      </c>
      <c r="W146" s="24" t="str">
        <f t="shared" si="10"/>
        <v>N/A</v>
      </c>
      <c r="X146" s="24">
        <f t="shared" si="10"/>
        <v>1.1083743842364532E-2</v>
      </c>
      <c r="Y146" s="24" t="str">
        <f t="shared" si="10"/>
        <v>N/A</v>
      </c>
      <c r="Z146" s="24" t="str">
        <f t="shared" si="10"/>
        <v>N/A</v>
      </c>
      <c r="AA146" s="24" t="str">
        <f t="shared" si="10"/>
        <v>N/A</v>
      </c>
      <c r="AB146" s="24" t="str">
        <f t="shared" si="10"/>
        <v>N/A</v>
      </c>
      <c r="AC146" s="24">
        <f t="shared" si="10"/>
        <v>0</v>
      </c>
      <c r="AD146" s="24">
        <f t="shared" si="10"/>
        <v>-1.7835285889141461E-3</v>
      </c>
      <c r="AE146" s="24">
        <f t="shared" si="10"/>
        <v>0</v>
      </c>
      <c r="AF146" s="24">
        <f t="shared" si="10"/>
        <v>-5.8224087501170278E-4</v>
      </c>
      <c r="AG146" s="24" t="str">
        <f t="shared" si="10"/>
        <v>N/A</v>
      </c>
      <c r="AH146" s="24" t="str">
        <f t="shared" si="10"/>
        <v>N/A</v>
      </c>
      <c r="AI146" s="24">
        <f t="shared" si="10"/>
        <v>-7.4914325253482819E-5</v>
      </c>
      <c r="AJ146" s="24">
        <f t="shared" si="10"/>
        <v>1.2603215993046502E-4</v>
      </c>
      <c r="AK146" s="24">
        <f t="shared" si="10"/>
        <v>0</v>
      </c>
      <c r="AL146" s="24" t="str">
        <f t="shared" si="10"/>
        <v>N/A</v>
      </c>
      <c r="AM146" s="24" t="str">
        <f t="shared" si="10"/>
        <v>N/A</v>
      </c>
      <c r="AN146" s="52" t="str">
        <f t="shared" si="10"/>
        <v>N/A</v>
      </c>
      <c r="AO146" s="52" t="str">
        <f t="shared" si="10"/>
        <v>N/A</v>
      </c>
      <c r="AP146" s="52">
        <f t="shared" si="10"/>
        <v>-1.7482962715173076E-5</v>
      </c>
      <c r="AQ146" s="52" t="str">
        <f t="shared" si="10"/>
        <v>N/A</v>
      </c>
      <c r="AR146" s="52">
        <f t="shared" si="10"/>
        <v>7.5076420069645836E-3</v>
      </c>
      <c r="AS146" s="52">
        <f t="shared" si="10"/>
        <v>0</v>
      </c>
      <c r="AT146" s="52">
        <f t="shared" si="10"/>
        <v>-5.7292910002387197E-3</v>
      </c>
      <c r="AU146" s="52">
        <f t="shared" si="10"/>
        <v>-2.685631552988739E-5</v>
      </c>
      <c r="AV146" s="52">
        <f t="shared" si="10"/>
        <v>-4.0641805054264166E-4</v>
      </c>
      <c r="AW146" s="56">
        <f t="shared" si="6"/>
        <v>-4.5837300957236784E-4</v>
      </c>
    </row>
    <row r="147" spans="2:49" ht="15" customHeight="1">
      <c r="B147" s="12" t="s">
        <v>26</v>
      </c>
      <c r="C147" s="59"/>
      <c r="D147" s="17">
        <v>29</v>
      </c>
      <c r="E147" s="24" t="str">
        <f t="shared" si="10"/>
        <v>N/A</v>
      </c>
      <c r="F147" s="24" t="str">
        <f t="shared" si="10"/>
        <v>N/A</v>
      </c>
      <c r="G147" s="24" t="str">
        <f t="shared" si="10"/>
        <v>N/A</v>
      </c>
      <c r="H147" s="24" t="str">
        <f t="shared" si="10"/>
        <v>N/A</v>
      </c>
      <c r="I147" s="24">
        <f t="shared" si="10"/>
        <v>0</v>
      </c>
      <c r="J147" s="24" t="str">
        <f t="shared" si="10"/>
        <v>N/A</v>
      </c>
      <c r="K147" s="24" t="str">
        <f t="shared" si="10"/>
        <v>N/A</v>
      </c>
      <c r="L147" s="24" t="str">
        <f t="shared" si="10"/>
        <v>N/A</v>
      </c>
      <c r="M147" s="24" t="str">
        <f t="shared" si="10"/>
        <v>N/A</v>
      </c>
      <c r="N147" s="24" t="str">
        <f t="shared" si="10"/>
        <v>N/A</v>
      </c>
      <c r="O147" s="24" t="str">
        <f t="shared" si="10"/>
        <v>N/A</v>
      </c>
      <c r="P147" s="24" t="str">
        <f t="shared" si="10"/>
        <v>N/A</v>
      </c>
      <c r="Q147" s="24" t="str">
        <f t="shared" si="10"/>
        <v>N/A</v>
      </c>
      <c r="R147" s="24" t="str">
        <f t="shared" si="10"/>
        <v>N/A</v>
      </c>
      <c r="S147" s="24" t="str">
        <f t="shared" si="10"/>
        <v>N/A</v>
      </c>
      <c r="T147" s="24" t="str">
        <f t="shared" si="10"/>
        <v>N/A</v>
      </c>
      <c r="U147" s="24">
        <f t="shared" si="10"/>
        <v>0</v>
      </c>
      <c r="V147" s="24">
        <f t="shared" si="10"/>
        <v>0</v>
      </c>
      <c r="W147" s="24">
        <f t="shared" si="10"/>
        <v>0</v>
      </c>
      <c r="X147" s="24" t="str">
        <f t="shared" si="10"/>
        <v>N/A</v>
      </c>
      <c r="Y147" s="24" t="str">
        <f t="shared" si="10"/>
        <v>N/A</v>
      </c>
      <c r="Z147" s="24" t="str">
        <f t="shared" si="10"/>
        <v>N/A</v>
      </c>
      <c r="AA147" s="24" t="str">
        <f t="shared" si="10"/>
        <v>N/A</v>
      </c>
      <c r="AB147" s="24" t="str">
        <f t="shared" si="10"/>
        <v>N/A</v>
      </c>
      <c r="AC147" s="24" t="str">
        <f t="shared" si="10"/>
        <v>N/A</v>
      </c>
      <c r="AD147" s="24" t="str">
        <f t="shared" si="10"/>
        <v>N/A</v>
      </c>
      <c r="AE147" s="24" t="str">
        <f t="shared" si="10"/>
        <v>N/A</v>
      </c>
      <c r="AF147" s="24">
        <f t="shared" si="10"/>
        <v>0</v>
      </c>
      <c r="AG147" s="24">
        <f t="shared" si="10"/>
        <v>1.4649013274543182E-5</v>
      </c>
      <c r="AH147" s="24">
        <f t="shared" si="10"/>
        <v>-2.4176340331457876E-4</v>
      </c>
      <c r="AI147" s="24" t="str">
        <f t="shared" si="10"/>
        <v>N/A</v>
      </c>
      <c r="AJ147" s="24" t="str">
        <f t="shared" si="10"/>
        <v>N/A</v>
      </c>
      <c r="AK147" s="24">
        <f t="shared" si="10"/>
        <v>0</v>
      </c>
      <c r="AL147" s="24" t="str">
        <f t="shared" si="10"/>
        <v>N/A</v>
      </c>
      <c r="AM147" s="24" t="str">
        <f t="shared" si="10"/>
        <v>N/A</v>
      </c>
      <c r="AN147" s="52">
        <f t="shared" si="10"/>
        <v>0</v>
      </c>
      <c r="AO147" s="52" t="str">
        <f t="shared" si="10"/>
        <v>N/A</v>
      </c>
      <c r="AP147" s="52" t="str">
        <f t="shared" si="10"/>
        <v>N/A</v>
      </c>
      <c r="AQ147" s="52">
        <f t="shared" si="10"/>
        <v>0</v>
      </c>
      <c r="AR147" s="52" t="str">
        <f t="shared" si="10"/>
        <v>N/A</v>
      </c>
      <c r="AS147" s="52" t="str">
        <f t="shared" si="10"/>
        <v>N/A</v>
      </c>
      <c r="AT147" s="52" t="str">
        <f t="shared" si="10"/>
        <v>N/A</v>
      </c>
      <c r="AU147" s="52" t="str">
        <f t="shared" si="10"/>
        <v>N/A</v>
      </c>
      <c r="AV147" s="52" t="str">
        <f t="shared" si="10"/>
        <v>N/A</v>
      </c>
      <c r="AW147" s="56">
        <f t="shared" si="6"/>
        <v>-2.8916642003304609E-6</v>
      </c>
    </row>
    <row r="148" spans="2:49" ht="15" customHeight="1">
      <c r="B148" s="12" t="s">
        <v>27</v>
      </c>
      <c r="C148" s="59"/>
      <c r="D148" s="17">
        <v>30</v>
      </c>
      <c r="E148" s="24" t="str">
        <f t="shared" si="10"/>
        <v>N/A</v>
      </c>
      <c r="F148" s="24" t="str">
        <f t="shared" si="10"/>
        <v>N/A</v>
      </c>
      <c r="G148" s="24" t="str">
        <f t="shared" si="10"/>
        <v>N/A</v>
      </c>
      <c r="H148" s="24" t="str">
        <f t="shared" si="10"/>
        <v>N/A</v>
      </c>
      <c r="I148" s="24">
        <f t="shared" si="10"/>
        <v>0</v>
      </c>
      <c r="J148" s="24" t="str">
        <f t="shared" si="10"/>
        <v>N/A</v>
      </c>
      <c r="K148" s="24" t="str">
        <f t="shared" si="10"/>
        <v>N/A</v>
      </c>
      <c r="L148" s="24" t="str">
        <f t="shared" si="10"/>
        <v>N/A</v>
      </c>
      <c r="M148" s="24" t="str">
        <f t="shared" si="10"/>
        <v>N/A</v>
      </c>
      <c r="N148" s="24" t="str">
        <f t="shared" si="10"/>
        <v>N/A</v>
      </c>
      <c r="O148" s="24" t="str">
        <f t="shared" si="10"/>
        <v>N/A</v>
      </c>
      <c r="P148" s="24" t="str">
        <f t="shared" si="10"/>
        <v>N/A</v>
      </c>
      <c r="Q148" s="24" t="str">
        <f t="shared" si="10"/>
        <v>N/A</v>
      </c>
      <c r="R148" s="24" t="str">
        <f t="shared" si="10"/>
        <v>N/A</v>
      </c>
      <c r="S148" s="24" t="str">
        <f t="shared" si="10"/>
        <v>N/A</v>
      </c>
      <c r="T148" s="24" t="str">
        <f t="shared" si="10"/>
        <v>N/A</v>
      </c>
      <c r="U148" s="24">
        <f t="shared" si="10"/>
        <v>0</v>
      </c>
      <c r="V148" s="24">
        <f t="shared" si="10"/>
        <v>0</v>
      </c>
      <c r="W148" s="24" t="str">
        <f t="shared" si="10"/>
        <v>N/A</v>
      </c>
      <c r="X148" s="24" t="str">
        <f t="shared" si="10"/>
        <v>N/A</v>
      </c>
      <c r="Y148" s="24" t="str">
        <f t="shared" si="10"/>
        <v>N/A</v>
      </c>
      <c r="Z148" s="24" t="str">
        <f t="shared" si="10"/>
        <v>N/A</v>
      </c>
      <c r="AA148" s="24" t="str">
        <f t="shared" si="10"/>
        <v>N/A</v>
      </c>
      <c r="AB148" s="24" t="str">
        <f t="shared" si="10"/>
        <v>N/A</v>
      </c>
      <c r="AC148" s="24" t="str">
        <f t="shared" si="10"/>
        <v>N/A</v>
      </c>
      <c r="AD148" s="24" t="str">
        <f t="shared" si="10"/>
        <v>N/A</v>
      </c>
      <c r="AE148" s="24" t="str">
        <f t="shared" si="10"/>
        <v>N/A</v>
      </c>
      <c r="AF148" s="24">
        <f t="shared" si="10"/>
        <v>0</v>
      </c>
      <c r="AG148" s="24">
        <f t="shared" si="10"/>
        <v>-2.9707295762341633E-4</v>
      </c>
      <c r="AH148" s="24">
        <f t="shared" si="10"/>
        <v>0</v>
      </c>
      <c r="AI148" s="24" t="str">
        <f t="shared" si="10"/>
        <v>N/A</v>
      </c>
      <c r="AJ148" s="24" t="str">
        <f t="shared" si="10"/>
        <v>N/A</v>
      </c>
      <c r="AK148" s="24">
        <f t="shared" si="10"/>
        <v>0</v>
      </c>
      <c r="AL148" s="24" t="str">
        <f t="shared" si="10"/>
        <v>N/A</v>
      </c>
      <c r="AM148" s="24" t="str">
        <f t="shared" si="10"/>
        <v>N/A</v>
      </c>
      <c r="AN148" s="52" t="str">
        <f t="shared" si="10"/>
        <v>N/A</v>
      </c>
      <c r="AO148" s="52" t="str">
        <f t="shared" si="10"/>
        <v>N/A</v>
      </c>
      <c r="AP148" s="52" t="str">
        <f t="shared" si="10"/>
        <v>N/A</v>
      </c>
      <c r="AQ148" s="52">
        <f t="shared" si="10"/>
        <v>0</v>
      </c>
      <c r="AR148" s="52" t="str">
        <f t="shared" si="10"/>
        <v>N/A</v>
      </c>
      <c r="AS148" s="52" t="str">
        <f t="shared" si="10"/>
        <v>N/A</v>
      </c>
      <c r="AT148" s="52" t="str">
        <f t="shared" si="10"/>
        <v>N/A</v>
      </c>
      <c r="AU148" s="52" t="str">
        <f t="shared" si="10"/>
        <v>N/A</v>
      </c>
      <c r="AV148" s="52" t="str">
        <f t="shared" si="10"/>
        <v>N/A</v>
      </c>
      <c r="AW148" s="56">
        <f t="shared" si="6"/>
        <v>-2.4818014090549886E-5</v>
      </c>
    </row>
    <row r="149" spans="2:49" ht="15" customHeight="1">
      <c r="B149" s="12" t="s">
        <v>46</v>
      </c>
      <c r="C149" s="59"/>
      <c r="D149" s="17">
        <v>31</v>
      </c>
      <c r="E149" s="24" t="str">
        <f t="shared" si="10"/>
        <v>N/A</v>
      </c>
      <c r="F149" s="24" t="str">
        <f t="shared" si="10"/>
        <v>N/A</v>
      </c>
      <c r="G149" s="24" t="str">
        <f t="shared" si="10"/>
        <v>N/A</v>
      </c>
      <c r="H149" s="24">
        <f t="shared" si="10"/>
        <v>3.2590568597576884E-4</v>
      </c>
      <c r="I149" s="24">
        <f t="shared" si="10"/>
        <v>7.7893553989171523E-4</v>
      </c>
      <c r="J149" s="24" t="str">
        <f t="shared" si="10"/>
        <v>N/A</v>
      </c>
      <c r="K149" s="24" t="str">
        <f t="shared" si="10"/>
        <v>N/A</v>
      </c>
      <c r="L149" s="24" t="str">
        <f t="shared" si="10"/>
        <v>N/A</v>
      </c>
      <c r="M149" s="24" t="str">
        <f t="shared" si="10"/>
        <v>N/A</v>
      </c>
      <c r="N149" s="24" t="str">
        <f t="shared" si="10"/>
        <v>N/A</v>
      </c>
      <c r="O149" s="24" t="str">
        <f t="shared" si="10"/>
        <v>N/A</v>
      </c>
      <c r="P149" s="24" t="str">
        <f t="shared" si="10"/>
        <v>N/A</v>
      </c>
      <c r="Q149" s="24" t="str">
        <f t="shared" si="10"/>
        <v>N/A</v>
      </c>
      <c r="R149" s="24" t="str">
        <f t="shared" si="10"/>
        <v>N/A</v>
      </c>
      <c r="S149" s="24" t="str">
        <f t="shared" si="10"/>
        <v>N/A</v>
      </c>
      <c r="T149" s="24" t="str">
        <f t="shared" si="10"/>
        <v>N/A</v>
      </c>
      <c r="U149" s="24" t="str">
        <f t="shared" si="10"/>
        <v>N/A</v>
      </c>
      <c r="V149" s="24" t="str">
        <f t="shared" si="10"/>
        <v>N/A</v>
      </c>
      <c r="W149" s="24" t="str">
        <f t="shared" si="10"/>
        <v>N/A</v>
      </c>
      <c r="X149" s="24" t="str">
        <f t="shared" si="10"/>
        <v>N/A</v>
      </c>
      <c r="Y149" s="24" t="str">
        <f t="shared" si="10"/>
        <v>N/A</v>
      </c>
      <c r="Z149" s="24" t="str">
        <f t="shared" si="10"/>
        <v>N/A</v>
      </c>
      <c r="AA149" s="24" t="str">
        <f t="shared" si="10"/>
        <v>N/A</v>
      </c>
      <c r="AB149" s="24" t="str">
        <f t="shared" si="10"/>
        <v>N/A</v>
      </c>
      <c r="AC149" s="24" t="str">
        <f t="shared" si="10"/>
        <v>N/A</v>
      </c>
      <c r="AD149" s="24" t="str">
        <f t="shared" si="10"/>
        <v>N/A</v>
      </c>
      <c r="AE149" s="24" t="str">
        <f t="shared" si="10"/>
        <v>N/A</v>
      </c>
      <c r="AF149" s="24">
        <f t="shared" si="10"/>
        <v>-2.3449694412750128E-4</v>
      </c>
      <c r="AG149" s="24" t="str">
        <f t="shared" si="10"/>
        <v>N/A</v>
      </c>
      <c r="AH149" s="24" t="str">
        <f t="shared" si="10"/>
        <v>N/A</v>
      </c>
      <c r="AI149" s="24">
        <f t="shared" si="10"/>
        <v>-2.4243355209853466E-5</v>
      </c>
      <c r="AJ149" s="24">
        <f t="shared" si="10"/>
        <v>5.0516816459653807E-5</v>
      </c>
      <c r="AK149" s="24">
        <f t="shared" si="10"/>
        <v>0</v>
      </c>
      <c r="AL149" s="24" t="str">
        <f t="shared" si="10"/>
        <v>N/A</v>
      </c>
      <c r="AM149" s="24" t="str">
        <f t="shared" si="10"/>
        <v>N/A</v>
      </c>
      <c r="AN149" s="52" t="str">
        <f t="shared" ref="AN149:AV149" si="11">IF((OR(AN37="N/A",AN93="N/A")),("N/A"),(AN93-AN37))</f>
        <v>N/A</v>
      </c>
      <c r="AO149" s="52" t="str">
        <f t="shared" si="11"/>
        <v>N/A</v>
      </c>
      <c r="AP149" s="52">
        <f t="shared" si="11"/>
        <v>0</v>
      </c>
      <c r="AQ149" s="52" t="str">
        <f t="shared" si="11"/>
        <v>N/A</v>
      </c>
      <c r="AR149" s="52" t="str">
        <f t="shared" si="11"/>
        <v>N/A</v>
      </c>
      <c r="AS149" s="52" t="str">
        <f t="shared" si="11"/>
        <v>N/A</v>
      </c>
      <c r="AT149" s="52" t="str">
        <f t="shared" si="11"/>
        <v>N/A</v>
      </c>
      <c r="AU149" s="52" t="str">
        <f t="shared" si="11"/>
        <v>N/A</v>
      </c>
      <c r="AV149" s="52">
        <f t="shared" si="11"/>
        <v>0</v>
      </c>
      <c r="AW149" s="56">
        <f t="shared" si="6"/>
        <v>-1.3407084883853421E-4</v>
      </c>
    </row>
    <row r="150" spans="2:49" ht="15" customHeight="1">
      <c r="B150" s="12" t="s">
        <v>47</v>
      </c>
      <c r="C150" s="59"/>
      <c r="D150" s="17">
        <v>32</v>
      </c>
      <c r="E150" s="24" t="str">
        <f t="shared" ref="E150:AV155" si="12">IF((OR(E38="N/A",E94="N/A")),("N/A"),(E94-E38))</f>
        <v>N/A</v>
      </c>
      <c r="F150" s="24" t="str">
        <f t="shared" si="12"/>
        <v>N/A</v>
      </c>
      <c r="G150" s="24">
        <f t="shared" si="12"/>
        <v>0</v>
      </c>
      <c r="H150" s="24">
        <f t="shared" si="12"/>
        <v>-2.2469198097652271E-3</v>
      </c>
      <c r="I150" s="24">
        <f t="shared" si="12"/>
        <v>-1.3628759054612694E-4</v>
      </c>
      <c r="J150" s="24" t="str">
        <f t="shared" si="12"/>
        <v>N/A</v>
      </c>
      <c r="K150" s="24" t="str">
        <f t="shared" si="12"/>
        <v>N/A</v>
      </c>
      <c r="L150" s="24" t="str">
        <f t="shared" si="12"/>
        <v>N/A</v>
      </c>
      <c r="M150" s="24" t="str">
        <f t="shared" si="12"/>
        <v>N/A</v>
      </c>
      <c r="N150" s="24" t="str">
        <f t="shared" si="12"/>
        <v>N/A</v>
      </c>
      <c r="O150" s="24" t="str">
        <f t="shared" si="12"/>
        <v>N/A</v>
      </c>
      <c r="P150" s="24" t="str">
        <f t="shared" si="12"/>
        <v>N/A</v>
      </c>
      <c r="Q150" s="24" t="str">
        <f t="shared" si="12"/>
        <v>N/A</v>
      </c>
      <c r="R150" s="24" t="str">
        <f t="shared" si="12"/>
        <v>N/A</v>
      </c>
      <c r="S150" s="24" t="str">
        <f t="shared" si="12"/>
        <v>N/A</v>
      </c>
      <c r="T150" s="24" t="str">
        <f t="shared" si="12"/>
        <v>N/A</v>
      </c>
      <c r="U150" s="24" t="str">
        <f t="shared" si="12"/>
        <v>N/A</v>
      </c>
      <c r="V150" s="24" t="str">
        <f t="shared" si="12"/>
        <v>N/A</v>
      </c>
      <c r="W150" s="24" t="str">
        <f t="shared" si="12"/>
        <v>N/A</v>
      </c>
      <c r="X150" s="24" t="str">
        <f t="shared" si="12"/>
        <v>N/A</v>
      </c>
      <c r="Y150" s="24" t="str">
        <f t="shared" si="12"/>
        <v>N/A</v>
      </c>
      <c r="Z150" s="24" t="str">
        <f t="shared" si="12"/>
        <v>N/A</v>
      </c>
      <c r="AA150" s="24" t="str">
        <f t="shared" si="12"/>
        <v>N/A</v>
      </c>
      <c r="AB150" s="24" t="str">
        <f t="shared" si="12"/>
        <v>N/A</v>
      </c>
      <c r="AC150" s="24" t="str">
        <f t="shared" si="12"/>
        <v>N/A</v>
      </c>
      <c r="AD150" s="24" t="str">
        <f t="shared" si="12"/>
        <v>N/A</v>
      </c>
      <c r="AE150" s="24" t="str">
        <f t="shared" si="12"/>
        <v>N/A</v>
      </c>
      <c r="AF150" s="24">
        <f t="shared" si="12"/>
        <v>-2.580949699388841E-3</v>
      </c>
      <c r="AG150" s="24" t="str">
        <f t="shared" si="12"/>
        <v>N/A</v>
      </c>
      <c r="AH150" s="24" t="str">
        <f t="shared" si="12"/>
        <v>N/A</v>
      </c>
      <c r="AI150" s="24">
        <f t="shared" si="12"/>
        <v>-4.5518058150963159E-4</v>
      </c>
      <c r="AJ150" s="24">
        <f t="shared" si="12"/>
        <v>-2.6439401867109228E-4</v>
      </c>
      <c r="AK150" s="24">
        <f t="shared" si="12"/>
        <v>0</v>
      </c>
      <c r="AL150" s="24" t="str">
        <f t="shared" si="12"/>
        <v>N/A</v>
      </c>
      <c r="AM150" s="24" t="str">
        <f t="shared" si="12"/>
        <v>N/A</v>
      </c>
      <c r="AN150" s="52" t="str">
        <f t="shared" si="12"/>
        <v>N/A</v>
      </c>
      <c r="AO150" s="52">
        <f t="shared" si="12"/>
        <v>0</v>
      </c>
      <c r="AP150" s="52">
        <f t="shared" si="12"/>
        <v>0</v>
      </c>
      <c r="AQ150" s="52" t="str">
        <f t="shared" si="12"/>
        <v>N/A</v>
      </c>
      <c r="AR150" s="52" t="str">
        <f t="shared" si="12"/>
        <v>N/A</v>
      </c>
      <c r="AS150" s="52" t="str">
        <f t="shared" si="12"/>
        <v>N/A</v>
      </c>
      <c r="AT150" s="52" t="str">
        <f t="shared" si="12"/>
        <v>N/A</v>
      </c>
      <c r="AU150" s="52" t="str">
        <f t="shared" si="12"/>
        <v>N/A</v>
      </c>
      <c r="AV150" s="52" t="str">
        <f t="shared" si="12"/>
        <v>N/A</v>
      </c>
      <c r="AW150" s="56">
        <f t="shared" si="6"/>
        <v>-2.0542748762098894E-4</v>
      </c>
    </row>
    <row r="151" spans="2:49" ht="15" customHeight="1">
      <c r="B151" s="12" t="s">
        <v>0</v>
      </c>
      <c r="C151" s="59"/>
      <c r="D151" s="17">
        <v>33</v>
      </c>
      <c r="E151" s="24" t="str">
        <f t="shared" si="12"/>
        <v>N/A</v>
      </c>
      <c r="F151" s="24" t="str">
        <f t="shared" si="12"/>
        <v>N/A</v>
      </c>
      <c r="G151" s="24" t="str">
        <f t="shared" si="12"/>
        <v>N/A</v>
      </c>
      <c r="H151" s="24">
        <f t="shared" si="12"/>
        <v>0</v>
      </c>
      <c r="I151" s="24">
        <f t="shared" si="12"/>
        <v>0</v>
      </c>
      <c r="J151" s="24" t="str">
        <f t="shared" si="12"/>
        <v>N/A</v>
      </c>
      <c r="K151" s="24" t="str">
        <f t="shared" si="12"/>
        <v>N/A</v>
      </c>
      <c r="L151" s="24" t="str">
        <f t="shared" si="12"/>
        <v>N/A</v>
      </c>
      <c r="M151" s="24" t="str">
        <f t="shared" si="12"/>
        <v>N/A</v>
      </c>
      <c r="N151" s="24" t="str">
        <f t="shared" si="12"/>
        <v>N/A</v>
      </c>
      <c r="O151" s="24" t="str">
        <f t="shared" si="12"/>
        <v>N/A</v>
      </c>
      <c r="P151" s="24" t="str">
        <f t="shared" si="12"/>
        <v>N/A</v>
      </c>
      <c r="Q151" s="24" t="str">
        <f t="shared" si="12"/>
        <v>N/A</v>
      </c>
      <c r="R151" s="24" t="str">
        <f t="shared" si="12"/>
        <v>N/A</v>
      </c>
      <c r="S151" s="24" t="str">
        <f t="shared" si="12"/>
        <v>N/A</v>
      </c>
      <c r="T151" s="24" t="str">
        <f t="shared" si="12"/>
        <v>N/A</v>
      </c>
      <c r="U151" s="24">
        <f t="shared" si="12"/>
        <v>0</v>
      </c>
      <c r="V151" s="24">
        <f t="shared" si="12"/>
        <v>0</v>
      </c>
      <c r="W151" s="24" t="str">
        <f t="shared" si="12"/>
        <v>N/A</v>
      </c>
      <c r="X151" s="24" t="str">
        <f t="shared" si="12"/>
        <v>N/A</v>
      </c>
      <c r="Y151" s="24" t="str">
        <f t="shared" si="12"/>
        <v>N/A</v>
      </c>
      <c r="Z151" s="24" t="str">
        <f t="shared" si="12"/>
        <v>N/A</v>
      </c>
      <c r="AA151" s="24" t="str">
        <f t="shared" si="12"/>
        <v>N/A</v>
      </c>
      <c r="AB151" s="24" t="str">
        <f t="shared" si="12"/>
        <v>N/A</v>
      </c>
      <c r="AC151" s="24" t="str">
        <f t="shared" si="12"/>
        <v>N/A</v>
      </c>
      <c r="AD151" s="24" t="str">
        <f t="shared" si="12"/>
        <v>N/A</v>
      </c>
      <c r="AE151" s="24" t="str">
        <f t="shared" si="12"/>
        <v>N/A</v>
      </c>
      <c r="AF151" s="24">
        <f t="shared" si="12"/>
        <v>1.4542819181060521E-3</v>
      </c>
      <c r="AG151" s="24">
        <f t="shared" si="12"/>
        <v>0</v>
      </c>
      <c r="AH151" s="24">
        <f t="shared" si="12"/>
        <v>0</v>
      </c>
      <c r="AI151" s="24">
        <f t="shared" si="12"/>
        <v>0</v>
      </c>
      <c r="AJ151" s="24">
        <f t="shared" si="12"/>
        <v>0</v>
      </c>
      <c r="AK151" s="24">
        <f t="shared" si="12"/>
        <v>-1.4331218875887728E-4</v>
      </c>
      <c r="AL151" s="24" t="str">
        <f t="shared" si="12"/>
        <v>N/A</v>
      </c>
      <c r="AM151" s="24" t="str">
        <f t="shared" si="12"/>
        <v>N/A</v>
      </c>
      <c r="AN151" s="52" t="str">
        <f t="shared" si="12"/>
        <v>N/A</v>
      </c>
      <c r="AO151" s="52">
        <f t="shared" si="12"/>
        <v>0</v>
      </c>
      <c r="AP151" s="52" t="str">
        <f t="shared" si="12"/>
        <v>N/A</v>
      </c>
      <c r="AQ151" s="52">
        <f t="shared" si="12"/>
        <v>0</v>
      </c>
      <c r="AR151" s="52" t="str">
        <f t="shared" si="12"/>
        <v>N/A</v>
      </c>
      <c r="AS151" s="52" t="str">
        <f t="shared" si="12"/>
        <v>N/A</v>
      </c>
      <c r="AT151" s="52" t="str">
        <f t="shared" si="12"/>
        <v>N/A</v>
      </c>
      <c r="AU151" s="52" t="str">
        <f t="shared" si="12"/>
        <v>N/A</v>
      </c>
      <c r="AV151" s="52" t="str">
        <f t="shared" si="12"/>
        <v>N/A</v>
      </c>
      <c r="AW151" s="56">
        <f t="shared" ref="AW151:AW154" si="13">IF((OR(AW39="N/A",AW95="N/A")),("N/A"),(AW95-AW39))</f>
        <v>-1.4211036999783129E-4</v>
      </c>
    </row>
    <row r="152" spans="2:49" ht="15" customHeight="1">
      <c r="B152" s="12" t="s">
        <v>1</v>
      </c>
      <c r="C152" s="59"/>
      <c r="D152" s="32">
        <v>34</v>
      </c>
      <c r="E152" s="50" t="str">
        <f t="shared" si="12"/>
        <v>N/A</v>
      </c>
      <c r="F152" s="50" t="str">
        <f t="shared" si="12"/>
        <v>N/A</v>
      </c>
      <c r="G152" s="50" t="str">
        <f t="shared" si="12"/>
        <v>N/A</v>
      </c>
      <c r="H152" s="50" t="str">
        <f t="shared" si="12"/>
        <v>N/A</v>
      </c>
      <c r="I152" s="50" t="str">
        <f t="shared" si="12"/>
        <v>N/A</v>
      </c>
      <c r="J152" s="50" t="str">
        <f t="shared" si="12"/>
        <v>N/A</v>
      </c>
      <c r="K152" s="50" t="str">
        <f t="shared" si="12"/>
        <v>N/A</v>
      </c>
      <c r="L152" s="50" t="str">
        <f t="shared" si="12"/>
        <v>N/A</v>
      </c>
      <c r="M152" s="50" t="str">
        <f t="shared" si="12"/>
        <v>N/A</v>
      </c>
      <c r="N152" s="50" t="str">
        <f t="shared" si="12"/>
        <v>N/A</v>
      </c>
      <c r="O152" s="50" t="str">
        <f t="shared" si="12"/>
        <v>N/A</v>
      </c>
      <c r="P152" s="50" t="str">
        <f t="shared" si="12"/>
        <v>N/A</v>
      </c>
      <c r="Q152" s="50" t="str">
        <f t="shared" si="12"/>
        <v>N/A</v>
      </c>
      <c r="R152" s="50" t="str">
        <f t="shared" si="12"/>
        <v>N/A</v>
      </c>
      <c r="S152" s="50" t="str">
        <f t="shared" si="12"/>
        <v>N/A</v>
      </c>
      <c r="T152" s="50" t="str">
        <f t="shared" si="12"/>
        <v>N/A</v>
      </c>
      <c r="U152" s="50" t="str">
        <f t="shared" si="12"/>
        <v>N/A</v>
      </c>
      <c r="V152" s="50" t="str">
        <f t="shared" si="12"/>
        <v>N/A</v>
      </c>
      <c r="W152" s="50" t="str">
        <f t="shared" si="12"/>
        <v>N/A</v>
      </c>
      <c r="X152" s="50" t="str">
        <f t="shared" si="12"/>
        <v>N/A</v>
      </c>
      <c r="Y152" s="50" t="str">
        <f t="shared" si="12"/>
        <v>N/A</v>
      </c>
      <c r="Z152" s="50" t="str">
        <f t="shared" si="12"/>
        <v>N/A</v>
      </c>
      <c r="AA152" s="50">
        <f t="shared" si="12"/>
        <v>0</v>
      </c>
      <c r="AB152" s="50">
        <f t="shared" si="12"/>
        <v>0</v>
      </c>
      <c r="AC152" s="50" t="str">
        <f t="shared" si="12"/>
        <v>N/A</v>
      </c>
      <c r="AD152" s="50" t="str">
        <f t="shared" si="12"/>
        <v>N/A</v>
      </c>
      <c r="AE152" s="50" t="str">
        <f t="shared" si="12"/>
        <v>N/A</v>
      </c>
      <c r="AF152" s="50">
        <f t="shared" si="12"/>
        <v>0</v>
      </c>
      <c r="AG152" s="50" t="str">
        <f t="shared" si="12"/>
        <v>N/A</v>
      </c>
      <c r="AH152" s="50" t="str">
        <f t="shared" si="12"/>
        <v>N/A</v>
      </c>
      <c r="AI152" s="50" t="str">
        <f t="shared" si="12"/>
        <v>N/A</v>
      </c>
      <c r="AJ152" s="50" t="str">
        <f t="shared" si="12"/>
        <v>N/A</v>
      </c>
      <c r="AK152" s="50" t="str">
        <f t="shared" si="12"/>
        <v>N/A</v>
      </c>
      <c r="AL152" s="50">
        <f t="shared" si="12"/>
        <v>2.0448857677651615E-7</v>
      </c>
      <c r="AM152" s="50">
        <f t="shared" si="12"/>
        <v>0</v>
      </c>
      <c r="AN152" s="53" t="str">
        <f t="shared" si="12"/>
        <v>N/A</v>
      </c>
      <c r="AO152" s="53" t="str">
        <f t="shared" si="12"/>
        <v>N/A</v>
      </c>
      <c r="AP152" s="53">
        <f t="shared" si="12"/>
        <v>0</v>
      </c>
      <c r="AQ152" s="53">
        <f t="shared" si="12"/>
        <v>0</v>
      </c>
      <c r="AR152" s="53" t="str">
        <f t="shared" si="12"/>
        <v>N/A</v>
      </c>
      <c r="AS152" s="53" t="str">
        <f t="shared" si="12"/>
        <v>N/A</v>
      </c>
      <c r="AT152" s="53" t="str">
        <f t="shared" si="12"/>
        <v>N/A</v>
      </c>
      <c r="AU152" s="53" t="str">
        <f t="shared" si="12"/>
        <v>N/A</v>
      </c>
      <c r="AV152" s="53" t="str">
        <f t="shared" si="12"/>
        <v>N/A</v>
      </c>
      <c r="AW152" s="57">
        <f t="shared" si="13"/>
        <v>2.7612500321041988E-7</v>
      </c>
    </row>
    <row r="153" spans="2:49" ht="15" customHeight="1">
      <c r="B153" s="12" t="s">
        <v>2</v>
      </c>
      <c r="C153" s="59"/>
      <c r="D153" s="32">
        <v>35</v>
      </c>
      <c r="E153" s="50" t="str">
        <f t="shared" si="12"/>
        <v>N/A</v>
      </c>
      <c r="F153" s="50" t="str">
        <f t="shared" si="12"/>
        <v>N/A</v>
      </c>
      <c r="G153" s="50" t="str">
        <f t="shared" si="12"/>
        <v>N/A</v>
      </c>
      <c r="H153" s="50" t="str">
        <f t="shared" si="12"/>
        <v>N/A</v>
      </c>
      <c r="I153" s="50" t="str">
        <f t="shared" si="12"/>
        <v>N/A</v>
      </c>
      <c r="J153" s="50" t="str">
        <f t="shared" si="12"/>
        <v>N/A</v>
      </c>
      <c r="K153" s="50" t="str">
        <f t="shared" si="12"/>
        <v>N/A</v>
      </c>
      <c r="L153" s="50" t="str">
        <f t="shared" si="12"/>
        <v>N/A</v>
      </c>
      <c r="M153" s="50" t="str">
        <f t="shared" si="12"/>
        <v>N/A</v>
      </c>
      <c r="N153" s="50" t="str">
        <f t="shared" si="12"/>
        <v>N/A</v>
      </c>
      <c r="O153" s="50" t="str">
        <f t="shared" si="12"/>
        <v>N/A</v>
      </c>
      <c r="P153" s="50" t="str">
        <f t="shared" si="12"/>
        <v>N/A</v>
      </c>
      <c r="Q153" s="50" t="str">
        <f t="shared" si="12"/>
        <v>N/A</v>
      </c>
      <c r="R153" s="50" t="str">
        <f t="shared" si="12"/>
        <v>N/A</v>
      </c>
      <c r="S153" s="50" t="str">
        <f t="shared" si="12"/>
        <v>N/A</v>
      </c>
      <c r="T153" s="50" t="str">
        <f t="shared" si="12"/>
        <v>N/A</v>
      </c>
      <c r="U153" s="50" t="str">
        <f t="shared" si="12"/>
        <v>N/A</v>
      </c>
      <c r="V153" s="50" t="str">
        <f t="shared" si="12"/>
        <v>N/A</v>
      </c>
      <c r="W153" s="50" t="str">
        <f t="shared" si="12"/>
        <v>N/A</v>
      </c>
      <c r="X153" s="50" t="str">
        <f t="shared" si="12"/>
        <v>N/A</v>
      </c>
      <c r="Y153" s="50" t="str">
        <f t="shared" si="12"/>
        <v>N/A</v>
      </c>
      <c r="Z153" s="50" t="str">
        <f t="shared" si="12"/>
        <v>N/A</v>
      </c>
      <c r="AA153" s="50" t="str">
        <f t="shared" si="12"/>
        <v>N/A</v>
      </c>
      <c r="AB153" s="50" t="str">
        <f t="shared" si="12"/>
        <v>N/A</v>
      </c>
      <c r="AC153" s="50" t="str">
        <f t="shared" si="12"/>
        <v>N/A</v>
      </c>
      <c r="AD153" s="50" t="str">
        <f t="shared" si="12"/>
        <v>N/A</v>
      </c>
      <c r="AE153" s="50" t="str">
        <f t="shared" si="12"/>
        <v>N/A</v>
      </c>
      <c r="AF153" s="50">
        <f t="shared" si="12"/>
        <v>0</v>
      </c>
      <c r="AG153" s="50" t="str">
        <f t="shared" si="12"/>
        <v>N/A</v>
      </c>
      <c r="AH153" s="50" t="str">
        <f t="shared" si="12"/>
        <v>N/A</v>
      </c>
      <c r="AI153" s="50" t="str">
        <f t="shared" si="12"/>
        <v>N/A</v>
      </c>
      <c r="AJ153" s="50" t="str">
        <f t="shared" si="12"/>
        <v>N/A</v>
      </c>
      <c r="AK153" s="50" t="str">
        <f t="shared" si="12"/>
        <v>N/A</v>
      </c>
      <c r="AL153" s="50">
        <f t="shared" si="12"/>
        <v>0</v>
      </c>
      <c r="AM153" s="50">
        <f t="shared" si="12"/>
        <v>0</v>
      </c>
      <c r="AN153" s="53" t="str">
        <f t="shared" si="12"/>
        <v>N/A</v>
      </c>
      <c r="AO153" s="53" t="str">
        <f t="shared" si="12"/>
        <v>N/A</v>
      </c>
      <c r="AP153" s="53">
        <f t="shared" si="12"/>
        <v>0</v>
      </c>
      <c r="AQ153" s="53" t="str">
        <f t="shared" si="12"/>
        <v>N/A</v>
      </c>
      <c r="AR153" s="53" t="str">
        <f t="shared" si="12"/>
        <v>N/A</v>
      </c>
      <c r="AS153" s="53" t="str">
        <f t="shared" si="12"/>
        <v>N/A</v>
      </c>
      <c r="AT153" s="53" t="str">
        <f t="shared" si="12"/>
        <v>N/A</v>
      </c>
      <c r="AU153" s="53" t="str">
        <f t="shared" si="12"/>
        <v>N/A</v>
      </c>
      <c r="AV153" s="53" t="str">
        <f t="shared" si="12"/>
        <v>N/A</v>
      </c>
      <c r="AW153" s="57">
        <f t="shared" si="13"/>
        <v>0</v>
      </c>
    </row>
    <row r="154" spans="2:49" ht="15" customHeight="1">
      <c r="B154" s="12" t="s">
        <v>3</v>
      </c>
      <c r="C154" s="59"/>
      <c r="D154" s="32">
        <v>36</v>
      </c>
      <c r="E154" s="50" t="str">
        <f t="shared" si="12"/>
        <v>N/A</v>
      </c>
      <c r="F154" s="50" t="str">
        <f t="shared" si="12"/>
        <v>N/A</v>
      </c>
      <c r="G154" s="50" t="str">
        <f t="shared" si="12"/>
        <v>N/A</v>
      </c>
      <c r="H154" s="50" t="str">
        <f t="shared" si="12"/>
        <v>N/A</v>
      </c>
      <c r="I154" s="50" t="str">
        <f t="shared" si="12"/>
        <v>N/A</v>
      </c>
      <c r="J154" s="50" t="str">
        <f t="shared" si="12"/>
        <v>N/A</v>
      </c>
      <c r="K154" s="50" t="str">
        <f t="shared" si="12"/>
        <v>N/A</v>
      </c>
      <c r="L154" s="50" t="str">
        <f t="shared" si="12"/>
        <v>N/A</v>
      </c>
      <c r="M154" s="50" t="str">
        <f t="shared" si="12"/>
        <v>N/A</v>
      </c>
      <c r="N154" s="50" t="str">
        <f t="shared" si="12"/>
        <v>N/A</v>
      </c>
      <c r="O154" s="50" t="str">
        <f t="shared" si="12"/>
        <v>N/A</v>
      </c>
      <c r="P154" s="50" t="str">
        <f t="shared" si="12"/>
        <v>N/A</v>
      </c>
      <c r="Q154" s="50" t="str">
        <f t="shared" si="12"/>
        <v>N/A</v>
      </c>
      <c r="R154" s="50" t="str">
        <f t="shared" si="12"/>
        <v>N/A</v>
      </c>
      <c r="S154" s="50" t="str">
        <f t="shared" si="12"/>
        <v>N/A</v>
      </c>
      <c r="T154" s="50" t="str">
        <f t="shared" si="12"/>
        <v>N/A</v>
      </c>
      <c r="U154" s="50" t="str">
        <f t="shared" si="12"/>
        <v>N/A</v>
      </c>
      <c r="V154" s="50">
        <f t="shared" si="12"/>
        <v>0</v>
      </c>
      <c r="W154" s="50" t="str">
        <f t="shared" si="12"/>
        <v>N/A</v>
      </c>
      <c r="X154" s="50" t="str">
        <f t="shared" si="12"/>
        <v>N/A</v>
      </c>
      <c r="Y154" s="50" t="str">
        <f t="shared" si="12"/>
        <v>N/A</v>
      </c>
      <c r="Z154" s="50" t="str">
        <f t="shared" si="12"/>
        <v>N/A</v>
      </c>
      <c r="AA154" s="50" t="str">
        <f t="shared" si="12"/>
        <v>N/A</v>
      </c>
      <c r="AB154" s="50" t="str">
        <f t="shared" si="12"/>
        <v>N/A</v>
      </c>
      <c r="AC154" s="50" t="str">
        <f t="shared" si="12"/>
        <v>N/A</v>
      </c>
      <c r="AD154" s="50" t="str">
        <f t="shared" si="12"/>
        <v>N/A</v>
      </c>
      <c r="AE154" s="50" t="str">
        <f t="shared" si="12"/>
        <v>N/A</v>
      </c>
      <c r="AF154" s="50">
        <f t="shared" si="12"/>
        <v>0</v>
      </c>
      <c r="AG154" s="50">
        <f t="shared" si="12"/>
        <v>0</v>
      </c>
      <c r="AH154" s="50" t="str">
        <f t="shared" si="12"/>
        <v>N/A</v>
      </c>
      <c r="AI154" s="50" t="str">
        <f t="shared" si="12"/>
        <v>N/A</v>
      </c>
      <c r="AJ154" s="50" t="str">
        <f t="shared" si="12"/>
        <v>N/A</v>
      </c>
      <c r="AK154" s="50" t="str">
        <f t="shared" si="12"/>
        <v>N/A</v>
      </c>
      <c r="AL154" s="50" t="str">
        <f t="shared" si="12"/>
        <v>N/A</v>
      </c>
      <c r="AM154" s="50" t="str">
        <f t="shared" si="12"/>
        <v>N/A</v>
      </c>
      <c r="AN154" s="53">
        <f t="shared" si="12"/>
        <v>-5.9364600270171903E-6</v>
      </c>
      <c r="AO154" s="53" t="str">
        <f t="shared" si="12"/>
        <v>N/A</v>
      </c>
      <c r="AP154" s="53" t="str">
        <f t="shared" si="12"/>
        <v>N/A</v>
      </c>
      <c r="AQ154" s="53">
        <f t="shared" si="12"/>
        <v>0</v>
      </c>
      <c r="AR154" s="53" t="str">
        <f t="shared" si="12"/>
        <v>N/A</v>
      </c>
      <c r="AS154" s="53" t="str">
        <f t="shared" si="12"/>
        <v>N/A</v>
      </c>
      <c r="AT154" s="53" t="str">
        <f t="shared" si="12"/>
        <v>N/A</v>
      </c>
      <c r="AU154" s="53" t="str">
        <f t="shared" si="12"/>
        <v>N/A</v>
      </c>
      <c r="AV154" s="53" t="str">
        <f t="shared" si="12"/>
        <v>N/A</v>
      </c>
      <c r="AW154" s="57">
        <f t="shared" si="13"/>
        <v>-5.582226598754397E-6</v>
      </c>
    </row>
    <row r="155" spans="2:49" ht="15" customHeight="1">
      <c r="B155" s="12" t="s">
        <v>6</v>
      </c>
      <c r="C155" s="59"/>
      <c r="D155" s="32">
        <v>37</v>
      </c>
      <c r="E155" s="50" t="str">
        <f t="shared" si="12"/>
        <v>N/A</v>
      </c>
      <c r="F155" s="50" t="str">
        <f t="shared" si="12"/>
        <v>N/A</v>
      </c>
      <c r="G155" s="50" t="str">
        <f t="shared" si="12"/>
        <v>N/A</v>
      </c>
      <c r="H155" s="50" t="str">
        <f t="shared" si="12"/>
        <v>N/A</v>
      </c>
      <c r="I155" s="50" t="str">
        <f t="shared" si="12"/>
        <v>N/A</v>
      </c>
      <c r="J155" s="50" t="str">
        <f t="shared" si="12"/>
        <v>N/A</v>
      </c>
      <c r="K155" s="50" t="str">
        <f t="shared" si="12"/>
        <v>N/A</v>
      </c>
      <c r="L155" s="50" t="str">
        <f t="shared" si="12"/>
        <v>N/A</v>
      </c>
      <c r="M155" s="50" t="str">
        <f t="shared" si="12"/>
        <v>N/A</v>
      </c>
      <c r="N155" s="50" t="str">
        <f t="shared" si="12"/>
        <v>N/A</v>
      </c>
      <c r="O155" s="50" t="str">
        <f t="shared" si="12"/>
        <v>N/A</v>
      </c>
      <c r="P155" s="50" t="str">
        <f t="shared" si="12"/>
        <v>N/A</v>
      </c>
      <c r="Q155" s="50" t="str">
        <f t="shared" si="12"/>
        <v>N/A</v>
      </c>
      <c r="R155" s="50" t="str">
        <f t="shared" si="12"/>
        <v>N/A</v>
      </c>
      <c r="S155" s="50" t="str">
        <f t="shared" si="12"/>
        <v>N/A</v>
      </c>
      <c r="T155" s="50" t="str">
        <f t="shared" si="12"/>
        <v>N/A</v>
      </c>
      <c r="U155" s="50" t="str">
        <f t="shared" si="12"/>
        <v>N/A</v>
      </c>
      <c r="V155" s="50" t="str">
        <f t="shared" si="12"/>
        <v>N/A</v>
      </c>
      <c r="W155" s="50" t="str">
        <f t="shared" si="12"/>
        <v>N/A</v>
      </c>
      <c r="X155" s="50" t="str">
        <f t="shared" si="12"/>
        <v>N/A</v>
      </c>
      <c r="Y155" s="50" t="str">
        <f t="shared" si="12"/>
        <v>N/A</v>
      </c>
      <c r="Z155" s="50" t="str">
        <f t="shared" si="12"/>
        <v>N/A</v>
      </c>
      <c r="AA155" s="50" t="str">
        <f t="shared" si="12"/>
        <v>N/A</v>
      </c>
      <c r="AB155" s="50" t="str">
        <f t="shared" si="12"/>
        <v>N/A</v>
      </c>
      <c r="AC155" s="50" t="str">
        <f t="shared" si="12"/>
        <v>N/A</v>
      </c>
      <c r="AD155" s="50" t="str">
        <f t="shared" si="12"/>
        <v>N/A</v>
      </c>
      <c r="AE155" s="50" t="str">
        <f t="shared" si="12"/>
        <v>N/A</v>
      </c>
      <c r="AF155" s="50">
        <f t="shared" si="12"/>
        <v>0</v>
      </c>
      <c r="AG155" s="50" t="str">
        <f t="shared" si="12"/>
        <v>N/A</v>
      </c>
      <c r="AH155" s="50" t="str">
        <f t="shared" si="12"/>
        <v>N/A</v>
      </c>
      <c r="AI155" s="50" t="str">
        <f t="shared" si="12"/>
        <v>N/A</v>
      </c>
      <c r="AJ155" s="50">
        <f t="shared" si="12"/>
        <v>0</v>
      </c>
      <c r="AK155" s="50">
        <f t="shared" si="12"/>
        <v>0</v>
      </c>
      <c r="AL155" s="50" t="str">
        <f t="shared" si="12"/>
        <v>N/A</v>
      </c>
      <c r="AM155" s="50" t="str">
        <f t="shared" si="12"/>
        <v>N/A</v>
      </c>
      <c r="AN155" s="53" t="str">
        <f t="shared" ref="AN155:AW155" si="14">IF((OR(AN43="N/A",AN99="N/A")),("N/A"),(AN99-AN43))</f>
        <v>N/A</v>
      </c>
      <c r="AO155" s="53">
        <f t="shared" si="14"/>
        <v>-8.2621068384400756E-6</v>
      </c>
      <c r="AP155" s="53" t="str">
        <f t="shared" si="14"/>
        <v>N/A</v>
      </c>
      <c r="AQ155" s="53" t="str">
        <f t="shared" si="14"/>
        <v>N/A</v>
      </c>
      <c r="AR155" s="53" t="str">
        <f t="shared" si="14"/>
        <v>N/A</v>
      </c>
      <c r="AS155" s="53" t="str">
        <f t="shared" si="14"/>
        <v>N/A</v>
      </c>
      <c r="AT155" s="53" t="str">
        <f t="shared" si="14"/>
        <v>N/A</v>
      </c>
      <c r="AU155" s="53" t="str">
        <f t="shared" si="14"/>
        <v>N/A</v>
      </c>
      <c r="AV155" s="53" t="str">
        <f t="shared" si="14"/>
        <v>N/A</v>
      </c>
      <c r="AW155" s="57">
        <f t="shared" si="14"/>
        <v>-7.4947734755807472E-6</v>
      </c>
    </row>
    <row r="156" spans="2:49" ht="15" customHeight="1">
      <c r="B156" s="12" t="s">
        <v>4</v>
      </c>
      <c r="C156" s="59"/>
      <c r="D156" s="32">
        <v>38</v>
      </c>
      <c r="E156" s="50" t="str">
        <f t="shared" ref="E156:AW161" si="15">IF((OR(E44="N/A",E100="N/A")),("N/A"),(E100-E44))</f>
        <v>N/A</v>
      </c>
      <c r="F156" s="50" t="str">
        <f t="shared" si="15"/>
        <v>N/A</v>
      </c>
      <c r="G156" s="50" t="str">
        <f t="shared" si="15"/>
        <v>N/A</v>
      </c>
      <c r="H156" s="50" t="str">
        <f t="shared" si="15"/>
        <v>N/A</v>
      </c>
      <c r="I156" s="50" t="str">
        <f t="shared" si="15"/>
        <v>N/A</v>
      </c>
      <c r="J156" s="50">
        <f t="shared" si="15"/>
        <v>0</v>
      </c>
      <c r="K156" s="50" t="str">
        <f t="shared" si="15"/>
        <v>N/A</v>
      </c>
      <c r="L156" s="50" t="str">
        <f t="shared" si="15"/>
        <v>N/A</v>
      </c>
      <c r="M156" s="50" t="str">
        <f t="shared" si="15"/>
        <v>N/A</v>
      </c>
      <c r="N156" s="50" t="str">
        <f t="shared" si="15"/>
        <v>N/A</v>
      </c>
      <c r="O156" s="50">
        <f t="shared" si="15"/>
        <v>1.2987012987012988E-2</v>
      </c>
      <c r="P156" s="50" t="str">
        <f t="shared" si="15"/>
        <v>N/A</v>
      </c>
      <c r="Q156" s="50" t="str">
        <f t="shared" si="15"/>
        <v>N/A</v>
      </c>
      <c r="R156" s="50" t="str">
        <f t="shared" si="15"/>
        <v>N/A</v>
      </c>
      <c r="S156" s="50" t="str">
        <f t="shared" si="15"/>
        <v>N/A</v>
      </c>
      <c r="T156" s="50">
        <f t="shared" si="15"/>
        <v>0</v>
      </c>
      <c r="U156" s="50" t="str">
        <f t="shared" si="15"/>
        <v>N/A</v>
      </c>
      <c r="V156" s="50" t="str">
        <f t="shared" si="15"/>
        <v>N/A</v>
      </c>
      <c r="W156" s="50" t="str">
        <f t="shared" si="15"/>
        <v>N/A</v>
      </c>
      <c r="X156" s="50" t="str">
        <f t="shared" si="15"/>
        <v>N/A</v>
      </c>
      <c r="Y156" s="50">
        <f t="shared" si="15"/>
        <v>0</v>
      </c>
      <c r="Z156" s="50">
        <f t="shared" si="15"/>
        <v>-2.2681362299323106E-3</v>
      </c>
      <c r="AA156" s="50">
        <f t="shared" si="15"/>
        <v>-6.0975609756097563E-3</v>
      </c>
      <c r="AB156" s="50">
        <f t="shared" si="15"/>
        <v>-3.1406548071405329E-4</v>
      </c>
      <c r="AC156" s="50">
        <f t="shared" si="15"/>
        <v>-4.0078201368523945E-3</v>
      </c>
      <c r="AD156" s="50">
        <f t="shared" si="15"/>
        <v>-3.2449848411261525E-3</v>
      </c>
      <c r="AE156" s="50">
        <f t="shared" si="15"/>
        <v>-1.7311014975629809E-3</v>
      </c>
      <c r="AF156" s="50">
        <f t="shared" si="15"/>
        <v>2.0837965942470762E-4</v>
      </c>
      <c r="AG156" s="50" t="str">
        <f t="shared" si="15"/>
        <v>N/A</v>
      </c>
      <c r="AH156" s="50" t="str">
        <f t="shared" si="15"/>
        <v>N/A</v>
      </c>
      <c r="AI156" s="50">
        <f t="shared" si="15"/>
        <v>0</v>
      </c>
      <c r="AJ156" s="50" t="str">
        <f t="shared" si="15"/>
        <v>N/A</v>
      </c>
      <c r="AK156" s="50" t="str">
        <f t="shared" si="15"/>
        <v>N/A</v>
      </c>
      <c r="AL156" s="50">
        <f t="shared" si="15"/>
        <v>0</v>
      </c>
      <c r="AM156" s="50">
        <f t="shared" si="15"/>
        <v>0</v>
      </c>
      <c r="AN156" s="53" t="str">
        <f t="shared" si="15"/>
        <v>N/A</v>
      </c>
      <c r="AO156" s="53" t="str">
        <f t="shared" si="15"/>
        <v>N/A</v>
      </c>
      <c r="AP156" s="53">
        <f t="shared" si="15"/>
        <v>-2.3234027505168601E-4</v>
      </c>
      <c r="AQ156" s="53">
        <f t="shared" si="15"/>
        <v>-5.1423070120249978E-5</v>
      </c>
      <c r="AR156" s="53" t="str">
        <f t="shared" si="15"/>
        <v>N/A</v>
      </c>
      <c r="AS156" s="53" t="str">
        <f t="shared" si="15"/>
        <v>N/A</v>
      </c>
      <c r="AT156" s="53" t="str">
        <f t="shared" si="15"/>
        <v>N/A</v>
      </c>
      <c r="AU156" s="53">
        <f t="shared" si="15"/>
        <v>-5.5625086914198266E-4</v>
      </c>
      <c r="AV156" s="53">
        <f t="shared" si="15"/>
        <v>-9.5045105525434596E-4</v>
      </c>
      <c r="AW156" s="57">
        <f t="shared" si="15"/>
        <v>-2.5663676310363126E-4</v>
      </c>
    </row>
    <row r="157" spans="2:49" ht="15" customHeight="1">
      <c r="B157" s="12" t="s">
        <v>5</v>
      </c>
      <c r="C157" s="59"/>
      <c r="D157" s="32">
        <v>39</v>
      </c>
      <c r="E157" s="50" t="str">
        <f t="shared" si="15"/>
        <v>N/A</v>
      </c>
      <c r="F157" s="50" t="str">
        <f t="shared" si="15"/>
        <v>N/A</v>
      </c>
      <c r="G157" s="50" t="str">
        <f t="shared" si="15"/>
        <v>N/A</v>
      </c>
      <c r="H157" s="50" t="str">
        <f t="shared" si="15"/>
        <v>N/A</v>
      </c>
      <c r="I157" s="50">
        <f t="shared" si="15"/>
        <v>-1.0252934541139964E-4</v>
      </c>
      <c r="J157" s="50">
        <f t="shared" si="15"/>
        <v>0</v>
      </c>
      <c r="K157" s="50">
        <f t="shared" si="15"/>
        <v>0</v>
      </c>
      <c r="L157" s="50">
        <f t="shared" si="15"/>
        <v>0</v>
      </c>
      <c r="M157" s="50" t="str">
        <f t="shared" si="15"/>
        <v>N/A</v>
      </c>
      <c r="N157" s="50">
        <f t="shared" si="15"/>
        <v>0</v>
      </c>
      <c r="O157" s="50">
        <f t="shared" si="15"/>
        <v>-7.8917556610618236E-4</v>
      </c>
      <c r="P157" s="50" t="str">
        <f t="shared" si="15"/>
        <v>N/A</v>
      </c>
      <c r="Q157" s="50">
        <f t="shared" si="15"/>
        <v>0</v>
      </c>
      <c r="R157" s="50" t="str">
        <f t="shared" si="15"/>
        <v>N/A</v>
      </c>
      <c r="S157" s="50">
        <f t="shared" si="15"/>
        <v>0</v>
      </c>
      <c r="T157" s="50">
        <f t="shared" si="15"/>
        <v>0</v>
      </c>
      <c r="U157" s="50">
        <f t="shared" si="15"/>
        <v>-3.3170056402180787E-5</v>
      </c>
      <c r="V157" s="50">
        <f t="shared" si="15"/>
        <v>-3.9384217509476046E-4</v>
      </c>
      <c r="W157" s="50">
        <f t="shared" si="15"/>
        <v>-1.6850443992198825E-4</v>
      </c>
      <c r="X157" s="50">
        <f t="shared" si="15"/>
        <v>-7.3589010707734385E-5</v>
      </c>
      <c r="Y157" s="50">
        <f t="shared" si="15"/>
        <v>1.3608799664934293E-4</v>
      </c>
      <c r="Z157" s="50">
        <f t="shared" si="15"/>
        <v>-3.855811876694649E-4</v>
      </c>
      <c r="AA157" s="50">
        <f t="shared" si="15"/>
        <v>0</v>
      </c>
      <c r="AB157" s="50">
        <f t="shared" si="15"/>
        <v>0</v>
      </c>
      <c r="AC157" s="50">
        <f t="shared" si="15"/>
        <v>-6.5726773801307969E-4</v>
      </c>
      <c r="AD157" s="50">
        <f t="shared" si="15"/>
        <v>0</v>
      </c>
      <c r="AE157" s="50">
        <f t="shared" si="15"/>
        <v>0</v>
      </c>
      <c r="AF157" s="50">
        <f t="shared" si="15"/>
        <v>-2.7258865520090637E-4</v>
      </c>
      <c r="AG157" s="50">
        <f t="shared" si="15"/>
        <v>0</v>
      </c>
      <c r="AH157" s="50">
        <f t="shared" si="15"/>
        <v>0</v>
      </c>
      <c r="AI157" s="50" t="str">
        <f t="shared" si="15"/>
        <v>N/A</v>
      </c>
      <c r="AJ157" s="50" t="str">
        <f t="shared" si="15"/>
        <v>N/A</v>
      </c>
      <c r="AK157" s="50">
        <f t="shared" si="15"/>
        <v>0</v>
      </c>
      <c r="AL157" s="50">
        <f t="shared" si="15"/>
        <v>0</v>
      </c>
      <c r="AM157" s="50" t="str">
        <f t="shared" si="15"/>
        <v>N/A</v>
      </c>
      <c r="AN157" s="53">
        <f t="shared" si="15"/>
        <v>0</v>
      </c>
      <c r="AO157" s="53" t="str">
        <f t="shared" si="15"/>
        <v>N/A</v>
      </c>
      <c r="AP157" s="53">
        <f t="shared" si="15"/>
        <v>-7.2218365901710602E-5</v>
      </c>
      <c r="AQ157" s="53">
        <f t="shared" si="15"/>
        <v>-9.4591216601140875E-5</v>
      </c>
      <c r="AR157" s="53" t="str">
        <f t="shared" si="15"/>
        <v>N/A</v>
      </c>
      <c r="AS157" s="53">
        <f t="shared" si="15"/>
        <v>0</v>
      </c>
      <c r="AT157" s="53">
        <f t="shared" si="15"/>
        <v>1.3769889840881278E-3</v>
      </c>
      <c r="AU157" s="53" t="str">
        <f t="shared" si="15"/>
        <v>N/A</v>
      </c>
      <c r="AV157" s="53" t="str">
        <f t="shared" si="15"/>
        <v>N/A</v>
      </c>
      <c r="AW157" s="57">
        <f t="shared" si="15"/>
        <v>-1.2102107148500695E-4</v>
      </c>
    </row>
    <row r="158" spans="2:49" ht="15" customHeight="1">
      <c r="B158" s="12" t="s">
        <v>28</v>
      </c>
      <c r="C158" s="59"/>
      <c r="D158" s="32">
        <v>40</v>
      </c>
      <c r="E158" s="50">
        <f t="shared" si="15"/>
        <v>-6.2265566391597887E-3</v>
      </c>
      <c r="F158" s="50">
        <f t="shared" si="15"/>
        <v>1.305602339639389E-3</v>
      </c>
      <c r="G158" s="50">
        <f t="shared" si="15"/>
        <v>3.6771465342893411E-4</v>
      </c>
      <c r="H158" s="50">
        <f t="shared" si="15"/>
        <v>-6.9565217391304307E-3</v>
      </c>
      <c r="I158" s="50">
        <f t="shared" si="15"/>
        <v>-6.1429643313161419E-5</v>
      </c>
      <c r="J158" s="50">
        <f t="shared" si="15"/>
        <v>1.9470404984423678E-2</v>
      </c>
      <c r="K158" s="50">
        <f t="shared" si="15"/>
        <v>2.7678571428571441E-2</v>
      </c>
      <c r="L158" s="50">
        <f t="shared" si="15"/>
        <v>2.3492764319224535E-2</v>
      </c>
      <c r="M158" s="50">
        <f t="shared" si="15"/>
        <v>7.4698137662869146E-3</v>
      </c>
      <c r="N158" s="50">
        <f t="shared" si="15"/>
        <v>2.0833333333333343E-2</v>
      </c>
      <c r="O158" s="50">
        <f t="shared" si="15"/>
        <v>1.5032679738562094E-2</v>
      </c>
      <c r="P158" s="50">
        <f t="shared" si="15"/>
        <v>9.1746190180925419E-2</v>
      </c>
      <c r="Q158" s="50">
        <f t="shared" si="15"/>
        <v>2.7972027972027969E-2</v>
      </c>
      <c r="R158" s="50">
        <f t="shared" si="15"/>
        <v>6.9267316829207115E-3</v>
      </c>
      <c r="S158" s="50">
        <f t="shared" si="15"/>
        <v>4.5389531470901995E-3</v>
      </c>
      <c r="T158" s="50">
        <f t="shared" si="15"/>
        <v>0</v>
      </c>
      <c r="U158" s="50">
        <f t="shared" si="15"/>
        <v>-1.1904761904761904E-2</v>
      </c>
      <c r="V158" s="50" t="str">
        <f t="shared" si="15"/>
        <v>N/A</v>
      </c>
      <c r="W158" s="50">
        <f t="shared" si="15"/>
        <v>8.1833060556464748E-3</v>
      </c>
      <c r="X158" s="50">
        <f t="shared" si="15"/>
        <v>1.7436661698956787E-2</v>
      </c>
      <c r="Y158" s="50">
        <f t="shared" si="15"/>
        <v>0</v>
      </c>
      <c r="Z158" s="50">
        <f t="shared" si="15"/>
        <v>0</v>
      </c>
      <c r="AA158" s="50">
        <f t="shared" si="15"/>
        <v>0</v>
      </c>
      <c r="AB158" s="50" t="str">
        <f t="shared" si="15"/>
        <v>N/A</v>
      </c>
      <c r="AC158" s="50">
        <f t="shared" si="15"/>
        <v>5.8823529411764705E-2</v>
      </c>
      <c r="AD158" s="50">
        <f t="shared" si="15"/>
        <v>6.1919504643962869E-3</v>
      </c>
      <c r="AE158" s="50" t="str">
        <f t="shared" si="15"/>
        <v>N/A</v>
      </c>
      <c r="AF158" s="50">
        <f t="shared" si="15"/>
        <v>4.9306829990934525E-3</v>
      </c>
      <c r="AG158" s="50" t="str">
        <f t="shared" si="15"/>
        <v>N/A</v>
      </c>
      <c r="AH158" s="50" t="str">
        <f t="shared" si="15"/>
        <v>N/A</v>
      </c>
      <c r="AI158" s="50" t="str">
        <f t="shared" si="15"/>
        <v>N/A</v>
      </c>
      <c r="AJ158" s="50" t="str">
        <f t="shared" si="15"/>
        <v>N/A</v>
      </c>
      <c r="AK158" s="50" t="str">
        <f t="shared" si="15"/>
        <v>N/A</v>
      </c>
      <c r="AL158" s="50" t="str">
        <f t="shared" si="15"/>
        <v>N/A</v>
      </c>
      <c r="AM158" s="50" t="str">
        <f t="shared" si="15"/>
        <v>N/A</v>
      </c>
      <c r="AN158" s="53" t="str">
        <f t="shared" si="15"/>
        <v>N/A</v>
      </c>
      <c r="AO158" s="53" t="str">
        <f t="shared" si="15"/>
        <v>N/A</v>
      </c>
      <c r="AP158" s="53" t="str">
        <f t="shared" si="15"/>
        <v>N/A</v>
      </c>
      <c r="AQ158" s="53" t="str">
        <f t="shared" si="15"/>
        <v>N/A</v>
      </c>
      <c r="AR158" s="53">
        <f t="shared" si="15"/>
        <v>3.951139299976509E-2</v>
      </c>
      <c r="AS158" s="53">
        <f t="shared" si="15"/>
        <v>6.25E-2</v>
      </c>
      <c r="AT158" s="53">
        <f t="shared" si="15"/>
        <v>1.1140819964349374E-2</v>
      </c>
      <c r="AU158" s="53">
        <f t="shared" si="15"/>
        <v>0</v>
      </c>
      <c r="AV158" s="53">
        <f t="shared" si="15"/>
        <v>2.3056312599901013E-3</v>
      </c>
      <c r="AW158" s="57">
        <f t="shared" si="15"/>
        <v>3.1794424867667814E-2</v>
      </c>
    </row>
    <row r="159" spans="2:49" ht="15" customHeight="1">
      <c r="B159" s="12" t="s">
        <v>29</v>
      </c>
      <c r="C159" s="59"/>
      <c r="D159" s="32">
        <v>41</v>
      </c>
      <c r="E159" s="50">
        <f t="shared" si="15"/>
        <v>-1.4612214312476578E-3</v>
      </c>
      <c r="F159" s="50">
        <f t="shared" si="15"/>
        <v>-4.0120180630768415E-3</v>
      </c>
      <c r="G159" s="50">
        <f t="shared" si="15"/>
        <v>-9.7640993594750886E-4</v>
      </c>
      <c r="H159" s="50">
        <f t="shared" si="15"/>
        <v>-2.0392156862745099E-2</v>
      </c>
      <c r="I159" s="50">
        <f t="shared" si="15"/>
        <v>-4.8234199855385004E-3</v>
      </c>
      <c r="J159" s="50">
        <f t="shared" si="15"/>
        <v>-7.4133440192346231E-3</v>
      </c>
      <c r="K159" s="50">
        <f t="shared" si="15"/>
        <v>1.0066877478073624E-2</v>
      </c>
      <c r="L159" s="50">
        <f t="shared" si="15"/>
        <v>-1.5752771419694944E-2</v>
      </c>
      <c r="M159" s="50">
        <f t="shared" si="15"/>
        <v>6.0954371299198895E-4</v>
      </c>
      <c r="N159" s="50">
        <f t="shared" si="15"/>
        <v>1.210542685614685E-3</v>
      </c>
      <c r="O159" s="50">
        <f t="shared" si="15"/>
        <v>3.3171956248879333E-3</v>
      </c>
      <c r="P159" s="50">
        <f t="shared" si="15"/>
        <v>1.3946422784867574E-2</v>
      </c>
      <c r="Q159" s="50">
        <f t="shared" si="15"/>
        <v>1.0083580759325764E-2</v>
      </c>
      <c r="R159" s="50">
        <f t="shared" si="15"/>
        <v>-2.9373686779718577E-2</v>
      </c>
      <c r="S159" s="50">
        <f t="shared" si="15"/>
        <v>-2.9248807623492287E-2</v>
      </c>
      <c r="T159" s="50">
        <f t="shared" si="15"/>
        <v>0</v>
      </c>
      <c r="U159" s="50">
        <f t="shared" si="15"/>
        <v>-1.1056511056511068E-3</v>
      </c>
      <c r="V159" s="50">
        <f t="shared" si="15"/>
        <v>0</v>
      </c>
      <c r="W159" s="50">
        <f t="shared" si="15"/>
        <v>-2.4795437639474338E-4</v>
      </c>
      <c r="X159" s="50">
        <f t="shared" si="15"/>
        <v>-2.4720688326698333E-3</v>
      </c>
      <c r="Y159" s="50">
        <f t="shared" si="15"/>
        <v>2.8571428571428571E-2</v>
      </c>
      <c r="Z159" s="50">
        <f t="shared" si="15"/>
        <v>0</v>
      </c>
      <c r="AA159" s="50" t="str">
        <f t="shared" si="15"/>
        <v>N/A</v>
      </c>
      <c r="AB159" s="50" t="str">
        <f t="shared" si="15"/>
        <v>N/A</v>
      </c>
      <c r="AC159" s="50">
        <f t="shared" si="15"/>
        <v>-2.7272727272727275E-3</v>
      </c>
      <c r="AD159" s="50">
        <f t="shared" si="15"/>
        <v>5.4487179487179467E-3</v>
      </c>
      <c r="AE159" s="50" t="str">
        <f t="shared" si="15"/>
        <v>N/A</v>
      </c>
      <c r="AF159" s="50">
        <f t="shared" si="15"/>
        <v>2.8322440087145961E-3</v>
      </c>
      <c r="AG159" s="50" t="str">
        <f t="shared" si="15"/>
        <v>N/A</v>
      </c>
      <c r="AH159" s="50" t="str">
        <f t="shared" si="15"/>
        <v>N/A</v>
      </c>
      <c r="AI159" s="50" t="str">
        <f t="shared" si="15"/>
        <v>N/A</v>
      </c>
      <c r="AJ159" s="50" t="str">
        <f t="shared" si="15"/>
        <v>N/A</v>
      </c>
      <c r="AK159" s="50" t="str">
        <f t="shared" si="15"/>
        <v>N/A</v>
      </c>
      <c r="AL159" s="50" t="str">
        <f t="shared" si="15"/>
        <v>N/A</v>
      </c>
      <c r="AM159" s="50" t="str">
        <f t="shared" si="15"/>
        <v>N/A</v>
      </c>
      <c r="AN159" s="53" t="str">
        <f t="shared" si="15"/>
        <v>N/A</v>
      </c>
      <c r="AO159" s="53" t="str">
        <f t="shared" si="15"/>
        <v>N/A</v>
      </c>
      <c r="AP159" s="53" t="str">
        <f t="shared" si="15"/>
        <v>N/A</v>
      </c>
      <c r="AQ159" s="53">
        <f t="shared" si="15"/>
        <v>0</v>
      </c>
      <c r="AR159" s="53">
        <f t="shared" si="15"/>
        <v>2.5809013301568429E-3</v>
      </c>
      <c r="AS159" s="53">
        <f t="shared" si="15"/>
        <v>-2.870765201625089E-3</v>
      </c>
      <c r="AT159" s="53">
        <f t="shared" si="15"/>
        <v>-3.2233789038003252E-3</v>
      </c>
      <c r="AU159" s="53">
        <f t="shared" si="15"/>
        <v>1.2326656394452996E-3</v>
      </c>
      <c r="AV159" s="53">
        <f t="shared" si="15"/>
        <v>-9.9320276855271658E-4</v>
      </c>
      <c r="AW159" s="57">
        <f t="shared" si="15"/>
        <v>-4.1666389716715213E-3</v>
      </c>
    </row>
    <row r="160" spans="2:49" ht="15" customHeight="1">
      <c r="B160" s="12" t="s">
        <v>30</v>
      </c>
      <c r="C160" s="59"/>
      <c r="D160" s="32">
        <v>42</v>
      </c>
      <c r="E160" s="50">
        <f t="shared" si="15"/>
        <v>8.8197032169867393E-4</v>
      </c>
      <c r="F160" s="50">
        <f t="shared" si="15"/>
        <v>-2.1620998313562345E-4</v>
      </c>
      <c r="G160" s="50">
        <f t="shared" si="15"/>
        <v>3.1182385134275181E-3</v>
      </c>
      <c r="H160" s="50">
        <f t="shared" si="15"/>
        <v>1.1494252873563218E-3</v>
      </c>
      <c r="I160" s="50">
        <f t="shared" si="15"/>
        <v>-1.9208927654793054E-3</v>
      </c>
      <c r="J160" s="50">
        <f t="shared" si="15"/>
        <v>-1.8417023542725286E-3</v>
      </c>
      <c r="K160" s="50">
        <f t="shared" si="15"/>
        <v>1.1479586638230434E-2</v>
      </c>
      <c r="L160" s="50">
        <f t="shared" si="15"/>
        <v>-8.3567713236678554E-3</v>
      </c>
      <c r="M160" s="50">
        <f t="shared" si="15"/>
        <v>-7.7231514689857228E-4</v>
      </c>
      <c r="N160" s="50">
        <f t="shared" si="15"/>
        <v>-1.273800287647528E-2</v>
      </c>
      <c r="O160" s="50">
        <f t="shared" si="15"/>
        <v>1.9957043135851067E-3</v>
      </c>
      <c r="P160" s="50">
        <f t="shared" si="15"/>
        <v>1.3694292987012302E-2</v>
      </c>
      <c r="Q160" s="50">
        <f t="shared" si="15"/>
        <v>-5.7787148977187924E-3</v>
      </c>
      <c r="R160" s="50">
        <f t="shared" si="15"/>
        <v>-7.9079740096689444E-4</v>
      </c>
      <c r="S160" s="50">
        <f t="shared" si="15"/>
        <v>2.1487318405955386E-3</v>
      </c>
      <c r="T160" s="50">
        <f t="shared" si="15"/>
        <v>0</v>
      </c>
      <c r="U160" s="50">
        <f t="shared" si="15"/>
        <v>-2.3954841611887427E-3</v>
      </c>
      <c r="V160" s="50">
        <f t="shared" si="15"/>
        <v>-9.5238095238095108E-4</v>
      </c>
      <c r="W160" s="50">
        <f t="shared" si="15"/>
        <v>-1.232202372721803E-3</v>
      </c>
      <c r="X160" s="50">
        <f t="shared" si="15"/>
        <v>-7.659710318940284E-3</v>
      </c>
      <c r="Y160" s="50">
        <f t="shared" si="15"/>
        <v>3.5919540229885048E-3</v>
      </c>
      <c r="Z160" s="50">
        <f t="shared" si="15"/>
        <v>1.3725490196078421E-3</v>
      </c>
      <c r="AA160" s="50">
        <f t="shared" si="15"/>
        <v>0</v>
      </c>
      <c r="AB160" s="50" t="str">
        <f t="shared" si="15"/>
        <v>N/A</v>
      </c>
      <c r="AC160" s="50">
        <f t="shared" si="15"/>
        <v>-8.9895720963682063E-4</v>
      </c>
      <c r="AD160" s="50">
        <f t="shared" si="15"/>
        <v>2.8041610131162367E-3</v>
      </c>
      <c r="AE160" s="50" t="str">
        <f t="shared" si="15"/>
        <v>N/A</v>
      </c>
      <c r="AF160" s="50">
        <f t="shared" si="15"/>
        <v>4.5857052498418718E-3</v>
      </c>
      <c r="AG160" s="50" t="str">
        <f t="shared" si="15"/>
        <v>N/A</v>
      </c>
      <c r="AH160" s="50" t="str">
        <f t="shared" si="15"/>
        <v>N/A</v>
      </c>
      <c r="AI160" s="50" t="str">
        <f t="shared" si="15"/>
        <v>N/A</v>
      </c>
      <c r="AJ160" s="50" t="str">
        <f t="shared" si="15"/>
        <v>N/A</v>
      </c>
      <c r="AK160" s="50" t="str">
        <f t="shared" si="15"/>
        <v>N/A</v>
      </c>
      <c r="AL160" s="50" t="str">
        <f t="shared" si="15"/>
        <v>N/A</v>
      </c>
      <c r="AM160" s="50" t="str">
        <f t="shared" si="15"/>
        <v>N/A</v>
      </c>
      <c r="AN160" s="53" t="str">
        <f t="shared" si="15"/>
        <v>N/A</v>
      </c>
      <c r="AO160" s="53" t="str">
        <f t="shared" si="15"/>
        <v>N/A</v>
      </c>
      <c r="AP160" s="53" t="str">
        <f t="shared" si="15"/>
        <v>N/A</v>
      </c>
      <c r="AQ160" s="53">
        <f t="shared" si="15"/>
        <v>-2.3310023310023353E-4</v>
      </c>
      <c r="AR160" s="53">
        <f t="shared" si="15"/>
        <v>5.995459060593164E-3</v>
      </c>
      <c r="AS160" s="53">
        <f t="shared" si="15"/>
        <v>-1.3460114570749387E-2</v>
      </c>
      <c r="AT160" s="53">
        <f t="shared" si="15"/>
        <v>-3.22083592535145E-3</v>
      </c>
      <c r="AU160" s="53">
        <f t="shared" si="15"/>
        <v>2.7101190707055044E-3</v>
      </c>
      <c r="AV160" s="53">
        <f t="shared" si="15"/>
        <v>2.9391660970608316E-3</v>
      </c>
      <c r="AW160" s="57">
        <f t="shared" si="15"/>
        <v>-2.0092408844245152E-3</v>
      </c>
    </row>
    <row r="161" spans="2:49" ht="15" customHeight="1">
      <c r="B161" s="12" t="s">
        <v>32</v>
      </c>
      <c r="C161" s="59"/>
      <c r="D161" s="32">
        <v>43</v>
      </c>
      <c r="E161" s="50">
        <f t="shared" si="15"/>
        <v>1.2083652425926364E-4</v>
      </c>
      <c r="F161" s="50">
        <f t="shared" si="15"/>
        <v>2.2640899167138476E-4</v>
      </c>
      <c r="G161" s="50">
        <f t="shared" si="15"/>
        <v>3.0823017681203685E-4</v>
      </c>
      <c r="H161" s="50">
        <f t="shared" si="15"/>
        <v>-4.4415314919724405E-4</v>
      </c>
      <c r="I161" s="50">
        <f t="shared" si="15"/>
        <v>-2.4413708409394552E-5</v>
      </c>
      <c r="J161" s="50">
        <f t="shared" si="15"/>
        <v>4.279516304288692E-3</v>
      </c>
      <c r="K161" s="50">
        <f t="shared" si="15"/>
        <v>8.7381014005118891E-3</v>
      </c>
      <c r="L161" s="50">
        <f t="shared" si="15"/>
        <v>1.0757295692600678E-2</v>
      </c>
      <c r="M161" s="50">
        <f t="shared" si="15"/>
        <v>6.7483274676006372E-4</v>
      </c>
      <c r="N161" s="50">
        <f t="shared" si="15"/>
        <v>5.4149659863945571E-3</v>
      </c>
      <c r="O161" s="50">
        <f t="shared" si="15"/>
        <v>1.2790755468289877E-3</v>
      </c>
      <c r="P161" s="50">
        <f t="shared" si="15"/>
        <v>2.7157384547039365E-3</v>
      </c>
      <c r="Q161" s="50">
        <f t="shared" si="15"/>
        <v>3.5527842227378176E-3</v>
      </c>
      <c r="R161" s="50">
        <f t="shared" si="15"/>
        <v>-1.7355767224691912E-3</v>
      </c>
      <c r="S161" s="50">
        <f t="shared" si="15"/>
        <v>6.9901655065689877E-5</v>
      </c>
      <c r="T161" s="50">
        <f t="shared" si="15"/>
        <v>-1.2270731077241026E-3</v>
      </c>
      <c r="U161" s="50">
        <f t="shared" si="15"/>
        <v>6.304286915102264E-4</v>
      </c>
      <c r="V161" s="50" t="str">
        <f t="shared" si="15"/>
        <v>N/A</v>
      </c>
      <c r="W161" s="50">
        <f t="shared" si="15"/>
        <v>-2.0458265139116187E-3</v>
      </c>
      <c r="X161" s="50">
        <f t="shared" si="15"/>
        <v>1.2055455093429764E-3</v>
      </c>
      <c r="Y161" s="50">
        <f t="shared" si="15"/>
        <v>0</v>
      </c>
      <c r="Z161" s="50">
        <f t="shared" si="15"/>
        <v>-9.1575091575091597E-4</v>
      </c>
      <c r="AA161" s="50">
        <f t="shared" si="15"/>
        <v>0</v>
      </c>
      <c r="AB161" s="50">
        <f t="shared" si="15"/>
        <v>0</v>
      </c>
      <c r="AC161" s="50">
        <f t="shared" si="15"/>
        <v>6.122846567031253E-4</v>
      </c>
      <c r="AD161" s="50">
        <f t="shared" si="15"/>
        <v>-3.2805406660736669E-4</v>
      </c>
      <c r="AE161" s="50">
        <f t="shared" si="15"/>
        <v>-1.1188686000716073E-3</v>
      </c>
      <c r="AF161" s="50">
        <f t="shared" si="15"/>
        <v>2.8235797279074597E-4</v>
      </c>
      <c r="AG161" s="50" t="str">
        <f t="shared" si="15"/>
        <v>N/A</v>
      </c>
      <c r="AH161" s="50" t="str">
        <f t="shared" si="15"/>
        <v>N/A</v>
      </c>
      <c r="AI161" s="50" t="str">
        <f t="shared" ref="AI161:AW161" si="16">IF((OR(AI49="N/A",AI105="N/A")),("N/A"),(AI105-AI49))</f>
        <v>N/A</v>
      </c>
      <c r="AJ161" s="50" t="str">
        <f t="shared" si="16"/>
        <v>N/A</v>
      </c>
      <c r="AK161" s="50" t="str">
        <f t="shared" si="16"/>
        <v>N/A</v>
      </c>
      <c r="AL161" s="50" t="str">
        <f t="shared" si="16"/>
        <v>N/A</v>
      </c>
      <c r="AM161" s="50" t="str">
        <f t="shared" si="16"/>
        <v>N/A</v>
      </c>
      <c r="AN161" s="53" t="str">
        <f t="shared" si="16"/>
        <v>N/A</v>
      </c>
      <c r="AO161" s="53" t="str">
        <f t="shared" si="16"/>
        <v>N/A</v>
      </c>
      <c r="AP161" s="53">
        <f t="shared" si="16"/>
        <v>-3.6429872495446179E-4</v>
      </c>
      <c r="AQ161" s="53" t="str">
        <f t="shared" si="16"/>
        <v>N/A</v>
      </c>
      <c r="AR161" s="53">
        <f t="shared" si="16"/>
        <v>6.5478860343539808E-3</v>
      </c>
      <c r="AS161" s="53">
        <f t="shared" si="16"/>
        <v>-3.5358826610790983E-3</v>
      </c>
      <c r="AT161" s="53">
        <f t="shared" si="16"/>
        <v>-1.9515548680759977E-3</v>
      </c>
      <c r="AU161" s="53">
        <f t="shared" si="16"/>
        <v>-2.2489409397261594E-4</v>
      </c>
      <c r="AV161" s="53">
        <f t="shared" si="16"/>
        <v>3.4740121893014897E-6</v>
      </c>
      <c r="AW161" s="57">
        <f t="shared" si="16"/>
        <v>9.6960060254593083E-4</v>
      </c>
    </row>
    <row r="162" spans="2:49" ht="15" customHeight="1" thickBot="1">
      <c r="B162" s="12" t="s">
        <v>33</v>
      </c>
      <c r="C162" s="59"/>
      <c r="D162" s="32">
        <v>44</v>
      </c>
      <c r="E162" s="50">
        <f t="shared" ref="E162:AW163" si="17">IF((OR(E50="N/A",E106="N/A")),("N/A"),(E106-E50))</f>
        <v>5.4485657404641091E-4</v>
      </c>
      <c r="F162" s="50">
        <f t="shared" si="17"/>
        <v>4.6422624600067977E-4</v>
      </c>
      <c r="G162" s="50">
        <f t="shared" si="17"/>
        <v>-5.4030885924694506E-4</v>
      </c>
      <c r="H162" s="50">
        <f t="shared" si="17"/>
        <v>6.8306010928961824E-4</v>
      </c>
      <c r="I162" s="50">
        <f t="shared" si="17"/>
        <v>-2.6994032805065758E-5</v>
      </c>
      <c r="J162" s="50">
        <f t="shared" si="17"/>
        <v>8.31541218637993E-3</v>
      </c>
      <c r="K162" s="50">
        <f t="shared" si="17"/>
        <v>7.5431434403414356E-3</v>
      </c>
      <c r="L162" s="50">
        <f t="shared" si="17"/>
        <v>1.1639874633505208E-2</v>
      </c>
      <c r="M162" s="50">
        <f t="shared" si="17"/>
        <v>5.2993436753625764E-4</v>
      </c>
      <c r="N162" s="50">
        <f t="shared" si="17"/>
        <v>4.7261162340315882E-3</v>
      </c>
      <c r="O162" s="50">
        <f t="shared" si="17"/>
        <v>1.2756221188825819E-3</v>
      </c>
      <c r="P162" s="50">
        <f t="shared" si="17"/>
        <v>6.3588479430063405E-3</v>
      </c>
      <c r="Q162" s="50">
        <f t="shared" si="17"/>
        <v>1.4180374361883151E-3</v>
      </c>
      <c r="R162" s="50">
        <f t="shared" si="17"/>
        <v>6.1758743338553163E-4</v>
      </c>
      <c r="S162" s="50">
        <f t="shared" si="17"/>
        <v>2.834290106405974E-3</v>
      </c>
      <c r="T162" s="50">
        <f t="shared" si="17"/>
        <v>0</v>
      </c>
      <c r="U162" s="50">
        <f t="shared" si="17"/>
        <v>0</v>
      </c>
      <c r="V162" s="50" t="str">
        <f t="shared" si="17"/>
        <v>N/A</v>
      </c>
      <c r="W162" s="50">
        <f t="shared" si="17"/>
        <v>0</v>
      </c>
      <c r="X162" s="50">
        <f t="shared" si="17"/>
        <v>-1.7775881683731488E-4</v>
      </c>
      <c r="Y162" s="50">
        <f t="shared" si="17"/>
        <v>0</v>
      </c>
      <c r="Z162" s="50">
        <f t="shared" si="17"/>
        <v>0</v>
      </c>
      <c r="AA162" s="50">
        <f t="shared" si="17"/>
        <v>0</v>
      </c>
      <c r="AB162" s="50">
        <f t="shared" si="17"/>
        <v>0</v>
      </c>
      <c r="AC162" s="50">
        <f t="shared" si="17"/>
        <v>3.7453183520599251E-3</v>
      </c>
      <c r="AD162" s="50">
        <f t="shared" si="17"/>
        <v>6.6539473475707434E-5</v>
      </c>
      <c r="AE162" s="50">
        <f t="shared" si="17"/>
        <v>-1.481395025206163E-5</v>
      </c>
      <c r="AF162" s="50">
        <f t="shared" si="17"/>
        <v>2.3723769918172419E-5</v>
      </c>
      <c r="AG162" s="50" t="str">
        <f t="shared" si="17"/>
        <v>N/A</v>
      </c>
      <c r="AH162" s="50" t="str">
        <f t="shared" si="17"/>
        <v>N/A</v>
      </c>
      <c r="AI162" s="50" t="str">
        <f t="shared" si="17"/>
        <v>N/A</v>
      </c>
      <c r="AJ162" s="50" t="str">
        <f t="shared" si="17"/>
        <v>N/A</v>
      </c>
      <c r="AK162" s="50" t="str">
        <f t="shared" si="17"/>
        <v>N/A</v>
      </c>
      <c r="AL162" s="50" t="str">
        <f t="shared" si="17"/>
        <v>N/A</v>
      </c>
      <c r="AM162" s="50" t="str">
        <f t="shared" si="17"/>
        <v>N/A</v>
      </c>
      <c r="AN162" s="53" t="str">
        <f t="shared" si="17"/>
        <v>N/A</v>
      </c>
      <c r="AO162" s="53" t="str">
        <f t="shared" si="17"/>
        <v>N/A</v>
      </c>
      <c r="AP162" s="53">
        <f t="shared" si="17"/>
        <v>-1.0937728882162863E-4</v>
      </c>
      <c r="AQ162" s="53" t="str">
        <f t="shared" si="17"/>
        <v>N/A</v>
      </c>
      <c r="AR162" s="53">
        <f t="shared" si="17"/>
        <v>6.9881425205954861E-3</v>
      </c>
      <c r="AS162" s="53">
        <f t="shared" si="17"/>
        <v>2.2556390977443615E-3</v>
      </c>
      <c r="AT162" s="53">
        <f t="shared" si="17"/>
        <v>6.3025210084033736E-4</v>
      </c>
      <c r="AU162" s="53">
        <f t="shared" si="17"/>
        <v>2.9699724109585879E-5</v>
      </c>
      <c r="AV162" s="53">
        <f t="shared" si="17"/>
        <v>-5.839021083516114E-5</v>
      </c>
      <c r="AW162" s="57">
        <f t="shared" si="17"/>
        <v>2.5940618262750015E-4</v>
      </c>
    </row>
    <row r="163" spans="2:49" ht="15" customHeight="1" thickBot="1">
      <c r="B163" s="40"/>
      <c r="C163" s="60"/>
      <c r="D163" s="36" t="s">
        <v>9</v>
      </c>
      <c r="E163" s="51">
        <f t="shared" si="17"/>
        <v>-1.131158344944358E-4</v>
      </c>
      <c r="F163" s="47">
        <f t="shared" si="17"/>
        <v>8.7361718208747371E-4</v>
      </c>
      <c r="G163" s="47">
        <f t="shared" si="17"/>
        <v>-1.1829202015121131E-4</v>
      </c>
      <c r="H163" s="47">
        <f t="shared" si="17"/>
        <v>-6.851722760365421E-4</v>
      </c>
      <c r="I163" s="47">
        <f t="shared" si="17"/>
        <v>-5.6927326830789448E-4</v>
      </c>
      <c r="J163" s="47">
        <f t="shared" si="17"/>
        <v>2.3343739431872408E-3</v>
      </c>
      <c r="K163" s="47">
        <f t="shared" si="17"/>
        <v>8.9012531487280416E-3</v>
      </c>
      <c r="L163" s="47">
        <f t="shared" si="17"/>
        <v>8.7160373811745601E-3</v>
      </c>
      <c r="M163" s="47">
        <f t="shared" si="17"/>
        <v>4.7713333449236547E-4</v>
      </c>
      <c r="N163" s="47">
        <f t="shared" si="17"/>
        <v>1.2110588593430491E-3</v>
      </c>
      <c r="O163" s="47">
        <f t="shared" si="17"/>
        <v>1.7800035139701603E-3</v>
      </c>
      <c r="P163" s="47">
        <f t="shared" si="17"/>
        <v>1.914070568424861E-2</v>
      </c>
      <c r="Q163" s="47">
        <f t="shared" si="17"/>
        <v>7.7522103238130205E-3</v>
      </c>
      <c r="R163" s="47">
        <f t="shared" si="17"/>
        <v>1.2935476222434295E-3</v>
      </c>
      <c r="S163" s="47">
        <f t="shared" si="17"/>
        <v>-7.1953448066036652E-4</v>
      </c>
      <c r="T163" s="47">
        <f t="shared" si="17"/>
        <v>-6.8333591034632889E-4</v>
      </c>
      <c r="U163" s="47">
        <f t="shared" si="17"/>
        <v>-1.2677135935840102E-4</v>
      </c>
      <c r="V163" s="47">
        <f t="shared" si="17"/>
        <v>-1.7273681634674535E-5</v>
      </c>
      <c r="W163" s="47">
        <f t="shared" si="17"/>
        <v>-3.3507716074679915E-5</v>
      </c>
      <c r="X163" s="47">
        <f t="shared" si="17"/>
        <v>3.5893113369986351E-4</v>
      </c>
      <c r="Y163" s="47">
        <f t="shared" si="17"/>
        <v>3.4878521822409234E-4</v>
      </c>
      <c r="Z163" s="47">
        <f t="shared" si="17"/>
        <v>-7.1086272710251669E-5</v>
      </c>
      <c r="AA163" s="47">
        <f t="shared" si="17"/>
        <v>-2.6359448632535696E-4</v>
      </c>
      <c r="AB163" s="47">
        <f t="shared" si="17"/>
        <v>-1.0682509638902161E-4</v>
      </c>
      <c r="AC163" s="47">
        <f t="shared" si="17"/>
        <v>1.1719493072801556E-3</v>
      </c>
      <c r="AD163" s="47">
        <f t="shared" si="17"/>
        <v>-1.7893032889122838E-4</v>
      </c>
      <c r="AE163" s="47">
        <f t="shared" si="17"/>
        <v>-1.8840394975334169E-4</v>
      </c>
      <c r="AF163" s="47">
        <f t="shared" si="17"/>
        <v>-6.3540030971290067E-4</v>
      </c>
      <c r="AG163" s="47">
        <f t="shared" si="17"/>
        <v>-1.9936343456399951E-5</v>
      </c>
      <c r="AH163" s="47">
        <f t="shared" si="17"/>
        <v>-6.0968736756153322E-5</v>
      </c>
      <c r="AI163" s="47">
        <f t="shared" si="17"/>
        <v>-8.1592455033157544E-5</v>
      </c>
      <c r="AJ163" s="47">
        <f t="shared" si="17"/>
        <v>-2.9196545332336706E-4</v>
      </c>
      <c r="AK163" s="47">
        <f t="shared" si="17"/>
        <v>-1.0035886961957496E-4</v>
      </c>
      <c r="AL163" s="47">
        <f t="shared" si="17"/>
        <v>1.1136362990714814E-7</v>
      </c>
      <c r="AM163" s="47">
        <f t="shared" si="17"/>
        <v>0</v>
      </c>
      <c r="AN163" s="54">
        <f t="shared" si="17"/>
        <v>-4.8483978506867807E-6</v>
      </c>
      <c r="AO163" s="54">
        <f t="shared" si="17"/>
        <v>-7.9904744050392966E-6</v>
      </c>
      <c r="AP163" s="54">
        <f t="shared" si="17"/>
        <v>-2.3558232638537817E-4</v>
      </c>
      <c r="AQ163" s="54">
        <f t="shared" si="17"/>
        <v>-8.4841693013336383E-5</v>
      </c>
      <c r="AR163" s="54">
        <f t="shared" si="17"/>
        <v>1.1533801556914296E-2</v>
      </c>
      <c r="AS163" s="54">
        <f t="shared" si="17"/>
        <v>2.5679285226016813E-3</v>
      </c>
      <c r="AT163" s="54">
        <f t="shared" si="17"/>
        <v>-4.8526521834341835E-4</v>
      </c>
      <c r="AU163" s="54">
        <f t="shared" si="17"/>
        <v>3.3212344342682318E-4</v>
      </c>
      <c r="AV163" s="54">
        <f t="shared" si="17"/>
        <v>-1.00421693351848E-5</v>
      </c>
      <c r="AW163" s="58">
        <f t="shared" si="17"/>
        <v>8.1549008527498357E-4</v>
      </c>
    </row>
    <row r="164" spans="2:49" ht="15" thickTop="1"/>
    <row r="171" spans="2:49" ht="15" thickBot="1"/>
    <row r="172" spans="2:49" ht="35.1" customHeight="1" thickTop="1" thickBot="1">
      <c r="B172" s="2"/>
      <c r="C172" s="3"/>
      <c r="D172" s="4" t="s">
        <v>56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IF((OR(E7="N/A",E63="N/A")),("N/A"),(IF((E7=0),("N/A"),(E119/E7))))</f>
        <v>-2.9092488059053345E-2</v>
      </c>
      <c r="F175" s="24">
        <f t="shared" ref="F175:AW190" si="18">IF((OR(F7="N/A",F63="N/A")),("N/A"),(IF((F7=0),("N/A"),(F119/F7))))</f>
        <v>-4.5045045045045015E-2</v>
      </c>
      <c r="G175" s="24">
        <f t="shared" si="18"/>
        <v>-7.796391752577321E-2</v>
      </c>
      <c r="H175" s="24">
        <f t="shared" si="18"/>
        <v>2.491643877240937E-3</v>
      </c>
      <c r="I175" s="24">
        <f t="shared" si="18"/>
        <v>-4.8223350253807064E-2</v>
      </c>
      <c r="J175" s="24">
        <f t="shared" si="18"/>
        <v>-0.16923076923076913</v>
      </c>
      <c r="K175" s="24">
        <f t="shared" si="18"/>
        <v>-0.17808219178082202</v>
      </c>
      <c r="L175" s="24">
        <f t="shared" si="18"/>
        <v>-0.24848718557190308</v>
      </c>
      <c r="M175" s="24">
        <f t="shared" si="18"/>
        <v>-9.708737864077624E-3</v>
      </c>
      <c r="N175" s="24">
        <f t="shared" si="18"/>
        <v>-0.36054421768707484</v>
      </c>
      <c r="O175" s="24">
        <f t="shared" si="18"/>
        <v>-0.21666666666666665</v>
      </c>
      <c r="P175" s="24">
        <f t="shared" si="18"/>
        <v>-9.1608183285646003E-2</v>
      </c>
      <c r="Q175" s="24">
        <f t="shared" si="18"/>
        <v>-0.27450980392156865</v>
      </c>
      <c r="R175" s="24">
        <f t="shared" si="18"/>
        <v>-2.3469387755102048E-2</v>
      </c>
      <c r="S175" s="24">
        <f t="shared" si="18"/>
        <v>-6.1027190332326349E-2</v>
      </c>
      <c r="T175" s="24" t="str">
        <f t="shared" si="18"/>
        <v>N/A</v>
      </c>
      <c r="U175" s="24" t="str">
        <f t="shared" si="18"/>
        <v>N/A</v>
      </c>
      <c r="V175" s="24" t="str">
        <f t="shared" si="18"/>
        <v>N/A</v>
      </c>
      <c r="W175" s="24" t="str">
        <f t="shared" si="18"/>
        <v>N/A</v>
      </c>
      <c r="X175" s="24">
        <f t="shared" si="18"/>
        <v>-0.14285714285714285</v>
      </c>
      <c r="Y175" s="24" t="str">
        <f t="shared" si="18"/>
        <v>N/A</v>
      </c>
      <c r="Z175" s="24" t="str">
        <f t="shared" si="18"/>
        <v>N/A</v>
      </c>
      <c r="AA175" s="24" t="str">
        <f t="shared" si="18"/>
        <v>N/A</v>
      </c>
      <c r="AB175" s="24" t="str">
        <f t="shared" si="18"/>
        <v>N/A</v>
      </c>
      <c r="AC175" s="24" t="str">
        <f t="shared" si="18"/>
        <v>N/A</v>
      </c>
      <c r="AD175" s="24">
        <f t="shared" si="18"/>
        <v>-0.30208333333333337</v>
      </c>
      <c r="AE175" s="24" t="str">
        <f t="shared" si="18"/>
        <v>N/A</v>
      </c>
      <c r="AF175" s="24">
        <f t="shared" si="18"/>
        <v>-5.7724957555178175E-2</v>
      </c>
      <c r="AG175" s="24" t="str">
        <f t="shared" si="18"/>
        <v>N/A</v>
      </c>
      <c r="AH175" s="24" t="str">
        <f t="shared" si="18"/>
        <v>N/A</v>
      </c>
      <c r="AI175" s="24" t="str">
        <f t="shared" si="18"/>
        <v>N/A</v>
      </c>
      <c r="AJ175" s="24" t="str">
        <f t="shared" si="18"/>
        <v>N/A</v>
      </c>
      <c r="AK175" s="24" t="str">
        <f t="shared" si="18"/>
        <v>N/A</v>
      </c>
      <c r="AL175" s="24" t="str">
        <f t="shared" si="18"/>
        <v>N/A</v>
      </c>
      <c r="AM175" s="24" t="str">
        <f t="shared" si="18"/>
        <v>N/A</v>
      </c>
      <c r="AN175" s="52" t="str">
        <f t="shared" si="18"/>
        <v>N/A</v>
      </c>
      <c r="AO175" s="52" t="str">
        <f t="shared" si="18"/>
        <v>N/A</v>
      </c>
      <c r="AP175" s="52" t="str">
        <f t="shared" si="18"/>
        <v>N/A</v>
      </c>
      <c r="AQ175" s="52" t="str">
        <f t="shared" si="18"/>
        <v>N/A</v>
      </c>
      <c r="AR175" s="52">
        <f t="shared" si="18"/>
        <v>-0.17890520694259018</v>
      </c>
      <c r="AS175" s="52" t="str">
        <f t="shared" si="18"/>
        <v>N/A</v>
      </c>
      <c r="AT175" s="52">
        <f t="shared" si="18"/>
        <v>-0.26415094339622641</v>
      </c>
      <c r="AU175" s="52">
        <f t="shared" si="18"/>
        <v>-6.395532277402656E-2</v>
      </c>
      <c r="AV175" s="52">
        <f t="shared" si="18"/>
        <v>-5.9447799827437413E-2</v>
      </c>
      <c r="AW175" s="55">
        <f t="shared" si="18"/>
        <v>-2.9195782781583558E-2</v>
      </c>
    </row>
    <row r="176" spans="2:49" ht="15" customHeight="1">
      <c r="B176" s="12" t="s">
        <v>12</v>
      </c>
      <c r="C176" s="59"/>
      <c r="D176" s="17">
        <v>2</v>
      </c>
      <c r="E176" s="24">
        <f t="shared" ref="E176:AV181" si="19">IF((OR(E8="N/A",E64="N/A")),("N/A"),(IF((E8=0),("N/A"),(E120/E8))))</f>
        <v>-4.1917211328976009E-2</v>
      </c>
      <c r="F176" s="24">
        <f t="shared" si="19"/>
        <v>-4.9950544015825944E-2</v>
      </c>
      <c r="G176" s="24">
        <f t="shared" si="19"/>
        <v>-4.057641259006451E-2</v>
      </c>
      <c r="H176" s="24">
        <f t="shared" si="19"/>
        <v>3.5211267605633804E-2</v>
      </c>
      <c r="I176" s="24">
        <f t="shared" si="19"/>
        <v>-2.6779882429784511E-2</v>
      </c>
      <c r="J176" s="24">
        <f t="shared" si="19"/>
        <v>0.31343283582089548</v>
      </c>
      <c r="K176" s="24">
        <f t="shared" si="19"/>
        <v>5.357142857142852E-2</v>
      </c>
      <c r="L176" s="24">
        <f t="shared" si="19"/>
        <v>8.7176639665534406E-2</v>
      </c>
      <c r="M176" s="24">
        <f t="shared" si="19"/>
        <v>-6.2399427856248912E-2</v>
      </c>
      <c r="N176" s="24">
        <f t="shared" si="19"/>
        <v>-0.14558823529411771</v>
      </c>
      <c r="O176" s="24">
        <f t="shared" si="19"/>
        <v>-0.10526315789473688</v>
      </c>
      <c r="P176" s="24">
        <f t="shared" si="19"/>
        <v>0.11228207031309168</v>
      </c>
      <c r="Q176" s="24">
        <f t="shared" si="19"/>
        <v>-0.13580246913580252</v>
      </c>
      <c r="R176" s="24">
        <f t="shared" si="19"/>
        <v>-1.1334921666305703E-2</v>
      </c>
      <c r="S176" s="24">
        <f t="shared" si="19"/>
        <v>-2.5992045139210058E-2</v>
      </c>
      <c r="T176" s="24" t="str">
        <f t="shared" si="19"/>
        <v>N/A</v>
      </c>
      <c r="U176" s="24">
        <f t="shared" si="19"/>
        <v>-7.1428571428571536E-2</v>
      </c>
      <c r="V176" s="24" t="str">
        <f t="shared" si="19"/>
        <v>N/A</v>
      </c>
      <c r="W176" s="24" t="str">
        <f t="shared" si="19"/>
        <v>N/A</v>
      </c>
      <c r="X176" s="24">
        <f t="shared" si="19"/>
        <v>0.14056224899598402</v>
      </c>
      <c r="Y176" s="24" t="str">
        <f t="shared" si="19"/>
        <v>N/A</v>
      </c>
      <c r="Z176" s="24" t="str">
        <f t="shared" si="19"/>
        <v>N/A</v>
      </c>
      <c r="AA176" s="24" t="str">
        <f t="shared" si="19"/>
        <v>N/A</v>
      </c>
      <c r="AB176" s="24" t="str">
        <f t="shared" si="19"/>
        <v>N/A</v>
      </c>
      <c r="AC176" s="24" t="str">
        <f t="shared" si="19"/>
        <v>N/A</v>
      </c>
      <c r="AD176" s="24">
        <f t="shared" si="19"/>
        <v>1.4492753623188368E-2</v>
      </c>
      <c r="AE176" s="24" t="str">
        <f t="shared" si="19"/>
        <v>N/A</v>
      </c>
      <c r="AF176" s="24">
        <f t="shared" si="19"/>
        <v>-3.2393983327292548E-2</v>
      </c>
      <c r="AG176" s="24" t="str">
        <f t="shared" si="19"/>
        <v>N/A</v>
      </c>
      <c r="AH176" s="24" t="str">
        <f t="shared" si="19"/>
        <v>N/A</v>
      </c>
      <c r="AI176" s="24" t="str">
        <f t="shared" si="19"/>
        <v>N/A</v>
      </c>
      <c r="AJ176" s="24" t="str">
        <f t="shared" si="19"/>
        <v>N/A</v>
      </c>
      <c r="AK176" s="24" t="str">
        <f t="shared" si="19"/>
        <v>N/A</v>
      </c>
      <c r="AL176" s="24" t="str">
        <f t="shared" si="19"/>
        <v>N/A</v>
      </c>
      <c r="AM176" s="24" t="str">
        <f t="shared" si="19"/>
        <v>N/A</v>
      </c>
      <c r="AN176" s="52" t="str">
        <f t="shared" si="19"/>
        <v>N/A</v>
      </c>
      <c r="AO176" s="52" t="str">
        <f t="shared" si="19"/>
        <v>N/A</v>
      </c>
      <c r="AP176" s="52" t="str">
        <f t="shared" si="19"/>
        <v>N/A</v>
      </c>
      <c r="AQ176" s="52" t="str">
        <f t="shared" si="19"/>
        <v>N/A</v>
      </c>
      <c r="AR176" s="52">
        <f t="shared" si="19"/>
        <v>-5.8617058617058689E-2</v>
      </c>
      <c r="AS176" s="52">
        <f t="shared" si="19"/>
        <v>-0.19999999999999996</v>
      </c>
      <c r="AT176" s="52">
        <f t="shared" si="19"/>
        <v>-9.3023255813954094E-3</v>
      </c>
      <c r="AU176" s="52">
        <f t="shared" si="19"/>
        <v>-1.8297800906496541E-2</v>
      </c>
      <c r="AV176" s="52">
        <f t="shared" si="19"/>
        <v>-3.497158141089942E-2</v>
      </c>
      <c r="AW176" s="56">
        <f t="shared" si="18"/>
        <v>9.4045043518139956E-2</v>
      </c>
    </row>
    <row r="177" spans="2:49" ht="15" customHeight="1">
      <c r="B177" s="12" t="s">
        <v>13</v>
      </c>
      <c r="C177" s="59"/>
      <c r="D177" s="17">
        <v>3</v>
      </c>
      <c r="E177" s="24">
        <f t="shared" si="19"/>
        <v>-1.8637514998000274E-2</v>
      </c>
      <c r="F177" s="24">
        <f t="shared" si="19"/>
        <v>2.0767707378018347E-3</v>
      </c>
      <c r="G177" s="24">
        <f t="shared" si="19"/>
        <v>3.7831674958540436E-3</v>
      </c>
      <c r="H177" s="24">
        <f t="shared" si="19"/>
        <v>8.6180124223602435E-3</v>
      </c>
      <c r="I177" s="24">
        <f t="shared" si="19"/>
        <v>9.6284371621281808E-3</v>
      </c>
      <c r="J177" s="24">
        <f t="shared" si="19"/>
        <v>-0.12356321839080465</v>
      </c>
      <c r="K177" s="24">
        <f t="shared" si="19"/>
        <v>0.10518292682926829</v>
      </c>
      <c r="L177" s="24">
        <f t="shared" si="19"/>
        <v>-8.6455331412103875E-3</v>
      </c>
      <c r="M177" s="24">
        <f t="shared" si="19"/>
        <v>-3.0017006802721135E-2</v>
      </c>
      <c r="N177" s="24">
        <f t="shared" si="19"/>
        <v>-1.4492753623188564E-2</v>
      </c>
      <c r="O177" s="24">
        <f t="shared" si="19"/>
        <v>-0.13013698630136991</v>
      </c>
      <c r="P177" s="24">
        <f t="shared" si="19"/>
        <v>-3.8869261878664241E-2</v>
      </c>
      <c r="Q177" s="24">
        <f t="shared" si="19"/>
        <v>3.2124352331606203E-2</v>
      </c>
      <c r="R177" s="24">
        <f t="shared" si="19"/>
        <v>-4.7389243945915828E-3</v>
      </c>
      <c r="S177" s="24">
        <f t="shared" si="19"/>
        <v>-1.5009971659494003E-2</v>
      </c>
      <c r="T177" s="24" t="str">
        <f t="shared" si="19"/>
        <v>N/A</v>
      </c>
      <c r="U177" s="24">
        <f t="shared" si="19"/>
        <v>-7.9365079365079402E-2</v>
      </c>
      <c r="V177" s="24" t="str">
        <f t="shared" si="19"/>
        <v>N/A</v>
      </c>
      <c r="W177" s="24" t="str">
        <f t="shared" si="19"/>
        <v>N/A</v>
      </c>
      <c r="X177" s="24">
        <f t="shared" si="19"/>
        <v>0.25531914893617019</v>
      </c>
      <c r="Y177" s="24" t="str">
        <f t="shared" si="19"/>
        <v>N/A</v>
      </c>
      <c r="Z177" s="24" t="str">
        <f t="shared" si="19"/>
        <v>N/A</v>
      </c>
      <c r="AA177" s="24" t="str">
        <f t="shared" si="19"/>
        <v>N/A</v>
      </c>
      <c r="AB177" s="24" t="str">
        <f t="shared" si="19"/>
        <v>N/A</v>
      </c>
      <c r="AC177" s="24" t="str">
        <f t="shared" si="19"/>
        <v>N/A</v>
      </c>
      <c r="AD177" s="24">
        <f t="shared" si="19"/>
        <v>5.8139534883721788E-3</v>
      </c>
      <c r="AE177" s="24" t="str">
        <f t="shared" si="19"/>
        <v>N/A</v>
      </c>
      <c r="AF177" s="24">
        <f t="shared" si="19"/>
        <v>-4.4401544401552749E-4</v>
      </c>
      <c r="AG177" s="24" t="str">
        <f t="shared" si="19"/>
        <v>N/A</v>
      </c>
      <c r="AH177" s="24" t="str">
        <f t="shared" si="19"/>
        <v>N/A</v>
      </c>
      <c r="AI177" s="24" t="str">
        <f t="shared" si="19"/>
        <v>N/A</v>
      </c>
      <c r="AJ177" s="24" t="str">
        <f t="shared" si="19"/>
        <v>N/A</v>
      </c>
      <c r="AK177" s="24" t="str">
        <f t="shared" si="19"/>
        <v>N/A</v>
      </c>
      <c r="AL177" s="24" t="str">
        <f t="shared" si="19"/>
        <v>N/A</v>
      </c>
      <c r="AM177" s="24" t="str">
        <f t="shared" si="19"/>
        <v>N/A</v>
      </c>
      <c r="AN177" s="52" t="str">
        <f t="shared" si="19"/>
        <v>N/A</v>
      </c>
      <c r="AO177" s="52" t="str">
        <f t="shared" si="19"/>
        <v>N/A</v>
      </c>
      <c r="AP177" s="52" t="str">
        <f t="shared" si="19"/>
        <v>N/A</v>
      </c>
      <c r="AQ177" s="52" t="str">
        <f t="shared" si="19"/>
        <v>N/A</v>
      </c>
      <c r="AR177" s="52">
        <f t="shared" si="19"/>
        <v>9.8573749774326491E-3</v>
      </c>
      <c r="AS177" s="52">
        <f t="shared" si="19"/>
        <v>0.7333333333333335</v>
      </c>
      <c r="AT177" s="52">
        <f t="shared" si="19"/>
        <v>-0.15789473684210523</v>
      </c>
      <c r="AU177" s="52">
        <f t="shared" si="19"/>
        <v>8.4020776046440041E-3</v>
      </c>
      <c r="AV177" s="52">
        <f t="shared" si="19"/>
        <v>-2.8896065468440937E-2</v>
      </c>
      <c r="AW177" s="56">
        <f t="shared" si="18"/>
        <v>2.5622781375607015E-2</v>
      </c>
    </row>
    <row r="178" spans="2:49" ht="15" customHeight="1">
      <c r="B178" s="12" t="s">
        <v>14</v>
      </c>
      <c r="C178" s="59"/>
      <c r="D178" s="17">
        <v>4</v>
      </c>
      <c r="E178" s="24">
        <f t="shared" si="19"/>
        <v>-2.2693287841452345E-2</v>
      </c>
      <c r="F178" s="24">
        <f t="shared" si="19"/>
        <v>5.8309037900872163E-4</v>
      </c>
      <c r="G178" s="24">
        <f t="shared" si="19"/>
        <v>-4.1233657391887439E-2</v>
      </c>
      <c r="H178" s="24">
        <f t="shared" si="19"/>
        <v>-6.8334955694370592E-2</v>
      </c>
      <c r="I178" s="24">
        <f t="shared" si="19"/>
        <v>-4.6520488998365696E-3</v>
      </c>
      <c r="J178" s="24">
        <f t="shared" si="19"/>
        <v>-0.36231884057971014</v>
      </c>
      <c r="K178" s="24">
        <f t="shared" si="19"/>
        <v>-0.22368421052631582</v>
      </c>
      <c r="L178" s="24">
        <f t="shared" si="19"/>
        <v>-0.3120550822733108</v>
      </c>
      <c r="M178" s="24">
        <f t="shared" si="19"/>
        <v>-2.7777777777777918E-2</v>
      </c>
      <c r="N178" s="24">
        <f t="shared" si="19"/>
        <v>-7.8431372549019593E-2</v>
      </c>
      <c r="O178" s="24">
        <f t="shared" si="19"/>
        <v>-0.13559322033898305</v>
      </c>
      <c r="P178" s="24">
        <f t="shared" si="19"/>
        <v>-1.2609200277501021E-2</v>
      </c>
      <c r="Q178" s="24">
        <f t="shared" si="19"/>
        <v>-0.19565217391304354</v>
      </c>
      <c r="R178" s="24">
        <f t="shared" si="19"/>
        <v>3.3598585322723203E-2</v>
      </c>
      <c r="S178" s="24">
        <f t="shared" si="19"/>
        <v>-6.2825709322524681E-2</v>
      </c>
      <c r="T178" s="24" t="str">
        <f t="shared" si="19"/>
        <v>N/A</v>
      </c>
      <c r="U178" s="24" t="str">
        <f t="shared" si="19"/>
        <v>N/A</v>
      </c>
      <c r="V178" s="24" t="str">
        <f t="shared" si="19"/>
        <v>N/A</v>
      </c>
      <c r="W178" s="24" t="str">
        <f t="shared" si="19"/>
        <v>N/A</v>
      </c>
      <c r="X178" s="24">
        <f t="shared" si="19"/>
        <v>-0.15789473684210525</v>
      </c>
      <c r="Y178" s="24" t="str">
        <f t="shared" si="19"/>
        <v>N/A</v>
      </c>
      <c r="Z178" s="24" t="str">
        <f t="shared" si="19"/>
        <v>N/A</v>
      </c>
      <c r="AA178" s="24" t="str">
        <f t="shared" si="19"/>
        <v>N/A</v>
      </c>
      <c r="AB178" s="24" t="str">
        <f t="shared" si="19"/>
        <v>N/A</v>
      </c>
      <c r="AC178" s="24" t="str">
        <f t="shared" si="19"/>
        <v>N/A</v>
      </c>
      <c r="AD178" s="24">
        <f t="shared" si="19"/>
        <v>-0.15492957746478869</v>
      </c>
      <c r="AE178" s="24" t="str">
        <f t="shared" si="19"/>
        <v>N/A</v>
      </c>
      <c r="AF178" s="24">
        <f t="shared" si="19"/>
        <v>-8.6341995635786595E-2</v>
      </c>
      <c r="AG178" s="24" t="str">
        <f t="shared" si="19"/>
        <v>N/A</v>
      </c>
      <c r="AH178" s="24" t="str">
        <f t="shared" si="19"/>
        <v>N/A</v>
      </c>
      <c r="AI178" s="24">
        <f t="shared" si="19"/>
        <v>-2.4096385542168568E-2</v>
      </c>
      <c r="AJ178" s="24">
        <f t="shared" si="19"/>
        <v>-2.6149394491479957E-2</v>
      </c>
      <c r="AK178" s="24" t="str">
        <f t="shared" si="19"/>
        <v>N/A</v>
      </c>
      <c r="AL178" s="24" t="str">
        <f t="shared" si="19"/>
        <v>N/A</v>
      </c>
      <c r="AM178" s="24" t="str">
        <f t="shared" si="19"/>
        <v>N/A</v>
      </c>
      <c r="AN178" s="52" t="str">
        <f t="shared" si="19"/>
        <v>N/A</v>
      </c>
      <c r="AO178" s="52" t="str">
        <f t="shared" si="19"/>
        <v>N/A</v>
      </c>
      <c r="AP178" s="52" t="str">
        <f t="shared" si="19"/>
        <v>N/A</v>
      </c>
      <c r="AQ178" s="52" t="str">
        <f t="shared" si="19"/>
        <v>N/A</v>
      </c>
      <c r="AR178" s="52">
        <f t="shared" si="19"/>
        <v>-0.2648221343873518</v>
      </c>
      <c r="AS178" s="52" t="str">
        <f t="shared" si="19"/>
        <v>N/A</v>
      </c>
      <c r="AT178" s="52">
        <f t="shared" si="19"/>
        <v>-0.18000000000000002</v>
      </c>
      <c r="AU178" s="52">
        <f t="shared" si="19"/>
        <v>1.7953929539295432E-2</v>
      </c>
      <c r="AV178" s="52">
        <f t="shared" si="19"/>
        <v>-1.3189702701556418E-2</v>
      </c>
      <c r="AW178" s="56">
        <f t="shared" si="18"/>
        <v>1.9209219470716497E-2</v>
      </c>
    </row>
    <row r="179" spans="2:49" ht="15" customHeight="1">
      <c r="B179" s="12" t="s">
        <v>15</v>
      </c>
      <c r="C179" s="59"/>
      <c r="D179" s="17">
        <v>5</v>
      </c>
      <c r="E179" s="24">
        <f t="shared" si="19"/>
        <v>-3.910223804679562E-2</v>
      </c>
      <c r="F179" s="24">
        <f t="shared" si="19"/>
        <v>-4.0749892375465209E-3</v>
      </c>
      <c r="G179" s="24">
        <f t="shared" si="19"/>
        <v>-5.4986091529169855E-2</v>
      </c>
      <c r="H179" s="24">
        <f t="shared" si="19"/>
        <v>-0.18236829427117801</v>
      </c>
      <c r="I179" s="24">
        <f t="shared" si="19"/>
        <v>-0.13411788952175571</v>
      </c>
      <c r="J179" s="24">
        <f t="shared" si="19"/>
        <v>3.1518624641833845E-2</v>
      </c>
      <c r="K179" s="24">
        <f t="shared" si="19"/>
        <v>-0.16575342465753434</v>
      </c>
      <c r="L179" s="24">
        <f t="shared" si="19"/>
        <v>-0.32786774716369527</v>
      </c>
      <c r="M179" s="24">
        <f t="shared" si="19"/>
        <v>-4.4581618655692663E-2</v>
      </c>
      <c r="N179" s="24">
        <f t="shared" si="19"/>
        <v>-0.3826080223013783</v>
      </c>
      <c r="O179" s="24">
        <f t="shared" si="19"/>
        <v>-7.468879668049791E-2</v>
      </c>
      <c r="P179" s="24">
        <f t="shared" si="19"/>
        <v>-9.4459879065206753E-2</v>
      </c>
      <c r="Q179" s="24">
        <f t="shared" si="19"/>
        <v>-0.27626382306477093</v>
      </c>
      <c r="R179" s="24">
        <f t="shared" si="19"/>
        <v>-5.0590805282494294E-2</v>
      </c>
      <c r="S179" s="24">
        <f t="shared" si="19"/>
        <v>-0.14829994660266124</v>
      </c>
      <c r="T179" s="24" t="str">
        <f t="shared" si="19"/>
        <v>N/A</v>
      </c>
      <c r="U179" s="24">
        <f t="shared" si="19"/>
        <v>-0.1033636140437024</v>
      </c>
      <c r="V179" s="24" t="str">
        <f t="shared" si="19"/>
        <v>N/A</v>
      </c>
      <c r="W179" s="24">
        <f t="shared" si="19"/>
        <v>-0.59690721649484535</v>
      </c>
      <c r="X179" s="24">
        <f t="shared" si="19"/>
        <v>-9.1712707182320538E-2</v>
      </c>
      <c r="Y179" s="24" t="str">
        <f t="shared" si="19"/>
        <v>N/A</v>
      </c>
      <c r="Z179" s="24" t="str">
        <f t="shared" si="19"/>
        <v>N/A</v>
      </c>
      <c r="AA179" s="24" t="str">
        <f t="shared" si="19"/>
        <v>N/A</v>
      </c>
      <c r="AB179" s="24" t="str">
        <f t="shared" si="19"/>
        <v>N/A</v>
      </c>
      <c r="AC179" s="24" t="str">
        <f t="shared" si="19"/>
        <v>N/A</v>
      </c>
      <c r="AD179" s="24">
        <f t="shared" si="19"/>
        <v>0.15104166666666649</v>
      </c>
      <c r="AE179" s="24" t="str">
        <f t="shared" si="19"/>
        <v>N/A</v>
      </c>
      <c r="AF179" s="24">
        <f t="shared" si="19"/>
        <v>-0.17071038251366119</v>
      </c>
      <c r="AG179" s="24" t="str">
        <f t="shared" si="19"/>
        <v>N/A</v>
      </c>
      <c r="AH179" s="24" t="str">
        <f t="shared" si="19"/>
        <v>N/A</v>
      </c>
      <c r="AI179" s="24" t="str">
        <f t="shared" si="19"/>
        <v>N/A</v>
      </c>
      <c r="AJ179" s="24" t="str">
        <f t="shared" si="19"/>
        <v>N/A</v>
      </c>
      <c r="AK179" s="24" t="str">
        <f t="shared" si="19"/>
        <v>N/A</v>
      </c>
      <c r="AL179" s="24" t="str">
        <f t="shared" si="19"/>
        <v>N/A</v>
      </c>
      <c r="AM179" s="24" t="str">
        <f t="shared" si="19"/>
        <v>N/A</v>
      </c>
      <c r="AN179" s="52" t="str">
        <f t="shared" si="19"/>
        <v>N/A</v>
      </c>
      <c r="AO179" s="52" t="str">
        <f t="shared" si="19"/>
        <v>N/A</v>
      </c>
      <c r="AP179" s="52" t="str">
        <f t="shared" si="19"/>
        <v>N/A</v>
      </c>
      <c r="AQ179" s="52">
        <f t="shared" si="19"/>
        <v>7.4229083586686848E-3</v>
      </c>
      <c r="AR179" s="52">
        <f t="shared" si="19"/>
        <v>-0.35607481504636868</v>
      </c>
      <c r="AS179" s="52">
        <f t="shared" si="19"/>
        <v>-0.50303283831834344</v>
      </c>
      <c r="AT179" s="52">
        <f t="shared" si="19"/>
        <v>-0.46444115598885793</v>
      </c>
      <c r="AU179" s="52">
        <f t="shared" si="19"/>
        <v>9.3539900613859544E-4</v>
      </c>
      <c r="AV179" s="52">
        <f t="shared" si="19"/>
        <v>7.6605774896885102E-4</v>
      </c>
      <c r="AW179" s="56">
        <f t="shared" si="18"/>
        <v>-0.13262878109381676</v>
      </c>
    </row>
    <row r="180" spans="2:49" ht="15" customHeight="1">
      <c r="B180" s="12" t="s">
        <v>16</v>
      </c>
      <c r="C180" s="59"/>
      <c r="D180" s="17">
        <v>6</v>
      </c>
      <c r="E180" s="24">
        <f t="shared" si="19"/>
        <v>0.18604651162790697</v>
      </c>
      <c r="F180" s="24">
        <f t="shared" si="19"/>
        <v>5.2447552447552483E-2</v>
      </c>
      <c r="G180" s="24">
        <f t="shared" si="19"/>
        <v>0.47368421052631576</v>
      </c>
      <c r="H180" s="24">
        <f t="shared" si="19"/>
        <v>-0.25</v>
      </c>
      <c r="I180" s="24">
        <f t="shared" si="19"/>
        <v>-4.5652173913043423E-2</v>
      </c>
      <c r="J180" s="24">
        <f t="shared" si="19"/>
        <v>-0.93207474557427517</v>
      </c>
      <c r="K180" s="24">
        <f t="shared" si="19"/>
        <v>0.58788684260489843</v>
      </c>
      <c r="L180" s="24">
        <f t="shared" si="19"/>
        <v>0.23772361318373589</v>
      </c>
      <c r="M180" s="24">
        <f t="shared" si="19"/>
        <v>2.8225806451612868E-2</v>
      </c>
      <c r="N180" s="24">
        <f t="shared" si="19"/>
        <v>-8.9000839630562573E-2</v>
      </c>
      <c r="O180" s="24">
        <f t="shared" si="19"/>
        <v>5.455574419920757E-2</v>
      </c>
      <c r="P180" s="24">
        <f t="shared" si="19"/>
        <v>9.6771072587495621E-2</v>
      </c>
      <c r="Q180" s="24">
        <f t="shared" si="19"/>
        <v>-5.9760956175298821E-2</v>
      </c>
      <c r="R180" s="24">
        <f t="shared" si="19"/>
        <v>0.21106259097525473</v>
      </c>
      <c r="S180" s="24">
        <f t="shared" si="19"/>
        <v>0.29411764705882365</v>
      </c>
      <c r="T180" s="24">
        <f t="shared" si="19"/>
        <v>-0.29914529914529908</v>
      </c>
      <c r="U180" s="24">
        <f t="shared" si="19"/>
        <v>5.5865921787709535E-2</v>
      </c>
      <c r="V180" s="24" t="str">
        <f t="shared" si="19"/>
        <v>N/A</v>
      </c>
      <c r="W180" s="24">
        <f t="shared" si="19"/>
        <v>0.12499999999999997</v>
      </c>
      <c r="X180" s="24">
        <f t="shared" si="19"/>
        <v>-4.6043473605311795E-3</v>
      </c>
      <c r="Y180" s="24" t="str">
        <f t="shared" si="19"/>
        <v>N/A</v>
      </c>
      <c r="Z180" s="24">
        <f t="shared" si="19"/>
        <v>-0.26027397260273971</v>
      </c>
      <c r="AA180" s="24" t="str">
        <f t="shared" si="19"/>
        <v>N/A</v>
      </c>
      <c r="AB180" s="24" t="str">
        <f t="shared" si="19"/>
        <v>N/A</v>
      </c>
      <c r="AC180" s="24">
        <f t="shared" si="19"/>
        <v>-2.9831387808041593E-2</v>
      </c>
      <c r="AD180" s="24">
        <f t="shared" si="19"/>
        <v>-3.8031319910514547E-2</v>
      </c>
      <c r="AE180" s="24">
        <f t="shared" si="19"/>
        <v>-0.35384615384615375</v>
      </c>
      <c r="AF180" s="24">
        <f t="shared" si="19"/>
        <v>6.3636363636363588E-2</v>
      </c>
      <c r="AG180" s="24" t="str">
        <f t="shared" si="19"/>
        <v>N/A</v>
      </c>
      <c r="AH180" s="24" t="str">
        <f t="shared" si="19"/>
        <v>N/A</v>
      </c>
      <c r="AI180" s="24" t="str">
        <f t="shared" si="19"/>
        <v>N/A</v>
      </c>
      <c r="AJ180" s="24" t="str">
        <f t="shared" si="19"/>
        <v>N/A</v>
      </c>
      <c r="AK180" s="24" t="str">
        <f t="shared" si="19"/>
        <v>N/A</v>
      </c>
      <c r="AL180" s="24" t="str">
        <f t="shared" si="19"/>
        <v>N/A</v>
      </c>
      <c r="AM180" s="24" t="str">
        <f t="shared" si="19"/>
        <v>N/A</v>
      </c>
      <c r="AN180" s="52" t="str">
        <f t="shared" si="19"/>
        <v>N/A</v>
      </c>
      <c r="AO180" s="52" t="str">
        <f t="shared" si="19"/>
        <v>N/A</v>
      </c>
      <c r="AP180" s="52" t="str">
        <f t="shared" si="19"/>
        <v>N/A</v>
      </c>
      <c r="AQ180" s="52" t="str">
        <f t="shared" si="19"/>
        <v>N/A</v>
      </c>
      <c r="AR180" s="52">
        <f t="shared" si="19"/>
        <v>9.5926800472255033E-2</v>
      </c>
      <c r="AS180" s="52">
        <f t="shared" si="19"/>
        <v>0.39534883720930231</v>
      </c>
      <c r="AT180" s="52">
        <f t="shared" si="19"/>
        <v>-0.11111111111111106</v>
      </c>
      <c r="AU180" s="52">
        <f t="shared" si="19"/>
        <v>1.5923566878980833E-2</v>
      </c>
      <c r="AV180" s="52">
        <f t="shared" si="19"/>
        <v>4.3203371970495251E-2</v>
      </c>
      <c r="AW180" s="56">
        <f t="shared" si="18"/>
        <v>3.1175685727316143E-2</v>
      </c>
    </row>
    <row r="181" spans="2:49" ht="15" customHeight="1">
      <c r="B181" s="12" t="s">
        <v>17</v>
      </c>
      <c r="C181" s="59"/>
      <c r="D181" s="17">
        <v>7</v>
      </c>
      <c r="E181" s="24">
        <f t="shared" si="19"/>
        <v>-0.11116071428571427</v>
      </c>
      <c r="F181" s="24">
        <f t="shared" si="19"/>
        <v>5.3521126760563323E-2</v>
      </c>
      <c r="G181" s="24">
        <f t="shared" si="19"/>
        <v>-0.1080139372822299</v>
      </c>
      <c r="H181" s="24">
        <f t="shared" si="19"/>
        <v>-4.3715846994535519E-2</v>
      </c>
      <c r="I181" s="24">
        <f t="shared" si="19"/>
        <v>-4.7637490317583249E-2</v>
      </c>
      <c r="J181" s="24">
        <f t="shared" si="19"/>
        <v>0.83298679867986791</v>
      </c>
      <c r="K181" s="24">
        <f t="shared" si="19"/>
        <v>0.70793499465939269</v>
      </c>
      <c r="L181" s="24">
        <f t="shared" si="19"/>
        <v>7.5666304978985452E-2</v>
      </c>
      <c r="M181" s="24">
        <f t="shared" si="19"/>
        <v>3.2906271072150925E-2</v>
      </c>
      <c r="N181" s="24">
        <f t="shared" si="19"/>
        <v>0.18110693542876663</v>
      </c>
      <c r="O181" s="24">
        <f t="shared" si="19"/>
        <v>7.7861952861952993E-2</v>
      </c>
      <c r="P181" s="24">
        <f t="shared" si="19"/>
        <v>0.21151053709594306</v>
      </c>
      <c r="Q181" s="24">
        <f t="shared" si="19"/>
        <v>0.35040090952608921</v>
      </c>
      <c r="R181" s="24">
        <f t="shared" si="19"/>
        <v>2.6346982758620685E-2</v>
      </c>
      <c r="S181" s="24">
        <f t="shared" si="19"/>
        <v>-8.2916345907108214E-3</v>
      </c>
      <c r="T181" s="24">
        <f t="shared" si="19"/>
        <v>-5.6179775280898847E-2</v>
      </c>
      <c r="U181" s="24">
        <f t="shared" si="19"/>
        <v>0.1575644898907739</v>
      </c>
      <c r="V181" s="24" t="str">
        <f t="shared" si="19"/>
        <v>N/A</v>
      </c>
      <c r="W181" s="24">
        <f t="shared" si="19"/>
        <v>0.14149774774774762</v>
      </c>
      <c r="X181" s="24">
        <f t="shared" si="19"/>
        <v>0.32247201710570755</v>
      </c>
      <c r="Y181" s="24">
        <f t="shared" si="19"/>
        <v>0.23979591836734698</v>
      </c>
      <c r="Z181" s="24">
        <f t="shared" si="19"/>
        <v>3.5398230088495457E-2</v>
      </c>
      <c r="AA181" s="24" t="str">
        <f t="shared" si="19"/>
        <v>N/A</v>
      </c>
      <c r="AB181" s="24" t="str">
        <f t="shared" si="19"/>
        <v>N/A</v>
      </c>
      <c r="AC181" s="24">
        <f t="shared" si="19"/>
        <v>0.34055517941773872</v>
      </c>
      <c r="AD181" s="24">
        <f t="shared" si="19"/>
        <v>1.3986013986014172E-3</v>
      </c>
      <c r="AE181" s="24" t="str">
        <f t="shared" si="19"/>
        <v>N/A</v>
      </c>
      <c r="AF181" s="24">
        <f t="shared" si="19"/>
        <v>0.27576346630606258</v>
      </c>
      <c r="AG181" s="24" t="str">
        <f t="shared" si="19"/>
        <v>N/A</v>
      </c>
      <c r="AH181" s="24" t="str">
        <f t="shared" si="19"/>
        <v>N/A</v>
      </c>
      <c r="AI181" s="24" t="str">
        <f t="shared" si="19"/>
        <v>N/A</v>
      </c>
      <c r="AJ181" s="24" t="str">
        <f t="shared" si="19"/>
        <v>N/A</v>
      </c>
      <c r="AK181" s="24" t="str">
        <f t="shared" si="19"/>
        <v>N/A</v>
      </c>
      <c r="AL181" s="24" t="str">
        <f t="shared" si="19"/>
        <v>N/A</v>
      </c>
      <c r="AM181" s="24" t="str">
        <f t="shared" si="19"/>
        <v>N/A</v>
      </c>
      <c r="AN181" s="52" t="str">
        <f t="shared" ref="AN181:AV181" si="20">IF((OR(AN13="N/A",AN69="N/A")),("N/A"),(IF((AN13=0),("N/A"),(AN125/AN13))))</f>
        <v>N/A</v>
      </c>
      <c r="AO181" s="52" t="str">
        <f t="shared" si="20"/>
        <v>N/A</v>
      </c>
      <c r="AP181" s="52" t="str">
        <f t="shared" si="20"/>
        <v>N/A</v>
      </c>
      <c r="AQ181" s="52" t="str">
        <f t="shared" si="20"/>
        <v>N/A</v>
      </c>
      <c r="AR181" s="52">
        <f t="shared" si="20"/>
        <v>0.34870725604670555</v>
      </c>
      <c r="AS181" s="52">
        <f t="shared" si="20"/>
        <v>0.39889196675900279</v>
      </c>
      <c r="AT181" s="52">
        <f t="shared" si="20"/>
        <v>0.27892009468364137</v>
      </c>
      <c r="AU181" s="52">
        <f t="shared" si="20"/>
        <v>8.8180112570356586E-2</v>
      </c>
      <c r="AV181" s="52">
        <f t="shared" si="20"/>
        <v>0.18623283191628523</v>
      </c>
      <c r="AW181" s="56">
        <f t="shared" si="18"/>
        <v>0.15644104508030049</v>
      </c>
    </row>
    <row r="182" spans="2:49" ht="15" customHeight="1">
      <c r="B182" s="12" t="s">
        <v>18</v>
      </c>
      <c r="C182" s="59"/>
      <c r="D182" s="17">
        <v>8</v>
      </c>
      <c r="E182" s="24">
        <f t="shared" ref="E182:AV187" si="21">IF((OR(E14="N/A",E70="N/A")),("N/A"),(IF((E14=0),("N/A"),(E126/E14))))</f>
        <v>-0.22063253012048195</v>
      </c>
      <c r="F182" s="24">
        <f t="shared" si="21"/>
        <v>-0.11629213483146066</v>
      </c>
      <c r="G182" s="24">
        <f t="shared" si="21"/>
        <v>-0.13411078717201164</v>
      </c>
      <c r="H182" s="24">
        <f t="shared" si="21"/>
        <v>-0.18918918918918914</v>
      </c>
      <c r="I182" s="24">
        <f t="shared" si="21"/>
        <v>-0.14260355029585797</v>
      </c>
      <c r="J182" s="24">
        <f t="shared" si="21"/>
        <v>0.11790780141843962</v>
      </c>
      <c r="K182" s="24">
        <f t="shared" si="21"/>
        <v>0.10678685047720043</v>
      </c>
      <c r="L182" s="24">
        <f t="shared" si="21"/>
        <v>0.52224036791128237</v>
      </c>
      <c r="M182" s="24">
        <f t="shared" si="21"/>
        <v>-9.5184770436730126E-2</v>
      </c>
      <c r="N182" s="24">
        <f t="shared" si="21"/>
        <v>-2.6809651474530721E-2</v>
      </c>
      <c r="O182" s="24">
        <f t="shared" si="21"/>
        <v>0.13146511190520965</v>
      </c>
      <c r="P182" s="24">
        <f t="shared" si="21"/>
        <v>6.6261582510627637E-2</v>
      </c>
      <c r="Q182" s="24">
        <f t="shared" si="21"/>
        <v>-2.4678063445057164E-3</v>
      </c>
      <c r="R182" s="24">
        <f t="shared" si="21"/>
        <v>-4.1523678792038464E-2</v>
      </c>
      <c r="S182" s="24">
        <f t="shared" si="21"/>
        <v>-6.2770098932104751E-2</v>
      </c>
      <c r="T182" s="24" t="str">
        <f t="shared" si="21"/>
        <v>N/A</v>
      </c>
      <c r="U182" s="24">
        <f t="shared" si="21"/>
        <v>-1.8867924528301955E-2</v>
      </c>
      <c r="V182" s="24" t="str">
        <f t="shared" si="21"/>
        <v>N/A</v>
      </c>
      <c r="W182" s="24">
        <f t="shared" si="21"/>
        <v>-2.4713150926743109E-2</v>
      </c>
      <c r="X182" s="24">
        <f t="shared" si="21"/>
        <v>5.2380952380952465E-2</v>
      </c>
      <c r="Y182" s="24">
        <f t="shared" si="21"/>
        <v>0.62962962962962954</v>
      </c>
      <c r="Z182" s="24" t="str">
        <f t="shared" si="21"/>
        <v>N/A</v>
      </c>
      <c r="AA182" s="24" t="str">
        <f t="shared" si="21"/>
        <v>N/A</v>
      </c>
      <c r="AB182" s="24" t="str">
        <f t="shared" si="21"/>
        <v>N/A</v>
      </c>
      <c r="AC182" s="24">
        <f t="shared" si="21"/>
        <v>-2.2727272727272787E-2</v>
      </c>
      <c r="AD182" s="24">
        <f t="shared" si="21"/>
        <v>-0.15321042593769862</v>
      </c>
      <c r="AE182" s="24" t="str">
        <f t="shared" si="21"/>
        <v>N/A</v>
      </c>
      <c r="AF182" s="24">
        <f t="shared" si="21"/>
        <v>-4.9922118380062303E-2</v>
      </c>
      <c r="AG182" s="24" t="str">
        <f t="shared" si="21"/>
        <v>N/A</v>
      </c>
      <c r="AH182" s="24" t="str">
        <f t="shared" si="21"/>
        <v>N/A</v>
      </c>
      <c r="AI182" s="24" t="str">
        <f t="shared" si="21"/>
        <v>N/A</v>
      </c>
      <c r="AJ182" s="24" t="str">
        <f t="shared" si="21"/>
        <v>N/A</v>
      </c>
      <c r="AK182" s="24" t="str">
        <f t="shared" si="21"/>
        <v>N/A</v>
      </c>
      <c r="AL182" s="24" t="str">
        <f t="shared" si="21"/>
        <v>N/A</v>
      </c>
      <c r="AM182" s="24" t="str">
        <f t="shared" si="21"/>
        <v>N/A</v>
      </c>
      <c r="AN182" s="52" t="str">
        <f t="shared" si="21"/>
        <v>N/A</v>
      </c>
      <c r="AO182" s="52" t="str">
        <f t="shared" si="21"/>
        <v>N/A</v>
      </c>
      <c r="AP182" s="52" t="str">
        <f t="shared" si="21"/>
        <v>N/A</v>
      </c>
      <c r="AQ182" s="52" t="str">
        <f t="shared" si="21"/>
        <v>N/A</v>
      </c>
      <c r="AR182" s="52">
        <f t="shared" si="21"/>
        <v>0.26288214260342418</v>
      </c>
      <c r="AS182" s="52">
        <f t="shared" si="21"/>
        <v>6.7340067340067641E-3</v>
      </c>
      <c r="AT182" s="52">
        <f t="shared" si="21"/>
        <v>3.6077949438202327E-2</v>
      </c>
      <c r="AU182" s="52">
        <f t="shared" si="21"/>
        <v>-0.11264822134387348</v>
      </c>
      <c r="AV182" s="52">
        <f t="shared" si="21"/>
        <v>-8.2913883042006156E-2</v>
      </c>
      <c r="AW182" s="56">
        <f t="shared" si="18"/>
        <v>0.17670959766825556</v>
      </c>
    </row>
    <row r="183" spans="2:49" ht="15" customHeight="1">
      <c r="B183" s="12" t="s">
        <v>19</v>
      </c>
      <c r="C183" s="59"/>
      <c r="D183" s="17">
        <v>9</v>
      </c>
      <c r="E183" s="24">
        <f t="shared" si="21"/>
        <v>-8.6665313578242226E-2</v>
      </c>
      <c r="F183" s="24">
        <f t="shared" si="21"/>
        <v>1.9417475728155352E-2</v>
      </c>
      <c r="G183" s="24">
        <f t="shared" si="21"/>
        <v>-5.3658536585365769E-2</v>
      </c>
      <c r="H183" s="24">
        <f t="shared" si="21"/>
        <v>5.5999999999999994E-2</v>
      </c>
      <c r="I183" s="24">
        <f t="shared" si="21"/>
        <v>-4.3716863547576944E-2</v>
      </c>
      <c r="J183" s="24">
        <f t="shared" si="21"/>
        <v>7.9164472529401481E-2</v>
      </c>
      <c r="K183" s="24">
        <f t="shared" si="21"/>
        <v>3.2531194295900255E-2</v>
      </c>
      <c r="L183" s="24">
        <f t="shared" si="21"/>
        <v>-1.1732969790140787E-2</v>
      </c>
      <c r="M183" s="24">
        <f t="shared" si="21"/>
        <v>-3.3862433862433907E-3</v>
      </c>
      <c r="N183" s="24">
        <f t="shared" si="21"/>
        <v>-0.19576979832759481</v>
      </c>
      <c r="O183" s="24">
        <f t="shared" si="21"/>
        <v>3.5416666666666617E-2</v>
      </c>
      <c r="P183" s="24">
        <f t="shared" si="21"/>
        <v>9.4795482157104552E-2</v>
      </c>
      <c r="Q183" s="24">
        <f t="shared" si="21"/>
        <v>-0.22045454545454549</v>
      </c>
      <c r="R183" s="24">
        <f t="shared" si="21"/>
        <v>-0.20490919645078365</v>
      </c>
      <c r="S183" s="24">
        <f t="shared" si="21"/>
        <v>-8.8318802819253792E-2</v>
      </c>
      <c r="T183" s="24" t="str">
        <f t="shared" si="21"/>
        <v>N/A</v>
      </c>
      <c r="U183" s="24">
        <f t="shared" si="21"/>
        <v>-4.4117647058823595E-2</v>
      </c>
      <c r="V183" s="24" t="str">
        <f t="shared" si="21"/>
        <v>N/A</v>
      </c>
      <c r="W183" s="24">
        <f t="shared" si="21"/>
        <v>3.9999999999999966E-2</v>
      </c>
      <c r="X183" s="24">
        <f t="shared" si="21"/>
        <v>-8.8957055214723912E-2</v>
      </c>
      <c r="Y183" s="24" t="str">
        <f t="shared" si="21"/>
        <v>N/A</v>
      </c>
      <c r="Z183" s="24" t="str">
        <f t="shared" si="21"/>
        <v>N/A</v>
      </c>
      <c r="AA183" s="24" t="str">
        <f t="shared" si="21"/>
        <v>N/A</v>
      </c>
      <c r="AB183" s="24" t="str">
        <f t="shared" si="21"/>
        <v>N/A</v>
      </c>
      <c r="AC183" s="24">
        <f t="shared" si="21"/>
        <v>0.71794871794871795</v>
      </c>
      <c r="AD183" s="24">
        <f t="shared" si="21"/>
        <v>-3.0710172744721688E-2</v>
      </c>
      <c r="AE183" s="24" t="str">
        <f t="shared" si="21"/>
        <v>N/A</v>
      </c>
      <c r="AF183" s="24">
        <f t="shared" si="21"/>
        <v>4.8462272803848697E-2</v>
      </c>
      <c r="AG183" s="24" t="str">
        <f t="shared" si="21"/>
        <v>N/A</v>
      </c>
      <c r="AH183" s="24" t="str">
        <f t="shared" si="21"/>
        <v>N/A</v>
      </c>
      <c r="AI183" s="24" t="str">
        <f t="shared" si="21"/>
        <v>N/A</v>
      </c>
      <c r="AJ183" s="24" t="str">
        <f t="shared" si="21"/>
        <v>N/A</v>
      </c>
      <c r="AK183" s="24" t="str">
        <f t="shared" si="21"/>
        <v>N/A</v>
      </c>
      <c r="AL183" s="24" t="str">
        <f t="shared" si="21"/>
        <v>N/A</v>
      </c>
      <c r="AM183" s="24" t="str">
        <f t="shared" si="21"/>
        <v>N/A</v>
      </c>
      <c r="AN183" s="52" t="str">
        <f t="shared" si="21"/>
        <v>N/A</v>
      </c>
      <c r="AO183" s="52" t="str">
        <f t="shared" si="21"/>
        <v>N/A</v>
      </c>
      <c r="AP183" s="52" t="str">
        <f t="shared" si="21"/>
        <v>N/A</v>
      </c>
      <c r="AQ183" s="52" t="str">
        <f t="shared" si="21"/>
        <v>N/A</v>
      </c>
      <c r="AR183" s="52">
        <f t="shared" si="21"/>
        <v>0.13256357790119852</v>
      </c>
      <c r="AS183" s="52">
        <f t="shared" si="21"/>
        <v>-0.5</v>
      </c>
      <c r="AT183" s="52">
        <f t="shared" si="21"/>
        <v>-0.2099378881987578</v>
      </c>
      <c r="AU183" s="52">
        <f t="shared" si="21"/>
        <v>1.5361803084223104E-2</v>
      </c>
      <c r="AV183" s="52">
        <f t="shared" si="21"/>
        <v>1.191620219104351E-2</v>
      </c>
      <c r="AW183" s="56">
        <f t="shared" si="18"/>
        <v>4.8797429257791791E-2</v>
      </c>
    </row>
    <row r="184" spans="2:49" ht="15" customHeight="1">
      <c r="B184" s="12" t="s">
        <v>20</v>
      </c>
      <c r="C184" s="59"/>
      <c r="D184" s="17">
        <v>10</v>
      </c>
      <c r="E184" s="24">
        <f t="shared" si="21"/>
        <v>-0.1633629528366371</v>
      </c>
      <c r="F184" s="24">
        <f t="shared" si="21"/>
        <v>-4.6838407494145806E-3</v>
      </c>
      <c r="G184" s="24">
        <f t="shared" si="21"/>
        <v>-0.11574074074074074</v>
      </c>
      <c r="H184" s="24">
        <f t="shared" si="21"/>
        <v>0</v>
      </c>
      <c r="I184" s="24">
        <f t="shared" si="21"/>
        <v>-0.10446921085218959</v>
      </c>
      <c r="J184" s="24">
        <f t="shared" si="21"/>
        <v>-2.7522935779816422E-2</v>
      </c>
      <c r="K184" s="24">
        <f t="shared" si="21"/>
        <v>0.25225846107996353</v>
      </c>
      <c r="L184" s="24">
        <f t="shared" si="21"/>
        <v>-2.2201595155978093E-2</v>
      </c>
      <c r="M184" s="24">
        <f t="shared" si="21"/>
        <v>-9.2153284671532928E-2</v>
      </c>
      <c r="N184" s="24">
        <f t="shared" si="21"/>
        <v>-2.0767187196267724E-2</v>
      </c>
      <c r="O184" s="24">
        <f t="shared" si="21"/>
        <v>9.2995169082125642E-2</v>
      </c>
      <c r="P184" s="24">
        <f t="shared" si="21"/>
        <v>2.3832300342548147E-2</v>
      </c>
      <c r="Q184" s="24">
        <f t="shared" si="21"/>
        <v>0.48737970104429734</v>
      </c>
      <c r="R184" s="24">
        <f t="shared" si="21"/>
        <v>-8.490196078431371E-2</v>
      </c>
      <c r="S184" s="24">
        <f t="shared" si="21"/>
        <v>-4.8172544518854672E-2</v>
      </c>
      <c r="T184" s="24" t="str">
        <f t="shared" si="21"/>
        <v>N/A</v>
      </c>
      <c r="U184" s="24">
        <f t="shared" si="21"/>
        <v>-7.4879227053140054E-2</v>
      </c>
      <c r="V184" s="24" t="str">
        <f t="shared" si="21"/>
        <v>N/A</v>
      </c>
      <c r="W184" s="24">
        <f t="shared" si="21"/>
        <v>1.5479876160990738E-2</v>
      </c>
      <c r="X184" s="24">
        <f t="shared" si="21"/>
        <v>-2.4624624624624586E-2</v>
      </c>
      <c r="Y184" s="24">
        <f t="shared" si="21"/>
        <v>-0.10909090909090906</v>
      </c>
      <c r="Z184" s="24" t="str">
        <f t="shared" si="21"/>
        <v>N/A</v>
      </c>
      <c r="AA184" s="24" t="str">
        <f t="shared" si="21"/>
        <v>N/A</v>
      </c>
      <c r="AB184" s="24" t="str">
        <f t="shared" si="21"/>
        <v>N/A</v>
      </c>
      <c r="AC184" s="24">
        <f t="shared" si="21"/>
        <v>0.82417582417582425</v>
      </c>
      <c r="AD184" s="24">
        <f t="shared" si="21"/>
        <v>1.3986013986014042E-2</v>
      </c>
      <c r="AE184" s="24" t="str">
        <f t="shared" si="21"/>
        <v>N/A</v>
      </c>
      <c r="AF184" s="24">
        <f t="shared" si="21"/>
        <v>0.14535768645357683</v>
      </c>
      <c r="AG184" s="24" t="str">
        <f t="shared" si="21"/>
        <v>N/A</v>
      </c>
      <c r="AH184" s="24" t="str">
        <f t="shared" si="21"/>
        <v>N/A</v>
      </c>
      <c r="AI184" s="24" t="str">
        <f t="shared" si="21"/>
        <v>N/A</v>
      </c>
      <c r="AJ184" s="24" t="str">
        <f t="shared" si="21"/>
        <v>N/A</v>
      </c>
      <c r="AK184" s="24" t="str">
        <f t="shared" si="21"/>
        <v>N/A</v>
      </c>
      <c r="AL184" s="24" t="str">
        <f t="shared" si="21"/>
        <v>N/A</v>
      </c>
      <c r="AM184" s="24" t="str">
        <f t="shared" si="21"/>
        <v>N/A</v>
      </c>
      <c r="AN184" s="52" t="str">
        <f t="shared" si="21"/>
        <v>N/A</v>
      </c>
      <c r="AO184" s="52" t="str">
        <f t="shared" si="21"/>
        <v>N/A</v>
      </c>
      <c r="AP184" s="52" t="str">
        <f t="shared" si="21"/>
        <v>N/A</v>
      </c>
      <c r="AQ184" s="52" t="str">
        <f t="shared" si="21"/>
        <v>N/A</v>
      </c>
      <c r="AR184" s="52">
        <f t="shared" si="21"/>
        <v>0.1108931863648845</v>
      </c>
      <c r="AS184" s="52">
        <f t="shared" si="21"/>
        <v>0.82857142857142851</v>
      </c>
      <c r="AT184" s="52">
        <f t="shared" si="21"/>
        <v>4.3948896631823317E-2</v>
      </c>
      <c r="AU184" s="52">
        <f t="shared" si="21"/>
        <v>-1.2994772218073179E-2</v>
      </c>
      <c r="AV184" s="52">
        <f t="shared" si="21"/>
        <v>6.6666666666665821E-3</v>
      </c>
      <c r="AW184" s="56">
        <f t="shared" si="18"/>
        <v>3.2204589393527217E-2</v>
      </c>
    </row>
    <row r="185" spans="2:49" ht="15" customHeight="1">
      <c r="B185" s="12" t="s">
        <v>34</v>
      </c>
      <c r="C185" s="59"/>
      <c r="D185" s="17">
        <v>11</v>
      </c>
      <c r="E185" s="24">
        <f t="shared" si="21"/>
        <v>5.1282051282051405E-2</v>
      </c>
      <c r="F185" s="24">
        <f t="shared" si="21"/>
        <v>0.12371134020618549</v>
      </c>
      <c r="G185" s="24">
        <f t="shared" si="21"/>
        <v>2.564102564102555E-2</v>
      </c>
      <c r="H185" s="24">
        <f t="shared" si="21"/>
        <v>0.11111111111111099</v>
      </c>
      <c r="I185" s="24">
        <f t="shared" si="21"/>
        <v>-9.8173515981735238E-2</v>
      </c>
      <c r="J185" s="24">
        <f t="shared" si="21"/>
        <v>-2.4390243902439046E-2</v>
      </c>
      <c r="K185" s="24">
        <f t="shared" si="21"/>
        <v>0.26652748782185104</v>
      </c>
      <c r="L185" s="24">
        <f t="shared" si="21"/>
        <v>0.5030417273584098</v>
      </c>
      <c r="M185" s="24">
        <f t="shared" si="21"/>
        <v>0.1167557932263814</v>
      </c>
      <c r="N185" s="24">
        <f t="shared" si="21"/>
        <v>0.2093726379440666</v>
      </c>
      <c r="O185" s="24" t="str">
        <f t="shared" si="21"/>
        <v>N/A</v>
      </c>
      <c r="P185" s="24">
        <f t="shared" si="21"/>
        <v>0.75469040340466353</v>
      </c>
      <c r="Q185" s="24">
        <f t="shared" si="21"/>
        <v>0.3486238532110093</v>
      </c>
      <c r="R185" s="24">
        <f t="shared" si="21"/>
        <v>0.29032258064516125</v>
      </c>
      <c r="S185" s="24">
        <f t="shared" si="21"/>
        <v>9.4054054054054148E-2</v>
      </c>
      <c r="T185" s="24">
        <f t="shared" si="21"/>
        <v>-8.4337349397590258E-2</v>
      </c>
      <c r="U185" s="24">
        <f t="shared" si="21"/>
        <v>0.12727272727272726</v>
      </c>
      <c r="V185" s="24" t="str">
        <f t="shared" si="21"/>
        <v>N/A</v>
      </c>
      <c r="W185" s="24">
        <f t="shared" si="21"/>
        <v>4.5901639344262446E-2</v>
      </c>
      <c r="X185" s="24">
        <f t="shared" si="21"/>
        <v>0.34909688013136286</v>
      </c>
      <c r="Y185" s="24">
        <f t="shared" si="21"/>
        <v>0.34523809523809518</v>
      </c>
      <c r="Z185" s="24">
        <f t="shared" si="21"/>
        <v>0.16666666666666674</v>
      </c>
      <c r="AA185" s="24" t="str">
        <f t="shared" si="21"/>
        <v>N/A</v>
      </c>
      <c r="AB185" s="24" t="str">
        <f t="shared" si="21"/>
        <v>N/A</v>
      </c>
      <c r="AC185" s="24">
        <f t="shared" si="21"/>
        <v>0.18235064427957817</v>
      </c>
      <c r="AD185" s="24">
        <f t="shared" si="21"/>
        <v>-1.0549943883277253E-2</v>
      </c>
      <c r="AE185" s="24">
        <f t="shared" si="21"/>
        <v>-0.2391304347826087</v>
      </c>
      <c r="AF185" s="24">
        <f t="shared" si="21"/>
        <v>8.0745341614906874E-2</v>
      </c>
      <c r="AG185" s="24" t="str">
        <f t="shared" si="21"/>
        <v>N/A</v>
      </c>
      <c r="AH185" s="24" t="str">
        <f t="shared" si="21"/>
        <v>N/A</v>
      </c>
      <c r="AI185" s="24" t="str">
        <f t="shared" si="21"/>
        <v>N/A</v>
      </c>
      <c r="AJ185" s="24" t="str">
        <f t="shared" si="21"/>
        <v>N/A</v>
      </c>
      <c r="AK185" s="24" t="str">
        <f t="shared" si="21"/>
        <v>N/A</v>
      </c>
      <c r="AL185" s="24" t="str">
        <f t="shared" si="21"/>
        <v>N/A</v>
      </c>
      <c r="AM185" s="24" t="str">
        <f t="shared" si="21"/>
        <v>N/A</v>
      </c>
      <c r="AN185" s="52" t="str">
        <f t="shared" si="21"/>
        <v>N/A</v>
      </c>
      <c r="AO185" s="52" t="str">
        <f t="shared" si="21"/>
        <v>N/A</v>
      </c>
      <c r="AP185" s="52" t="str">
        <f t="shared" si="21"/>
        <v>N/A</v>
      </c>
      <c r="AQ185" s="52" t="str">
        <f t="shared" si="21"/>
        <v>N/A</v>
      </c>
      <c r="AR185" s="52">
        <f t="shared" si="21"/>
        <v>0.77871621621621612</v>
      </c>
      <c r="AS185" s="52">
        <f t="shared" si="21"/>
        <v>0.80000000000000016</v>
      </c>
      <c r="AT185" s="52">
        <f t="shared" si="21"/>
        <v>0.37862595419847328</v>
      </c>
      <c r="AU185" s="52">
        <f t="shared" si="21"/>
        <v>6.3880597014925405E-2</v>
      </c>
      <c r="AV185" s="52">
        <f t="shared" si="21"/>
        <v>0.15271565495207665</v>
      </c>
      <c r="AW185" s="56">
        <f t="shared" si="18"/>
        <v>0.37518349294939224</v>
      </c>
    </row>
    <row r="186" spans="2:49" ht="15" customHeight="1">
      <c r="B186" s="12" t="s">
        <v>21</v>
      </c>
      <c r="C186" s="59"/>
      <c r="D186" s="17">
        <v>12</v>
      </c>
      <c r="E186" s="24">
        <f t="shared" si="21"/>
        <v>-0.12280701754385978</v>
      </c>
      <c r="F186" s="24">
        <f t="shared" si="21"/>
        <v>8.4373374934997414E-2</v>
      </c>
      <c r="G186" s="24">
        <f t="shared" si="21"/>
        <v>-0.11486486486486482</v>
      </c>
      <c r="H186" s="24">
        <f t="shared" si="21"/>
        <v>-7.6923076923076927E-2</v>
      </c>
      <c r="I186" s="24">
        <f t="shared" si="21"/>
        <v>-9.3151040539955876E-2</v>
      </c>
      <c r="J186" s="24">
        <f t="shared" si="21"/>
        <v>0.25000000000000011</v>
      </c>
      <c r="K186" s="24">
        <f t="shared" si="21"/>
        <v>0.19191919191919202</v>
      </c>
      <c r="L186" s="24">
        <f t="shared" si="21"/>
        <v>4.362855321005578E-4</v>
      </c>
      <c r="M186" s="24">
        <f t="shared" si="21"/>
        <v>3.8112522686025413E-2</v>
      </c>
      <c r="N186" s="24">
        <f t="shared" si="21"/>
        <v>1.8976897689768922E-2</v>
      </c>
      <c r="O186" s="24">
        <f t="shared" si="21"/>
        <v>-6.2500000000000056E-2</v>
      </c>
      <c r="P186" s="24">
        <f t="shared" si="21"/>
        <v>3.4976258309591648</v>
      </c>
      <c r="Q186" s="24">
        <f t="shared" si="21"/>
        <v>7.1428571428571452E-2</v>
      </c>
      <c r="R186" s="24">
        <f t="shared" si="21"/>
        <v>8.3916083916084384E-3</v>
      </c>
      <c r="S186" s="24">
        <f t="shared" si="21"/>
        <v>-8.6115588303016331E-3</v>
      </c>
      <c r="T186" s="24" t="str">
        <f t="shared" si="21"/>
        <v>N/A</v>
      </c>
      <c r="U186" s="24">
        <f t="shared" si="21"/>
        <v>-0.52173913043478259</v>
      </c>
      <c r="V186" s="24" t="str">
        <f t="shared" si="21"/>
        <v>N/A</v>
      </c>
      <c r="W186" s="24">
        <f t="shared" si="21"/>
        <v>-0.26666666666666672</v>
      </c>
      <c r="X186" s="24">
        <f t="shared" si="21"/>
        <v>0.24210526315789471</v>
      </c>
      <c r="Y186" s="24" t="str">
        <f t="shared" si="21"/>
        <v>N/A</v>
      </c>
      <c r="Z186" s="24" t="str">
        <f t="shared" si="21"/>
        <v>N/A</v>
      </c>
      <c r="AA186" s="24" t="str">
        <f t="shared" si="21"/>
        <v>N/A</v>
      </c>
      <c r="AB186" s="24" t="str">
        <f t="shared" si="21"/>
        <v>N/A</v>
      </c>
      <c r="AC186" s="24" t="str">
        <f t="shared" si="21"/>
        <v>N/A</v>
      </c>
      <c r="AD186" s="24">
        <f t="shared" si="21"/>
        <v>-5.7522123893805344E-2</v>
      </c>
      <c r="AE186" s="24" t="str">
        <f t="shared" si="21"/>
        <v>N/A</v>
      </c>
      <c r="AF186" s="24">
        <f t="shared" si="21"/>
        <v>-2.9457065845206094E-2</v>
      </c>
      <c r="AG186" s="24" t="str">
        <f t="shared" si="21"/>
        <v>N/A</v>
      </c>
      <c r="AH186" s="24" t="str">
        <f t="shared" si="21"/>
        <v>N/A</v>
      </c>
      <c r="AI186" s="24" t="str">
        <f t="shared" si="21"/>
        <v>N/A</v>
      </c>
      <c r="AJ186" s="24" t="str">
        <f t="shared" si="21"/>
        <v>N/A</v>
      </c>
      <c r="AK186" s="24" t="str">
        <f t="shared" si="21"/>
        <v>N/A</v>
      </c>
      <c r="AL186" s="24" t="str">
        <f t="shared" si="21"/>
        <v>N/A</v>
      </c>
      <c r="AM186" s="24" t="str">
        <f t="shared" si="21"/>
        <v>N/A</v>
      </c>
      <c r="AN186" s="52" t="str">
        <f t="shared" si="21"/>
        <v>N/A</v>
      </c>
      <c r="AO186" s="52" t="str">
        <f t="shared" si="21"/>
        <v>N/A</v>
      </c>
      <c r="AP186" s="52" t="str">
        <f t="shared" si="21"/>
        <v>N/A</v>
      </c>
      <c r="AQ186" s="52" t="str">
        <f t="shared" si="21"/>
        <v>N/A</v>
      </c>
      <c r="AR186" s="52">
        <f t="shared" si="21"/>
        <v>0.22678916827852996</v>
      </c>
      <c r="AS186" s="52">
        <f t="shared" si="21"/>
        <v>7.1428571428571314E-2</v>
      </c>
      <c r="AT186" s="52">
        <f t="shared" si="21"/>
        <v>1.2499999999999956E-2</v>
      </c>
      <c r="AU186" s="52">
        <f t="shared" si="21"/>
        <v>-4.7999999999999939E-2</v>
      </c>
      <c r="AV186" s="52">
        <f t="shared" si="21"/>
        <v>-8.6541259888350902E-2</v>
      </c>
      <c r="AW186" s="56">
        <f t="shared" si="18"/>
        <v>0.61463066599712668</v>
      </c>
    </row>
    <row r="187" spans="2:49" ht="15" customHeight="1">
      <c r="B187" s="12" t="s">
        <v>22</v>
      </c>
      <c r="C187" s="59"/>
      <c r="D187" s="17">
        <v>13</v>
      </c>
      <c r="E187" s="24">
        <f t="shared" si="21"/>
        <v>-2.5423728813559338E-2</v>
      </c>
      <c r="F187" s="24">
        <f t="shared" si="21"/>
        <v>1.3953488372092954E-2</v>
      </c>
      <c r="G187" s="24">
        <f t="shared" si="21"/>
        <v>-0.11711711711711704</v>
      </c>
      <c r="H187" s="24">
        <f t="shared" si="21"/>
        <v>3.3333333333333347E-2</v>
      </c>
      <c r="I187" s="24">
        <f t="shared" si="21"/>
        <v>-6.9785884218873828E-2</v>
      </c>
      <c r="J187" s="24">
        <f t="shared" si="21"/>
        <v>-0.1231617647058823</v>
      </c>
      <c r="K187" s="24">
        <f t="shared" si="21"/>
        <v>0.26848767488341113</v>
      </c>
      <c r="L187" s="24">
        <f t="shared" si="21"/>
        <v>1.4703171091445349E-2</v>
      </c>
      <c r="M187" s="24">
        <f t="shared" si="21"/>
        <v>-9.8445595854922283E-2</v>
      </c>
      <c r="N187" s="24">
        <f t="shared" si="21"/>
        <v>0.2547051442910917</v>
      </c>
      <c r="O187" s="24">
        <f t="shared" si="21"/>
        <v>0.18518518518518517</v>
      </c>
      <c r="P187" s="24">
        <f t="shared" si="21"/>
        <v>6.954781912765097E-2</v>
      </c>
      <c r="Q187" s="24">
        <f t="shared" si="21"/>
        <v>1.1816930488644186</v>
      </c>
      <c r="R187" s="24">
        <f t="shared" si="21"/>
        <v>-8.2352941176470656E-2</v>
      </c>
      <c r="S187" s="24">
        <f t="shared" si="21"/>
        <v>-2.9009943439473634E-2</v>
      </c>
      <c r="T187" s="24" t="str">
        <f t="shared" si="21"/>
        <v>N/A</v>
      </c>
      <c r="U187" s="24">
        <f t="shared" si="21"/>
        <v>5.7603686635943887E-3</v>
      </c>
      <c r="V187" s="24" t="str">
        <f t="shared" si="21"/>
        <v>N/A</v>
      </c>
      <c r="W187" s="24">
        <f t="shared" si="21"/>
        <v>4.2105263157894701E-2</v>
      </c>
      <c r="X187" s="24">
        <f t="shared" si="21"/>
        <v>5.019412090959504E-2</v>
      </c>
      <c r="Y187" s="24">
        <f t="shared" si="21"/>
        <v>-0.15624999999999994</v>
      </c>
      <c r="Z187" s="24" t="str">
        <f t="shared" si="21"/>
        <v>N/A</v>
      </c>
      <c r="AA187" s="24" t="str">
        <f t="shared" si="21"/>
        <v>N/A</v>
      </c>
      <c r="AB187" s="24" t="str">
        <f t="shared" si="21"/>
        <v>N/A</v>
      </c>
      <c r="AC187" s="24">
        <f t="shared" si="21"/>
        <v>0.55555555555555569</v>
      </c>
      <c r="AD187" s="24">
        <f t="shared" si="21"/>
        <v>0.39473684210526311</v>
      </c>
      <c r="AE187" s="24" t="str">
        <f t="shared" si="21"/>
        <v>N/A</v>
      </c>
      <c r="AF187" s="24">
        <f t="shared" si="21"/>
        <v>-5.7142857142857113E-2</v>
      </c>
      <c r="AG187" s="24" t="str">
        <f t="shared" si="21"/>
        <v>N/A</v>
      </c>
      <c r="AH187" s="24" t="str">
        <f t="shared" si="21"/>
        <v>N/A</v>
      </c>
      <c r="AI187" s="24" t="str">
        <f t="shared" si="21"/>
        <v>N/A</v>
      </c>
      <c r="AJ187" s="24" t="str">
        <f t="shared" si="21"/>
        <v>N/A</v>
      </c>
      <c r="AK187" s="24" t="str">
        <f t="shared" si="21"/>
        <v>N/A</v>
      </c>
      <c r="AL187" s="24" t="str">
        <f t="shared" si="21"/>
        <v>N/A</v>
      </c>
      <c r="AM187" s="24" t="str">
        <f t="shared" si="21"/>
        <v>N/A</v>
      </c>
      <c r="AN187" s="52" t="str">
        <f t="shared" ref="AN187:AV187" si="22">IF((OR(AN19="N/A",AN75="N/A")),("N/A"),(IF((AN19=0),("N/A"),(AN131/AN19))))</f>
        <v>N/A</v>
      </c>
      <c r="AO187" s="52" t="str">
        <f t="shared" si="22"/>
        <v>N/A</v>
      </c>
      <c r="AP187" s="52" t="str">
        <f t="shared" si="22"/>
        <v>N/A</v>
      </c>
      <c r="AQ187" s="52" t="str">
        <f t="shared" si="22"/>
        <v>N/A</v>
      </c>
      <c r="AR187" s="52">
        <f t="shared" si="22"/>
        <v>0.10608345902463548</v>
      </c>
      <c r="AS187" s="52">
        <f t="shared" si="22"/>
        <v>0.10167555217060169</v>
      </c>
      <c r="AT187" s="52">
        <f t="shared" si="22"/>
        <v>0.16477132262051908</v>
      </c>
      <c r="AU187" s="52">
        <f t="shared" si="22"/>
        <v>1.0971786833855799E-2</v>
      </c>
      <c r="AV187" s="52">
        <f t="shared" si="22"/>
        <v>0.12331233123312327</v>
      </c>
      <c r="AW187" s="56">
        <f t="shared" si="18"/>
        <v>8.4082106901073844E-2</v>
      </c>
    </row>
    <row r="188" spans="2:49" ht="15" customHeight="1">
      <c r="B188" s="12" t="s">
        <v>23</v>
      </c>
      <c r="C188" s="59"/>
      <c r="D188" s="17">
        <v>14</v>
      </c>
      <c r="E188" s="24">
        <f t="shared" ref="E188:AV193" si="23">IF((OR(E20="N/A",E76="N/A")),("N/A"),(IF((E20=0),("N/A"),(E132/E20))))</f>
        <v>8.5470085470084473E-3</v>
      </c>
      <c r="F188" s="24">
        <f t="shared" si="23"/>
        <v>7.4218750000000069E-2</v>
      </c>
      <c r="G188" s="24">
        <f t="shared" si="23"/>
        <v>0.35947712418300648</v>
      </c>
      <c r="H188" s="24">
        <f t="shared" si="23"/>
        <v>-8.7719298245614141E-2</v>
      </c>
      <c r="I188" s="24">
        <f t="shared" si="23"/>
        <v>-3.9748953974895272E-2</v>
      </c>
      <c r="J188" s="24" t="str">
        <f t="shared" si="23"/>
        <v>N/A</v>
      </c>
      <c r="K188" s="24">
        <f t="shared" si="23"/>
        <v>0.22727272727272724</v>
      </c>
      <c r="L188" s="24">
        <f t="shared" si="23"/>
        <v>-4.0337711069418407E-2</v>
      </c>
      <c r="M188" s="24">
        <f t="shared" si="23"/>
        <v>-0.22580645161290325</v>
      </c>
      <c r="N188" s="24">
        <f t="shared" si="23"/>
        <v>0.13777777777777786</v>
      </c>
      <c r="O188" s="24" t="str">
        <f t="shared" si="23"/>
        <v>N/A</v>
      </c>
      <c r="P188" s="24">
        <f t="shared" si="23"/>
        <v>-1.8686945500633715E-2</v>
      </c>
      <c r="Q188" s="24">
        <f t="shared" si="23"/>
        <v>-5.7971014492753645E-2</v>
      </c>
      <c r="R188" s="24">
        <f t="shared" si="23"/>
        <v>-0.12198376515067272</v>
      </c>
      <c r="S188" s="24">
        <f t="shared" si="23"/>
        <v>-1.0951403148528438E-2</v>
      </c>
      <c r="T188" s="24" t="str">
        <f t="shared" si="23"/>
        <v>N/A</v>
      </c>
      <c r="U188" s="24" t="str">
        <f t="shared" si="23"/>
        <v>N/A</v>
      </c>
      <c r="V188" s="24" t="str">
        <f t="shared" si="23"/>
        <v>N/A</v>
      </c>
      <c r="W188" s="24" t="str">
        <f t="shared" si="23"/>
        <v>N/A</v>
      </c>
      <c r="X188" s="24">
        <f t="shared" si="23"/>
        <v>-0.19047619047619052</v>
      </c>
      <c r="Y188" s="24" t="str">
        <f t="shared" si="23"/>
        <v>N/A</v>
      </c>
      <c r="Z188" s="24" t="str">
        <f t="shared" si="23"/>
        <v>N/A</v>
      </c>
      <c r="AA188" s="24" t="str">
        <f t="shared" si="23"/>
        <v>N/A</v>
      </c>
      <c r="AB188" s="24" t="str">
        <f t="shared" si="23"/>
        <v>N/A</v>
      </c>
      <c r="AC188" s="24" t="str">
        <f t="shared" si="23"/>
        <v>N/A</v>
      </c>
      <c r="AD188" s="24">
        <f t="shared" si="23"/>
        <v>-0.53488372093023262</v>
      </c>
      <c r="AE188" s="24" t="str">
        <f t="shared" si="23"/>
        <v>N/A</v>
      </c>
      <c r="AF188" s="24">
        <f t="shared" si="23"/>
        <v>-3.6180529653114461E-2</v>
      </c>
      <c r="AG188" s="24" t="str">
        <f t="shared" si="23"/>
        <v>N/A</v>
      </c>
      <c r="AH188" s="24" t="str">
        <f t="shared" si="23"/>
        <v>N/A</v>
      </c>
      <c r="AI188" s="24" t="str">
        <f t="shared" si="23"/>
        <v>N/A</v>
      </c>
      <c r="AJ188" s="24" t="str">
        <f t="shared" si="23"/>
        <v>N/A</v>
      </c>
      <c r="AK188" s="24" t="str">
        <f t="shared" si="23"/>
        <v>N/A</v>
      </c>
      <c r="AL188" s="24" t="str">
        <f t="shared" si="23"/>
        <v>N/A</v>
      </c>
      <c r="AM188" s="24" t="str">
        <f t="shared" si="23"/>
        <v>N/A</v>
      </c>
      <c r="AN188" s="52" t="str">
        <f t="shared" si="23"/>
        <v>N/A</v>
      </c>
      <c r="AO188" s="52" t="str">
        <f t="shared" si="23"/>
        <v>N/A</v>
      </c>
      <c r="AP188" s="52" t="str">
        <f t="shared" si="23"/>
        <v>N/A</v>
      </c>
      <c r="AQ188" s="52" t="str">
        <f t="shared" si="23"/>
        <v>N/A</v>
      </c>
      <c r="AR188" s="52">
        <f t="shared" si="23"/>
        <v>-0.11541774332472006</v>
      </c>
      <c r="AS188" s="52">
        <f t="shared" si="23"/>
        <v>0.2857142857142857</v>
      </c>
      <c r="AT188" s="52">
        <f t="shared" si="23"/>
        <v>3.8461538461538575E-2</v>
      </c>
      <c r="AU188" s="52">
        <f t="shared" si="23"/>
        <v>-6.0869565217391279E-2</v>
      </c>
      <c r="AV188" s="52">
        <f t="shared" si="23"/>
        <v>6.1437908496731884E-2</v>
      </c>
      <c r="AW188" s="56">
        <f t="shared" si="18"/>
        <v>4.2345549038285933E-3</v>
      </c>
    </row>
    <row r="189" spans="2:49" ht="15" customHeight="1">
      <c r="B189" s="12" t="s">
        <v>24</v>
      </c>
      <c r="C189" s="59"/>
      <c r="D189" s="17">
        <v>15</v>
      </c>
      <c r="E189" s="24">
        <f t="shared" si="23"/>
        <v>-5.0873092259041183E-3</v>
      </c>
      <c r="F189" s="24">
        <f t="shared" si="23"/>
        <v>-1.0462287104622742E-2</v>
      </c>
      <c r="G189" s="24">
        <f t="shared" si="23"/>
        <v>-3.0873917444606762E-2</v>
      </c>
      <c r="H189" s="24">
        <f t="shared" si="23"/>
        <v>3.9755351681957103E-2</v>
      </c>
      <c r="I189" s="24">
        <f t="shared" si="23"/>
        <v>-8.0328476166954821E-2</v>
      </c>
      <c r="J189" s="24">
        <f t="shared" si="23"/>
        <v>0.18915343915343918</v>
      </c>
      <c r="K189" s="24">
        <f t="shared" si="23"/>
        <v>2.6992415428875552E-2</v>
      </c>
      <c r="L189" s="24">
        <f t="shared" si="23"/>
        <v>-8.1043416004763127E-2</v>
      </c>
      <c r="M189" s="24">
        <f t="shared" si="23"/>
        <v>-0.22234251853921475</v>
      </c>
      <c r="N189" s="24">
        <f t="shared" si="23"/>
        <v>-4.4601431535753439E-2</v>
      </c>
      <c r="O189" s="24">
        <f t="shared" si="23"/>
        <v>4.0283070223189887E-2</v>
      </c>
      <c r="P189" s="24">
        <f t="shared" si="23"/>
        <v>2.7069702635174189E-2</v>
      </c>
      <c r="Q189" s="24">
        <f t="shared" si="23"/>
        <v>8.7707064685091443E-2</v>
      </c>
      <c r="R189" s="24">
        <f t="shared" si="23"/>
        <v>1.4446664733293906E-2</v>
      </c>
      <c r="S189" s="24">
        <f t="shared" si="23"/>
        <v>-5.4722254549575289E-3</v>
      </c>
      <c r="T189" s="24" t="str">
        <f t="shared" si="23"/>
        <v>N/A</v>
      </c>
      <c r="U189" s="24">
        <f t="shared" si="23"/>
        <v>-1.4426028238183E-2</v>
      </c>
      <c r="V189" s="24" t="str">
        <f t="shared" si="23"/>
        <v>N/A</v>
      </c>
      <c r="W189" s="24">
        <f t="shared" si="23"/>
        <v>1.5118790496760246E-2</v>
      </c>
      <c r="X189" s="24">
        <f t="shared" si="23"/>
        <v>4.2192923844135539E-2</v>
      </c>
      <c r="Y189" s="24">
        <f t="shared" si="23"/>
        <v>0.80555555555555536</v>
      </c>
      <c r="Z189" s="24" t="str">
        <f t="shared" si="23"/>
        <v>N/A</v>
      </c>
      <c r="AA189" s="24" t="str">
        <f t="shared" si="23"/>
        <v>N/A</v>
      </c>
      <c r="AB189" s="24" t="str">
        <f t="shared" si="23"/>
        <v>N/A</v>
      </c>
      <c r="AC189" s="24">
        <f t="shared" si="23"/>
        <v>0.31404958677685957</v>
      </c>
      <c r="AD189" s="24">
        <f t="shared" si="23"/>
        <v>-8.874689385871555E-3</v>
      </c>
      <c r="AE189" s="24" t="str">
        <f t="shared" si="23"/>
        <v>N/A</v>
      </c>
      <c r="AF189" s="24">
        <f t="shared" si="23"/>
        <v>2.9912343870278912E-2</v>
      </c>
      <c r="AG189" s="24" t="str">
        <f t="shared" si="23"/>
        <v>N/A</v>
      </c>
      <c r="AH189" s="24" t="str">
        <f t="shared" si="23"/>
        <v>N/A</v>
      </c>
      <c r="AI189" s="24" t="str">
        <f t="shared" si="23"/>
        <v>N/A</v>
      </c>
      <c r="AJ189" s="24" t="str">
        <f t="shared" si="23"/>
        <v>N/A</v>
      </c>
      <c r="AK189" s="24" t="str">
        <f t="shared" si="23"/>
        <v>N/A</v>
      </c>
      <c r="AL189" s="24" t="str">
        <f t="shared" si="23"/>
        <v>N/A</v>
      </c>
      <c r="AM189" s="24" t="str">
        <f t="shared" si="23"/>
        <v>N/A</v>
      </c>
      <c r="AN189" s="52" t="str">
        <f t="shared" si="23"/>
        <v>N/A</v>
      </c>
      <c r="AO189" s="52" t="str">
        <f t="shared" si="23"/>
        <v>N/A</v>
      </c>
      <c r="AP189" s="52" t="str">
        <f t="shared" si="23"/>
        <v>N/A</v>
      </c>
      <c r="AQ189" s="52" t="str">
        <f t="shared" si="23"/>
        <v>N/A</v>
      </c>
      <c r="AR189" s="52">
        <f t="shared" si="23"/>
        <v>-4.3492536357229737E-2</v>
      </c>
      <c r="AS189" s="52">
        <f t="shared" si="23"/>
        <v>-3.5698924731182753E-2</v>
      </c>
      <c r="AT189" s="52">
        <f t="shared" si="23"/>
        <v>1.4619412001610979E-2</v>
      </c>
      <c r="AU189" s="52">
        <f t="shared" si="23"/>
        <v>4.9306080755895827E-3</v>
      </c>
      <c r="AV189" s="52">
        <f t="shared" si="23"/>
        <v>2.7493796526054583E-2</v>
      </c>
      <c r="AW189" s="56">
        <f t="shared" si="18"/>
        <v>8.2294143704693173E-5</v>
      </c>
    </row>
    <row r="190" spans="2:49" ht="15" customHeight="1">
      <c r="B190" s="12" t="s">
        <v>31</v>
      </c>
      <c r="C190" s="59"/>
      <c r="D190" s="17">
        <v>16</v>
      </c>
      <c r="E190" s="24" t="str">
        <f t="shared" si="23"/>
        <v>N/A</v>
      </c>
      <c r="F190" s="24">
        <f t="shared" si="23"/>
        <v>2.4390243902439115E-2</v>
      </c>
      <c r="G190" s="24" t="str">
        <f t="shared" si="23"/>
        <v>N/A</v>
      </c>
      <c r="H190" s="24" t="str">
        <f t="shared" si="23"/>
        <v>N/A</v>
      </c>
      <c r="I190" s="24" t="str">
        <f t="shared" si="23"/>
        <v>N/A</v>
      </c>
      <c r="J190" s="24">
        <f t="shared" si="23"/>
        <v>8.5217391304347856E-2</v>
      </c>
      <c r="K190" s="24">
        <f t="shared" si="23"/>
        <v>7.0707070707070843E-2</v>
      </c>
      <c r="L190" s="24">
        <f t="shared" si="23"/>
        <v>-8.5413929040735845E-2</v>
      </c>
      <c r="M190" s="24">
        <f t="shared" si="23"/>
        <v>-8.0074487895716931E-2</v>
      </c>
      <c r="N190" s="24">
        <f t="shared" si="23"/>
        <v>-1</v>
      </c>
      <c r="O190" s="24">
        <f t="shared" si="23"/>
        <v>-6.6471877282688149E-2</v>
      </c>
      <c r="P190" s="24">
        <f t="shared" si="23"/>
        <v>-4.8349269348728081E-2</v>
      </c>
      <c r="Q190" s="24" t="str">
        <f t="shared" si="23"/>
        <v>N/A</v>
      </c>
      <c r="R190" s="24">
        <f t="shared" si="23"/>
        <v>-0.25000000000000006</v>
      </c>
      <c r="S190" s="24">
        <f t="shared" si="23"/>
        <v>7.4999999999999997E-2</v>
      </c>
      <c r="T190" s="24" t="str">
        <f t="shared" si="23"/>
        <v>N/A</v>
      </c>
      <c r="U190" s="24" t="str">
        <f t="shared" si="23"/>
        <v>N/A</v>
      </c>
      <c r="V190" s="24" t="str">
        <f t="shared" si="23"/>
        <v>N/A</v>
      </c>
      <c r="W190" s="24" t="str">
        <f t="shared" si="23"/>
        <v>N/A</v>
      </c>
      <c r="X190" s="24">
        <f t="shared" si="23"/>
        <v>-5.1094890510948988E-2</v>
      </c>
      <c r="Y190" s="24" t="str">
        <f t="shared" si="23"/>
        <v>N/A</v>
      </c>
      <c r="Z190" s="24">
        <f t="shared" si="23"/>
        <v>0.90909090909090939</v>
      </c>
      <c r="AA190" s="24" t="str">
        <f t="shared" si="23"/>
        <v>N/A</v>
      </c>
      <c r="AB190" s="24" t="str">
        <f t="shared" si="23"/>
        <v>N/A</v>
      </c>
      <c r="AC190" s="24">
        <f t="shared" si="23"/>
        <v>0.10860409145607713</v>
      </c>
      <c r="AD190" s="24">
        <f t="shared" si="23"/>
        <v>7.2366412213740378E-2</v>
      </c>
      <c r="AE190" s="24">
        <f t="shared" si="23"/>
        <v>-0.24719101123595505</v>
      </c>
      <c r="AF190" s="24">
        <f t="shared" si="23"/>
        <v>0</v>
      </c>
      <c r="AG190" s="24" t="str">
        <f t="shared" si="23"/>
        <v>N/A</v>
      </c>
      <c r="AH190" s="24" t="str">
        <f t="shared" si="23"/>
        <v>N/A</v>
      </c>
      <c r="AI190" s="24" t="str">
        <f t="shared" si="23"/>
        <v>N/A</v>
      </c>
      <c r="AJ190" s="24" t="str">
        <f t="shared" si="23"/>
        <v>N/A</v>
      </c>
      <c r="AK190" s="24" t="str">
        <f t="shared" si="23"/>
        <v>N/A</v>
      </c>
      <c r="AL190" s="24" t="str">
        <f t="shared" si="23"/>
        <v>N/A</v>
      </c>
      <c r="AM190" s="24" t="str">
        <f t="shared" si="23"/>
        <v>N/A</v>
      </c>
      <c r="AN190" s="52" t="str">
        <f t="shared" si="23"/>
        <v>N/A</v>
      </c>
      <c r="AO190" s="52" t="str">
        <f t="shared" si="23"/>
        <v>N/A</v>
      </c>
      <c r="AP190" s="52" t="str">
        <f t="shared" si="23"/>
        <v>N/A</v>
      </c>
      <c r="AQ190" s="52" t="str">
        <f t="shared" si="23"/>
        <v>N/A</v>
      </c>
      <c r="AR190" s="52">
        <f t="shared" si="23"/>
        <v>-0.24309392265193372</v>
      </c>
      <c r="AS190" s="52" t="str">
        <f t="shared" si="23"/>
        <v>N/A</v>
      </c>
      <c r="AT190" s="52" t="str">
        <f t="shared" si="23"/>
        <v>N/A</v>
      </c>
      <c r="AU190" s="52">
        <f t="shared" si="23"/>
        <v>-7.999999999999996E-2</v>
      </c>
      <c r="AV190" s="52">
        <f t="shared" si="23"/>
        <v>2.053388090349132E-3</v>
      </c>
      <c r="AW190" s="56">
        <f t="shared" si="18"/>
        <v>3.4833429247394389E-2</v>
      </c>
    </row>
    <row r="191" spans="2:49" ht="15" customHeight="1">
      <c r="B191" s="12" t="s">
        <v>35</v>
      </c>
      <c r="C191" s="59"/>
      <c r="D191" s="17">
        <v>17</v>
      </c>
      <c r="E191" s="24">
        <f t="shared" si="23"/>
        <v>-1.7647058823529484E-2</v>
      </c>
      <c r="F191" s="24">
        <f t="shared" si="23"/>
        <v>3.0303030303030303E-3</v>
      </c>
      <c r="G191" s="24">
        <f t="shared" si="23"/>
        <v>-6.5868263473053801E-2</v>
      </c>
      <c r="H191" s="24" t="str">
        <f t="shared" si="23"/>
        <v>N/A</v>
      </c>
      <c r="I191" s="24">
        <f t="shared" si="23"/>
        <v>-0.15853324462881074</v>
      </c>
      <c r="J191" s="24">
        <f t="shared" si="23"/>
        <v>-0.25688073394495403</v>
      </c>
      <c r="K191" s="24">
        <f t="shared" si="23"/>
        <v>0.25109361329833779</v>
      </c>
      <c r="L191" s="24">
        <f t="shared" si="23"/>
        <v>-0.13094803573143793</v>
      </c>
      <c r="M191" s="24">
        <f t="shared" si="23"/>
        <v>-0.11748633879781425</v>
      </c>
      <c r="N191" s="24">
        <f t="shared" si="23"/>
        <v>-0.18649453823237336</v>
      </c>
      <c r="O191" s="24">
        <f t="shared" si="23"/>
        <v>0.43445378151260522</v>
      </c>
      <c r="P191" s="24">
        <f t="shared" si="23"/>
        <v>1.7002518891687662E-2</v>
      </c>
      <c r="Q191" s="24">
        <f t="shared" si="23"/>
        <v>-6.5096153846153818E-2</v>
      </c>
      <c r="R191" s="24">
        <f t="shared" si="23"/>
        <v>0.22692725298588495</v>
      </c>
      <c r="S191" s="24">
        <f t="shared" si="23"/>
        <v>3.2913437658956213E-4</v>
      </c>
      <c r="T191" s="24" t="str">
        <f t="shared" si="23"/>
        <v>N/A</v>
      </c>
      <c r="U191" s="24">
        <f t="shared" si="23"/>
        <v>-6.7837421457490991E-3</v>
      </c>
      <c r="V191" s="24">
        <f t="shared" si="23"/>
        <v>2.0700963312154121E-2</v>
      </c>
      <c r="W191" s="24">
        <f t="shared" si="23"/>
        <v>-2.6273621875816361E-2</v>
      </c>
      <c r="X191" s="24">
        <f t="shared" si="23"/>
        <v>-1.4527015452084872E-2</v>
      </c>
      <c r="Y191" s="24">
        <f t="shared" si="23"/>
        <v>-0.14044943820224723</v>
      </c>
      <c r="Z191" s="24" t="str">
        <f t="shared" si="23"/>
        <v>N/A</v>
      </c>
      <c r="AA191" s="24" t="str">
        <f t="shared" si="23"/>
        <v>N/A</v>
      </c>
      <c r="AB191" s="24" t="str">
        <f t="shared" si="23"/>
        <v>N/A</v>
      </c>
      <c r="AC191" s="24">
        <f t="shared" si="23"/>
        <v>-0.18666666666666665</v>
      </c>
      <c r="AD191" s="24" t="str">
        <f t="shared" si="23"/>
        <v>N/A</v>
      </c>
      <c r="AE191" s="24" t="str">
        <f t="shared" si="23"/>
        <v>N/A</v>
      </c>
      <c r="AF191" s="24">
        <f t="shared" si="23"/>
        <v>-2.4229074889867797E-2</v>
      </c>
      <c r="AG191" s="24" t="str">
        <f t="shared" si="23"/>
        <v>N/A</v>
      </c>
      <c r="AH191" s="24" t="str">
        <f t="shared" si="23"/>
        <v>N/A</v>
      </c>
      <c r="AI191" s="24" t="str">
        <f t="shared" si="23"/>
        <v>N/A</v>
      </c>
      <c r="AJ191" s="24" t="str">
        <f t="shared" si="23"/>
        <v>N/A</v>
      </c>
      <c r="AK191" s="24" t="str">
        <f t="shared" si="23"/>
        <v>N/A</v>
      </c>
      <c r="AL191" s="24" t="str">
        <f t="shared" si="23"/>
        <v>N/A</v>
      </c>
      <c r="AM191" s="24" t="str">
        <f t="shared" si="23"/>
        <v>N/A</v>
      </c>
      <c r="AN191" s="52" t="str">
        <f t="shared" si="23"/>
        <v>N/A</v>
      </c>
      <c r="AO191" s="52" t="str">
        <f t="shared" si="23"/>
        <v>N/A</v>
      </c>
      <c r="AP191" s="52" t="str">
        <f t="shared" si="23"/>
        <v>N/A</v>
      </c>
      <c r="AQ191" s="52">
        <f t="shared" si="23"/>
        <v>-2.0594965675057132E-2</v>
      </c>
      <c r="AR191" s="52">
        <f t="shared" si="23"/>
        <v>-8.7926509186351767E-2</v>
      </c>
      <c r="AS191" s="52">
        <f t="shared" si="23"/>
        <v>0.13599348534201958</v>
      </c>
      <c r="AT191" s="52">
        <f t="shared" si="23"/>
        <v>-5.4087223317992504E-2</v>
      </c>
      <c r="AU191" s="52">
        <f t="shared" si="23"/>
        <v>-9.7493036211699108E-2</v>
      </c>
      <c r="AV191" s="52">
        <f t="shared" si="23"/>
        <v>4.4715447154471642E-2</v>
      </c>
      <c r="AW191" s="56">
        <f t="shared" ref="AW191:AW206" si="24">IF((OR(AW23="N/A",AW79="N/A")),("N/A"),(IF((AW23=0),("N/A"),(AW135/AW23))))</f>
        <v>-1.6311206303476447E-2</v>
      </c>
    </row>
    <row r="192" spans="2:49" ht="15" customHeight="1">
      <c r="B192" s="12" t="s">
        <v>36</v>
      </c>
      <c r="C192" s="59"/>
      <c r="D192" s="17">
        <v>18</v>
      </c>
      <c r="E192" s="24" t="str">
        <f t="shared" si="23"/>
        <v>N/A</v>
      </c>
      <c r="F192" s="24" t="str">
        <f t="shared" si="23"/>
        <v>N/A</v>
      </c>
      <c r="G192" s="24" t="str">
        <f t="shared" si="23"/>
        <v>N/A</v>
      </c>
      <c r="H192" s="24" t="str">
        <f t="shared" si="23"/>
        <v>N/A</v>
      </c>
      <c r="I192" s="24">
        <f t="shared" si="23"/>
        <v>-0.12522045855379196</v>
      </c>
      <c r="J192" s="24" t="str">
        <f t="shared" si="23"/>
        <v>N/A</v>
      </c>
      <c r="K192" s="24" t="str">
        <f t="shared" si="23"/>
        <v>N/A</v>
      </c>
      <c r="L192" s="24" t="str">
        <f t="shared" si="23"/>
        <v>N/A</v>
      </c>
      <c r="M192" s="24" t="str">
        <f t="shared" si="23"/>
        <v>N/A</v>
      </c>
      <c r="N192" s="24" t="str">
        <f t="shared" si="23"/>
        <v>N/A</v>
      </c>
      <c r="O192" s="24" t="str">
        <f t="shared" si="23"/>
        <v>N/A</v>
      </c>
      <c r="P192" s="24" t="str">
        <f t="shared" si="23"/>
        <v>N/A</v>
      </c>
      <c r="Q192" s="24">
        <f t="shared" si="23"/>
        <v>-0.21126760563380276</v>
      </c>
      <c r="R192" s="24" t="str">
        <f t="shared" si="23"/>
        <v>N/A</v>
      </c>
      <c r="S192" s="24">
        <f t="shared" si="23"/>
        <v>-0.17500000000000007</v>
      </c>
      <c r="T192" s="24" t="str">
        <f t="shared" si="23"/>
        <v>N/A</v>
      </c>
      <c r="U192" s="24">
        <f t="shared" si="23"/>
        <v>2.6052533033755855E-2</v>
      </c>
      <c r="V192" s="24">
        <f t="shared" si="23"/>
        <v>1.247736532367591E-2</v>
      </c>
      <c r="W192" s="24">
        <f t="shared" si="23"/>
        <v>-1.7122253783980194E-2</v>
      </c>
      <c r="X192" s="24">
        <f t="shared" si="23"/>
        <v>-0.58158220024721885</v>
      </c>
      <c r="Y192" s="24" t="str">
        <f t="shared" si="23"/>
        <v>N/A</v>
      </c>
      <c r="Z192" s="24" t="str">
        <f t="shared" si="23"/>
        <v>N/A</v>
      </c>
      <c r="AA192" s="24" t="str">
        <f t="shared" si="23"/>
        <v>N/A</v>
      </c>
      <c r="AB192" s="24" t="str">
        <f t="shared" si="23"/>
        <v>N/A</v>
      </c>
      <c r="AC192" s="24" t="str">
        <f t="shared" si="23"/>
        <v>N/A</v>
      </c>
      <c r="AD192" s="24" t="str">
        <f t="shared" si="23"/>
        <v>N/A</v>
      </c>
      <c r="AE192" s="24" t="str">
        <f t="shared" si="23"/>
        <v>N/A</v>
      </c>
      <c r="AF192" s="24" t="str">
        <f t="shared" si="23"/>
        <v>N/A</v>
      </c>
      <c r="AG192" s="24" t="str">
        <f t="shared" si="23"/>
        <v>N/A</v>
      </c>
      <c r="AH192" s="24" t="str">
        <f t="shared" si="23"/>
        <v>N/A</v>
      </c>
      <c r="AI192" s="24" t="str">
        <f t="shared" si="23"/>
        <v>N/A</v>
      </c>
      <c r="AJ192" s="24" t="str">
        <f t="shared" si="23"/>
        <v>N/A</v>
      </c>
      <c r="AK192" s="24" t="str">
        <f t="shared" si="23"/>
        <v>N/A</v>
      </c>
      <c r="AL192" s="24" t="str">
        <f t="shared" si="23"/>
        <v>N/A</v>
      </c>
      <c r="AM192" s="24" t="str">
        <f t="shared" si="23"/>
        <v>N/A</v>
      </c>
      <c r="AN192" s="52" t="str">
        <f t="shared" si="23"/>
        <v>N/A</v>
      </c>
      <c r="AO192" s="52" t="str">
        <f t="shared" si="23"/>
        <v>N/A</v>
      </c>
      <c r="AP192" s="52" t="str">
        <f t="shared" si="23"/>
        <v>N/A</v>
      </c>
      <c r="AQ192" s="52" t="str">
        <f t="shared" si="23"/>
        <v>N/A</v>
      </c>
      <c r="AR192" s="52" t="str">
        <f t="shared" si="23"/>
        <v>N/A</v>
      </c>
      <c r="AS192" s="52" t="str">
        <f t="shared" si="23"/>
        <v>N/A</v>
      </c>
      <c r="AT192" s="52">
        <f t="shared" si="23"/>
        <v>-0.1954887218045113</v>
      </c>
      <c r="AU192" s="52" t="str">
        <f t="shared" si="23"/>
        <v>N/A</v>
      </c>
      <c r="AV192" s="52" t="str">
        <f t="shared" si="23"/>
        <v>N/A</v>
      </c>
      <c r="AW192" s="56">
        <f t="shared" si="24"/>
        <v>-6.9028344738593012E-2</v>
      </c>
    </row>
    <row r="193" spans="2:49" ht="15" customHeight="1">
      <c r="B193" s="12" t="s">
        <v>37</v>
      </c>
      <c r="C193" s="59"/>
      <c r="D193" s="17">
        <v>19</v>
      </c>
      <c r="E193" s="24" t="str">
        <f t="shared" si="23"/>
        <v>N/A</v>
      </c>
      <c r="F193" s="24" t="str">
        <f t="shared" si="23"/>
        <v>N/A</v>
      </c>
      <c r="G193" s="24" t="str">
        <f t="shared" si="23"/>
        <v>N/A</v>
      </c>
      <c r="H193" s="24" t="str">
        <f t="shared" si="23"/>
        <v>N/A</v>
      </c>
      <c r="I193" s="24">
        <f t="shared" si="23"/>
        <v>-0.11659192825112102</v>
      </c>
      <c r="J193" s="24" t="str">
        <f t="shared" si="23"/>
        <v>N/A</v>
      </c>
      <c r="K193" s="24">
        <f t="shared" si="23"/>
        <v>-0.18345323741007197</v>
      </c>
      <c r="L193" s="24">
        <f t="shared" si="23"/>
        <v>0.15646258503401356</v>
      </c>
      <c r="M193" s="24">
        <f t="shared" si="23"/>
        <v>-0.17081850533807832</v>
      </c>
      <c r="N193" s="24">
        <f t="shared" si="23"/>
        <v>-5.4945054945054861E-2</v>
      </c>
      <c r="O193" s="24">
        <f t="shared" si="23"/>
        <v>-0.12326043737574564</v>
      </c>
      <c r="P193" s="24">
        <f t="shared" si="23"/>
        <v>0.55477855477855464</v>
      </c>
      <c r="Q193" s="24">
        <f t="shared" si="23"/>
        <v>-0.17073170731707316</v>
      </c>
      <c r="R193" s="24" t="str">
        <f t="shared" si="23"/>
        <v>N/A</v>
      </c>
      <c r="S193" s="24">
        <f t="shared" si="23"/>
        <v>0.26045627376425851</v>
      </c>
      <c r="T193" s="24" t="str">
        <f t="shared" si="23"/>
        <v>N/A</v>
      </c>
      <c r="U193" s="24">
        <f t="shared" si="23"/>
        <v>-5.0222731322387672E-2</v>
      </c>
      <c r="V193" s="24">
        <f t="shared" si="23"/>
        <v>0.67828418230562981</v>
      </c>
      <c r="W193" s="24">
        <f t="shared" si="23"/>
        <v>-0.13087139913932871</v>
      </c>
      <c r="X193" s="24">
        <f t="shared" si="23"/>
        <v>-2.7488347876271121E-2</v>
      </c>
      <c r="Y193" s="24">
        <f t="shared" si="23"/>
        <v>-5.1797945205479451E-2</v>
      </c>
      <c r="Z193" s="24">
        <f t="shared" si="23"/>
        <v>0.68195718654434256</v>
      </c>
      <c r="AA193" s="24" t="str">
        <f t="shared" si="23"/>
        <v>N/A</v>
      </c>
      <c r="AB193" s="24" t="str">
        <f t="shared" si="23"/>
        <v>N/A</v>
      </c>
      <c r="AC193" s="24">
        <f t="shared" si="23"/>
        <v>-0.38303341902313626</v>
      </c>
      <c r="AD193" s="24" t="str">
        <f t="shared" si="23"/>
        <v>N/A</v>
      </c>
      <c r="AE193" s="24" t="str">
        <f t="shared" si="23"/>
        <v>N/A</v>
      </c>
      <c r="AF193" s="24">
        <f t="shared" si="23"/>
        <v>-5.1428571428571476E-2</v>
      </c>
      <c r="AG193" s="24" t="str">
        <f t="shared" si="23"/>
        <v>N/A</v>
      </c>
      <c r="AH193" s="24" t="str">
        <f t="shared" si="23"/>
        <v>N/A</v>
      </c>
      <c r="AI193" s="24" t="str">
        <f t="shared" si="23"/>
        <v>N/A</v>
      </c>
      <c r="AJ193" s="24" t="str">
        <f t="shared" si="23"/>
        <v>N/A</v>
      </c>
      <c r="AK193" s="24" t="str">
        <f t="shared" si="23"/>
        <v>N/A</v>
      </c>
      <c r="AL193" s="24" t="str">
        <f t="shared" si="23"/>
        <v>N/A</v>
      </c>
      <c r="AM193" s="24" t="str">
        <f t="shared" si="23"/>
        <v>N/A</v>
      </c>
      <c r="AN193" s="52" t="str">
        <f t="shared" ref="AN193:AV193" si="25">IF((OR(AN25="N/A",AN81="N/A")),("N/A"),(IF((AN25=0),("N/A"),(AN137/AN25))))</f>
        <v>N/A</v>
      </c>
      <c r="AO193" s="52" t="str">
        <f t="shared" si="25"/>
        <v>N/A</v>
      </c>
      <c r="AP193" s="52" t="str">
        <f t="shared" si="25"/>
        <v>N/A</v>
      </c>
      <c r="AQ193" s="52">
        <f t="shared" si="25"/>
        <v>-8.966565349544077E-2</v>
      </c>
      <c r="AR193" s="52">
        <f t="shared" si="25"/>
        <v>0.35135135135135126</v>
      </c>
      <c r="AS193" s="52" t="str">
        <f t="shared" si="25"/>
        <v>N/A</v>
      </c>
      <c r="AT193" s="52">
        <f t="shared" si="25"/>
        <v>9.566968781470285E-2</v>
      </c>
      <c r="AU193" s="52" t="str">
        <f t="shared" si="25"/>
        <v>N/A</v>
      </c>
      <c r="AV193" s="52" t="str">
        <f t="shared" si="25"/>
        <v>N/A</v>
      </c>
      <c r="AW193" s="56">
        <f t="shared" si="24"/>
        <v>2.579733113674728E-2</v>
      </c>
    </row>
    <row r="194" spans="2:49" ht="15" customHeight="1">
      <c r="B194" s="12" t="s">
        <v>38</v>
      </c>
      <c r="C194" s="59"/>
      <c r="D194" s="17">
        <v>20</v>
      </c>
      <c r="E194" s="24">
        <f t="shared" ref="E194:AV199" si="26">IF((OR(E26="N/A",E82="N/A")),("N/A"),(IF((E26=0),("N/A"),(E138/E26))))</f>
        <v>2.6490066225165514E-2</v>
      </c>
      <c r="F194" s="24">
        <f t="shared" si="26"/>
        <v>7.1526822558459296E-2</v>
      </c>
      <c r="G194" s="24">
        <f t="shared" si="26"/>
        <v>-2.3728813559322048E-2</v>
      </c>
      <c r="H194" s="24">
        <f t="shared" si="26"/>
        <v>-0.15340909090909086</v>
      </c>
      <c r="I194" s="24">
        <f t="shared" si="26"/>
        <v>-0.10009171507184345</v>
      </c>
      <c r="J194" s="24">
        <f t="shared" si="26"/>
        <v>-6.4826302729528523E-2</v>
      </c>
      <c r="K194" s="24">
        <f t="shared" si="26"/>
        <v>0.39239047100523344</v>
      </c>
      <c r="L194" s="24">
        <f t="shared" si="26"/>
        <v>-6.1930631275286275E-5</v>
      </c>
      <c r="M194" s="24">
        <f t="shared" si="26"/>
        <v>-8.4095992498753273E-3</v>
      </c>
      <c r="N194" s="24">
        <f t="shared" si="26"/>
        <v>-5.8582300720506235E-2</v>
      </c>
      <c r="O194" s="24">
        <f t="shared" si="26"/>
        <v>0.2569621932345787</v>
      </c>
      <c r="P194" s="24">
        <f t="shared" si="26"/>
        <v>0.19008979814604779</v>
      </c>
      <c r="Q194" s="24">
        <f t="shared" si="26"/>
        <v>2.081062422789039E-2</v>
      </c>
      <c r="R194" s="24">
        <f t="shared" si="26"/>
        <v>-2.1855269548324497E-2</v>
      </c>
      <c r="S194" s="24">
        <f t="shared" si="26"/>
        <v>3.0931886963015295E-2</v>
      </c>
      <c r="T194" s="24">
        <f t="shared" si="26"/>
        <v>0</v>
      </c>
      <c r="U194" s="24">
        <f t="shared" si="26"/>
        <v>-5.8703309127277961E-3</v>
      </c>
      <c r="V194" s="24">
        <f t="shared" si="26"/>
        <v>-7.9136690647481966E-2</v>
      </c>
      <c r="W194" s="24">
        <f t="shared" si="26"/>
        <v>1.9048667694340797E-3</v>
      </c>
      <c r="X194" s="24">
        <f t="shared" si="26"/>
        <v>2.4080365510777985E-3</v>
      </c>
      <c r="Y194" s="24">
        <f t="shared" si="26"/>
        <v>0.15370238905871936</v>
      </c>
      <c r="Z194" s="24">
        <f t="shared" si="26"/>
        <v>0.18304535637149036</v>
      </c>
      <c r="AA194" s="24" t="str">
        <f t="shared" si="26"/>
        <v>N/A</v>
      </c>
      <c r="AB194" s="24" t="str">
        <f t="shared" si="26"/>
        <v>N/A</v>
      </c>
      <c r="AC194" s="24">
        <f t="shared" si="26"/>
        <v>0.18769883351007421</v>
      </c>
      <c r="AD194" s="24">
        <f t="shared" si="26"/>
        <v>-5.2846759539672952E-2</v>
      </c>
      <c r="AE194" s="24">
        <f t="shared" si="26"/>
        <v>3.3898305084745707E-2</v>
      </c>
      <c r="AF194" s="24">
        <f t="shared" si="26"/>
        <v>4.8780487804877974E-2</v>
      </c>
      <c r="AG194" s="24" t="str">
        <f t="shared" si="26"/>
        <v>N/A</v>
      </c>
      <c r="AH194" s="24" t="str">
        <f t="shared" si="26"/>
        <v>N/A</v>
      </c>
      <c r="AI194" s="24" t="str">
        <f t="shared" si="26"/>
        <v>N/A</v>
      </c>
      <c r="AJ194" s="24" t="str">
        <f t="shared" si="26"/>
        <v>N/A</v>
      </c>
      <c r="AK194" s="24" t="str">
        <f t="shared" si="26"/>
        <v>N/A</v>
      </c>
      <c r="AL194" s="24" t="str">
        <f t="shared" si="26"/>
        <v>N/A</v>
      </c>
      <c r="AM194" s="24" t="str">
        <f t="shared" si="26"/>
        <v>N/A</v>
      </c>
      <c r="AN194" s="52" t="str">
        <f t="shared" si="26"/>
        <v>N/A</v>
      </c>
      <c r="AO194" s="52" t="str">
        <f t="shared" si="26"/>
        <v>N/A</v>
      </c>
      <c r="AP194" s="52" t="str">
        <f t="shared" si="26"/>
        <v>N/A</v>
      </c>
      <c r="AQ194" s="52">
        <f t="shared" si="26"/>
        <v>1.3657056145675238E-2</v>
      </c>
      <c r="AR194" s="52">
        <f t="shared" si="26"/>
        <v>0.37671077504725903</v>
      </c>
      <c r="AS194" s="52">
        <f t="shared" si="26"/>
        <v>6.6567828020756115E-2</v>
      </c>
      <c r="AT194" s="52">
        <f t="shared" si="26"/>
        <v>-1.362580538119062E-2</v>
      </c>
      <c r="AU194" s="52">
        <f t="shared" si="26"/>
        <v>1.0463088548730981E-2</v>
      </c>
      <c r="AV194" s="52">
        <f t="shared" si="26"/>
        <v>8.2278481012658319E-2</v>
      </c>
      <c r="AW194" s="56">
        <f t="shared" si="24"/>
        <v>8.7822112839409286E-2</v>
      </c>
    </row>
    <row r="195" spans="2:49" ht="15" customHeight="1">
      <c r="B195" s="12" t="s">
        <v>39</v>
      </c>
      <c r="C195" s="59"/>
      <c r="D195" s="17">
        <v>21</v>
      </c>
      <c r="E195" s="24" t="str">
        <f t="shared" si="26"/>
        <v>N/A</v>
      </c>
      <c r="F195" s="24" t="str">
        <f t="shared" si="26"/>
        <v>N/A</v>
      </c>
      <c r="G195" s="24" t="str">
        <f t="shared" si="26"/>
        <v>N/A</v>
      </c>
      <c r="H195" s="24" t="str">
        <f t="shared" si="26"/>
        <v>N/A</v>
      </c>
      <c r="I195" s="24">
        <f t="shared" si="26"/>
        <v>9.2592592592592532E-2</v>
      </c>
      <c r="J195" s="24">
        <f t="shared" si="26"/>
        <v>-0.58518518518518514</v>
      </c>
      <c r="K195" s="24">
        <f t="shared" si="26"/>
        <v>-6.6037735849056603E-2</v>
      </c>
      <c r="L195" s="24">
        <f t="shared" si="26"/>
        <v>0.3915243516761544</v>
      </c>
      <c r="M195" s="24">
        <f t="shared" si="26"/>
        <v>-5.6122448979591961E-2</v>
      </c>
      <c r="N195" s="24">
        <f t="shared" si="26"/>
        <v>8.5106382978723347E-2</v>
      </c>
      <c r="O195" s="24">
        <f t="shared" si="26"/>
        <v>0.11183673469387755</v>
      </c>
      <c r="P195" s="24">
        <f t="shared" si="26"/>
        <v>0.88888888888888895</v>
      </c>
      <c r="Q195" s="24">
        <f t="shared" si="26"/>
        <v>-4.4303797468354444E-2</v>
      </c>
      <c r="R195" s="24" t="str">
        <f t="shared" si="26"/>
        <v>N/A</v>
      </c>
      <c r="S195" s="24">
        <f t="shared" si="26"/>
        <v>-6.5116279069767441E-2</v>
      </c>
      <c r="T195" s="24" t="str">
        <f t="shared" si="26"/>
        <v>N/A</v>
      </c>
      <c r="U195" s="24">
        <f t="shared" si="26"/>
        <v>-0.2137110877929346</v>
      </c>
      <c r="V195" s="24" t="str">
        <f t="shared" si="26"/>
        <v>N/A</v>
      </c>
      <c r="W195" s="24">
        <f t="shared" si="26"/>
        <v>3.9778639674581388E-2</v>
      </c>
      <c r="X195" s="24">
        <f t="shared" si="26"/>
        <v>-2.5142314990512348E-2</v>
      </c>
      <c r="Y195" s="24">
        <f t="shared" si="26"/>
        <v>-4.366659190310649E-2</v>
      </c>
      <c r="Z195" s="24">
        <f t="shared" si="26"/>
        <v>-5.3804765564949987E-2</v>
      </c>
      <c r="AA195" s="24" t="str">
        <f t="shared" si="26"/>
        <v>N/A</v>
      </c>
      <c r="AB195" s="24" t="str">
        <f t="shared" si="26"/>
        <v>N/A</v>
      </c>
      <c r="AC195" s="24">
        <f t="shared" si="26"/>
        <v>-0.14048672566371678</v>
      </c>
      <c r="AD195" s="24">
        <f t="shared" si="26"/>
        <v>4.4334975369458039E-2</v>
      </c>
      <c r="AE195" s="24" t="str">
        <f t="shared" si="26"/>
        <v>N/A</v>
      </c>
      <c r="AF195" s="24">
        <f t="shared" si="26"/>
        <v>-4.6511627906976862E-2</v>
      </c>
      <c r="AG195" s="24" t="str">
        <f t="shared" si="26"/>
        <v>N/A</v>
      </c>
      <c r="AH195" s="24" t="str">
        <f t="shared" si="26"/>
        <v>N/A</v>
      </c>
      <c r="AI195" s="24" t="str">
        <f t="shared" si="26"/>
        <v>N/A</v>
      </c>
      <c r="AJ195" s="24" t="str">
        <f t="shared" si="26"/>
        <v>N/A</v>
      </c>
      <c r="AK195" s="24" t="str">
        <f t="shared" si="26"/>
        <v>N/A</v>
      </c>
      <c r="AL195" s="24" t="str">
        <f t="shared" si="26"/>
        <v>N/A</v>
      </c>
      <c r="AM195" s="24" t="str">
        <f t="shared" si="26"/>
        <v>N/A</v>
      </c>
      <c r="AN195" s="52" t="str">
        <f t="shared" si="26"/>
        <v>N/A</v>
      </c>
      <c r="AO195" s="52" t="str">
        <f t="shared" si="26"/>
        <v>N/A</v>
      </c>
      <c r="AP195" s="52" t="str">
        <f t="shared" si="26"/>
        <v>N/A</v>
      </c>
      <c r="AQ195" s="52">
        <f t="shared" si="26"/>
        <v>-0.1463296533023436</v>
      </c>
      <c r="AR195" s="52">
        <f t="shared" si="26"/>
        <v>0.62318840579710155</v>
      </c>
      <c r="AS195" s="52" t="str">
        <f t="shared" si="26"/>
        <v>N/A</v>
      </c>
      <c r="AT195" s="52">
        <f t="shared" si="26"/>
        <v>0.20430107526881724</v>
      </c>
      <c r="AU195" s="52" t="str">
        <f t="shared" si="26"/>
        <v>N/A</v>
      </c>
      <c r="AV195" s="52" t="str">
        <f t="shared" si="26"/>
        <v>N/A</v>
      </c>
      <c r="AW195" s="56">
        <f t="shared" si="24"/>
        <v>4.8502675470162952E-2</v>
      </c>
    </row>
    <row r="196" spans="2:49" ht="15" customHeight="1">
      <c r="B196" s="12" t="s">
        <v>40</v>
      </c>
      <c r="C196" s="59"/>
      <c r="D196" s="17">
        <v>22</v>
      </c>
      <c r="E196" s="24" t="str">
        <f t="shared" si="26"/>
        <v>N/A</v>
      </c>
      <c r="F196" s="24" t="str">
        <f t="shared" si="26"/>
        <v>N/A</v>
      </c>
      <c r="G196" s="24" t="str">
        <f t="shared" si="26"/>
        <v>N/A</v>
      </c>
      <c r="H196" s="24" t="str">
        <f t="shared" si="26"/>
        <v>N/A</v>
      </c>
      <c r="I196" s="24" t="str">
        <f t="shared" si="26"/>
        <v>N/A</v>
      </c>
      <c r="J196" s="24">
        <f t="shared" si="26"/>
        <v>-7.9830148619957603E-2</v>
      </c>
      <c r="K196" s="24">
        <f t="shared" si="26"/>
        <v>9.6525096525096443E-2</v>
      </c>
      <c r="L196" s="24">
        <f t="shared" si="26"/>
        <v>0.43292682926829268</v>
      </c>
      <c r="M196" s="24">
        <f t="shared" si="26"/>
        <v>-1.1204481792717024E-2</v>
      </c>
      <c r="N196" s="24">
        <f t="shared" si="26"/>
        <v>0.37681159420289861</v>
      </c>
      <c r="O196" s="24">
        <f t="shared" si="26"/>
        <v>0.11800766283524897</v>
      </c>
      <c r="P196" s="24" t="str">
        <f t="shared" si="26"/>
        <v>N/A</v>
      </c>
      <c r="Q196" s="24">
        <f t="shared" si="26"/>
        <v>-1</v>
      </c>
      <c r="R196" s="24" t="str">
        <f t="shared" si="26"/>
        <v>N/A</v>
      </c>
      <c r="S196" s="24">
        <f t="shared" si="26"/>
        <v>-1</v>
      </c>
      <c r="T196" s="24">
        <f t="shared" si="26"/>
        <v>-0.11494252873563225</v>
      </c>
      <c r="U196" s="24">
        <f t="shared" si="26"/>
        <v>-9.8333333333333425E-2</v>
      </c>
      <c r="V196" s="24" t="str">
        <f t="shared" si="26"/>
        <v>N/A</v>
      </c>
      <c r="W196" s="24">
        <f t="shared" si="26"/>
        <v>0.33164694372596049</v>
      </c>
      <c r="X196" s="24">
        <f t="shared" si="26"/>
        <v>2.2882845078549111E-2</v>
      </c>
      <c r="Y196" s="24">
        <f t="shared" si="26"/>
        <v>1.9821605550049571E-2</v>
      </c>
      <c r="Z196" s="24">
        <f t="shared" si="26"/>
        <v>-4.7703180212014237E-2</v>
      </c>
      <c r="AA196" s="24">
        <f t="shared" si="26"/>
        <v>2.9680365296803596E-2</v>
      </c>
      <c r="AB196" s="24">
        <f t="shared" si="26"/>
        <v>7.0783132530120273E-3</v>
      </c>
      <c r="AC196" s="24">
        <f t="shared" si="26"/>
        <v>6.0485776391645318E-2</v>
      </c>
      <c r="AD196" s="24">
        <f t="shared" si="26"/>
        <v>-2.2762893538241537E-2</v>
      </c>
      <c r="AE196" s="24">
        <f t="shared" si="26"/>
        <v>-4.3746950723694958E-2</v>
      </c>
      <c r="AF196" s="24">
        <f t="shared" si="26"/>
        <v>0.42788461538461536</v>
      </c>
      <c r="AG196" s="24" t="str">
        <f t="shared" si="26"/>
        <v>N/A</v>
      </c>
      <c r="AH196" s="24" t="str">
        <f t="shared" si="26"/>
        <v>N/A</v>
      </c>
      <c r="AI196" s="24" t="str">
        <f t="shared" si="26"/>
        <v>N/A</v>
      </c>
      <c r="AJ196" s="24" t="str">
        <f t="shared" si="26"/>
        <v>N/A</v>
      </c>
      <c r="AK196" s="24" t="str">
        <f t="shared" si="26"/>
        <v>N/A</v>
      </c>
      <c r="AL196" s="24" t="str">
        <f t="shared" si="26"/>
        <v>N/A</v>
      </c>
      <c r="AM196" s="24" t="str">
        <f t="shared" si="26"/>
        <v>N/A</v>
      </c>
      <c r="AN196" s="52" t="str">
        <f t="shared" si="26"/>
        <v>N/A</v>
      </c>
      <c r="AO196" s="52" t="str">
        <f t="shared" si="26"/>
        <v>N/A</v>
      </c>
      <c r="AP196" s="52">
        <f t="shared" si="26"/>
        <v>-0.28571428571428581</v>
      </c>
      <c r="AQ196" s="52">
        <f t="shared" si="26"/>
        <v>-8.8123644251626804E-2</v>
      </c>
      <c r="AR196" s="52">
        <f t="shared" si="26"/>
        <v>0.63157894736842102</v>
      </c>
      <c r="AS196" s="52" t="str">
        <f t="shared" si="26"/>
        <v>N/A</v>
      </c>
      <c r="AT196" s="52">
        <f t="shared" si="26"/>
        <v>-0.31147540983606553</v>
      </c>
      <c r="AU196" s="52">
        <f t="shared" si="26"/>
        <v>-3.0674846625766833E-2</v>
      </c>
      <c r="AV196" s="52">
        <f t="shared" si="26"/>
        <v>2.2222222222222289E-2</v>
      </c>
      <c r="AW196" s="56">
        <f t="shared" si="24"/>
        <v>3.9460307723172591E-2</v>
      </c>
    </row>
    <row r="197" spans="2:49" ht="15" customHeight="1">
      <c r="B197" s="12" t="s">
        <v>41</v>
      </c>
      <c r="C197" s="59"/>
      <c r="D197" s="17">
        <v>23</v>
      </c>
      <c r="E197" s="24" t="str">
        <f t="shared" si="26"/>
        <v>N/A</v>
      </c>
      <c r="F197" s="24" t="str">
        <f t="shared" si="26"/>
        <v>N/A</v>
      </c>
      <c r="G197" s="24" t="str">
        <f t="shared" si="26"/>
        <v>N/A</v>
      </c>
      <c r="H197" s="24" t="str">
        <f t="shared" si="26"/>
        <v>N/A</v>
      </c>
      <c r="I197" s="24" t="str">
        <f t="shared" si="26"/>
        <v>N/A</v>
      </c>
      <c r="J197" s="24">
        <f t="shared" si="26"/>
        <v>-0.1160714285714287</v>
      </c>
      <c r="K197" s="24">
        <f t="shared" si="26"/>
        <v>0.1496598639455782</v>
      </c>
      <c r="L197" s="24">
        <f t="shared" si="26"/>
        <v>0.77765843179376992</v>
      </c>
      <c r="M197" s="24">
        <f t="shared" si="26"/>
        <v>-3.2745591939546626E-2</v>
      </c>
      <c r="N197" s="24" t="str">
        <f t="shared" si="26"/>
        <v>N/A</v>
      </c>
      <c r="O197" s="24">
        <f t="shared" si="26"/>
        <v>-6.5189048239895847E-3</v>
      </c>
      <c r="P197" s="24">
        <f t="shared" si="26"/>
        <v>-6.3829787234042604E-2</v>
      </c>
      <c r="Q197" s="24" t="str">
        <f t="shared" si="26"/>
        <v>N/A</v>
      </c>
      <c r="R197" s="24" t="str">
        <f t="shared" si="26"/>
        <v>N/A</v>
      </c>
      <c r="S197" s="24">
        <f t="shared" si="26"/>
        <v>-1</v>
      </c>
      <c r="T197" s="24">
        <f t="shared" si="26"/>
        <v>-6.9364161849710962E-2</v>
      </c>
      <c r="U197" s="24" t="str">
        <f t="shared" si="26"/>
        <v>N/A</v>
      </c>
      <c r="V197" s="24" t="str">
        <f t="shared" si="26"/>
        <v>N/A</v>
      </c>
      <c r="W197" s="24">
        <f t="shared" si="26"/>
        <v>2.9480752014324083</v>
      </c>
      <c r="X197" s="24">
        <f t="shared" si="26"/>
        <v>5.1460361613351942E-2</v>
      </c>
      <c r="Y197" s="24">
        <f t="shared" si="26"/>
        <v>-2.9471544715447152E-2</v>
      </c>
      <c r="Z197" s="24">
        <f t="shared" si="26"/>
        <v>-5.592146270517357E-2</v>
      </c>
      <c r="AA197" s="24">
        <f t="shared" si="26"/>
        <v>-3.623336745138183E-2</v>
      </c>
      <c r="AB197" s="24">
        <f t="shared" si="26"/>
        <v>-5.5335968379446626E-2</v>
      </c>
      <c r="AC197" s="24">
        <f t="shared" si="26"/>
        <v>-5.8191018342821026E-2</v>
      </c>
      <c r="AD197" s="24">
        <f t="shared" si="26"/>
        <v>-9.3849129593810449E-2</v>
      </c>
      <c r="AE197" s="24">
        <f t="shared" si="26"/>
        <v>-7.3449533846777396E-2</v>
      </c>
      <c r="AF197" s="24">
        <f t="shared" si="26"/>
        <v>-2.2222222222222213E-2</v>
      </c>
      <c r="AG197" s="24" t="str">
        <f t="shared" si="26"/>
        <v>N/A</v>
      </c>
      <c r="AH197" s="24" t="str">
        <f t="shared" si="26"/>
        <v>N/A</v>
      </c>
      <c r="AI197" s="24" t="str">
        <f t="shared" si="26"/>
        <v>N/A</v>
      </c>
      <c r="AJ197" s="24" t="str">
        <f t="shared" si="26"/>
        <v>N/A</v>
      </c>
      <c r="AK197" s="24" t="str">
        <f t="shared" si="26"/>
        <v>N/A</v>
      </c>
      <c r="AL197" s="24" t="str">
        <f t="shared" si="26"/>
        <v>N/A</v>
      </c>
      <c r="AM197" s="24" t="str">
        <f t="shared" si="26"/>
        <v>N/A</v>
      </c>
      <c r="AN197" s="52" t="str">
        <f t="shared" si="26"/>
        <v>N/A</v>
      </c>
      <c r="AO197" s="52" t="str">
        <f t="shared" si="26"/>
        <v>N/A</v>
      </c>
      <c r="AP197" s="52">
        <f t="shared" si="26"/>
        <v>4.0650406504065151E-2</v>
      </c>
      <c r="AQ197" s="52">
        <f t="shared" si="26"/>
        <v>8.6092715231787964E-2</v>
      </c>
      <c r="AR197" s="52">
        <f t="shared" si="26"/>
        <v>0.3977272727272726</v>
      </c>
      <c r="AS197" s="52" t="str">
        <f t="shared" si="26"/>
        <v>N/A</v>
      </c>
      <c r="AT197" s="52" t="str">
        <f t="shared" si="26"/>
        <v>N/A</v>
      </c>
      <c r="AU197" s="52">
        <f t="shared" si="26"/>
        <v>-3.5353535353535331E-2</v>
      </c>
      <c r="AV197" s="52">
        <f t="shared" si="26"/>
        <v>1.0344827586206872E-2</v>
      </c>
      <c r="AW197" s="56">
        <f t="shared" si="24"/>
        <v>6.7650846503815385E-4</v>
      </c>
    </row>
    <row r="198" spans="2:49" ht="15" customHeight="1">
      <c r="B198" s="12" t="s">
        <v>42</v>
      </c>
      <c r="C198" s="59"/>
      <c r="D198" s="17">
        <v>24</v>
      </c>
      <c r="E198" s="24" t="str">
        <f t="shared" si="26"/>
        <v>N/A</v>
      </c>
      <c r="F198" s="24" t="str">
        <f t="shared" si="26"/>
        <v>N/A</v>
      </c>
      <c r="G198" s="24" t="str">
        <f t="shared" si="26"/>
        <v>N/A</v>
      </c>
      <c r="H198" s="24" t="str">
        <f t="shared" si="26"/>
        <v>N/A</v>
      </c>
      <c r="I198" s="24" t="str">
        <f t="shared" si="26"/>
        <v>N/A</v>
      </c>
      <c r="J198" s="24" t="str">
        <f t="shared" si="26"/>
        <v>N/A</v>
      </c>
      <c r="K198" s="24" t="str">
        <f t="shared" si="26"/>
        <v>N/A</v>
      </c>
      <c r="L198" s="24" t="str">
        <f t="shared" si="26"/>
        <v>N/A</v>
      </c>
      <c r="M198" s="24" t="str">
        <f t="shared" si="26"/>
        <v>N/A</v>
      </c>
      <c r="N198" s="24" t="str">
        <f t="shared" si="26"/>
        <v>N/A</v>
      </c>
      <c r="O198" s="24" t="str">
        <f t="shared" si="26"/>
        <v>N/A</v>
      </c>
      <c r="P198" s="24" t="str">
        <f t="shared" si="26"/>
        <v>N/A</v>
      </c>
      <c r="Q198" s="24" t="str">
        <f t="shared" si="26"/>
        <v>N/A</v>
      </c>
      <c r="R198" s="24" t="str">
        <f t="shared" si="26"/>
        <v>N/A</v>
      </c>
      <c r="S198" s="24" t="str">
        <f t="shared" si="26"/>
        <v>N/A</v>
      </c>
      <c r="T198" s="24" t="str">
        <f t="shared" si="26"/>
        <v>N/A</v>
      </c>
      <c r="U198" s="24" t="str">
        <f t="shared" si="26"/>
        <v>N/A</v>
      </c>
      <c r="V198" s="24" t="str">
        <f t="shared" si="26"/>
        <v>N/A</v>
      </c>
      <c r="W198" s="24" t="str">
        <f t="shared" si="26"/>
        <v>N/A</v>
      </c>
      <c r="X198" s="24" t="str">
        <f t="shared" si="26"/>
        <v>N/A</v>
      </c>
      <c r="Y198" s="24" t="str">
        <f t="shared" si="26"/>
        <v>N/A</v>
      </c>
      <c r="Z198" s="24">
        <f t="shared" si="26"/>
        <v>-6.2885572139303542E-2</v>
      </c>
      <c r="AA198" s="24">
        <f t="shared" si="26"/>
        <v>-0.10007047216349538</v>
      </c>
      <c r="AB198" s="24">
        <f t="shared" si="26"/>
        <v>-0.11928043123981459</v>
      </c>
      <c r="AC198" s="24" t="str">
        <f t="shared" si="26"/>
        <v>N/A</v>
      </c>
      <c r="AD198" s="24">
        <f t="shared" si="26"/>
        <v>-6.944245889921373E-2</v>
      </c>
      <c r="AE198" s="24">
        <f t="shared" si="26"/>
        <v>-7.4848388126396409E-2</v>
      </c>
      <c r="AF198" s="24" t="str">
        <f t="shared" si="26"/>
        <v>N/A</v>
      </c>
      <c r="AG198" s="24" t="str">
        <f t="shared" si="26"/>
        <v>N/A</v>
      </c>
      <c r="AH198" s="24" t="str">
        <f t="shared" si="26"/>
        <v>N/A</v>
      </c>
      <c r="AI198" s="24" t="str">
        <f t="shared" si="26"/>
        <v>N/A</v>
      </c>
      <c r="AJ198" s="24" t="str">
        <f t="shared" si="26"/>
        <v>N/A</v>
      </c>
      <c r="AK198" s="24" t="str">
        <f t="shared" si="26"/>
        <v>N/A</v>
      </c>
      <c r="AL198" s="24" t="str">
        <f t="shared" si="26"/>
        <v>N/A</v>
      </c>
      <c r="AM198" s="24" t="str">
        <f t="shared" si="26"/>
        <v>N/A</v>
      </c>
      <c r="AN198" s="52" t="str">
        <f t="shared" si="26"/>
        <v>N/A</v>
      </c>
      <c r="AO198" s="52" t="str">
        <f t="shared" si="26"/>
        <v>N/A</v>
      </c>
      <c r="AP198" s="52">
        <f t="shared" si="26"/>
        <v>-2.7577150361129496E-2</v>
      </c>
      <c r="AQ198" s="52">
        <f t="shared" si="26"/>
        <v>-4.8533872598584334E-2</v>
      </c>
      <c r="AR198" s="52" t="str">
        <f t="shared" si="26"/>
        <v>N/A</v>
      </c>
      <c r="AS198" s="52" t="str">
        <f t="shared" si="26"/>
        <v>N/A</v>
      </c>
      <c r="AT198" s="52" t="str">
        <f t="shared" si="26"/>
        <v>N/A</v>
      </c>
      <c r="AU198" s="52" t="str">
        <f t="shared" si="26"/>
        <v>N/A</v>
      </c>
      <c r="AV198" s="52">
        <f t="shared" si="26"/>
        <v>0.35164835164835162</v>
      </c>
      <c r="AW198" s="56">
        <f t="shared" si="24"/>
        <v>-5.3606804194511207E-2</v>
      </c>
    </row>
    <row r="199" spans="2:49" ht="15" customHeight="1">
      <c r="B199" s="12" t="s">
        <v>43</v>
      </c>
      <c r="C199" s="59"/>
      <c r="D199" s="17">
        <v>25</v>
      </c>
      <c r="E199" s="24">
        <f t="shared" si="26"/>
        <v>0.14835164835164849</v>
      </c>
      <c r="F199" s="24">
        <f t="shared" si="26"/>
        <v>0.23300970873786414</v>
      </c>
      <c r="G199" s="24">
        <f t="shared" si="26"/>
        <v>0.27941176470588236</v>
      </c>
      <c r="H199" s="24" t="str">
        <f t="shared" si="26"/>
        <v>N/A</v>
      </c>
      <c r="I199" s="24">
        <f t="shared" si="26"/>
        <v>-8.0867850098619354E-2</v>
      </c>
      <c r="J199" s="24">
        <f t="shared" si="26"/>
        <v>0.13193893735130849</v>
      </c>
      <c r="K199" s="24">
        <f t="shared" si="26"/>
        <v>0.35846685516808047</v>
      </c>
      <c r="L199" s="24">
        <f t="shared" si="26"/>
        <v>0.45823328747243647</v>
      </c>
      <c r="M199" s="24">
        <f t="shared" si="26"/>
        <v>9.4501718213058604E-3</v>
      </c>
      <c r="N199" s="24">
        <f t="shared" si="26"/>
        <v>0.39500613999181322</v>
      </c>
      <c r="O199" s="24">
        <f t="shared" si="26"/>
        <v>0.18241239907376708</v>
      </c>
      <c r="P199" s="24">
        <f t="shared" si="26"/>
        <v>0.47132936174032053</v>
      </c>
      <c r="Q199" s="24">
        <f t="shared" si="26"/>
        <v>0.55238095238095231</v>
      </c>
      <c r="R199" s="24">
        <f t="shared" si="26"/>
        <v>0.7218543046357615</v>
      </c>
      <c r="S199" s="24">
        <f t="shared" si="26"/>
        <v>0.22613296526339996</v>
      </c>
      <c r="T199" s="24">
        <f t="shared" si="26"/>
        <v>-5.9322033898305079E-2</v>
      </c>
      <c r="U199" s="24">
        <f t="shared" si="26"/>
        <v>6.2774639045826419E-3</v>
      </c>
      <c r="V199" s="24" t="str">
        <f t="shared" si="26"/>
        <v>N/A</v>
      </c>
      <c r="W199" s="24">
        <f t="shared" si="26"/>
        <v>0.11021897810218977</v>
      </c>
      <c r="X199" s="24">
        <f t="shared" si="26"/>
        <v>0.26652828870301476</v>
      </c>
      <c r="Y199" s="24">
        <f t="shared" si="26"/>
        <v>0.26556655665566564</v>
      </c>
      <c r="Z199" s="24">
        <f t="shared" si="26"/>
        <v>0.20870797972539959</v>
      </c>
      <c r="AA199" s="24">
        <f t="shared" si="26"/>
        <v>-2.1786492374726847E-3</v>
      </c>
      <c r="AB199" s="24">
        <f t="shared" si="26"/>
        <v>-5.6818181818181844E-2</v>
      </c>
      <c r="AC199" s="24">
        <f t="shared" si="26"/>
        <v>0.21307371349095983</v>
      </c>
      <c r="AD199" s="24">
        <f t="shared" si="26"/>
        <v>2.8515515795359259E-2</v>
      </c>
      <c r="AE199" s="24">
        <f t="shared" si="26"/>
        <v>0.11645299145299144</v>
      </c>
      <c r="AF199" s="24">
        <f t="shared" si="26"/>
        <v>7.9422382671480066E-2</v>
      </c>
      <c r="AG199" s="24" t="str">
        <f t="shared" si="26"/>
        <v>N/A</v>
      </c>
      <c r="AH199" s="24" t="str">
        <f t="shared" si="26"/>
        <v>N/A</v>
      </c>
      <c r="AI199" s="24" t="str">
        <f t="shared" si="26"/>
        <v>N/A</v>
      </c>
      <c r="AJ199" s="24" t="str">
        <f t="shared" si="26"/>
        <v>N/A</v>
      </c>
      <c r="AK199" s="24" t="str">
        <f t="shared" si="26"/>
        <v>N/A</v>
      </c>
      <c r="AL199" s="24" t="str">
        <f t="shared" si="26"/>
        <v>N/A</v>
      </c>
      <c r="AM199" s="24" t="str">
        <f t="shared" si="26"/>
        <v>N/A</v>
      </c>
      <c r="AN199" s="52" t="str">
        <f t="shared" ref="AN199:AV199" si="27">IF((OR(AN31="N/A",AN87="N/A")),("N/A"),(IF((AN31=0),("N/A"),(AN143/AN31))))</f>
        <v>N/A</v>
      </c>
      <c r="AO199" s="52" t="str">
        <f t="shared" si="27"/>
        <v>N/A</v>
      </c>
      <c r="AP199" s="52" t="str">
        <f t="shared" si="27"/>
        <v>N/A</v>
      </c>
      <c r="AQ199" s="52">
        <f t="shared" si="27"/>
        <v>0</v>
      </c>
      <c r="AR199" s="52">
        <f t="shared" si="27"/>
        <v>0.54211663066954652</v>
      </c>
      <c r="AS199" s="52">
        <f t="shared" si="27"/>
        <v>7.8431372549019648E-2</v>
      </c>
      <c r="AT199" s="52">
        <f t="shared" si="27"/>
        <v>0.4314501619287513</v>
      </c>
      <c r="AU199" s="52">
        <f t="shared" si="27"/>
        <v>0.12753147235905854</v>
      </c>
      <c r="AV199" s="52">
        <f t="shared" si="27"/>
        <v>8.3264633140972807E-2</v>
      </c>
      <c r="AW199" s="56">
        <f t="shared" si="24"/>
        <v>0.21670430288074957</v>
      </c>
    </row>
    <row r="200" spans="2:49" ht="15" customHeight="1">
      <c r="B200" s="12" t="s">
        <v>44</v>
      </c>
      <c r="C200" s="59"/>
      <c r="D200" s="17">
        <v>26</v>
      </c>
      <c r="E200" s="24">
        <f t="shared" ref="E200:AV205" si="28">IF((OR(E32="N/A",E88="N/A")),("N/A"),(IF((E32=0),("N/A"),(E144/E32))))</f>
        <v>7.5376884422110602E-2</v>
      </c>
      <c r="F200" s="24">
        <f t="shared" si="28"/>
        <v>-0.11480587033252834</v>
      </c>
      <c r="G200" s="24">
        <f t="shared" si="28"/>
        <v>-0.41612903225806447</v>
      </c>
      <c r="H200" s="24">
        <f t="shared" si="28"/>
        <v>-0.44594594594594594</v>
      </c>
      <c r="I200" s="24">
        <f t="shared" si="28"/>
        <v>-0.11439380291839307</v>
      </c>
      <c r="J200" s="24">
        <f t="shared" si="28"/>
        <v>6.2879276952872917E-2</v>
      </c>
      <c r="K200" s="24">
        <f t="shared" si="28"/>
        <v>6.1224489795918387E-2</v>
      </c>
      <c r="L200" s="24">
        <f t="shared" si="28"/>
        <v>0.1406964775846293</v>
      </c>
      <c r="M200" s="24">
        <f t="shared" si="28"/>
        <v>-5.8579102057362921E-2</v>
      </c>
      <c r="N200" s="24">
        <f t="shared" si="28"/>
        <v>0.31739130434782598</v>
      </c>
      <c r="O200" s="24">
        <f t="shared" si="28"/>
        <v>3.4637096774193681E-2</v>
      </c>
      <c r="P200" s="24">
        <f t="shared" si="28"/>
        <v>-1.1361112292591168E-2</v>
      </c>
      <c r="Q200" s="24">
        <f t="shared" si="28"/>
        <v>0.25827814569536428</v>
      </c>
      <c r="R200" s="24">
        <f t="shared" si="28"/>
        <v>9.661835748792408E-4</v>
      </c>
      <c r="S200" s="24">
        <f t="shared" si="28"/>
        <v>-3.9985887333882079E-2</v>
      </c>
      <c r="T200" s="24">
        <f t="shared" si="28"/>
        <v>-0.12085769980506827</v>
      </c>
      <c r="U200" s="24" t="str">
        <f t="shared" si="28"/>
        <v>N/A</v>
      </c>
      <c r="V200" s="24" t="str">
        <f t="shared" si="28"/>
        <v>N/A</v>
      </c>
      <c r="W200" s="24" t="str">
        <f t="shared" si="28"/>
        <v>N/A</v>
      </c>
      <c r="X200" s="24">
        <f t="shared" si="28"/>
        <v>-0.12545235223160436</v>
      </c>
      <c r="Y200" s="24" t="str">
        <f t="shared" si="28"/>
        <v>N/A</v>
      </c>
      <c r="Z200" s="24">
        <f t="shared" si="28"/>
        <v>-7.7354260089686031E-2</v>
      </c>
      <c r="AA200" s="24">
        <f t="shared" si="28"/>
        <v>-6.2500000000000083E-2</v>
      </c>
      <c r="AB200" s="24" t="str">
        <f t="shared" si="28"/>
        <v>N/A</v>
      </c>
      <c r="AC200" s="24">
        <f t="shared" si="28"/>
        <v>-0.10042060988433221</v>
      </c>
      <c r="AD200" s="24">
        <f t="shared" si="28"/>
        <v>2.0253925237764907E-2</v>
      </c>
      <c r="AE200" s="24">
        <f t="shared" si="28"/>
        <v>4.0616359292368023E-2</v>
      </c>
      <c r="AF200" s="24">
        <f t="shared" si="28"/>
        <v>9.0536051586008366E-3</v>
      </c>
      <c r="AG200" s="24" t="str">
        <f t="shared" si="28"/>
        <v>N/A</v>
      </c>
      <c r="AH200" s="24" t="str">
        <f t="shared" si="28"/>
        <v>N/A</v>
      </c>
      <c r="AI200" s="24" t="str">
        <f t="shared" si="28"/>
        <v>N/A</v>
      </c>
      <c r="AJ200" s="24" t="str">
        <f t="shared" si="28"/>
        <v>N/A</v>
      </c>
      <c r="AK200" s="24" t="str">
        <f t="shared" si="28"/>
        <v>N/A</v>
      </c>
      <c r="AL200" s="24" t="str">
        <f t="shared" si="28"/>
        <v>N/A</v>
      </c>
      <c r="AM200" s="24" t="str">
        <f t="shared" si="28"/>
        <v>N/A</v>
      </c>
      <c r="AN200" s="52" t="str">
        <f t="shared" si="28"/>
        <v>N/A</v>
      </c>
      <c r="AO200" s="52" t="str">
        <f t="shared" si="28"/>
        <v>N/A</v>
      </c>
      <c r="AP200" s="52">
        <f t="shared" si="28"/>
        <v>4.166666666666656E-2</v>
      </c>
      <c r="AQ200" s="52" t="str">
        <f t="shared" si="28"/>
        <v>N/A</v>
      </c>
      <c r="AR200" s="52">
        <f t="shared" si="28"/>
        <v>1.6183986371380605E-3</v>
      </c>
      <c r="AS200" s="52">
        <f t="shared" si="28"/>
        <v>-1</v>
      </c>
      <c r="AT200" s="52">
        <f t="shared" si="28"/>
        <v>0.33613445378151247</v>
      </c>
      <c r="AU200" s="52">
        <f t="shared" si="28"/>
        <v>-1.328995426782475E-2</v>
      </c>
      <c r="AV200" s="52">
        <f t="shared" si="28"/>
        <v>1.8783866367895665E-2</v>
      </c>
      <c r="AW200" s="56">
        <f t="shared" si="24"/>
        <v>-6.7743566454463236E-2</v>
      </c>
    </row>
    <row r="201" spans="2:49" ht="15" customHeight="1">
      <c r="B201" s="12" t="s">
        <v>45</v>
      </c>
      <c r="C201" s="59"/>
      <c r="D201" s="17">
        <v>27</v>
      </c>
      <c r="E201" s="24" t="str">
        <f t="shared" si="28"/>
        <v>N/A</v>
      </c>
      <c r="F201" s="24" t="str">
        <f t="shared" si="28"/>
        <v>N/A</v>
      </c>
      <c r="G201" s="24" t="str">
        <f t="shared" si="28"/>
        <v>N/A</v>
      </c>
      <c r="H201" s="24" t="str">
        <f t="shared" si="28"/>
        <v>N/A</v>
      </c>
      <c r="I201" s="24" t="str">
        <f t="shared" si="28"/>
        <v>N/A</v>
      </c>
      <c r="J201" s="24">
        <f t="shared" si="28"/>
        <v>0.5934959349593496</v>
      </c>
      <c r="K201" s="24">
        <f t="shared" si="28"/>
        <v>0.19117647058823534</v>
      </c>
      <c r="L201" s="24" t="str">
        <f t="shared" si="28"/>
        <v>N/A</v>
      </c>
      <c r="M201" s="24">
        <f t="shared" si="28"/>
        <v>-0.50813008130081294</v>
      </c>
      <c r="N201" s="24" t="str">
        <f t="shared" si="28"/>
        <v>N/A</v>
      </c>
      <c r="O201" s="24">
        <f t="shared" si="28"/>
        <v>-0.11063829787234038</v>
      </c>
      <c r="P201" s="24" t="str">
        <f t="shared" si="28"/>
        <v>N/A</v>
      </c>
      <c r="Q201" s="24" t="str">
        <f t="shared" si="28"/>
        <v>N/A</v>
      </c>
      <c r="R201" s="24" t="str">
        <f t="shared" si="28"/>
        <v>N/A</v>
      </c>
      <c r="S201" s="24" t="str">
        <f t="shared" si="28"/>
        <v>N/A</v>
      </c>
      <c r="T201" s="24">
        <f t="shared" si="28"/>
        <v>-0.24666666666666662</v>
      </c>
      <c r="U201" s="24" t="str">
        <f t="shared" si="28"/>
        <v>N/A</v>
      </c>
      <c r="V201" s="24" t="str">
        <f t="shared" si="28"/>
        <v>N/A</v>
      </c>
      <c r="W201" s="24" t="str">
        <f t="shared" si="28"/>
        <v>N/A</v>
      </c>
      <c r="X201" s="24">
        <f t="shared" si="28"/>
        <v>-0.54523227383863082</v>
      </c>
      <c r="Y201" s="24" t="str">
        <f t="shared" si="28"/>
        <v>N/A</v>
      </c>
      <c r="Z201" s="24">
        <f t="shared" si="28"/>
        <v>-0.1117166212534061</v>
      </c>
      <c r="AA201" s="24">
        <f t="shared" si="28"/>
        <v>-0.14126689636893722</v>
      </c>
      <c r="AB201" s="24">
        <f t="shared" si="28"/>
        <v>-5.7579318448883671E-2</v>
      </c>
      <c r="AC201" s="24">
        <f t="shared" si="28"/>
        <v>0.81023588879528197</v>
      </c>
      <c r="AD201" s="24">
        <f t="shared" si="28"/>
        <v>-0.13464958232937249</v>
      </c>
      <c r="AE201" s="24">
        <f t="shared" si="28"/>
        <v>-4.0979163245425311E-2</v>
      </c>
      <c r="AF201" s="24">
        <f t="shared" si="28"/>
        <v>-2.8858218318695218E-2</v>
      </c>
      <c r="AG201" s="24" t="str">
        <f t="shared" si="28"/>
        <v>N/A</v>
      </c>
      <c r="AH201" s="24" t="str">
        <f t="shared" si="28"/>
        <v>N/A</v>
      </c>
      <c r="AI201" s="24" t="str">
        <f t="shared" si="28"/>
        <v>N/A</v>
      </c>
      <c r="AJ201" s="24" t="str">
        <f t="shared" si="28"/>
        <v>N/A</v>
      </c>
      <c r="AK201" s="24" t="str">
        <f t="shared" si="28"/>
        <v>N/A</v>
      </c>
      <c r="AL201" s="24" t="str">
        <f t="shared" si="28"/>
        <v>N/A</v>
      </c>
      <c r="AM201" s="24" t="str">
        <f t="shared" si="28"/>
        <v>N/A</v>
      </c>
      <c r="AN201" s="52" t="str">
        <f t="shared" si="28"/>
        <v>N/A</v>
      </c>
      <c r="AO201" s="52" t="str">
        <f t="shared" si="28"/>
        <v>N/A</v>
      </c>
      <c r="AP201" s="52">
        <f t="shared" si="28"/>
        <v>-0.1210910593745695</v>
      </c>
      <c r="AQ201" s="52">
        <f t="shared" si="28"/>
        <v>-2.8925619834710734E-2</v>
      </c>
      <c r="AR201" s="52" t="str">
        <f t="shared" si="28"/>
        <v>N/A</v>
      </c>
      <c r="AS201" s="52" t="str">
        <f t="shared" si="28"/>
        <v>N/A</v>
      </c>
      <c r="AT201" s="52" t="str">
        <f t="shared" si="28"/>
        <v>N/A</v>
      </c>
      <c r="AU201" s="52">
        <f t="shared" si="28"/>
        <v>-7.4183976261127564E-3</v>
      </c>
      <c r="AV201" s="52">
        <f t="shared" si="28"/>
        <v>-4.8693586698337357E-2</v>
      </c>
      <c r="AW201" s="56">
        <f t="shared" si="24"/>
        <v>-6.1903352503155672E-2</v>
      </c>
    </row>
    <row r="202" spans="2:49" ht="15" customHeight="1">
      <c r="B202" s="12" t="s">
        <v>25</v>
      </c>
      <c r="C202" s="59"/>
      <c r="D202" s="17">
        <v>28</v>
      </c>
      <c r="E202" s="24">
        <f t="shared" si="28"/>
        <v>3.0410125749979226E-3</v>
      </c>
      <c r="F202" s="24">
        <f t="shared" si="28"/>
        <v>-2.734374999999991E-2</v>
      </c>
      <c r="G202" s="24">
        <f t="shared" si="28"/>
        <v>-9.1210937499999978E-2</v>
      </c>
      <c r="H202" s="24">
        <f t="shared" si="28"/>
        <v>-2.8417147358524134E-2</v>
      </c>
      <c r="I202" s="24">
        <f t="shared" si="28"/>
        <v>0.11412507969628466</v>
      </c>
      <c r="J202" s="24">
        <f t="shared" si="28"/>
        <v>0.35714285714285715</v>
      </c>
      <c r="K202" s="24">
        <f t="shared" si="28"/>
        <v>0.66942148760330578</v>
      </c>
      <c r="L202" s="24">
        <f t="shared" si="28"/>
        <v>0.10967545462455398</v>
      </c>
      <c r="M202" s="24">
        <f t="shared" si="28"/>
        <v>6.1177815894797025E-2</v>
      </c>
      <c r="N202" s="24">
        <f t="shared" si="28"/>
        <v>0.47999999999999993</v>
      </c>
      <c r="O202" s="24">
        <f t="shared" si="28"/>
        <v>-0.14018691588785051</v>
      </c>
      <c r="P202" s="24">
        <f t="shared" si="28"/>
        <v>-6.1061070592043753E-3</v>
      </c>
      <c r="Q202" s="24">
        <f t="shared" si="28"/>
        <v>-0.20689655172413793</v>
      </c>
      <c r="R202" s="24">
        <f t="shared" si="28"/>
        <v>-0.12364643666582723</v>
      </c>
      <c r="S202" s="24">
        <f t="shared" si="28"/>
        <v>1.9975786924939405E-2</v>
      </c>
      <c r="T202" s="24" t="str">
        <f t="shared" si="28"/>
        <v>N/A</v>
      </c>
      <c r="U202" s="24" t="str">
        <f t="shared" si="28"/>
        <v>N/A</v>
      </c>
      <c r="V202" s="24" t="str">
        <f t="shared" si="28"/>
        <v>N/A</v>
      </c>
      <c r="W202" s="24" t="str">
        <f t="shared" si="28"/>
        <v>N/A</v>
      </c>
      <c r="X202" s="24">
        <f t="shared" si="28"/>
        <v>0.93103448275862077</v>
      </c>
      <c r="Y202" s="24" t="str">
        <f t="shared" si="28"/>
        <v>N/A</v>
      </c>
      <c r="Z202" s="24" t="str">
        <f t="shared" si="28"/>
        <v>N/A</v>
      </c>
      <c r="AA202" s="24" t="str">
        <f t="shared" si="28"/>
        <v>N/A</v>
      </c>
      <c r="AB202" s="24" t="str">
        <f t="shared" si="28"/>
        <v>N/A</v>
      </c>
      <c r="AC202" s="24" t="str">
        <f t="shared" si="28"/>
        <v>N/A</v>
      </c>
      <c r="AD202" s="24">
        <f t="shared" si="28"/>
        <v>-0.19172932330827072</v>
      </c>
      <c r="AE202" s="24" t="str">
        <f t="shared" si="28"/>
        <v>N/A</v>
      </c>
      <c r="AF202" s="24">
        <f t="shared" si="28"/>
        <v>-0.17123957282300706</v>
      </c>
      <c r="AG202" s="24" t="str">
        <f t="shared" si="28"/>
        <v>N/A</v>
      </c>
      <c r="AH202" s="24" t="str">
        <f t="shared" si="28"/>
        <v>N/A</v>
      </c>
      <c r="AI202" s="24">
        <f t="shared" si="28"/>
        <v>-8.6750788643533111E-2</v>
      </c>
      <c r="AJ202" s="24">
        <f t="shared" si="28"/>
        <v>8.9230769230769238E-2</v>
      </c>
      <c r="AK202" s="24" t="str">
        <f t="shared" si="28"/>
        <v>N/A</v>
      </c>
      <c r="AL202" s="24" t="str">
        <f t="shared" si="28"/>
        <v>N/A</v>
      </c>
      <c r="AM202" s="24" t="str">
        <f t="shared" si="28"/>
        <v>N/A</v>
      </c>
      <c r="AN202" s="52" t="str">
        <f t="shared" si="28"/>
        <v>N/A</v>
      </c>
      <c r="AO202" s="52" t="str">
        <f t="shared" si="28"/>
        <v>N/A</v>
      </c>
      <c r="AP202" s="52">
        <f t="shared" si="28"/>
        <v>-1.6521399765838555E-2</v>
      </c>
      <c r="AQ202" s="52" t="str">
        <f t="shared" si="28"/>
        <v>N/A</v>
      </c>
      <c r="AR202" s="52">
        <f t="shared" si="28"/>
        <v>0.22084980237154148</v>
      </c>
      <c r="AS202" s="52" t="str">
        <f t="shared" si="28"/>
        <v>N/A</v>
      </c>
      <c r="AT202" s="52">
        <f t="shared" si="28"/>
        <v>-0.16901408450704222</v>
      </c>
      <c r="AU202" s="52">
        <f t="shared" si="28"/>
        <v>-2.054307717771237E-3</v>
      </c>
      <c r="AV202" s="52">
        <f t="shared" si="28"/>
        <v>-5.591635012049178E-2</v>
      </c>
      <c r="AW202" s="56">
        <f t="shared" si="24"/>
        <v>-7.8773218611669665E-2</v>
      </c>
    </row>
    <row r="203" spans="2:49" ht="15" customHeight="1">
      <c r="B203" s="12" t="s">
        <v>26</v>
      </c>
      <c r="C203" s="59"/>
      <c r="D203" s="17">
        <v>29</v>
      </c>
      <c r="E203" s="24" t="str">
        <f t="shared" si="28"/>
        <v>N/A</v>
      </c>
      <c r="F203" s="24" t="str">
        <f t="shared" si="28"/>
        <v>N/A</v>
      </c>
      <c r="G203" s="24" t="str">
        <f t="shared" si="28"/>
        <v>N/A</v>
      </c>
      <c r="H203" s="24" t="str">
        <f t="shared" si="28"/>
        <v>N/A</v>
      </c>
      <c r="I203" s="24" t="str">
        <f t="shared" si="28"/>
        <v>N/A</v>
      </c>
      <c r="J203" s="24" t="str">
        <f t="shared" si="28"/>
        <v>N/A</v>
      </c>
      <c r="K203" s="24" t="str">
        <f t="shared" si="28"/>
        <v>N/A</v>
      </c>
      <c r="L203" s="24" t="str">
        <f t="shared" si="28"/>
        <v>N/A</v>
      </c>
      <c r="M203" s="24" t="str">
        <f t="shared" si="28"/>
        <v>N/A</v>
      </c>
      <c r="N203" s="24" t="str">
        <f t="shared" si="28"/>
        <v>N/A</v>
      </c>
      <c r="O203" s="24" t="str">
        <f t="shared" si="28"/>
        <v>N/A</v>
      </c>
      <c r="P203" s="24" t="str">
        <f t="shared" si="28"/>
        <v>N/A</v>
      </c>
      <c r="Q203" s="24" t="str">
        <f t="shared" si="28"/>
        <v>N/A</v>
      </c>
      <c r="R203" s="24" t="str">
        <f t="shared" si="28"/>
        <v>N/A</v>
      </c>
      <c r="S203" s="24" t="str">
        <f t="shared" si="28"/>
        <v>N/A</v>
      </c>
      <c r="T203" s="24" t="str">
        <f t="shared" si="28"/>
        <v>N/A</v>
      </c>
      <c r="U203" s="24" t="str">
        <f t="shared" si="28"/>
        <v>N/A</v>
      </c>
      <c r="V203" s="24" t="str">
        <f t="shared" si="28"/>
        <v>N/A</v>
      </c>
      <c r="W203" s="24" t="str">
        <f t="shared" si="28"/>
        <v>N/A</v>
      </c>
      <c r="X203" s="24" t="str">
        <f t="shared" si="28"/>
        <v>N/A</v>
      </c>
      <c r="Y203" s="24" t="str">
        <f t="shared" si="28"/>
        <v>N/A</v>
      </c>
      <c r="Z203" s="24" t="str">
        <f t="shared" si="28"/>
        <v>N/A</v>
      </c>
      <c r="AA203" s="24" t="str">
        <f t="shared" si="28"/>
        <v>N/A</v>
      </c>
      <c r="AB203" s="24" t="str">
        <f t="shared" si="28"/>
        <v>N/A</v>
      </c>
      <c r="AC203" s="24" t="str">
        <f t="shared" si="28"/>
        <v>N/A</v>
      </c>
      <c r="AD203" s="24" t="str">
        <f t="shared" si="28"/>
        <v>N/A</v>
      </c>
      <c r="AE203" s="24" t="str">
        <f t="shared" si="28"/>
        <v>N/A</v>
      </c>
      <c r="AF203" s="24" t="str">
        <f t="shared" si="28"/>
        <v>N/A</v>
      </c>
      <c r="AG203" s="24">
        <f t="shared" si="28"/>
        <v>5.7696320153826598E-3</v>
      </c>
      <c r="AH203" s="24">
        <f t="shared" si="28"/>
        <v>-0.21288610791867074</v>
      </c>
      <c r="AI203" s="24" t="str">
        <f t="shared" si="28"/>
        <v>N/A</v>
      </c>
      <c r="AJ203" s="24" t="str">
        <f t="shared" si="28"/>
        <v>N/A</v>
      </c>
      <c r="AK203" s="24" t="str">
        <f t="shared" si="28"/>
        <v>N/A</v>
      </c>
      <c r="AL203" s="24" t="str">
        <f t="shared" si="28"/>
        <v>N/A</v>
      </c>
      <c r="AM203" s="24" t="str">
        <f t="shared" si="28"/>
        <v>N/A</v>
      </c>
      <c r="AN203" s="52" t="str">
        <f t="shared" si="28"/>
        <v>N/A</v>
      </c>
      <c r="AO203" s="52" t="str">
        <f t="shared" si="28"/>
        <v>N/A</v>
      </c>
      <c r="AP203" s="52" t="str">
        <f t="shared" si="28"/>
        <v>N/A</v>
      </c>
      <c r="AQ203" s="52" t="str">
        <f t="shared" si="28"/>
        <v>N/A</v>
      </c>
      <c r="AR203" s="52" t="str">
        <f t="shared" si="28"/>
        <v>N/A</v>
      </c>
      <c r="AS203" s="52" t="str">
        <f t="shared" si="28"/>
        <v>N/A</v>
      </c>
      <c r="AT203" s="52" t="str">
        <f t="shared" si="28"/>
        <v>N/A</v>
      </c>
      <c r="AU203" s="52" t="str">
        <f t="shared" si="28"/>
        <v>N/A</v>
      </c>
      <c r="AV203" s="52" t="str">
        <f t="shared" si="28"/>
        <v>N/A</v>
      </c>
      <c r="AW203" s="56">
        <f t="shared" si="24"/>
        <v>-1.548838821252612E-3</v>
      </c>
    </row>
    <row r="204" spans="2:49" ht="15" customHeight="1">
      <c r="B204" s="12" t="s">
        <v>27</v>
      </c>
      <c r="C204" s="59"/>
      <c r="D204" s="17">
        <v>30</v>
      </c>
      <c r="E204" s="24" t="str">
        <f t="shared" si="28"/>
        <v>N/A</v>
      </c>
      <c r="F204" s="24" t="str">
        <f t="shared" si="28"/>
        <v>N/A</v>
      </c>
      <c r="G204" s="24" t="str">
        <f t="shared" si="28"/>
        <v>N/A</v>
      </c>
      <c r="H204" s="24" t="str">
        <f t="shared" si="28"/>
        <v>N/A</v>
      </c>
      <c r="I204" s="24" t="str">
        <f t="shared" si="28"/>
        <v>N/A</v>
      </c>
      <c r="J204" s="24" t="str">
        <f t="shared" si="28"/>
        <v>N/A</v>
      </c>
      <c r="K204" s="24" t="str">
        <f t="shared" si="28"/>
        <v>N/A</v>
      </c>
      <c r="L204" s="24" t="str">
        <f t="shared" si="28"/>
        <v>N/A</v>
      </c>
      <c r="M204" s="24" t="str">
        <f t="shared" si="28"/>
        <v>N/A</v>
      </c>
      <c r="N204" s="24" t="str">
        <f t="shared" si="28"/>
        <v>N/A</v>
      </c>
      <c r="O204" s="24" t="str">
        <f t="shared" si="28"/>
        <v>N/A</v>
      </c>
      <c r="P204" s="24" t="str">
        <f t="shared" si="28"/>
        <v>N/A</v>
      </c>
      <c r="Q204" s="24" t="str">
        <f t="shared" si="28"/>
        <v>N/A</v>
      </c>
      <c r="R204" s="24" t="str">
        <f t="shared" si="28"/>
        <v>N/A</v>
      </c>
      <c r="S204" s="24" t="str">
        <f t="shared" si="28"/>
        <v>N/A</v>
      </c>
      <c r="T204" s="24" t="str">
        <f t="shared" si="28"/>
        <v>N/A</v>
      </c>
      <c r="U204" s="24" t="str">
        <f t="shared" si="28"/>
        <v>N/A</v>
      </c>
      <c r="V204" s="24" t="str">
        <f t="shared" si="28"/>
        <v>N/A</v>
      </c>
      <c r="W204" s="24" t="str">
        <f t="shared" si="28"/>
        <v>N/A</v>
      </c>
      <c r="X204" s="24" t="str">
        <f t="shared" si="28"/>
        <v>N/A</v>
      </c>
      <c r="Y204" s="24" t="str">
        <f t="shared" si="28"/>
        <v>N/A</v>
      </c>
      <c r="Z204" s="24" t="str">
        <f t="shared" si="28"/>
        <v>N/A</v>
      </c>
      <c r="AA204" s="24" t="str">
        <f t="shared" si="28"/>
        <v>N/A</v>
      </c>
      <c r="AB204" s="24" t="str">
        <f t="shared" si="28"/>
        <v>N/A</v>
      </c>
      <c r="AC204" s="24" t="str">
        <f t="shared" si="28"/>
        <v>N/A</v>
      </c>
      <c r="AD204" s="24" t="str">
        <f t="shared" si="28"/>
        <v>N/A</v>
      </c>
      <c r="AE204" s="24" t="str">
        <f t="shared" si="28"/>
        <v>N/A</v>
      </c>
      <c r="AF204" s="24" t="str">
        <f t="shared" si="28"/>
        <v>N/A</v>
      </c>
      <c r="AG204" s="24">
        <f t="shared" si="28"/>
        <v>-0.25257142857142856</v>
      </c>
      <c r="AH204" s="24" t="str">
        <f t="shared" si="28"/>
        <v>N/A</v>
      </c>
      <c r="AI204" s="24" t="str">
        <f t="shared" si="28"/>
        <v>N/A</v>
      </c>
      <c r="AJ204" s="24" t="str">
        <f t="shared" si="28"/>
        <v>N/A</v>
      </c>
      <c r="AK204" s="24" t="str">
        <f t="shared" si="28"/>
        <v>N/A</v>
      </c>
      <c r="AL204" s="24" t="str">
        <f t="shared" si="28"/>
        <v>N/A</v>
      </c>
      <c r="AM204" s="24" t="str">
        <f t="shared" si="28"/>
        <v>N/A</v>
      </c>
      <c r="AN204" s="52" t="str">
        <f t="shared" si="28"/>
        <v>N/A</v>
      </c>
      <c r="AO204" s="52" t="str">
        <f t="shared" si="28"/>
        <v>N/A</v>
      </c>
      <c r="AP204" s="52" t="str">
        <f t="shared" si="28"/>
        <v>N/A</v>
      </c>
      <c r="AQ204" s="52" t="str">
        <f t="shared" si="28"/>
        <v>N/A</v>
      </c>
      <c r="AR204" s="52" t="str">
        <f t="shared" si="28"/>
        <v>N/A</v>
      </c>
      <c r="AS204" s="52" t="str">
        <f t="shared" si="28"/>
        <v>N/A</v>
      </c>
      <c r="AT204" s="52" t="str">
        <f t="shared" si="28"/>
        <v>N/A</v>
      </c>
      <c r="AU204" s="52" t="str">
        <f t="shared" si="28"/>
        <v>N/A</v>
      </c>
      <c r="AV204" s="52" t="str">
        <f t="shared" si="28"/>
        <v>N/A</v>
      </c>
      <c r="AW204" s="56">
        <f t="shared" si="24"/>
        <v>-0.18764404093582959</v>
      </c>
    </row>
    <row r="205" spans="2:49" ht="15" customHeight="1">
      <c r="B205" s="12" t="s">
        <v>46</v>
      </c>
      <c r="C205" s="59"/>
      <c r="D205" s="17">
        <v>31</v>
      </c>
      <c r="E205" s="24" t="str">
        <f t="shared" si="28"/>
        <v>N/A</v>
      </c>
      <c r="F205" s="24" t="str">
        <f t="shared" si="28"/>
        <v>N/A</v>
      </c>
      <c r="G205" s="24" t="str">
        <f t="shared" si="28"/>
        <v>N/A</v>
      </c>
      <c r="H205" s="24">
        <f t="shared" si="28"/>
        <v>4.3967639817094631E-2</v>
      </c>
      <c r="I205" s="24">
        <f t="shared" si="28"/>
        <v>0.24302788844621517</v>
      </c>
      <c r="J205" s="24" t="str">
        <f t="shared" si="28"/>
        <v>N/A</v>
      </c>
      <c r="K205" s="24" t="str">
        <f t="shared" si="28"/>
        <v>N/A</v>
      </c>
      <c r="L205" s="24" t="str">
        <f t="shared" si="28"/>
        <v>N/A</v>
      </c>
      <c r="M205" s="24" t="str">
        <f t="shared" si="28"/>
        <v>N/A</v>
      </c>
      <c r="N205" s="24" t="str">
        <f t="shared" si="28"/>
        <v>N/A</v>
      </c>
      <c r="O205" s="24" t="str">
        <f t="shared" si="28"/>
        <v>N/A</v>
      </c>
      <c r="P205" s="24" t="str">
        <f t="shared" si="28"/>
        <v>N/A</v>
      </c>
      <c r="Q205" s="24" t="str">
        <f t="shared" si="28"/>
        <v>N/A</v>
      </c>
      <c r="R205" s="24" t="str">
        <f t="shared" si="28"/>
        <v>N/A</v>
      </c>
      <c r="S205" s="24" t="str">
        <f t="shared" si="28"/>
        <v>N/A</v>
      </c>
      <c r="T205" s="24" t="str">
        <f t="shared" si="28"/>
        <v>N/A</v>
      </c>
      <c r="U205" s="24" t="str">
        <f t="shared" si="28"/>
        <v>N/A</v>
      </c>
      <c r="V205" s="24" t="str">
        <f t="shared" si="28"/>
        <v>N/A</v>
      </c>
      <c r="W205" s="24" t="str">
        <f t="shared" si="28"/>
        <v>N/A</v>
      </c>
      <c r="X205" s="24" t="str">
        <f t="shared" si="28"/>
        <v>N/A</v>
      </c>
      <c r="Y205" s="24" t="str">
        <f t="shared" si="28"/>
        <v>N/A</v>
      </c>
      <c r="Z205" s="24" t="str">
        <f t="shared" si="28"/>
        <v>N/A</v>
      </c>
      <c r="AA205" s="24" t="str">
        <f t="shared" si="28"/>
        <v>N/A</v>
      </c>
      <c r="AB205" s="24" t="str">
        <f t="shared" si="28"/>
        <v>N/A</v>
      </c>
      <c r="AC205" s="24" t="str">
        <f t="shared" si="28"/>
        <v>N/A</v>
      </c>
      <c r="AD205" s="24" t="str">
        <f t="shared" si="28"/>
        <v>N/A</v>
      </c>
      <c r="AE205" s="24" t="str">
        <f t="shared" si="28"/>
        <v>N/A</v>
      </c>
      <c r="AF205" s="24">
        <f t="shared" si="28"/>
        <v>-7.3885848913208707E-2</v>
      </c>
      <c r="AG205" s="24" t="str">
        <f t="shared" si="28"/>
        <v>N/A</v>
      </c>
      <c r="AH205" s="24" t="str">
        <f t="shared" si="28"/>
        <v>N/A</v>
      </c>
      <c r="AI205" s="24">
        <f t="shared" si="28"/>
        <v>-9.455648786963762E-3</v>
      </c>
      <c r="AJ205" s="24">
        <f t="shared" si="28"/>
        <v>7.5953100803775268E-3</v>
      </c>
      <c r="AK205" s="24" t="str">
        <f t="shared" si="28"/>
        <v>N/A</v>
      </c>
      <c r="AL205" s="24" t="str">
        <f t="shared" si="28"/>
        <v>N/A</v>
      </c>
      <c r="AM205" s="24" t="str">
        <f t="shared" si="28"/>
        <v>N/A</v>
      </c>
      <c r="AN205" s="52" t="str">
        <f t="shared" ref="AN205:AV205" si="29">IF((OR(AN37="N/A",AN93="N/A")),("N/A"),(IF((AN37=0),("N/A"),(AN149/AN37))))</f>
        <v>N/A</v>
      </c>
      <c r="AO205" s="52" t="str">
        <f t="shared" si="29"/>
        <v>N/A</v>
      </c>
      <c r="AP205" s="52" t="str">
        <f t="shared" si="29"/>
        <v>N/A</v>
      </c>
      <c r="AQ205" s="52" t="str">
        <f t="shared" si="29"/>
        <v>N/A</v>
      </c>
      <c r="AR205" s="52" t="str">
        <f t="shared" si="29"/>
        <v>N/A</v>
      </c>
      <c r="AS205" s="52" t="str">
        <f t="shared" si="29"/>
        <v>N/A</v>
      </c>
      <c r="AT205" s="52" t="str">
        <f t="shared" si="29"/>
        <v>N/A</v>
      </c>
      <c r="AU205" s="52" t="str">
        <f t="shared" si="29"/>
        <v>N/A</v>
      </c>
      <c r="AV205" s="52" t="str">
        <f t="shared" si="29"/>
        <v>N/A</v>
      </c>
      <c r="AW205" s="56">
        <f t="shared" si="24"/>
        <v>-4.085873991345703E-2</v>
      </c>
    </row>
    <row r="206" spans="2:49" ht="15" customHeight="1">
      <c r="B206" s="12" t="s">
        <v>47</v>
      </c>
      <c r="C206" s="59"/>
      <c r="D206" s="17">
        <v>32</v>
      </c>
      <c r="E206" s="24" t="str">
        <f t="shared" ref="E206:AV211" si="30">IF((OR(E38="N/A",E94="N/A")),("N/A"),(IF((E38=0),("N/A"),(E150/E38))))</f>
        <v>N/A</v>
      </c>
      <c r="F206" s="24" t="str">
        <f t="shared" si="30"/>
        <v>N/A</v>
      </c>
      <c r="G206" s="24" t="str">
        <f t="shared" si="30"/>
        <v>N/A</v>
      </c>
      <c r="H206" s="24">
        <f t="shared" si="30"/>
        <v>-0.11341973977788368</v>
      </c>
      <c r="I206" s="24">
        <f t="shared" si="30"/>
        <v>-0.2483500618726798</v>
      </c>
      <c r="J206" s="24" t="str">
        <f t="shared" si="30"/>
        <v>N/A</v>
      </c>
      <c r="K206" s="24" t="str">
        <f t="shared" si="30"/>
        <v>N/A</v>
      </c>
      <c r="L206" s="24" t="str">
        <f t="shared" si="30"/>
        <v>N/A</v>
      </c>
      <c r="M206" s="24" t="str">
        <f t="shared" si="30"/>
        <v>N/A</v>
      </c>
      <c r="N206" s="24" t="str">
        <f t="shared" si="30"/>
        <v>N/A</v>
      </c>
      <c r="O206" s="24" t="str">
        <f t="shared" si="30"/>
        <v>N/A</v>
      </c>
      <c r="P206" s="24" t="str">
        <f t="shared" si="30"/>
        <v>N/A</v>
      </c>
      <c r="Q206" s="24" t="str">
        <f t="shared" si="30"/>
        <v>N/A</v>
      </c>
      <c r="R206" s="24" t="str">
        <f t="shared" si="30"/>
        <v>N/A</v>
      </c>
      <c r="S206" s="24" t="str">
        <f t="shared" si="30"/>
        <v>N/A</v>
      </c>
      <c r="T206" s="24" t="str">
        <f t="shared" si="30"/>
        <v>N/A</v>
      </c>
      <c r="U206" s="24" t="str">
        <f t="shared" si="30"/>
        <v>N/A</v>
      </c>
      <c r="V206" s="24" t="str">
        <f t="shared" si="30"/>
        <v>N/A</v>
      </c>
      <c r="W206" s="24" t="str">
        <f t="shared" si="30"/>
        <v>N/A</v>
      </c>
      <c r="X206" s="24" t="str">
        <f t="shared" si="30"/>
        <v>N/A</v>
      </c>
      <c r="Y206" s="24" t="str">
        <f t="shared" si="30"/>
        <v>N/A</v>
      </c>
      <c r="Z206" s="24" t="str">
        <f t="shared" si="30"/>
        <v>N/A</v>
      </c>
      <c r="AA206" s="24" t="str">
        <f t="shared" si="30"/>
        <v>N/A</v>
      </c>
      <c r="AB206" s="24" t="str">
        <f t="shared" si="30"/>
        <v>N/A</v>
      </c>
      <c r="AC206" s="24" t="str">
        <f t="shared" si="30"/>
        <v>N/A</v>
      </c>
      <c r="AD206" s="24" t="str">
        <f t="shared" si="30"/>
        <v>N/A</v>
      </c>
      <c r="AE206" s="24" t="str">
        <f t="shared" si="30"/>
        <v>N/A</v>
      </c>
      <c r="AF206" s="24">
        <f t="shared" si="30"/>
        <v>-0.19000182893373169</v>
      </c>
      <c r="AG206" s="24" t="str">
        <f t="shared" si="30"/>
        <v>N/A</v>
      </c>
      <c r="AH206" s="24" t="str">
        <f t="shared" si="30"/>
        <v>N/A</v>
      </c>
      <c r="AI206" s="24">
        <f t="shared" si="30"/>
        <v>-7.2326508547874868E-2</v>
      </c>
      <c r="AJ206" s="24">
        <f t="shared" si="30"/>
        <v>-8.8890226159641761E-2</v>
      </c>
      <c r="AK206" s="24" t="str">
        <f t="shared" si="30"/>
        <v>N/A</v>
      </c>
      <c r="AL206" s="24" t="str">
        <f t="shared" si="30"/>
        <v>N/A</v>
      </c>
      <c r="AM206" s="24" t="str">
        <f t="shared" si="30"/>
        <v>N/A</v>
      </c>
      <c r="AN206" s="52" t="str">
        <f t="shared" si="30"/>
        <v>N/A</v>
      </c>
      <c r="AO206" s="52" t="str">
        <f t="shared" si="30"/>
        <v>N/A</v>
      </c>
      <c r="AP206" s="52" t="str">
        <f t="shared" si="30"/>
        <v>N/A</v>
      </c>
      <c r="AQ206" s="52" t="str">
        <f t="shared" si="30"/>
        <v>N/A</v>
      </c>
      <c r="AR206" s="52" t="str">
        <f t="shared" si="30"/>
        <v>N/A</v>
      </c>
      <c r="AS206" s="52" t="str">
        <f t="shared" si="30"/>
        <v>N/A</v>
      </c>
      <c r="AT206" s="52" t="str">
        <f t="shared" si="30"/>
        <v>N/A</v>
      </c>
      <c r="AU206" s="52" t="str">
        <f t="shared" si="30"/>
        <v>N/A</v>
      </c>
      <c r="AV206" s="52" t="str">
        <f t="shared" si="30"/>
        <v>N/A</v>
      </c>
      <c r="AW206" s="56">
        <f t="shared" si="24"/>
        <v>-5.6088221490061103E-2</v>
      </c>
    </row>
    <row r="207" spans="2:49" ht="15" customHeight="1">
      <c r="B207" s="12" t="s">
        <v>0</v>
      </c>
      <c r="C207" s="59"/>
      <c r="D207" s="17">
        <v>33</v>
      </c>
      <c r="E207" s="24" t="str">
        <f t="shared" si="30"/>
        <v>N/A</v>
      </c>
      <c r="F207" s="24" t="str">
        <f t="shared" si="30"/>
        <v>N/A</v>
      </c>
      <c r="G207" s="24" t="str">
        <f t="shared" si="30"/>
        <v>N/A</v>
      </c>
      <c r="H207" s="24" t="str">
        <f t="shared" si="30"/>
        <v>N/A</v>
      </c>
      <c r="I207" s="24" t="str">
        <f t="shared" si="30"/>
        <v>N/A</v>
      </c>
      <c r="J207" s="24" t="str">
        <f t="shared" si="30"/>
        <v>N/A</v>
      </c>
      <c r="K207" s="24" t="str">
        <f t="shared" si="30"/>
        <v>N/A</v>
      </c>
      <c r="L207" s="24" t="str">
        <f t="shared" si="30"/>
        <v>N/A</v>
      </c>
      <c r="M207" s="24" t="str">
        <f t="shared" si="30"/>
        <v>N/A</v>
      </c>
      <c r="N207" s="24" t="str">
        <f t="shared" si="30"/>
        <v>N/A</v>
      </c>
      <c r="O207" s="24" t="str">
        <f t="shared" si="30"/>
        <v>N/A</v>
      </c>
      <c r="P207" s="24" t="str">
        <f t="shared" si="30"/>
        <v>N/A</v>
      </c>
      <c r="Q207" s="24" t="str">
        <f t="shared" si="30"/>
        <v>N/A</v>
      </c>
      <c r="R207" s="24" t="str">
        <f t="shared" si="30"/>
        <v>N/A</v>
      </c>
      <c r="S207" s="24" t="str">
        <f t="shared" si="30"/>
        <v>N/A</v>
      </c>
      <c r="T207" s="24" t="str">
        <f t="shared" si="30"/>
        <v>N/A</v>
      </c>
      <c r="U207" s="24" t="str">
        <f t="shared" si="30"/>
        <v>N/A</v>
      </c>
      <c r="V207" s="24" t="str">
        <f t="shared" si="30"/>
        <v>N/A</v>
      </c>
      <c r="W207" s="24" t="str">
        <f t="shared" si="30"/>
        <v>N/A</v>
      </c>
      <c r="X207" s="24" t="str">
        <f t="shared" si="30"/>
        <v>N/A</v>
      </c>
      <c r="Y207" s="24" t="str">
        <f t="shared" si="30"/>
        <v>N/A</v>
      </c>
      <c r="Z207" s="24" t="str">
        <f t="shared" si="30"/>
        <v>N/A</v>
      </c>
      <c r="AA207" s="24" t="str">
        <f t="shared" si="30"/>
        <v>N/A</v>
      </c>
      <c r="AB207" s="24" t="str">
        <f t="shared" si="30"/>
        <v>N/A</v>
      </c>
      <c r="AC207" s="24" t="str">
        <f t="shared" si="30"/>
        <v>N/A</v>
      </c>
      <c r="AD207" s="24" t="str">
        <f t="shared" si="30"/>
        <v>N/A</v>
      </c>
      <c r="AE207" s="24" t="str">
        <f t="shared" si="30"/>
        <v>N/A</v>
      </c>
      <c r="AF207" s="24">
        <f t="shared" si="30"/>
        <v>0.3090349075975361</v>
      </c>
      <c r="AG207" s="24" t="str">
        <f t="shared" si="30"/>
        <v>N/A</v>
      </c>
      <c r="AH207" s="24" t="str">
        <f t="shared" si="30"/>
        <v>N/A</v>
      </c>
      <c r="AI207" s="24" t="str">
        <f t="shared" si="30"/>
        <v>N/A</v>
      </c>
      <c r="AJ207" s="24" t="str">
        <f t="shared" si="30"/>
        <v>N/A</v>
      </c>
      <c r="AK207" s="24">
        <f t="shared" si="30"/>
        <v>-0.12162994106680611</v>
      </c>
      <c r="AL207" s="24" t="str">
        <f t="shared" si="30"/>
        <v>N/A</v>
      </c>
      <c r="AM207" s="24" t="str">
        <f t="shared" si="30"/>
        <v>N/A</v>
      </c>
      <c r="AN207" s="52" t="str">
        <f t="shared" si="30"/>
        <v>N/A</v>
      </c>
      <c r="AO207" s="52" t="str">
        <f t="shared" si="30"/>
        <v>N/A</v>
      </c>
      <c r="AP207" s="52" t="str">
        <f t="shared" si="30"/>
        <v>N/A</v>
      </c>
      <c r="AQ207" s="52" t="str">
        <f t="shared" si="30"/>
        <v>N/A</v>
      </c>
      <c r="AR207" s="52" t="str">
        <f t="shared" si="30"/>
        <v>N/A</v>
      </c>
      <c r="AS207" s="52" t="str">
        <f t="shared" si="30"/>
        <v>N/A</v>
      </c>
      <c r="AT207" s="52" t="str">
        <f t="shared" si="30"/>
        <v>N/A</v>
      </c>
      <c r="AU207" s="52" t="str">
        <f t="shared" si="30"/>
        <v>N/A</v>
      </c>
      <c r="AV207" s="52" t="str">
        <f t="shared" si="30"/>
        <v>N/A</v>
      </c>
      <c r="AW207" s="56">
        <f t="shared" ref="AW207:AW219" si="31">IF((OR(AW39="N/A",AW95="N/A")),("N/A"),(IF((AW39=0),("N/A"),(AW151/AW39))))</f>
        <v>-0.1281019313716861</v>
      </c>
    </row>
    <row r="208" spans="2:49" ht="15" customHeight="1">
      <c r="B208" s="12" t="s">
        <v>1</v>
      </c>
      <c r="C208" s="59"/>
      <c r="D208" s="32">
        <v>34</v>
      </c>
      <c r="E208" s="50" t="str">
        <f t="shared" si="30"/>
        <v>N/A</v>
      </c>
      <c r="F208" s="50" t="str">
        <f t="shared" si="30"/>
        <v>N/A</v>
      </c>
      <c r="G208" s="50" t="str">
        <f t="shared" si="30"/>
        <v>N/A</v>
      </c>
      <c r="H208" s="50" t="str">
        <f t="shared" si="30"/>
        <v>N/A</v>
      </c>
      <c r="I208" s="50" t="str">
        <f t="shared" si="30"/>
        <v>N/A</v>
      </c>
      <c r="J208" s="50" t="str">
        <f t="shared" si="30"/>
        <v>N/A</v>
      </c>
      <c r="K208" s="50" t="str">
        <f t="shared" si="30"/>
        <v>N/A</v>
      </c>
      <c r="L208" s="50" t="str">
        <f t="shared" si="30"/>
        <v>N/A</v>
      </c>
      <c r="M208" s="50" t="str">
        <f t="shared" si="30"/>
        <v>N/A</v>
      </c>
      <c r="N208" s="50" t="str">
        <f t="shared" si="30"/>
        <v>N/A</v>
      </c>
      <c r="O208" s="50" t="str">
        <f t="shared" si="30"/>
        <v>N/A</v>
      </c>
      <c r="P208" s="50" t="str">
        <f t="shared" si="30"/>
        <v>N/A</v>
      </c>
      <c r="Q208" s="50" t="str">
        <f t="shared" si="30"/>
        <v>N/A</v>
      </c>
      <c r="R208" s="50" t="str">
        <f t="shared" si="30"/>
        <v>N/A</v>
      </c>
      <c r="S208" s="50" t="str">
        <f t="shared" si="30"/>
        <v>N/A</v>
      </c>
      <c r="T208" s="50" t="str">
        <f t="shared" si="30"/>
        <v>N/A</v>
      </c>
      <c r="U208" s="50" t="str">
        <f t="shared" si="30"/>
        <v>N/A</v>
      </c>
      <c r="V208" s="50" t="str">
        <f t="shared" si="30"/>
        <v>N/A</v>
      </c>
      <c r="W208" s="50" t="str">
        <f t="shared" si="30"/>
        <v>N/A</v>
      </c>
      <c r="X208" s="50" t="str">
        <f t="shared" si="30"/>
        <v>N/A</v>
      </c>
      <c r="Y208" s="50" t="str">
        <f t="shared" si="30"/>
        <v>N/A</v>
      </c>
      <c r="Z208" s="50" t="str">
        <f t="shared" si="30"/>
        <v>N/A</v>
      </c>
      <c r="AA208" s="50" t="str">
        <f t="shared" si="30"/>
        <v>N/A</v>
      </c>
      <c r="AB208" s="50" t="str">
        <f t="shared" si="30"/>
        <v>N/A</v>
      </c>
      <c r="AC208" s="50" t="str">
        <f t="shared" si="30"/>
        <v>N/A</v>
      </c>
      <c r="AD208" s="50" t="str">
        <f t="shared" si="30"/>
        <v>N/A</v>
      </c>
      <c r="AE208" s="50" t="str">
        <f t="shared" si="30"/>
        <v>N/A</v>
      </c>
      <c r="AF208" s="50" t="str">
        <f t="shared" si="30"/>
        <v>N/A</v>
      </c>
      <c r="AG208" s="50" t="str">
        <f t="shared" si="30"/>
        <v>N/A</v>
      </c>
      <c r="AH208" s="50" t="str">
        <f t="shared" si="30"/>
        <v>N/A</v>
      </c>
      <c r="AI208" s="50" t="str">
        <f t="shared" si="30"/>
        <v>N/A</v>
      </c>
      <c r="AJ208" s="50" t="str">
        <f t="shared" si="30"/>
        <v>N/A</v>
      </c>
      <c r="AK208" s="50" t="str">
        <f t="shared" si="30"/>
        <v>N/A</v>
      </c>
      <c r="AL208" s="50">
        <f t="shared" si="30"/>
        <v>2.0758862360044816E-2</v>
      </c>
      <c r="AM208" s="50" t="str">
        <f t="shared" si="30"/>
        <v>N/A</v>
      </c>
      <c r="AN208" s="53" t="str">
        <f t="shared" si="30"/>
        <v>N/A</v>
      </c>
      <c r="AO208" s="53" t="str">
        <f t="shared" si="30"/>
        <v>N/A</v>
      </c>
      <c r="AP208" s="53" t="str">
        <f t="shared" si="30"/>
        <v>N/A</v>
      </c>
      <c r="AQ208" s="53" t="str">
        <f t="shared" si="30"/>
        <v>N/A</v>
      </c>
      <c r="AR208" s="53" t="str">
        <f t="shared" si="30"/>
        <v>N/A</v>
      </c>
      <c r="AS208" s="53" t="str">
        <f t="shared" si="30"/>
        <v>N/A</v>
      </c>
      <c r="AT208" s="53" t="str">
        <f t="shared" si="30"/>
        <v>N/A</v>
      </c>
      <c r="AU208" s="53" t="str">
        <f t="shared" si="30"/>
        <v>N/A</v>
      </c>
      <c r="AV208" s="53" t="str">
        <f t="shared" si="30"/>
        <v>N/A</v>
      </c>
      <c r="AW208" s="57">
        <f t="shared" si="31"/>
        <v>3.1739050431520109E-2</v>
      </c>
    </row>
    <row r="209" spans="2:49" ht="15" customHeight="1">
      <c r="B209" s="12" t="s">
        <v>2</v>
      </c>
      <c r="C209" s="59"/>
      <c r="D209" s="32">
        <v>35</v>
      </c>
      <c r="E209" s="50" t="str">
        <f t="shared" si="30"/>
        <v>N/A</v>
      </c>
      <c r="F209" s="50" t="str">
        <f t="shared" si="30"/>
        <v>N/A</v>
      </c>
      <c r="G209" s="50" t="str">
        <f t="shared" si="30"/>
        <v>N/A</v>
      </c>
      <c r="H209" s="50" t="str">
        <f t="shared" si="30"/>
        <v>N/A</v>
      </c>
      <c r="I209" s="50" t="str">
        <f t="shared" si="30"/>
        <v>N/A</v>
      </c>
      <c r="J209" s="50" t="str">
        <f t="shared" si="30"/>
        <v>N/A</v>
      </c>
      <c r="K209" s="50" t="str">
        <f t="shared" si="30"/>
        <v>N/A</v>
      </c>
      <c r="L209" s="50" t="str">
        <f t="shared" si="30"/>
        <v>N/A</v>
      </c>
      <c r="M209" s="50" t="str">
        <f t="shared" si="30"/>
        <v>N/A</v>
      </c>
      <c r="N209" s="50" t="str">
        <f t="shared" si="30"/>
        <v>N/A</v>
      </c>
      <c r="O209" s="50" t="str">
        <f t="shared" si="30"/>
        <v>N/A</v>
      </c>
      <c r="P209" s="50" t="str">
        <f t="shared" si="30"/>
        <v>N/A</v>
      </c>
      <c r="Q209" s="50" t="str">
        <f t="shared" si="30"/>
        <v>N/A</v>
      </c>
      <c r="R209" s="50" t="str">
        <f t="shared" si="30"/>
        <v>N/A</v>
      </c>
      <c r="S209" s="50" t="str">
        <f t="shared" si="30"/>
        <v>N/A</v>
      </c>
      <c r="T209" s="50" t="str">
        <f t="shared" si="30"/>
        <v>N/A</v>
      </c>
      <c r="U209" s="50" t="str">
        <f t="shared" si="30"/>
        <v>N/A</v>
      </c>
      <c r="V209" s="50" t="str">
        <f t="shared" si="30"/>
        <v>N/A</v>
      </c>
      <c r="W209" s="50" t="str">
        <f t="shared" si="30"/>
        <v>N/A</v>
      </c>
      <c r="X209" s="50" t="str">
        <f t="shared" si="30"/>
        <v>N/A</v>
      </c>
      <c r="Y209" s="50" t="str">
        <f t="shared" si="30"/>
        <v>N/A</v>
      </c>
      <c r="Z209" s="50" t="str">
        <f t="shared" si="30"/>
        <v>N/A</v>
      </c>
      <c r="AA209" s="50" t="str">
        <f t="shared" si="30"/>
        <v>N/A</v>
      </c>
      <c r="AB209" s="50" t="str">
        <f t="shared" si="30"/>
        <v>N/A</v>
      </c>
      <c r="AC209" s="50" t="str">
        <f t="shared" si="30"/>
        <v>N/A</v>
      </c>
      <c r="AD209" s="50" t="str">
        <f t="shared" si="30"/>
        <v>N/A</v>
      </c>
      <c r="AE209" s="50" t="str">
        <f t="shared" si="30"/>
        <v>N/A</v>
      </c>
      <c r="AF209" s="50" t="str">
        <f t="shared" si="30"/>
        <v>N/A</v>
      </c>
      <c r="AG209" s="50" t="str">
        <f t="shared" si="30"/>
        <v>N/A</v>
      </c>
      <c r="AH209" s="50" t="str">
        <f t="shared" si="30"/>
        <v>N/A</v>
      </c>
      <c r="AI209" s="50" t="str">
        <f t="shared" si="30"/>
        <v>N/A</v>
      </c>
      <c r="AJ209" s="50" t="str">
        <f t="shared" si="30"/>
        <v>N/A</v>
      </c>
      <c r="AK209" s="50" t="str">
        <f t="shared" si="30"/>
        <v>N/A</v>
      </c>
      <c r="AL209" s="50" t="str">
        <f t="shared" si="30"/>
        <v>N/A</v>
      </c>
      <c r="AM209" s="50" t="str">
        <f t="shared" si="30"/>
        <v>N/A</v>
      </c>
      <c r="AN209" s="53" t="str">
        <f t="shared" si="30"/>
        <v>N/A</v>
      </c>
      <c r="AO209" s="53" t="str">
        <f t="shared" si="30"/>
        <v>N/A</v>
      </c>
      <c r="AP209" s="53" t="str">
        <f t="shared" si="30"/>
        <v>N/A</v>
      </c>
      <c r="AQ209" s="53" t="str">
        <f t="shared" si="30"/>
        <v>N/A</v>
      </c>
      <c r="AR209" s="53" t="str">
        <f t="shared" si="30"/>
        <v>N/A</v>
      </c>
      <c r="AS209" s="53" t="str">
        <f t="shared" si="30"/>
        <v>N/A</v>
      </c>
      <c r="AT209" s="53" t="str">
        <f t="shared" si="30"/>
        <v>N/A</v>
      </c>
      <c r="AU209" s="53" t="str">
        <f t="shared" si="30"/>
        <v>N/A</v>
      </c>
      <c r="AV209" s="53" t="str">
        <f t="shared" si="30"/>
        <v>N/A</v>
      </c>
      <c r="AW209" s="57" t="str">
        <f t="shared" si="31"/>
        <v>N/A</v>
      </c>
    </row>
    <row r="210" spans="2:49" ht="15" customHeight="1">
      <c r="B210" s="12" t="s">
        <v>3</v>
      </c>
      <c r="C210" s="59"/>
      <c r="D210" s="32">
        <v>36</v>
      </c>
      <c r="E210" s="50" t="str">
        <f t="shared" si="30"/>
        <v>N/A</v>
      </c>
      <c r="F210" s="50" t="str">
        <f t="shared" si="30"/>
        <v>N/A</v>
      </c>
      <c r="G210" s="50" t="str">
        <f t="shared" si="30"/>
        <v>N/A</v>
      </c>
      <c r="H210" s="50" t="str">
        <f t="shared" si="30"/>
        <v>N/A</v>
      </c>
      <c r="I210" s="50" t="str">
        <f t="shared" si="30"/>
        <v>N/A</v>
      </c>
      <c r="J210" s="50" t="str">
        <f t="shared" si="30"/>
        <v>N/A</v>
      </c>
      <c r="K210" s="50" t="str">
        <f t="shared" si="30"/>
        <v>N/A</v>
      </c>
      <c r="L210" s="50" t="str">
        <f t="shared" si="30"/>
        <v>N/A</v>
      </c>
      <c r="M210" s="50" t="str">
        <f t="shared" si="30"/>
        <v>N/A</v>
      </c>
      <c r="N210" s="50" t="str">
        <f t="shared" si="30"/>
        <v>N/A</v>
      </c>
      <c r="O210" s="50" t="str">
        <f t="shared" si="30"/>
        <v>N/A</v>
      </c>
      <c r="P210" s="50" t="str">
        <f t="shared" si="30"/>
        <v>N/A</v>
      </c>
      <c r="Q210" s="50" t="str">
        <f t="shared" si="30"/>
        <v>N/A</v>
      </c>
      <c r="R210" s="50" t="str">
        <f t="shared" si="30"/>
        <v>N/A</v>
      </c>
      <c r="S210" s="50" t="str">
        <f t="shared" si="30"/>
        <v>N/A</v>
      </c>
      <c r="T210" s="50" t="str">
        <f t="shared" si="30"/>
        <v>N/A</v>
      </c>
      <c r="U210" s="50" t="str">
        <f t="shared" si="30"/>
        <v>N/A</v>
      </c>
      <c r="V210" s="50" t="str">
        <f t="shared" si="30"/>
        <v>N/A</v>
      </c>
      <c r="W210" s="50" t="str">
        <f t="shared" si="30"/>
        <v>N/A</v>
      </c>
      <c r="X210" s="50" t="str">
        <f t="shared" si="30"/>
        <v>N/A</v>
      </c>
      <c r="Y210" s="50" t="str">
        <f t="shared" si="30"/>
        <v>N/A</v>
      </c>
      <c r="Z210" s="50" t="str">
        <f t="shared" si="30"/>
        <v>N/A</v>
      </c>
      <c r="AA210" s="50" t="str">
        <f t="shared" si="30"/>
        <v>N/A</v>
      </c>
      <c r="AB210" s="50" t="str">
        <f t="shared" si="30"/>
        <v>N/A</v>
      </c>
      <c r="AC210" s="50" t="str">
        <f t="shared" si="30"/>
        <v>N/A</v>
      </c>
      <c r="AD210" s="50" t="str">
        <f t="shared" si="30"/>
        <v>N/A</v>
      </c>
      <c r="AE210" s="50" t="str">
        <f t="shared" si="30"/>
        <v>N/A</v>
      </c>
      <c r="AF210" s="50" t="str">
        <f t="shared" si="30"/>
        <v>N/A</v>
      </c>
      <c r="AG210" s="50" t="str">
        <f t="shared" si="30"/>
        <v>N/A</v>
      </c>
      <c r="AH210" s="50" t="str">
        <f t="shared" si="30"/>
        <v>N/A</v>
      </c>
      <c r="AI210" s="50" t="str">
        <f t="shared" si="30"/>
        <v>N/A</v>
      </c>
      <c r="AJ210" s="50" t="str">
        <f t="shared" si="30"/>
        <v>N/A</v>
      </c>
      <c r="AK210" s="50" t="str">
        <f t="shared" si="30"/>
        <v>N/A</v>
      </c>
      <c r="AL210" s="50" t="str">
        <f t="shared" si="30"/>
        <v>N/A</v>
      </c>
      <c r="AM210" s="50" t="str">
        <f t="shared" si="30"/>
        <v>N/A</v>
      </c>
      <c r="AN210" s="53">
        <f t="shared" si="30"/>
        <v>-4.8300687796486032E-2</v>
      </c>
      <c r="AO210" s="53" t="str">
        <f t="shared" si="30"/>
        <v>N/A</v>
      </c>
      <c r="AP210" s="53" t="str">
        <f t="shared" si="30"/>
        <v>N/A</v>
      </c>
      <c r="AQ210" s="53" t="str">
        <f t="shared" si="30"/>
        <v>N/A</v>
      </c>
      <c r="AR210" s="53" t="str">
        <f t="shared" si="30"/>
        <v>N/A</v>
      </c>
      <c r="AS210" s="53" t="str">
        <f t="shared" si="30"/>
        <v>N/A</v>
      </c>
      <c r="AT210" s="53" t="str">
        <f t="shared" si="30"/>
        <v>N/A</v>
      </c>
      <c r="AU210" s="53" t="str">
        <f t="shared" si="30"/>
        <v>N/A</v>
      </c>
      <c r="AV210" s="53" t="str">
        <f t="shared" si="30"/>
        <v>N/A</v>
      </c>
      <c r="AW210" s="57">
        <f t="shared" si="31"/>
        <v>-4.6470175692430768E-2</v>
      </c>
    </row>
    <row r="211" spans="2:49" ht="15" customHeight="1">
      <c r="B211" s="12" t="s">
        <v>6</v>
      </c>
      <c r="C211" s="59"/>
      <c r="D211" s="32">
        <v>37</v>
      </c>
      <c r="E211" s="50" t="str">
        <f t="shared" si="30"/>
        <v>N/A</v>
      </c>
      <c r="F211" s="50" t="str">
        <f t="shared" si="30"/>
        <v>N/A</v>
      </c>
      <c r="G211" s="50" t="str">
        <f t="shared" si="30"/>
        <v>N/A</v>
      </c>
      <c r="H211" s="50" t="str">
        <f t="shared" si="30"/>
        <v>N/A</v>
      </c>
      <c r="I211" s="50" t="str">
        <f t="shared" si="30"/>
        <v>N/A</v>
      </c>
      <c r="J211" s="50" t="str">
        <f t="shared" si="30"/>
        <v>N/A</v>
      </c>
      <c r="K211" s="50" t="str">
        <f t="shared" si="30"/>
        <v>N/A</v>
      </c>
      <c r="L211" s="50" t="str">
        <f t="shared" si="30"/>
        <v>N/A</v>
      </c>
      <c r="M211" s="50" t="str">
        <f t="shared" si="30"/>
        <v>N/A</v>
      </c>
      <c r="N211" s="50" t="str">
        <f t="shared" si="30"/>
        <v>N/A</v>
      </c>
      <c r="O211" s="50" t="str">
        <f t="shared" si="30"/>
        <v>N/A</v>
      </c>
      <c r="P211" s="50" t="str">
        <f t="shared" si="30"/>
        <v>N/A</v>
      </c>
      <c r="Q211" s="50" t="str">
        <f t="shared" si="30"/>
        <v>N/A</v>
      </c>
      <c r="R211" s="50" t="str">
        <f t="shared" si="30"/>
        <v>N/A</v>
      </c>
      <c r="S211" s="50" t="str">
        <f t="shared" si="30"/>
        <v>N/A</v>
      </c>
      <c r="T211" s="50" t="str">
        <f t="shared" si="30"/>
        <v>N/A</v>
      </c>
      <c r="U211" s="50" t="str">
        <f t="shared" si="30"/>
        <v>N/A</v>
      </c>
      <c r="V211" s="50" t="str">
        <f t="shared" si="30"/>
        <v>N/A</v>
      </c>
      <c r="W211" s="50" t="str">
        <f t="shared" si="30"/>
        <v>N/A</v>
      </c>
      <c r="X211" s="50" t="str">
        <f t="shared" si="30"/>
        <v>N/A</v>
      </c>
      <c r="Y211" s="50" t="str">
        <f t="shared" si="30"/>
        <v>N/A</v>
      </c>
      <c r="Z211" s="50" t="str">
        <f t="shared" si="30"/>
        <v>N/A</v>
      </c>
      <c r="AA211" s="50" t="str">
        <f t="shared" si="30"/>
        <v>N/A</v>
      </c>
      <c r="AB211" s="50" t="str">
        <f t="shared" si="30"/>
        <v>N/A</v>
      </c>
      <c r="AC211" s="50" t="str">
        <f t="shared" si="30"/>
        <v>N/A</v>
      </c>
      <c r="AD211" s="50" t="str">
        <f t="shared" si="30"/>
        <v>N/A</v>
      </c>
      <c r="AE211" s="50" t="str">
        <f t="shared" si="30"/>
        <v>N/A</v>
      </c>
      <c r="AF211" s="50" t="str">
        <f t="shared" si="30"/>
        <v>N/A</v>
      </c>
      <c r="AG211" s="50" t="str">
        <f t="shared" si="30"/>
        <v>N/A</v>
      </c>
      <c r="AH211" s="50" t="str">
        <f t="shared" si="30"/>
        <v>N/A</v>
      </c>
      <c r="AI211" s="50" t="str">
        <f t="shared" si="30"/>
        <v>N/A</v>
      </c>
      <c r="AJ211" s="50" t="str">
        <f t="shared" si="30"/>
        <v>N/A</v>
      </c>
      <c r="AK211" s="50" t="str">
        <f t="shared" si="30"/>
        <v>N/A</v>
      </c>
      <c r="AL211" s="50" t="str">
        <f t="shared" si="30"/>
        <v>N/A</v>
      </c>
      <c r="AM211" s="50" t="str">
        <f t="shared" si="30"/>
        <v>N/A</v>
      </c>
      <c r="AN211" s="53" t="str">
        <f t="shared" ref="AN211:AV211" si="32">IF((OR(AN43="N/A",AN99="N/A")),("N/A"),(IF((AN43=0),("N/A"),(AN155/AN43))))</f>
        <v>N/A</v>
      </c>
      <c r="AO211" s="53">
        <f t="shared" si="32"/>
        <v>-0.20305504573272892</v>
      </c>
      <c r="AP211" s="53" t="str">
        <f t="shared" si="32"/>
        <v>N/A</v>
      </c>
      <c r="AQ211" s="53" t="str">
        <f t="shared" si="32"/>
        <v>N/A</v>
      </c>
      <c r="AR211" s="53" t="str">
        <f t="shared" si="32"/>
        <v>N/A</v>
      </c>
      <c r="AS211" s="53" t="str">
        <f t="shared" si="32"/>
        <v>N/A</v>
      </c>
      <c r="AT211" s="53" t="str">
        <f t="shared" si="32"/>
        <v>N/A</v>
      </c>
      <c r="AU211" s="53" t="str">
        <f t="shared" si="32"/>
        <v>N/A</v>
      </c>
      <c r="AV211" s="53" t="str">
        <f t="shared" si="32"/>
        <v>N/A</v>
      </c>
      <c r="AW211" s="57">
        <f t="shared" si="31"/>
        <v>-0.20013918176299567</v>
      </c>
    </row>
    <row r="212" spans="2:49" ht="15" customHeight="1">
      <c r="B212" s="12" t="s">
        <v>4</v>
      </c>
      <c r="C212" s="59"/>
      <c r="D212" s="32">
        <v>38</v>
      </c>
      <c r="E212" s="50" t="str">
        <f t="shared" ref="E212:AV217" si="33">IF((OR(E44="N/A",E100="N/A")),("N/A"),(IF((E44=0),("N/A"),(E156/E44))))</f>
        <v>N/A</v>
      </c>
      <c r="F212" s="50" t="str">
        <f t="shared" si="33"/>
        <v>N/A</v>
      </c>
      <c r="G212" s="50" t="str">
        <f t="shared" si="33"/>
        <v>N/A</v>
      </c>
      <c r="H212" s="50" t="str">
        <f t="shared" si="33"/>
        <v>N/A</v>
      </c>
      <c r="I212" s="50" t="str">
        <f t="shared" si="33"/>
        <v>N/A</v>
      </c>
      <c r="J212" s="50" t="str">
        <f t="shared" si="33"/>
        <v>N/A</v>
      </c>
      <c r="K212" s="50" t="str">
        <f t="shared" si="33"/>
        <v>N/A</v>
      </c>
      <c r="L212" s="50" t="str">
        <f t="shared" si="33"/>
        <v>N/A</v>
      </c>
      <c r="M212" s="50" t="str">
        <f t="shared" si="33"/>
        <v>N/A</v>
      </c>
      <c r="N212" s="50" t="str">
        <f t="shared" si="33"/>
        <v>N/A</v>
      </c>
      <c r="O212" s="50" t="str">
        <f t="shared" si="33"/>
        <v>N/A</v>
      </c>
      <c r="P212" s="50" t="str">
        <f t="shared" si="33"/>
        <v>N/A</v>
      </c>
      <c r="Q212" s="50" t="str">
        <f t="shared" si="33"/>
        <v>N/A</v>
      </c>
      <c r="R212" s="50" t="str">
        <f t="shared" si="33"/>
        <v>N/A</v>
      </c>
      <c r="S212" s="50" t="str">
        <f t="shared" si="33"/>
        <v>N/A</v>
      </c>
      <c r="T212" s="50" t="str">
        <f t="shared" si="33"/>
        <v>N/A</v>
      </c>
      <c r="U212" s="50" t="str">
        <f t="shared" si="33"/>
        <v>N/A</v>
      </c>
      <c r="V212" s="50" t="str">
        <f t="shared" si="33"/>
        <v>N/A</v>
      </c>
      <c r="W212" s="50" t="str">
        <f t="shared" si="33"/>
        <v>N/A</v>
      </c>
      <c r="X212" s="50" t="str">
        <f t="shared" si="33"/>
        <v>N/A</v>
      </c>
      <c r="Y212" s="50" t="str">
        <f t="shared" si="33"/>
        <v>N/A</v>
      </c>
      <c r="Z212" s="50">
        <f t="shared" si="33"/>
        <v>-0.31527093596059114</v>
      </c>
      <c r="AA212" s="50">
        <f t="shared" si="33"/>
        <v>-1</v>
      </c>
      <c r="AB212" s="50">
        <f t="shared" si="33"/>
        <v>-7.6631977294228992E-2</v>
      </c>
      <c r="AC212" s="50">
        <f t="shared" si="33"/>
        <v>-0.24848484848484848</v>
      </c>
      <c r="AD212" s="50">
        <f t="shared" si="33"/>
        <v>-0.26820505143394852</v>
      </c>
      <c r="AE212" s="50">
        <f t="shared" si="33"/>
        <v>-0.22388912701814553</v>
      </c>
      <c r="AF212" s="50">
        <f t="shared" si="33"/>
        <v>0.23027555286887305</v>
      </c>
      <c r="AG212" s="50" t="str">
        <f t="shared" si="33"/>
        <v>N/A</v>
      </c>
      <c r="AH212" s="50" t="str">
        <f t="shared" si="33"/>
        <v>N/A</v>
      </c>
      <c r="AI212" s="50" t="str">
        <f t="shared" si="33"/>
        <v>N/A</v>
      </c>
      <c r="AJ212" s="50" t="str">
        <f t="shared" si="33"/>
        <v>N/A</v>
      </c>
      <c r="AK212" s="50" t="str">
        <f t="shared" si="33"/>
        <v>N/A</v>
      </c>
      <c r="AL212" s="50" t="str">
        <f t="shared" si="33"/>
        <v>N/A</v>
      </c>
      <c r="AM212" s="50" t="str">
        <f t="shared" si="33"/>
        <v>N/A</v>
      </c>
      <c r="AN212" s="53" t="str">
        <f t="shared" si="33"/>
        <v>N/A</v>
      </c>
      <c r="AO212" s="53" t="str">
        <f t="shared" si="33"/>
        <v>N/A</v>
      </c>
      <c r="AP212" s="53">
        <f t="shared" si="33"/>
        <v>-8.8837416350330795E-2</v>
      </c>
      <c r="AQ212" s="53">
        <f t="shared" si="33"/>
        <v>-6.5277488577285443E-3</v>
      </c>
      <c r="AR212" s="53" t="str">
        <f t="shared" si="33"/>
        <v>N/A</v>
      </c>
      <c r="AS212" s="53" t="str">
        <f t="shared" si="33"/>
        <v>N/A</v>
      </c>
      <c r="AT212" s="53" t="str">
        <f t="shared" si="33"/>
        <v>N/A</v>
      </c>
      <c r="AU212" s="53">
        <f t="shared" si="33"/>
        <v>-7.8431372549019551E-2</v>
      </c>
      <c r="AV212" s="53">
        <f t="shared" si="33"/>
        <v>-0.15581456987075934</v>
      </c>
      <c r="AW212" s="57">
        <f t="shared" si="31"/>
        <v>-9.15979979369448E-2</v>
      </c>
    </row>
    <row r="213" spans="2:49" ht="15" customHeight="1">
      <c r="B213" s="12" t="s">
        <v>5</v>
      </c>
      <c r="C213" s="59"/>
      <c r="D213" s="32">
        <v>39</v>
      </c>
      <c r="E213" s="50" t="str">
        <f t="shared" si="33"/>
        <v>N/A</v>
      </c>
      <c r="F213" s="50" t="str">
        <f t="shared" si="33"/>
        <v>N/A</v>
      </c>
      <c r="G213" s="50" t="str">
        <f t="shared" si="33"/>
        <v>N/A</v>
      </c>
      <c r="H213" s="50" t="str">
        <f t="shared" si="33"/>
        <v>N/A</v>
      </c>
      <c r="I213" s="50">
        <f t="shared" si="33"/>
        <v>-1.1698348239866525E-2</v>
      </c>
      <c r="J213" s="50" t="str">
        <f t="shared" si="33"/>
        <v>N/A</v>
      </c>
      <c r="K213" s="50" t="str">
        <f t="shared" si="33"/>
        <v>N/A</v>
      </c>
      <c r="L213" s="50" t="str">
        <f t="shared" si="33"/>
        <v>N/A</v>
      </c>
      <c r="M213" s="50" t="str">
        <f t="shared" si="33"/>
        <v>N/A</v>
      </c>
      <c r="N213" s="50" t="str">
        <f t="shared" si="33"/>
        <v>N/A</v>
      </c>
      <c r="O213" s="50">
        <f t="shared" si="33"/>
        <v>-0.19808306709265178</v>
      </c>
      <c r="P213" s="50" t="str">
        <f t="shared" si="33"/>
        <v>N/A</v>
      </c>
      <c r="Q213" s="50" t="str">
        <f t="shared" si="33"/>
        <v>N/A</v>
      </c>
      <c r="R213" s="50" t="str">
        <f t="shared" si="33"/>
        <v>N/A</v>
      </c>
      <c r="S213" s="50" t="str">
        <f t="shared" si="33"/>
        <v>N/A</v>
      </c>
      <c r="T213" s="50" t="str">
        <f t="shared" si="33"/>
        <v>N/A</v>
      </c>
      <c r="U213" s="50">
        <f t="shared" si="33"/>
        <v>-4.2302878598247898E-2</v>
      </c>
      <c r="V213" s="50">
        <f t="shared" si="33"/>
        <v>-0.70524005486968444</v>
      </c>
      <c r="W213" s="50">
        <f t="shared" si="33"/>
        <v>-8.5650040883074263E-2</v>
      </c>
      <c r="X213" s="50">
        <f t="shared" si="33"/>
        <v>-3.1363636363636392E-2</v>
      </c>
      <c r="Y213" s="50">
        <f t="shared" si="33"/>
        <v>0.11815840309079199</v>
      </c>
      <c r="Z213" s="50">
        <f t="shared" si="33"/>
        <v>-0.61345966958211862</v>
      </c>
      <c r="AA213" s="50" t="str">
        <f t="shared" si="33"/>
        <v>N/A</v>
      </c>
      <c r="AB213" s="50" t="str">
        <f t="shared" si="33"/>
        <v>N/A</v>
      </c>
      <c r="AC213" s="50">
        <f t="shared" si="33"/>
        <v>-0.28985507246376813</v>
      </c>
      <c r="AD213" s="50" t="str">
        <f t="shared" si="33"/>
        <v>N/A</v>
      </c>
      <c r="AE213" s="50" t="str">
        <f t="shared" si="33"/>
        <v>N/A</v>
      </c>
      <c r="AF213" s="50">
        <f t="shared" si="33"/>
        <v>-8.9136490250696379E-2</v>
      </c>
      <c r="AG213" s="50" t="str">
        <f t="shared" si="33"/>
        <v>N/A</v>
      </c>
      <c r="AH213" s="50" t="str">
        <f t="shared" si="33"/>
        <v>N/A</v>
      </c>
      <c r="AI213" s="50" t="str">
        <f t="shared" si="33"/>
        <v>N/A</v>
      </c>
      <c r="AJ213" s="50" t="str">
        <f t="shared" si="33"/>
        <v>N/A</v>
      </c>
      <c r="AK213" s="50" t="str">
        <f t="shared" si="33"/>
        <v>N/A</v>
      </c>
      <c r="AL213" s="50" t="str">
        <f t="shared" si="33"/>
        <v>N/A</v>
      </c>
      <c r="AM213" s="50" t="str">
        <f t="shared" si="33"/>
        <v>N/A</v>
      </c>
      <c r="AN213" s="53" t="str">
        <f t="shared" si="33"/>
        <v>N/A</v>
      </c>
      <c r="AO213" s="53" t="str">
        <f t="shared" si="33"/>
        <v>N/A</v>
      </c>
      <c r="AP213" s="53">
        <f t="shared" si="33"/>
        <v>-4.271200497615456E-3</v>
      </c>
      <c r="AQ213" s="53">
        <f t="shared" si="33"/>
        <v>-4.3073194031965488E-2</v>
      </c>
      <c r="AR213" s="53" t="str">
        <f t="shared" si="33"/>
        <v>N/A</v>
      </c>
      <c r="AS213" s="53" t="str">
        <f t="shared" si="33"/>
        <v>N/A</v>
      </c>
      <c r="AT213" s="53">
        <f t="shared" si="33"/>
        <v>0.10465116279069772</v>
      </c>
      <c r="AU213" s="53" t="str">
        <f t="shared" si="33"/>
        <v>N/A</v>
      </c>
      <c r="AV213" s="53" t="str">
        <f t="shared" si="33"/>
        <v>N/A</v>
      </c>
      <c r="AW213" s="57">
        <f t="shared" si="31"/>
        <v>-4.8618232108275657E-2</v>
      </c>
    </row>
    <row r="214" spans="2:49" ht="15" customHeight="1">
      <c r="B214" s="12" t="s">
        <v>28</v>
      </c>
      <c r="C214" s="59"/>
      <c r="D214" s="32">
        <v>40</v>
      </c>
      <c r="E214" s="50">
        <f t="shared" si="33"/>
        <v>-7.7209302325581389E-2</v>
      </c>
      <c r="F214" s="50">
        <f t="shared" si="33"/>
        <v>1.7217630853994442E-2</v>
      </c>
      <c r="G214" s="50">
        <f t="shared" si="33"/>
        <v>6.8027210884352811E-3</v>
      </c>
      <c r="H214" s="50">
        <f t="shared" si="33"/>
        <v>-7.999999999999996E-2</v>
      </c>
      <c r="I214" s="50">
        <f t="shared" si="33"/>
        <v>-1.0415116798095096E-3</v>
      </c>
      <c r="J214" s="50">
        <f t="shared" si="33"/>
        <v>0.23364485981308414</v>
      </c>
      <c r="K214" s="50">
        <f t="shared" si="33"/>
        <v>0.2152777777777779</v>
      </c>
      <c r="L214" s="50">
        <f t="shared" si="33"/>
        <v>0.11361051104640861</v>
      </c>
      <c r="M214" s="50">
        <f t="shared" si="33"/>
        <v>9.7463284379172122E-2</v>
      </c>
      <c r="N214" s="50">
        <f t="shared" si="33"/>
        <v>0.12500000000000006</v>
      </c>
      <c r="O214" s="50">
        <f t="shared" si="33"/>
        <v>0.27058823529411768</v>
      </c>
      <c r="P214" s="50">
        <f t="shared" si="33"/>
        <v>0.3736056198089231</v>
      </c>
      <c r="Q214" s="50">
        <f t="shared" si="33"/>
        <v>0.1818181818181818</v>
      </c>
      <c r="R214" s="50">
        <f t="shared" si="33"/>
        <v>5.2561669829221863E-2</v>
      </c>
      <c r="S214" s="50">
        <f t="shared" si="33"/>
        <v>4.5214956349860065E-2</v>
      </c>
      <c r="T214" s="50" t="str">
        <f t="shared" si="33"/>
        <v>N/A</v>
      </c>
      <c r="U214" s="50">
        <f t="shared" si="33"/>
        <v>-0.14285714285714285</v>
      </c>
      <c r="V214" s="50" t="str">
        <f t="shared" si="33"/>
        <v>N/A</v>
      </c>
      <c r="W214" s="50">
        <f t="shared" si="33"/>
        <v>0.10638297872340417</v>
      </c>
      <c r="X214" s="50">
        <f t="shared" si="33"/>
        <v>0.23975409836065584</v>
      </c>
      <c r="Y214" s="50" t="str">
        <f t="shared" si="33"/>
        <v>N/A</v>
      </c>
      <c r="Z214" s="50" t="str">
        <f t="shared" si="33"/>
        <v>N/A</v>
      </c>
      <c r="AA214" s="50" t="str">
        <f t="shared" si="33"/>
        <v>N/A</v>
      </c>
      <c r="AB214" s="50" t="str">
        <f t="shared" si="33"/>
        <v>N/A</v>
      </c>
      <c r="AC214" s="50" t="str">
        <f t="shared" si="33"/>
        <v>N/A</v>
      </c>
      <c r="AD214" s="50">
        <f t="shared" si="33"/>
        <v>0.11764705882352945</v>
      </c>
      <c r="AE214" s="50" t="str">
        <f t="shared" si="33"/>
        <v>N/A</v>
      </c>
      <c r="AF214" s="50">
        <f t="shared" si="33"/>
        <v>7.0015698587127029E-2</v>
      </c>
      <c r="AG214" s="50" t="str">
        <f t="shared" si="33"/>
        <v>N/A</v>
      </c>
      <c r="AH214" s="50" t="str">
        <f t="shared" si="33"/>
        <v>N/A</v>
      </c>
      <c r="AI214" s="50" t="str">
        <f t="shared" si="33"/>
        <v>N/A</v>
      </c>
      <c r="AJ214" s="50" t="str">
        <f t="shared" si="33"/>
        <v>N/A</v>
      </c>
      <c r="AK214" s="50" t="str">
        <f t="shared" si="33"/>
        <v>N/A</v>
      </c>
      <c r="AL214" s="50" t="str">
        <f t="shared" si="33"/>
        <v>N/A</v>
      </c>
      <c r="AM214" s="50" t="str">
        <f t="shared" si="33"/>
        <v>N/A</v>
      </c>
      <c r="AN214" s="53" t="str">
        <f t="shared" si="33"/>
        <v>N/A</v>
      </c>
      <c r="AO214" s="53" t="str">
        <f t="shared" si="33"/>
        <v>N/A</v>
      </c>
      <c r="AP214" s="53" t="str">
        <f t="shared" si="33"/>
        <v>N/A</v>
      </c>
      <c r="AQ214" s="53" t="str">
        <f t="shared" si="33"/>
        <v>N/A</v>
      </c>
      <c r="AR214" s="53">
        <f t="shared" si="33"/>
        <v>3.9116279069767437</v>
      </c>
      <c r="AS214" s="53">
        <f t="shared" si="33"/>
        <v>0.5</v>
      </c>
      <c r="AT214" s="53">
        <f t="shared" si="33"/>
        <v>9.1911764705882332E-2</v>
      </c>
      <c r="AU214" s="53">
        <f t="shared" si="33"/>
        <v>0</v>
      </c>
      <c r="AV214" s="53">
        <f t="shared" si="33"/>
        <v>3.1754830535318211E-2</v>
      </c>
      <c r="AW214" s="57">
        <f t="shared" si="31"/>
        <v>0.24312343243732637</v>
      </c>
    </row>
    <row r="215" spans="2:49" ht="15" customHeight="1">
      <c r="B215" s="12" t="s">
        <v>29</v>
      </c>
      <c r="C215" s="59"/>
      <c r="D215" s="32">
        <v>41</v>
      </c>
      <c r="E215" s="50">
        <f t="shared" si="33"/>
        <v>-7.6470588235294096E-2</v>
      </c>
      <c r="F215" s="50">
        <f t="shared" si="33"/>
        <v>-0.16348973607038128</v>
      </c>
      <c r="G215" s="50">
        <f t="shared" si="33"/>
        <v>-0.14450867052023131</v>
      </c>
      <c r="H215" s="50">
        <f t="shared" si="33"/>
        <v>-0.50980392156862742</v>
      </c>
      <c r="I215" s="50">
        <f t="shared" si="33"/>
        <v>-0.21894881434355121</v>
      </c>
      <c r="J215" s="50">
        <f t="shared" si="33"/>
        <v>-0.22981366459627331</v>
      </c>
      <c r="K215" s="50">
        <f t="shared" si="33"/>
        <v>0.24379351109943515</v>
      </c>
      <c r="L215" s="50">
        <f t="shared" si="33"/>
        <v>-8.5760840520329507E-2</v>
      </c>
      <c r="M215" s="50">
        <f t="shared" si="33"/>
        <v>2.4137931034482762E-2</v>
      </c>
      <c r="N215" s="50">
        <f t="shared" si="33"/>
        <v>1.0655059676212275E-2</v>
      </c>
      <c r="O215" s="50">
        <f t="shared" si="33"/>
        <v>0.28030303030303039</v>
      </c>
      <c r="P215" s="50">
        <f t="shared" si="33"/>
        <v>3.9007071727521922E-2</v>
      </c>
      <c r="Q215" s="50">
        <f t="shared" si="33"/>
        <v>0.11895592640136936</v>
      </c>
      <c r="R215" s="50">
        <f t="shared" si="33"/>
        <v>-0.26646130150173281</v>
      </c>
      <c r="S215" s="50">
        <f t="shared" si="33"/>
        <v>-0.3455113157234998</v>
      </c>
      <c r="T215" s="50" t="str">
        <f t="shared" si="33"/>
        <v>N/A</v>
      </c>
      <c r="U215" s="50">
        <f t="shared" si="33"/>
        <v>-7.500000000000008E-2</v>
      </c>
      <c r="V215" s="50" t="str">
        <f t="shared" si="33"/>
        <v>N/A</v>
      </c>
      <c r="W215" s="50">
        <f t="shared" si="33"/>
        <v>-1.8018018018018018E-2</v>
      </c>
      <c r="X215" s="50">
        <f t="shared" si="33"/>
        <v>-0.11390532544378694</v>
      </c>
      <c r="Y215" s="50" t="str">
        <f t="shared" si="33"/>
        <v>N/A</v>
      </c>
      <c r="Z215" s="50" t="str">
        <f t="shared" si="33"/>
        <v>N/A</v>
      </c>
      <c r="AA215" s="50" t="str">
        <f t="shared" si="33"/>
        <v>N/A</v>
      </c>
      <c r="AB215" s="50" t="str">
        <f t="shared" si="33"/>
        <v>N/A</v>
      </c>
      <c r="AC215" s="50">
        <f t="shared" si="33"/>
        <v>-0.12000000000000001</v>
      </c>
      <c r="AD215" s="50">
        <f t="shared" si="33"/>
        <v>0.35416666666666652</v>
      </c>
      <c r="AE215" s="50" t="str">
        <f t="shared" si="33"/>
        <v>N/A</v>
      </c>
      <c r="AF215" s="50">
        <f t="shared" si="33"/>
        <v>0.1805555555555555</v>
      </c>
      <c r="AG215" s="50" t="str">
        <f t="shared" si="33"/>
        <v>N/A</v>
      </c>
      <c r="AH215" s="50" t="str">
        <f t="shared" si="33"/>
        <v>N/A</v>
      </c>
      <c r="AI215" s="50" t="str">
        <f t="shared" si="33"/>
        <v>N/A</v>
      </c>
      <c r="AJ215" s="50" t="str">
        <f t="shared" si="33"/>
        <v>N/A</v>
      </c>
      <c r="AK215" s="50" t="str">
        <f t="shared" si="33"/>
        <v>N/A</v>
      </c>
      <c r="AL215" s="50" t="str">
        <f t="shared" si="33"/>
        <v>N/A</v>
      </c>
      <c r="AM215" s="50" t="str">
        <f t="shared" si="33"/>
        <v>N/A</v>
      </c>
      <c r="AN215" s="53" t="str">
        <f t="shared" si="33"/>
        <v>N/A</v>
      </c>
      <c r="AO215" s="53" t="str">
        <f t="shared" si="33"/>
        <v>N/A</v>
      </c>
      <c r="AP215" s="53" t="str">
        <f t="shared" si="33"/>
        <v>N/A</v>
      </c>
      <c r="AQ215" s="53" t="str">
        <f t="shared" si="33"/>
        <v>N/A</v>
      </c>
      <c r="AR215" s="53">
        <f t="shared" si="33"/>
        <v>2.0186335403726736E-2</v>
      </c>
      <c r="AS215" s="53">
        <f t="shared" si="33"/>
        <v>-0.12370388232457201</v>
      </c>
      <c r="AT215" s="53">
        <f t="shared" si="33"/>
        <v>-6.748949579831931E-2</v>
      </c>
      <c r="AU215" s="53">
        <f t="shared" si="33"/>
        <v>7.2727272727272682E-2</v>
      </c>
      <c r="AV215" s="53">
        <f t="shared" si="33"/>
        <v>-5.0156739811912189E-2</v>
      </c>
      <c r="AW215" s="57">
        <f t="shared" si="31"/>
        <v>-5.1505716177253649E-2</v>
      </c>
    </row>
    <row r="216" spans="2:49" ht="15" customHeight="1">
      <c r="B216" s="12" t="s">
        <v>30</v>
      </c>
      <c r="C216" s="59"/>
      <c r="D216" s="32">
        <v>42</v>
      </c>
      <c r="E216" s="50">
        <f t="shared" si="33"/>
        <v>3.8277511961722445E-2</v>
      </c>
      <c r="F216" s="50">
        <f t="shared" si="33"/>
        <v>-8.0213903743316297E-3</v>
      </c>
      <c r="G216" s="50">
        <f t="shared" si="33"/>
        <v>0.25257731958762897</v>
      </c>
      <c r="H216" s="50">
        <f t="shared" si="33"/>
        <v>3.4482758620689655E-2</v>
      </c>
      <c r="I216" s="50">
        <f t="shared" si="33"/>
        <v>-9.8748116980936135E-2</v>
      </c>
      <c r="J216" s="50">
        <f t="shared" si="33"/>
        <v>-6.8879668049792578E-2</v>
      </c>
      <c r="K216" s="50">
        <f t="shared" si="33"/>
        <v>0.30624004970294727</v>
      </c>
      <c r="L216" s="50">
        <f t="shared" si="33"/>
        <v>-7.131111529529903E-2</v>
      </c>
      <c r="M216" s="50">
        <f t="shared" si="33"/>
        <v>-2.8382581648522531E-2</v>
      </c>
      <c r="N216" s="50">
        <f t="shared" si="33"/>
        <v>-0.17379653924645438</v>
      </c>
      <c r="O216" s="50">
        <f t="shared" si="33"/>
        <v>0.12306843267108157</v>
      </c>
      <c r="P216" s="50">
        <f t="shared" si="33"/>
        <v>5.3608716915027686E-2</v>
      </c>
      <c r="Q216" s="50">
        <f t="shared" si="33"/>
        <v>-0.10138590853070857</v>
      </c>
      <c r="R216" s="50">
        <f t="shared" si="33"/>
        <v>-8.0988561409368158E-3</v>
      </c>
      <c r="S216" s="50">
        <f t="shared" si="33"/>
        <v>3.6104968591612621E-2</v>
      </c>
      <c r="T216" s="50" t="str">
        <f t="shared" si="33"/>
        <v>N/A</v>
      </c>
      <c r="U216" s="50">
        <f t="shared" si="33"/>
        <v>-9.5092165898617423E-2</v>
      </c>
      <c r="V216" s="50">
        <f t="shared" si="33"/>
        <v>-6.6666666666666582E-2</v>
      </c>
      <c r="W216" s="50">
        <f t="shared" si="33"/>
        <v>-4.6338277107507805E-2</v>
      </c>
      <c r="X216" s="50">
        <f t="shared" si="33"/>
        <v>-0.24217849734961974</v>
      </c>
      <c r="Y216" s="50">
        <f t="shared" si="33"/>
        <v>0.20833333333333329</v>
      </c>
      <c r="Z216" s="50">
        <f t="shared" si="33"/>
        <v>0.10294117647058815</v>
      </c>
      <c r="AA216" s="50" t="str">
        <f t="shared" si="33"/>
        <v>N/A</v>
      </c>
      <c r="AB216" s="50" t="str">
        <f t="shared" si="33"/>
        <v>N/A</v>
      </c>
      <c r="AC216" s="50">
        <f t="shared" si="33"/>
        <v>-4.6296296296296266E-2</v>
      </c>
      <c r="AD216" s="50">
        <f t="shared" si="33"/>
        <v>0.23134328358208953</v>
      </c>
      <c r="AE216" s="50" t="str">
        <f t="shared" si="33"/>
        <v>N/A</v>
      </c>
      <c r="AF216" s="50">
        <f t="shared" si="33"/>
        <v>0.23387096774193547</v>
      </c>
      <c r="AG216" s="50" t="str">
        <f t="shared" si="33"/>
        <v>N/A</v>
      </c>
      <c r="AH216" s="50" t="str">
        <f t="shared" si="33"/>
        <v>N/A</v>
      </c>
      <c r="AI216" s="50" t="str">
        <f t="shared" si="33"/>
        <v>N/A</v>
      </c>
      <c r="AJ216" s="50" t="str">
        <f t="shared" si="33"/>
        <v>N/A</v>
      </c>
      <c r="AK216" s="50" t="str">
        <f t="shared" si="33"/>
        <v>N/A</v>
      </c>
      <c r="AL216" s="50" t="str">
        <f t="shared" si="33"/>
        <v>N/A</v>
      </c>
      <c r="AM216" s="50" t="str">
        <f t="shared" si="33"/>
        <v>N/A</v>
      </c>
      <c r="AN216" s="53" t="str">
        <f t="shared" si="33"/>
        <v>N/A</v>
      </c>
      <c r="AO216" s="53" t="str">
        <f t="shared" si="33"/>
        <v>N/A</v>
      </c>
      <c r="AP216" s="53" t="str">
        <f t="shared" si="33"/>
        <v>N/A</v>
      </c>
      <c r="AQ216" s="53">
        <f t="shared" si="33"/>
        <v>-1.515151515151518E-2</v>
      </c>
      <c r="AR216" s="53">
        <f t="shared" si="33"/>
        <v>6.3224841002618826E-2</v>
      </c>
      <c r="AS216" s="53">
        <f t="shared" si="33"/>
        <v>-0.15548753038624291</v>
      </c>
      <c r="AT216" s="53">
        <f t="shared" si="33"/>
        <v>-0.12482839755905577</v>
      </c>
      <c r="AU216" s="53">
        <f t="shared" si="33"/>
        <v>0.13159133709981172</v>
      </c>
      <c r="AV216" s="53">
        <f t="shared" si="33"/>
        <v>0.12573099415204669</v>
      </c>
      <c r="AW216" s="57">
        <f t="shared" si="31"/>
        <v>-3.6891750161030905E-2</v>
      </c>
    </row>
    <row r="217" spans="2:49" ht="15" customHeight="1">
      <c r="B217" s="12" t="s">
        <v>32</v>
      </c>
      <c r="C217" s="59"/>
      <c r="D217" s="32">
        <v>43</v>
      </c>
      <c r="E217" s="50">
        <f t="shared" si="33"/>
        <v>7.3956428273493765E-3</v>
      </c>
      <c r="F217" s="50">
        <f t="shared" si="33"/>
        <v>1.281269066503973E-2</v>
      </c>
      <c r="G217" s="50">
        <f t="shared" si="33"/>
        <v>2.747358309317955E-2</v>
      </c>
      <c r="H217" s="50">
        <f t="shared" si="33"/>
        <v>-2.8596629682930252E-2</v>
      </c>
      <c r="I217" s="50">
        <f t="shared" si="33"/>
        <v>-1.9025499806926769E-3</v>
      </c>
      <c r="J217" s="50">
        <f t="shared" si="33"/>
        <v>0.1464205935538774</v>
      </c>
      <c r="K217" s="50">
        <f t="shared" si="33"/>
        <v>0.36975965926376625</v>
      </c>
      <c r="L217" s="50">
        <f t="shared" si="33"/>
        <v>0.18732930159968778</v>
      </c>
      <c r="M217" s="50">
        <f t="shared" si="33"/>
        <v>2.5659711823233851E-2</v>
      </c>
      <c r="N217" s="50">
        <f t="shared" si="33"/>
        <v>0.1692176870748299</v>
      </c>
      <c r="O217" s="50">
        <f t="shared" si="33"/>
        <v>0.12909526769066854</v>
      </c>
      <c r="P217" s="50">
        <f t="shared" si="33"/>
        <v>1.8103763945378055E-2</v>
      </c>
      <c r="Q217" s="50">
        <f t="shared" si="33"/>
        <v>0.11368909512761016</v>
      </c>
      <c r="R217" s="50">
        <f t="shared" si="33"/>
        <v>-3.7040861103224056E-2</v>
      </c>
      <c r="S217" s="50">
        <f t="shared" si="33"/>
        <v>2.3185561952957395E-3</v>
      </c>
      <c r="T217" s="50">
        <f t="shared" si="33"/>
        <v>-0.19387755102040821</v>
      </c>
      <c r="U217" s="50">
        <f t="shared" si="33"/>
        <v>3.6144578313252983E-2</v>
      </c>
      <c r="V217" s="50" t="str">
        <f t="shared" si="33"/>
        <v>N/A</v>
      </c>
      <c r="W217" s="50">
        <f t="shared" si="33"/>
        <v>-9.6153846153846076E-2</v>
      </c>
      <c r="X217" s="50">
        <f t="shared" si="33"/>
        <v>7.4829931972789032E-2</v>
      </c>
      <c r="Y217" s="50" t="str">
        <f t="shared" si="33"/>
        <v>N/A</v>
      </c>
      <c r="Z217" s="50">
        <f t="shared" si="33"/>
        <v>-7.1428571428571452E-2</v>
      </c>
      <c r="AA217" s="50" t="str">
        <f t="shared" si="33"/>
        <v>N/A</v>
      </c>
      <c r="AB217" s="50" t="str">
        <f t="shared" si="33"/>
        <v>N/A</v>
      </c>
      <c r="AC217" s="50">
        <f t="shared" si="33"/>
        <v>5.32687651331719E-2</v>
      </c>
      <c r="AD217" s="50">
        <f t="shared" si="33"/>
        <v>-2.2989912862510946E-2</v>
      </c>
      <c r="AE217" s="50">
        <f t="shared" si="33"/>
        <v>-0.12755102040816324</v>
      </c>
      <c r="AF217" s="50">
        <f t="shared" si="33"/>
        <v>1.8663112378531695E-2</v>
      </c>
      <c r="AG217" s="50" t="str">
        <f t="shared" si="33"/>
        <v>N/A</v>
      </c>
      <c r="AH217" s="50" t="str">
        <f t="shared" si="33"/>
        <v>N/A</v>
      </c>
      <c r="AI217" s="50" t="str">
        <f t="shared" si="33"/>
        <v>N/A</v>
      </c>
      <c r="AJ217" s="50" t="str">
        <f t="shared" si="33"/>
        <v>N/A</v>
      </c>
      <c r="AK217" s="50" t="str">
        <f t="shared" si="33"/>
        <v>N/A</v>
      </c>
      <c r="AL217" s="50" t="str">
        <f t="shared" si="33"/>
        <v>N/A</v>
      </c>
      <c r="AM217" s="50" t="str">
        <f t="shared" si="33"/>
        <v>N/A</v>
      </c>
      <c r="AN217" s="53" t="str">
        <f t="shared" ref="AN217:AV217" si="34">IF((OR(AN49="N/A",AN105="N/A")),("N/A"),(IF((AN49=0),("N/A"),(AN161/AN49))))</f>
        <v>N/A</v>
      </c>
      <c r="AO217" s="53" t="str">
        <f t="shared" si="34"/>
        <v>N/A</v>
      </c>
      <c r="AP217" s="53">
        <f t="shared" si="34"/>
        <v>-3.1746031746031675E-2</v>
      </c>
      <c r="AQ217" s="53" t="str">
        <f t="shared" si="34"/>
        <v>N/A</v>
      </c>
      <c r="AR217" s="53">
        <f t="shared" si="34"/>
        <v>0.14643879409687366</v>
      </c>
      <c r="AS217" s="53">
        <f t="shared" si="34"/>
        <v>-9.7826086956521729E-2</v>
      </c>
      <c r="AT217" s="53">
        <f t="shared" si="34"/>
        <v>-7.256235827664391E-2</v>
      </c>
      <c r="AU217" s="53">
        <f t="shared" si="34"/>
        <v>-1.7393471201427802E-2</v>
      </c>
      <c r="AV217" s="53">
        <f t="shared" si="34"/>
        <v>2.3482006391551869E-4</v>
      </c>
      <c r="AW217" s="57">
        <f t="shared" si="31"/>
        <v>3.0232061598830781E-2</v>
      </c>
    </row>
    <row r="218" spans="2:49" ht="15" customHeight="1" thickBot="1">
      <c r="B218" s="12" t="s">
        <v>33</v>
      </c>
      <c r="C218" s="59"/>
      <c r="D218" s="32">
        <v>44</v>
      </c>
      <c r="E218" s="50">
        <f t="shared" ref="E218:AV219" si="35">IF((OR(E50="N/A",E106="N/A")),("N/A"),(IF((E50=0),("N/A"),(E162/E50))))</f>
        <v>4.7553870990383974E-2</v>
      </c>
      <c r="F218" s="50">
        <f t="shared" si="35"/>
        <v>4.0409789413773461E-2</v>
      </c>
      <c r="G218" s="50">
        <f t="shared" si="35"/>
        <v>-8.0370942812983071E-2</v>
      </c>
      <c r="H218" s="50">
        <f t="shared" si="35"/>
        <v>4.9180327868852514E-2</v>
      </c>
      <c r="I218" s="50">
        <f t="shared" si="35"/>
        <v>-3.7017816986680174E-3</v>
      </c>
      <c r="J218" s="50">
        <f t="shared" si="35"/>
        <v>0.51555555555555566</v>
      </c>
      <c r="K218" s="50">
        <f t="shared" si="35"/>
        <v>0.39852941176470585</v>
      </c>
      <c r="L218" s="50">
        <f t="shared" si="35"/>
        <v>0.21193991384706015</v>
      </c>
      <c r="M218" s="50">
        <f t="shared" si="35"/>
        <v>5.8209106581482623E-2</v>
      </c>
      <c r="N218" s="50">
        <f t="shared" si="35"/>
        <v>0.17351598173515972</v>
      </c>
      <c r="O218" s="50">
        <f t="shared" si="35"/>
        <v>0.41266375545851525</v>
      </c>
      <c r="P218" s="50">
        <f t="shared" si="35"/>
        <v>3.3781667897363629E-2</v>
      </c>
      <c r="Q218" s="50">
        <f t="shared" si="35"/>
        <v>4.8780487804878037E-2</v>
      </c>
      <c r="R218" s="50">
        <f t="shared" si="35"/>
        <v>1.4523265772195244E-2</v>
      </c>
      <c r="S218" s="50">
        <f t="shared" si="35"/>
        <v>0.14927261227071462</v>
      </c>
      <c r="T218" s="50" t="str">
        <f t="shared" si="35"/>
        <v>N/A</v>
      </c>
      <c r="U218" s="50" t="str">
        <f t="shared" si="35"/>
        <v>N/A</v>
      </c>
      <c r="V218" s="50" t="str">
        <f t="shared" si="35"/>
        <v>N/A</v>
      </c>
      <c r="W218" s="50" t="str">
        <f t="shared" si="35"/>
        <v>N/A</v>
      </c>
      <c r="X218" s="50">
        <f t="shared" si="35"/>
        <v>-1.7064846416382229E-2</v>
      </c>
      <c r="Y218" s="50" t="str">
        <f t="shared" si="35"/>
        <v>N/A</v>
      </c>
      <c r="Z218" s="50" t="str">
        <f t="shared" si="35"/>
        <v>N/A</v>
      </c>
      <c r="AA218" s="50" t="str">
        <f t="shared" si="35"/>
        <v>N/A</v>
      </c>
      <c r="AB218" s="50" t="str">
        <f t="shared" si="35"/>
        <v>N/A</v>
      </c>
      <c r="AC218" s="50" t="str">
        <f t="shared" si="35"/>
        <v>N/A</v>
      </c>
      <c r="AD218" s="50">
        <f t="shared" si="35"/>
        <v>2.0007587930726781E-2</v>
      </c>
      <c r="AE218" s="50">
        <f t="shared" si="35"/>
        <v>-1.6344725111441333E-2</v>
      </c>
      <c r="AF218" s="50">
        <f t="shared" si="35"/>
        <v>2.5751437674793082E-3</v>
      </c>
      <c r="AG218" s="50" t="str">
        <f t="shared" si="35"/>
        <v>N/A</v>
      </c>
      <c r="AH218" s="50" t="str">
        <f t="shared" si="35"/>
        <v>N/A</v>
      </c>
      <c r="AI218" s="50" t="str">
        <f t="shared" si="35"/>
        <v>N/A</v>
      </c>
      <c r="AJ218" s="50" t="str">
        <f t="shared" si="35"/>
        <v>N/A</v>
      </c>
      <c r="AK218" s="50" t="str">
        <f t="shared" si="35"/>
        <v>N/A</v>
      </c>
      <c r="AL218" s="50" t="str">
        <f t="shared" si="35"/>
        <v>N/A</v>
      </c>
      <c r="AM218" s="50" t="str">
        <f t="shared" si="35"/>
        <v>N/A</v>
      </c>
      <c r="AN218" s="53" t="str">
        <f t="shared" si="35"/>
        <v>N/A</v>
      </c>
      <c r="AO218" s="53" t="str">
        <f t="shared" si="35"/>
        <v>N/A</v>
      </c>
      <c r="AP218" s="53">
        <f t="shared" si="35"/>
        <v>-5.5609530616699633E-2</v>
      </c>
      <c r="AQ218" s="53" t="str">
        <f t="shared" si="35"/>
        <v>N/A</v>
      </c>
      <c r="AR218" s="53">
        <f t="shared" si="35"/>
        <v>0.19013571108120217</v>
      </c>
      <c r="AS218" s="53">
        <f t="shared" si="35"/>
        <v>8.5714285714285743E-2</v>
      </c>
      <c r="AT218" s="53">
        <f t="shared" si="35"/>
        <v>2.9411764705882412E-2</v>
      </c>
      <c r="AU218" s="53">
        <f t="shared" si="35"/>
        <v>2.9274710816293531E-3</v>
      </c>
      <c r="AV218" s="53">
        <f t="shared" si="35"/>
        <v>-1.0460591818096634E-2</v>
      </c>
      <c r="AW218" s="57">
        <f t="shared" si="31"/>
        <v>2.0832311897162319E-2</v>
      </c>
    </row>
    <row r="219" spans="2:49" ht="15" customHeight="1" thickBot="1">
      <c r="B219" s="40"/>
      <c r="C219" s="60"/>
      <c r="D219" s="36" t="s">
        <v>9</v>
      </c>
      <c r="E219" s="51">
        <f t="shared" si="35"/>
        <v>-5.1770563219582424E-3</v>
      </c>
      <c r="F219" s="47">
        <f t="shared" si="35"/>
        <v>3.6608851868077621E-2</v>
      </c>
      <c r="G219" s="47">
        <f t="shared" si="35"/>
        <v>-8.4879169433107367E-3</v>
      </c>
      <c r="H219" s="47">
        <f t="shared" si="35"/>
        <v>-6.8274450025531036E-2</v>
      </c>
      <c r="I219" s="47">
        <f t="shared" si="35"/>
        <v>-0.14425840037536691</v>
      </c>
      <c r="J219" s="47">
        <f t="shared" si="35"/>
        <v>0.10231656552156942</v>
      </c>
      <c r="K219" s="47">
        <f t="shared" si="35"/>
        <v>0.31136659485116824</v>
      </c>
      <c r="L219" s="47">
        <f t="shared" si="35"/>
        <v>9.1826838765365723E-2</v>
      </c>
      <c r="M219" s="47">
        <f t="shared" si="35"/>
        <v>2.1454614978856573E-2</v>
      </c>
      <c r="N219" s="47">
        <f t="shared" si="35"/>
        <v>2.2919757247930918E-2</v>
      </c>
      <c r="O219" s="47">
        <f t="shared" si="35"/>
        <v>0.15683102389158518</v>
      </c>
      <c r="P219" s="47">
        <f t="shared" si="35"/>
        <v>0.11472000075308167</v>
      </c>
      <c r="Q219" s="47">
        <f t="shared" si="35"/>
        <v>0.15731335182675626</v>
      </c>
      <c r="R219" s="47">
        <f t="shared" si="35"/>
        <v>1.7048294303413404E-2</v>
      </c>
      <c r="S219" s="47">
        <f t="shared" si="35"/>
        <v>-1.5344671568813291E-2</v>
      </c>
      <c r="T219" s="47">
        <f t="shared" si="35"/>
        <v>-0.12213490504256717</v>
      </c>
      <c r="U219" s="47">
        <f t="shared" si="35"/>
        <v>-2.518445248387657E-2</v>
      </c>
      <c r="V219" s="47">
        <f t="shared" si="35"/>
        <v>-3.0362334068859308E-2</v>
      </c>
      <c r="W219" s="47">
        <f t="shared" si="35"/>
        <v>-7.8428137293905346E-3</v>
      </c>
      <c r="X219" s="47">
        <f t="shared" si="35"/>
        <v>2.6808228801656023E-2</v>
      </c>
      <c r="Y219" s="47">
        <f t="shared" si="35"/>
        <v>0.10136799868597042</v>
      </c>
      <c r="Z219" s="47">
        <f t="shared" si="35"/>
        <v>-1.7589719572955295E-2</v>
      </c>
      <c r="AA219" s="47">
        <f t="shared" si="35"/>
        <v>-9.0758308481334121E-2</v>
      </c>
      <c r="AB219" s="47">
        <f t="shared" si="35"/>
        <v>-7.7423542936720116E-2</v>
      </c>
      <c r="AC219" s="47">
        <f t="shared" si="35"/>
        <v>0.15429411499196213</v>
      </c>
      <c r="AD219" s="47">
        <f t="shared" si="35"/>
        <v>-2.7972424935080627E-2</v>
      </c>
      <c r="AE219" s="47">
        <f t="shared" si="35"/>
        <v>-4.8561118048923824E-2</v>
      </c>
      <c r="AF219" s="47">
        <f t="shared" si="35"/>
        <v>-9.4088387392784842E-2</v>
      </c>
      <c r="AG219" s="47">
        <f t="shared" si="35"/>
        <v>-8.5730014926917852E-3</v>
      </c>
      <c r="AH219" s="47">
        <f t="shared" si="35"/>
        <v>-0.23470253929485421</v>
      </c>
      <c r="AI219" s="47">
        <f t="shared" si="35"/>
        <v>-2.2526797213392361E-2</v>
      </c>
      <c r="AJ219" s="47">
        <f t="shared" si="35"/>
        <v>-9.448897872639582E-2</v>
      </c>
      <c r="AK219" s="47">
        <f t="shared" si="35"/>
        <v>-9.6702754614232972E-2</v>
      </c>
      <c r="AL219" s="47">
        <f t="shared" si="35"/>
        <v>1.1915964081879804E-2</v>
      </c>
      <c r="AM219" s="47" t="str">
        <f t="shared" si="35"/>
        <v>N/A</v>
      </c>
      <c r="AN219" s="54">
        <f t="shared" si="35"/>
        <v>-4.2297961560263775E-2</v>
      </c>
      <c r="AO219" s="54">
        <f t="shared" si="35"/>
        <v>-0.2038290115981474</v>
      </c>
      <c r="AP219" s="54">
        <f t="shared" si="35"/>
        <v>-8.4663042977845521E-2</v>
      </c>
      <c r="AQ219" s="54">
        <f t="shared" si="35"/>
        <v>-3.8747112514494191E-2</v>
      </c>
      <c r="AR219" s="54">
        <f t="shared" si="35"/>
        <v>0.19275461629975835</v>
      </c>
      <c r="AS219" s="54">
        <f t="shared" si="35"/>
        <v>5.2619400222139852E-2</v>
      </c>
      <c r="AT219" s="54">
        <f t="shared" si="35"/>
        <v>-1.5025461176239067E-2</v>
      </c>
      <c r="AU219" s="54">
        <f t="shared" si="35"/>
        <v>2.2312766783081091E-2</v>
      </c>
      <c r="AV219" s="54">
        <f t="shared" si="35"/>
        <v>-1.2117798585791018E-3</v>
      </c>
      <c r="AW219" s="58">
        <f t="shared" si="31"/>
        <v>7.827876538444728E-2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B1:AZ220"/>
  <sheetViews>
    <sheetView zoomScale="65" zoomScaleNormal="65" workbookViewId="0"/>
  </sheetViews>
  <sheetFormatPr defaultRowHeight="14.25"/>
  <cols>
    <col min="1" max="1" width="5.7109375" style="1" customWidth="1"/>
    <col min="2" max="2" width="55.7109375" style="1" customWidth="1"/>
    <col min="3" max="3" width="10.7109375" style="1" customWidth="1"/>
    <col min="4" max="4" width="9.140625" style="1"/>
    <col min="5" max="49" width="10.7109375" style="1" customWidth="1"/>
    <col min="50" max="51" width="9.140625" style="1"/>
    <col min="52" max="52" width="10" style="1" bestFit="1" customWidth="1"/>
    <col min="53" max="16384" width="9.140625" style="1"/>
  </cols>
  <sheetData>
    <row r="1" spans="2:49" s="21" customFormat="1" ht="15" customHeight="1">
      <c r="B1" s="61"/>
      <c r="C1" s="61"/>
      <c r="E1" s="22"/>
      <c r="H1" s="22"/>
      <c r="K1" s="22"/>
    </row>
    <row r="2" spans="2:49" s="21" customFormat="1" ht="15" customHeight="1">
      <c r="B2" s="63"/>
      <c r="C2" s="64"/>
      <c r="E2" s="22"/>
      <c r="H2" s="22"/>
      <c r="K2" s="22"/>
    </row>
    <row r="3" spans="2:49" s="21" customFormat="1" ht="15" customHeight="1" thickBot="1"/>
    <row r="4" spans="2:49" ht="35.1" customHeight="1" thickTop="1" thickBot="1">
      <c r="B4" s="2"/>
      <c r="C4" s="3"/>
      <c r="D4" s="4" t="s">
        <v>97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</row>
    <row r="5" spans="2:49" ht="35.1" customHeight="1" thickTop="1">
      <c r="B5" s="6" t="s">
        <v>7</v>
      </c>
      <c r="C5" s="7"/>
      <c r="D5" s="42"/>
      <c r="E5" s="8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/>
    </row>
    <row r="6" spans="2:49" ht="15" customHeight="1" thickBot="1">
      <c r="B6" s="30"/>
      <c r="C6" s="31"/>
      <c r="D6" s="43"/>
      <c r="E6" s="41">
        <v>1</v>
      </c>
      <c r="F6" s="10">
        <v>2</v>
      </c>
      <c r="G6" s="10">
        <v>3</v>
      </c>
      <c r="H6" s="10">
        <v>4</v>
      </c>
      <c r="I6" s="10">
        <v>5</v>
      </c>
      <c r="J6" s="10">
        <v>6</v>
      </c>
      <c r="K6" s="10">
        <v>7</v>
      </c>
      <c r="L6" s="10">
        <v>8</v>
      </c>
      <c r="M6" s="10">
        <v>9</v>
      </c>
      <c r="N6" s="10">
        <v>10</v>
      </c>
      <c r="O6" s="10">
        <v>11</v>
      </c>
      <c r="P6" s="10">
        <v>12</v>
      </c>
      <c r="Q6" s="10">
        <v>13</v>
      </c>
      <c r="R6" s="10">
        <v>14</v>
      </c>
      <c r="S6" s="10">
        <v>15</v>
      </c>
      <c r="T6" s="10">
        <v>16</v>
      </c>
      <c r="U6" s="10">
        <v>17</v>
      </c>
      <c r="V6" s="10">
        <v>18</v>
      </c>
      <c r="W6" s="10">
        <v>19</v>
      </c>
      <c r="X6" s="10">
        <v>20</v>
      </c>
      <c r="Y6" s="10">
        <v>21</v>
      </c>
      <c r="Z6" s="10">
        <v>22</v>
      </c>
      <c r="AA6" s="10">
        <v>23</v>
      </c>
      <c r="AB6" s="10">
        <v>24</v>
      </c>
      <c r="AC6" s="10">
        <v>25</v>
      </c>
      <c r="AD6" s="10">
        <v>26</v>
      </c>
      <c r="AE6" s="10">
        <v>27</v>
      </c>
      <c r="AF6" s="10">
        <v>28</v>
      </c>
      <c r="AG6" s="10">
        <v>29</v>
      </c>
      <c r="AH6" s="10">
        <v>30</v>
      </c>
      <c r="AI6" s="10">
        <v>31</v>
      </c>
      <c r="AJ6" s="10">
        <v>32</v>
      </c>
      <c r="AK6" s="10">
        <v>33</v>
      </c>
      <c r="AL6" s="10">
        <v>34</v>
      </c>
      <c r="AM6" s="10">
        <v>35</v>
      </c>
      <c r="AN6" s="10">
        <v>36</v>
      </c>
      <c r="AO6" s="10">
        <v>37</v>
      </c>
      <c r="AP6" s="10">
        <v>38</v>
      </c>
      <c r="AQ6" s="10">
        <v>39</v>
      </c>
      <c r="AR6" s="10">
        <v>40</v>
      </c>
      <c r="AS6" s="10">
        <v>41</v>
      </c>
      <c r="AT6" s="10">
        <v>42</v>
      </c>
      <c r="AU6" s="10">
        <v>43</v>
      </c>
      <c r="AV6" s="10">
        <v>44</v>
      </c>
      <c r="AW6" s="11" t="s">
        <v>9</v>
      </c>
    </row>
    <row r="7" spans="2:49" ht="15" customHeight="1">
      <c r="B7" s="12" t="s">
        <v>11</v>
      </c>
      <c r="C7" s="59" t="s">
        <v>10</v>
      </c>
      <c r="D7" s="13">
        <v>1</v>
      </c>
      <c r="E7" s="24">
        <f>IF((T3_NHB_TotPers!E7=0),("N/A"),(T9_NHB_TranPers!E7/T3_NHB_TotPers!E7))</f>
        <v>3.5671819262782403E-3</v>
      </c>
      <c r="F7" s="24">
        <f>IF((T3_NHB_TotPers!F7=0),("N/A"),(T9_NHB_TranPers!F7/T3_NHB_TotPers!F7))</f>
        <v>6.993006993006993E-3</v>
      </c>
      <c r="G7" s="24">
        <f>IF((T3_NHB_TotPers!G7=0),("N/A"),(T9_NHB_TranPers!G7/T3_NHB_TotPers!G7))</f>
        <v>6.8493150684931503E-3</v>
      </c>
      <c r="H7" s="24">
        <f>IF((T3_NHB_TotPers!H7=0),("N/A"),(T9_NHB_TranPers!H7/T3_NHB_TotPers!H7))</f>
        <v>8.8235294117647058E-3</v>
      </c>
      <c r="I7" s="24">
        <f>IF((T3_NHB_TotPers!I7=0),("N/A"),(T9_NHB_TranPers!I7/T3_NHB_TotPers!I7))</f>
        <v>5.5020632737276479E-3</v>
      </c>
      <c r="J7" s="24">
        <f>IF((T3_NHB_TotPers!J7=0),("N/A"),(T9_NHB_TranPers!J7/T3_NHB_TotPers!J7))</f>
        <v>0</v>
      </c>
      <c r="K7" s="24">
        <f>IF((T3_NHB_TotPers!K7=0),("N/A"),(T9_NHB_TranPers!K7/T3_NHB_TotPers!K7))</f>
        <v>1.2195121951219513E-2</v>
      </c>
      <c r="L7" s="24">
        <f>IF((T3_NHB_TotPers!L7=0),("N/A"),(T9_NHB_TranPers!L7/T3_NHB_TotPers!L7))</f>
        <v>4.7244094488188976E-2</v>
      </c>
      <c r="M7" s="24">
        <f>IF((T3_NHB_TotPers!M7=0),("N/A"),(T9_NHB_TranPers!M7/T3_NHB_TotPers!M7))</f>
        <v>4.6948356807511738E-3</v>
      </c>
      <c r="N7" s="24">
        <f>IF((T3_NHB_TotPers!N7=0),("N/A"),(T9_NHB_TranPers!N7/T3_NHB_TotPers!N7))</f>
        <v>1.6129032258064516E-2</v>
      </c>
      <c r="O7" s="24">
        <f>IF((T3_NHB_TotPers!O7=0),("N/A"),(T9_NHB_TranPers!O7/T3_NHB_TotPers!O7))</f>
        <v>0</v>
      </c>
      <c r="P7" s="24">
        <f>IF((T3_NHB_TotPers!P7=0),("N/A"),(T9_NHB_TranPers!P7/T3_NHB_TotPers!P7))</f>
        <v>0.1352549889135255</v>
      </c>
      <c r="Q7" s="24">
        <f>IF((T3_NHB_TotPers!Q7=0),("N/A"),(T9_NHB_TranPers!Q7/T3_NHB_TotPers!Q7))</f>
        <v>1.9230769230769232E-2</v>
      </c>
      <c r="R7" s="24">
        <f>IF((T3_NHB_TotPers!R7=0),("N/A"),(T9_NHB_TranPers!R7/T3_NHB_TotPers!R7))</f>
        <v>4.4642857142857144E-2</v>
      </c>
      <c r="S7" s="24">
        <f>IF((T3_NHB_TotPers!S7=0),("N/A"),(T9_NHB_TranPers!S7/T3_NHB_TotPers!S7))</f>
        <v>1.276595744680851E-2</v>
      </c>
      <c r="T7" s="24">
        <f>IF((T3_NHB_TotPers!T7=0),("N/A"),(T9_NHB_TranPers!T7/T3_NHB_TotPers!T7))</f>
        <v>0</v>
      </c>
      <c r="U7" s="24">
        <f>IF((T3_NHB_TotPers!U7=0),("N/A"),(T9_NHB_TranPers!U7/T3_NHB_TotPers!U7))</f>
        <v>0</v>
      </c>
      <c r="V7" s="24">
        <f>IF((T3_NHB_TotPers!V7=0),("N/A"),(T9_NHB_TranPers!V7/T3_NHB_TotPers!V7))</f>
        <v>0</v>
      </c>
      <c r="W7" s="24">
        <f>IF((T3_NHB_TotPers!W7=0),("N/A"),(T9_NHB_TranPers!W7/T3_NHB_TotPers!W7))</f>
        <v>0</v>
      </c>
      <c r="X7" s="24">
        <f>IF((T3_NHB_TotPers!X7=0),("N/A"),(T9_NHB_TranPers!X7/T3_NHB_TotPers!X7))</f>
        <v>1.020408163265306E-2</v>
      </c>
      <c r="Y7" s="24">
        <f>IF((T3_NHB_TotPers!Y7=0),("N/A"),(T9_NHB_TranPers!Y7/T3_NHB_TotPers!Y7))</f>
        <v>0</v>
      </c>
      <c r="Z7" s="24">
        <f>IF((T3_NHB_TotPers!Z7=0),("N/A"),(T9_NHB_TranPers!Z7/T3_NHB_TotPers!Z7))</f>
        <v>0</v>
      </c>
      <c r="AA7" s="24">
        <f>IF((T3_NHB_TotPers!AA7=0),("N/A"),(T9_NHB_TranPers!AA7/T3_NHB_TotPers!AA7))</f>
        <v>0</v>
      </c>
      <c r="AB7" s="24">
        <f>IF((T3_NHB_TotPers!AB7=0),("N/A"),(T9_NHB_TranPers!AB7/T3_NHB_TotPers!AB7))</f>
        <v>0</v>
      </c>
      <c r="AC7" s="24">
        <f>IF((T3_NHB_TotPers!AC7=0),("N/A"),(T9_NHB_TranPers!AC7/T3_NHB_TotPers!AC7))</f>
        <v>0</v>
      </c>
      <c r="AD7" s="24">
        <f>IF((T3_NHB_TotPers!AD7=0),("N/A"),(T9_NHB_TranPers!AD7/T3_NHB_TotPers!AD7))</f>
        <v>8.771929824561403E-3</v>
      </c>
      <c r="AE7" s="24">
        <f>IF((T3_NHB_TotPers!AE7=0),("N/A"),(T9_NHB_TranPers!AE7/T3_NHB_TotPers!AE7))</f>
        <v>0</v>
      </c>
      <c r="AF7" s="24">
        <f>IF((T3_NHB_TotPers!AF7=0),("N/A"),(T9_NHB_TranPers!AF7/T3_NHB_TotPers!AF7))</f>
        <v>6.8587105624142658E-3</v>
      </c>
      <c r="AG7" s="24" t="str">
        <f>IF((T3_NHB_TotPers!AG7=0),("N/A"),(T9_NHB_TranPers!AG7/T3_NHB_TotPers!AG7))</f>
        <v>N/A</v>
      </c>
      <c r="AH7" s="24" t="str">
        <f>IF((T3_NHB_TotPers!AH7=0),("N/A"),(T9_NHB_TranPers!AH7/T3_NHB_TotPers!AH7))</f>
        <v>N/A</v>
      </c>
      <c r="AI7" s="24">
        <f>IF((T3_NHB_TotPers!AI7=0),("N/A"),(T9_NHB_TranPers!AI7/T3_NHB_TotPers!AI7))</f>
        <v>0</v>
      </c>
      <c r="AJ7" s="24">
        <f>IF((T3_NHB_TotPers!AJ7=0),("N/A"),(T9_NHB_TranPers!AJ7/T3_NHB_TotPers!AJ7))</f>
        <v>0</v>
      </c>
      <c r="AK7" s="24">
        <f>IF((T3_NHB_TotPers!AK7=0),("N/A"),(T9_NHB_TranPers!AK7/T3_NHB_TotPers!AK7))</f>
        <v>0</v>
      </c>
      <c r="AL7" s="24" t="str">
        <f>IF((T3_NHB_TotPers!AL7=0),("N/A"),(T9_NHB_TranPers!AL7/T3_NHB_TotPers!AL7))</f>
        <v>N/A</v>
      </c>
      <c r="AM7" s="24" t="str">
        <f>IF((T3_NHB_TotPers!AM7=0),("N/A"),(T9_NHB_TranPers!AM7/T3_NHB_TotPers!AM7))</f>
        <v>N/A</v>
      </c>
      <c r="AN7" s="52" t="str">
        <f>IF((T3_NHB_TotPers!AN7=0),("N/A"),(T9_NHB_TranPers!AN7/T3_NHB_TotPers!AN7))</f>
        <v>N/A</v>
      </c>
      <c r="AO7" s="52" t="str">
        <f>IF((T3_NHB_TotPers!AO7=0),("N/A"),(T9_NHB_TranPers!AO7/T3_NHB_TotPers!AO7))</f>
        <v>N/A</v>
      </c>
      <c r="AP7" s="52">
        <f>IF((T3_NHB_TotPers!AP7=0),("N/A"),(T9_NHB_TranPers!AP7/T3_NHB_TotPers!AP7))</f>
        <v>0</v>
      </c>
      <c r="AQ7" s="52">
        <f>IF((T3_NHB_TotPers!AQ7=0),("N/A"),(T9_NHB_TranPers!AQ7/T3_NHB_TotPers!AQ7))</f>
        <v>0</v>
      </c>
      <c r="AR7" s="52">
        <f>IF((T3_NHB_TotPers!AR7=0),("N/A"),(T9_NHB_TranPers!AR7/T3_NHB_TotPers!AR7))</f>
        <v>3.4188034188034191E-2</v>
      </c>
      <c r="AS7" s="52">
        <f>IF((T3_NHB_TotPers!AS7=0),("N/A"),(T9_NHB_TranPers!AS7/T3_NHB_TotPers!AS7))</f>
        <v>0</v>
      </c>
      <c r="AT7" s="52">
        <f>IF((T3_NHB_TotPers!AT7=0),("N/A"),(T9_NHB_TranPers!AT7/T3_NHB_TotPers!AT7))</f>
        <v>1.8518518518518517E-2</v>
      </c>
      <c r="AU7" s="52">
        <f>IF((T3_NHB_TotPers!AU7=0),("N/A"),(T9_NHB_TranPers!AU7/T3_NHB_TotPers!AU7))</f>
        <v>7.215007215007215E-3</v>
      </c>
      <c r="AV7" s="52">
        <f>IF((T3_NHB_TotPers!AV7=0),("N/A"),(T9_NHB_TranPers!AV7/T3_NHB_TotPers!AV7))</f>
        <v>7.4906367041198503E-3</v>
      </c>
      <c r="AW7" s="55">
        <f>IF((T3_NHB_TotPers!AW7=0),("N/A"),(T9_NHB_TranPers!AW7/T3_NHB_TotPers!AW7))</f>
        <v>2.5206721792477994E-2</v>
      </c>
    </row>
    <row r="8" spans="2:49" ht="15" customHeight="1">
      <c r="B8" s="12" t="s">
        <v>12</v>
      </c>
      <c r="C8" s="59"/>
      <c r="D8" s="17">
        <v>2</v>
      </c>
      <c r="E8" s="24">
        <f>IF((T3_NHB_TotPers!E8=0),("N/A"),(T9_NHB_TranPers!E8/T3_NHB_TotPers!E8))</f>
        <v>2.3131672597864767E-2</v>
      </c>
      <c r="F8" s="24">
        <f>IF((T3_NHB_TotPers!F8=0),("N/A"),(T9_NHB_TranPers!F8/T3_NHB_TotPers!F8))</f>
        <v>1.001001001001001E-2</v>
      </c>
      <c r="G8" s="24">
        <f>IF((T3_NHB_TotPers!G8=0),("N/A"),(T9_NHB_TranPers!G8/T3_NHB_TotPers!G8))</f>
        <v>1.9021739130434784E-2</v>
      </c>
      <c r="H8" s="24">
        <f>IF((T3_NHB_TotPers!H8=0),("N/A"),(T9_NHB_TranPers!H8/T3_NHB_TotPers!H8))</f>
        <v>8.5836909871244635E-3</v>
      </c>
      <c r="I8" s="24">
        <f>IF((T3_NHB_TotPers!I8=0),("N/A"),(T9_NHB_TranPers!I8/T3_NHB_TotPers!I8))</f>
        <v>2.276707530647986E-2</v>
      </c>
      <c r="J8" s="24">
        <f>IF((T3_NHB_TotPers!J8=0),("N/A"),(T9_NHB_TranPers!J8/T3_NHB_TotPers!J8))</f>
        <v>2.7777777777777776E-2</v>
      </c>
      <c r="K8" s="24">
        <f>IF((T3_NHB_TotPers!K8=0),("N/A"),(T9_NHB_TranPers!K8/T3_NHB_TotPers!K8))</f>
        <v>2.8571428571428571E-2</v>
      </c>
      <c r="L8" s="24">
        <f>IF((T3_NHB_TotPers!L8=0),("N/A"),(T9_NHB_TranPers!L8/T3_NHB_TotPers!L8))</f>
        <v>6.8226120857699801E-2</v>
      </c>
      <c r="M8" s="24">
        <f>IF((T3_NHB_TotPers!M8=0),("N/A"),(T9_NHB_TranPers!M8/T3_NHB_TotPers!M8))</f>
        <v>2.9605263157894735E-2</v>
      </c>
      <c r="N8" s="24">
        <f>IF((T3_NHB_TotPers!N8=0),("N/A"),(T9_NHB_TranPers!N8/T3_NHB_TotPers!N8))</f>
        <v>3.4782608695652174E-2</v>
      </c>
      <c r="O8" s="24">
        <f>IF((T3_NHB_TotPers!O8=0),("N/A"),(T9_NHB_TranPers!O8/T3_NHB_TotPers!O8))</f>
        <v>2.4390243902439025E-2</v>
      </c>
      <c r="P8" s="24">
        <f>IF((T3_NHB_TotPers!P8=0),("N/A"),(T9_NHB_TranPers!P8/T3_NHB_TotPers!P8))</f>
        <v>9.90990990990991E-2</v>
      </c>
      <c r="Q8" s="24">
        <f>IF((T3_NHB_TotPers!Q8=0),("N/A"),(T9_NHB_TranPers!Q8/T3_NHB_TotPers!Q8))</f>
        <v>4.2105263157894736E-2</v>
      </c>
      <c r="R8" s="24">
        <f>IF((T3_NHB_TotPers!R8=0),("N/A"),(T9_NHB_TranPers!R8/T3_NHB_TotPers!R8))</f>
        <v>8.2191780821917804E-2</v>
      </c>
      <c r="S8" s="24">
        <f>IF((T3_NHB_TotPers!S8=0),("N/A"),(T9_NHB_TranPers!S8/T3_NHB_TotPers!S8))</f>
        <v>4.5652173913043478E-2</v>
      </c>
      <c r="T8" s="24">
        <f>IF((T3_NHB_TotPers!T8=0),("N/A"),(T9_NHB_TranPers!T8/T3_NHB_TotPers!T8))</f>
        <v>0</v>
      </c>
      <c r="U8" s="24">
        <f>IF((T3_NHB_TotPers!U8=0),("N/A"),(T9_NHB_TranPers!U8/T3_NHB_TotPers!U8))</f>
        <v>1.7543859649122806E-2</v>
      </c>
      <c r="V8" s="24">
        <f>IF((T3_NHB_TotPers!V8=0),("N/A"),(T9_NHB_TranPers!V8/T3_NHB_TotPers!V8))</f>
        <v>0</v>
      </c>
      <c r="W8" s="24">
        <f>IF((T3_NHB_TotPers!W8=0),("N/A"),(T9_NHB_TranPers!W8/T3_NHB_TotPers!W8))</f>
        <v>1.8518518518518517E-2</v>
      </c>
      <c r="X8" s="24">
        <f>IF((T3_NHB_TotPers!X8=0),("N/A"),(T9_NHB_TranPers!X8/T3_NHB_TotPers!X8))</f>
        <v>2.5210084033613446E-2</v>
      </c>
      <c r="Y8" s="24">
        <f>IF((T3_NHB_TotPers!Y8=0),("N/A"),(T9_NHB_TranPers!Y8/T3_NHB_TotPers!Y8))</f>
        <v>0</v>
      </c>
      <c r="Z8" s="24">
        <f>IF((T3_NHB_TotPers!Z8=0),("N/A"),(T9_NHB_TranPers!Z8/T3_NHB_TotPers!Z8))</f>
        <v>0</v>
      </c>
      <c r="AA8" s="24">
        <f>IF((T3_NHB_TotPers!AA8=0),("N/A"),(T9_NHB_TranPers!AA8/T3_NHB_TotPers!AA8))</f>
        <v>0</v>
      </c>
      <c r="AB8" s="24">
        <f>IF((T3_NHB_TotPers!AB8=0),("N/A"),(T9_NHB_TranPers!AB8/T3_NHB_TotPers!AB8))</f>
        <v>0</v>
      </c>
      <c r="AC8" s="24">
        <f>IF((T3_NHB_TotPers!AC8=0),("N/A"),(T9_NHB_TranPers!AC8/T3_NHB_TotPers!AC8))</f>
        <v>3.125E-2</v>
      </c>
      <c r="AD8" s="24">
        <f>IF((T3_NHB_TotPers!AD8=0),("N/A"),(T9_NHB_TranPers!AD8/T3_NHB_TotPers!AD8))</f>
        <v>2.5477707006369428E-2</v>
      </c>
      <c r="AE8" s="24">
        <f>IF((T3_NHB_TotPers!AE8=0),("N/A"),(T9_NHB_TranPers!AE8/T3_NHB_TotPers!AE8))</f>
        <v>4.7619047619047616E-2</v>
      </c>
      <c r="AF8" s="24">
        <f>IF((T3_NHB_TotPers!AF8=0),("N/A"),(T9_NHB_TranPers!AF8/T3_NHB_TotPers!AF8))</f>
        <v>2.7522935779816515E-2</v>
      </c>
      <c r="AG8" s="24" t="str">
        <f>IF((T3_NHB_TotPers!AG8=0),("N/A"),(T9_NHB_TranPers!AG8/T3_NHB_TotPers!AG8))</f>
        <v>N/A</v>
      </c>
      <c r="AH8" s="24" t="str">
        <f>IF((T3_NHB_TotPers!AH8=0),("N/A"),(T9_NHB_TranPers!AH8/T3_NHB_TotPers!AH8))</f>
        <v>N/A</v>
      </c>
      <c r="AI8" s="24">
        <f>IF((T3_NHB_TotPers!AI8=0),("N/A"),(T9_NHB_TranPers!AI8/T3_NHB_TotPers!AI8))</f>
        <v>0</v>
      </c>
      <c r="AJ8" s="24">
        <f>IF((T3_NHB_TotPers!AJ8=0),("N/A"),(T9_NHB_TranPers!AJ8/T3_NHB_TotPers!AJ8))</f>
        <v>0</v>
      </c>
      <c r="AK8" s="24">
        <f>IF((T3_NHB_TotPers!AK8=0),("N/A"),(T9_NHB_TranPers!AK8/T3_NHB_TotPers!AK8))</f>
        <v>0</v>
      </c>
      <c r="AL8" s="24" t="str">
        <f>IF((T3_NHB_TotPers!AL8=0),("N/A"),(T9_NHB_TranPers!AL8/T3_NHB_TotPers!AL8))</f>
        <v>N/A</v>
      </c>
      <c r="AM8" s="24" t="str">
        <f>IF((T3_NHB_TotPers!AM8=0),("N/A"),(T9_NHB_TranPers!AM8/T3_NHB_TotPers!AM8))</f>
        <v>N/A</v>
      </c>
      <c r="AN8" s="52" t="str">
        <f>IF((T3_NHB_TotPers!AN8=0),("N/A"),(T9_NHB_TranPers!AN8/T3_NHB_TotPers!AN8))</f>
        <v>N/A</v>
      </c>
      <c r="AO8" s="52" t="str">
        <f>IF((T3_NHB_TotPers!AO8=0),("N/A"),(T9_NHB_TranPers!AO8/T3_NHB_TotPers!AO8))</f>
        <v>N/A</v>
      </c>
      <c r="AP8" s="52">
        <f>IF((T3_NHB_TotPers!AP8=0),("N/A"),(T9_NHB_TranPers!AP8/T3_NHB_TotPers!AP8))</f>
        <v>2.3255813953488372E-2</v>
      </c>
      <c r="AQ8" s="52">
        <f>IF((T3_NHB_TotPers!AQ8=0),("N/A"),(T9_NHB_TranPers!AQ8/T3_NHB_TotPers!AQ8))</f>
        <v>3.8461538461538464E-2</v>
      </c>
      <c r="AR8" s="52">
        <f>IF((T3_NHB_TotPers!AR8=0),("N/A"),(T9_NHB_TranPers!AR8/T3_NHB_TotPers!AR8))</f>
        <v>5.7591623036649213E-2</v>
      </c>
      <c r="AS8" s="52">
        <f>IF((T3_NHB_TotPers!AS8=0),("N/A"),(T9_NHB_TranPers!AS8/T3_NHB_TotPers!AS8))</f>
        <v>3.7037037037037035E-2</v>
      </c>
      <c r="AT8" s="52">
        <f>IF((T3_NHB_TotPers!AT8=0),("N/A"),(T9_NHB_TranPers!AT8/T3_NHB_TotPers!AT8))</f>
        <v>3.8834951456310676E-2</v>
      </c>
      <c r="AU8" s="52">
        <f>IF((T3_NHB_TotPers!AU8=0),("N/A"),(T9_NHB_TranPers!AU8/T3_NHB_TotPers!AU8))</f>
        <v>2.9100529100529099E-2</v>
      </c>
      <c r="AV8" s="52">
        <f>IF((T3_NHB_TotPers!AV8=0),("N/A"),(T9_NHB_TranPers!AV8/T3_NHB_TotPers!AV8))</f>
        <v>2.7950310559006212E-2</v>
      </c>
      <c r="AW8" s="56">
        <f>IF((T3_NHB_TotPers!AW8=0),("N/A"),(T9_NHB_TranPers!AW8/T3_NHB_TotPers!AW8))</f>
        <v>3.98757120662869E-2</v>
      </c>
    </row>
    <row r="9" spans="2:49" ht="15" customHeight="1">
      <c r="B9" s="12" t="s">
        <v>13</v>
      </c>
      <c r="C9" s="59"/>
      <c r="D9" s="17">
        <v>3</v>
      </c>
      <c r="E9" s="24">
        <f>IF((T3_NHB_TotPers!E9=0),("N/A"),(T9_NHB_TranPers!E9/T3_NHB_TotPers!E9))</f>
        <v>1.3201320132013201E-2</v>
      </c>
      <c r="F9" s="24">
        <f>IF((T3_NHB_TotPers!F9=0),("N/A"),(T9_NHB_TranPers!F9/T3_NHB_TotPers!F9))</f>
        <v>1.0869565217391304E-2</v>
      </c>
      <c r="G9" s="24">
        <f>IF((T3_NHB_TotPers!G9=0),("N/A"),(T9_NHB_TranPers!G9/T3_NHB_TotPers!G9))</f>
        <v>7.6923076923076927E-3</v>
      </c>
      <c r="H9" s="24">
        <f>IF((T3_NHB_TotPers!H9=0),("N/A"),(T9_NHB_TranPers!H9/T3_NHB_TotPers!H9))</f>
        <v>1.1764705882352941E-2</v>
      </c>
      <c r="I9" s="24">
        <f>IF((T3_NHB_TotPers!I9=0),("N/A"),(T9_NHB_TranPers!I9/T3_NHB_TotPers!I9))</f>
        <v>9.5238095238095247E-3</v>
      </c>
      <c r="J9" s="24">
        <f>IF((T3_NHB_TotPers!J9=0),("N/A"),(T9_NHB_TranPers!J9/T3_NHB_TotPers!J9))</f>
        <v>0</v>
      </c>
      <c r="K9" s="24">
        <f>IF((T3_NHB_TotPers!K9=0),("N/A"),(T9_NHB_TranPers!K9/T3_NHB_TotPers!K9))</f>
        <v>1.8181818181818181E-2</v>
      </c>
      <c r="L9" s="24">
        <f>IF((T3_NHB_TotPers!L9=0),("N/A"),(T9_NHB_TranPers!L9/T3_NHB_TotPers!L9))</f>
        <v>1.4598540145985401E-2</v>
      </c>
      <c r="M9" s="24">
        <f>IF((T3_NHB_TotPers!M9=0),("N/A"),(T9_NHB_TranPers!M9/T3_NHB_TotPers!M9))</f>
        <v>1.4285714285714285E-2</v>
      </c>
      <c r="N9" s="24">
        <f>IF((T3_NHB_TotPers!N9=0),("N/A"),(T9_NHB_TranPers!N9/T3_NHB_TotPers!N9))</f>
        <v>1.4084507042253521E-2</v>
      </c>
      <c r="O9" s="24">
        <f>IF((T3_NHB_TotPers!O9=0),("N/A"),(T9_NHB_TranPers!O9/T3_NHB_TotPers!O9))</f>
        <v>0</v>
      </c>
      <c r="P9" s="24">
        <f>IF((T3_NHB_TotPers!P9=0),("N/A"),(T9_NHB_TranPers!P9/T3_NHB_TotPers!P9))</f>
        <v>3.5114503816793895E-2</v>
      </c>
      <c r="Q9" s="24">
        <f>IF((T3_NHB_TotPers!Q9=0),("N/A"),(T9_NHB_TranPers!Q9/T3_NHB_TotPers!Q9))</f>
        <v>1.7857142857142856E-2</v>
      </c>
      <c r="R9" s="24">
        <f>IF((T3_NHB_TotPers!R9=0),("N/A"),(T9_NHB_TranPers!R9/T3_NHB_TotPers!R9))</f>
        <v>1.6949152542372881E-2</v>
      </c>
      <c r="S9" s="24">
        <f>IF((T3_NHB_TotPers!S9=0),("N/A"),(T9_NHB_TranPers!S9/T3_NHB_TotPers!S9))</f>
        <v>1.107011070110701E-2</v>
      </c>
      <c r="T9" s="24">
        <f>IF((T3_NHB_TotPers!T9=0),("N/A"),(T9_NHB_TranPers!T9/T3_NHB_TotPers!T9))</f>
        <v>0</v>
      </c>
      <c r="U9" s="24">
        <f>IF((T3_NHB_TotPers!U9=0),("N/A"),(T9_NHB_TranPers!U9/T3_NHB_TotPers!U9))</f>
        <v>0</v>
      </c>
      <c r="V9" s="24">
        <f>IF((T3_NHB_TotPers!V9=0),("N/A"),(T9_NHB_TranPers!V9/T3_NHB_TotPers!V9))</f>
        <v>0</v>
      </c>
      <c r="W9" s="24">
        <f>IF((T3_NHB_TotPers!W9=0),("N/A"),(T9_NHB_TranPers!W9/T3_NHB_TotPers!W9))</f>
        <v>0</v>
      </c>
      <c r="X9" s="24">
        <f>IF((T3_NHB_TotPers!X9=0),("N/A"),(T9_NHB_TranPers!X9/T3_NHB_TotPers!X9))</f>
        <v>1.4925373134328358E-2</v>
      </c>
      <c r="Y9" s="24">
        <f>IF((T3_NHB_TotPers!Y9=0),("N/A"),(T9_NHB_TranPers!Y9/T3_NHB_TotPers!Y9))</f>
        <v>0</v>
      </c>
      <c r="Z9" s="24">
        <f>IF((T3_NHB_TotPers!Z9=0),("N/A"),(T9_NHB_TranPers!Z9/T3_NHB_TotPers!Z9))</f>
        <v>0</v>
      </c>
      <c r="AA9" s="24">
        <f>IF((T3_NHB_TotPers!AA9=0),("N/A"),(T9_NHB_TranPers!AA9/T3_NHB_TotPers!AA9))</f>
        <v>0</v>
      </c>
      <c r="AB9" s="24" t="str">
        <f>IF((T3_NHB_TotPers!AB9=0),("N/A"),(T9_NHB_TranPers!AB9/T3_NHB_TotPers!AB9))</f>
        <v>N/A</v>
      </c>
      <c r="AC9" s="24">
        <f>IF((T3_NHB_TotPers!AC9=0),("N/A"),(T9_NHB_TranPers!AC9/T3_NHB_TotPers!AC9))</f>
        <v>0</v>
      </c>
      <c r="AD9" s="24">
        <f>IF((T3_NHB_TotPers!AD9=0),("N/A"),(T9_NHB_TranPers!AD9/T3_NHB_TotPers!AD9))</f>
        <v>1.2345679012345678E-2</v>
      </c>
      <c r="AE9" s="24">
        <f>IF((T3_NHB_TotPers!AE9=0),("N/A"),(T9_NHB_TranPers!AE9/T3_NHB_TotPers!AE9))</f>
        <v>0</v>
      </c>
      <c r="AF9" s="24">
        <f>IF((T3_NHB_TotPers!AF9=0),("N/A"),(T9_NHB_TranPers!AF9/T3_NHB_TotPers!AF9))</f>
        <v>1.079913606911447E-2</v>
      </c>
      <c r="AG9" s="24" t="str">
        <f>IF((T3_NHB_TotPers!AG9=0),("N/A"),(T9_NHB_TranPers!AG9/T3_NHB_TotPers!AG9))</f>
        <v>N/A</v>
      </c>
      <c r="AH9" s="24" t="str">
        <f>IF((T3_NHB_TotPers!AH9=0),("N/A"),(T9_NHB_TranPers!AH9/T3_NHB_TotPers!AH9))</f>
        <v>N/A</v>
      </c>
      <c r="AI9" s="24">
        <f>IF((T3_NHB_TotPers!AI9=0),("N/A"),(T9_NHB_TranPers!AI9/T3_NHB_TotPers!AI9))</f>
        <v>0</v>
      </c>
      <c r="AJ9" s="24">
        <f>IF((T3_NHB_TotPers!AJ9=0),("N/A"),(T9_NHB_TranPers!AJ9/T3_NHB_TotPers!AJ9))</f>
        <v>0</v>
      </c>
      <c r="AK9" s="24">
        <f>IF((T3_NHB_TotPers!AK9=0),("N/A"),(T9_NHB_TranPers!AK9/T3_NHB_TotPers!AK9))</f>
        <v>0</v>
      </c>
      <c r="AL9" s="24" t="str">
        <f>IF((T3_NHB_TotPers!AL9=0),("N/A"),(T9_NHB_TranPers!AL9/T3_NHB_TotPers!AL9))</f>
        <v>N/A</v>
      </c>
      <c r="AM9" s="24" t="str">
        <f>IF((T3_NHB_TotPers!AM9=0),("N/A"),(T9_NHB_TranPers!AM9/T3_NHB_TotPers!AM9))</f>
        <v>N/A</v>
      </c>
      <c r="AN9" s="52" t="str">
        <f>IF((T3_NHB_TotPers!AN9=0),("N/A"),(T9_NHB_TranPers!AN9/T3_NHB_TotPers!AN9))</f>
        <v>N/A</v>
      </c>
      <c r="AO9" s="52" t="str">
        <f>IF((T3_NHB_TotPers!AO9=0),("N/A"),(T9_NHB_TranPers!AO9/T3_NHB_TotPers!AO9))</f>
        <v>N/A</v>
      </c>
      <c r="AP9" s="52">
        <f>IF((T3_NHB_TotPers!AP9=0),("N/A"),(T9_NHB_TranPers!AP9/T3_NHB_TotPers!AP9))</f>
        <v>0</v>
      </c>
      <c r="AQ9" s="52">
        <f>IF((T3_NHB_TotPers!AQ9=0),("N/A"),(T9_NHB_TranPers!AQ9/T3_NHB_TotPers!AQ9))</f>
        <v>0</v>
      </c>
      <c r="AR9" s="52">
        <f>IF((T3_NHB_TotPers!AR9=0),("N/A"),(T9_NHB_TranPers!AR9/T3_NHB_TotPers!AR9))</f>
        <v>1.0869565217391304E-2</v>
      </c>
      <c r="AS9" s="52">
        <f>IF((T3_NHB_TotPers!AS9=0),("N/A"),(T9_NHB_TranPers!AS9/T3_NHB_TotPers!AS9))</f>
        <v>0</v>
      </c>
      <c r="AT9" s="52">
        <f>IF((T3_NHB_TotPers!AT9=0),("N/A"),(T9_NHB_TranPers!AT9/T3_NHB_TotPers!AT9))</f>
        <v>1.6393442622950821E-2</v>
      </c>
      <c r="AU9" s="52">
        <f>IF((T3_NHB_TotPers!AU9=0),("N/A"),(T9_NHB_TranPers!AU9/T3_NHB_TotPers!AU9))</f>
        <v>1.2953367875647668E-2</v>
      </c>
      <c r="AV9" s="52">
        <f>IF((T3_NHB_TotPers!AV9=0),("N/A"),(T9_NHB_TranPers!AV9/T3_NHB_TotPers!AV9))</f>
        <v>1.2578616352201259E-2</v>
      </c>
      <c r="AW9" s="56">
        <f>IF((T3_NHB_TotPers!AW9=0),("N/A"),(T9_NHB_TranPers!AW9/T3_NHB_TotPers!AW9))</f>
        <v>1.3789492057950777E-2</v>
      </c>
    </row>
    <row r="10" spans="2:49" ht="15" customHeight="1">
      <c r="B10" s="12" t="s">
        <v>14</v>
      </c>
      <c r="C10" s="59"/>
      <c r="D10" s="17">
        <v>4</v>
      </c>
      <c r="E10" s="24">
        <f>IF((T3_NHB_TotPers!E10=0),("N/A"),(T9_NHB_TranPers!E10/T3_NHB_TotPers!E10))</f>
        <v>1.0899182561307902E-2</v>
      </c>
      <c r="F10" s="24">
        <f>IF((T3_NHB_TotPers!F10=0),("N/A"),(T9_NHB_TranPers!F10/T3_NHB_TotPers!F10))</f>
        <v>1.3698630136986301E-2</v>
      </c>
      <c r="G10" s="24">
        <f>IF((T3_NHB_TotPers!G10=0),("N/A"),(T9_NHB_TranPers!G10/T3_NHB_TotPers!G10))</f>
        <v>1.1152416356877323E-2</v>
      </c>
      <c r="H10" s="24">
        <f>IF((T3_NHB_TotPers!H10=0),("N/A"),(T9_NHB_TranPers!H10/T3_NHB_TotPers!H10))</f>
        <v>2.1574973031283709E-3</v>
      </c>
      <c r="I10" s="24">
        <f>IF((T3_NHB_TotPers!I10=0),("N/A"),(T9_NHB_TranPers!I10/T3_NHB_TotPers!I10))</f>
        <v>4.9261083743842365E-3</v>
      </c>
      <c r="J10" s="24">
        <f>IF((T3_NHB_TotPers!J10=0),("N/A"),(T9_NHB_TranPers!J10/T3_NHB_TotPers!J10))</f>
        <v>0</v>
      </c>
      <c r="K10" s="24">
        <f>IF((T3_NHB_TotPers!K10=0),("N/A"),(T9_NHB_TranPers!K10/T3_NHB_TotPers!K10))</f>
        <v>0</v>
      </c>
      <c r="L10" s="24">
        <f>IF((T3_NHB_TotPers!L10=0),("N/A"),(T9_NHB_TranPers!L10/T3_NHB_TotPers!L10))</f>
        <v>1.6393442622950821E-2</v>
      </c>
      <c r="M10" s="24">
        <f>IF((T3_NHB_TotPers!M10=0),("N/A"),(T9_NHB_TranPers!M10/T3_NHB_TotPers!M10))</f>
        <v>8.130081300813009E-3</v>
      </c>
      <c r="N10" s="24">
        <f>IF((T3_NHB_TotPers!N10=0),("N/A"),(T9_NHB_TranPers!N10/T3_NHB_TotPers!N10))</f>
        <v>0</v>
      </c>
      <c r="O10" s="24">
        <f>IF((T3_NHB_TotPers!O10=0),("N/A"),(T9_NHB_TranPers!O10/T3_NHB_TotPers!O10))</f>
        <v>0</v>
      </c>
      <c r="P10" s="24">
        <f>IF((T3_NHB_TotPers!P10=0),("N/A"),(T9_NHB_TranPers!P10/T3_NHB_TotPers!P10))</f>
        <v>5.8700209643605873E-2</v>
      </c>
      <c r="Q10" s="24">
        <f>IF((T3_NHB_TotPers!Q10=0),("N/A"),(T9_NHB_TranPers!Q10/T3_NHB_TotPers!Q10))</f>
        <v>0</v>
      </c>
      <c r="R10" s="24">
        <f>IF((T3_NHB_TotPers!R10=0),("N/A"),(T9_NHB_TranPers!R10/T3_NHB_TotPers!R10))</f>
        <v>1.9230769230769232E-2</v>
      </c>
      <c r="S10" s="24">
        <f>IF((T3_NHB_TotPers!S10=0),("N/A"),(T9_NHB_TranPers!S10/T3_NHB_TotPers!S10))</f>
        <v>8.0000000000000002E-3</v>
      </c>
      <c r="T10" s="24">
        <f>IF((T3_NHB_TotPers!T10=0),("N/A"),(T9_NHB_TranPers!T10/T3_NHB_TotPers!T10))</f>
        <v>0</v>
      </c>
      <c r="U10" s="24">
        <f>IF((T3_NHB_TotPers!U10=0),("N/A"),(T9_NHB_TranPers!U10/T3_NHB_TotPers!U10))</f>
        <v>0</v>
      </c>
      <c r="V10" s="24">
        <f>IF((T3_NHB_TotPers!V10=0),("N/A"),(T9_NHB_TranPers!V10/T3_NHB_TotPers!V10))</f>
        <v>0</v>
      </c>
      <c r="W10" s="24">
        <f>IF((T3_NHB_TotPers!W10=0),("N/A"),(T9_NHB_TranPers!W10/T3_NHB_TotPers!W10))</f>
        <v>0</v>
      </c>
      <c r="X10" s="24">
        <f>IF((T3_NHB_TotPers!X10=0),("N/A"),(T9_NHB_TranPers!X10/T3_NHB_TotPers!X10))</f>
        <v>0</v>
      </c>
      <c r="Y10" s="24">
        <f>IF((T3_NHB_TotPers!Y10=0),("N/A"),(T9_NHB_TranPers!Y10/T3_NHB_TotPers!Y10))</f>
        <v>0</v>
      </c>
      <c r="Z10" s="24">
        <f>IF((T3_NHB_TotPers!Z10=0),("N/A"),(T9_NHB_TranPers!Z10/T3_NHB_TotPers!Z10))</f>
        <v>0</v>
      </c>
      <c r="AA10" s="24">
        <f>IF((T3_NHB_TotPers!AA10=0),("N/A"),(T9_NHB_TranPers!AA10/T3_NHB_TotPers!AA10))</f>
        <v>0</v>
      </c>
      <c r="AB10" s="24" t="str">
        <f>IF((T3_NHB_TotPers!AB10=0),("N/A"),(T9_NHB_TranPers!AB10/T3_NHB_TotPers!AB10))</f>
        <v>N/A</v>
      </c>
      <c r="AC10" s="24">
        <f>IF((T3_NHB_TotPers!AC10=0),("N/A"),(T9_NHB_TranPers!AC10/T3_NHB_TotPers!AC10))</f>
        <v>0</v>
      </c>
      <c r="AD10" s="24">
        <f>IF((T3_NHB_TotPers!AD10=0),("N/A"),(T9_NHB_TranPers!AD10/T3_NHB_TotPers!AD10))</f>
        <v>1.2048192771084338E-2</v>
      </c>
      <c r="AE10" s="24">
        <f>IF((T3_NHB_TotPers!AE10=0),("N/A"),(T9_NHB_TranPers!AE10/T3_NHB_TotPers!AE10))</f>
        <v>0</v>
      </c>
      <c r="AF10" s="24">
        <f>IF((T3_NHB_TotPers!AF10=0),("N/A"),(T9_NHB_TranPers!AF10/T3_NHB_TotPers!AF10))</f>
        <v>6.6497783407219761E-3</v>
      </c>
      <c r="AG10" s="24" t="str">
        <f>IF((T3_NHB_TotPers!AG10=0),("N/A"),(T9_NHB_TranPers!AG10/T3_NHB_TotPers!AG10))</f>
        <v>N/A</v>
      </c>
      <c r="AH10" s="24" t="str">
        <f>IF((T3_NHB_TotPers!AH10=0),("N/A"),(T9_NHB_TranPers!AH10/T3_NHB_TotPers!AH10))</f>
        <v>N/A</v>
      </c>
      <c r="AI10" s="24">
        <f>IF((T3_NHB_TotPers!AI10=0),("N/A"),(T9_NHB_TranPers!AI10/T3_NHB_TotPers!AI10))</f>
        <v>7.1599045346062056E-3</v>
      </c>
      <c r="AJ10" s="24">
        <f>IF((T3_NHB_TotPers!AJ10=0),("N/A"),(T9_NHB_TranPers!AJ10/T3_NHB_TotPers!AJ10))</f>
        <v>8.2840236686390536E-3</v>
      </c>
      <c r="AK10" s="24">
        <f>IF((T3_NHB_TotPers!AK10=0),("N/A"),(T9_NHB_TranPers!AK10/T3_NHB_TotPers!AK10))</f>
        <v>0</v>
      </c>
      <c r="AL10" s="24" t="str">
        <f>IF((T3_NHB_TotPers!AL10=0),("N/A"),(T9_NHB_TranPers!AL10/T3_NHB_TotPers!AL10))</f>
        <v>N/A</v>
      </c>
      <c r="AM10" s="24" t="str">
        <f>IF((T3_NHB_TotPers!AM10=0),("N/A"),(T9_NHB_TranPers!AM10/T3_NHB_TotPers!AM10))</f>
        <v>N/A</v>
      </c>
      <c r="AN10" s="52" t="str">
        <f>IF((T3_NHB_TotPers!AN10=0),("N/A"),(T9_NHB_TranPers!AN10/T3_NHB_TotPers!AN10))</f>
        <v>N/A</v>
      </c>
      <c r="AO10" s="52" t="str">
        <f>IF((T3_NHB_TotPers!AO10=0),("N/A"),(T9_NHB_TranPers!AO10/T3_NHB_TotPers!AO10))</f>
        <v>N/A</v>
      </c>
      <c r="AP10" s="52">
        <f>IF((T3_NHB_TotPers!AP10=0),("N/A"),(T9_NHB_TranPers!AP10/T3_NHB_TotPers!AP10))</f>
        <v>0</v>
      </c>
      <c r="AQ10" s="52">
        <f>IF((T3_NHB_TotPers!AQ10=0),("N/A"),(T9_NHB_TranPers!AQ10/T3_NHB_TotPers!AQ10))</f>
        <v>0</v>
      </c>
      <c r="AR10" s="52">
        <f>IF((T3_NHB_TotPers!AR10=0),("N/A"),(T9_NHB_TranPers!AR10/T3_NHB_TotPers!AR10))</f>
        <v>1.6666666666666666E-2</v>
      </c>
      <c r="AS10" s="52">
        <f>IF((T3_NHB_TotPers!AS10=0),("N/A"),(T9_NHB_TranPers!AS10/T3_NHB_TotPers!AS10))</f>
        <v>0</v>
      </c>
      <c r="AT10" s="52">
        <f>IF((T3_NHB_TotPers!AT10=0),("N/A"),(T9_NHB_TranPers!AT10/T3_NHB_TotPers!AT10))</f>
        <v>0</v>
      </c>
      <c r="AU10" s="52">
        <f>IF((T3_NHB_TotPers!AU10=0),("N/A"),(T9_NHB_TranPers!AU10/T3_NHB_TotPers!AU10))</f>
        <v>8.4566596194503175E-3</v>
      </c>
      <c r="AV10" s="52">
        <f>IF((T3_NHB_TotPers!AV10=0),("N/A"),(T9_NHB_TranPers!AV10/T3_NHB_TotPers!AV10))</f>
        <v>7.8534031413612562E-3</v>
      </c>
      <c r="AW10" s="56">
        <f>IF((T3_NHB_TotPers!AW10=0),("N/A"),(T9_NHB_TranPers!AW10/T3_NHB_TotPers!AW10))</f>
        <v>6.1589545844044557E-3</v>
      </c>
    </row>
    <row r="11" spans="2:49" ht="15" customHeight="1">
      <c r="B11" s="12" t="s">
        <v>15</v>
      </c>
      <c r="C11" s="59"/>
      <c r="D11" s="17">
        <v>5</v>
      </c>
      <c r="E11" s="24">
        <f>IF((T3_NHB_TotPers!E11=0),("N/A"),(T9_NHB_TranPers!E11/T3_NHB_TotPers!E11))</f>
        <v>2.5062656641604009E-3</v>
      </c>
      <c r="F11" s="24">
        <f>IF((T3_NHB_TotPers!F11=0),("N/A"),(T9_NHB_TranPers!F11/T3_NHB_TotPers!F11))</f>
        <v>2.5041736227045075E-3</v>
      </c>
      <c r="G11" s="24">
        <f>IF((T3_NHB_TotPers!G11=0),("N/A"),(T9_NHB_TranPers!G11/T3_NHB_TotPers!G11))</f>
        <v>1.8535681186283596E-3</v>
      </c>
      <c r="H11" s="24">
        <f>IF((T3_NHB_TotPers!H11=0),("N/A"),(T9_NHB_TranPers!H11/T3_NHB_TotPers!H11))</f>
        <v>1.6319869441044472E-3</v>
      </c>
      <c r="I11" s="24">
        <f>IF((T3_NHB_TotPers!I11=0),("N/A"),(T9_NHB_TranPers!I11/T3_NHB_TotPers!I11))</f>
        <v>6.1068137236759321E-4</v>
      </c>
      <c r="J11" s="24">
        <f>IF((T3_NHB_TotPers!J11=0),("N/A"),(T9_NHB_TranPers!J11/T3_NHB_TotPers!J11))</f>
        <v>0</v>
      </c>
      <c r="K11" s="24">
        <f>IF((T3_NHB_TotPers!K11=0),("N/A"),(T9_NHB_TranPers!K11/T3_NHB_TotPers!K11))</f>
        <v>2.1645021645021645E-3</v>
      </c>
      <c r="L11" s="24">
        <f>IF((T3_NHB_TotPers!L11=0),("N/A"),(T9_NHB_TranPers!L11/T3_NHB_TotPers!L11))</f>
        <v>1.3605442176870748E-2</v>
      </c>
      <c r="M11" s="24">
        <f>IF((T3_NHB_TotPers!M11=0),("N/A"),(T9_NHB_TranPers!M11/T3_NHB_TotPers!M11))</f>
        <v>3.0257186081694403E-3</v>
      </c>
      <c r="N11" s="24">
        <f>IF((T3_NHB_TotPers!N11=0),("N/A"),(T9_NHB_TranPers!N11/T3_NHB_TotPers!N11))</f>
        <v>7.8003120124804995E-3</v>
      </c>
      <c r="O11" s="24">
        <f>IF((T3_NHB_TotPers!O11=0),("N/A"),(T9_NHB_TranPers!O11/T3_NHB_TotPers!O11))</f>
        <v>4.11522633744856E-3</v>
      </c>
      <c r="P11" s="24">
        <f>IF((T3_NHB_TotPers!P11=0),("N/A"),(T9_NHB_TranPers!P11/T3_NHB_TotPers!P11))</f>
        <v>2.4849397590361446E-2</v>
      </c>
      <c r="Q11" s="24">
        <f>IF((T3_NHB_TotPers!Q11=0),("N/A"),(T9_NHB_TranPers!Q11/T3_NHB_TotPers!Q11))</f>
        <v>6.6137566137566134E-3</v>
      </c>
      <c r="R11" s="24">
        <f>IF((T3_NHB_TotPers!R11=0),("N/A"),(T9_NHB_TranPers!R11/T3_NHB_TotPers!R11))</f>
        <v>1.3071895424836602E-2</v>
      </c>
      <c r="S11" s="24">
        <f>IF((T3_NHB_TotPers!S11=0),("N/A"),(T9_NHB_TranPers!S11/T3_NHB_TotPers!S11))</f>
        <v>5.1911278905143934E-3</v>
      </c>
      <c r="T11" s="24">
        <f>IF((T3_NHB_TotPers!T11=0),("N/A"),(T9_NHB_TranPers!T11/T3_NHB_TotPers!T11))</f>
        <v>0</v>
      </c>
      <c r="U11" s="24">
        <f>IF((T3_NHB_TotPers!U11=0),("N/A"),(T9_NHB_TranPers!U11/T3_NHB_TotPers!U11))</f>
        <v>9.4741828517290385E-4</v>
      </c>
      <c r="V11" s="24">
        <f>IF((T3_NHB_TotPers!V11=0),("N/A"),(T9_NHB_TranPers!V11/T3_NHB_TotPers!V11))</f>
        <v>0</v>
      </c>
      <c r="W11" s="24">
        <f>IF((T3_NHB_TotPers!W11=0),("N/A"),(T9_NHB_TranPers!W11/T3_NHB_TotPers!W11))</f>
        <v>1.1737089201877935E-3</v>
      </c>
      <c r="X11" s="24">
        <f>IF((T3_NHB_TotPers!X11=0),("N/A"),(T9_NHB_TranPers!X11/T3_NHB_TotPers!X11))</f>
        <v>2.7100271002710027E-3</v>
      </c>
      <c r="Y11" s="24">
        <f>IF((T3_NHB_TotPers!Y11=0),("N/A"),(T9_NHB_TranPers!Y11/T3_NHB_TotPers!Y11))</f>
        <v>0</v>
      </c>
      <c r="Z11" s="24">
        <f>IF((T3_NHB_TotPers!Z11=0),("N/A"),(T9_NHB_TranPers!Z11/T3_NHB_TotPers!Z11))</f>
        <v>0</v>
      </c>
      <c r="AA11" s="24">
        <f>IF((T3_NHB_TotPers!AA11=0),("N/A"),(T9_NHB_TranPers!AA11/T3_NHB_TotPers!AA11))</f>
        <v>0</v>
      </c>
      <c r="AB11" s="24">
        <f>IF((T3_NHB_TotPers!AB11=0),("N/A"),(T9_NHB_TranPers!AB11/T3_NHB_TotPers!AB11))</f>
        <v>0</v>
      </c>
      <c r="AC11" s="24">
        <f>IF((T3_NHB_TotPers!AC11=0),("N/A"),(T9_NHB_TranPers!AC11/T3_NHB_TotPers!AC11))</f>
        <v>0</v>
      </c>
      <c r="AD11" s="24">
        <f>IF((T3_NHB_TotPers!AD11=0),("N/A"),(T9_NHB_TranPers!AD11/T3_NHB_TotPers!AD11))</f>
        <v>2.2075055187637969E-3</v>
      </c>
      <c r="AE11" s="24">
        <f>IF((T3_NHB_TotPers!AE11=0),("N/A"),(T9_NHB_TranPers!AE11/T3_NHB_TotPers!AE11))</f>
        <v>0</v>
      </c>
      <c r="AF11" s="24">
        <f>IF((T3_NHB_TotPers!AF11=0),("N/A"),(T9_NHB_TranPers!AF11/T3_NHB_TotPers!AF11))</f>
        <v>1.7014036580178648E-3</v>
      </c>
      <c r="AG11" s="24">
        <f>IF((T3_NHB_TotPers!AG11=0),("N/A"),(T9_NHB_TranPers!AG11/T3_NHB_TotPers!AG11))</f>
        <v>0</v>
      </c>
      <c r="AH11" s="24">
        <f>IF((T3_NHB_TotPers!AH11=0),("N/A"),(T9_NHB_TranPers!AH11/T3_NHB_TotPers!AH11))</f>
        <v>0</v>
      </c>
      <c r="AI11" s="24">
        <f>IF((T3_NHB_TotPers!AI11=0),("N/A"),(T9_NHB_TranPers!AI11/T3_NHB_TotPers!AI11))</f>
        <v>0</v>
      </c>
      <c r="AJ11" s="24">
        <f>IF((T3_NHB_TotPers!AJ11=0),("N/A"),(T9_NHB_TranPers!AJ11/T3_NHB_TotPers!AJ11))</f>
        <v>0</v>
      </c>
      <c r="AK11" s="24">
        <f>IF((T3_NHB_TotPers!AK11=0),("N/A"),(T9_NHB_TranPers!AK11/T3_NHB_TotPers!AK11))</f>
        <v>0</v>
      </c>
      <c r="AL11" s="24" t="str">
        <f>IF((T3_NHB_TotPers!AL11=0),("N/A"),(T9_NHB_TranPers!AL11/T3_NHB_TotPers!AL11))</f>
        <v>N/A</v>
      </c>
      <c r="AM11" s="24" t="str">
        <f>IF((T3_NHB_TotPers!AM11=0),("N/A"),(T9_NHB_TranPers!AM11/T3_NHB_TotPers!AM11))</f>
        <v>N/A</v>
      </c>
      <c r="AN11" s="52">
        <f>IF((T3_NHB_TotPers!AN11=0),("N/A"),(T9_NHB_TranPers!AN11/T3_NHB_TotPers!AN11))</f>
        <v>0</v>
      </c>
      <c r="AO11" s="52">
        <f>IF((T3_NHB_TotPers!AO11=0),("N/A"),(T9_NHB_TranPers!AO11/T3_NHB_TotPers!AO11))</f>
        <v>0</v>
      </c>
      <c r="AP11" s="52">
        <f>IF((T3_NHB_TotPers!AP11=0),("N/A"),(T9_NHB_TranPers!AP11/T3_NHB_TotPers!AP11))</f>
        <v>0</v>
      </c>
      <c r="AQ11" s="52">
        <f>IF((T3_NHB_TotPers!AQ11=0),("N/A"),(T9_NHB_TranPers!AQ11/T3_NHB_TotPers!AQ11))</f>
        <v>4.122497055359246E-3</v>
      </c>
      <c r="AR11" s="52">
        <f>IF((T3_NHB_TotPers!AR11=0),("N/A"),(T9_NHB_TranPers!AR11/T3_NHB_TotPers!AR11))</f>
        <v>5.1282051282051282E-3</v>
      </c>
      <c r="AS11" s="52">
        <f>IF((T3_NHB_TotPers!AS11=0),("N/A"),(T9_NHB_TranPers!AS11/T3_NHB_TotPers!AS11))</f>
        <v>8.9285714285714281E-3</v>
      </c>
      <c r="AT11" s="52">
        <f>IF((T3_NHB_TotPers!AT11=0),("N/A"),(T9_NHB_TranPers!AT11/T3_NHB_TotPers!AT11))</f>
        <v>4.7801147227533461E-3</v>
      </c>
      <c r="AU11" s="52">
        <f>IF((T3_NHB_TotPers!AU11=0),("N/A"),(T9_NHB_TranPers!AU11/T3_NHB_TotPers!AU11))</f>
        <v>1.9493177387914229E-3</v>
      </c>
      <c r="AV11" s="52">
        <f>IF((T3_NHB_TotPers!AV11=0),("N/A"),(T9_NHB_TranPers!AV11/T3_NHB_TotPers!AV11))</f>
        <v>2.1291696238466998E-3</v>
      </c>
      <c r="AW11" s="56">
        <f>IF((T3_NHB_TotPers!AW11=0),("N/A"),(T9_NHB_TranPers!AW11/T3_NHB_TotPers!AW11))</f>
        <v>1.6866657028576937E-3</v>
      </c>
    </row>
    <row r="12" spans="2:49" ht="15" customHeight="1">
      <c r="B12" s="12" t="s">
        <v>16</v>
      </c>
      <c r="C12" s="59"/>
      <c r="D12" s="17">
        <v>6</v>
      </c>
      <c r="E12" s="24">
        <f>IF((T3_NHB_TotPers!E12=0),("N/A"),(T9_NHB_TranPers!E12/T3_NHB_TotPers!E12))</f>
        <v>0</v>
      </c>
      <c r="F12" s="24">
        <f>IF((T3_NHB_TotPers!F12=0),("N/A"),(T9_NHB_TranPers!F12/T3_NHB_TotPers!F12))</f>
        <v>0</v>
      </c>
      <c r="G12" s="24">
        <f>IF((T3_NHB_TotPers!G12=0),("N/A"),(T9_NHB_TranPers!G12/T3_NHB_TotPers!G12))</f>
        <v>0</v>
      </c>
      <c r="H12" s="24">
        <f>IF((T3_NHB_TotPers!H12=0),("N/A"),(T9_NHB_TranPers!H12/T3_NHB_TotPers!H12))</f>
        <v>0</v>
      </c>
      <c r="I12" s="24">
        <f>IF((T3_NHB_TotPers!I12=0),("N/A"),(T9_NHB_TranPers!I12/T3_NHB_TotPers!I12))</f>
        <v>1.0101010101010102E-2</v>
      </c>
      <c r="J12" s="24">
        <f>IF((T3_NHB_TotPers!J12=0),("N/A"),(T9_NHB_TranPers!J12/T3_NHB_TotPers!J12))</f>
        <v>0</v>
      </c>
      <c r="K12" s="24">
        <f>IF((T3_NHB_TotPers!K12=0),("N/A"),(T9_NHB_TranPers!K12/T3_NHB_TotPers!K12))</f>
        <v>1.6949152542372881E-2</v>
      </c>
      <c r="L12" s="24">
        <f>IF((T3_NHB_TotPers!L12=0),("N/A"),(T9_NHB_TranPers!L12/T3_NHB_TotPers!L12))</f>
        <v>2.0356234096692113E-2</v>
      </c>
      <c r="M12" s="24">
        <f>IF((T3_NHB_TotPers!M12=0),("N/A"),(T9_NHB_TranPers!M12/T3_NHB_TotPers!M12))</f>
        <v>1.4705882352941176E-2</v>
      </c>
      <c r="N12" s="24">
        <f>IF((T3_NHB_TotPers!N12=0),("N/A"),(T9_NHB_TranPers!N12/T3_NHB_TotPers!N12))</f>
        <v>1.4285714285714285E-2</v>
      </c>
      <c r="O12" s="24">
        <f>IF((T3_NHB_TotPers!O12=0),("N/A"),(T9_NHB_TranPers!O12/T3_NHB_TotPers!O12))</f>
        <v>1.1111111111111112E-2</v>
      </c>
      <c r="P12" s="24">
        <f>IF((T3_NHB_TotPers!P12=0),("N/A"),(T9_NHB_TranPers!P12/T3_NHB_TotPers!P12))</f>
        <v>4.7872340425531915E-2</v>
      </c>
      <c r="Q12" s="24">
        <f>IF((T3_NHB_TotPers!Q12=0),("N/A"),(T9_NHB_TranPers!Q12/T3_NHB_TotPers!Q12))</f>
        <v>2.4390243902439025E-2</v>
      </c>
      <c r="R12" s="24">
        <f>IF((T3_NHB_TotPers!R12=0),("N/A"),(T9_NHB_TranPers!R12/T3_NHB_TotPers!R12))</f>
        <v>0</v>
      </c>
      <c r="S12" s="24">
        <f>IF((T3_NHB_TotPers!S12=0),("N/A"),(T9_NHB_TranPers!S12/T3_NHB_TotPers!S12))</f>
        <v>1.0638297872340425E-2</v>
      </c>
      <c r="T12" s="24">
        <f>IF((T3_NHB_TotPers!T12=0),("N/A"),(T9_NHB_TranPers!T12/T3_NHB_TotPers!T12))</f>
        <v>0</v>
      </c>
      <c r="U12" s="24">
        <f>IF((T3_NHB_TotPers!U12=0),("N/A"),(T9_NHB_TranPers!U12/T3_NHB_TotPers!U12))</f>
        <v>0</v>
      </c>
      <c r="V12" s="24">
        <f>IF((T3_NHB_TotPers!V12=0),("N/A"),(T9_NHB_TranPers!V12/T3_NHB_TotPers!V12))</f>
        <v>0</v>
      </c>
      <c r="W12" s="24">
        <f>IF((T3_NHB_TotPers!W12=0),("N/A"),(T9_NHB_TranPers!W12/T3_NHB_TotPers!W12))</f>
        <v>1.9230769230769232E-2</v>
      </c>
      <c r="X12" s="24">
        <f>IF((T3_NHB_TotPers!X12=0),("N/A"),(T9_NHB_TranPers!X12/T3_NHB_TotPers!X12))</f>
        <v>1.4705882352941176E-2</v>
      </c>
      <c r="Y12" s="24">
        <f>IF((T3_NHB_TotPers!Y12=0),("N/A"),(T9_NHB_TranPers!Y12/T3_NHB_TotPers!Y12))</f>
        <v>0</v>
      </c>
      <c r="Z12" s="24">
        <f>IF((T3_NHB_TotPers!Z12=0),("N/A"),(T9_NHB_TranPers!Z12/T3_NHB_TotPers!Z12))</f>
        <v>0</v>
      </c>
      <c r="AA12" s="24">
        <f>IF((T3_NHB_TotPers!AA12=0),("N/A"),(T9_NHB_TranPers!AA12/T3_NHB_TotPers!AA12))</f>
        <v>0</v>
      </c>
      <c r="AB12" s="24">
        <f>IF((T3_NHB_TotPers!AB12=0),("N/A"),(T9_NHB_TranPers!AB12/T3_NHB_TotPers!AB12))</f>
        <v>0</v>
      </c>
      <c r="AC12" s="24">
        <f>IF((T3_NHB_TotPers!AC12=0),("N/A"),(T9_NHB_TranPers!AC12/T3_NHB_TotPers!AC12))</f>
        <v>1.4084507042253521E-2</v>
      </c>
      <c r="AD12" s="24">
        <f>IF((T3_NHB_TotPers!AD12=0),("N/A"),(T9_NHB_TranPers!AD12/T3_NHB_TotPers!AD12))</f>
        <v>1.0471204188481676E-2</v>
      </c>
      <c r="AE12" s="24">
        <f>IF((T3_NHB_TotPers!AE12=0),("N/A"),(T9_NHB_TranPers!AE12/T3_NHB_TotPers!AE12))</f>
        <v>0</v>
      </c>
      <c r="AF12" s="24">
        <f>IF((T3_NHB_TotPers!AF12=0),("N/A"),(T9_NHB_TranPers!AF12/T3_NHB_TotPers!AF12))</f>
        <v>1.6393442622950821E-2</v>
      </c>
      <c r="AG12" s="24" t="str">
        <f>IF((T3_NHB_TotPers!AG12=0),("N/A"),(T9_NHB_TranPers!AG12/T3_NHB_TotPers!AG12))</f>
        <v>N/A</v>
      </c>
      <c r="AH12" s="24" t="str">
        <f>IF((T3_NHB_TotPers!AH12=0),("N/A"),(T9_NHB_TranPers!AH12/T3_NHB_TotPers!AH12))</f>
        <v>N/A</v>
      </c>
      <c r="AI12" s="24" t="str">
        <f>IF((T3_NHB_TotPers!AI12=0),("N/A"),(T9_NHB_TranPers!AI12/T3_NHB_TotPers!AI12))</f>
        <v>N/A</v>
      </c>
      <c r="AJ12" s="24" t="str">
        <f>IF((T3_NHB_TotPers!AJ12=0),("N/A"),(T9_NHB_TranPers!AJ12/T3_NHB_TotPers!AJ12))</f>
        <v>N/A</v>
      </c>
      <c r="AK12" s="24" t="str">
        <f>IF((T3_NHB_TotPers!AK12=0),("N/A"),(T9_NHB_TranPers!AK12/T3_NHB_TotPers!AK12))</f>
        <v>N/A</v>
      </c>
      <c r="AL12" s="24" t="str">
        <f>IF((T3_NHB_TotPers!AL12=0),("N/A"),(T9_NHB_TranPers!AL12/T3_NHB_TotPers!AL12))</f>
        <v>N/A</v>
      </c>
      <c r="AM12" s="24" t="str">
        <f>IF((T3_NHB_TotPers!AM12=0),("N/A"),(T9_NHB_TranPers!AM12/T3_NHB_TotPers!AM12))</f>
        <v>N/A</v>
      </c>
      <c r="AN12" s="52" t="str">
        <f>IF((T3_NHB_TotPers!AN12=0),("N/A"),(T9_NHB_TranPers!AN12/T3_NHB_TotPers!AN12))</f>
        <v>N/A</v>
      </c>
      <c r="AO12" s="52" t="str">
        <f>IF((T3_NHB_TotPers!AO12=0),("N/A"),(T9_NHB_TranPers!AO12/T3_NHB_TotPers!AO12))</f>
        <v>N/A</v>
      </c>
      <c r="AP12" s="52">
        <f>IF((T3_NHB_TotPers!AP12=0),("N/A"),(T9_NHB_TranPers!AP12/T3_NHB_TotPers!AP12))</f>
        <v>0</v>
      </c>
      <c r="AQ12" s="52">
        <f>IF((T3_NHB_TotPers!AQ12=0),("N/A"),(T9_NHB_TranPers!AQ12/T3_NHB_TotPers!AQ12))</f>
        <v>0</v>
      </c>
      <c r="AR12" s="52">
        <f>IF((T3_NHB_TotPers!AR12=0),("N/A"),(T9_NHB_TranPers!AR12/T3_NHB_TotPers!AR12))</f>
        <v>2.2222222222222223E-2</v>
      </c>
      <c r="AS12" s="52">
        <f>IF((T3_NHB_TotPers!AS12=0),("N/A"),(T9_NHB_TranPers!AS12/T3_NHB_TotPers!AS12))</f>
        <v>0</v>
      </c>
      <c r="AT12" s="52">
        <f>IF((T3_NHB_TotPers!AT12=0),("N/A"),(T9_NHB_TranPers!AT12/T3_NHB_TotPers!AT12))</f>
        <v>2.1739130434782608E-2</v>
      </c>
      <c r="AU12" s="52">
        <f>IF((T3_NHB_TotPers!AU12=0),("N/A"),(T9_NHB_TranPers!AU12/T3_NHB_TotPers!AU12))</f>
        <v>1.3986013986013986E-2</v>
      </c>
      <c r="AV12" s="52">
        <f>IF((T3_NHB_TotPers!AV12=0),("N/A"),(T9_NHB_TranPers!AV12/T3_NHB_TotPers!AV12))</f>
        <v>9.6153846153846159E-3</v>
      </c>
      <c r="AW12" s="56">
        <f>IF((T3_NHB_TotPers!AW12=0),("N/A"),(T9_NHB_TranPers!AW12/T3_NHB_TotPers!AW12))</f>
        <v>1.4742898238043868E-2</v>
      </c>
    </row>
    <row r="13" spans="2:49" ht="15" customHeight="1">
      <c r="B13" s="12" t="s">
        <v>17</v>
      </c>
      <c r="C13" s="59"/>
      <c r="D13" s="17">
        <v>7</v>
      </c>
      <c r="E13" s="24">
        <f>IF((T3_NHB_TotPers!E13=0),("N/A"),(T9_NHB_TranPers!E13/T3_NHB_TotPers!E13))</f>
        <v>1.3333333333333334E-2</v>
      </c>
      <c r="F13" s="24">
        <f>IF((T3_NHB_TotPers!F13=0),("N/A"),(T9_NHB_TranPers!F13/T3_NHB_TotPers!F13))</f>
        <v>1.0101010101010102E-2</v>
      </c>
      <c r="G13" s="24">
        <f>IF((T3_NHB_TotPers!G13=0),("N/A"),(T9_NHB_TranPers!G13/T3_NHB_TotPers!G13))</f>
        <v>0</v>
      </c>
      <c r="H13" s="24">
        <f>IF((T3_NHB_TotPers!H13=0),("N/A"),(T9_NHB_TranPers!H13/T3_NHB_TotPers!H13))</f>
        <v>2.1276595744680851E-2</v>
      </c>
      <c r="I13" s="24">
        <f>IF((T3_NHB_TotPers!I13=0),("N/A"),(T9_NHB_TranPers!I13/T3_NHB_TotPers!I13))</f>
        <v>6.2111801242236021E-3</v>
      </c>
      <c r="J13" s="24">
        <f>IF((T3_NHB_TotPers!J13=0),("N/A"),(T9_NHB_TranPers!J13/T3_NHB_TotPers!J13))</f>
        <v>1.1299435028248588E-2</v>
      </c>
      <c r="K13" s="24">
        <f>IF((T3_NHB_TotPers!K13=0),("N/A"),(T9_NHB_TranPers!K13/T3_NHB_TotPers!K13))</f>
        <v>3.3288948069241011E-3</v>
      </c>
      <c r="L13" s="24">
        <f>IF((T3_NHB_TotPers!L13=0),("N/A"),(T9_NHB_TranPers!L13/T3_NHB_TotPers!L13))</f>
        <v>6.5659881812212745E-2</v>
      </c>
      <c r="M13" s="24">
        <f>IF((T3_NHB_TotPers!M13=0),("N/A"),(T9_NHB_TranPers!M13/T3_NHB_TotPers!M13))</f>
        <v>1.1574074074074073E-2</v>
      </c>
      <c r="N13" s="24">
        <f>IF((T3_NHB_TotPers!N13=0),("N/A"),(T9_NHB_TranPers!N13/T3_NHB_TotPers!N13))</f>
        <v>1.3490725126475547E-2</v>
      </c>
      <c r="O13" s="24">
        <f>IF((T3_NHB_TotPers!O13=0),("N/A"),(T9_NHB_TranPers!O13/T3_NHB_TotPers!O13))</f>
        <v>0.01</v>
      </c>
      <c r="P13" s="24">
        <f>IF((T3_NHB_TotPers!P13=0),("N/A"),(T9_NHB_TranPers!P13/T3_NHB_TotPers!P13))</f>
        <v>7.4003795066413663E-2</v>
      </c>
      <c r="Q13" s="24">
        <f>IF((T3_NHB_TotPers!Q13=0),("N/A"),(T9_NHB_TranPers!Q13/T3_NHB_TotPers!Q13))</f>
        <v>1.3192612137203167E-2</v>
      </c>
      <c r="R13" s="24">
        <f>IF((T3_NHB_TotPers!R13=0),("N/A"),(T9_NHB_TranPers!R13/T3_NHB_TotPers!R13))</f>
        <v>1.4705882352941176E-2</v>
      </c>
      <c r="S13" s="24">
        <f>IF((T3_NHB_TotPers!S13=0),("N/A"),(T9_NHB_TranPers!S13/T3_NHB_TotPers!S13))</f>
        <v>1.4209591474245116E-2</v>
      </c>
      <c r="T13" s="24">
        <f>IF((T3_NHB_TotPers!T13=0),("N/A"),(T9_NHB_TranPers!T13/T3_NHB_TotPers!T13))</f>
        <v>0</v>
      </c>
      <c r="U13" s="24">
        <f>IF((T3_NHB_TotPers!U13=0),("N/A"),(T9_NHB_TranPers!U13/T3_NHB_TotPers!U13))</f>
        <v>7.874015748031496E-3</v>
      </c>
      <c r="V13" s="24">
        <f>IF((T3_NHB_TotPers!V13=0),("N/A"),(T9_NHB_TranPers!V13/T3_NHB_TotPers!V13))</f>
        <v>0</v>
      </c>
      <c r="W13" s="24">
        <f>IF((T3_NHB_TotPers!W13=0),("N/A"),(T9_NHB_TranPers!W13/T3_NHB_TotPers!W13))</f>
        <v>9.3896713615023476E-3</v>
      </c>
      <c r="X13" s="24">
        <f>IF((T3_NHB_TotPers!X13=0),("N/A"),(T9_NHB_TranPers!X13/T3_NHB_TotPers!X13))</f>
        <v>9.876543209876543E-3</v>
      </c>
      <c r="Y13" s="24">
        <f>IF((T3_NHB_TotPers!Y13=0),("N/A"),(T9_NHB_TranPers!Y13/T3_NHB_TotPers!Y13))</f>
        <v>0</v>
      </c>
      <c r="Z13" s="24">
        <f>IF((T3_NHB_TotPers!Z13=0),("N/A"),(T9_NHB_TranPers!Z13/T3_NHB_TotPers!Z13))</f>
        <v>0</v>
      </c>
      <c r="AA13" s="24">
        <f>IF((T3_NHB_TotPers!AA13=0),("N/A"),(T9_NHB_TranPers!AA13/T3_NHB_TotPers!AA13))</f>
        <v>0</v>
      </c>
      <c r="AB13" s="24">
        <f>IF((T3_NHB_TotPers!AB13=0),("N/A"),(T9_NHB_TranPers!AB13/T3_NHB_TotPers!AB13))</f>
        <v>0</v>
      </c>
      <c r="AC13" s="24">
        <f>IF((T3_NHB_TotPers!AC13=0),("N/A"),(T9_NHB_TranPers!AC13/T3_NHB_TotPers!AC13))</f>
        <v>5.6497175141242938E-3</v>
      </c>
      <c r="AD13" s="24">
        <f>IF((T3_NHB_TotPers!AD13=0),("N/A"),(T9_NHB_TranPers!AD13/T3_NHB_TotPers!AD13))</f>
        <v>8.6206896551724137E-3</v>
      </c>
      <c r="AE13" s="24">
        <f>IF((T3_NHB_TotPers!AE13=0),("N/A"),(T9_NHB_TranPers!AE13/T3_NHB_TotPers!AE13))</f>
        <v>0</v>
      </c>
      <c r="AF13" s="24">
        <f>IF((T3_NHB_TotPers!AF13=0),("N/A"),(T9_NHB_TranPers!AF13/T3_NHB_TotPers!AF13))</f>
        <v>1.015228426395939E-2</v>
      </c>
      <c r="AG13" s="24" t="str">
        <f>IF((T3_NHB_TotPers!AG13=0),("N/A"),(T9_NHB_TranPers!AG13/T3_NHB_TotPers!AG13))</f>
        <v>N/A</v>
      </c>
      <c r="AH13" s="24">
        <f>IF((T3_NHB_TotPers!AH13=0),("N/A"),(T9_NHB_TranPers!AH13/T3_NHB_TotPers!AH13))</f>
        <v>0</v>
      </c>
      <c r="AI13" s="24" t="str">
        <f>IF((T3_NHB_TotPers!AI13=0),("N/A"),(T9_NHB_TranPers!AI13/T3_NHB_TotPers!AI13))</f>
        <v>N/A</v>
      </c>
      <c r="AJ13" s="24" t="str">
        <f>IF((T3_NHB_TotPers!AJ13=0),("N/A"),(T9_NHB_TranPers!AJ13/T3_NHB_TotPers!AJ13))</f>
        <v>N/A</v>
      </c>
      <c r="AK13" s="24">
        <f>IF((T3_NHB_TotPers!AK13=0),("N/A"),(T9_NHB_TranPers!AK13/T3_NHB_TotPers!AK13))</f>
        <v>0</v>
      </c>
      <c r="AL13" s="24" t="str">
        <f>IF((T3_NHB_TotPers!AL13=0),("N/A"),(T9_NHB_TranPers!AL13/T3_NHB_TotPers!AL13))</f>
        <v>N/A</v>
      </c>
      <c r="AM13" s="24" t="str">
        <f>IF((T3_NHB_TotPers!AM13=0),("N/A"),(T9_NHB_TranPers!AM13/T3_NHB_TotPers!AM13))</f>
        <v>N/A</v>
      </c>
      <c r="AN13" s="52" t="str">
        <f>IF((T3_NHB_TotPers!AN13=0),("N/A"),(T9_NHB_TranPers!AN13/T3_NHB_TotPers!AN13))</f>
        <v>N/A</v>
      </c>
      <c r="AO13" s="52" t="str">
        <f>IF((T3_NHB_TotPers!AO13=0),("N/A"),(T9_NHB_TranPers!AO13/T3_NHB_TotPers!AO13))</f>
        <v>N/A</v>
      </c>
      <c r="AP13" s="52">
        <f>IF((T3_NHB_TotPers!AP13=0),("N/A"),(T9_NHB_TranPers!AP13/T3_NHB_TotPers!AP13))</f>
        <v>0</v>
      </c>
      <c r="AQ13" s="52">
        <f>IF((T3_NHB_TotPers!AQ13=0),("N/A"),(T9_NHB_TranPers!AQ13/T3_NHB_TotPers!AQ13))</f>
        <v>0</v>
      </c>
      <c r="AR13" s="52">
        <f>IF((T3_NHB_TotPers!AR13=0),("N/A"),(T9_NHB_TranPers!AR13/T3_NHB_TotPers!AR13))</f>
        <v>4.8387096774193547E-2</v>
      </c>
      <c r="AS13" s="52">
        <f>IF((T3_NHB_TotPers!AS13=0),("N/A"),(T9_NHB_TranPers!AS13/T3_NHB_TotPers!AS13))</f>
        <v>1.1904761904761904E-2</v>
      </c>
      <c r="AT13" s="52">
        <f>IF((T3_NHB_TotPers!AT13=0),("N/A"),(T9_NHB_TranPers!AT13/T3_NHB_TotPers!AT13))</f>
        <v>1.1111111111111112E-2</v>
      </c>
      <c r="AU13" s="52">
        <f>IF((T3_NHB_TotPers!AU13=0),("N/A"),(T9_NHB_TranPers!AU13/T3_NHB_TotPers!AU13))</f>
        <v>9.3457943925233638E-3</v>
      </c>
      <c r="AV13" s="52">
        <f>IF((T3_NHB_TotPers!AV13=0),("N/A"),(T9_NHB_TranPers!AV13/T3_NHB_TotPers!AV13))</f>
        <v>8.1632653061224497E-3</v>
      </c>
      <c r="AW13" s="56">
        <f>IF((T3_NHB_TotPers!AW13=0),("N/A"),(T9_NHB_TranPers!AW13/T3_NHB_TotPers!AW13))</f>
        <v>2.0859247918859441E-2</v>
      </c>
    </row>
    <row r="14" spans="2:49" ht="15" customHeight="1">
      <c r="B14" s="12" t="s">
        <v>18</v>
      </c>
      <c r="C14" s="59"/>
      <c r="D14" s="17">
        <v>8</v>
      </c>
      <c r="E14" s="24">
        <f>IF((T3_NHB_TotPers!E14=0),("N/A"),(T9_NHB_TranPers!E14/T3_NHB_TotPers!E14))</f>
        <v>3.3505154639175257E-2</v>
      </c>
      <c r="F14" s="24">
        <f>IF((T3_NHB_TotPers!F14=0),("N/A"),(T9_NHB_TranPers!F14/T3_NHB_TotPers!F14))</f>
        <v>3.3771106941838651E-2</v>
      </c>
      <c r="G14" s="24">
        <f>IF((T3_NHB_TotPers!G14=0),("N/A"),(T9_NHB_TranPers!G14/T3_NHB_TotPers!G14))</f>
        <v>2.2875816993464051E-2</v>
      </c>
      <c r="H14" s="24">
        <f>IF((T3_NHB_TotPers!H14=0),("N/A"),(T9_NHB_TranPers!H14/T3_NHB_TotPers!H14))</f>
        <v>3.5714285714285712E-2</v>
      </c>
      <c r="I14" s="24">
        <f>IF((T3_NHB_TotPers!I14=0),("N/A"),(T9_NHB_TranPers!I14/T3_NHB_TotPers!I14))</f>
        <v>2.3942944472745798E-2</v>
      </c>
      <c r="J14" s="24">
        <f>IF((T3_NHB_TotPers!J14=0),("N/A"),(T9_NHB_TranPers!J14/T3_NHB_TotPers!J14))</f>
        <v>3.4313725490196081E-2</v>
      </c>
      <c r="K14" s="24">
        <f>IF((T3_NHB_TotPers!K14=0),("N/A"),(T9_NHB_TranPers!K14/T3_NHB_TotPers!K14))</f>
        <v>6.7549668874172186E-2</v>
      </c>
      <c r="L14" s="24">
        <f>IF((T3_NHB_TotPers!L14=0),("N/A"),(T9_NHB_TranPers!L14/T3_NHB_TotPers!L14))</f>
        <v>0.1125924484235111</v>
      </c>
      <c r="M14" s="24">
        <f>IF((T3_NHB_TotPers!M14=0),("N/A"),(T9_NHB_TranPers!M14/T3_NHB_TotPers!M14))</f>
        <v>3.7329127234490007E-2</v>
      </c>
      <c r="N14" s="24">
        <f>IF((T3_NHB_TotPers!N14=0),("N/A"),(T9_NHB_TranPers!N14/T3_NHB_TotPers!N14))</f>
        <v>0.13629842180774748</v>
      </c>
      <c r="O14" s="24">
        <f>IF((T3_NHB_TotPers!O14=0),("N/A"),(T9_NHB_TranPers!O14/T3_NHB_TotPers!O14))</f>
        <v>2.2288261515601784E-2</v>
      </c>
      <c r="P14" s="24">
        <f>IF((T3_NHB_TotPers!P14=0),("N/A"),(T9_NHB_TranPers!P14/T3_NHB_TotPers!P14))</f>
        <v>0.31141396933560478</v>
      </c>
      <c r="Q14" s="24">
        <f>IF((T3_NHB_TotPers!Q14=0),("N/A"),(T9_NHB_TranPers!Q14/T3_NHB_TotPers!Q14))</f>
        <v>0.21979434447300772</v>
      </c>
      <c r="R14" s="24">
        <f>IF((T3_NHB_TotPers!R14=0),("N/A"),(T9_NHB_TranPers!R14/T3_NHB_TotPers!R14))</f>
        <v>0.14713216957605985</v>
      </c>
      <c r="S14" s="24">
        <f>IF((T3_NHB_TotPers!S14=0),("N/A"),(T9_NHB_TranPers!S14/T3_NHB_TotPers!S14))</f>
        <v>0.10011732499022291</v>
      </c>
      <c r="T14" s="24">
        <f>IF((T3_NHB_TotPers!T14=0),("N/A"),(T9_NHB_TranPers!T14/T3_NHB_TotPers!T14))</f>
        <v>1.3698630136986301E-2</v>
      </c>
      <c r="U14" s="24">
        <f>IF((T3_NHB_TotPers!U14=0),("N/A"),(T9_NHB_TranPers!U14/T3_NHB_TotPers!U14))</f>
        <v>3.3860045146726865E-2</v>
      </c>
      <c r="V14" s="24">
        <f>IF((T3_NHB_TotPers!V14=0),("N/A"),(T9_NHB_TranPers!V14/T3_NHB_TotPers!V14))</f>
        <v>1.6666666666666666E-2</v>
      </c>
      <c r="W14" s="24">
        <f>IF((T3_NHB_TotPers!W14=0),("N/A"),(T9_NHB_TranPers!W14/T3_NHB_TotPers!W14))</f>
        <v>4.3478260869565216E-2</v>
      </c>
      <c r="X14" s="24">
        <f>IF((T3_NHB_TotPers!X14=0),("N/A"),(T9_NHB_TranPers!X14/T3_NHB_TotPers!X14))</f>
        <v>7.0270270270270274E-2</v>
      </c>
      <c r="Y14" s="24">
        <f>IF((T3_NHB_TotPers!Y14=0),("N/A"),(T9_NHB_TranPers!Y14/T3_NHB_TotPers!Y14))</f>
        <v>1.9801980198019802E-2</v>
      </c>
      <c r="Z14" s="24">
        <f>IF((T3_NHB_TotPers!Z14=0),("N/A"),(T9_NHB_TranPers!Z14/T3_NHB_TotPers!Z14))</f>
        <v>1.6E-2</v>
      </c>
      <c r="AA14" s="24">
        <f>IF((T3_NHB_TotPers!AA14=0),("N/A"),(T9_NHB_TranPers!AA14/T3_NHB_TotPers!AA14))</f>
        <v>2.0833333333333332E-2</v>
      </c>
      <c r="AB14" s="24">
        <f>IF((T3_NHB_TotPers!AB14=0),("N/A"),(T9_NHB_TranPers!AB14/T3_NHB_TotPers!AB14))</f>
        <v>3.4482758620689655E-2</v>
      </c>
      <c r="AC14" s="24">
        <f>IF((T3_NHB_TotPers!AC14=0),("N/A"),(T9_NHB_TranPers!AC14/T3_NHB_TotPers!AC14))</f>
        <v>2.197802197802198E-2</v>
      </c>
      <c r="AD14" s="24">
        <f>IF((T3_NHB_TotPers!AD14=0),("N/A"),(T9_NHB_TranPers!AD14/T3_NHB_TotPers!AD14))</f>
        <v>2.621231979030144E-2</v>
      </c>
      <c r="AE14" s="24">
        <f>IF((T3_NHB_TotPers!AE14=0),("N/A"),(T9_NHB_TranPers!AE14/T3_NHB_TotPers!AE14))</f>
        <v>2.1276595744680851E-2</v>
      </c>
      <c r="AF14" s="24">
        <f>IF((T3_NHB_TotPers!AF14=0),("N/A"),(T9_NHB_TranPers!AF14/T3_NHB_TotPers!AF14))</f>
        <v>3.9920159680638723E-2</v>
      </c>
      <c r="AG14" s="24" t="str">
        <f>IF((T3_NHB_TotPers!AG14=0),("N/A"),(T9_NHB_TranPers!AG14/T3_NHB_TotPers!AG14))</f>
        <v>N/A</v>
      </c>
      <c r="AH14" s="24" t="str">
        <f>IF((T3_NHB_TotPers!AH14=0),("N/A"),(T9_NHB_TranPers!AH14/T3_NHB_TotPers!AH14))</f>
        <v>N/A</v>
      </c>
      <c r="AI14" s="24">
        <f>IF((T3_NHB_TotPers!AI14=0),("N/A"),(T9_NHB_TranPers!AI14/T3_NHB_TotPers!AI14))</f>
        <v>0</v>
      </c>
      <c r="AJ14" s="24">
        <f>IF((T3_NHB_TotPers!AJ14=0),("N/A"),(T9_NHB_TranPers!AJ14/T3_NHB_TotPers!AJ14))</f>
        <v>0</v>
      </c>
      <c r="AK14" s="24">
        <f>IF((T3_NHB_TotPers!AK14=0),("N/A"),(T9_NHB_TranPers!AK14/T3_NHB_TotPers!AK14))</f>
        <v>0</v>
      </c>
      <c r="AL14" s="24" t="str">
        <f>IF((T3_NHB_TotPers!AL14=0),("N/A"),(T9_NHB_TranPers!AL14/T3_NHB_TotPers!AL14))</f>
        <v>N/A</v>
      </c>
      <c r="AM14" s="24" t="str">
        <f>IF((T3_NHB_TotPers!AM14=0),("N/A"),(T9_NHB_TranPers!AM14/T3_NHB_TotPers!AM14))</f>
        <v>N/A</v>
      </c>
      <c r="AN14" s="52" t="str">
        <f>IF((T3_NHB_TotPers!AN14=0),("N/A"),(T9_NHB_TranPers!AN14/T3_NHB_TotPers!AN14))</f>
        <v>N/A</v>
      </c>
      <c r="AO14" s="52" t="str">
        <f>IF((T3_NHB_TotPers!AO14=0),("N/A"),(T9_NHB_TranPers!AO14/T3_NHB_TotPers!AO14))</f>
        <v>N/A</v>
      </c>
      <c r="AP14" s="52">
        <f>IF((T3_NHB_TotPers!AP14=0),("N/A"),(T9_NHB_TranPers!AP14/T3_NHB_TotPers!AP14))</f>
        <v>2.6315789473684209E-2</v>
      </c>
      <c r="AQ14" s="52">
        <f>IF((T3_NHB_TotPers!AQ14=0),("N/A"),(T9_NHB_TranPers!AQ14/T3_NHB_TotPers!AQ14))</f>
        <v>1.3986013986013986E-2</v>
      </c>
      <c r="AR14" s="52">
        <f>IF((T3_NHB_TotPers!AR14=0),("N/A"),(T9_NHB_TranPers!AR14/T3_NHB_TotPers!AR14))</f>
        <v>0.1865222623345367</v>
      </c>
      <c r="AS14" s="52">
        <f>IF((T3_NHB_TotPers!AS14=0),("N/A"),(T9_NHB_TranPers!AS14/T3_NHB_TotPers!AS14))</f>
        <v>0.37640449438202245</v>
      </c>
      <c r="AT14" s="52">
        <f>IF((T3_NHB_TotPers!AT14=0),("N/A"),(T9_NHB_TranPers!AT14/T3_NHB_TotPers!AT14))</f>
        <v>0.17777777777777778</v>
      </c>
      <c r="AU14" s="52">
        <f>IF((T3_NHB_TotPers!AU14=0),("N/A"),(T9_NHB_TranPers!AU14/T3_NHB_TotPers!AU14))</f>
        <v>3.0031948881789138E-2</v>
      </c>
      <c r="AV14" s="52">
        <f>IF((T3_NHB_TotPers!AV14=0),("N/A"),(T9_NHB_TranPers!AV14/T3_NHB_TotPers!AV14))</f>
        <v>3.3416875522138678E-2</v>
      </c>
      <c r="AW14" s="56">
        <f>IF((T3_NHB_TotPers!AW14=0),("N/A"),(T9_NHB_TranPers!AW14/T3_NHB_TotPers!AW14))</f>
        <v>0.10334243798045786</v>
      </c>
    </row>
    <row r="15" spans="2:49" ht="15" customHeight="1">
      <c r="B15" s="12" t="s">
        <v>19</v>
      </c>
      <c r="C15" s="59"/>
      <c r="D15" s="17">
        <v>9</v>
      </c>
      <c r="E15" s="24">
        <f>IF((T3_NHB_TotPers!E15=0),("N/A"),(T9_NHB_TranPers!E15/T3_NHB_TotPers!E15))</f>
        <v>1.8691588785046728E-2</v>
      </c>
      <c r="F15" s="24">
        <f>IF((T3_NHB_TotPers!F15=0),("N/A"),(T9_NHB_TranPers!F15/T3_NHB_TotPers!F15))</f>
        <v>2.0270270270270271E-2</v>
      </c>
      <c r="G15" s="24">
        <f>IF((T3_NHB_TotPers!G15=0),("N/A"),(T9_NHB_TranPers!G15/T3_NHB_TotPers!G15))</f>
        <v>1.3422818791946308E-2</v>
      </c>
      <c r="H15" s="24">
        <f>IF((T3_NHB_TotPers!H15=0),("N/A"),(T9_NHB_TranPers!H15/T3_NHB_TotPers!H15))</f>
        <v>1.680672268907563E-2</v>
      </c>
      <c r="I15" s="24">
        <f>IF((T3_NHB_TotPers!I15=0),("N/A"),(T9_NHB_TranPers!I15/T3_NHB_TotPers!I15))</f>
        <v>1.4647137150466045E-2</v>
      </c>
      <c r="J15" s="24">
        <f>IF((T3_NHB_TotPers!J15=0),("N/A"),(T9_NHB_TranPers!J15/T3_NHB_TotPers!J15))</f>
        <v>1.5151515151515152E-2</v>
      </c>
      <c r="K15" s="24">
        <f>IF((T3_NHB_TotPers!K15=0),("N/A"),(T9_NHB_TranPers!K15/T3_NHB_TotPers!K15))</f>
        <v>1.7073170731707318E-2</v>
      </c>
      <c r="L15" s="24">
        <f>IF((T3_NHB_TotPers!L15=0),("N/A"),(T9_NHB_TranPers!L15/T3_NHB_TotPers!L15))</f>
        <v>9.658792650918635E-2</v>
      </c>
      <c r="M15" s="24">
        <f>IF((T3_NHB_TotPers!M15=0),("N/A"),(T9_NHB_TranPers!M15/T3_NHB_TotPers!M15))</f>
        <v>8.8849400266548197E-4</v>
      </c>
      <c r="N15" s="24">
        <f>IF((T3_NHB_TotPers!N15=0),("N/A"),(T9_NHB_TranPers!N15/T3_NHB_TotPers!N15))</f>
        <v>3.1746031746031744E-2</v>
      </c>
      <c r="O15" s="24">
        <f>IF((T3_NHB_TotPers!O15=0),("N/A"),(T9_NHB_TranPers!O15/T3_NHB_TotPers!O15))</f>
        <v>9.3749999999999997E-3</v>
      </c>
      <c r="P15" s="24">
        <f>IF((T3_NHB_TotPers!P15=0),("N/A"),(T9_NHB_TranPers!P15/T3_NHB_TotPers!P15))</f>
        <v>3.8774233896185117E-2</v>
      </c>
      <c r="Q15" s="24">
        <f>IF((T3_NHB_TotPers!Q15=0),("N/A"),(T9_NHB_TranPers!Q15/T3_NHB_TotPers!Q15))</f>
        <v>3.968253968253968E-2</v>
      </c>
      <c r="R15" s="24">
        <f>IF((T3_NHB_TotPers!R15=0),("N/A"),(T9_NHB_TranPers!R15/T3_NHB_TotPers!R15))</f>
        <v>6.9767441860465115E-2</v>
      </c>
      <c r="S15" s="24">
        <f>IF((T3_NHB_TotPers!S15=0),("N/A"),(T9_NHB_TranPers!S15/T3_NHB_TotPers!S15))</f>
        <v>4.3478260869565216E-2</v>
      </c>
      <c r="T15" s="24">
        <f>IF((T3_NHB_TotPers!T15=0),("N/A"),(T9_NHB_TranPers!T15/T3_NHB_TotPers!T15))</f>
        <v>0</v>
      </c>
      <c r="U15" s="24">
        <f>IF((T3_NHB_TotPers!U15=0),("N/A"),(T9_NHB_TranPers!U15/T3_NHB_TotPers!U15))</f>
        <v>1.6E-2</v>
      </c>
      <c r="V15" s="24">
        <f>IF((T3_NHB_TotPers!V15=0),("N/A"),(T9_NHB_TranPers!V15/T3_NHB_TotPers!V15))</f>
        <v>0</v>
      </c>
      <c r="W15" s="24">
        <f>IF((T3_NHB_TotPers!W15=0),("N/A"),(T9_NHB_TranPers!W15/T3_NHB_TotPers!W15))</f>
        <v>1.3333333333333334E-2</v>
      </c>
      <c r="X15" s="24">
        <f>IF((T3_NHB_TotPers!X15=0),("N/A"),(T9_NHB_TranPers!X15/T3_NHB_TotPers!X15))</f>
        <v>1.5665796344647518E-2</v>
      </c>
      <c r="Y15" s="24">
        <f>IF((T3_NHB_TotPers!Y15=0),("N/A"),(T9_NHB_TranPers!Y15/T3_NHB_TotPers!Y15))</f>
        <v>0</v>
      </c>
      <c r="Z15" s="24">
        <f>IF((T3_NHB_TotPers!Z15=0),("N/A"),(T9_NHB_TranPers!Z15/T3_NHB_TotPers!Z15))</f>
        <v>1.6949152542372881E-2</v>
      </c>
      <c r="AA15" s="24">
        <f>IF((T3_NHB_TotPers!AA15=0),("N/A"),(T9_NHB_TranPers!AA15/T3_NHB_TotPers!AA15))</f>
        <v>0</v>
      </c>
      <c r="AB15" s="24">
        <f>IF((T3_NHB_TotPers!AB15=0),("N/A"),(T9_NHB_TranPers!AB15/T3_NHB_TotPers!AB15))</f>
        <v>0</v>
      </c>
      <c r="AC15" s="24">
        <f>IF((T3_NHB_TotPers!AC15=0),("N/A"),(T9_NHB_TranPers!AC15/T3_NHB_TotPers!AC15))</f>
        <v>1.4598540145985401E-2</v>
      </c>
      <c r="AD15" s="24">
        <f>IF((T3_NHB_TotPers!AD15=0),("N/A"),(T9_NHB_TranPers!AD15/T3_NHB_TotPers!AD15))</f>
        <v>1.4414414414414415E-2</v>
      </c>
      <c r="AE15" s="24">
        <f>IF((T3_NHB_TotPers!AE15=0),("N/A"),(T9_NHB_TranPers!AE15/T3_NHB_TotPers!AE15))</f>
        <v>2.0408163265306121E-2</v>
      </c>
      <c r="AF15" s="24">
        <f>IF((T3_NHB_TotPers!AF15=0),("N/A"),(T9_NHB_TranPers!AF15/T3_NHB_TotPers!AF15))</f>
        <v>1.6544117647058824E-2</v>
      </c>
      <c r="AG15" s="24" t="str">
        <f>IF((T3_NHB_TotPers!AG15=0),("N/A"),(T9_NHB_TranPers!AG15/T3_NHB_TotPers!AG15))</f>
        <v>N/A</v>
      </c>
      <c r="AH15" s="24" t="str">
        <f>IF((T3_NHB_TotPers!AH15=0),("N/A"),(T9_NHB_TranPers!AH15/T3_NHB_TotPers!AH15))</f>
        <v>N/A</v>
      </c>
      <c r="AI15" s="24">
        <f>IF((T3_NHB_TotPers!AI15=0),("N/A"),(T9_NHB_TranPers!AI15/T3_NHB_TotPers!AI15))</f>
        <v>0</v>
      </c>
      <c r="AJ15" s="24">
        <f>IF((T3_NHB_TotPers!AJ15=0),("N/A"),(T9_NHB_TranPers!AJ15/T3_NHB_TotPers!AJ15))</f>
        <v>0</v>
      </c>
      <c r="AK15" s="24">
        <f>IF((T3_NHB_TotPers!AK15=0),("N/A"),(T9_NHB_TranPers!AK15/T3_NHB_TotPers!AK15))</f>
        <v>0</v>
      </c>
      <c r="AL15" s="24" t="str">
        <f>IF((T3_NHB_TotPers!AL15=0),("N/A"),(T9_NHB_TranPers!AL15/T3_NHB_TotPers!AL15))</f>
        <v>N/A</v>
      </c>
      <c r="AM15" s="24" t="str">
        <f>IF((T3_NHB_TotPers!AM15=0),("N/A"),(T9_NHB_TranPers!AM15/T3_NHB_TotPers!AM15))</f>
        <v>N/A</v>
      </c>
      <c r="AN15" s="52" t="str">
        <f>IF((T3_NHB_TotPers!AN15=0),("N/A"),(T9_NHB_TranPers!AN15/T3_NHB_TotPers!AN15))</f>
        <v>N/A</v>
      </c>
      <c r="AO15" s="52" t="str">
        <f>IF((T3_NHB_TotPers!AO15=0),("N/A"),(T9_NHB_TranPers!AO15/T3_NHB_TotPers!AO15))</f>
        <v>N/A</v>
      </c>
      <c r="AP15" s="52">
        <f>IF((T3_NHB_TotPers!AP15=0),("N/A"),(T9_NHB_TranPers!AP15/T3_NHB_TotPers!AP15))</f>
        <v>1.7857142857142856E-2</v>
      </c>
      <c r="AQ15" s="52">
        <f>IF((T3_NHB_TotPers!AQ15=0),("N/A"),(T9_NHB_TranPers!AQ15/T3_NHB_TotPers!AQ15))</f>
        <v>0</v>
      </c>
      <c r="AR15" s="52">
        <f>IF((T3_NHB_TotPers!AR15=0),("N/A"),(T9_NHB_TranPers!AR15/T3_NHB_TotPers!AR15))</f>
        <v>3.3573141486810551E-2</v>
      </c>
      <c r="AS15" s="52">
        <f>IF((T3_NHB_TotPers!AS15=0),("N/A"),(T9_NHB_TranPers!AS15/T3_NHB_TotPers!AS15))</f>
        <v>6.8965517241379309E-2</v>
      </c>
      <c r="AT15" s="52">
        <f>IF((T3_NHB_TotPers!AT15=0),("N/A"),(T9_NHB_TranPers!AT15/T3_NHB_TotPers!AT15))</f>
        <v>3.2679738562091505E-2</v>
      </c>
      <c r="AU15" s="52">
        <f>IF((T3_NHB_TotPers!AU15=0),("N/A"),(T9_NHB_TranPers!AU15/T3_NHB_TotPers!AU15))</f>
        <v>1.7881705639614855E-2</v>
      </c>
      <c r="AV15" s="52">
        <f>IF((T3_NHB_TotPers!AV15=0),("N/A"),(T9_NHB_TranPers!AV15/T3_NHB_TotPers!AV15))</f>
        <v>1.7543859649122806E-2</v>
      </c>
      <c r="AW15" s="56">
        <f>IF((T3_NHB_TotPers!AW15=0),("N/A"),(T9_NHB_TranPers!AW15/T3_NHB_TotPers!AW15))</f>
        <v>2.954230235783634E-2</v>
      </c>
    </row>
    <row r="16" spans="2:49" ht="15" customHeight="1">
      <c r="B16" s="12" t="s">
        <v>20</v>
      </c>
      <c r="C16" s="59"/>
      <c r="D16" s="17">
        <v>10</v>
      </c>
      <c r="E16" s="24">
        <f>IF((T3_NHB_TotPers!E16=0),("N/A"),(T9_NHB_TranPers!E16/T3_NHB_TotPers!E16))</f>
        <v>1.6949152542372881E-2</v>
      </c>
      <c r="F16" s="24">
        <f>IF((T3_NHB_TotPers!F16=0),("N/A"),(T9_NHB_TranPers!F16/T3_NHB_TotPers!F16))</f>
        <v>1.6949152542372881E-2</v>
      </c>
      <c r="G16" s="24">
        <f>IF((T3_NHB_TotPers!G16=0),("N/A"),(T9_NHB_TranPers!G16/T3_NHB_TotPers!G16))</f>
        <v>1.3888888888888888E-2</v>
      </c>
      <c r="H16" s="24">
        <f>IF((T3_NHB_TotPers!H16=0),("N/A"),(T9_NHB_TranPers!H16/T3_NHB_TotPers!H16))</f>
        <v>2.5000000000000001E-2</v>
      </c>
      <c r="I16" s="24">
        <f>IF((T3_NHB_TotPers!I16=0),("N/A"),(T9_NHB_TranPers!I16/T3_NHB_TotPers!I16))</f>
        <v>1.0903426791277258E-2</v>
      </c>
      <c r="J16" s="24">
        <f>IF((T3_NHB_TotPers!J16=0),("N/A"),(T9_NHB_TranPers!J16/T3_NHB_TotPers!J16))</f>
        <v>1.4705882352941176E-2</v>
      </c>
      <c r="K16" s="24">
        <f>IF((T3_NHB_TotPers!K16=0),("N/A"),(T9_NHB_TranPers!K16/T3_NHB_TotPers!K16))</f>
        <v>1.7271157167530225E-2</v>
      </c>
      <c r="L16" s="24">
        <f>IF((T3_NHB_TotPers!L16=0),("N/A"),(T9_NHB_TranPers!L16/T3_NHB_TotPers!L16))</f>
        <v>0.16070266753415746</v>
      </c>
      <c r="M16" s="24">
        <f>IF((T3_NHB_TotPers!M16=0),("N/A"),(T9_NHB_TranPers!M16/T3_NHB_TotPers!M16))</f>
        <v>1.3392857142857142E-2</v>
      </c>
      <c r="N16" s="24">
        <f>IF((T3_NHB_TotPers!N16=0),("N/A"),(T9_NHB_TranPers!N16/T3_NHB_TotPers!N16))</f>
        <v>6.3405797101449279E-3</v>
      </c>
      <c r="O16" s="24">
        <f>IF((T3_NHB_TotPers!O16=0),("N/A"),(T9_NHB_TranPers!O16/T3_NHB_TotPers!O16))</f>
        <v>1.1049723756906077E-2</v>
      </c>
      <c r="P16" s="24">
        <f>IF((T3_NHB_TotPers!P16=0),("N/A"),(T9_NHB_TranPers!P16/T3_NHB_TotPers!P16))</f>
        <v>0.2224622030237581</v>
      </c>
      <c r="Q16" s="24">
        <f>IF((T3_NHB_TotPers!Q16=0),("N/A"),(T9_NHB_TranPers!Q16/T3_NHB_TotPers!Q16))</f>
        <v>4.5454545454545456E-2</v>
      </c>
      <c r="R16" s="24">
        <f>IF((T3_NHB_TotPers!R16=0),("N/A"),(T9_NHB_TranPers!R16/T3_NHB_TotPers!R16))</f>
        <v>0.10891089108910891</v>
      </c>
      <c r="S16" s="24">
        <f>IF((T3_NHB_TotPers!S16=0),("N/A"),(T9_NHB_TranPers!S16/T3_NHB_TotPers!S16))</f>
        <v>2.1000000000000001E-2</v>
      </c>
      <c r="T16" s="24">
        <f>IF((T3_NHB_TotPers!T16=0),("N/A"),(T9_NHB_TranPers!T16/T3_NHB_TotPers!T16))</f>
        <v>0</v>
      </c>
      <c r="U16" s="24">
        <f>IF((T3_NHB_TotPers!U16=0),("N/A"),(T9_NHB_TranPers!U16/T3_NHB_TotPers!U16))</f>
        <v>1.6949152542372881E-2</v>
      </c>
      <c r="V16" s="24">
        <f>IF((T3_NHB_TotPers!V16=0),("N/A"),(T9_NHB_TranPers!V16/T3_NHB_TotPers!V16))</f>
        <v>0</v>
      </c>
      <c r="W16" s="24">
        <f>IF((T3_NHB_TotPers!W16=0),("N/A"),(T9_NHB_TranPers!W16/T3_NHB_TotPers!W16))</f>
        <v>1.2987012987012988E-2</v>
      </c>
      <c r="X16" s="24">
        <f>IF((T3_NHB_TotPers!X16=0),("N/A"),(T9_NHB_TranPers!X16/T3_NHB_TotPers!X16))</f>
        <v>2.3305084745762712E-2</v>
      </c>
      <c r="Y16" s="24">
        <f>IF((T3_NHB_TotPers!Y16=0),("N/A"),(T9_NHB_TranPers!Y16/T3_NHB_TotPers!Y16))</f>
        <v>0</v>
      </c>
      <c r="Z16" s="24">
        <f>IF((T3_NHB_TotPers!Z16=0),("N/A"),(T9_NHB_TranPers!Z16/T3_NHB_TotPers!Z16))</f>
        <v>0</v>
      </c>
      <c r="AA16" s="24">
        <f>IF((T3_NHB_TotPers!AA16=0),("N/A"),(T9_NHB_TranPers!AA16/T3_NHB_TotPers!AA16))</f>
        <v>0</v>
      </c>
      <c r="AB16" s="24">
        <f>IF((T3_NHB_TotPers!AB16=0),("N/A"),(T9_NHB_TranPers!AB16/T3_NHB_TotPers!AB16))</f>
        <v>0</v>
      </c>
      <c r="AC16" s="24">
        <f>IF((T3_NHB_TotPers!AC16=0),("N/A"),(T9_NHB_TranPers!AC16/T3_NHB_TotPers!AC16))</f>
        <v>1.3888888888888888E-2</v>
      </c>
      <c r="AD16" s="24">
        <f>IF((T3_NHB_TotPers!AD16=0),("N/A"),(T9_NHB_TranPers!AD16/T3_NHB_TotPers!AD16))</f>
        <v>9.0090090090090089E-3</v>
      </c>
      <c r="AE16" s="24">
        <f>IF((T3_NHB_TotPers!AE16=0),("N/A"),(T9_NHB_TranPers!AE16/T3_NHB_TotPers!AE16))</f>
        <v>0</v>
      </c>
      <c r="AF16" s="24">
        <f>IF((T3_NHB_TotPers!AF16=0),("N/A"),(T9_NHB_TranPers!AF16/T3_NHB_TotPers!AF16))</f>
        <v>1.5037593984962405E-2</v>
      </c>
      <c r="AG16" s="24" t="str">
        <f>IF((T3_NHB_TotPers!AG16=0),("N/A"),(T9_NHB_TranPers!AG16/T3_NHB_TotPers!AG16))</f>
        <v>N/A</v>
      </c>
      <c r="AH16" s="24" t="str">
        <f>IF((T3_NHB_TotPers!AH16=0),("N/A"),(T9_NHB_TranPers!AH16/T3_NHB_TotPers!AH16))</f>
        <v>N/A</v>
      </c>
      <c r="AI16" s="24" t="str">
        <f>IF((T3_NHB_TotPers!AI16=0),("N/A"),(T9_NHB_TranPers!AI16/T3_NHB_TotPers!AI16))</f>
        <v>N/A</v>
      </c>
      <c r="AJ16" s="24" t="str">
        <f>IF((T3_NHB_TotPers!AJ16=0),("N/A"),(T9_NHB_TranPers!AJ16/T3_NHB_TotPers!AJ16))</f>
        <v>N/A</v>
      </c>
      <c r="AK16" s="24">
        <f>IF((T3_NHB_TotPers!AK16=0),("N/A"),(T9_NHB_TranPers!AK16/T3_NHB_TotPers!AK16))</f>
        <v>0</v>
      </c>
      <c r="AL16" s="24" t="str">
        <f>IF((T3_NHB_TotPers!AL16=0),("N/A"),(T9_NHB_TranPers!AL16/T3_NHB_TotPers!AL16))</f>
        <v>N/A</v>
      </c>
      <c r="AM16" s="24" t="str">
        <f>IF((T3_NHB_TotPers!AM16=0),("N/A"),(T9_NHB_TranPers!AM16/T3_NHB_TotPers!AM16))</f>
        <v>N/A</v>
      </c>
      <c r="AN16" s="52" t="str">
        <f>IF((T3_NHB_TotPers!AN16=0),("N/A"),(T9_NHB_TranPers!AN16/T3_NHB_TotPers!AN16))</f>
        <v>N/A</v>
      </c>
      <c r="AO16" s="52" t="str">
        <f>IF((T3_NHB_TotPers!AO16=0),("N/A"),(T9_NHB_TranPers!AO16/T3_NHB_TotPers!AO16))</f>
        <v>N/A</v>
      </c>
      <c r="AP16" s="52">
        <f>IF((T3_NHB_TotPers!AP16=0),("N/A"),(T9_NHB_TranPers!AP16/T3_NHB_TotPers!AP16))</f>
        <v>0</v>
      </c>
      <c r="AQ16" s="52">
        <f>IF((T3_NHB_TotPers!AQ16=0),("N/A"),(T9_NHB_TranPers!AQ16/T3_NHB_TotPers!AQ16))</f>
        <v>0</v>
      </c>
      <c r="AR16" s="52">
        <f>IF((T3_NHB_TotPers!AR16=0),("N/A"),(T9_NHB_TranPers!AR16/T3_NHB_TotPers!AR16))</f>
        <v>0.10810810810810811</v>
      </c>
      <c r="AS16" s="52">
        <f>IF((T3_NHB_TotPers!AS16=0),("N/A"),(T9_NHB_TranPers!AS16/T3_NHB_TotPers!AS16))</f>
        <v>6.6666666666666666E-2</v>
      </c>
      <c r="AT16" s="52">
        <f>IF((T3_NHB_TotPers!AT16=0),("N/A"),(T9_NHB_TranPers!AT16/T3_NHB_TotPers!AT16))</f>
        <v>6.3063063063063057E-2</v>
      </c>
      <c r="AU16" s="52">
        <f>IF((T3_NHB_TotPers!AU16=0),("N/A"),(T9_NHB_TranPers!AU16/T3_NHB_TotPers!AU16))</f>
        <v>1.3100436681222707E-2</v>
      </c>
      <c r="AV16" s="52">
        <f>IF((T3_NHB_TotPers!AV16=0),("N/A"),(T9_NHB_TranPers!AV16/T3_NHB_TotPers!AV16))</f>
        <v>1.1560693641618497E-2</v>
      </c>
      <c r="AW16" s="56">
        <f>IF((T3_NHB_TotPers!AW16=0),("N/A"),(T9_NHB_TranPers!AW16/T3_NHB_TotPers!AW16))</f>
        <v>5.6167520994655905E-2</v>
      </c>
    </row>
    <row r="17" spans="2:49" ht="15" customHeight="1">
      <c r="B17" s="12" t="s">
        <v>34</v>
      </c>
      <c r="C17" s="59"/>
      <c r="D17" s="17">
        <v>11</v>
      </c>
      <c r="E17" s="24">
        <f>IF((T3_NHB_TotPers!E17=0),("N/A"),(T9_NHB_TranPers!E17/T3_NHB_TotPers!E17))</f>
        <v>1.6949152542372881E-2</v>
      </c>
      <c r="F17" s="24">
        <f>IF((T3_NHB_TotPers!F17=0),("N/A"),(T9_NHB_TranPers!F17/T3_NHB_TotPers!F17))</f>
        <v>2.6315789473684209E-2</v>
      </c>
      <c r="G17" s="24">
        <f>IF((T3_NHB_TotPers!G17=0),("N/A"),(T9_NHB_TranPers!G17/T3_NHB_TotPers!G17))</f>
        <v>2.5000000000000001E-2</v>
      </c>
      <c r="H17" s="24">
        <f>IF((T3_NHB_TotPers!H17=0),("N/A"),(T9_NHB_TranPers!H17/T3_NHB_TotPers!H17))</f>
        <v>2.6315789473684209E-2</v>
      </c>
      <c r="I17" s="24">
        <f>IF((T3_NHB_TotPers!I17=0),("N/A"),(T9_NHB_TranPers!I17/T3_NHB_TotPers!I17))</f>
        <v>1.968503937007874E-2</v>
      </c>
      <c r="J17" s="24">
        <f>IF((T3_NHB_TotPers!J17=0),("N/A"),(T9_NHB_TranPers!J17/T3_NHB_TotPers!J17))</f>
        <v>2.1164021164021163E-2</v>
      </c>
      <c r="K17" s="24">
        <f>IF((T3_NHB_TotPers!K17=0),("N/A"),(T9_NHB_TranPers!K17/T3_NHB_TotPers!K17))</f>
        <v>2.8225806451612902E-2</v>
      </c>
      <c r="L17" s="24">
        <f>IF((T3_NHB_TotPers!L17=0),("N/A"),(T9_NHB_TranPers!L17/T3_NHB_TotPers!L17))</f>
        <v>3.2998565279770443E-2</v>
      </c>
      <c r="M17" s="24">
        <f>IF((T3_NHB_TotPers!M17=0),("N/A"),(T9_NHB_TranPers!M17/T3_NHB_TotPers!M17))</f>
        <v>2.3054755043227664E-2</v>
      </c>
      <c r="N17" s="24">
        <f>IF((T3_NHB_TotPers!N17=0),("N/A"),(T9_NHB_TranPers!N17/T3_NHB_TotPers!N17))</f>
        <v>2.7027027027027029E-2</v>
      </c>
      <c r="O17" s="24">
        <f>IF((T3_NHB_TotPers!O17=0),("N/A"),(T9_NHB_TranPers!O17/T3_NHB_TotPers!O17))</f>
        <v>0</v>
      </c>
      <c r="P17" s="24">
        <f>IF((T3_NHB_TotPers!P17=0),("N/A"),(T9_NHB_TranPers!P17/T3_NHB_TotPers!P17))</f>
        <v>3.3333333333333333E-2</v>
      </c>
      <c r="Q17" s="24">
        <f>IF((T3_NHB_TotPers!Q17=0),("N/A"),(T9_NHB_TranPers!Q17/T3_NHB_TotPers!Q17))</f>
        <v>2.4390243902439025E-2</v>
      </c>
      <c r="R17" s="24">
        <f>IF((T3_NHB_TotPers!R17=0),("N/A"),(T9_NHB_TranPers!R17/T3_NHB_TotPers!R17))</f>
        <v>2.564102564102564E-2</v>
      </c>
      <c r="S17" s="24">
        <f>IF((T3_NHB_TotPers!S17=0),("N/A"),(T9_NHB_TranPers!S17/T3_NHB_TotPers!S17))</f>
        <v>2.5773195876288658E-2</v>
      </c>
      <c r="T17" s="24">
        <f>IF((T3_NHB_TotPers!T17=0),("N/A"),(T9_NHB_TranPers!T17/T3_NHB_TotPers!T17))</f>
        <v>1.7241379310344827E-2</v>
      </c>
      <c r="U17" s="24">
        <f>IF((T3_NHB_TotPers!U17=0),("N/A"),(T9_NHB_TranPers!U17/T3_NHB_TotPers!U17))</f>
        <v>1.9607843137254902E-2</v>
      </c>
      <c r="V17" s="24">
        <f>IF((T3_NHB_TotPers!V17=0),("N/A"),(T9_NHB_TranPers!V17/T3_NHB_TotPers!V17))</f>
        <v>0</v>
      </c>
      <c r="W17" s="24">
        <f>IF((T3_NHB_TotPers!W17=0),("N/A"),(T9_NHB_TranPers!W17/T3_NHB_TotPers!W17))</f>
        <v>2.3715415019762844E-2</v>
      </c>
      <c r="X17" s="24">
        <f>IF((T3_NHB_TotPers!X17=0),("N/A"),(T9_NHB_TranPers!X17/T3_NHB_TotPers!X17))</f>
        <v>2.3980815347721823E-2</v>
      </c>
      <c r="Y17" s="24">
        <f>IF((T3_NHB_TotPers!Y17=0),("N/A"),(T9_NHB_TranPers!Y17/T3_NHB_TotPers!Y17))</f>
        <v>1.2345679012345678E-2</v>
      </c>
      <c r="Z17" s="24">
        <f>IF((T3_NHB_TotPers!Z17=0),("N/A"),(T9_NHB_TranPers!Z17/T3_NHB_TotPers!Z17))</f>
        <v>1.3215859030837005E-2</v>
      </c>
      <c r="AA17" s="24">
        <f>IF((T3_NHB_TotPers!AA17=0),("N/A"),(T9_NHB_TranPers!AA17/T3_NHB_TotPers!AA17))</f>
        <v>1.7241379310344827E-2</v>
      </c>
      <c r="AB17" s="24">
        <f>IF((T3_NHB_TotPers!AB17=0),("N/A"),(T9_NHB_TranPers!AB17/T3_NHB_TotPers!AB17))</f>
        <v>0</v>
      </c>
      <c r="AC17" s="24">
        <f>IF((T3_NHB_TotPers!AC17=0),("N/A"),(T9_NHB_TranPers!AC17/T3_NHB_TotPers!AC17))</f>
        <v>2.1324354657687991E-2</v>
      </c>
      <c r="AD17" s="24">
        <f>IF((T3_NHB_TotPers!AD17=0),("N/A"),(T9_NHB_TranPers!AD17/T3_NHB_TotPers!AD17))</f>
        <v>1.9083969465648856E-2</v>
      </c>
      <c r="AE17" s="24">
        <f>IF((T3_NHB_TotPers!AE17=0),("N/A"),(T9_NHB_TranPers!AE17/T3_NHB_TotPers!AE17))</f>
        <v>2.1505376344086023E-2</v>
      </c>
      <c r="AF17" s="24">
        <f>IF((T3_NHB_TotPers!AF17=0),("N/A"),(T9_NHB_TranPers!AF17/T3_NHB_TotPers!AF17))</f>
        <v>2.3668639053254437E-2</v>
      </c>
      <c r="AG17" s="24" t="str">
        <f>IF((T3_NHB_TotPers!AG17=0),("N/A"),(T9_NHB_TranPers!AG17/T3_NHB_TotPers!AG17))</f>
        <v>N/A</v>
      </c>
      <c r="AH17" s="24" t="str">
        <f>IF((T3_NHB_TotPers!AH17=0),("N/A"),(T9_NHB_TranPers!AH17/T3_NHB_TotPers!AH17))</f>
        <v>N/A</v>
      </c>
      <c r="AI17" s="24" t="str">
        <f>IF((T3_NHB_TotPers!AI17=0),("N/A"),(T9_NHB_TranPers!AI17/T3_NHB_TotPers!AI17))</f>
        <v>N/A</v>
      </c>
      <c r="AJ17" s="24" t="str">
        <f>IF((T3_NHB_TotPers!AJ17=0),("N/A"),(T9_NHB_TranPers!AJ17/T3_NHB_TotPers!AJ17))</f>
        <v>N/A</v>
      </c>
      <c r="AK17" s="24" t="str">
        <f>IF((T3_NHB_TotPers!AK17=0),("N/A"),(T9_NHB_TranPers!AK17/T3_NHB_TotPers!AK17))</f>
        <v>N/A</v>
      </c>
      <c r="AL17" s="24" t="str">
        <f>IF((T3_NHB_TotPers!AL17=0),("N/A"),(T9_NHB_TranPers!AL17/T3_NHB_TotPers!AL17))</f>
        <v>N/A</v>
      </c>
      <c r="AM17" s="24" t="str">
        <f>IF((T3_NHB_TotPers!AM17=0),("N/A"),(T9_NHB_TranPers!AM17/T3_NHB_TotPers!AM17))</f>
        <v>N/A</v>
      </c>
      <c r="AN17" s="52" t="str">
        <f>IF((T3_NHB_TotPers!AN17=0),("N/A"),(T9_NHB_TranPers!AN17/T3_NHB_TotPers!AN17))</f>
        <v>N/A</v>
      </c>
      <c r="AO17" s="52" t="str">
        <f>IF((T3_NHB_TotPers!AO17=0),("N/A"),(T9_NHB_TranPers!AO17/T3_NHB_TotPers!AO17))</f>
        <v>N/A</v>
      </c>
      <c r="AP17" s="52">
        <f>IF((T3_NHB_TotPers!AP17=0),("N/A"),(T9_NHB_TranPers!AP17/T3_NHB_TotPers!AP17))</f>
        <v>2.7777777777777776E-2</v>
      </c>
      <c r="AQ17" s="52">
        <f>IF((T3_NHB_TotPers!AQ17=0),("N/A"),(T9_NHB_TranPers!AQ17/T3_NHB_TotPers!AQ17))</f>
        <v>1.9230769230769232E-2</v>
      </c>
      <c r="AR17" s="52">
        <f>IF((T3_NHB_TotPers!AR17=0),("N/A"),(T9_NHB_TranPers!AR17/T3_NHB_TotPers!AR17))</f>
        <v>2.6666666666666668E-2</v>
      </c>
      <c r="AS17" s="52">
        <f>IF((T3_NHB_TotPers!AS17=0),("N/A"),(T9_NHB_TranPers!AS17/T3_NHB_TotPers!AS17))</f>
        <v>3.5714285714285712E-2</v>
      </c>
      <c r="AT17" s="52">
        <f>IF((T3_NHB_TotPers!AT17=0),("N/A"),(T9_NHB_TranPers!AT17/T3_NHB_TotPers!AT17))</f>
        <v>2.6143790849673203E-2</v>
      </c>
      <c r="AU17" s="52">
        <f>IF((T3_NHB_TotPers!AU17=0),("N/A"),(T9_NHB_TranPers!AU17/T3_NHB_TotPers!AU17))</f>
        <v>2.1634615384615384E-2</v>
      </c>
      <c r="AV17" s="52">
        <f>IF((T3_NHB_TotPers!AV17=0),("N/A"),(T9_NHB_TranPers!AV17/T3_NHB_TotPers!AV17))</f>
        <v>2.0289855072463767E-2</v>
      </c>
      <c r="AW17" s="56">
        <f>IF((T3_NHB_TotPers!AW17=0),("N/A"),(T9_NHB_TranPers!AW17/T3_NHB_TotPers!AW17))</f>
        <v>1.6386298265492896E-2</v>
      </c>
    </row>
    <row r="18" spans="2:49" ht="15" customHeight="1">
      <c r="B18" s="12" t="s">
        <v>21</v>
      </c>
      <c r="C18" s="59"/>
      <c r="D18" s="17">
        <v>12</v>
      </c>
      <c r="E18" s="24">
        <f>IF((T3_NHB_TotPers!E18=0),("N/A"),(T9_NHB_TranPers!E18/T3_NHB_TotPers!E18))</f>
        <v>4.441913439635535E-2</v>
      </c>
      <c r="F18" s="24">
        <f>IF((T3_NHB_TotPers!F18=0),("N/A"),(T9_NHB_TranPers!F18/T3_NHB_TotPers!F18))</f>
        <v>4.3272481406355645E-2</v>
      </c>
      <c r="G18" s="24">
        <f>IF((T3_NHB_TotPers!G18=0),("N/A"),(T9_NHB_TranPers!G18/T3_NHB_TotPers!G18))</f>
        <v>1.2084592145015106E-2</v>
      </c>
      <c r="H18" s="24">
        <f>IF((T3_NHB_TotPers!H18=0),("N/A"),(T9_NHB_TranPers!H18/T3_NHB_TotPers!H18))</f>
        <v>2.3454157782515993E-2</v>
      </c>
      <c r="I18" s="24">
        <f>IF((T3_NHB_TotPers!I18=0),("N/A"),(T9_NHB_TranPers!I18/T3_NHB_TotPers!I18))</f>
        <v>1.1720226843100189E-2</v>
      </c>
      <c r="J18" s="24">
        <f>IF((T3_NHB_TotPers!J18=0),("N/A"),(T9_NHB_TranPers!J18/T3_NHB_TotPers!J18))</f>
        <v>4.6153846153846156E-2</v>
      </c>
      <c r="K18" s="24">
        <f>IF((T3_NHB_TotPers!K18=0),("N/A"),(T9_NHB_TranPers!K18/T3_NHB_TotPers!K18))</f>
        <v>7.9777365491651209E-2</v>
      </c>
      <c r="L18" s="24">
        <f>IF((T3_NHB_TotPers!L18=0),("N/A"),(T9_NHB_TranPers!L18/T3_NHB_TotPers!L18))</f>
        <v>0.41947029348604153</v>
      </c>
      <c r="M18" s="24">
        <f>IF((T3_NHB_TotPers!M18=0),("N/A"),(T9_NHB_TranPers!M18/T3_NHB_TotPers!M18))</f>
        <v>8.92325996430696E-3</v>
      </c>
      <c r="N18" s="24">
        <f>IF((T3_NHB_TotPers!N18=0),("N/A"),(T9_NHB_TranPers!N18/T3_NHB_TotPers!N18))</f>
        <v>0.2554890219560878</v>
      </c>
      <c r="O18" s="24">
        <f>IF((T3_NHB_TotPers!O18=0),("N/A"),(T9_NHB_TranPers!O18/T3_NHB_TotPers!O18))</f>
        <v>5.4644808743169399E-3</v>
      </c>
      <c r="P18" s="24">
        <f>IF((T3_NHB_TotPers!P18=0),("N/A"),(T9_NHB_TranPers!P18/T3_NHB_TotPers!P18))</f>
        <v>9.6253832822290358E-2</v>
      </c>
      <c r="Q18" s="24">
        <f>IF((T3_NHB_TotPers!Q18=0),("N/A"),(T9_NHB_TranPers!Q18/T3_NHB_TotPers!Q18))</f>
        <v>0.32163742690058478</v>
      </c>
      <c r="R18" s="24">
        <f>IF((T3_NHB_TotPers!R18=0),("N/A"),(T9_NHB_TranPers!R18/T3_NHB_TotPers!R18))</f>
        <v>0.15320665083135393</v>
      </c>
      <c r="S18" s="24">
        <f>IF((T3_NHB_TotPers!S18=0),("N/A"),(T9_NHB_TranPers!S18/T3_NHB_TotPers!S18))</f>
        <v>0.13440197287299629</v>
      </c>
      <c r="T18" s="24">
        <f>IF((T3_NHB_TotPers!T18=0),("N/A"),(T9_NHB_TranPers!T18/T3_NHB_TotPers!T18))</f>
        <v>0</v>
      </c>
      <c r="U18" s="24">
        <f>IF((T3_NHB_TotPers!U18=0),("N/A"),(T9_NHB_TranPers!U18/T3_NHB_TotPers!U18))</f>
        <v>4.6511627906976744E-2</v>
      </c>
      <c r="V18" s="24">
        <f>IF((T3_NHB_TotPers!V18=0),("N/A"),(T9_NHB_TranPers!V18/T3_NHB_TotPers!V18))</f>
        <v>0</v>
      </c>
      <c r="W18" s="24">
        <f>IF((T3_NHB_TotPers!W18=0),("N/A"),(T9_NHB_TranPers!W18/T3_NHB_TotPers!W18))</f>
        <v>2.564102564102564E-2</v>
      </c>
      <c r="X18" s="24">
        <f>IF((T3_NHB_TotPers!X18=0),("N/A"),(T9_NHB_TranPers!X18/T3_NHB_TotPers!X18))</f>
        <v>8.3185840707964601E-2</v>
      </c>
      <c r="Y18" s="24">
        <f>IF((T3_NHB_TotPers!Y18=0),("N/A"),(T9_NHB_TranPers!Y18/T3_NHB_TotPers!Y18))</f>
        <v>0</v>
      </c>
      <c r="Z18" s="24">
        <f>IF((T3_NHB_TotPers!Z18=0),("N/A"),(T9_NHB_TranPers!Z18/T3_NHB_TotPers!Z18))</f>
        <v>0</v>
      </c>
      <c r="AA18" s="24">
        <f>IF((T3_NHB_TotPers!AA18=0),("N/A"),(T9_NHB_TranPers!AA18/T3_NHB_TotPers!AA18))</f>
        <v>0</v>
      </c>
      <c r="AB18" s="24">
        <f>IF((T3_NHB_TotPers!AB18=0),("N/A"),(T9_NHB_TranPers!AB18/T3_NHB_TotPers!AB18))</f>
        <v>0</v>
      </c>
      <c r="AC18" s="24">
        <f>IF((T3_NHB_TotPers!AC18=0),("N/A"),(T9_NHB_TranPers!AC18/T3_NHB_TotPers!AC18))</f>
        <v>6.8027210884353739E-3</v>
      </c>
      <c r="AD18" s="24">
        <f>IF((T3_NHB_TotPers!AD18=0),("N/A"),(T9_NHB_TranPers!AD18/T3_NHB_TotPers!AD18))</f>
        <v>3.9950062421972535E-2</v>
      </c>
      <c r="AE18" s="24">
        <f>IF((T3_NHB_TotPers!AE18=0),("N/A"),(T9_NHB_TranPers!AE18/T3_NHB_TotPers!AE18))</f>
        <v>2.2988505747126436E-2</v>
      </c>
      <c r="AF18" s="24">
        <f>IF((T3_NHB_TotPers!AF18=0),("N/A"),(T9_NHB_TranPers!AF18/T3_NHB_TotPers!AF18))</f>
        <v>5.6848944233892799E-2</v>
      </c>
      <c r="AG18" s="24" t="str">
        <f>IF((T3_NHB_TotPers!AG18=0),("N/A"),(T9_NHB_TranPers!AG18/T3_NHB_TotPers!AG18))</f>
        <v>N/A</v>
      </c>
      <c r="AH18" s="24" t="str">
        <f>IF((T3_NHB_TotPers!AH18=0),("N/A"),(T9_NHB_TranPers!AH18/T3_NHB_TotPers!AH18))</f>
        <v>N/A</v>
      </c>
      <c r="AI18" s="24">
        <f>IF((T3_NHB_TotPers!AI18=0),("N/A"),(T9_NHB_TranPers!AI18/T3_NHB_TotPers!AI18))</f>
        <v>0</v>
      </c>
      <c r="AJ18" s="24">
        <f>IF((T3_NHB_TotPers!AJ18=0),("N/A"),(T9_NHB_TranPers!AJ18/T3_NHB_TotPers!AJ18))</f>
        <v>0</v>
      </c>
      <c r="AK18" s="24">
        <f>IF((T3_NHB_TotPers!AK18=0),("N/A"),(T9_NHB_TranPers!AK18/T3_NHB_TotPers!AK18))</f>
        <v>0</v>
      </c>
      <c r="AL18" s="24" t="str">
        <f>IF((T3_NHB_TotPers!AL18=0),("N/A"),(T9_NHB_TranPers!AL18/T3_NHB_TotPers!AL18))</f>
        <v>N/A</v>
      </c>
      <c r="AM18" s="24" t="str">
        <f>IF((T3_NHB_TotPers!AM18=0),("N/A"),(T9_NHB_TranPers!AM18/T3_NHB_TotPers!AM18))</f>
        <v>N/A</v>
      </c>
      <c r="AN18" s="52" t="str">
        <f>IF((T3_NHB_TotPers!AN18=0),("N/A"),(T9_NHB_TranPers!AN18/T3_NHB_TotPers!AN18))</f>
        <v>N/A</v>
      </c>
      <c r="AO18" s="52" t="str">
        <f>IF((T3_NHB_TotPers!AO18=0),("N/A"),(T9_NHB_TranPers!AO18/T3_NHB_TotPers!AO18))</f>
        <v>N/A</v>
      </c>
      <c r="AP18" s="52">
        <f>IF((T3_NHB_TotPers!AP18=0),("N/A"),(T9_NHB_TranPers!AP18/T3_NHB_TotPers!AP18))</f>
        <v>6.0606060606060606E-3</v>
      </c>
      <c r="AQ18" s="52">
        <f>IF((T3_NHB_TotPers!AQ18=0),("N/A"),(T9_NHB_TranPers!AQ18/T3_NHB_TotPers!AQ18))</f>
        <v>0</v>
      </c>
      <c r="AR18" s="52">
        <f>IF((T3_NHB_TotPers!AR18=0),("N/A"),(T9_NHB_TranPers!AR18/T3_NHB_TotPers!AR18))</f>
        <v>0.16184448462929477</v>
      </c>
      <c r="AS18" s="52">
        <f>IF((T3_NHB_TotPers!AS18=0),("N/A"),(T9_NHB_TranPers!AS18/T3_NHB_TotPers!AS18))</f>
        <v>0.52127659574468088</v>
      </c>
      <c r="AT18" s="52">
        <f>IF((T3_NHB_TotPers!AT18=0),("N/A"),(T9_NHB_TranPers!AT18/T3_NHB_TotPers!AT18))</f>
        <v>0.24148606811145512</v>
      </c>
      <c r="AU18" s="52">
        <f>IF((T3_NHB_TotPers!AU18=0),("N/A"),(T9_NHB_TranPers!AU18/T3_NHB_TotPers!AU18))</f>
        <v>8.6269344748106686E-2</v>
      </c>
      <c r="AV18" s="52">
        <f>IF((T3_NHB_TotPers!AV18=0),("N/A"),(T9_NHB_TranPers!AV18/T3_NHB_TotPers!AV18))</f>
        <v>6.0884070058381985E-2</v>
      </c>
      <c r="AW18" s="56">
        <f>IF((T3_NHB_TotPers!AW18=0),("N/A"),(T9_NHB_TranPers!AW18/T3_NHB_TotPers!AW18))</f>
        <v>0.10655086118062712</v>
      </c>
    </row>
    <row r="19" spans="2:49" ht="15" customHeight="1">
      <c r="B19" s="12" t="s">
        <v>22</v>
      </c>
      <c r="C19" s="59"/>
      <c r="D19" s="17">
        <v>13</v>
      </c>
      <c r="E19" s="24">
        <f>IF((T3_NHB_TotPers!E19=0),("N/A"),(T9_NHB_TranPers!E19/T3_NHB_TotPers!E19))</f>
        <v>3.8461538461538464E-2</v>
      </c>
      <c r="F19" s="24">
        <f>IF((T3_NHB_TotPers!F19=0),("N/A"),(T9_NHB_TranPers!F19/T3_NHB_TotPers!F19))</f>
        <v>4.0816326530612242E-2</v>
      </c>
      <c r="G19" s="24">
        <f>IF((T3_NHB_TotPers!G19=0),("N/A"),(T9_NHB_TranPers!G19/T3_NHB_TotPers!G19))</f>
        <v>3.4482758620689655E-2</v>
      </c>
      <c r="H19" s="24">
        <f>IF((T3_NHB_TotPers!H19=0),("N/A"),(T9_NHB_TranPers!H19/T3_NHB_TotPers!H19))</f>
        <v>5.5555555555555552E-2</v>
      </c>
      <c r="I19" s="24">
        <f>IF((T3_NHB_TotPers!I19=0),("N/A"),(T9_NHB_TranPers!I19/T3_NHB_TotPers!I19))</f>
        <v>3.0666666666666665E-2</v>
      </c>
      <c r="J19" s="24">
        <f>IF((T3_NHB_TotPers!J19=0),("N/A"),(T9_NHB_TranPers!J19/T3_NHB_TotPers!J19))</f>
        <v>4.878048780487805E-2</v>
      </c>
      <c r="K19" s="24">
        <f>IF((T3_NHB_TotPers!K19=0),("N/A"),(T9_NHB_TranPers!K19/T3_NHB_TotPers!K19))</f>
        <v>4.5576407506702415E-2</v>
      </c>
      <c r="L19" s="24">
        <f>IF((T3_NHB_TotPers!L19=0),("N/A"),(T9_NHB_TranPers!L19/T3_NHB_TotPers!L19))</f>
        <v>0.23375000000000001</v>
      </c>
      <c r="M19" s="24">
        <f>IF((T3_NHB_TotPers!M19=0),("N/A"),(T9_NHB_TranPers!M19/T3_NHB_TotPers!M19))</f>
        <v>4.0983606557377046E-2</v>
      </c>
      <c r="N19" s="24">
        <f>IF((T3_NHB_TotPers!N19=0),("N/A"),(T9_NHB_TranPers!N19/T3_NHB_TotPers!N19))</f>
        <v>5.4613935969868174E-2</v>
      </c>
      <c r="O19" s="24">
        <f>IF((T3_NHB_TotPers!O19=0),("N/A"),(T9_NHB_TranPers!O19/T3_NHB_TotPers!O19))</f>
        <v>3.3057851239669422E-2</v>
      </c>
      <c r="P19" s="24">
        <f>IF((T3_NHB_TotPers!P19=0),("N/A"),(T9_NHB_TranPers!P19/T3_NHB_TotPers!P19))</f>
        <v>0.27899686520376177</v>
      </c>
      <c r="Q19" s="24">
        <f>IF((T3_NHB_TotPers!Q19=0),("N/A"),(T9_NHB_TranPers!Q19/T3_NHB_TotPers!Q19))</f>
        <v>6.5359477124183009E-3</v>
      </c>
      <c r="R19" s="24">
        <f>IF((T3_NHB_TotPers!R19=0),("N/A"),(T9_NHB_TranPers!R19/T3_NHB_TotPers!R19))</f>
        <v>0.15853658536585366</v>
      </c>
      <c r="S19" s="24">
        <f>IF((T3_NHB_TotPers!S19=0),("N/A"),(T9_NHB_TranPers!S19/T3_NHB_TotPers!S19))</f>
        <v>6.7247820672478212E-2</v>
      </c>
      <c r="T19" s="24">
        <f>IF((T3_NHB_TotPers!T19=0),("N/A"),(T9_NHB_TranPers!T19/T3_NHB_TotPers!T19))</f>
        <v>0</v>
      </c>
      <c r="U19" s="24">
        <f>IF((T3_NHB_TotPers!U19=0),("N/A"),(T9_NHB_TranPers!U19/T3_NHB_TotPers!U19))</f>
        <v>3.8194444444444448E-2</v>
      </c>
      <c r="V19" s="24">
        <f>IF((T3_NHB_TotPers!V19=0),("N/A"),(T9_NHB_TranPers!V19/T3_NHB_TotPers!V19))</f>
        <v>0</v>
      </c>
      <c r="W19" s="24">
        <f>IF((T3_NHB_TotPers!W19=0),("N/A"),(T9_NHB_TranPers!W19/T3_NHB_TotPers!W19))</f>
        <v>4.2253521126760563E-2</v>
      </c>
      <c r="X19" s="24">
        <f>IF((T3_NHB_TotPers!X19=0),("N/A"),(T9_NHB_TranPers!X19/T3_NHB_TotPers!X19))</f>
        <v>5.1522248243559721E-2</v>
      </c>
      <c r="Y19" s="24">
        <f>IF((T3_NHB_TotPers!Y19=0),("N/A"),(T9_NHB_TranPers!Y19/T3_NHB_TotPers!Y19))</f>
        <v>2.3255813953488372E-2</v>
      </c>
      <c r="Z19" s="24">
        <f>IF((T3_NHB_TotPers!Z19=0),("N/A"),(T9_NHB_TranPers!Z19/T3_NHB_TotPers!Z19))</f>
        <v>3.8461538461538464E-2</v>
      </c>
      <c r="AA19" s="24">
        <f>IF((T3_NHB_TotPers!AA19=0),("N/A"),(T9_NHB_TranPers!AA19/T3_NHB_TotPers!AA19))</f>
        <v>0</v>
      </c>
      <c r="AB19" s="24">
        <f>IF((T3_NHB_TotPers!AB19=0),("N/A"),(T9_NHB_TranPers!AB19/T3_NHB_TotPers!AB19))</f>
        <v>0</v>
      </c>
      <c r="AC19" s="24">
        <f>IF((T3_NHB_TotPers!AC19=0),("N/A"),(T9_NHB_TranPers!AC19/T3_NHB_TotPers!AC19))</f>
        <v>3.5087719298245612E-2</v>
      </c>
      <c r="AD19" s="24">
        <f>IF((T3_NHB_TotPers!AD19=0),("N/A"),(T9_NHB_TranPers!AD19/T3_NHB_TotPers!AD19))</f>
        <v>4.1666666666666664E-2</v>
      </c>
      <c r="AE19" s="24">
        <f>IF((T3_NHB_TotPers!AE19=0),("N/A"),(T9_NHB_TranPers!AE19/T3_NHB_TotPers!AE19))</f>
        <v>0</v>
      </c>
      <c r="AF19" s="24">
        <f>IF((T3_NHB_TotPers!AF19=0),("N/A"),(T9_NHB_TranPers!AF19/T3_NHB_TotPers!AF19))</f>
        <v>3.6036036036036036E-2</v>
      </c>
      <c r="AG19" s="24" t="str">
        <f>IF((T3_NHB_TotPers!AG19=0),("N/A"),(T9_NHB_TranPers!AG19/T3_NHB_TotPers!AG19))</f>
        <v>N/A</v>
      </c>
      <c r="AH19" s="24" t="str">
        <f>IF((T3_NHB_TotPers!AH19=0),("N/A"),(T9_NHB_TranPers!AH19/T3_NHB_TotPers!AH19))</f>
        <v>N/A</v>
      </c>
      <c r="AI19" s="24" t="str">
        <f>IF((T3_NHB_TotPers!AI19=0),("N/A"),(T9_NHB_TranPers!AI19/T3_NHB_TotPers!AI19))</f>
        <v>N/A</v>
      </c>
      <c r="AJ19" s="24" t="str">
        <f>IF((T3_NHB_TotPers!AJ19=0),("N/A"),(T9_NHB_TranPers!AJ19/T3_NHB_TotPers!AJ19))</f>
        <v>N/A</v>
      </c>
      <c r="AK19" s="24">
        <f>IF((T3_NHB_TotPers!AK19=0),("N/A"),(T9_NHB_TranPers!AK19/T3_NHB_TotPers!AK19))</f>
        <v>0</v>
      </c>
      <c r="AL19" s="24" t="str">
        <f>IF((T3_NHB_TotPers!AL19=0),("N/A"),(T9_NHB_TranPers!AL19/T3_NHB_TotPers!AL19))</f>
        <v>N/A</v>
      </c>
      <c r="AM19" s="24" t="str">
        <f>IF((T3_NHB_TotPers!AM19=0),("N/A"),(T9_NHB_TranPers!AM19/T3_NHB_TotPers!AM19))</f>
        <v>N/A</v>
      </c>
      <c r="AN19" s="52" t="str">
        <f>IF((T3_NHB_TotPers!AN19=0),("N/A"),(T9_NHB_TranPers!AN19/T3_NHB_TotPers!AN19))</f>
        <v>N/A</v>
      </c>
      <c r="AO19" s="52" t="str">
        <f>IF((T3_NHB_TotPers!AO19=0),("N/A"),(T9_NHB_TranPers!AO19/T3_NHB_TotPers!AO19))</f>
        <v>N/A</v>
      </c>
      <c r="AP19" s="52">
        <f>IF((T3_NHB_TotPers!AP19=0),("N/A"),(T9_NHB_TranPers!AP19/T3_NHB_TotPers!AP19))</f>
        <v>0</v>
      </c>
      <c r="AQ19" s="52">
        <f>IF((T3_NHB_TotPers!AQ19=0),("N/A"),(T9_NHB_TranPers!AQ19/T3_NHB_TotPers!AQ19))</f>
        <v>1.6949152542372881E-2</v>
      </c>
      <c r="AR19" s="52">
        <f>IF((T3_NHB_TotPers!AR19=0),("N/A"),(T9_NHB_TranPers!AR19/T3_NHB_TotPers!AR19))</f>
        <v>0.125</v>
      </c>
      <c r="AS19" s="52">
        <f>IF((T3_NHB_TotPers!AS19=0),("N/A"),(T9_NHB_TranPers!AS19/T3_NHB_TotPers!AS19))</f>
        <v>5.6179775280898875E-2</v>
      </c>
      <c r="AT19" s="52">
        <f>IF((T3_NHB_TotPers!AT19=0),("N/A"),(T9_NHB_TranPers!AT19/T3_NHB_TotPers!AT19))</f>
        <v>5.1923076923076926E-2</v>
      </c>
      <c r="AU19" s="52">
        <f>IF((T3_NHB_TotPers!AU19=0),("N/A"),(T9_NHB_TranPers!AU19/T3_NHB_TotPers!AU19))</f>
        <v>4.0935672514619881E-2</v>
      </c>
      <c r="AV19" s="52">
        <f>IF((T3_NHB_TotPers!AV19=0),("N/A"),(T9_NHB_TranPers!AV19/T3_NHB_TotPers!AV19))</f>
        <v>3.6231884057971016E-2</v>
      </c>
      <c r="AW19" s="56">
        <f>IF((T3_NHB_TotPers!AW19=0),("N/A"),(T9_NHB_TranPers!AW19/T3_NHB_TotPers!AW19))</f>
        <v>7.46922024623803E-2</v>
      </c>
    </row>
    <row r="20" spans="2:49" ht="15" customHeight="1">
      <c r="B20" s="12" t="s">
        <v>23</v>
      </c>
      <c r="C20" s="59"/>
      <c r="D20" s="17">
        <v>14</v>
      </c>
      <c r="E20" s="24">
        <f>IF((T3_NHB_TotPers!E20=0),("N/A"),(T9_NHB_TranPers!E20/T3_NHB_TotPers!E20))</f>
        <v>2.7027027027027029E-2</v>
      </c>
      <c r="F20" s="24">
        <f>IF((T3_NHB_TotPers!F20=0),("N/A"),(T9_NHB_TranPers!F20/T3_NHB_TotPers!F20))</f>
        <v>3.2258064516129031E-2</v>
      </c>
      <c r="G20" s="24">
        <f>IF((T3_NHB_TotPers!G20=0),("N/A"),(T9_NHB_TranPers!G20/T3_NHB_TotPers!G20))</f>
        <v>1.6666666666666666E-2</v>
      </c>
      <c r="H20" s="24">
        <f>IF((T3_NHB_TotPers!H20=0),("N/A"),(T9_NHB_TranPers!H20/T3_NHB_TotPers!H20))</f>
        <v>3.2258064516129031E-2</v>
      </c>
      <c r="I20" s="24">
        <f>IF((T3_NHB_TotPers!I20=0),("N/A"),(T9_NHB_TranPers!I20/T3_NHB_TotPers!I20))</f>
        <v>2.2371364653243849E-2</v>
      </c>
      <c r="J20" s="24">
        <f>IF((T3_NHB_TotPers!J20=0),("N/A"),(T9_NHB_TranPers!J20/T3_NHB_TotPers!J20))</f>
        <v>4.5454545454545456E-2</v>
      </c>
      <c r="K20" s="24">
        <f>IF((T3_NHB_TotPers!K20=0),("N/A"),(T9_NHB_TranPers!K20/T3_NHB_TotPers!K20))</f>
        <v>2.9411764705882353E-2</v>
      </c>
      <c r="L20" s="24">
        <f>IF((T3_NHB_TotPers!L20=0),("N/A"),(T9_NHB_TranPers!L20/T3_NHB_TotPers!L20))</f>
        <v>0.16062176165803108</v>
      </c>
      <c r="M20" s="24">
        <f>IF((T3_NHB_TotPers!M20=0),("N/A"),(T9_NHB_TranPers!M20/T3_NHB_TotPers!M20))</f>
        <v>3.3333333333333333E-2</v>
      </c>
      <c r="N20" s="24">
        <f>IF((T3_NHB_TotPers!N20=0),("N/A"),(T9_NHB_TranPers!N20/T3_NHB_TotPers!N20))</f>
        <v>0.10309278350515463</v>
      </c>
      <c r="O20" s="24">
        <f>IF((T3_NHB_TotPers!O20=0),("N/A"),(T9_NHB_TranPers!O20/T3_NHB_TotPers!O20))</f>
        <v>2.4390243902439025E-2</v>
      </c>
      <c r="P20" s="24">
        <f>IF((T3_NHB_TotPers!P20=0),("N/A"),(T9_NHB_TranPers!P20/T3_NHB_TotPers!P20))</f>
        <v>0.13516746411483255</v>
      </c>
      <c r="Q20" s="24">
        <f>IF((T3_NHB_TotPers!Q20=0),("N/A"),(T9_NHB_TranPers!Q20/T3_NHB_TotPers!Q20))</f>
        <v>0.15189873417721519</v>
      </c>
      <c r="R20" s="24">
        <f>IF((T3_NHB_TotPers!R20=0),("N/A"),(T9_NHB_TranPers!R20/T3_NHB_TotPers!R20))</f>
        <v>0.12612612612612611</v>
      </c>
      <c r="S20" s="24">
        <f>IF((T3_NHB_TotPers!S20=0),("N/A"),(T9_NHB_TranPers!S20/T3_NHB_TotPers!S20))</f>
        <v>0.13506493506493505</v>
      </c>
      <c r="T20" s="24">
        <f>IF((T3_NHB_TotPers!T20=0),("N/A"),(T9_NHB_TranPers!T20/T3_NHB_TotPers!T20))</f>
        <v>0</v>
      </c>
      <c r="U20" s="24">
        <f>IF((T3_NHB_TotPers!U20=0),("N/A"),(T9_NHB_TranPers!U20/T3_NHB_TotPers!U20))</f>
        <v>2.7027027027027029E-2</v>
      </c>
      <c r="V20" s="24">
        <f>IF((T3_NHB_TotPers!V20=0),("N/A"),(T9_NHB_TranPers!V20/T3_NHB_TotPers!V20))</f>
        <v>0</v>
      </c>
      <c r="W20" s="24">
        <f>IF((T3_NHB_TotPers!W20=0),("N/A"),(T9_NHB_TranPers!W20/T3_NHB_TotPers!W20))</f>
        <v>3.8461538461538464E-2</v>
      </c>
      <c r="X20" s="24">
        <f>IF((T3_NHB_TotPers!X20=0),("N/A"),(T9_NHB_TranPers!X20/T3_NHB_TotPers!X20))</f>
        <v>5.7142857142857141E-2</v>
      </c>
      <c r="Y20" s="24">
        <f>IF((T3_NHB_TotPers!Y20=0),("N/A"),(T9_NHB_TranPers!Y20/T3_NHB_TotPers!Y20))</f>
        <v>0</v>
      </c>
      <c r="Z20" s="24">
        <f>IF((T3_NHB_TotPers!Z20=0),("N/A"),(T9_NHB_TranPers!Z20/T3_NHB_TotPers!Z20))</f>
        <v>0</v>
      </c>
      <c r="AA20" s="24">
        <f>IF((T3_NHB_TotPers!AA20=0),("N/A"),(T9_NHB_TranPers!AA20/T3_NHB_TotPers!AA20))</f>
        <v>0</v>
      </c>
      <c r="AB20" s="24">
        <f>IF((T3_NHB_TotPers!AB20=0),("N/A"),(T9_NHB_TranPers!AB20/T3_NHB_TotPers!AB20))</f>
        <v>0</v>
      </c>
      <c r="AC20" s="24">
        <f>IF((T3_NHB_TotPers!AC20=0),("N/A"),(T9_NHB_TranPers!AC20/T3_NHB_TotPers!AC20))</f>
        <v>0</v>
      </c>
      <c r="AD20" s="24">
        <f>IF((T3_NHB_TotPers!AD20=0),("N/A"),(T9_NHB_TranPers!AD20/T3_NHB_TotPers!AD20))</f>
        <v>2.1739130434782608E-2</v>
      </c>
      <c r="AE20" s="24">
        <f>IF((T3_NHB_TotPers!AE20=0),("N/A"),(T9_NHB_TranPers!AE20/T3_NHB_TotPers!AE20))</f>
        <v>0</v>
      </c>
      <c r="AF20" s="24">
        <f>IF((T3_NHB_TotPers!AF20=0),("N/A"),(T9_NHB_TranPers!AF20/T3_NHB_TotPers!AF20))</f>
        <v>3.8461538461538464E-2</v>
      </c>
      <c r="AG20" s="24" t="str">
        <f>IF((T3_NHB_TotPers!AG20=0),("N/A"),(T9_NHB_TranPers!AG20/T3_NHB_TotPers!AG20))</f>
        <v>N/A</v>
      </c>
      <c r="AH20" s="24" t="str">
        <f>IF((T3_NHB_TotPers!AH20=0),("N/A"),(T9_NHB_TranPers!AH20/T3_NHB_TotPers!AH20))</f>
        <v>N/A</v>
      </c>
      <c r="AI20" s="24">
        <f>IF((T3_NHB_TotPers!AI20=0),("N/A"),(T9_NHB_TranPers!AI20/T3_NHB_TotPers!AI20))</f>
        <v>0</v>
      </c>
      <c r="AJ20" s="24">
        <f>IF((T3_NHB_TotPers!AJ20=0),("N/A"),(T9_NHB_TranPers!AJ20/T3_NHB_TotPers!AJ20))</f>
        <v>0</v>
      </c>
      <c r="AK20" s="24">
        <f>IF((T3_NHB_TotPers!AK20=0),("N/A"),(T9_NHB_TranPers!AK20/T3_NHB_TotPers!AK20))</f>
        <v>0</v>
      </c>
      <c r="AL20" s="24" t="str">
        <f>IF((T3_NHB_TotPers!AL20=0),("N/A"),(T9_NHB_TranPers!AL20/T3_NHB_TotPers!AL20))</f>
        <v>N/A</v>
      </c>
      <c r="AM20" s="24" t="str">
        <f>IF((T3_NHB_TotPers!AM20=0),("N/A"),(T9_NHB_TranPers!AM20/T3_NHB_TotPers!AM20))</f>
        <v>N/A</v>
      </c>
      <c r="AN20" s="52" t="str">
        <f>IF((T3_NHB_TotPers!AN20=0),("N/A"),(T9_NHB_TranPers!AN20/T3_NHB_TotPers!AN20))</f>
        <v>N/A</v>
      </c>
      <c r="AO20" s="52" t="str">
        <f>IF((T3_NHB_TotPers!AO20=0),("N/A"),(T9_NHB_TranPers!AO20/T3_NHB_TotPers!AO20))</f>
        <v>N/A</v>
      </c>
      <c r="AP20" s="52">
        <f>IF((T3_NHB_TotPers!AP20=0),("N/A"),(T9_NHB_TranPers!AP20/T3_NHB_TotPers!AP20))</f>
        <v>0</v>
      </c>
      <c r="AQ20" s="52">
        <f>IF((T3_NHB_TotPers!AQ20=0),("N/A"),(T9_NHB_TranPers!AQ20/T3_NHB_TotPers!AQ20))</f>
        <v>0</v>
      </c>
      <c r="AR20" s="52">
        <f>IF((T3_NHB_TotPers!AR20=0),("N/A"),(T9_NHB_TranPers!AR20/T3_NHB_TotPers!AR20))</f>
        <v>6.8702290076335881E-2</v>
      </c>
      <c r="AS20" s="52">
        <f>IF((T3_NHB_TotPers!AS20=0),("N/A"),(T9_NHB_TranPers!AS20/T3_NHB_TotPers!AS20))</f>
        <v>0.31818181818181818</v>
      </c>
      <c r="AT20" s="52">
        <f>IF((T3_NHB_TotPers!AT20=0),("N/A"),(T9_NHB_TranPers!AT20/T3_NHB_TotPers!AT20))</f>
        <v>0.13636363636363635</v>
      </c>
      <c r="AU20" s="52">
        <f>IF((T3_NHB_TotPers!AU20=0),("N/A"),(T9_NHB_TranPers!AU20/T3_NHB_TotPers!AU20))</f>
        <v>3.0120481927710843E-2</v>
      </c>
      <c r="AV20" s="52">
        <f>IF((T3_NHB_TotPers!AV20=0),("N/A"),(T9_NHB_TranPers!AV20/T3_NHB_TotPers!AV20))</f>
        <v>2.734375E-2</v>
      </c>
      <c r="AW20" s="56">
        <f>IF((T3_NHB_TotPers!AW20=0),("N/A"),(T9_NHB_TranPers!AW20/T3_NHB_TotPers!AW20))</f>
        <v>8.0008673026886384E-2</v>
      </c>
    </row>
    <row r="21" spans="2:49" ht="15" customHeight="1">
      <c r="B21" s="12" t="s">
        <v>24</v>
      </c>
      <c r="C21" s="59"/>
      <c r="D21" s="17">
        <v>15</v>
      </c>
      <c r="E21" s="24">
        <f>IF((T3_NHB_TotPers!E21=0),("N/A"),(T9_NHB_TranPers!E21/T3_NHB_TotPers!E21))</f>
        <v>2.8112449799196786E-2</v>
      </c>
      <c r="F21" s="24">
        <f>IF((T3_NHB_TotPers!F21=0),("N/A"),(T9_NHB_TranPers!F21/T3_NHB_TotPers!F21))</f>
        <v>2.7310924369747899E-2</v>
      </c>
      <c r="G21" s="24">
        <f>IF((T3_NHB_TotPers!G21=0),("N/A"),(T9_NHB_TranPers!G21/T3_NHB_TotPers!G21))</f>
        <v>1.8315018315018316E-2</v>
      </c>
      <c r="H21" s="24">
        <f>IF((T3_NHB_TotPers!H21=0),("N/A"),(T9_NHB_TranPers!H21/T3_NHB_TotPers!H21))</f>
        <v>2.9197080291970802E-2</v>
      </c>
      <c r="I21" s="24">
        <f>IF((T3_NHB_TotPers!I21=0),("N/A"),(T9_NHB_TranPers!I21/T3_NHB_TotPers!I21))</f>
        <v>1.7433414043583534E-2</v>
      </c>
      <c r="J21" s="24">
        <f>IF((T3_NHB_TotPers!J21=0),("N/A"),(T9_NHB_TranPers!J21/T3_NHB_TotPers!J21))</f>
        <v>2.197802197802198E-2</v>
      </c>
      <c r="K21" s="24">
        <f>IF((T3_NHB_TotPers!K21=0),("N/A"),(T9_NHB_TranPers!K21/T3_NHB_TotPers!K21))</f>
        <v>2.5225225225225224E-2</v>
      </c>
      <c r="L21" s="24">
        <f>IF((T3_NHB_TotPers!L21=0),("N/A"),(T9_NHB_TranPers!L21/T3_NHB_TotPers!L21))</f>
        <v>8.3790133124510571E-2</v>
      </c>
      <c r="M21" s="24">
        <f>IF((T3_NHB_TotPers!M21=0),("N/A"),(T9_NHB_TranPers!M21/T3_NHB_TotPers!M21))</f>
        <v>2.914798206278027E-2</v>
      </c>
      <c r="N21" s="24">
        <f>IF((T3_NHB_TotPers!N21=0),("N/A"),(T9_NHB_TranPers!N21/T3_NHB_TotPers!N21))</f>
        <v>2.7586206896551724E-2</v>
      </c>
      <c r="O21" s="24">
        <f>IF((T3_NHB_TotPers!O21=0),("N/A"),(T9_NHB_TranPers!O21/T3_NHB_TotPers!O21))</f>
        <v>2.0942408376963352E-2</v>
      </c>
      <c r="P21" s="24">
        <f>IF((T3_NHB_TotPers!P21=0),("N/A"),(T9_NHB_TranPers!P21/T3_NHB_TotPers!P21))</f>
        <v>8.9637635092180548E-2</v>
      </c>
      <c r="Q21" s="24">
        <f>IF((T3_NHB_TotPers!Q21=0),("N/A"),(T9_NHB_TranPers!Q21/T3_NHB_TotPers!Q21))</f>
        <v>3.3292231812577067E-2</v>
      </c>
      <c r="R21" s="24">
        <f>IF((T3_NHB_TotPers!R21=0),("N/A"),(T9_NHB_TranPers!R21/T3_NHB_TotPers!R21))</f>
        <v>0.1116751269035533</v>
      </c>
      <c r="S21" s="24">
        <f>IF((T3_NHB_TotPers!S21=0),("N/A"),(T9_NHB_TranPers!S21/T3_NHB_TotPers!S21))</f>
        <v>1.9762845849802372E-2</v>
      </c>
      <c r="T21" s="24">
        <f>IF((T3_NHB_TotPers!T21=0),("N/A"),(T9_NHB_TranPers!T21/T3_NHB_TotPers!T21))</f>
        <v>0</v>
      </c>
      <c r="U21" s="24">
        <f>IF((T3_NHB_TotPers!U21=0),("N/A"),(T9_NHB_TranPers!U21/T3_NHB_TotPers!U21))</f>
        <v>2.1148036253776436E-2</v>
      </c>
      <c r="V21" s="24">
        <f>IF((T3_NHB_TotPers!V21=0),("N/A"),(T9_NHB_TranPers!V21/T3_NHB_TotPers!V21))</f>
        <v>0</v>
      </c>
      <c r="W21" s="24">
        <f>IF((T3_NHB_TotPers!W21=0),("N/A"),(T9_NHB_TranPers!W21/T3_NHB_TotPers!W21))</f>
        <v>2.247191011235955E-2</v>
      </c>
      <c r="X21" s="24">
        <f>IF((T3_NHB_TotPers!X21=0),("N/A"),(T9_NHB_TranPers!X21/T3_NHB_TotPers!X21))</f>
        <v>2.6365348399246705E-2</v>
      </c>
      <c r="Y21" s="24">
        <f>IF((T3_NHB_TotPers!Y21=0),("N/A"),(T9_NHB_TranPers!Y21/T3_NHB_TotPers!Y21))</f>
        <v>1.9607843137254902E-2</v>
      </c>
      <c r="Z21" s="24">
        <f>IF((T3_NHB_TotPers!Z21=0),("N/A"),(T9_NHB_TranPers!Z21/T3_NHB_TotPers!Z21))</f>
        <v>2.564102564102564E-2</v>
      </c>
      <c r="AA21" s="24">
        <f>IF((T3_NHB_TotPers!AA21=0),("N/A"),(T9_NHB_TranPers!AA21/T3_NHB_TotPers!AA21))</f>
        <v>0</v>
      </c>
      <c r="AB21" s="24">
        <f>IF((T3_NHB_TotPers!AB21=0),("N/A"),(T9_NHB_TranPers!AB21/T3_NHB_TotPers!AB21))</f>
        <v>0</v>
      </c>
      <c r="AC21" s="24">
        <f>IF((T3_NHB_TotPers!AC21=0),("N/A"),(T9_NHB_TranPers!AC21/T3_NHB_TotPers!AC21))</f>
        <v>2.4096385542168676E-2</v>
      </c>
      <c r="AD21" s="24">
        <f>IF((T3_NHB_TotPers!AD21=0),("N/A"),(T9_NHB_TranPers!AD21/T3_NHB_TotPers!AD21))</f>
        <v>2.1739130434782608E-2</v>
      </c>
      <c r="AE21" s="24">
        <f>IF((T3_NHB_TotPers!AE21=0),("N/A"),(T9_NHB_TranPers!AE21/T3_NHB_TotPers!AE21))</f>
        <v>3.5714285714285712E-2</v>
      </c>
      <c r="AF21" s="24">
        <f>IF((T3_NHB_TotPers!AF21=0),("N/A"),(T9_NHB_TranPers!AF21/T3_NHB_TotPers!AF21))</f>
        <v>2.3655913978494623E-2</v>
      </c>
      <c r="AG21" s="24" t="str">
        <f>IF((T3_NHB_TotPers!AG21=0),("N/A"),(T9_NHB_TranPers!AG21/T3_NHB_TotPers!AG21))</f>
        <v>N/A</v>
      </c>
      <c r="AH21" s="24">
        <f>IF((T3_NHB_TotPers!AH21=0),("N/A"),(T9_NHB_TranPers!AH21/T3_NHB_TotPers!AH21))</f>
        <v>0</v>
      </c>
      <c r="AI21" s="24">
        <f>IF((T3_NHB_TotPers!AI21=0),("N/A"),(T9_NHB_TranPers!AI21/T3_NHB_TotPers!AI21))</f>
        <v>0</v>
      </c>
      <c r="AJ21" s="24">
        <f>IF((T3_NHB_TotPers!AJ21=0),("N/A"),(T9_NHB_TranPers!AJ21/T3_NHB_TotPers!AJ21))</f>
        <v>0</v>
      </c>
      <c r="AK21" s="24">
        <f>IF((T3_NHB_TotPers!AK21=0),("N/A"),(T9_NHB_TranPers!AK21/T3_NHB_TotPers!AK21))</f>
        <v>0</v>
      </c>
      <c r="AL21" s="24" t="str">
        <f>IF((T3_NHB_TotPers!AL21=0),("N/A"),(T9_NHB_TranPers!AL21/T3_NHB_TotPers!AL21))</f>
        <v>N/A</v>
      </c>
      <c r="AM21" s="24" t="str">
        <f>IF((T3_NHB_TotPers!AM21=0),("N/A"),(T9_NHB_TranPers!AM21/T3_NHB_TotPers!AM21))</f>
        <v>N/A</v>
      </c>
      <c r="AN21" s="52" t="str">
        <f>IF((T3_NHB_TotPers!AN21=0),("N/A"),(T9_NHB_TranPers!AN21/T3_NHB_TotPers!AN21))</f>
        <v>N/A</v>
      </c>
      <c r="AO21" s="52" t="str">
        <f>IF((T3_NHB_TotPers!AO21=0),("N/A"),(T9_NHB_TranPers!AO21/T3_NHB_TotPers!AO21))</f>
        <v>N/A</v>
      </c>
      <c r="AP21" s="52">
        <f>IF((T3_NHB_TotPers!AP21=0),("N/A"),(T9_NHB_TranPers!AP21/T3_NHB_TotPers!AP21))</f>
        <v>2.6315789473684209E-2</v>
      </c>
      <c r="AQ21" s="52">
        <f>IF((T3_NHB_TotPers!AQ21=0),("N/A"),(T9_NHB_TranPers!AQ21/T3_NHB_TotPers!AQ21))</f>
        <v>1.1627906976744186E-2</v>
      </c>
      <c r="AR21" s="52">
        <f>IF((T3_NHB_TotPers!AR21=0),("N/A"),(T9_NHB_TranPers!AR21/T3_NHB_TotPers!AR21))</f>
        <v>3.870967741935484E-2</v>
      </c>
      <c r="AS21" s="52">
        <f>IF((T3_NHB_TotPers!AS21=0),("N/A"),(T9_NHB_TranPers!AS21/T3_NHB_TotPers!AS21))</f>
        <v>6.2240663900414939E-2</v>
      </c>
      <c r="AT21" s="52">
        <f>IF((T3_NHB_TotPers!AT21=0),("N/A"),(T9_NHB_TranPers!AT21/T3_NHB_TotPers!AT21))</f>
        <v>5.016722408026756E-2</v>
      </c>
      <c r="AU21" s="52">
        <f>IF((T3_NHB_TotPers!AU21=0),("N/A"),(T9_NHB_TranPers!AU21/T3_NHB_TotPers!AU21))</f>
        <v>2.3319615912208505E-2</v>
      </c>
      <c r="AV21" s="52">
        <f>IF((T3_NHB_TotPers!AV21=0),("N/A"),(T9_NHB_TranPers!AV21/T3_NHB_TotPers!AV21))</f>
        <v>2.3049645390070921E-2</v>
      </c>
      <c r="AW21" s="56">
        <f>IF((T3_NHB_TotPers!AW21=0),("N/A"),(T9_NHB_TranPers!AW21/T3_NHB_TotPers!AW21))</f>
        <v>4.0188114578879865E-2</v>
      </c>
    </row>
    <row r="22" spans="2:49" ht="15" customHeight="1">
      <c r="B22" s="12" t="s">
        <v>31</v>
      </c>
      <c r="C22" s="59"/>
      <c r="D22" s="17">
        <v>16</v>
      </c>
      <c r="E22" s="24">
        <f>IF((T3_NHB_TotPers!E22=0),("N/A"),(T9_NHB_TranPers!E22/T3_NHB_TotPers!E22))</f>
        <v>0</v>
      </c>
      <c r="F22" s="24">
        <f>IF((T3_NHB_TotPers!F22=0),("N/A"),(T9_NHB_TranPers!F22/T3_NHB_TotPers!F22))</f>
        <v>0</v>
      </c>
      <c r="G22" s="24">
        <f>IF((T3_NHB_TotPers!G22=0),("N/A"),(T9_NHB_TranPers!G22/T3_NHB_TotPers!G22))</f>
        <v>0</v>
      </c>
      <c r="H22" s="24">
        <f>IF((T3_NHB_TotPers!H22=0),("N/A"),(T9_NHB_TranPers!H22/T3_NHB_TotPers!H22))</f>
        <v>0</v>
      </c>
      <c r="I22" s="24">
        <f>IF((T3_NHB_TotPers!I22=0),("N/A"),(T9_NHB_TranPers!I22/T3_NHB_TotPers!I22))</f>
        <v>0</v>
      </c>
      <c r="J22" s="24">
        <f>IF((T3_NHB_TotPers!J22=0),("N/A"),(T9_NHB_TranPers!J22/T3_NHB_TotPers!J22))</f>
        <v>0</v>
      </c>
      <c r="K22" s="24">
        <f>IF((T3_NHB_TotPers!K22=0),("N/A"),(T9_NHB_TranPers!K22/T3_NHB_TotPers!K22))</f>
        <v>0</v>
      </c>
      <c r="L22" s="24">
        <f>IF((T3_NHB_TotPers!L22=0),("N/A"),(T9_NHB_TranPers!L22/T3_NHB_TotPers!L22))</f>
        <v>0</v>
      </c>
      <c r="M22" s="24">
        <f>IF((T3_NHB_TotPers!M22=0),("N/A"),(T9_NHB_TranPers!M22/T3_NHB_TotPers!M22))</f>
        <v>0</v>
      </c>
      <c r="N22" s="24">
        <f>IF((T3_NHB_TotPers!N22=0),("N/A"),(T9_NHB_TranPers!N22/T3_NHB_TotPers!N22))</f>
        <v>0</v>
      </c>
      <c r="O22" s="24">
        <f>IF((T3_NHB_TotPers!O22=0),("N/A"),(T9_NHB_TranPers!O22/T3_NHB_TotPers!O22))</f>
        <v>0</v>
      </c>
      <c r="P22" s="24">
        <f>IF((T3_NHB_TotPers!P22=0),("N/A"),(T9_NHB_TranPers!P22/T3_NHB_TotPers!P22))</f>
        <v>0</v>
      </c>
      <c r="Q22" s="24">
        <f>IF((T3_NHB_TotPers!Q22=0),("N/A"),(T9_NHB_TranPers!Q22/T3_NHB_TotPers!Q22))</f>
        <v>0</v>
      </c>
      <c r="R22" s="24">
        <f>IF((T3_NHB_TotPers!R22=0),("N/A"),(T9_NHB_TranPers!R22/T3_NHB_TotPers!R22))</f>
        <v>0</v>
      </c>
      <c r="S22" s="24">
        <f>IF((T3_NHB_TotPers!S22=0),("N/A"),(T9_NHB_TranPers!S22/T3_NHB_TotPers!S22))</f>
        <v>0</v>
      </c>
      <c r="T22" s="24">
        <f>IF((T3_NHB_TotPers!T22=0),("N/A"),(T9_NHB_TranPers!T22/T3_NHB_TotPers!T22))</f>
        <v>0</v>
      </c>
      <c r="U22" s="24">
        <f>IF((T3_NHB_TotPers!U22=0),("N/A"),(T9_NHB_TranPers!U22/T3_NHB_TotPers!U22))</f>
        <v>0</v>
      </c>
      <c r="V22" s="24">
        <f>IF((T3_NHB_TotPers!V22=0),("N/A"),(T9_NHB_TranPers!V22/T3_NHB_TotPers!V22))</f>
        <v>0</v>
      </c>
      <c r="W22" s="24">
        <f>IF((T3_NHB_TotPers!W22=0),("N/A"),(T9_NHB_TranPers!W22/T3_NHB_TotPers!W22))</f>
        <v>0</v>
      </c>
      <c r="X22" s="24">
        <f>IF((T3_NHB_TotPers!X22=0),("N/A"),(T9_NHB_TranPers!X22/T3_NHB_TotPers!X22))</f>
        <v>0</v>
      </c>
      <c r="Y22" s="24">
        <f>IF((T3_NHB_TotPers!Y22=0),("N/A"),(T9_NHB_TranPers!Y22/T3_NHB_TotPers!Y22))</f>
        <v>0</v>
      </c>
      <c r="Z22" s="24">
        <f>IF((T3_NHB_TotPers!Z22=0),("N/A"),(T9_NHB_TranPers!Z22/T3_NHB_TotPers!Z22))</f>
        <v>0</v>
      </c>
      <c r="AA22" s="24">
        <f>IF((T3_NHB_TotPers!AA22=0),("N/A"),(T9_NHB_TranPers!AA22/T3_NHB_TotPers!AA22))</f>
        <v>0</v>
      </c>
      <c r="AB22" s="24">
        <f>IF((T3_NHB_TotPers!AB22=0),("N/A"),(T9_NHB_TranPers!AB22/T3_NHB_TotPers!AB22))</f>
        <v>0</v>
      </c>
      <c r="AC22" s="24">
        <f>IF((T3_NHB_TotPers!AC22=0),("N/A"),(T9_NHB_TranPers!AC22/T3_NHB_TotPers!AC22))</f>
        <v>0</v>
      </c>
      <c r="AD22" s="24">
        <f>IF((T3_NHB_TotPers!AD22=0),("N/A"),(T9_NHB_TranPers!AD22/T3_NHB_TotPers!AD22))</f>
        <v>4.7393364928909956E-3</v>
      </c>
      <c r="AE22" s="24">
        <f>IF((T3_NHB_TotPers!AE22=0),("N/A"),(T9_NHB_TranPers!AE22/T3_NHB_TotPers!AE22))</f>
        <v>0</v>
      </c>
      <c r="AF22" s="24">
        <f>IF((T3_NHB_TotPers!AF22=0),("N/A"),(T9_NHB_TranPers!AF22/T3_NHB_TotPers!AF22))</f>
        <v>0</v>
      </c>
      <c r="AG22" s="24" t="str">
        <f>IF((T3_NHB_TotPers!AG22=0),("N/A"),(T9_NHB_TranPers!AG22/T3_NHB_TotPers!AG22))</f>
        <v>N/A</v>
      </c>
      <c r="AH22" s="24" t="str">
        <f>IF((T3_NHB_TotPers!AH22=0),("N/A"),(T9_NHB_TranPers!AH22/T3_NHB_TotPers!AH22))</f>
        <v>N/A</v>
      </c>
      <c r="AI22" s="24" t="str">
        <f>IF((T3_NHB_TotPers!AI22=0),("N/A"),(T9_NHB_TranPers!AI22/T3_NHB_TotPers!AI22))</f>
        <v>N/A</v>
      </c>
      <c r="AJ22" s="24" t="str">
        <f>IF((T3_NHB_TotPers!AJ22=0),("N/A"),(T9_NHB_TranPers!AJ22/T3_NHB_TotPers!AJ22))</f>
        <v>N/A</v>
      </c>
      <c r="AK22" s="24" t="str">
        <f>IF((T3_NHB_TotPers!AK22=0),("N/A"),(T9_NHB_TranPers!AK22/T3_NHB_TotPers!AK22))</f>
        <v>N/A</v>
      </c>
      <c r="AL22" s="24" t="str">
        <f>IF((T3_NHB_TotPers!AL22=0),("N/A"),(T9_NHB_TranPers!AL22/T3_NHB_TotPers!AL22))</f>
        <v>N/A</v>
      </c>
      <c r="AM22" s="24" t="str">
        <f>IF((T3_NHB_TotPers!AM22=0),("N/A"),(T9_NHB_TranPers!AM22/T3_NHB_TotPers!AM22))</f>
        <v>N/A</v>
      </c>
      <c r="AN22" s="52" t="str">
        <f>IF((T3_NHB_TotPers!AN22=0),("N/A"),(T9_NHB_TranPers!AN22/T3_NHB_TotPers!AN22))</f>
        <v>N/A</v>
      </c>
      <c r="AO22" s="52" t="str">
        <f>IF((T3_NHB_TotPers!AO22=0),("N/A"),(T9_NHB_TranPers!AO22/T3_NHB_TotPers!AO22))</f>
        <v>N/A</v>
      </c>
      <c r="AP22" s="52">
        <f>IF((T3_NHB_TotPers!AP22=0),("N/A"),(T9_NHB_TranPers!AP22/T3_NHB_TotPers!AP22))</f>
        <v>0</v>
      </c>
      <c r="AQ22" s="52">
        <f>IF((T3_NHB_TotPers!AQ22=0),("N/A"),(T9_NHB_TranPers!AQ22/T3_NHB_TotPers!AQ22))</f>
        <v>0</v>
      </c>
      <c r="AR22" s="52">
        <f>IF((T3_NHB_TotPers!AR22=0),("N/A"),(T9_NHB_TranPers!AR22/T3_NHB_TotPers!AR22))</f>
        <v>0</v>
      </c>
      <c r="AS22" s="52">
        <f>IF((T3_NHB_TotPers!AS22=0),("N/A"),(T9_NHB_TranPers!AS22/T3_NHB_TotPers!AS22))</f>
        <v>0</v>
      </c>
      <c r="AT22" s="52">
        <f>IF((T3_NHB_TotPers!AT22=0),("N/A"),(T9_NHB_TranPers!AT22/T3_NHB_TotPers!AT22))</f>
        <v>0</v>
      </c>
      <c r="AU22" s="52">
        <f>IF((T3_NHB_TotPers!AU22=0),("N/A"),(T9_NHB_TranPers!AU22/T3_NHB_TotPers!AU22))</f>
        <v>0</v>
      </c>
      <c r="AV22" s="52">
        <f>IF((T3_NHB_TotPers!AV22=0),("N/A"),(T9_NHB_TranPers!AV22/T3_NHB_TotPers!AV22))</f>
        <v>0</v>
      </c>
      <c r="AW22" s="56">
        <f>IF((T3_NHB_TotPers!AW22=0),("N/A"),(T9_NHB_TranPers!AW22/T3_NHB_TotPers!AW22))</f>
        <v>8.7336244541484718E-4</v>
      </c>
    </row>
    <row r="23" spans="2:49" ht="15" customHeight="1">
      <c r="B23" s="12" t="s">
        <v>35</v>
      </c>
      <c r="C23" s="59"/>
      <c r="D23" s="17">
        <v>17</v>
      </c>
      <c r="E23" s="24">
        <f>IF((T3_NHB_TotPers!E23=0),("N/A"),(T9_NHB_TranPers!E23/T3_NHB_TotPers!E23))</f>
        <v>0</v>
      </c>
      <c r="F23" s="24">
        <f>IF((T3_NHB_TotPers!F23=0),("N/A"),(T9_NHB_TranPers!F23/T3_NHB_TotPers!F23))</f>
        <v>0</v>
      </c>
      <c r="G23" s="24">
        <f>IF((T3_NHB_TotPers!G23=0),("N/A"),(T9_NHB_TranPers!G23/T3_NHB_TotPers!G23))</f>
        <v>0</v>
      </c>
      <c r="H23" s="24">
        <f>IF((T3_NHB_TotPers!H23=0),("N/A"),(T9_NHB_TranPers!H23/T3_NHB_TotPers!H23))</f>
        <v>0</v>
      </c>
      <c r="I23" s="24">
        <f>IF((T3_NHB_TotPers!I23=0),("N/A"),(T9_NHB_TranPers!I23/T3_NHB_TotPers!I23))</f>
        <v>1.4612761811982464E-3</v>
      </c>
      <c r="J23" s="24">
        <f>IF((T3_NHB_TotPers!J23=0),("N/A"),(T9_NHB_TranPers!J23/T3_NHB_TotPers!J23))</f>
        <v>0</v>
      </c>
      <c r="K23" s="24">
        <f>IF((T3_NHB_TotPers!K23=0),("N/A"),(T9_NHB_TranPers!K23/T3_NHB_TotPers!K23))</f>
        <v>3.8022813688212928E-3</v>
      </c>
      <c r="L23" s="24">
        <f>IF((T3_NHB_TotPers!L23=0),("N/A"),(T9_NHB_TranPers!L23/T3_NHB_TotPers!L23))</f>
        <v>5.9405940594059407E-3</v>
      </c>
      <c r="M23" s="24">
        <f>IF((T3_NHB_TotPers!M23=0),("N/A"),(T9_NHB_TranPers!M23/T3_NHB_TotPers!M23))</f>
        <v>6.6225165562913907E-3</v>
      </c>
      <c r="N23" s="24">
        <f>IF((T3_NHB_TotPers!N23=0),("N/A"),(T9_NHB_TranPers!N23/T3_NHB_TotPers!N23))</f>
        <v>4.048582995951417E-3</v>
      </c>
      <c r="O23" s="24">
        <f>IF((T3_NHB_TotPers!O23=0),("N/A"),(T9_NHB_TranPers!O23/T3_NHB_TotPers!O23))</f>
        <v>6.2500000000000003E-3</v>
      </c>
      <c r="P23" s="24">
        <f>IF((T3_NHB_TotPers!P23=0),("N/A"),(T9_NHB_TranPers!P23/T3_NHB_TotPers!P23))</f>
        <v>1.2875536480686695E-2</v>
      </c>
      <c r="Q23" s="24">
        <f>IF((T3_NHB_TotPers!Q23=0),("N/A"),(T9_NHB_TranPers!Q23/T3_NHB_TotPers!Q23))</f>
        <v>6.7796610169491523E-3</v>
      </c>
      <c r="R23" s="24">
        <f>IF((T3_NHB_TotPers!R23=0),("N/A"),(T9_NHB_TranPers!R23/T3_NHB_TotPers!R23))</f>
        <v>0</v>
      </c>
      <c r="S23" s="24">
        <f>IF((T3_NHB_TotPers!S23=0),("N/A"),(T9_NHB_TranPers!S23/T3_NHB_TotPers!S23))</f>
        <v>6.024096385542169E-3</v>
      </c>
      <c r="T23" s="24">
        <f>IF((T3_NHB_TotPers!T23=0),("N/A"),(T9_NHB_TranPers!T23/T3_NHB_TotPers!T23))</f>
        <v>0</v>
      </c>
      <c r="U23" s="24">
        <f>IF((T3_NHB_TotPers!U23=0),("N/A"),(T9_NHB_TranPers!U23/T3_NHB_TotPers!U23))</f>
        <v>1.7469156021399717E-3</v>
      </c>
      <c r="V23" s="24">
        <f>IF((T3_NHB_TotPers!V23=0),("N/A"),(T9_NHB_TranPers!V23/T3_NHB_TotPers!V23))</f>
        <v>2.4096385542168677E-3</v>
      </c>
      <c r="W23" s="24">
        <f>IF((T3_NHB_TotPers!W23=0),("N/A"),(T9_NHB_TranPers!W23/T3_NHB_TotPers!W23))</f>
        <v>4.1841004184100415E-3</v>
      </c>
      <c r="X23" s="24">
        <f>IF((T3_NHB_TotPers!X23=0),("N/A"),(T9_NHB_TranPers!X23/T3_NHB_TotPers!X23))</f>
        <v>3.2608695652173911E-3</v>
      </c>
      <c r="Y23" s="24">
        <f>IF((T3_NHB_TotPers!Y23=0),("N/A"),(T9_NHB_TranPers!Y23/T3_NHB_TotPers!Y23))</f>
        <v>4.1322314049586778E-3</v>
      </c>
      <c r="Z23" s="24">
        <f>IF((T3_NHB_TotPers!Z23=0),("N/A"),(T9_NHB_TranPers!Z23/T3_NHB_TotPers!Z23))</f>
        <v>0</v>
      </c>
      <c r="AA23" s="24">
        <f>IF((T3_NHB_TotPers!AA23=0),("N/A"),(T9_NHB_TranPers!AA23/T3_NHB_TotPers!AA23))</f>
        <v>0</v>
      </c>
      <c r="AB23" s="24">
        <f>IF((T3_NHB_TotPers!AB23=0),("N/A"),(T9_NHB_TranPers!AB23/T3_NHB_TotPers!AB23))</f>
        <v>0</v>
      </c>
      <c r="AC23" s="24">
        <f>IF((T3_NHB_TotPers!AC23=0),("N/A"),(T9_NHB_TranPers!AC23/T3_NHB_TotPers!AC23))</f>
        <v>0</v>
      </c>
      <c r="AD23" s="24">
        <f>IF((T3_NHB_TotPers!AD23=0),("N/A"),(T9_NHB_TranPers!AD23/T3_NHB_TotPers!AD23))</f>
        <v>0</v>
      </c>
      <c r="AE23" s="24">
        <f>IF((T3_NHB_TotPers!AE23=0),("N/A"),(T9_NHB_TranPers!AE23/T3_NHB_TotPers!AE23))</f>
        <v>0</v>
      </c>
      <c r="AF23" s="24">
        <f>IF((T3_NHB_TotPers!AF23=0),("N/A"),(T9_NHB_TranPers!AF23/T3_NHB_TotPers!AF23))</f>
        <v>8.8495575221238937E-3</v>
      </c>
      <c r="AG23" s="24">
        <f>IF((T3_NHB_TotPers!AG23=0),("N/A"),(T9_NHB_TranPers!AG23/T3_NHB_TotPers!AG23))</f>
        <v>0</v>
      </c>
      <c r="AH23" s="24">
        <f>IF((T3_NHB_TotPers!AH23=0),("N/A"),(T9_NHB_TranPers!AH23/T3_NHB_TotPers!AH23))</f>
        <v>0</v>
      </c>
      <c r="AI23" s="24" t="str">
        <f>IF((T3_NHB_TotPers!AI23=0),("N/A"),(T9_NHB_TranPers!AI23/T3_NHB_TotPers!AI23))</f>
        <v>N/A</v>
      </c>
      <c r="AJ23" s="24" t="str">
        <f>IF((T3_NHB_TotPers!AJ23=0),("N/A"),(T9_NHB_TranPers!AJ23/T3_NHB_TotPers!AJ23))</f>
        <v>N/A</v>
      </c>
      <c r="AK23" s="24">
        <f>IF((T3_NHB_TotPers!AK23=0),("N/A"),(T9_NHB_TranPers!AK23/T3_NHB_TotPers!AK23))</f>
        <v>0</v>
      </c>
      <c r="AL23" s="24" t="str">
        <f>IF((T3_NHB_TotPers!AL23=0),("N/A"),(T9_NHB_TranPers!AL23/T3_NHB_TotPers!AL23))</f>
        <v>N/A</v>
      </c>
      <c r="AM23" s="24" t="str">
        <f>IF((T3_NHB_TotPers!AM23=0),("N/A"),(T9_NHB_TranPers!AM23/T3_NHB_TotPers!AM23))</f>
        <v>N/A</v>
      </c>
      <c r="AN23" s="52">
        <f>IF((T3_NHB_TotPers!AN23=0),("N/A"),(T9_NHB_TranPers!AN23/T3_NHB_TotPers!AN23))</f>
        <v>0</v>
      </c>
      <c r="AO23" s="52" t="str">
        <f>IF((T3_NHB_TotPers!AO23=0),("N/A"),(T9_NHB_TranPers!AO23/T3_NHB_TotPers!AO23))</f>
        <v>N/A</v>
      </c>
      <c r="AP23" s="52">
        <f>IF((T3_NHB_TotPers!AP23=0),("N/A"),(T9_NHB_TranPers!AP23/T3_NHB_TotPers!AP23))</f>
        <v>0</v>
      </c>
      <c r="AQ23" s="52">
        <f>IF((T3_NHB_TotPers!AQ23=0),("N/A"),(T9_NHB_TranPers!AQ23/T3_NHB_TotPers!AQ23))</f>
        <v>1.4104372355430183E-3</v>
      </c>
      <c r="AR23" s="52">
        <f>IF((T3_NHB_TotPers!AR23=0),("N/A"),(T9_NHB_TranPers!AR23/T3_NHB_TotPers!AR23))</f>
        <v>0</v>
      </c>
      <c r="AS23" s="52">
        <f>IF((T3_NHB_TotPers!AS23=0),("N/A"),(T9_NHB_TranPers!AS23/T3_NHB_TotPers!AS23))</f>
        <v>1.3157894736842105E-2</v>
      </c>
      <c r="AT23" s="52">
        <f>IF((T3_NHB_TotPers!AT23=0),("N/A"),(T9_NHB_TranPers!AT23/T3_NHB_TotPers!AT23))</f>
        <v>6.0790273556231003E-3</v>
      </c>
      <c r="AU23" s="52">
        <f>IF((T3_NHB_TotPers!AU23=0),("N/A"),(T9_NHB_TranPers!AU23/T3_NHB_TotPers!AU23))</f>
        <v>6.6666666666666671E-3</v>
      </c>
      <c r="AV23" s="52">
        <f>IF((T3_NHB_TotPers!AV23=0),("N/A"),(T9_NHB_TranPers!AV23/T3_NHB_TotPers!AV23))</f>
        <v>7.3529411764705881E-3</v>
      </c>
      <c r="AW23" s="56">
        <f>IF((T3_NHB_TotPers!AW23=0),("N/A"),(T9_NHB_TranPers!AW23/T3_NHB_TotPers!AW23))</f>
        <v>2.8339497574331142E-3</v>
      </c>
    </row>
    <row r="24" spans="2:49" ht="15" customHeight="1">
      <c r="B24" s="12" t="s">
        <v>36</v>
      </c>
      <c r="C24" s="59"/>
      <c r="D24" s="17">
        <v>18</v>
      </c>
      <c r="E24" s="24">
        <f>IF((T3_NHB_TotPers!E24=0),("N/A"),(T9_NHB_TranPers!E24/T3_NHB_TotPers!E24))</f>
        <v>0</v>
      </c>
      <c r="F24" s="24">
        <f>IF((T3_NHB_TotPers!F24=0),("N/A"),(T9_NHB_TranPers!F24/T3_NHB_TotPers!F24))</f>
        <v>0</v>
      </c>
      <c r="G24" s="24">
        <f>IF((T3_NHB_TotPers!G24=0),("N/A"),(T9_NHB_TranPers!G24/T3_NHB_TotPers!G24))</f>
        <v>0</v>
      </c>
      <c r="H24" s="24">
        <f>IF((T3_NHB_TotPers!H24=0),("N/A"),(T9_NHB_TranPers!H24/T3_NHB_TotPers!H24))</f>
        <v>0</v>
      </c>
      <c r="I24" s="24">
        <f>IF((T3_NHB_TotPers!I24=0),("N/A"),(T9_NHB_TranPers!I24/T3_NHB_TotPers!I24))</f>
        <v>0</v>
      </c>
      <c r="J24" s="24">
        <f>IF((T3_NHB_TotPers!J24=0),("N/A"),(T9_NHB_TranPers!J24/T3_NHB_TotPers!J24))</f>
        <v>0</v>
      </c>
      <c r="K24" s="24">
        <f>IF((T3_NHB_TotPers!K24=0),("N/A"),(T9_NHB_TranPers!K24/T3_NHB_TotPers!K24))</f>
        <v>0</v>
      </c>
      <c r="L24" s="24">
        <f>IF((T3_NHB_TotPers!L24=0),("N/A"),(T9_NHB_TranPers!L24/T3_NHB_TotPers!L24))</f>
        <v>0</v>
      </c>
      <c r="M24" s="24">
        <f>IF((T3_NHB_TotPers!M24=0),("N/A"),(T9_NHB_TranPers!M24/T3_NHB_TotPers!M24))</f>
        <v>0</v>
      </c>
      <c r="N24" s="24">
        <f>IF((T3_NHB_TotPers!N24=0),("N/A"),(T9_NHB_TranPers!N24/T3_NHB_TotPers!N24))</f>
        <v>0</v>
      </c>
      <c r="O24" s="24">
        <f>IF((T3_NHB_TotPers!O24=0),("N/A"),(T9_NHB_TranPers!O24/T3_NHB_TotPers!O24))</f>
        <v>0</v>
      </c>
      <c r="P24" s="24">
        <f>IF((T3_NHB_TotPers!P24=0),("N/A"),(T9_NHB_TranPers!P24/T3_NHB_TotPers!P24))</f>
        <v>0</v>
      </c>
      <c r="Q24" s="24">
        <f>IF((T3_NHB_TotPers!Q24=0),("N/A"),(T9_NHB_TranPers!Q24/T3_NHB_TotPers!Q24))</f>
        <v>0</v>
      </c>
      <c r="R24" s="24">
        <f>IF((T3_NHB_TotPers!R24=0),("N/A"),(T9_NHB_TranPers!R24/T3_NHB_TotPers!R24))</f>
        <v>0</v>
      </c>
      <c r="S24" s="24">
        <f>IF((T3_NHB_TotPers!S24=0),("N/A"),(T9_NHB_TranPers!S24/T3_NHB_TotPers!S24))</f>
        <v>0</v>
      </c>
      <c r="T24" s="24">
        <f>IF((T3_NHB_TotPers!T24=0),("N/A"),(T9_NHB_TranPers!T24/T3_NHB_TotPers!T24))</f>
        <v>0</v>
      </c>
      <c r="U24" s="24">
        <f>IF((T3_NHB_TotPers!U24=0),("N/A"),(T9_NHB_TranPers!U24/T3_NHB_TotPers!U24))</f>
        <v>1.1534025374855825E-3</v>
      </c>
      <c r="V24" s="24">
        <f>IF((T3_NHB_TotPers!V24=0),("N/A"),(T9_NHB_TranPers!V24/T3_NHB_TotPers!V24))</f>
        <v>0</v>
      </c>
      <c r="W24" s="24">
        <f>IF((T3_NHB_TotPers!W24=0),("N/A"),(T9_NHB_TranPers!W24/T3_NHB_TotPers!W24))</f>
        <v>1.5048908954100827E-3</v>
      </c>
      <c r="X24" s="24">
        <f>IF((T3_NHB_TotPers!X24=0),("N/A"),(T9_NHB_TranPers!X24/T3_NHB_TotPers!X24))</f>
        <v>0</v>
      </c>
      <c r="Y24" s="24">
        <f>IF((T3_NHB_TotPers!Y24=0),("N/A"),(T9_NHB_TranPers!Y24/T3_NHB_TotPers!Y24))</f>
        <v>0</v>
      </c>
      <c r="Z24" s="24">
        <f>IF((T3_NHB_TotPers!Z24=0),("N/A"),(T9_NHB_TranPers!Z24/T3_NHB_TotPers!Z24))</f>
        <v>0</v>
      </c>
      <c r="AA24" s="24">
        <f>IF((T3_NHB_TotPers!AA24=0),("N/A"),(T9_NHB_TranPers!AA24/T3_NHB_TotPers!AA24))</f>
        <v>0</v>
      </c>
      <c r="AB24" s="24">
        <f>IF((T3_NHB_TotPers!AB24=0),("N/A"),(T9_NHB_TranPers!AB24/T3_NHB_TotPers!AB24))</f>
        <v>0</v>
      </c>
      <c r="AC24" s="24">
        <f>IF((T3_NHB_TotPers!AC24=0),("N/A"),(T9_NHB_TranPers!AC24/T3_NHB_TotPers!AC24))</f>
        <v>0</v>
      </c>
      <c r="AD24" s="24">
        <f>IF((T3_NHB_TotPers!AD24=0),("N/A"),(T9_NHB_TranPers!AD24/T3_NHB_TotPers!AD24))</f>
        <v>0</v>
      </c>
      <c r="AE24" s="24">
        <f>IF((T3_NHB_TotPers!AE24=0),("N/A"),(T9_NHB_TranPers!AE24/T3_NHB_TotPers!AE24))</f>
        <v>0</v>
      </c>
      <c r="AF24" s="24">
        <f>IF((T3_NHB_TotPers!AF24=0),("N/A"),(T9_NHB_TranPers!AF24/T3_NHB_TotPers!AF24))</f>
        <v>0</v>
      </c>
      <c r="AG24" s="24">
        <f>IF((T3_NHB_TotPers!AG24=0),("N/A"),(T9_NHB_TranPers!AG24/T3_NHB_TotPers!AG24))</f>
        <v>0</v>
      </c>
      <c r="AH24" s="24">
        <f>IF((T3_NHB_TotPers!AH24=0),("N/A"),(T9_NHB_TranPers!AH24/T3_NHB_TotPers!AH24))</f>
        <v>0</v>
      </c>
      <c r="AI24" s="24" t="str">
        <f>IF((T3_NHB_TotPers!AI24=0),("N/A"),(T9_NHB_TranPers!AI24/T3_NHB_TotPers!AI24))</f>
        <v>N/A</v>
      </c>
      <c r="AJ24" s="24" t="str">
        <f>IF((T3_NHB_TotPers!AJ24=0),("N/A"),(T9_NHB_TranPers!AJ24/T3_NHB_TotPers!AJ24))</f>
        <v>N/A</v>
      </c>
      <c r="AK24" s="24">
        <f>IF((T3_NHB_TotPers!AK24=0),("N/A"),(T9_NHB_TranPers!AK24/T3_NHB_TotPers!AK24))</f>
        <v>0</v>
      </c>
      <c r="AL24" s="24" t="str">
        <f>IF((T3_NHB_TotPers!AL24=0),("N/A"),(T9_NHB_TranPers!AL24/T3_NHB_TotPers!AL24))</f>
        <v>N/A</v>
      </c>
      <c r="AM24" s="24" t="str">
        <f>IF((T3_NHB_TotPers!AM24=0),("N/A"),(T9_NHB_TranPers!AM24/T3_NHB_TotPers!AM24))</f>
        <v>N/A</v>
      </c>
      <c r="AN24" s="52">
        <f>IF((T3_NHB_TotPers!AN24=0),("N/A"),(T9_NHB_TranPers!AN24/T3_NHB_TotPers!AN24))</f>
        <v>0</v>
      </c>
      <c r="AO24" s="52" t="str">
        <f>IF((T3_NHB_TotPers!AO24=0),("N/A"),(T9_NHB_TranPers!AO24/T3_NHB_TotPers!AO24))</f>
        <v>N/A</v>
      </c>
      <c r="AP24" s="52" t="str">
        <f>IF((T3_NHB_TotPers!AP24=0),("N/A"),(T9_NHB_TranPers!AP24/T3_NHB_TotPers!AP24))</f>
        <v>N/A</v>
      </c>
      <c r="AQ24" s="52">
        <f>IF((T3_NHB_TotPers!AQ24=0),("N/A"),(T9_NHB_TranPers!AQ24/T3_NHB_TotPers!AQ24))</f>
        <v>0</v>
      </c>
      <c r="AR24" s="52">
        <f>IF((T3_NHB_TotPers!AR24=0),("N/A"),(T9_NHB_TranPers!AR24/T3_NHB_TotPers!AR24))</f>
        <v>0</v>
      </c>
      <c r="AS24" s="52">
        <f>IF((T3_NHB_TotPers!AS24=0),("N/A"),(T9_NHB_TranPers!AS24/T3_NHB_TotPers!AS24))</f>
        <v>0</v>
      </c>
      <c r="AT24" s="52">
        <f>IF((T3_NHB_TotPers!AT24=0),("N/A"),(T9_NHB_TranPers!AT24/T3_NHB_TotPers!AT24))</f>
        <v>0</v>
      </c>
      <c r="AU24" s="52">
        <f>IF((T3_NHB_TotPers!AU24=0),("N/A"),(T9_NHB_TranPers!AU24/T3_NHB_TotPers!AU24))</f>
        <v>0</v>
      </c>
      <c r="AV24" s="52">
        <f>IF((T3_NHB_TotPers!AV24=0),("N/A"),(T9_NHB_TranPers!AV24/T3_NHB_TotPers!AV24))</f>
        <v>0</v>
      </c>
      <c r="AW24" s="56">
        <f>IF((T3_NHB_TotPers!AW24=0),("N/A"),(T9_NHB_TranPers!AW24/T3_NHB_TotPers!AW24))</f>
        <v>3.4602076124567473E-4</v>
      </c>
    </row>
    <row r="25" spans="2:49" ht="15" customHeight="1">
      <c r="B25" s="12" t="s">
        <v>37</v>
      </c>
      <c r="C25" s="59"/>
      <c r="D25" s="17">
        <v>19</v>
      </c>
      <c r="E25" s="24">
        <f>IF((T3_NHB_TotPers!E25=0),("N/A"),(T9_NHB_TranPers!E25/T3_NHB_TotPers!E25))</f>
        <v>0</v>
      </c>
      <c r="F25" s="24">
        <f>IF((T3_NHB_TotPers!F25=0),("N/A"),(T9_NHB_TranPers!F25/T3_NHB_TotPers!F25))</f>
        <v>0</v>
      </c>
      <c r="G25" s="24">
        <f>IF((T3_NHB_TotPers!G25=0),("N/A"),(T9_NHB_TranPers!G25/T3_NHB_TotPers!G25))</f>
        <v>0</v>
      </c>
      <c r="H25" s="24">
        <f>IF((T3_NHB_TotPers!H25=0),("N/A"),(T9_NHB_TranPers!H25/T3_NHB_TotPers!H25))</f>
        <v>0</v>
      </c>
      <c r="I25" s="24">
        <f>IF((T3_NHB_TotPers!I25=0),("N/A"),(T9_NHB_TranPers!I25/T3_NHB_TotPers!I25))</f>
        <v>1.4326647564469914E-3</v>
      </c>
      <c r="J25" s="24">
        <f>IF((T3_NHB_TotPers!J25=0),("N/A"),(T9_NHB_TranPers!J25/T3_NHB_TotPers!J25))</f>
        <v>0</v>
      </c>
      <c r="K25" s="24">
        <f>IF((T3_NHB_TotPers!K25=0),("N/A"),(T9_NHB_TranPers!K25/T3_NHB_TotPers!K25))</f>
        <v>4.0650406504065045E-3</v>
      </c>
      <c r="L25" s="24">
        <f>IF((T3_NHB_TotPers!L25=0),("N/A"),(T9_NHB_TranPers!L25/T3_NHB_TotPers!L25))</f>
        <v>4.5248868778280547E-3</v>
      </c>
      <c r="M25" s="24">
        <f>IF((T3_NHB_TotPers!M25=0),("N/A"),(T9_NHB_TranPers!M25/T3_NHB_TotPers!M25))</f>
        <v>5.235602094240838E-3</v>
      </c>
      <c r="N25" s="24">
        <f>IF((T3_NHB_TotPers!N25=0),("N/A"),(T9_NHB_TranPers!N25/T3_NHB_TotPers!N25))</f>
        <v>6.2500000000000003E-3</v>
      </c>
      <c r="O25" s="24">
        <f>IF((T3_NHB_TotPers!O25=0),("N/A"),(T9_NHB_TranPers!O25/T3_NHB_TotPers!O25))</f>
        <v>3.8022813688212928E-3</v>
      </c>
      <c r="P25" s="24">
        <f>IF((T3_NHB_TotPers!P25=0),("N/A"),(T9_NHB_TranPers!P25/T3_NHB_TotPers!P25))</f>
        <v>3.787878787878788E-3</v>
      </c>
      <c r="Q25" s="24">
        <f>IF((T3_NHB_TotPers!Q25=0),("N/A"),(T9_NHB_TranPers!Q25/T3_NHB_TotPers!Q25))</f>
        <v>6.7114093959731542E-3</v>
      </c>
      <c r="R25" s="24">
        <f>IF((T3_NHB_TotPers!R25=0),("N/A"),(T9_NHB_TranPers!R25/T3_NHB_TotPers!R25))</f>
        <v>0</v>
      </c>
      <c r="S25" s="24">
        <f>IF((T3_NHB_TotPers!S25=0),("N/A"),(T9_NHB_TranPers!S25/T3_NHB_TotPers!S25))</f>
        <v>5.3763440860215058E-3</v>
      </c>
      <c r="T25" s="24">
        <f>IF((T3_NHB_TotPers!T25=0),("N/A"),(T9_NHB_TranPers!T25/T3_NHB_TotPers!T25))</f>
        <v>0</v>
      </c>
      <c r="U25" s="24">
        <f>IF((T3_NHB_TotPers!U25=0),("N/A"),(T9_NHB_TranPers!U25/T3_NHB_TotPers!U25))</f>
        <v>3.5264483627204029E-3</v>
      </c>
      <c r="V25" s="24">
        <f>IF((T3_NHB_TotPers!V25=0),("N/A"),(T9_NHB_TranPers!V25/T3_NHB_TotPers!V25))</f>
        <v>0</v>
      </c>
      <c r="W25" s="24">
        <f>IF((T3_NHB_TotPers!W25=0),("N/A"),(T9_NHB_TranPers!W25/T3_NHB_TotPers!W25))</f>
        <v>4.2098172939294433E-4</v>
      </c>
      <c r="X25" s="24">
        <f>IF((T3_NHB_TotPers!X25=0),("N/A"),(T9_NHB_TranPers!X25/T3_NHB_TotPers!X25))</f>
        <v>3.373313343328336E-3</v>
      </c>
      <c r="Y25" s="24">
        <f>IF((T3_NHB_TotPers!Y25=0),("N/A"),(T9_NHB_TranPers!Y25/T3_NHB_TotPers!Y25))</f>
        <v>2.9629629629629628E-3</v>
      </c>
      <c r="Z25" s="24">
        <f>IF((T3_NHB_TotPers!Z25=0),("N/A"),(T9_NHB_TranPers!Z25/T3_NHB_TotPers!Z25))</f>
        <v>1.6556291390728477E-3</v>
      </c>
      <c r="AA25" s="24">
        <f>IF((T3_NHB_TotPers!AA25=0),("N/A"),(T9_NHB_TranPers!AA25/T3_NHB_TotPers!AA25))</f>
        <v>0</v>
      </c>
      <c r="AB25" s="24">
        <f>IF((T3_NHB_TotPers!AB25=0),("N/A"),(T9_NHB_TranPers!AB25/T3_NHB_TotPers!AB25))</f>
        <v>0</v>
      </c>
      <c r="AC25" s="24">
        <f>IF((T3_NHB_TotPers!AC25=0),("N/A"),(T9_NHB_TranPers!AC25/T3_NHB_TotPers!AC25))</f>
        <v>4.2918454935622317E-3</v>
      </c>
      <c r="AD25" s="24">
        <f>IF((T3_NHB_TotPers!AD25=0),("N/A"),(T9_NHB_TranPers!AD25/T3_NHB_TotPers!AD25))</f>
        <v>5.7471264367816091E-3</v>
      </c>
      <c r="AE25" s="24">
        <f>IF((T3_NHB_TotPers!AE25=0),("N/A"),(T9_NHB_TranPers!AE25/T3_NHB_TotPers!AE25))</f>
        <v>0</v>
      </c>
      <c r="AF25" s="24">
        <f>IF((T3_NHB_TotPers!AF25=0),("N/A"),(T9_NHB_TranPers!AF25/T3_NHB_TotPers!AF25))</f>
        <v>7.246376811594203E-3</v>
      </c>
      <c r="AG25" s="24">
        <f>IF((T3_NHB_TotPers!AG25=0),("N/A"),(T9_NHB_TranPers!AG25/T3_NHB_TotPers!AG25))</f>
        <v>0</v>
      </c>
      <c r="AH25" s="24" t="str">
        <f>IF((T3_NHB_TotPers!AH25=0),("N/A"),(T9_NHB_TranPers!AH25/T3_NHB_TotPers!AH25))</f>
        <v>N/A</v>
      </c>
      <c r="AI25" s="24" t="str">
        <f>IF((T3_NHB_TotPers!AI25=0),("N/A"),(T9_NHB_TranPers!AI25/T3_NHB_TotPers!AI25))</f>
        <v>N/A</v>
      </c>
      <c r="AJ25" s="24" t="str">
        <f>IF((T3_NHB_TotPers!AJ25=0),("N/A"),(T9_NHB_TranPers!AJ25/T3_NHB_TotPers!AJ25))</f>
        <v>N/A</v>
      </c>
      <c r="AK25" s="24">
        <f>IF((T3_NHB_TotPers!AK25=0),("N/A"),(T9_NHB_TranPers!AK25/T3_NHB_TotPers!AK25))</f>
        <v>0</v>
      </c>
      <c r="AL25" s="24" t="str">
        <f>IF((T3_NHB_TotPers!AL25=0),("N/A"),(T9_NHB_TranPers!AL25/T3_NHB_TotPers!AL25))</f>
        <v>N/A</v>
      </c>
      <c r="AM25" s="24" t="str">
        <f>IF((T3_NHB_TotPers!AM25=0),("N/A"),(T9_NHB_TranPers!AM25/T3_NHB_TotPers!AM25))</f>
        <v>N/A</v>
      </c>
      <c r="AN25" s="52">
        <f>IF((T3_NHB_TotPers!AN25=0),("N/A"),(T9_NHB_TranPers!AN25/T3_NHB_TotPers!AN25))</f>
        <v>0</v>
      </c>
      <c r="AO25" s="52" t="str">
        <f>IF((T3_NHB_TotPers!AO25=0),("N/A"),(T9_NHB_TranPers!AO25/T3_NHB_TotPers!AO25))</f>
        <v>N/A</v>
      </c>
      <c r="AP25" s="52">
        <f>IF((T3_NHB_TotPers!AP25=0),("N/A"),(T9_NHB_TranPers!AP25/T3_NHB_TotPers!AP25))</f>
        <v>0</v>
      </c>
      <c r="AQ25" s="52">
        <f>IF((T3_NHB_TotPers!AQ25=0),("N/A"),(T9_NHB_TranPers!AQ25/T3_NHB_TotPers!AQ25))</f>
        <v>1.1214953271028037E-3</v>
      </c>
      <c r="AR25" s="52">
        <f>IF((T3_NHB_TotPers!AR25=0),("N/A"),(T9_NHB_TranPers!AR25/T3_NHB_TotPers!AR25))</f>
        <v>0</v>
      </c>
      <c r="AS25" s="52">
        <f>IF((T3_NHB_TotPers!AS25=0),("N/A"),(T9_NHB_TranPers!AS25/T3_NHB_TotPers!AS25))</f>
        <v>0</v>
      </c>
      <c r="AT25" s="52">
        <f>IF((T3_NHB_TotPers!AT25=0),("N/A"),(T9_NHB_TranPers!AT25/T3_NHB_TotPers!AT25))</f>
        <v>3.663003663003663E-3</v>
      </c>
      <c r="AU25" s="52">
        <f>IF((T3_NHB_TotPers!AU25=0),("N/A"),(T9_NHB_TranPers!AU25/T3_NHB_TotPers!AU25))</f>
        <v>5.6179775280898875E-3</v>
      </c>
      <c r="AV25" s="52">
        <f>IF((T3_NHB_TotPers!AV25=0),("N/A"),(T9_NHB_TranPers!AV25/T3_NHB_TotPers!AV25))</f>
        <v>5.5865921787709499E-3</v>
      </c>
      <c r="AW25" s="56">
        <f>IF((T3_NHB_TotPers!AW25=0),("N/A"),(T9_NHB_TranPers!AW25/T3_NHB_TotPers!AW25))</f>
        <v>1.2924238116163052E-3</v>
      </c>
    </row>
    <row r="26" spans="2:49" ht="15" customHeight="1">
      <c r="B26" s="12" t="s">
        <v>38</v>
      </c>
      <c r="C26" s="59"/>
      <c r="D26" s="17">
        <v>20</v>
      </c>
      <c r="E26" s="24">
        <f>IF((T3_NHB_TotPers!E26=0),("N/A"),(T9_NHB_TranPers!E26/T3_NHB_TotPers!E26))</f>
        <v>1.1235955056179775E-2</v>
      </c>
      <c r="F26" s="24">
        <f>IF((T3_NHB_TotPers!F26=0),("N/A"),(T9_NHB_TranPers!F26/T3_NHB_TotPers!F26))</f>
        <v>8.4745762711864406E-3</v>
      </c>
      <c r="G26" s="24">
        <f>IF((T3_NHB_TotPers!G26=0),("N/A"),(T9_NHB_TranPers!G26/T3_NHB_TotPers!G26))</f>
        <v>1.5151515151515152E-2</v>
      </c>
      <c r="H26" s="24">
        <f>IF((T3_NHB_TotPers!H26=0),("N/A"),(T9_NHB_TranPers!H26/T3_NHB_TotPers!H26))</f>
        <v>1.6666666666666666E-2</v>
      </c>
      <c r="I26" s="24">
        <f>IF((T3_NHB_TotPers!I26=0),("N/A"),(T9_NHB_TranPers!I26/T3_NHB_TotPers!I26))</f>
        <v>8.0536912751677861E-3</v>
      </c>
      <c r="J26" s="24">
        <f>IF((T3_NHB_TotPers!J26=0),("N/A"),(T9_NHB_TranPers!J26/T3_NHB_TotPers!J26))</f>
        <v>1.5625E-2</v>
      </c>
      <c r="K26" s="24">
        <f>IF((T3_NHB_TotPers!K26=0),("N/A"),(T9_NHB_TranPers!K26/T3_NHB_TotPers!K26))</f>
        <v>1.2330456226880395E-2</v>
      </c>
      <c r="L26" s="24">
        <f>IF((T3_NHB_TotPers!L26=0),("N/A"),(T9_NHB_TranPers!L26/T3_NHB_TotPers!L26))</f>
        <v>0.15445026178010471</v>
      </c>
      <c r="M26" s="24">
        <f>IF((T3_NHB_TotPers!M26=0),("N/A"),(T9_NHB_TranPers!M26/T3_NHB_TotPers!M26))</f>
        <v>1.1574074074074073E-2</v>
      </c>
      <c r="N26" s="24">
        <f>IF((T3_NHB_TotPers!N26=0),("N/A"),(T9_NHB_TranPers!N26/T3_NHB_TotPers!N26))</f>
        <v>5.1652892561983473E-2</v>
      </c>
      <c r="O26" s="24">
        <f>IF((T3_NHB_TotPers!O26=0),("N/A"),(T9_NHB_TranPers!O26/T3_NHB_TotPers!O26))</f>
        <v>1.0830324909747292E-2</v>
      </c>
      <c r="P26" s="24">
        <f>IF((T3_NHB_TotPers!P26=0),("N/A"),(T9_NHB_TranPers!P26/T3_NHB_TotPers!P26))</f>
        <v>0.15292096219931273</v>
      </c>
      <c r="Q26" s="24">
        <f>IF((T3_NHB_TotPers!Q26=0),("N/A"),(T9_NHB_TranPers!Q26/T3_NHB_TotPers!Q26))</f>
        <v>6.4965197215777259E-2</v>
      </c>
      <c r="R26" s="24">
        <f>IF((T3_NHB_TotPers!R26=0),("N/A"),(T9_NHB_TranPers!R26/T3_NHB_TotPers!R26))</f>
        <v>0.1111111111111111</v>
      </c>
      <c r="S26" s="24">
        <f>IF((T3_NHB_TotPers!S26=0),("N/A"),(T9_NHB_TranPers!S26/T3_NHB_TotPers!S26))</f>
        <v>4.4145873320537425E-2</v>
      </c>
      <c r="T26" s="24">
        <f>IF((T3_NHB_TotPers!T26=0),("N/A"),(T9_NHB_TranPers!T26/T3_NHB_TotPers!T26))</f>
        <v>0</v>
      </c>
      <c r="U26" s="24">
        <f>IF((T3_NHB_TotPers!U26=0),("N/A"),(T9_NHB_TranPers!U26/T3_NHB_TotPers!U26))</f>
        <v>6.5681444991789817E-3</v>
      </c>
      <c r="V26" s="24">
        <f>IF((T3_NHB_TotPers!V26=0),("N/A"),(T9_NHB_TranPers!V26/T3_NHB_TotPers!V26))</f>
        <v>5.4945054945054949E-3</v>
      </c>
      <c r="W26" s="24">
        <f>IF((T3_NHB_TotPers!W26=0),("N/A"),(T9_NHB_TranPers!W26/T3_NHB_TotPers!W26))</f>
        <v>6.5485362095531584E-3</v>
      </c>
      <c r="X26" s="24">
        <f>IF((T3_NHB_TotPers!X26=0),("N/A"),(T9_NHB_TranPers!X26/T3_NHB_TotPers!X26))</f>
        <v>1.1281883584041858E-2</v>
      </c>
      <c r="Y26" s="24">
        <f>IF((T3_NHB_TotPers!Y26=0),("N/A"),(T9_NHB_TranPers!Y26/T3_NHB_TotPers!Y26))</f>
        <v>3.5671819262782403E-3</v>
      </c>
      <c r="Z26" s="24">
        <f>IF((T3_NHB_TotPers!Z26=0),("N/A"),(T9_NHB_TranPers!Z26/T3_NHB_TotPers!Z26))</f>
        <v>4.2735042735042739E-3</v>
      </c>
      <c r="AA26" s="24">
        <f>IF((T3_NHB_TotPers!AA26=0),("N/A"),(T9_NHB_TranPers!AA26/T3_NHB_TotPers!AA26))</f>
        <v>0</v>
      </c>
      <c r="AB26" s="24">
        <f>IF((T3_NHB_TotPers!AB26=0),("N/A"),(T9_NHB_TranPers!AB26/T3_NHB_TotPers!AB26))</f>
        <v>0</v>
      </c>
      <c r="AC26" s="24">
        <f>IF((T3_NHB_TotPers!AC26=0),("N/A"),(T9_NHB_TranPers!AC26/T3_NHB_TotPers!AC26))</f>
        <v>8.7108013937282226E-3</v>
      </c>
      <c r="AD26" s="24">
        <f>IF((T3_NHB_TotPers!AD26=0),("N/A"),(T9_NHB_TranPers!AD26/T3_NHB_TotPers!AD26))</f>
        <v>1.0273972602739725E-2</v>
      </c>
      <c r="AE26" s="24">
        <f>IF((T3_NHB_TotPers!AE26=0),("N/A"),(T9_NHB_TranPers!AE26/T3_NHB_TotPers!AE26))</f>
        <v>1.6666666666666666E-2</v>
      </c>
      <c r="AF26" s="24">
        <f>IF((T3_NHB_TotPers!AF26=0),("N/A"),(T9_NHB_TranPers!AF26/T3_NHB_TotPers!AF26))</f>
        <v>1.1904761904761904E-2</v>
      </c>
      <c r="AG26" s="24" t="str">
        <f>IF((T3_NHB_TotPers!AG26=0),("N/A"),(T9_NHB_TranPers!AG26/T3_NHB_TotPers!AG26))</f>
        <v>N/A</v>
      </c>
      <c r="AH26" s="24" t="str">
        <f>IF((T3_NHB_TotPers!AH26=0),("N/A"),(T9_NHB_TranPers!AH26/T3_NHB_TotPers!AH26))</f>
        <v>N/A</v>
      </c>
      <c r="AI26" s="24" t="str">
        <f>IF((T3_NHB_TotPers!AI26=0),("N/A"),(T9_NHB_TranPers!AI26/T3_NHB_TotPers!AI26))</f>
        <v>N/A</v>
      </c>
      <c r="AJ26" s="24" t="str">
        <f>IF((T3_NHB_TotPers!AJ26=0),("N/A"),(T9_NHB_TranPers!AJ26/T3_NHB_TotPers!AJ26))</f>
        <v>N/A</v>
      </c>
      <c r="AK26" s="24">
        <f>IF((T3_NHB_TotPers!AK26=0),("N/A"),(T9_NHB_TranPers!AK26/T3_NHB_TotPers!AK26))</f>
        <v>0</v>
      </c>
      <c r="AL26" s="24" t="str">
        <f>IF((T3_NHB_TotPers!AL26=0),("N/A"),(T9_NHB_TranPers!AL26/T3_NHB_TotPers!AL26))</f>
        <v>N/A</v>
      </c>
      <c r="AM26" s="24" t="str">
        <f>IF((T3_NHB_TotPers!AM26=0),("N/A"),(T9_NHB_TranPers!AM26/T3_NHB_TotPers!AM26))</f>
        <v>N/A</v>
      </c>
      <c r="AN26" s="52" t="str">
        <f>IF((T3_NHB_TotPers!AN26=0),("N/A"),(T9_NHB_TranPers!AN26/T3_NHB_TotPers!AN26))</f>
        <v>N/A</v>
      </c>
      <c r="AO26" s="52" t="str">
        <f>IF((T3_NHB_TotPers!AO26=0),("N/A"),(T9_NHB_TranPers!AO26/T3_NHB_TotPers!AO26))</f>
        <v>N/A</v>
      </c>
      <c r="AP26" s="52">
        <f>IF((T3_NHB_TotPers!AP26=0),("N/A"),(T9_NHB_TranPers!AP26/T3_NHB_TotPers!AP26))</f>
        <v>0</v>
      </c>
      <c r="AQ26" s="52">
        <f>IF((T3_NHB_TotPers!AQ26=0),("N/A"),(T9_NHB_TranPers!AQ26/T3_NHB_TotPers!AQ26))</f>
        <v>3.5714285714285713E-3</v>
      </c>
      <c r="AR26" s="52">
        <f>IF((T3_NHB_TotPers!AR26=0),("N/A"),(T9_NHB_TranPers!AR26/T3_NHB_TotPers!AR26))</f>
        <v>5.9322033898305086E-2</v>
      </c>
      <c r="AS26" s="52">
        <f>IF((T3_NHB_TotPers!AS26=0),("N/A"),(T9_NHB_TranPers!AS26/T3_NHB_TotPers!AS26))</f>
        <v>0.10869565217391304</v>
      </c>
      <c r="AT26" s="52">
        <f>IF((T3_NHB_TotPers!AT26=0),("N/A"),(T9_NHB_TranPers!AT26/T3_NHB_TotPers!AT26))</f>
        <v>5.5936073059360727E-2</v>
      </c>
      <c r="AU26" s="52">
        <f>IF((T3_NHB_TotPers!AU26=0),("N/A"),(T9_NHB_TranPers!AU26/T3_NHB_TotPers!AU26))</f>
        <v>1.098901098901099E-2</v>
      </c>
      <c r="AV26" s="52">
        <f>IF((T3_NHB_TotPers!AV26=0),("N/A"),(T9_NHB_TranPers!AV26/T3_NHB_TotPers!AV26))</f>
        <v>9.4637223974763408E-3</v>
      </c>
      <c r="AW26" s="56">
        <f>IF((T3_NHB_TotPers!AW26=0),("N/A"),(T9_NHB_TranPers!AW26/T3_NHB_TotPers!AW26))</f>
        <v>2.5965259652596526E-2</v>
      </c>
    </row>
    <row r="27" spans="2:49" ht="15" customHeight="1">
      <c r="B27" s="12" t="s">
        <v>39</v>
      </c>
      <c r="C27" s="59"/>
      <c r="D27" s="17">
        <v>21</v>
      </c>
      <c r="E27" s="24">
        <f>IF((T3_NHB_TotPers!E27=0),("N/A"),(T9_NHB_TranPers!E27/T3_NHB_TotPers!E27))</f>
        <v>0</v>
      </c>
      <c r="F27" s="24">
        <f>IF((T3_NHB_TotPers!F27=0),("N/A"),(T9_NHB_TranPers!F27/T3_NHB_TotPers!F27))</f>
        <v>0</v>
      </c>
      <c r="G27" s="24">
        <f>IF((T3_NHB_TotPers!G27=0),("N/A"),(T9_NHB_TranPers!G27/T3_NHB_TotPers!G27))</f>
        <v>0</v>
      </c>
      <c r="H27" s="24">
        <f>IF((T3_NHB_TotPers!H27=0),("N/A"),(T9_NHB_TranPers!H27/T3_NHB_TotPers!H27))</f>
        <v>0</v>
      </c>
      <c r="I27" s="24">
        <f>IF((T3_NHB_TotPers!I27=0),("N/A"),(T9_NHB_TranPers!I27/T3_NHB_TotPers!I27))</f>
        <v>0</v>
      </c>
      <c r="J27" s="24">
        <f>IF((T3_NHB_TotPers!J27=0),("N/A"),(T9_NHB_TranPers!J27/T3_NHB_TotPers!J27))</f>
        <v>0</v>
      </c>
      <c r="K27" s="24">
        <f>IF((T3_NHB_TotPers!K27=0),("N/A"),(T9_NHB_TranPers!K27/T3_NHB_TotPers!K27))</f>
        <v>1.4084507042253521E-2</v>
      </c>
      <c r="L27" s="24">
        <f>IF((T3_NHB_TotPers!L27=0),("N/A"),(T9_NHB_TranPers!L27/T3_NHB_TotPers!L27))</f>
        <v>8.771929824561403E-3</v>
      </c>
      <c r="M27" s="24">
        <f>IF((T3_NHB_TotPers!M27=0),("N/A"),(T9_NHB_TranPers!M27/T3_NHB_TotPers!M27))</f>
        <v>0</v>
      </c>
      <c r="N27" s="24">
        <f>IF((T3_NHB_TotPers!N27=0),("N/A"),(T9_NHB_TranPers!N27/T3_NHB_TotPers!N27))</f>
        <v>0</v>
      </c>
      <c r="O27" s="24">
        <f>IF((T3_NHB_TotPers!O27=0),("N/A"),(T9_NHB_TranPers!O27/T3_NHB_TotPers!O27))</f>
        <v>6.0606060606060606E-3</v>
      </c>
      <c r="P27" s="24">
        <f>IF((T3_NHB_TotPers!P27=0),("N/A"),(T9_NHB_TranPers!P27/T3_NHB_TotPers!P27))</f>
        <v>1.5384615384615385E-2</v>
      </c>
      <c r="Q27" s="24">
        <f>IF((T3_NHB_TotPers!Q27=0),("N/A"),(T9_NHB_TranPers!Q27/T3_NHB_TotPers!Q27))</f>
        <v>0</v>
      </c>
      <c r="R27" s="24">
        <f>IF((T3_NHB_TotPers!R27=0),("N/A"),(T9_NHB_TranPers!R27/T3_NHB_TotPers!R27))</f>
        <v>0</v>
      </c>
      <c r="S27" s="24">
        <f>IF((T3_NHB_TotPers!S27=0),("N/A"),(T9_NHB_TranPers!S27/T3_NHB_TotPers!S27))</f>
        <v>0</v>
      </c>
      <c r="T27" s="24">
        <f>IF((T3_NHB_TotPers!T27=0),("N/A"),(T9_NHB_TranPers!T27/T3_NHB_TotPers!T27))</f>
        <v>0</v>
      </c>
      <c r="U27" s="24">
        <f>IF((T3_NHB_TotPers!U27=0),("N/A"),(T9_NHB_TranPers!U27/T3_NHB_TotPers!U27))</f>
        <v>8.3333333333333332E-3</v>
      </c>
      <c r="V27" s="24">
        <f>IF((T3_NHB_TotPers!V27=0),("N/A"),(T9_NHB_TranPers!V27/T3_NHB_TotPers!V27))</f>
        <v>0</v>
      </c>
      <c r="W27" s="24">
        <f>IF((T3_NHB_TotPers!W27=0),("N/A"),(T9_NHB_TranPers!W27/T3_NHB_TotPers!W27))</f>
        <v>5.185185185185185E-3</v>
      </c>
      <c r="X27" s="24">
        <f>IF((T3_NHB_TotPers!X27=0),("N/A"),(T9_NHB_TranPers!X27/T3_NHB_TotPers!X27))</f>
        <v>5.8892815076560662E-3</v>
      </c>
      <c r="Y27" s="24">
        <f>IF((T3_NHB_TotPers!Y27=0),("N/A"),(T9_NHB_TranPers!Y27/T3_NHB_TotPers!Y27))</f>
        <v>1.3245033112582781E-3</v>
      </c>
      <c r="Z27" s="24">
        <f>IF((T3_NHB_TotPers!Z27=0),("N/A"),(T9_NHB_TranPers!Z27/T3_NHB_TotPers!Z27))</f>
        <v>1.890359168241966E-3</v>
      </c>
      <c r="AA27" s="24">
        <f>IF((T3_NHB_TotPers!AA27=0),("N/A"),(T9_NHB_TranPers!AA27/T3_NHB_TotPers!AA27))</f>
        <v>0</v>
      </c>
      <c r="AB27" s="24">
        <f>IF((T3_NHB_TotPers!AB27=0),("N/A"),(T9_NHB_TranPers!AB27/T3_NHB_TotPers!AB27))</f>
        <v>0</v>
      </c>
      <c r="AC27" s="24">
        <f>IF((T3_NHB_TotPers!AC27=0),("N/A"),(T9_NHB_TranPers!AC27/T3_NHB_TotPers!AC27))</f>
        <v>3.3333333333333335E-3</v>
      </c>
      <c r="AD27" s="24">
        <f>IF((T3_NHB_TotPers!AD27=0),("N/A"),(T9_NHB_TranPers!AD27/T3_NHB_TotPers!AD27))</f>
        <v>5.7142857142857143E-3</v>
      </c>
      <c r="AE27" s="24">
        <f>IF((T3_NHB_TotPers!AE27=0),("N/A"),(T9_NHB_TranPers!AE27/T3_NHB_TotPers!AE27))</f>
        <v>0</v>
      </c>
      <c r="AF27" s="24">
        <f>IF((T3_NHB_TotPers!AF27=0),("N/A"),(T9_NHB_TranPers!AF27/T3_NHB_TotPers!AF27))</f>
        <v>0</v>
      </c>
      <c r="AG27" s="24">
        <f>IF((T3_NHB_TotPers!AG27=0),("N/A"),(T9_NHB_TranPers!AG27/T3_NHB_TotPers!AG27))</f>
        <v>0</v>
      </c>
      <c r="AH27" s="24" t="str">
        <f>IF((T3_NHB_TotPers!AH27=0),("N/A"),(T9_NHB_TranPers!AH27/T3_NHB_TotPers!AH27))</f>
        <v>N/A</v>
      </c>
      <c r="AI27" s="24" t="str">
        <f>IF((T3_NHB_TotPers!AI27=0),("N/A"),(T9_NHB_TranPers!AI27/T3_NHB_TotPers!AI27))</f>
        <v>N/A</v>
      </c>
      <c r="AJ27" s="24" t="str">
        <f>IF((T3_NHB_TotPers!AJ27=0),("N/A"),(T9_NHB_TranPers!AJ27/T3_NHB_TotPers!AJ27))</f>
        <v>N/A</v>
      </c>
      <c r="AK27" s="24" t="str">
        <f>IF((T3_NHB_TotPers!AK27=0),("N/A"),(T9_NHB_TranPers!AK27/T3_NHB_TotPers!AK27))</f>
        <v>N/A</v>
      </c>
      <c r="AL27" s="24" t="str">
        <f>IF((T3_NHB_TotPers!AL27=0),("N/A"),(T9_NHB_TranPers!AL27/T3_NHB_TotPers!AL27))</f>
        <v>N/A</v>
      </c>
      <c r="AM27" s="24" t="str">
        <f>IF((T3_NHB_TotPers!AM27=0),("N/A"),(T9_NHB_TranPers!AM27/T3_NHB_TotPers!AM27))</f>
        <v>N/A</v>
      </c>
      <c r="AN27" s="52" t="str">
        <f>IF((T3_NHB_TotPers!AN27=0),("N/A"),(T9_NHB_TranPers!AN27/T3_NHB_TotPers!AN27))</f>
        <v>N/A</v>
      </c>
      <c r="AO27" s="52" t="str">
        <f>IF((T3_NHB_TotPers!AO27=0),("N/A"),(T9_NHB_TranPers!AO27/T3_NHB_TotPers!AO27))</f>
        <v>N/A</v>
      </c>
      <c r="AP27" s="52">
        <f>IF((T3_NHB_TotPers!AP27=0),("N/A"),(T9_NHB_TranPers!AP27/T3_NHB_TotPers!AP27))</f>
        <v>0</v>
      </c>
      <c r="AQ27" s="52">
        <f>IF((T3_NHB_TotPers!AQ27=0),("N/A"),(T9_NHB_TranPers!AQ27/T3_NHB_TotPers!AQ27))</f>
        <v>2.4096385542168677E-3</v>
      </c>
      <c r="AR27" s="52">
        <f>IF((T3_NHB_TotPers!AR27=0),("N/A"),(T9_NHB_TranPers!AR27/T3_NHB_TotPers!AR27))</f>
        <v>0</v>
      </c>
      <c r="AS27" s="52">
        <f>IF((T3_NHB_TotPers!AS27=0),("N/A"),(T9_NHB_TranPers!AS27/T3_NHB_TotPers!AS27))</f>
        <v>0</v>
      </c>
      <c r="AT27" s="52">
        <f>IF((T3_NHB_TotPers!AT27=0),("N/A"),(T9_NHB_TranPers!AT27/T3_NHB_TotPers!AT27))</f>
        <v>1.4285714285714285E-2</v>
      </c>
      <c r="AU27" s="52">
        <f>IF((T3_NHB_TotPers!AU27=0),("N/A"),(T9_NHB_TranPers!AU27/T3_NHB_TotPers!AU27))</f>
        <v>0</v>
      </c>
      <c r="AV27" s="52">
        <f>IF((T3_NHB_TotPers!AV27=0),("N/A"),(T9_NHB_TranPers!AV27/T3_NHB_TotPers!AV27))</f>
        <v>0</v>
      </c>
      <c r="AW27" s="56">
        <f>IF((T3_NHB_TotPers!AW27=0),("N/A"),(T9_NHB_TranPers!AW27/T3_NHB_TotPers!AW27))</f>
        <v>3.3281825745869486E-3</v>
      </c>
    </row>
    <row r="28" spans="2:49" ht="15" customHeight="1">
      <c r="B28" s="12" t="s">
        <v>40</v>
      </c>
      <c r="C28" s="59"/>
      <c r="D28" s="17">
        <v>22</v>
      </c>
      <c r="E28" s="24">
        <f>IF((T3_NHB_TotPers!E28=0),("N/A"),(T9_NHB_TranPers!E28/T3_NHB_TotPers!E28))</f>
        <v>0</v>
      </c>
      <c r="F28" s="24">
        <f>IF((T3_NHB_TotPers!F28=0),("N/A"),(T9_NHB_TranPers!F28/T3_NHB_TotPers!F28))</f>
        <v>0</v>
      </c>
      <c r="G28" s="24">
        <f>IF((T3_NHB_TotPers!G28=0),("N/A"),(T9_NHB_TranPers!G28/T3_NHB_TotPers!G28))</f>
        <v>0</v>
      </c>
      <c r="H28" s="24">
        <f>IF((T3_NHB_TotPers!H28=0),("N/A"),(T9_NHB_TranPers!H28/T3_NHB_TotPers!H28))</f>
        <v>0</v>
      </c>
      <c r="I28" s="24">
        <f>IF((T3_NHB_TotPers!I28=0),("N/A"),(T9_NHB_TranPers!I28/T3_NHB_TotPers!I28))</f>
        <v>1.1363636363636364E-2</v>
      </c>
      <c r="J28" s="24">
        <f>IF((T3_NHB_TotPers!J28=0),("N/A"),(T9_NHB_TranPers!J28/T3_NHB_TotPers!J28))</f>
        <v>2.564102564102564E-2</v>
      </c>
      <c r="K28" s="24">
        <f>IF((T3_NHB_TotPers!K28=0),("N/A"),(T9_NHB_TranPers!K28/T3_NHB_TotPers!K28))</f>
        <v>1.5151515151515152E-2</v>
      </c>
      <c r="L28" s="24">
        <f>IF((T3_NHB_TotPers!L28=0),("N/A"),(T9_NHB_TranPers!L28/T3_NHB_TotPers!L28))</f>
        <v>2.34375E-2</v>
      </c>
      <c r="M28" s="24">
        <f>IF((T3_NHB_TotPers!M28=0),("N/A"),(T9_NHB_TranPers!M28/T3_NHB_TotPers!M28))</f>
        <v>3.0303030303030304E-2</v>
      </c>
      <c r="N28" s="24">
        <f>IF((T3_NHB_TotPers!N28=0),("N/A"),(T9_NHB_TranPers!N28/T3_NHB_TotPers!N28))</f>
        <v>3.0303030303030304E-2</v>
      </c>
      <c r="O28" s="24">
        <f>IF((T3_NHB_TotPers!O28=0),("N/A"),(T9_NHB_TranPers!O28/T3_NHB_TotPers!O28))</f>
        <v>1.6597510373443983E-2</v>
      </c>
      <c r="P28" s="24">
        <f>IF((T3_NHB_TotPers!P28=0),("N/A"),(T9_NHB_TranPers!P28/T3_NHB_TotPers!P28))</f>
        <v>2.247191011235955E-2</v>
      </c>
      <c r="Q28" s="24">
        <f>IF((T3_NHB_TotPers!Q28=0),("N/A"),(T9_NHB_TranPers!Q28/T3_NHB_TotPers!Q28))</f>
        <v>0</v>
      </c>
      <c r="R28" s="24">
        <f>IF((T3_NHB_TotPers!R28=0),("N/A"),(T9_NHB_TranPers!R28/T3_NHB_TotPers!R28))</f>
        <v>0</v>
      </c>
      <c r="S28" s="24">
        <f>IF((T3_NHB_TotPers!S28=0),("N/A"),(T9_NHB_TranPers!S28/T3_NHB_TotPers!S28))</f>
        <v>2.7027027027027029E-2</v>
      </c>
      <c r="T28" s="24">
        <f>IF((T3_NHB_TotPers!T28=0),("N/A"),(T9_NHB_TranPers!T28/T3_NHB_TotPers!T28))</f>
        <v>2.2222222222222223E-2</v>
      </c>
      <c r="U28" s="24">
        <f>IF((T3_NHB_TotPers!U28=0),("N/A"),(T9_NHB_TranPers!U28/T3_NHB_TotPers!U28))</f>
        <v>1.5037593984962405E-2</v>
      </c>
      <c r="V28" s="24">
        <f>IF((T3_NHB_TotPers!V28=0),("N/A"),(T9_NHB_TranPers!V28/T3_NHB_TotPers!V28))</f>
        <v>0</v>
      </c>
      <c r="W28" s="24">
        <f>IF((T3_NHB_TotPers!W28=0),("N/A"),(T9_NHB_TranPers!W28/T3_NHB_TotPers!W28))</f>
        <v>9.7719869706840382E-3</v>
      </c>
      <c r="X28" s="24">
        <f>IF((T3_NHB_TotPers!X28=0),("N/A"),(T9_NHB_TranPers!X28/T3_NHB_TotPers!X28))</f>
        <v>1.2526096033402923E-2</v>
      </c>
      <c r="Y28" s="24">
        <f>IF((T3_NHB_TotPers!Y28=0),("N/A"),(T9_NHB_TranPers!Y28/T3_NHB_TotPers!Y28))</f>
        <v>4.6948356807511738E-3</v>
      </c>
      <c r="Z28" s="24">
        <f>IF((T3_NHB_TotPers!Z28=0),("N/A"),(T9_NHB_TranPers!Z28/T3_NHB_TotPers!Z28))</f>
        <v>4.062288422477996E-3</v>
      </c>
      <c r="AA28" s="24">
        <f>IF((T3_NHB_TotPers!AA28=0),("N/A"),(T9_NHB_TranPers!AA28/T3_NHB_TotPers!AA28))</f>
        <v>7.6923076923076927E-3</v>
      </c>
      <c r="AB28" s="24">
        <f>IF((T3_NHB_TotPers!AB28=0),("N/A"),(T9_NHB_TranPers!AB28/T3_NHB_TotPers!AB28))</f>
        <v>1.2552301255230125E-2</v>
      </c>
      <c r="AC28" s="24">
        <f>IF((T3_NHB_TotPers!AC28=0),("N/A"),(T9_NHB_TranPers!AC28/T3_NHB_TotPers!AC28))</f>
        <v>1.4005602240896359E-2</v>
      </c>
      <c r="AD28" s="24">
        <f>IF((T3_NHB_TotPers!AD28=0),("N/A"),(T9_NHB_TranPers!AD28/T3_NHB_TotPers!AD28))</f>
        <v>2.247191011235955E-2</v>
      </c>
      <c r="AE28" s="24">
        <f>IF((T3_NHB_TotPers!AE28=0),("N/A"),(T9_NHB_TranPers!AE28/T3_NHB_TotPers!AE28))</f>
        <v>2.0661157024793389E-2</v>
      </c>
      <c r="AF28" s="24">
        <f>IF((T3_NHB_TotPers!AF28=0),("N/A"),(T9_NHB_TranPers!AF28/T3_NHB_TotPers!AF28))</f>
        <v>3.0303030303030304E-2</v>
      </c>
      <c r="AG28" s="24" t="str">
        <f>IF((T3_NHB_TotPers!AG28=0),("N/A"),(T9_NHB_TranPers!AG28/T3_NHB_TotPers!AG28))</f>
        <v>N/A</v>
      </c>
      <c r="AH28" s="24" t="str">
        <f>IF((T3_NHB_TotPers!AH28=0),("N/A"),(T9_NHB_TranPers!AH28/T3_NHB_TotPers!AH28))</f>
        <v>N/A</v>
      </c>
      <c r="AI28" s="24" t="str">
        <f>IF((T3_NHB_TotPers!AI28=0),("N/A"),(T9_NHB_TranPers!AI28/T3_NHB_TotPers!AI28))</f>
        <v>N/A</v>
      </c>
      <c r="AJ28" s="24" t="str">
        <f>IF((T3_NHB_TotPers!AJ28=0),("N/A"),(T9_NHB_TranPers!AJ28/T3_NHB_TotPers!AJ28))</f>
        <v>N/A</v>
      </c>
      <c r="AK28" s="24" t="str">
        <f>IF((T3_NHB_TotPers!AK28=0),("N/A"),(T9_NHB_TranPers!AK28/T3_NHB_TotPers!AK28))</f>
        <v>N/A</v>
      </c>
      <c r="AL28" s="24">
        <f>IF((T3_NHB_TotPers!AL28=0),("N/A"),(T9_NHB_TranPers!AL28/T3_NHB_TotPers!AL28))</f>
        <v>0</v>
      </c>
      <c r="AM28" s="24" t="str">
        <f>IF((T3_NHB_TotPers!AM28=0),("N/A"),(T9_NHB_TranPers!AM28/T3_NHB_TotPers!AM28))</f>
        <v>N/A</v>
      </c>
      <c r="AN28" s="52" t="str">
        <f>IF((T3_NHB_TotPers!AN28=0),("N/A"),(T9_NHB_TranPers!AN28/T3_NHB_TotPers!AN28))</f>
        <v>N/A</v>
      </c>
      <c r="AO28" s="52" t="str">
        <f>IF((T3_NHB_TotPers!AO28=0),("N/A"),(T9_NHB_TranPers!AO28/T3_NHB_TotPers!AO28))</f>
        <v>N/A</v>
      </c>
      <c r="AP28" s="52">
        <f>IF((T3_NHB_TotPers!AP28=0),("N/A"),(T9_NHB_TranPers!AP28/T3_NHB_TotPers!AP28))</f>
        <v>1.2195121951219513E-2</v>
      </c>
      <c r="AQ28" s="52">
        <f>IF((T3_NHB_TotPers!AQ28=0),("N/A"),(T9_NHB_TranPers!AQ28/T3_NHB_TotPers!AQ28))</f>
        <v>5.9582919563058593E-3</v>
      </c>
      <c r="AR28" s="52">
        <f>IF((T3_NHB_TotPers!AR28=0),("N/A"),(T9_NHB_TranPers!AR28/T3_NHB_TotPers!AR28))</f>
        <v>0</v>
      </c>
      <c r="AS28" s="52">
        <f>IF((T3_NHB_TotPers!AS28=0),("N/A"),(T9_NHB_TranPers!AS28/T3_NHB_TotPers!AS28))</f>
        <v>0</v>
      </c>
      <c r="AT28" s="52">
        <f>IF((T3_NHB_TotPers!AT28=0),("N/A"),(T9_NHB_TranPers!AT28/T3_NHB_TotPers!AT28))</f>
        <v>1.7857142857142856E-2</v>
      </c>
      <c r="AU28" s="52">
        <f>IF((T3_NHB_TotPers!AU28=0),("N/A"),(T9_NHB_TranPers!AU28/T3_NHB_TotPers!AU28))</f>
        <v>0.02</v>
      </c>
      <c r="AV28" s="52">
        <f>IF((T3_NHB_TotPers!AV28=0),("N/A"),(T9_NHB_TranPers!AV28/T3_NHB_TotPers!AV28))</f>
        <v>1.8518518518518517E-2</v>
      </c>
      <c r="AW28" s="56">
        <f>IF((T3_NHB_TotPers!AW28=0),("N/A"),(T9_NHB_TranPers!AW28/T3_NHB_TotPers!AW28))</f>
        <v>9.125799573560767E-3</v>
      </c>
    </row>
    <row r="29" spans="2:49" ht="15" customHeight="1">
      <c r="B29" s="12" t="s">
        <v>41</v>
      </c>
      <c r="C29" s="59"/>
      <c r="D29" s="17">
        <v>23</v>
      </c>
      <c r="E29" s="24">
        <f>IF((T3_NHB_TotPers!E29=0),("N/A"),(T9_NHB_TranPers!E29/T3_NHB_TotPers!E29))</f>
        <v>0</v>
      </c>
      <c r="F29" s="24">
        <f>IF((T3_NHB_TotPers!F29=0),("N/A"),(T9_NHB_TranPers!F29/T3_NHB_TotPers!F29))</f>
        <v>0</v>
      </c>
      <c r="G29" s="24">
        <f>IF((T3_NHB_TotPers!G29=0),("N/A"),(T9_NHB_TranPers!G29/T3_NHB_TotPers!G29))</f>
        <v>0</v>
      </c>
      <c r="H29" s="24">
        <f>IF((T3_NHB_TotPers!H29=0),("N/A"),(T9_NHB_TranPers!H29/T3_NHB_TotPers!H29))</f>
        <v>0</v>
      </c>
      <c r="I29" s="24">
        <f>IF((T3_NHB_TotPers!I29=0),("N/A"),(T9_NHB_TranPers!I29/T3_NHB_TotPers!I29))</f>
        <v>0</v>
      </c>
      <c r="J29" s="24">
        <f>IF((T3_NHB_TotPers!J29=0),("N/A"),(T9_NHB_TranPers!J29/T3_NHB_TotPers!J29))</f>
        <v>0</v>
      </c>
      <c r="K29" s="24">
        <f>IF((T3_NHB_TotPers!K29=0),("N/A"),(T9_NHB_TranPers!K29/T3_NHB_TotPers!K29))</f>
        <v>0</v>
      </c>
      <c r="L29" s="24">
        <f>IF((T3_NHB_TotPers!L29=0),("N/A"),(T9_NHB_TranPers!L29/T3_NHB_TotPers!L29))</f>
        <v>0</v>
      </c>
      <c r="M29" s="24">
        <f>IF((T3_NHB_TotPers!M29=0),("N/A"),(T9_NHB_TranPers!M29/T3_NHB_TotPers!M29))</f>
        <v>0</v>
      </c>
      <c r="N29" s="24">
        <f>IF((T3_NHB_TotPers!N29=0),("N/A"),(T9_NHB_TranPers!N29/T3_NHB_TotPers!N29))</f>
        <v>0</v>
      </c>
      <c r="O29" s="24">
        <f>IF((T3_NHB_TotPers!O29=0),("N/A"),(T9_NHB_TranPers!O29/T3_NHB_TotPers!O29))</f>
        <v>0</v>
      </c>
      <c r="P29" s="24">
        <f>IF((T3_NHB_TotPers!P29=0),("N/A"),(T9_NHB_TranPers!P29/T3_NHB_TotPers!P29))</f>
        <v>0</v>
      </c>
      <c r="Q29" s="24">
        <f>IF((T3_NHB_TotPers!Q29=0),("N/A"),(T9_NHB_TranPers!Q29/T3_NHB_TotPers!Q29))</f>
        <v>0</v>
      </c>
      <c r="R29" s="24">
        <f>IF((T3_NHB_TotPers!R29=0),("N/A"),(T9_NHB_TranPers!R29/T3_NHB_TotPers!R29))</f>
        <v>0</v>
      </c>
      <c r="S29" s="24">
        <f>IF((T3_NHB_TotPers!S29=0),("N/A"),(T9_NHB_TranPers!S29/T3_NHB_TotPers!S29))</f>
        <v>0</v>
      </c>
      <c r="T29" s="24">
        <f>IF((T3_NHB_TotPers!T29=0),("N/A"),(T9_NHB_TranPers!T29/T3_NHB_TotPers!T29))</f>
        <v>0</v>
      </c>
      <c r="U29" s="24">
        <f>IF((T3_NHB_TotPers!U29=0),("N/A"),(T9_NHB_TranPers!U29/T3_NHB_TotPers!U29))</f>
        <v>0</v>
      </c>
      <c r="V29" s="24">
        <f>IF((T3_NHB_TotPers!V29=0),("N/A"),(T9_NHB_TranPers!V29/T3_NHB_TotPers!V29))</f>
        <v>0</v>
      </c>
      <c r="W29" s="24">
        <f>IF((T3_NHB_TotPers!W29=0),("N/A"),(T9_NHB_TranPers!W29/T3_NHB_TotPers!W29))</f>
        <v>0</v>
      </c>
      <c r="X29" s="24">
        <f>IF((T3_NHB_TotPers!X29=0),("N/A"),(T9_NHB_TranPers!X29/T3_NHB_TotPers!X29))</f>
        <v>0</v>
      </c>
      <c r="Y29" s="24">
        <f>IF((T3_NHB_TotPers!Y29=0),("N/A"),(T9_NHB_TranPers!Y29/T3_NHB_TotPers!Y29))</f>
        <v>0</v>
      </c>
      <c r="Z29" s="24">
        <f>IF((T3_NHB_TotPers!Z29=0),("N/A"),(T9_NHB_TranPers!Z29/T3_NHB_TotPers!Z29))</f>
        <v>3.8240917782026767E-3</v>
      </c>
      <c r="AA29" s="24">
        <f>IF((T3_NHB_TotPers!AA29=0),("N/A"),(T9_NHB_TranPers!AA29/T3_NHB_TotPers!AA29))</f>
        <v>0</v>
      </c>
      <c r="AB29" s="24">
        <f>IF((T3_NHB_TotPers!AB29=0),("N/A"),(T9_NHB_TranPers!AB29/T3_NHB_TotPers!AB29))</f>
        <v>5.3475935828877002E-3</v>
      </c>
      <c r="AC29" s="24">
        <f>IF((T3_NHB_TotPers!AC29=0),("N/A"),(T9_NHB_TranPers!AC29/T3_NHB_TotPers!AC29))</f>
        <v>6.2893081761006293E-3</v>
      </c>
      <c r="AD29" s="24">
        <f>IF((T3_NHB_TotPers!AD29=0),("N/A"),(T9_NHB_TranPers!AD29/T3_NHB_TotPers!AD29))</f>
        <v>6.8728522336769758E-3</v>
      </c>
      <c r="AE29" s="24">
        <f>IF((T3_NHB_TotPers!AE29=0),("N/A"),(T9_NHB_TranPers!AE29/T3_NHB_TotPers!AE29))</f>
        <v>7.9051383399209481E-3</v>
      </c>
      <c r="AF29" s="24">
        <f>IF((T3_NHB_TotPers!AF29=0),("N/A"),(T9_NHB_TranPers!AF29/T3_NHB_TotPers!AF29))</f>
        <v>0</v>
      </c>
      <c r="AG29" s="24" t="str">
        <f>IF((T3_NHB_TotPers!AG29=0),("N/A"),(T9_NHB_TranPers!AG29/T3_NHB_TotPers!AG29))</f>
        <v>N/A</v>
      </c>
      <c r="AH29" s="24" t="str">
        <f>IF((T3_NHB_TotPers!AH29=0),("N/A"),(T9_NHB_TranPers!AH29/T3_NHB_TotPers!AH29))</f>
        <v>N/A</v>
      </c>
      <c r="AI29" s="24" t="str">
        <f>IF((T3_NHB_TotPers!AI29=0),("N/A"),(T9_NHB_TranPers!AI29/T3_NHB_TotPers!AI29))</f>
        <v>N/A</v>
      </c>
      <c r="AJ29" s="24" t="str">
        <f>IF((T3_NHB_TotPers!AJ29=0),("N/A"),(T9_NHB_TranPers!AJ29/T3_NHB_TotPers!AJ29))</f>
        <v>N/A</v>
      </c>
      <c r="AK29" s="24" t="str">
        <f>IF((T3_NHB_TotPers!AK29=0),("N/A"),(T9_NHB_TranPers!AK29/T3_NHB_TotPers!AK29))</f>
        <v>N/A</v>
      </c>
      <c r="AL29" s="24">
        <f>IF((T3_NHB_TotPers!AL29=0),("N/A"),(T9_NHB_TranPers!AL29/T3_NHB_TotPers!AL29))</f>
        <v>0</v>
      </c>
      <c r="AM29" s="24" t="str">
        <f>IF((T3_NHB_TotPers!AM29=0),("N/A"),(T9_NHB_TranPers!AM29/T3_NHB_TotPers!AM29))</f>
        <v>N/A</v>
      </c>
      <c r="AN29" s="52" t="str">
        <f>IF((T3_NHB_TotPers!AN29=0),("N/A"),(T9_NHB_TranPers!AN29/T3_NHB_TotPers!AN29))</f>
        <v>N/A</v>
      </c>
      <c r="AO29" s="52" t="str">
        <f>IF((T3_NHB_TotPers!AO29=0),("N/A"),(T9_NHB_TranPers!AO29/T3_NHB_TotPers!AO29))</f>
        <v>N/A</v>
      </c>
      <c r="AP29" s="52">
        <f>IF((T3_NHB_TotPers!AP29=0),("N/A"),(T9_NHB_TranPers!AP29/T3_NHB_TotPers!AP29))</f>
        <v>0</v>
      </c>
      <c r="AQ29" s="52">
        <f>IF((T3_NHB_TotPers!AQ29=0),("N/A"),(T9_NHB_TranPers!AQ29/T3_NHB_TotPers!AQ29))</f>
        <v>0</v>
      </c>
      <c r="AR29" s="52">
        <f>IF((T3_NHB_TotPers!AR29=0),("N/A"),(T9_NHB_TranPers!AR29/T3_NHB_TotPers!AR29))</f>
        <v>0</v>
      </c>
      <c r="AS29" s="52">
        <f>IF((T3_NHB_TotPers!AS29=0),("N/A"),(T9_NHB_TranPers!AS29/T3_NHB_TotPers!AS29))</f>
        <v>0</v>
      </c>
      <c r="AT29" s="52">
        <f>IF((T3_NHB_TotPers!AT29=0),("N/A"),(T9_NHB_TranPers!AT29/T3_NHB_TotPers!AT29))</f>
        <v>0</v>
      </c>
      <c r="AU29" s="52">
        <f>IF((T3_NHB_TotPers!AU29=0),("N/A"),(T9_NHB_TranPers!AU29/T3_NHB_TotPers!AU29))</f>
        <v>0</v>
      </c>
      <c r="AV29" s="52">
        <f>IF((T3_NHB_TotPers!AV29=0),("N/A"),(T9_NHB_TranPers!AV29/T3_NHB_TotPers!AV29))</f>
        <v>0</v>
      </c>
      <c r="AW29" s="56">
        <f>IF((T3_NHB_TotPers!AW29=0),("N/A"),(T9_NHB_TranPers!AW29/T3_NHB_TotPers!AW29))</f>
        <v>2.7341079972658922E-3</v>
      </c>
    </row>
    <row r="30" spans="2:49" ht="15" customHeight="1">
      <c r="B30" s="12" t="s">
        <v>42</v>
      </c>
      <c r="C30" s="59"/>
      <c r="D30" s="17">
        <v>24</v>
      </c>
      <c r="E30" s="24">
        <f>IF((T3_NHB_TotPers!E30=0),("N/A"),(T9_NHB_TranPers!E30/T3_NHB_TotPers!E30))</f>
        <v>0</v>
      </c>
      <c r="F30" s="24">
        <f>IF((T3_NHB_TotPers!F30=0),("N/A"),(T9_NHB_TranPers!F30/T3_NHB_TotPers!F30))</f>
        <v>0</v>
      </c>
      <c r="G30" s="24">
        <f>IF((T3_NHB_TotPers!G30=0),("N/A"),(T9_NHB_TranPers!G30/T3_NHB_TotPers!G30))</f>
        <v>0</v>
      </c>
      <c r="H30" s="24" t="str">
        <f>IF((T3_NHB_TotPers!H30=0),("N/A"),(T9_NHB_TranPers!H30/T3_NHB_TotPers!H30))</f>
        <v>N/A</v>
      </c>
      <c r="I30" s="24">
        <f>IF((T3_NHB_TotPers!I30=0),("N/A"),(T9_NHB_TranPers!I30/T3_NHB_TotPers!I30))</f>
        <v>0</v>
      </c>
      <c r="J30" s="24">
        <f>IF((T3_NHB_TotPers!J30=0),("N/A"),(T9_NHB_TranPers!J30/T3_NHB_TotPers!J30))</f>
        <v>0</v>
      </c>
      <c r="K30" s="24">
        <f>IF((T3_NHB_TotPers!K30=0),("N/A"),(T9_NHB_TranPers!K30/T3_NHB_TotPers!K30))</f>
        <v>0</v>
      </c>
      <c r="L30" s="24">
        <f>IF((T3_NHB_TotPers!L30=0),("N/A"),(T9_NHB_TranPers!L30/T3_NHB_TotPers!L30))</f>
        <v>0</v>
      </c>
      <c r="M30" s="24">
        <f>IF((T3_NHB_TotPers!M30=0),("N/A"),(T9_NHB_TranPers!M30/T3_NHB_TotPers!M30))</f>
        <v>0</v>
      </c>
      <c r="N30" s="24">
        <f>IF((T3_NHB_TotPers!N30=0),("N/A"),(T9_NHB_TranPers!N30/T3_NHB_TotPers!N30))</f>
        <v>0</v>
      </c>
      <c r="O30" s="24">
        <f>IF((T3_NHB_TotPers!O30=0),("N/A"),(T9_NHB_TranPers!O30/T3_NHB_TotPers!O30))</f>
        <v>0</v>
      </c>
      <c r="P30" s="24">
        <f>IF((T3_NHB_TotPers!P30=0),("N/A"),(T9_NHB_TranPers!P30/T3_NHB_TotPers!P30))</f>
        <v>0</v>
      </c>
      <c r="Q30" s="24">
        <f>IF((T3_NHB_TotPers!Q30=0),("N/A"),(T9_NHB_TranPers!Q30/T3_NHB_TotPers!Q30))</f>
        <v>0</v>
      </c>
      <c r="R30" s="24">
        <f>IF((T3_NHB_TotPers!R30=0),("N/A"),(T9_NHB_TranPers!R30/T3_NHB_TotPers!R30))</f>
        <v>0</v>
      </c>
      <c r="S30" s="24">
        <f>IF((T3_NHB_TotPers!S30=0),("N/A"),(T9_NHB_TranPers!S30/T3_NHB_TotPers!S30))</f>
        <v>0</v>
      </c>
      <c r="T30" s="24">
        <f>IF((T3_NHB_TotPers!T30=0),("N/A"),(T9_NHB_TranPers!T30/T3_NHB_TotPers!T30))</f>
        <v>0</v>
      </c>
      <c r="U30" s="24">
        <f>IF((T3_NHB_TotPers!U30=0),("N/A"),(T9_NHB_TranPers!U30/T3_NHB_TotPers!U30))</f>
        <v>0</v>
      </c>
      <c r="V30" s="24">
        <f>IF((T3_NHB_TotPers!V30=0),("N/A"),(T9_NHB_TranPers!V30/T3_NHB_TotPers!V30))</f>
        <v>0</v>
      </c>
      <c r="W30" s="24">
        <f>IF((T3_NHB_TotPers!W30=0),("N/A"),(T9_NHB_TranPers!W30/T3_NHB_TotPers!W30))</f>
        <v>0</v>
      </c>
      <c r="X30" s="24">
        <f>IF((T3_NHB_TotPers!X30=0),("N/A"),(T9_NHB_TranPers!X30/T3_NHB_TotPers!X30))</f>
        <v>0</v>
      </c>
      <c r="Y30" s="24">
        <f>IF((T3_NHB_TotPers!Y30=0),("N/A"),(T9_NHB_TranPers!Y30/T3_NHB_TotPers!Y30))</f>
        <v>0</v>
      </c>
      <c r="Z30" s="24">
        <f>IF((T3_NHB_TotPers!Z30=0),("N/A"),(T9_NHB_TranPers!Z30/T3_NHB_TotPers!Z30))</f>
        <v>0</v>
      </c>
      <c r="AA30" s="24">
        <f>IF((T3_NHB_TotPers!AA30=0),("N/A"),(T9_NHB_TranPers!AA30/T3_NHB_TotPers!AA30))</f>
        <v>0</v>
      </c>
      <c r="AB30" s="24">
        <f>IF((T3_NHB_TotPers!AB30=0),("N/A"),(T9_NHB_TranPers!AB30/T3_NHB_TotPers!AB30))</f>
        <v>0</v>
      </c>
      <c r="AC30" s="24">
        <f>IF((T3_NHB_TotPers!AC30=0),("N/A"),(T9_NHB_TranPers!AC30/T3_NHB_TotPers!AC30))</f>
        <v>0</v>
      </c>
      <c r="AD30" s="24">
        <f>IF((T3_NHB_TotPers!AD30=0),("N/A"),(T9_NHB_TranPers!AD30/T3_NHB_TotPers!AD30))</f>
        <v>4.4052863436123352E-3</v>
      </c>
      <c r="AE30" s="24">
        <f>IF((T3_NHB_TotPers!AE30=0),("N/A"),(T9_NHB_TranPers!AE30/T3_NHB_TotPers!AE30))</f>
        <v>3.0395136778115501E-3</v>
      </c>
      <c r="AF30" s="24">
        <f>IF((T3_NHB_TotPers!AF30=0),("N/A"),(T9_NHB_TranPers!AF30/T3_NHB_TotPers!AF30))</f>
        <v>0</v>
      </c>
      <c r="AG30" s="24" t="str">
        <f>IF((T3_NHB_TotPers!AG30=0),("N/A"),(T9_NHB_TranPers!AG30/T3_NHB_TotPers!AG30))</f>
        <v>N/A</v>
      </c>
      <c r="AH30" s="24" t="str">
        <f>IF((T3_NHB_TotPers!AH30=0),("N/A"),(T9_NHB_TranPers!AH30/T3_NHB_TotPers!AH30))</f>
        <v>N/A</v>
      </c>
      <c r="AI30" s="24" t="str">
        <f>IF((T3_NHB_TotPers!AI30=0),("N/A"),(T9_NHB_TranPers!AI30/T3_NHB_TotPers!AI30))</f>
        <v>N/A</v>
      </c>
      <c r="AJ30" s="24" t="str">
        <f>IF((T3_NHB_TotPers!AJ30=0),("N/A"),(T9_NHB_TranPers!AJ30/T3_NHB_TotPers!AJ30))</f>
        <v>N/A</v>
      </c>
      <c r="AK30" s="24" t="str">
        <f>IF((T3_NHB_TotPers!AK30=0),("N/A"),(T9_NHB_TranPers!AK30/T3_NHB_TotPers!AK30))</f>
        <v>N/A</v>
      </c>
      <c r="AL30" s="24">
        <f>IF((T3_NHB_TotPers!AL30=0),("N/A"),(T9_NHB_TranPers!AL30/T3_NHB_TotPers!AL30))</f>
        <v>0</v>
      </c>
      <c r="AM30" s="24" t="str">
        <f>IF((T3_NHB_TotPers!AM30=0),("N/A"),(T9_NHB_TranPers!AM30/T3_NHB_TotPers!AM30))</f>
        <v>N/A</v>
      </c>
      <c r="AN30" s="52" t="str">
        <f>IF((T3_NHB_TotPers!AN30=0),("N/A"),(T9_NHB_TranPers!AN30/T3_NHB_TotPers!AN30))</f>
        <v>N/A</v>
      </c>
      <c r="AO30" s="52" t="str">
        <f>IF((T3_NHB_TotPers!AO30=0),("N/A"),(T9_NHB_TranPers!AO30/T3_NHB_TotPers!AO30))</f>
        <v>N/A</v>
      </c>
      <c r="AP30" s="52">
        <f>IF((T3_NHB_TotPers!AP30=0),("N/A"),(T9_NHB_TranPers!AP30/T3_NHB_TotPers!AP30))</f>
        <v>0</v>
      </c>
      <c r="AQ30" s="52">
        <f>IF((T3_NHB_TotPers!AQ30=0),("N/A"),(T9_NHB_TranPers!AQ30/T3_NHB_TotPers!AQ30))</f>
        <v>0</v>
      </c>
      <c r="AR30" s="52">
        <f>IF((T3_NHB_TotPers!AR30=0),("N/A"),(T9_NHB_TranPers!AR30/T3_NHB_TotPers!AR30))</f>
        <v>0</v>
      </c>
      <c r="AS30" s="52">
        <f>IF((T3_NHB_TotPers!AS30=0),("N/A"),(T9_NHB_TranPers!AS30/T3_NHB_TotPers!AS30))</f>
        <v>0</v>
      </c>
      <c r="AT30" s="52">
        <f>IF((T3_NHB_TotPers!AT30=0),("N/A"),(T9_NHB_TranPers!AT30/T3_NHB_TotPers!AT30))</f>
        <v>0</v>
      </c>
      <c r="AU30" s="52">
        <f>IF((T3_NHB_TotPers!AU30=0),("N/A"),(T9_NHB_TranPers!AU30/T3_NHB_TotPers!AU30))</f>
        <v>0</v>
      </c>
      <c r="AV30" s="52">
        <f>IF((T3_NHB_TotPers!AV30=0),("N/A"),(T9_NHB_TranPers!AV30/T3_NHB_TotPers!AV30))</f>
        <v>0</v>
      </c>
      <c r="AW30" s="56">
        <f>IF((T3_NHB_TotPers!AW30=0),("N/A"),(T9_NHB_TranPers!AW30/T3_NHB_TotPers!AW30))</f>
        <v>3.8454143433955007E-4</v>
      </c>
    </row>
    <row r="31" spans="2:49" ht="15" customHeight="1">
      <c r="B31" s="12" t="s">
        <v>43</v>
      </c>
      <c r="C31" s="59"/>
      <c r="D31" s="17">
        <v>25</v>
      </c>
      <c r="E31" s="24">
        <f>IF((T3_NHB_TotPers!E31=0),("N/A"),(T9_NHB_TranPers!E31/T3_NHB_TotPers!E31))</f>
        <v>0</v>
      </c>
      <c r="F31" s="24">
        <f>IF((T3_NHB_TotPers!F31=0),("N/A"),(T9_NHB_TranPers!F31/T3_NHB_TotPers!F31))</f>
        <v>0</v>
      </c>
      <c r="G31" s="24">
        <f>IF((T3_NHB_TotPers!G31=0),("N/A"),(T9_NHB_TranPers!G31/T3_NHB_TotPers!G31))</f>
        <v>0</v>
      </c>
      <c r="H31" s="24">
        <f>IF((T3_NHB_TotPers!H31=0),("N/A"),(T9_NHB_TranPers!H31/T3_NHB_TotPers!H31))</f>
        <v>0</v>
      </c>
      <c r="I31" s="24">
        <f>IF((T3_NHB_TotPers!I31=0),("N/A"),(T9_NHB_TranPers!I31/T3_NHB_TotPers!I31))</f>
        <v>7.575757575757576E-3</v>
      </c>
      <c r="J31" s="24">
        <f>IF((T3_NHB_TotPers!J31=0),("N/A"),(T9_NHB_TranPers!J31/T3_NHB_TotPers!J31))</f>
        <v>1.3888888888888888E-2</v>
      </c>
      <c r="K31" s="24">
        <f>IF((T3_NHB_TotPers!K31=0),("N/A"),(T9_NHB_TranPers!K31/T3_NHB_TotPers!K31))</f>
        <v>1.11731843575419E-2</v>
      </c>
      <c r="L31" s="24">
        <f>IF((T3_NHB_TotPers!L31=0),("N/A"),(T9_NHB_TranPers!L31/T3_NHB_TotPers!L31))</f>
        <v>1.7361111111111112E-2</v>
      </c>
      <c r="M31" s="24">
        <f>IF((T3_NHB_TotPers!M31=0),("N/A"),(T9_NHB_TranPers!M31/T3_NHB_TotPers!M31))</f>
        <v>6.8965517241379309E-3</v>
      </c>
      <c r="N31" s="24">
        <f>IF((T3_NHB_TotPers!N31=0),("N/A"),(T9_NHB_TranPers!N31/T3_NHB_TotPers!N31))</f>
        <v>1.3698630136986301E-2</v>
      </c>
      <c r="O31" s="24">
        <f>IF((T3_NHB_TotPers!O31=0),("N/A"),(T9_NHB_TranPers!O31/T3_NHB_TotPers!O31))</f>
        <v>7.8387458006718928E-3</v>
      </c>
      <c r="P31" s="24">
        <f>IF((T3_NHB_TotPers!P31=0),("N/A"),(T9_NHB_TranPers!P31/T3_NHB_TotPers!P31))</f>
        <v>1.9867549668874173E-2</v>
      </c>
      <c r="Q31" s="24">
        <f>IF((T3_NHB_TotPers!Q31=0),("N/A"),(T9_NHB_TranPers!Q31/T3_NHB_TotPers!Q31))</f>
        <v>1.7241379310344827E-2</v>
      </c>
      <c r="R31" s="24">
        <f>IF((T3_NHB_TotPers!R31=0),("N/A"),(T9_NHB_TranPers!R31/T3_NHB_TotPers!R31))</f>
        <v>0</v>
      </c>
      <c r="S31" s="24">
        <f>IF((T3_NHB_TotPers!S31=0),("N/A"),(T9_NHB_TranPers!S31/T3_NHB_TotPers!S31))</f>
        <v>1.1904761904761904E-2</v>
      </c>
      <c r="T31" s="24">
        <f>IF((T3_NHB_TotPers!T31=0),("N/A"),(T9_NHB_TranPers!T31/T3_NHB_TotPers!T31))</f>
        <v>9.1743119266055051E-3</v>
      </c>
      <c r="U31" s="24">
        <f>IF((T3_NHB_TotPers!U31=0),("N/A"),(T9_NHB_TranPers!U31/T3_NHB_TotPers!U31))</f>
        <v>8.8495575221238937E-3</v>
      </c>
      <c r="V31" s="24">
        <f>IF((T3_NHB_TotPers!V31=0),("N/A"),(T9_NHB_TranPers!V31/T3_NHB_TotPers!V31))</f>
        <v>0</v>
      </c>
      <c r="W31" s="24">
        <f>IF((T3_NHB_TotPers!W31=0),("N/A"),(T9_NHB_TranPers!W31/T3_NHB_TotPers!W31))</f>
        <v>9.0909090909090905E-3</v>
      </c>
      <c r="X31" s="24">
        <f>IF((T3_NHB_TotPers!X31=0),("N/A"),(T9_NHB_TranPers!X31/T3_NHB_TotPers!X31))</f>
        <v>1.0416666666666666E-2</v>
      </c>
      <c r="Y31" s="24">
        <f>IF((T3_NHB_TotPers!Y31=0),("N/A"),(T9_NHB_TranPers!Y31/T3_NHB_TotPers!Y31))</f>
        <v>3.5587188612099642E-3</v>
      </c>
      <c r="Z31" s="24">
        <f>IF((T3_NHB_TotPers!Z31=0),("N/A"),(T9_NHB_TranPers!Z31/T3_NHB_TotPers!Z31))</f>
        <v>5.7803468208092483E-3</v>
      </c>
      <c r="AA31" s="24">
        <f>IF((T3_NHB_TotPers!AA31=0),("N/A"),(T9_NHB_TranPers!AA31/T3_NHB_TotPers!AA31))</f>
        <v>6.2500000000000003E-3</v>
      </c>
      <c r="AB31" s="24">
        <f>IF((T3_NHB_TotPers!AB31=0),("N/A"),(T9_NHB_TranPers!AB31/T3_NHB_TotPers!AB31))</f>
        <v>0</v>
      </c>
      <c r="AC31" s="24">
        <f>IF((T3_NHB_TotPers!AC31=0),("N/A"),(T9_NHB_TranPers!AC31/T3_NHB_TotPers!AC31))</f>
        <v>3.3734939759036144E-3</v>
      </c>
      <c r="AD31" s="24">
        <f>IF((T3_NHB_TotPers!AD31=0),("N/A"),(T9_NHB_TranPers!AD31/T3_NHB_TotPers!AD31))</f>
        <v>6.2761506276150627E-3</v>
      </c>
      <c r="AE31" s="24">
        <f>IF((T3_NHB_TotPers!AE31=0),("N/A"),(T9_NHB_TranPers!AE31/T3_NHB_TotPers!AE31))</f>
        <v>9.9502487562189053E-3</v>
      </c>
      <c r="AF31" s="24">
        <f>IF((T3_NHB_TotPers!AF31=0),("N/A"),(T9_NHB_TranPers!AF31/T3_NHB_TotPers!AF31))</f>
        <v>1.2048192771084338E-2</v>
      </c>
      <c r="AG31" s="24" t="str">
        <f>IF((T3_NHB_TotPers!AG31=0),("N/A"),(T9_NHB_TranPers!AG31/T3_NHB_TotPers!AG31))</f>
        <v>N/A</v>
      </c>
      <c r="AH31" s="24" t="str">
        <f>IF((T3_NHB_TotPers!AH31=0),("N/A"),(T9_NHB_TranPers!AH31/T3_NHB_TotPers!AH31))</f>
        <v>N/A</v>
      </c>
      <c r="AI31" s="24" t="str">
        <f>IF((T3_NHB_TotPers!AI31=0),("N/A"),(T9_NHB_TranPers!AI31/T3_NHB_TotPers!AI31))</f>
        <v>N/A</v>
      </c>
      <c r="AJ31" s="24" t="str">
        <f>IF((T3_NHB_TotPers!AJ31=0),("N/A"),(T9_NHB_TranPers!AJ31/T3_NHB_TotPers!AJ31))</f>
        <v>N/A</v>
      </c>
      <c r="AK31" s="24" t="str">
        <f>IF((T3_NHB_TotPers!AK31=0),("N/A"),(T9_NHB_TranPers!AK31/T3_NHB_TotPers!AK31))</f>
        <v>N/A</v>
      </c>
      <c r="AL31" s="24" t="str">
        <f>IF((T3_NHB_TotPers!AL31=0),("N/A"),(T9_NHB_TranPers!AL31/T3_NHB_TotPers!AL31))</f>
        <v>N/A</v>
      </c>
      <c r="AM31" s="24" t="str">
        <f>IF((T3_NHB_TotPers!AM31=0),("N/A"),(T9_NHB_TranPers!AM31/T3_NHB_TotPers!AM31))</f>
        <v>N/A</v>
      </c>
      <c r="AN31" s="52" t="str">
        <f>IF((T3_NHB_TotPers!AN31=0),("N/A"),(T9_NHB_TranPers!AN31/T3_NHB_TotPers!AN31))</f>
        <v>N/A</v>
      </c>
      <c r="AO31" s="52" t="str">
        <f>IF((T3_NHB_TotPers!AO31=0),("N/A"),(T9_NHB_TranPers!AO31/T3_NHB_TotPers!AO31))</f>
        <v>N/A</v>
      </c>
      <c r="AP31" s="52">
        <f>IF((T3_NHB_TotPers!AP31=0),("N/A"),(T9_NHB_TranPers!AP31/T3_NHB_TotPers!AP31))</f>
        <v>0</v>
      </c>
      <c r="AQ31" s="52">
        <f>IF((T3_NHB_TotPers!AQ31=0),("N/A"),(T9_NHB_TranPers!AQ31/T3_NHB_TotPers!AQ31))</f>
        <v>5.681818181818182E-3</v>
      </c>
      <c r="AR31" s="52">
        <f>IF((T3_NHB_TotPers!AR31=0),("N/A"),(T9_NHB_TranPers!AR31/T3_NHB_TotPers!AR31))</f>
        <v>0</v>
      </c>
      <c r="AS31" s="52">
        <f>IF((T3_NHB_TotPers!AS31=0),("N/A"),(T9_NHB_TranPers!AS31/T3_NHB_TotPers!AS31))</f>
        <v>0</v>
      </c>
      <c r="AT31" s="52">
        <f>IF((T3_NHB_TotPers!AT31=0),("N/A"),(T9_NHB_TranPers!AT31/T3_NHB_TotPers!AT31))</f>
        <v>1.098901098901099E-2</v>
      </c>
      <c r="AU31" s="52">
        <f>IF((T3_NHB_TotPers!AU31=0),("N/A"),(T9_NHB_TranPers!AU31/T3_NHB_TotPers!AU31))</f>
        <v>5.2910052910052907E-3</v>
      </c>
      <c r="AV31" s="52">
        <f>IF((T3_NHB_TotPers!AV31=0),("N/A"),(T9_NHB_TranPers!AV31/T3_NHB_TotPers!AV31))</f>
        <v>9.2592592592592587E-3</v>
      </c>
      <c r="AW31" s="56">
        <f>IF((T3_NHB_TotPers!AW31=0),("N/A"),(T9_NHB_TranPers!AW31/T3_NHB_TotPers!AW31))</f>
        <v>7.0679703145246787E-3</v>
      </c>
    </row>
    <row r="32" spans="2:49" ht="15" customHeight="1">
      <c r="B32" s="12" t="s">
        <v>44</v>
      </c>
      <c r="C32" s="59"/>
      <c r="D32" s="17">
        <v>26</v>
      </c>
      <c r="E32" s="24">
        <f>IF((T3_NHB_TotPers!E32=0),("N/A"),(T9_NHB_TranPers!E32/T3_NHB_TotPers!E32))</f>
        <v>9.1743119266055051E-3</v>
      </c>
      <c r="F32" s="24">
        <f>IF((T3_NHB_TotPers!F32=0),("N/A"),(T9_NHB_TranPers!F32/T3_NHB_TotPers!F32))</f>
        <v>6.024096385542169E-3</v>
      </c>
      <c r="G32" s="24">
        <f>IF((T3_NHB_TotPers!G32=0),("N/A"),(T9_NHB_TranPers!G32/T3_NHB_TotPers!G32))</f>
        <v>0</v>
      </c>
      <c r="H32" s="24">
        <f>IF((T3_NHB_TotPers!H32=0),("N/A"),(T9_NHB_TranPers!H32/T3_NHB_TotPers!H32))</f>
        <v>0</v>
      </c>
      <c r="I32" s="24">
        <f>IF((T3_NHB_TotPers!I32=0),("N/A"),(T9_NHB_TranPers!I32/T3_NHB_TotPers!I32))</f>
        <v>3.952569169960474E-3</v>
      </c>
      <c r="J32" s="24">
        <f>IF((T3_NHB_TotPers!J32=0),("N/A"),(T9_NHB_TranPers!J32/T3_NHB_TotPers!J32))</f>
        <v>5.3191489361702126E-3</v>
      </c>
      <c r="K32" s="24">
        <f>IF((T3_NHB_TotPers!K32=0),("N/A"),(T9_NHB_TranPers!K32/T3_NHB_TotPers!K32))</f>
        <v>4.3103448275862068E-3</v>
      </c>
      <c r="L32" s="24">
        <f>IF((T3_NHB_TotPers!L32=0),("N/A"),(T9_NHB_TranPers!L32/T3_NHB_TotPers!L32))</f>
        <v>8.241758241758242E-3</v>
      </c>
      <c r="M32" s="24">
        <f>IF((T3_NHB_TotPers!M32=0),("N/A"),(T9_NHB_TranPers!M32/T3_NHB_TotPers!M32))</f>
        <v>5.2816901408450703E-3</v>
      </c>
      <c r="N32" s="24">
        <f>IF((T3_NHB_TotPers!N32=0),("N/A"),(T9_NHB_TranPers!N32/T3_NHB_TotPers!N32))</f>
        <v>8.9285714285714281E-3</v>
      </c>
      <c r="O32" s="24">
        <f>IF((T3_NHB_TotPers!O32=0),("N/A"),(T9_NHB_TranPers!O32/T3_NHB_TotPers!O32))</f>
        <v>3.7313432835820895E-3</v>
      </c>
      <c r="P32" s="24">
        <f>IF((T3_NHB_TotPers!P32=0),("N/A"),(T9_NHB_TranPers!P32/T3_NHB_TotPers!P32))</f>
        <v>6.2945368171021379E-2</v>
      </c>
      <c r="Q32" s="24">
        <f>IF((T3_NHB_TotPers!Q32=0),("N/A"),(T9_NHB_TranPers!Q32/T3_NHB_TotPers!Q32))</f>
        <v>0</v>
      </c>
      <c r="R32" s="24">
        <f>IF((T3_NHB_TotPers!R32=0),("N/A"),(T9_NHB_TranPers!R32/T3_NHB_TotPers!R32))</f>
        <v>1.0526315789473684E-2</v>
      </c>
      <c r="S32" s="24">
        <f>IF((T3_NHB_TotPers!S32=0),("N/A"),(T9_NHB_TranPers!S32/T3_NHB_TotPers!S32))</f>
        <v>4.1666666666666666E-3</v>
      </c>
      <c r="T32" s="24">
        <f>IF((T3_NHB_TotPers!T32=0),("N/A"),(T9_NHB_TranPers!T32/T3_NHB_TotPers!T32))</f>
        <v>4.6296296296296294E-3</v>
      </c>
      <c r="U32" s="24">
        <f>IF((T3_NHB_TotPers!U32=0),("N/A"),(T9_NHB_TranPers!U32/T3_NHB_TotPers!U32))</f>
        <v>0</v>
      </c>
      <c r="V32" s="24">
        <f>IF((T3_NHB_TotPers!V32=0),("N/A"),(T9_NHB_TranPers!V32/T3_NHB_TotPers!V32))</f>
        <v>0</v>
      </c>
      <c r="W32" s="24">
        <f>IF((T3_NHB_TotPers!W32=0),("N/A"),(T9_NHB_TranPers!W32/T3_NHB_TotPers!W32))</f>
        <v>6.1349693251533744E-3</v>
      </c>
      <c r="X32" s="24">
        <f>IF((T3_NHB_TotPers!X32=0),("N/A"),(T9_NHB_TranPers!X32/T3_NHB_TotPers!X32))</f>
        <v>6.7114093959731542E-3</v>
      </c>
      <c r="Y32" s="24">
        <f>IF((T3_NHB_TotPers!Y32=0),("N/A"),(T9_NHB_TranPers!Y32/T3_NHB_TotPers!Y32))</f>
        <v>0</v>
      </c>
      <c r="Z32" s="24">
        <f>IF((T3_NHB_TotPers!Z32=0),("N/A"),(T9_NHB_TranPers!Z32/T3_NHB_TotPers!Z32))</f>
        <v>3.3783783783783786E-3</v>
      </c>
      <c r="AA32" s="24">
        <f>IF((T3_NHB_TotPers!AA32=0),("N/A"),(T9_NHB_TranPers!AA32/T3_NHB_TotPers!AA32))</f>
        <v>3.5335689045936395E-3</v>
      </c>
      <c r="AB32" s="24">
        <f>IF((T3_NHB_TotPers!AB32=0),("N/A"),(T9_NHB_TranPers!AB32/T3_NHB_TotPers!AB32))</f>
        <v>4.8780487804878049E-3</v>
      </c>
      <c r="AC32" s="24">
        <f>IF((T3_NHB_TotPers!AC32=0),("N/A"),(T9_NHB_TranPers!AC32/T3_NHB_TotPers!AC32))</f>
        <v>3.2258064516129032E-3</v>
      </c>
      <c r="AD32" s="24">
        <f>IF((T3_NHB_TotPers!AD32=0),("N/A"),(T9_NHB_TranPers!AD32/T3_NHB_TotPers!AD32))</f>
        <v>2.0639189442741884E-3</v>
      </c>
      <c r="AE32" s="24">
        <f>IF((T3_NHB_TotPers!AE32=0),("N/A"),(T9_NHB_TranPers!AE32/T3_NHB_TotPers!AE32))</f>
        <v>1.6155088852988692E-3</v>
      </c>
      <c r="AF32" s="24">
        <f>IF((T3_NHB_TotPers!AF32=0),("N/A"),(T9_NHB_TranPers!AF32/T3_NHB_TotPers!AF32))</f>
        <v>4.9833887043189366E-3</v>
      </c>
      <c r="AG32" s="24" t="str">
        <f>IF((T3_NHB_TotPers!AG32=0),("N/A"),(T9_NHB_TranPers!AG32/T3_NHB_TotPers!AG32))</f>
        <v>N/A</v>
      </c>
      <c r="AH32" s="24" t="str">
        <f>IF((T3_NHB_TotPers!AH32=0),("N/A"),(T9_NHB_TranPers!AH32/T3_NHB_TotPers!AH32))</f>
        <v>N/A</v>
      </c>
      <c r="AI32" s="24" t="str">
        <f>IF((T3_NHB_TotPers!AI32=0),("N/A"),(T9_NHB_TranPers!AI32/T3_NHB_TotPers!AI32))</f>
        <v>N/A</v>
      </c>
      <c r="AJ32" s="24" t="str">
        <f>IF((T3_NHB_TotPers!AJ32=0),("N/A"),(T9_NHB_TranPers!AJ32/T3_NHB_TotPers!AJ32))</f>
        <v>N/A</v>
      </c>
      <c r="AK32" s="24" t="str">
        <f>IF((T3_NHB_TotPers!AK32=0),("N/A"),(T9_NHB_TranPers!AK32/T3_NHB_TotPers!AK32))</f>
        <v>N/A</v>
      </c>
      <c r="AL32" s="24">
        <f>IF((T3_NHB_TotPers!AL32=0),("N/A"),(T9_NHB_TranPers!AL32/T3_NHB_TotPers!AL32))</f>
        <v>0</v>
      </c>
      <c r="AM32" s="24" t="str">
        <f>IF((T3_NHB_TotPers!AM32=0),("N/A"),(T9_NHB_TranPers!AM32/T3_NHB_TotPers!AM32))</f>
        <v>N/A</v>
      </c>
      <c r="AN32" s="52" t="str">
        <f>IF((T3_NHB_TotPers!AN32=0),("N/A"),(T9_NHB_TranPers!AN32/T3_NHB_TotPers!AN32))</f>
        <v>N/A</v>
      </c>
      <c r="AO32" s="52" t="str">
        <f>IF((T3_NHB_TotPers!AO32=0),("N/A"),(T9_NHB_TranPers!AO32/T3_NHB_TotPers!AO32))</f>
        <v>N/A</v>
      </c>
      <c r="AP32" s="52">
        <f>IF((T3_NHB_TotPers!AP32=0),("N/A"),(T9_NHB_TranPers!AP32/T3_NHB_TotPers!AP32))</f>
        <v>5.3667262969588547E-3</v>
      </c>
      <c r="AQ32" s="52">
        <f>IF((T3_NHB_TotPers!AQ32=0),("N/A"),(T9_NHB_TranPers!AQ32/T3_NHB_TotPers!AQ32))</f>
        <v>5.1546391752577319E-3</v>
      </c>
      <c r="AR32" s="52">
        <f>IF((T3_NHB_TotPers!AR32=0),("N/A"),(T9_NHB_TranPers!AR32/T3_NHB_TotPers!AR32))</f>
        <v>6.024096385542169E-3</v>
      </c>
      <c r="AS32" s="52">
        <f>IF((T3_NHB_TotPers!AS32=0),("N/A"),(T9_NHB_TranPers!AS32/T3_NHB_TotPers!AS32))</f>
        <v>0</v>
      </c>
      <c r="AT32" s="52">
        <f>IF((T3_NHB_TotPers!AT32=0),("N/A"),(T9_NHB_TranPers!AT32/T3_NHB_TotPers!AT32))</f>
        <v>1.1764705882352941E-2</v>
      </c>
      <c r="AU32" s="52">
        <f>IF((T3_NHB_TotPers!AU32=0),("N/A"),(T9_NHB_TranPers!AU32/T3_NHB_TotPers!AU32))</f>
        <v>5.053057099545225E-3</v>
      </c>
      <c r="AV32" s="52">
        <f>IF((T3_NHB_TotPers!AV32=0),("N/A"),(T9_NHB_TranPers!AV32/T3_NHB_TotPers!AV32))</f>
        <v>4.8755452912496791E-3</v>
      </c>
      <c r="AW32" s="56">
        <f>IF((T3_NHB_TotPers!AW32=0),("N/A"),(T9_NHB_TranPers!AW32/T3_NHB_TotPers!AW32))</f>
        <v>4.7979721777965537E-3</v>
      </c>
    </row>
    <row r="33" spans="2:49" ht="15" customHeight="1">
      <c r="B33" s="12" t="s">
        <v>45</v>
      </c>
      <c r="C33" s="59"/>
      <c r="D33" s="17">
        <v>27</v>
      </c>
      <c r="E33" s="24">
        <f>IF((T3_NHB_TotPers!E33=0),("N/A"),(T9_NHB_TranPers!E33/T3_NHB_TotPers!E33))</f>
        <v>0</v>
      </c>
      <c r="F33" s="24">
        <f>IF((T3_NHB_TotPers!F33=0),("N/A"),(T9_NHB_TranPers!F33/T3_NHB_TotPers!F33))</f>
        <v>0</v>
      </c>
      <c r="G33" s="24">
        <f>IF((T3_NHB_TotPers!G33=0),("N/A"),(T9_NHB_TranPers!G33/T3_NHB_TotPers!G33))</f>
        <v>0</v>
      </c>
      <c r="H33" s="24">
        <f>IF((T3_NHB_TotPers!H33=0),("N/A"),(T9_NHB_TranPers!H33/T3_NHB_TotPers!H33))</f>
        <v>0</v>
      </c>
      <c r="I33" s="24">
        <f>IF((T3_NHB_TotPers!I33=0),("N/A"),(T9_NHB_TranPers!I33/T3_NHB_TotPers!I33))</f>
        <v>0</v>
      </c>
      <c r="J33" s="24">
        <f>IF((T3_NHB_TotPers!J33=0),("N/A"),(T9_NHB_TranPers!J33/T3_NHB_TotPers!J33))</f>
        <v>0</v>
      </c>
      <c r="K33" s="24">
        <f>IF((T3_NHB_TotPers!K33=0),("N/A"),(T9_NHB_TranPers!K33/T3_NHB_TotPers!K33))</f>
        <v>0</v>
      </c>
      <c r="L33" s="24">
        <f>IF((T3_NHB_TotPers!L33=0),("N/A"),(T9_NHB_TranPers!L33/T3_NHB_TotPers!L33))</f>
        <v>1.1627906976744186E-2</v>
      </c>
      <c r="M33" s="24">
        <f>IF((T3_NHB_TotPers!M33=0),("N/A"),(T9_NHB_TranPers!M33/T3_NHB_TotPers!M33))</f>
        <v>0</v>
      </c>
      <c r="N33" s="24">
        <f>IF((T3_NHB_TotPers!N33=0),("N/A"),(T9_NHB_TranPers!N33/T3_NHB_TotPers!N33))</f>
        <v>0</v>
      </c>
      <c r="O33" s="24">
        <f>IF((T3_NHB_TotPers!O33=0),("N/A"),(T9_NHB_TranPers!O33/T3_NHB_TotPers!O33))</f>
        <v>0</v>
      </c>
      <c r="P33" s="24">
        <f>IF((T3_NHB_TotPers!P33=0),("N/A"),(T9_NHB_TranPers!P33/T3_NHB_TotPers!P33))</f>
        <v>1.0869565217391304E-2</v>
      </c>
      <c r="Q33" s="24">
        <f>IF((T3_NHB_TotPers!Q33=0),("N/A"),(T9_NHB_TranPers!Q33/T3_NHB_TotPers!Q33))</f>
        <v>0</v>
      </c>
      <c r="R33" s="24">
        <f>IF((T3_NHB_TotPers!R33=0),("N/A"),(T9_NHB_TranPers!R33/T3_NHB_TotPers!R33))</f>
        <v>0</v>
      </c>
      <c r="S33" s="24">
        <f>IF((T3_NHB_TotPers!S33=0),("N/A"),(T9_NHB_TranPers!S33/T3_NHB_TotPers!S33))</f>
        <v>0</v>
      </c>
      <c r="T33" s="24">
        <f>IF((T3_NHB_TotPers!T33=0),("N/A"),(T9_NHB_TranPers!T33/T3_NHB_TotPers!T33))</f>
        <v>0</v>
      </c>
      <c r="U33" s="24">
        <f>IF((T3_NHB_TotPers!U33=0),("N/A"),(T9_NHB_TranPers!U33/T3_NHB_TotPers!U33))</f>
        <v>0</v>
      </c>
      <c r="V33" s="24">
        <f>IF((T3_NHB_TotPers!V33=0),("N/A"),(T9_NHB_TranPers!V33/T3_NHB_TotPers!V33))</f>
        <v>0</v>
      </c>
      <c r="W33" s="24">
        <f>IF((T3_NHB_TotPers!W33=0),("N/A"),(T9_NHB_TranPers!W33/T3_NHB_TotPers!W33))</f>
        <v>0</v>
      </c>
      <c r="X33" s="24">
        <f>IF((T3_NHB_TotPers!X33=0),("N/A"),(T9_NHB_TranPers!X33/T3_NHB_TotPers!X33))</f>
        <v>0</v>
      </c>
      <c r="Y33" s="24">
        <f>IF((T3_NHB_TotPers!Y33=0),("N/A"),(T9_NHB_TranPers!Y33/T3_NHB_TotPers!Y33))</f>
        <v>0</v>
      </c>
      <c r="Z33" s="24">
        <f>IF((T3_NHB_TotPers!Z33=0),("N/A"),(T9_NHB_TranPers!Z33/T3_NHB_TotPers!Z33))</f>
        <v>4.0650406504065045E-3</v>
      </c>
      <c r="AA33" s="24">
        <f>IF((T3_NHB_TotPers!AA33=0),("N/A"),(T9_NHB_TranPers!AA33/T3_NHB_TotPers!AA33))</f>
        <v>7.7519379844961239E-3</v>
      </c>
      <c r="AB33" s="24">
        <f>IF((T3_NHB_TotPers!AB33=0),("N/A"),(T9_NHB_TranPers!AB33/T3_NHB_TotPers!AB33))</f>
        <v>6.7567567567567571E-3</v>
      </c>
      <c r="AC33" s="24">
        <f>IF((T3_NHB_TotPers!AC33=0),("N/A"),(T9_NHB_TranPers!AC33/T3_NHB_TotPers!AC33))</f>
        <v>0</v>
      </c>
      <c r="AD33" s="24">
        <f>IF((T3_NHB_TotPers!AD33=0),("N/A"),(T9_NHB_TranPers!AD33/T3_NHB_TotPers!AD33))</f>
        <v>3.6401456058242328E-3</v>
      </c>
      <c r="AE33" s="24">
        <f>IF((T3_NHB_TotPers!AE33=0),("N/A"),(T9_NHB_TranPers!AE33/T3_NHB_TotPers!AE33))</f>
        <v>1.8476698829809075E-3</v>
      </c>
      <c r="AF33" s="24">
        <f>IF((T3_NHB_TotPers!AF33=0),("N/A"),(T9_NHB_TranPers!AF33/T3_NHB_TotPers!AF33))</f>
        <v>0</v>
      </c>
      <c r="AG33" s="24" t="str">
        <f>IF((T3_NHB_TotPers!AG33=0),("N/A"),(T9_NHB_TranPers!AG33/T3_NHB_TotPers!AG33))</f>
        <v>N/A</v>
      </c>
      <c r="AH33" s="24" t="str">
        <f>IF((T3_NHB_TotPers!AH33=0),("N/A"),(T9_NHB_TranPers!AH33/T3_NHB_TotPers!AH33))</f>
        <v>N/A</v>
      </c>
      <c r="AI33" s="24" t="str">
        <f>IF((T3_NHB_TotPers!AI33=0),("N/A"),(T9_NHB_TranPers!AI33/T3_NHB_TotPers!AI33))</f>
        <v>N/A</v>
      </c>
      <c r="AJ33" s="24" t="str">
        <f>IF((T3_NHB_TotPers!AJ33=0),("N/A"),(T9_NHB_TranPers!AJ33/T3_NHB_TotPers!AJ33))</f>
        <v>N/A</v>
      </c>
      <c r="AK33" s="24" t="str">
        <f>IF((T3_NHB_TotPers!AK33=0),("N/A"),(T9_NHB_TranPers!AK33/T3_NHB_TotPers!AK33))</f>
        <v>N/A</v>
      </c>
      <c r="AL33" s="24">
        <f>IF((T3_NHB_TotPers!AL33=0),("N/A"),(T9_NHB_TranPers!AL33/T3_NHB_TotPers!AL33))</f>
        <v>0</v>
      </c>
      <c r="AM33" s="24" t="str">
        <f>IF((T3_NHB_TotPers!AM33=0),("N/A"),(T9_NHB_TranPers!AM33/T3_NHB_TotPers!AM33))</f>
        <v>N/A</v>
      </c>
      <c r="AN33" s="52" t="str">
        <f>IF((T3_NHB_TotPers!AN33=0),("N/A"),(T9_NHB_TranPers!AN33/T3_NHB_TotPers!AN33))</f>
        <v>N/A</v>
      </c>
      <c r="AO33" s="52" t="str">
        <f>IF((T3_NHB_TotPers!AO33=0),("N/A"),(T9_NHB_TranPers!AO33/T3_NHB_TotPers!AO33))</f>
        <v>N/A</v>
      </c>
      <c r="AP33" s="52">
        <f>IF((T3_NHB_TotPers!AP33=0),("N/A"),(T9_NHB_TranPers!AP33/T3_NHB_TotPers!AP33))</f>
        <v>2.4509803921568627E-3</v>
      </c>
      <c r="AQ33" s="52">
        <f>IF((T3_NHB_TotPers!AQ33=0),("N/A"),(T9_NHB_TranPers!AQ33/T3_NHB_TotPers!AQ33))</f>
        <v>0</v>
      </c>
      <c r="AR33" s="52">
        <f>IF((T3_NHB_TotPers!AR33=0),("N/A"),(T9_NHB_TranPers!AR33/T3_NHB_TotPers!AR33))</f>
        <v>0</v>
      </c>
      <c r="AS33" s="52">
        <f>IF((T3_NHB_TotPers!AS33=0),("N/A"),(T9_NHB_TranPers!AS33/T3_NHB_TotPers!AS33))</f>
        <v>0</v>
      </c>
      <c r="AT33" s="52">
        <f>IF((T3_NHB_TotPers!AT33=0),("N/A"),(T9_NHB_TranPers!AT33/T3_NHB_TotPers!AT33))</f>
        <v>0</v>
      </c>
      <c r="AU33" s="52">
        <f>IF((T3_NHB_TotPers!AU33=0),("N/A"),(T9_NHB_TranPers!AU33/T3_NHB_TotPers!AU33))</f>
        <v>0</v>
      </c>
      <c r="AV33" s="52">
        <f>IF((T3_NHB_TotPers!AV33=0),("N/A"),(T9_NHB_TranPers!AV33/T3_NHB_TotPers!AV33))</f>
        <v>7.4404761904761901E-4</v>
      </c>
      <c r="AW33" s="56">
        <f>IF((T3_NHB_TotPers!AW33=0),("N/A"),(T9_NHB_TranPers!AW33/T3_NHB_TotPers!AW33))</f>
        <v>2.3043516795178587E-3</v>
      </c>
    </row>
    <row r="34" spans="2:49" ht="15" customHeight="1">
      <c r="B34" s="12" t="s">
        <v>25</v>
      </c>
      <c r="C34" s="59"/>
      <c r="D34" s="17">
        <v>28</v>
      </c>
      <c r="E34" s="24">
        <f>IF((T3_NHB_TotPers!E34=0),("N/A"),(T9_NHB_TranPers!E34/T3_NHB_TotPers!E34))</f>
        <v>8.1967213114754103E-3</v>
      </c>
      <c r="F34" s="24">
        <f>IF((T3_NHB_TotPers!F34=0),("N/A"),(T9_NHB_TranPers!F34/T3_NHB_TotPers!F34))</f>
        <v>6.6666666666666671E-3</v>
      </c>
      <c r="G34" s="24">
        <f>IF((T3_NHB_TotPers!G34=0),("N/A"),(T9_NHB_TranPers!G34/T3_NHB_TotPers!G34))</f>
        <v>6.9767441860465115E-3</v>
      </c>
      <c r="H34" s="24">
        <f>IF((T3_NHB_TotPers!H34=0),("N/A"),(T9_NHB_TranPers!H34/T3_NHB_TotPers!H34))</f>
        <v>5.0939191340337473E-3</v>
      </c>
      <c r="I34" s="24">
        <f>IF((T3_NHB_TotPers!I34=0),("N/A"),(T9_NHB_TranPers!I34/T3_NHB_TotPers!I34))</f>
        <v>4.3535045711797999E-3</v>
      </c>
      <c r="J34" s="24">
        <f>IF((T3_NHB_TotPers!J34=0),("N/A"),(T9_NHB_TranPers!J34/T3_NHB_TotPers!J34))</f>
        <v>1.6949152542372881E-2</v>
      </c>
      <c r="K34" s="24">
        <f>IF((T3_NHB_TotPers!K34=0),("N/A"),(T9_NHB_TranPers!K34/T3_NHB_TotPers!K34))</f>
        <v>9.2165898617511521E-3</v>
      </c>
      <c r="L34" s="24">
        <f>IF((T3_NHB_TotPers!L34=0),("N/A"),(T9_NHB_TranPers!L34/T3_NHB_TotPers!L34))</f>
        <v>3.5508637236084453E-2</v>
      </c>
      <c r="M34" s="24">
        <f>IF((T3_NHB_TotPers!M34=0),("N/A"),(T9_NHB_TranPers!M34/T3_NHB_TotPers!M34))</f>
        <v>5.4446460980036296E-3</v>
      </c>
      <c r="N34" s="24">
        <f>IF((T3_NHB_TotPers!N34=0),("N/A"),(T9_NHB_TranPers!N34/T3_NHB_TotPers!N34))</f>
        <v>7.2992700729927005E-3</v>
      </c>
      <c r="O34" s="24">
        <f>IF((T3_NHB_TotPers!O34=0),("N/A"),(T9_NHB_TranPers!O34/T3_NHB_TotPers!O34))</f>
        <v>5.5865921787709499E-3</v>
      </c>
      <c r="P34" s="24">
        <f>IF((T3_NHB_TotPers!P34=0),("N/A"),(T9_NHB_TranPers!P34/T3_NHB_TotPers!P34))</f>
        <v>7.530930607853685E-2</v>
      </c>
      <c r="Q34" s="24">
        <f>IF((T3_NHB_TotPers!Q34=0),("N/A"),(T9_NHB_TranPers!Q34/T3_NHB_TotPers!Q34))</f>
        <v>1.020408163265306E-2</v>
      </c>
      <c r="R34" s="24">
        <f>IF((T3_NHB_TotPers!R34=0),("N/A"),(T9_NHB_TranPers!R34/T3_NHB_TotPers!R34))</f>
        <v>3.608247422680412E-2</v>
      </c>
      <c r="S34" s="24">
        <f>IF((T3_NHB_TotPers!S34=0),("N/A"),(T9_NHB_TranPers!S34/T3_NHB_TotPers!S34))</f>
        <v>9.0293453724604959E-3</v>
      </c>
      <c r="T34" s="24">
        <f>IF((T3_NHB_TotPers!T34=0),("N/A"),(T9_NHB_TranPers!T34/T3_NHB_TotPers!T34))</f>
        <v>0</v>
      </c>
      <c r="U34" s="24">
        <f>IF((T3_NHB_TotPers!U34=0),("N/A"),(T9_NHB_TranPers!U34/T3_NHB_TotPers!U34))</f>
        <v>0.01</v>
      </c>
      <c r="V34" s="24">
        <f>IF((T3_NHB_TotPers!V34=0),("N/A"),(T9_NHB_TranPers!V34/T3_NHB_TotPers!V34))</f>
        <v>0</v>
      </c>
      <c r="W34" s="24">
        <f>IF((T3_NHB_TotPers!W34=0),("N/A"),(T9_NHB_TranPers!W34/T3_NHB_TotPers!W34))</f>
        <v>7.462686567164179E-3</v>
      </c>
      <c r="X34" s="24">
        <f>IF((T3_NHB_TotPers!X34=0),("N/A"),(T9_NHB_TranPers!X34/T3_NHB_TotPers!X34))</f>
        <v>3.6764705882352941E-3</v>
      </c>
      <c r="Y34" s="24">
        <f>IF((T3_NHB_TotPers!Y34=0),("N/A"),(T9_NHB_TranPers!Y34/T3_NHB_TotPers!Y34))</f>
        <v>0</v>
      </c>
      <c r="Z34" s="24">
        <f>IF((T3_NHB_TotPers!Z34=0),("N/A"),(T9_NHB_TranPers!Z34/T3_NHB_TotPers!Z34))</f>
        <v>0</v>
      </c>
      <c r="AA34" s="24">
        <f>IF((T3_NHB_TotPers!AA34=0),("N/A"),(T9_NHB_TranPers!AA34/T3_NHB_TotPers!AA34))</f>
        <v>0</v>
      </c>
      <c r="AB34" s="24">
        <f>IF((T3_NHB_TotPers!AB34=0),("N/A"),(T9_NHB_TranPers!AB34/T3_NHB_TotPers!AB34))</f>
        <v>0</v>
      </c>
      <c r="AC34" s="24">
        <f>IF((T3_NHB_TotPers!AC34=0),("N/A"),(T9_NHB_TranPers!AC34/T3_NHB_TotPers!AC34))</f>
        <v>0</v>
      </c>
      <c r="AD34" s="24">
        <f>IF((T3_NHB_TotPers!AD34=0),("N/A"),(T9_NHB_TranPers!AD34/T3_NHB_TotPers!AD34))</f>
        <v>4.9019607843137254E-3</v>
      </c>
      <c r="AE34" s="24">
        <f>IF((T3_NHB_TotPers!AE34=0),("N/A"),(T9_NHB_TranPers!AE34/T3_NHB_TotPers!AE34))</f>
        <v>0</v>
      </c>
      <c r="AF34" s="24">
        <f>IF((T3_NHB_TotPers!AF34=0),("N/A"),(T9_NHB_TranPers!AF34/T3_NHB_TotPers!AF34))</f>
        <v>1.0471204188481676E-3</v>
      </c>
      <c r="AG34" s="24" t="str">
        <f>IF((T3_NHB_TotPers!AG34=0),("N/A"),(T9_NHB_TranPers!AG34/T3_NHB_TotPers!AG34))</f>
        <v>N/A</v>
      </c>
      <c r="AH34" s="24" t="str">
        <f>IF((T3_NHB_TotPers!AH34=0),("N/A"),(T9_NHB_TranPers!AH34/T3_NHB_TotPers!AH34))</f>
        <v>N/A</v>
      </c>
      <c r="AI34" s="24">
        <f>IF((T3_NHB_TotPers!AI34=0),("N/A"),(T9_NHB_TranPers!AI34/T3_NHB_TotPers!AI34))</f>
        <v>1.1897679952409281E-3</v>
      </c>
      <c r="AJ34" s="24">
        <f>IF((T3_NHB_TotPers!AJ34=0),("N/A"),(T9_NHB_TranPers!AJ34/T3_NHB_TotPers!AJ34))</f>
        <v>1.1299435028248588E-3</v>
      </c>
      <c r="AK34" s="24">
        <f>IF((T3_NHB_TotPers!AK34=0),("N/A"),(T9_NHB_TranPers!AK34/T3_NHB_TotPers!AK34))</f>
        <v>0</v>
      </c>
      <c r="AL34" s="24" t="str">
        <f>IF((T3_NHB_TotPers!AL34=0),("N/A"),(T9_NHB_TranPers!AL34/T3_NHB_TotPers!AL34))</f>
        <v>N/A</v>
      </c>
      <c r="AM34" s="24" t="str">
        <f>IF((T3_NHB_TotPers!AM34=0),("N/A"),(T9_NHB_TranPers!AM34/T3_NHB_TotPers!AM34))</f>
        <v>N/A</v>
      </c>
      <c r="AN34" s="52" t="str">
        <f>IF((T3_NHB_TotPers!AN34=0),("N/A"),(T9_NHB_TranPers!AN34/T3_NHB_TotPers!AN34))</f>
        <v>N/A</v>
      </c>
      <c r="AO34" s="52" t="str">
        <f>IF((T3_NHB_TotPers!AO34=0),("N/A"),(T9_NHB_TranPers!AO34/T3_NHB_TotPers!AO34))</f>
        <v>N/A</v>
      </c>
      <c r="AP34" s="52">
        <f>IF((T3_NHB_TotPers!AP34=0),("N/A"),(T9_NHB_TranPers!AP34/T3_NHB_TotPers!AP34))</f>
        <v>1.979414093428345E-3</v>
      </c>
      <c r="AQ34" s="52">
        <f>IF((T3_NHB_TotPers!AQ34=0),("N/A"),(T9_NHB_TranPers!AQ34/T3_NHB_TotPers!AQ34))</f>
        <v>0</v>
      </c>
      <c r="AR34" s="52">
        <f>IF((T3_NHB_TotPers!AR34=0),("N/A"),(T9_NHB_TranPers!AR34/T3_NHB_TotPers!AR34))</f>
        <v>1.6393442622950821E-2</v>
      </c>
      <c r="AS34" s="52">
        <f>IF((T3_NHB_TotPers!AS34=0),("N/A"),(T9_NHB_TranPers!AS34/T3_NHB_TotPers!AS34))</f>
        <v>3.0303030303030304E-2</v>
      </c>
      <c r="AT34" s="52">
        <f>IF((T3_NHB_TotPers!AT34=0),("N/A"),(T9_NHB_TranPers!AT34/T3_NHB_TotPers!AT34))</f>
        <v>7.7519379844961239E-3</v>
      </c>
      <c r="AU34" s="52">
        <f>IF((T3_NHB_TotPers!AU34=0),("N/A"),(T9_NHB_TranPers!AU34/T3_NHB_TotPers!AU34))</f>
        <v>5.6899004267425323E-3</v>
      </c>
      <c r="AV34" s="52">
        <f>IF((T3_NHB_TotPers!AV34=0),("N/A"),(T9_NHB_TranPers!AV34/T3_NHB_TotPers!AV34))</f>
        <v>4.0093119503362652E-3</v>
      </c>
      <c r="AW34" s="56">
        <f>IF((T3_NHB_TotPers!AW34=0),("N/A"),(T9_NHB_TranPers!AW34/T3_NHB_TotPers!AW34))</f>
        <v>3.6250550315201813E-3</v>
      </c>
    </row>
    <row r="35" spans="2:49" ht="15" customHeight="1">
      <c r="B35" s="12" t="s">
        <v>26</v>
      </c>
      <c r="C35" s="59"/>
      <c r="D35" s="17">
        <v>29</v>
      </c>
      <c r="E35" s="24" t="str">
        <f>IF((T3_NHB_TotPers!E35=0),("N/A"),(T9_NHB_TranPers!E35/T3_NHB_TotPers!E35))</f>
        <v>N/A</v>
      </c>
      <c r="F35" s="24" t="str">
        <f>IF((T3_NHB_TotPers!F35=0),("N/A"),(T9_NHB_TranPers!F35/T3_NHB_TotPers!F35))</f>
        <v>N/A</v>
      </c>
      <c r="G35" s="24" t="str">
        <f>IF((T3_NHB_TotPers!G35=0),("N/A"),(T9_NHB_TranPers!G35/T3_NHB_TotPers!G35))</f>
        <v>N/A</v>
      </c>
      <c r="H35" s="24" t="str">
        <f>IF((T3_NHB_TotPers!H35=0),("N/A"),(T9_NHB_TranPers!H35/T3_NHB_TotPers!H35))</f>
        <v>N/A</v>
      </c>
      <c r="I35" s="24">
        <f>IF((T3_NHB_TotPers!I35=0),("N/A"),(T9_NHB_TranPers!I35/T3_NHB_TotPers!I35))</f>
        <v>0</v>
      </c>
      <c r="J35" s="24" t="str">
        <f>IF((T3_NHB_TotPers!J35=0),("N/A"),(T9_NHB_TranPers!J35/T3_NHB_TotPers!J35))</f>
        <v>N/A</v>
      </c>
      <c r="K35" s="24" t="str">
        <f>IF((T3_NHB_TotPers!K35=0),("N/A"),(T9_NHB_TranPers!K35/T3_NHB_TotPers!K35))</f>
        <v>N/A</v>
      </c>
      <c r="L35" s="24" t="str">
        <f>IF((T3_NHB_TotPers!L35=0),("N/A"),(T9_NHB_TranPers!L35/T3_NHB_TotPers!L35))</f>
        <v>N/A</v>
      </c>
      <c r="M35" s="24" t="str">
        <f>IF((T3_NHB_TotPers!M35=0),("N/A"),(T9_NHB_TranPers!M35/T3_NHB_TotPers!M35))</f>
        <v>N/A</v>
      </c>
      <c r="N35" s="24" t="str">
        <f>IF((T3_NHB_TotPers!N35=0),("N/A"),(T9_NHB_TranPers!N35/T3_NHB_TotPers!N35))</f>
        <v>N/A</v>
      </c>
      <c r="O35" s="24" t="str">
        <f>IF((T3_NHB_TotPers!O35=0),("N/A"),(T9_NHB_TranPers!O35/T3_NHB_TotPers!O35))</f>
        <v>N/A</v>
      </c>
      <c r="P35" s="24" t="str">
        <f>IF((T3_NHB_TotPers!P35=0),("N/A"),(T9_NHB_TranPers!P35/T3_NHB_TotPers!P35))</f>
        <v>N/A</v>
      </c>
      <c r="Q35" s="24" t="str">
        <f>IF((T3_NHB_TotPers!Q35=0),("N/A"),(T9_NHB_TranPers!Q35/T3_NHB_TotPers!Q35))</f>
        <v>N/A</v>
      </c>
      <c r="R35" s="24" t="str">
        <f>IF((T3_NHB_TotPers!R35=0),("N/A"),(T9_NHB_TranPers!R35/T3_NHB_TotPers!R35))</f>
        <v>N/A</v>
      </c>
      <c r="S35" s="24" t="str">
        <f>IF((T3_NHB_TotPers!S35=0),("N/A"),(T9_NHB_TranPers!S35/T3_NHB_TotPers!S35))</f>
        <v>N/A</v>
      </c>
      <c r="T35" s="24" t="str">
        <f>IF((T3_NHB_TotPers!T35=0),("N/A"),(T9_NHB_TranPers!T35/T3_NHB_TotPers!T35))</f>
        <v>N/A</v>
      </c>
      <c r="U35" s="24">
        <f>IF((T3_NHB_TotPers!U35=0),("N/A"),(T9_NHB_TranPers!U35/T3_NHB_TotPers!U35))</f>
        <v>0</v>
      </c>
      <c r="V35" s="24">
        <f>IF((T3_NHB_TotPers!V35=0),("N/A"),(T9_NHB_TranPers!V35/T3_NHB_TotPers!V35))</f>
        <v>0</v>
      </c>
      <c r="W35" s="24">
        <f>IF((T3_NHB_TotPers!W35=0),("N/A"),(T9_NHB_TranPers!W35/T3_NHB_TotPers!W35))</f>
        <v>0</v>
      </c>
      <c r="X35" s="24">
        <f>IF((T3_NHB_TotPers!X35=0),("N/A"),(T9_NHB_TranPers!X35/T3_NHB_TotPers!X35))</f>
        <v>0</v>
      </c>
      <c r="Y35" s="24">
        <f>IF((T3_NHB_TotPers!Y35=0),("N/A"),(T9_NHB_TranPers!Y35/T3_NHB_TotPers!Y35))</f>
        <v>0</v>
      </c>
      <c r="Z35" s="24" t="str">
        <f>IF((T3_NHB_TotPers!Z35=0),("N/A"),(T9_NHB_TranPers!Z35/T3_NHB_TotPers!Z35))</f>
        <v>N/A</v>
      </c>
      <c r="AA35" s="24" t="str">
        <f>IF((T3_NHB_TotPers!AA35=0),("N/A"),(T9_NHB_TranPers!AA35/T3_NHB_TotPers!AA35))</f>
        <v>N/A</v>
      </c>
      <c r="AB35" s="24" t="str">
        <f>IF((T3_NHB_TotPers!AB35=0),("N/A"),(T9_NHB_TranPers!AB35/T3_NHB_TotPers!AB35))</f>
        <v>N/A</v>
      </c>
      <c r="AC35" s="24" t="str">
        <f>IF((T3_NHB_TotPers!AC35=0),("N/A"),(T9_NHB_TranPers!AC35/T3_NHB_TotPers!AC35))</f>
        <v>N/A</v>
      </c>
      <c r="AD35" s="24" t="str">
        <f>IF((T3_NHB_TotPers!AD35=0),("N/A"),(T9_NHB_TranPers!AD35/T3_NHB_TotPers!AD35))</f>
        <v>N/A</v>
      </c>
      <c r="AE35" s="24" t="str">
        <f>IF((T3_NHB_TotPers!AE35=0),("N/A"),(T9_NHB_TranPers!AE35/T3_NHB_TotPers!AE35))</f>
        <v>N/A</v>
      </c>
      <c r="AF35" s="24" t="str">
        <f>IF((T3_NHB_TotPers!AF35=0),("N/A"),(T9_NHB_TranPers!AF35/T3_NHB_TotPers!AF35))</f>
        <v>N/A</v>
      </c>
      <c r="AG35" s="24">
        <f>IF((T3_NHB_TotPers!AG35=0),("N/A"),(T9_NHB_TranPers!AG35/T3_NHB_TotPers!AG35))</f>
        <v>4.3478260869565218E-3</v>
      </c>
      <c r="AH35" s="24">
        <f>IF((T3_NHB_TotPers!AH35=0),("N/A"),(T9_NHB_TranPers!AH35/T3_NHB_TotPers!AH35))</f>
        <v>2.2026431718061676E-3</v>
      </c>
      <c r="AI35" s="24" t="str">
        <f>IF((T3_NHB_TotPers!AI35=0),("N/A"),(T9_NHB_TranPers!AI35/T3_NHB_TotPers!AI35))</f>
        <v>N/A</v>
      </c>
      <c r="AJ35" s="24" t="str">
        <f>IF((T3_NHB_TotPers!AJ35=0),("N/A"),(T9_NHB_TranPers!AJ35/T3_NHB_TotPers!AJ35))</f>
        <v>N/A</v>
      </c>
      <c r="AK35" s="24">
        <f>IF((T3_NHB_TotPers!AK35=0),("N/A"),(T9_NHB_TranPers!AK35/T3_NHB_TotPers!AK35))</f>
        <v>0</v>
      </c>
      <c r="AL35" s="24" t="str">
        <f>IF((T3_NHB_TotPers!AL35=0),("N/A"),(T9_NHB_TranPers!AL35/T3_NHB_TotPers!AL35))</f>
        <v>N/A</v>
      </c>
      <c r="AM35" s="24" t="str">
        <f>IF((T3_NHB_TotPers!AM35=0),("N/A"),(T9_NHB_TranPers!AM35/T3_NHB_TotPers!AM35))</f>
        <v>N/A</v>
      </c>
      <c r="AN35" s="52">
        <f>IF((T3_NHB_TotPers!AN35=0),("N/A"),(T9_NHB_TranPers!AN35/T3_NHB_TotPers!AN35))</f>
        <v>0</v>
      </c>
      <c r="AO35" s="52" t="str">
        <f>IF((T3_NHB_TotPers!AO35=0),("N/A"),(T9_NHB_TranPers!AO35/T3_NHB_TotPers!AO35))</f>
        <v>N/A</v>
      </c>
      <c r="AP35" s="52" t="str">
        <f>IF((T3_NHB_TotPers!AP35=0),("N/A"),(T9_NHB_TranPers!AP35/T3_NHB_TotPers!AP35))</f>
        <v>N/A</v>
      </c>
      <c r="AQ35" s="52">
        <f>IF((T3_NHB_TotPers!AQ35=0),("N/A"),(T9_NHB_TranPers!AQ35/T3_NHB_TotPers!AQ35))</f>
        <v>0</v>
      </c>
      <c r="AR35" s="52" t="str">
        <f>IF((T3_NHB_TotPers!AR35=0),("N/A"),(T9_NHB_TranPers!AR35/T3_NHB_TotPers!AR35))</f>
        <v>N/A</v>
      </c>
      <c r="AS35" s="52">
        <f>IF((T3_NHB_TotPers!AS35=0),("N/A"),(T9_NHB_TranPers!AS35/T3_NHB_TotPers!AS35))</f>
        <v>0</v>
      </c>
      <c r="AT35" s="52" t="str">
        <f>IF((T3_NHB_TotPers!AT35=0),("N/A"),(T9_NHB_TranPers!AT35/T3_NHB_TotPers!AT35))</f>
        <v>N/A</v>
      </c>
      <c r="AU35" s="52" t="str">
        <f>IF((T3_NHB_TotPers!AU35=0),("N/A"),(T9_NHB_TranPers!AU35/T3_NHB_TotPers!AU35))</f>
        <v>N/A</v>
      </c>
      <c r="AV35" s="52" t="str">
        <f>IF((T3_NHB_TotPers!AV35=0),("N/A"),(T9_NHB_TranPers!AV35/T3_NHB_TotPers!AV35))</f>
        <v>N/A</v>
      </c>
      <c r="AW35" s="56">
        <f>IF((T3_NHB_TotPers!AW35=0),("N/A"),(T9_NHB_TranPers!AW35/T3_NHB_TotPers!AW35))</f>
        <v>3.594173655337663E-3</v>
      </c>
    </row>
    <row r="36" spans="2:49" ht="15" customHeight="1">
      <c r="B36" s="12" t="s">
        <v>27</v>
      </c>
      <c r="C36" s="59"/>
      <c r="D36" s="17">
        <v>30</v>
      </c>
      <c r="E36" s="24" t="str">
        <f>IF((T3_NHB_TotPers!E36=0),("N/A"),(T9_NHB_TranPers!E36/T3_NHB_TotPers!E36))</f>
        <v>N/A</v>
      </c>
      <c r="F36" s="24">
        <f>IF((T3_NHB_TotPers!F36=0),("N/A"),(T9_NHB_TranPers!F36/T3_NHB_TotPers!F36))</f>
        <v>0</v>
      </c>
      <c r="G36" s="24" t="str">
        <f>IF((T3_NHB_TotPers!G36=0),("N/A"),(T9_NHB_TranPers!G36/T3_NHB_TotPers!G36))</f>
        <v>N/A</v>
      </c>
      <c r="H36" s="24" t="str">
        <f>IF((T3_NHB_TotPers!H36=0),("N/A"),(T9_NHB_TranPers!H36/T3_NHB_TotPers!H36))</f>
        <v>N/A</v>
      </c>
      <c r="I36" s="24">
        <f>IF((T3_NHB_TotPers!I36=0),("N/A"),(T9_NHB_TranPers!I36/T3_NHB_TotPers!I36))</f>
        <v>0</v>
      </c>
      <c r="J36" s="24" t="str">
        <f>IF((T3_NHB_TotPers!J36=0),("N/A"),(T9_NHB_TranPers!J36/T3_NHB_TotPers!J36))</f>
        <v>N/A</v>
      </c>
      <c r="K36" s="24" t="str">
        <f>IF((T3_NHB_TotPers!K36=0),("N/A"),(T9_NHB_TranPers!K36/T3_NHB_TotPers!K36))</f>
        <v>N/A</v>
      </c>
      <c r="L36" s="24" t="str">
        <f>IF((T3_NHB_TotPers!L36=0),("N/A"),(T9_NHB_TranPers!L36/T3_NHB_TotPers!L36))</f>
        <v>N/A</v>
      </c>
      <c r="M36" s="24" t="str">
        <f>IF((T3_NHB_TotPers!M36=0),("N/A"),(T9_NHB_TranPers!M36/T3_NHB_TotPers!M36))</f>
        <v>N/A</v>
      </c>
      <c r="N36" s="24" t="str">
        <f>IF((T3_NHB_TotPers!N36=0),("N/A"),(T9_NHB_TranPers!N36/T3_NHB_TotPers!N36))</f>
        <v>N/A</v>
      </c>
      <c r="O36" s="24" t="str">
        <f>IF((T3_NHB_TotPers!O36=0),("N/A"),(T9_NHB_TranPers!O36/T3_NHB_TotPers!O36))</f>
        <v>N/A</v>
      </c>
      <c r="P36" s="24" t="str">
        <f>IF((T3_NHB_TotPers!P36=0),("N/A"),(T9_NHB_TranPers!P36/T3_NHB_TotPers!P36))</f>
        <v>N/A</v>
      </c>
      <c r="Q36" s="24">
        <f>IF((T3_NHB_TotPers!Q36=0),("N/A"),(T9_NHB_TranPers!Q36/T3_NHB_TotPers!Q36))</f>
        <v>0</v>
      </c>
      <c r="R36" s="24" t="str">
        <f>IF((T3_NHB_TotPers!R36=0),("N/A"),(T9_NHB_TranPers!R36/T3_NHB_TotPers!R36))</f>
        <v>N/A</v>
      </c>
      <c r="S36" s="24">
        <f>IF((T3_NHB_TotPers!S36=0),("N/A"),(T9_NHB_TranPers!S36/T3_NHB_TotPers!S36))</f>
        <v>0</v>
      </c>
      <c r="T36" s="24" t="str">
        <f>IF((T3_NHB_TotPers!T36=0),("N/A"),(T9_NHB_TranPers!T36/T3_NHB_TotPers!T36))</f>
        <v>N/A</v>
      </c>
      <c r="U36" s="24">
        <f>IF((T3_NHB_TotPers!U36=0),("N/A"),(T9_NHB_TranPers!U36/T3_NHB_TotPers!U36))</f>
        <v>0</v>
      </c>
      <c r="V36" s="24">
        <f>IF((T3_NHB_TotPers!V36=0),("N/A"),(T9_NHB_TranPers!V36/T3_NHB_TotPers!V36))</f>
        <v>0</v>
      </c>
      <c r="W36" s="24">
        <f>IF((T3_NHB_TotPers!W36=0),("N/A"),(T9_NHB_TranPers!W36/T3_NHB_TotPers!W36))</f>
        <v>0</v>
      </c>
      <c r="X36" s="24">
        <f>IF((T3_NHB_TotPers!X36=0),("N/A"),(T9_NHB_TranPers!X36/T3_NHB_TotPers!X36))</f>
        <v>0</v>
      </c>
      <c r="Y36" s="24" t="str">
        <f>IF((T3_NHB_TotPers!Y36=0),("N/A"),(T9_NHB_TranPers!Y36/T3_NHB_TotPers!Y36))</f>
        <v>N/A</v>
      </c>
      <c r="Z36" s="24" t="str">
        <f>IF((T3_NHB_TotPers!Z36=0),("N/A"),(T9_NHB_TranPers!Z36/T3_NHB_TotPers!Z36))</f>
        <v>N/A</v>
      </c>
      <c r="AA36" s="24" t="str">
        <f>IF((T3_NHB_TotPers!AA36=0),("N/A"),(T9_NHB_TranPers!AA36/T3_NHB_TotPers!AA36))</f>
        <v>N/A</v>
      </c>
      <c r="AB36" s="24" t="str">
        <f>IF((T3_NHB_TotPers!AB36=0),("N/A"),(T9_NHB_TranPers!AB36/T3_NHB_TotPers!AB36))</f>
        <v>N/A</v>
      </c>
      <c r="AC36" s="24" t="str">
        <f>IF((T3_NHB_TotPers!AC36=0),("N/A"),(T9_NHB_TranPers!AC36/T3_NHB_TotPers!AC36))</f>
        <v>N/A</v>
      </c>
      <c r="AD36" s="24" t="str">
        <f>IF((T3_NHB_TotPers!AD36=0),("N/A"),(T9_NHB_TranPers!AD36/T3_NHB_TotPers!AD36))</f>
        <v>N/A</v>
      </c>
      <c r="AE36" s="24" t="str">
        <f>IF((T3_NHB_TotPers!AE36=0),("N/A"),(T9_NHB_TranPers!AE36/T3_NHB_TotPers!AE36))</f>
        <v>N/A</v>
      </c>
      <c r="AF36" s="24" t="str">
        <f>IF((T3_NHB_TotPers!AF36=0),("N/A"),(T9_NHB_TranPers!AF36/T3_NHB_TotPers!AF36))</f>
        <v>N/A</v>
      </c>
      <c r="AG36" s="24">
        <f>IF((T3_NHB_TotPers!AG36=0),("N/A"),(T9_NHB_TranPers!AG36/T3_NHB_TotPers!AG36))</f>
        <v>0</v>
      </c>
      <c r="AH36" s="24">
        <f>IF((T3_NHB_TotPers!AH36=0),("N/A"),(T9_NHB_TranPers!AH36/T3_NHB_TotPers!AH36))</f>
        <v>0</v>
      </c>
      <c r="AI36" s="24" t="str">
        <f>IF((T3_NHB_TotPers!AI36=0),("N/A"),(T9_NHB_TranPers!AI36/T3_NHB_TotPers!AI36))</f>
        <v>N/A</v>
      </c>
      <c r="AJ36" s="24" t="str">
        <f>IF((T3_NHB_TotPers!AJ36=0),("N/A"),(T9_NHB_TranPers!AJ36/T3_NHB_TotPers!AJ36))</f>
        <v>N/A</v>
      </c>
      <c r="AK36" s="24">
        <f>IF((T3_NHB_TotPers!AK36=0),("N/A"),(T9_NHB_TranPers!AK36/T3_NHB_TotPers!AK36))</f>
        <v>0</v>
      </c>
      <c r="AL36" s="24" t="str">
        <f>IF((T3_NHB_TotPers!AL36=0),("N/A"),(T9_NHB_TranPers!AL36/T3_NHB_TotPers!AL36))</f>
        <v>N/A</v>
      </c>
      <c r="AM36" s="24" t="str">
        <f>IF((T3_NHB_TotPers!AM36=0),("N/A"),(T9_NHB_TranPers!AM36/T3_NHB_TotPers!AM36))</f>
        <v>N/A</v>
      </c>
      <c r="AN36" s="52">
        <f>IF((T3_NHB_TotPers!AN36=0),("N/A"),(T9_NHB_TranPers!AN36/T3_NHB_TotPers!AN36))</f>
        <v>0</v>
      </c>
      <c r="AO36" s="52" t="str">
        <f>IF((T3_NHB_TotPers!AO36=0),("N/A"),(T9_NHB_TranPers!AO36/T3_NHB_TotPers!AO36))</f>
        <v>N/A</v>
      </c>
      <c r="AP36" s="52" t="str">
        <f>IF((T3_NHB_TotPers!AP36=0),("N/A"),(T9_NHB_TranPers!AP36/T3_NHB_TotPers!AP36))</f>
        <v>N/A</v>
      </c>
      <c r="AQ36" s="52">
        <f>IF((T3_NHB_TotPers!AQ36=0),("N/A"),(T9_NHB_TranPers!AQ36/T3_NHB_TotPers!AQ36))</f>
        <v>0</v>
      </c>
      <c r="AR36" s="52" t="str">
        <f>IF((T3_NHB_TotPers!AR36=0),("N/A"),(T9_NHB_TranPers!AR36/T3_NHB_TotPers!AR36))</f>
        <v>N/A</v>
      </c>
      <c r="AS36" s="52">
        <f>IF((T3_NHB_TotPers!AS36=0),("N/A"),(T9_NHB_TranPers!AS36/T3_NHB_TotPers!AS36))</f>
        <v>0</v>
      </c>
      <c r="AT36" s="52">
        <f>IF((T3_NHB_TotPers!AT36=0),("N/A"),(T9_NHB_TranPers!AT36/T3_NHB_TotPers!AT36))</f>
        <v>0</v>
      </c>
      <c r="AU36" s="52" t="str">
        <f>IF((T3_NHB_TotPers!AU36=0),("N/A"),(T9_NHB_TranPers!AU36/T3_NHB_TotPers!AU36))</f>
        <v>N/A</v>
      </c>
      <c r="AV36" s="52" t="str">
        <f>IF((T3_NHB_TotPers!AV36=0),("N/A"),(T9_NHB_TranPers!AV36/T3_NHB_TotPers!AV36))</f>
        <v>N/A</v>
      </c>
      <c r="AW36" s="56">
        <f>IF((T3_NHB_TotPers!AW36=0),("N/A"),(T9_NHB_TranPers!AW36/T3_NHB_TotPers!AW36))</f>
        <v>0</v>
      </c>
    </row>
    <row r="37" spans="2:49" ht="15" customHeight="1">
      <c r="B37" s="12" t="s">
        <v>46</v>
      </c>
      <c r="C37" s="59"/>
      <c r="D37" s="17">
        <v>31</v>
      </c>
      <c r="E37" s="24">
        <f>IF((T3_NHB_TotPers!E37=0),("N/A"),(T9_NHB_TranPers!E37/T3_NHB_TotPers!E37))</f>
        <v>0</v>
      </c>
      <c r="F37" s="24">
        <f>IF((T3_NHB_TotPers!F37=0),("N/A"),(T9_NHB_TranPers!F37/T3_NHB_TotPers!F37))</f>
        <v>0</v>
      </c>
      <c r="G37" s="24">
        <f>IF((T3_NHB_TotPers!G37=0),("N/A"),(T9_NHB_TranPers!G37/T3_NHB_TotPers!G37))</f>
        <v>0</v>
      </c>
      <c r="H37" s="24">
        <f>IF((T3_NHB_TotPers!H37=0),("N/A"),(T9_NHB_TranPers!H37/T3_NHB_TotPers!H37))</f>
        <v>4.2016806722689074E-3</v>
      </c>
      <c r="I37" s="24">
        <f>IF((T3_NHB_TotPers!I37=0),("N/A"),(T9_NHB_TranPers!I37/T3_NHB_TotPers!I37))</f>
        <v>0</v>
      </c>
      <c r="J37" s="24" t="str">
        <f>IF((T3_NHB_TotPers!J37=0),("N/A"),(T9_NHB_TranPers!J37/T3_NHB_TotPers!J37))</f>
        <v>N/A</v>
      </c>
      <c r="K37" s="24">
        <f>IF((T3_NHB_TotPers!K37=0),("N/A"),(T9_NHB_TranPers!K37/T3_NHB_TotPers!K37))</f>
        <v>0</v>
      </c>
      <c r="L37" s="24">
        <f>IF((T3_NHB_TotPers!L37=0),("N/A"),(T9_NHB_TranPers!L37/T3_NHB_TotPers!L37))</f>
        <v>0</v>
      </c>
      <c r="M37" s="24">
        <f>IF((T3_NHB_TotPers!M37=0),("N/A"),(T9_NHB_TranPers!M37/T3_NHB_TotPers!M37))</f>
        <v>0</v>
      </c>
      <c r="N37" s="24">
        <f>IF((T3_NHB_TotPers!N37=0),("N/A"),(T9_NHB_TranPers!N37/T3_NHB_TotPers!N37))</f>
        <v>0</v>
      </c>
      <c r="O37" s="24" t="str">
        <f>IF((T3_NHB_TotPers!O37=0),("N/A"),(T9_NHB_TranPers!O37/T3_NHB_TotPers!O37))</f>
        <v>N/A</v>
      </c>
      <c r="P37" s="24">
        <f>IF((T3_NHB_TotPers!P37=0),("N/A"),(T9_NHB_TranPers!P37/T3_NHB_TotPers!P37))</f>
        <v>0</v>
      </c>
      <c r="Q37" s="24" t="str">
        <f>IF((T3_NHB_TotPers!Q37=0),("N/A"),(T9_NHB_TranPers!Q37/T3_NHB_TotPers!Q37))</f>
        <v>N/A</v>
      </c>
      <c r="R37" s="24">
        <f>IF((T3_NHB_TotPers!R37=0),("N/A"),(T9_NHB_TranPers!R37/T3_NHB_TotPers!R37))</f>
        <v>0</v>
      </c>
      <c r="S37" s="24">
        <f>IF((T3_NHB_TotPers!S37=0),("N/A"),(T9_NHB_TranPers!S37/T3_NHB_TotPers!S37))</f>
        <v>0</v>
      </c>
      <c r="T37" s="24" t="str">
        <f>IF((T3_NHB_TotPers!T37=0),("N/A"),(T9_NHB_TranPers!T37/T3_NHB_TotPers!T37))</f>
        <v>N/A</v>
      </c>
      <c r="U37" s="24" t="str">
        <f>IF((T3_NHB_TotPers!U37=0),("N/A"),(T9_NHB_TranPers!U37/T3_NHB_TotPers!U37))</f>
        <v>N/A</v>
      </c>
      <c r="V37" s="24" t="str">
        <f>IF((T3_NHB_TotPers!V37=0),("N/A"),(T9_NHB_TranPers!V37/T3_NHB_TotPers!V37))</f>
        <v>N/A</v>
      </c>
      <c r="W37" s="24" t="str">
        <f>IF((T3_NHB_TotPers!W37=0),("N/A"),(T9_NHB_TranPers!W37/T3_NHB_TotPers!W37))</f>
        <v>N/A</v>
      </c>
      <c r="X37" s="24" t="str">
        <f>IF((T3_NHB_TotPers!X37=0),("N/A"),(T9_NHB_TranPers!X37/T3_NHB_TotPers!X37))</f>
        <v>N/A</v>
      </c>
      <c r="Y37" s="24" t="str">
        <f>IF((T3_NHB_TotPers!Y37=0),("N/A"),(T9_NHB_TranPers!Y37/T3_NHB_TotPers!Y37))</f>
        <v>N/A</v>
      </c>
      <c r="Z37" s="24" t="str">
        <f>IF((T3_NHB_TotPers!Z37=0),("N/A"),(T9_NHB_TranPers!Z37/T3_NHB_TotPers!Z37))</f>
        <v>N/A</v>
      </c>
      <c r="AA37" s="24" t="str">
        <f>IF((T3_NHB_TotPers!AA37=0),("N/A"),(T9_NHB_TranPers!AA37/T3_NHB_TotPers!AA37))</f>
        <v>N/A</v>
      </c>
      <c r="AB37" s="24" t="str">
        <f>IF((T3_NHB_TotPers!AB37=0),("N/A"),(T9_NHB_TranPers!AB37/T3_NHB_TotPers!AB37))</f>
        <v>N/A</v>
      </c>
      <c r="AC37" s="24" t="str">
        <f>IF((T3_NHB_TotPers!AC37=0),("N/A"),(T9_NHB_TranPers!AC37/T3_NHB_TotPers!AC37))</f>
        <v>N/A</v>
      </c>
      <c r="AD37" s="24" t="str">
        <f>IF((T3_NHB_TotPers!AD37=0),("N/A"),(T9_NHB_TranPers!AD37/T3_NHB_TotPers!AD37))</f>
        <v>N/A</v>
      </c>
      <c r="AE37" s="24" t="str">
        <f>IF((T3_NHB_TotPers!AE37=0),("N/A"),(T9_NHB_TranPers!AE37/T3_NHB_TotPers!AE37))</f>
        <v>N/A</v>
      </c>
      <c r="AF37" s="24">
        <f>IF((T3_NHB_TotPers!AF37=0),("N/A"),(T9_NHB_TranPers!AF37/T3_NHB_TotPers!AF37))</f>
        <v>2.6824034334763948E-3</v>
      </c>
      <c r="AG37" s="24" t="str">
        <f>IF((T3_NHB_TotPers!AG37=0),("N/A"),(T9_NHB_TranPers!AG37/T3_NHB_TotPers!AG37))</f>
        <v>N/A</v>
      </c>
      <c r="AH37" s="24" t="str">
        <f>IF((T3_NHB_TotPers!AH37=0),("N/A"),(T9_NHB_TranPers!AH37/T3_NHB_TotPers!AH37))</f>
        <v>N/A</v>
      </c>
      <c r="AI37" s="24">
        <f>IF((T3_NHB_TotPers!AI37=0),("N/A"),(T9_NHB_TranPers!AI37/T3_NHB_TotPers!AI37))</f>
        <v>1.2663838409421896E-3</v>
      </c>
      <c r="AJ37" s="24">
        <f>IF((T3_NHB_TotPers!AJ37=0),("N/A"),(T9_NHB_TranPers!AJ37/T3_NHB_TotPers!AJ37))</f>
        <v>3.0190431955411053E-3</v>
      </c>
      <c r="AK37" s="24">
        <f>IF((T3_NHB_TotPers!AK37=0),("N/A"),(T9_NHB_TranPers!AK37/T3_NHB_TotPers!AK37))</f>
        <v>0</v>
      </c>
      <c r="AL37" s="24" t="str">
        <f>IF((T3_NHB_TotPers!AL37=0),("N/A"),(T9_NHB_TranPers!AL37/T3_NHB_TotPers!AL37))</f>
        <v>N/A</v>
      </c>
      <c r="AM37" s="24" t="str">
        <f>IF((T3_NHB_TotPers!AM37=0),("N/A"),(T9_NHB_TranPers!AM37/T3_NHB_TotPers!AM37))</f>
        <v>N/A</v>
      </c>
      <c r="AN37" s="52" t="str">
        <f>IF((T3_NHB_TotPers!AN37=0),("N/A"),(T9_NHB_TranPers!AN37/T3_NHB_TotPers!AN37))</f>
        <v>N/A</v>
      </c>
      <c r="AO37" s="52">
        <f>IF((T3_NHB_TotPers!AO37=0),("N/A"),(T9_NHB_TranPers!AO37/T3_NHB_TotPers!AO37))</f>
        <v>0</v>
      </c>
      <c r="AP37" s="52">
        <f>IF((T3_NHB_TotPers!AP37=0),("N/A"),(T9_NHB_TranPers!AP37/T3_NHB_TotPers!AP37))</f>
        <v>0</v>
      </c>
      <c r="AQ37" s="52" t="str">
        <f>IF((T3_NHB_TotPers!AQ37=0),("N/A"),(T9_NHB_TranPers!AQ37/T3_NHB_TotPers!AQ37))</f>
        <v>N/A</v>
      </c>
      <c r="AR37" s="52">
        <f>IF((T3_NHB_TotPers!AR37=0),("N/A"),(T9_NHB_TranPers!AR37/T3_NHB_TotPers!AR37))</f>
        <v>0</v>
      </c>
      <c r="AS37" s="52" t="str">
        <f>IF((T3_NHB_TotPers!AS37=0),("N/A"),(T9_NHB_TranPers!AS37/T3_NHB_TotPers!AS37))</f>
        <v>N/A</v>
      </c>
      <c r="AT37" s="52" t="str">
        <f>IF((T3_NHB_TotPers!AT37=0),("N/A"),(T9_NHB_TranPers!AT37/T3_NHB_TotPers!AT37))</f>
        <v>N/A</v>
      </c>
      <c r="AU37" s="52">
        <f>IF((T3_NHB_TotPers!AU37=0),("N/A"),(T9_NHB_TranPers!AU37/T3_NHB_TotPers!AU37))</f>
        <v>0</v>
      </c>
      <c r="AV37" s="52">
        <f>IF((T3_NHB_TotPers!AV37=0),("N/A"),(T9_NHB_TranPers!AV37/T3_NHB_TotPers!AV37))</f>
        <v>0</v>
      </c>
      <c r="AW37" s="56">
        <f>IF((T3_NHB_TotPers!AW37=0),("N/A"),(T9_NHB_TranPers!AW37/T3_NHB_TotPers!AW37))</f>
        <v>1.7344549475327379E-3</v>
      </c>
    </row>
    <row r="38" spans="2:49" ht="15" customHeight="1">
      <c r="B38" s="12" t="s">
        <v>47</v>
      </c>
      <c r="C38" s="59"/>
      <c r="D38" s="17">
        <v>32</v>
      </c>
      <c r="E38" s="24">
        <f>IF((T3_NHB_TotPers!E38=0),("N/A"),(T9_NHB_TranPers!E38/T3_NHB_TotPers!E38))</f>
        <v>0</v>
      </c>
      <c r="F38" s="24">
        <f>IF((T3_NHB_TotPers!F38=0),("N/A"),(T9_NHB_TranPers!F38/T3_NHB_TotPers!F38))</f>
        <v>0</v>
      </c>
      <c r="G38" s="24">
        <f>IF((T3_NHB_TotPers!G38=0),("N/A"),(T9_NHB_TranPers!G38/T3_NHB_TotPers!G38))</f>
        <v>0</v>
      </c>
      <c r="H38" s="24">
        <f>IF((T3_NHB_TotPers!H38=0),("N/A"),(T9_NHB_TranPers!H38/T3_NHB_TotPers!H38))</f>
        <v>1.3713080168776372E-2</v>
      </c>
      <c r="I38" s="24">
        <f>IF((T3_NHB_TotPers!I38=0),("N/A"),(T9_NHB_TranPers!I38/T3_NHB_TotPers!I38))</f>
        <v>2.4360535931790498E-3</v>
      </c>
      <c r="J38" s="24" t="str">
        <f>IF((T3_NHB_TotPers!J38=0),("N/A"),(T9_NHB_TranPers!J38/T3_NHB_TotPers!J38))</f>
        <v>N/A</v>
      </c>
      <c r="K38" s="24">
        <f>IF((T3_NHB_TotPers!K38=0),("N/A"),(T9_NHB_TranPers!K38/T3_NHB_TotPers!K38))</f>
        <v>0</v>
      </c>
      <c r="L38" s="24">
        <f>IF((T3_NHB_TotPers!L38=0),("N/A"),(T9_NHB_TranPers!L38/T3_NHB_TotPers!L38))</f>
        <v>0</v>
      </c>
      <c r="M38" s="24">
        <f>IF((T3_NHB_TotPers!M38=0),("N/A"),(T9_NHB_TranPers!M38/T3_NHB_TotPers!M38))</f>
        <v>0</v>
      </c>
      <c r="N38" s="24" t="str">
        <f>IF((T3_NHB_TotPers!N38=0),("N/A"),(T9_NHB_TranPers!N38/T3_NHB_TotPers!N38))</f>
        <v>N/A</v>
      </c>
      <c r="O38" s="24" t="str">
        <f>IF((T3_NHB_TotPers!O38=0),("N/A"),(T9_NHB_TranPers!O38/T3_NHB_TotPers!O38))</f>
        <v>N/A</v>
      </c>
      <c r="P38" s="24">
        <f>IF((T3_NHB_TotPers!P38=0),("N/A"),(T9_NHB_TranPers!P38/T3_NHB_TotPers!P38))</f>
        <v>0</v>
      </c>
      <c r="Q38" s="24" t="str">
        <f>IF((T3_NHB_TotPers!Q38=0),("N/A"),(T9_NHB_TranPers!Q38/T3_NHB_TotPers!Q38))</f>
        <v>N/A</v>
      </c>
      <c r="R38" s="24">
        <f>IF((T3_NHB_TotPers!R38=0),("N/A"),(T9_NHB_TranPers!R38/T3_NHB_TotPers!R38))</f>
        <v>0</v>
      </c>
      <c r="S38" s="24">
        <f>IF((T3_NHB_TotPers!S38=0),("N/A"),(T9_NHB_TranPers!S38/T3_NHB_TotPers!S38))</f>
        <v>0</v>
      </c>
      <c r="T38" s="24" t="str">
        <f>IF((T3_NHB_TotPers!T38=0),("N/A"),(T9_NHB_TranPers!T38/T3_NHB_TotPers!T38))</f>
        <v>N/A</v>
      </c>
      <c r="U38" s="24" t="str">
        <f>IF((T3_NHB_TotPers!U38=0),("N/A"),(T9_NHB_TranPers!U38/T3_NHB_TotPers!U38))</f>
        <v>N/A</v>
      </c>
      <c r="V38" s="24" t="str">
        <f>IF((T3_NHB_TotPers!V38=0),("N/A"),(T9_NHB_TranPers!V38/T3_NHB_TotPers!V38))</f>
        <v>N/A</v>
      </c>
      <c r="W38" s="24" t="str">
        <f>IF((T3_NHB_TotPers!W38=0),("N/A"),(T9_NHB_TranPers!W38/T3_NHB_TotPers!W38))</f>
        <v>N/A</v>
      </c>
      <c r="X38" s="24" t="str">
        <f>IF((T3_NHB_TotPers!X38=0),("N/A"),(T9_NHB_TranPers!X38/T3_NHB_TotPers!X38))</f>
        <v>N/A</v>
      </c>
      <c r="Y38" s="24" t="str">
        <f>IF((T3_NHB_TotPers!Y38=0),("N/A"),(T9_NHB_TranPers!Y38/T3_NHB_TotPers!Y38))</f>
        <v>N/A</v>
      </c>
      <c r="Z38" s="24" t="str">
        <f>IF((T3_NHB_TotPers!Z38=0),("N/A"),(T9_NHB_TranPers!Z38/T3_NHB_TotPers!Z38))</f>
        <v>N/A</v>
      </c>
      <c r="AA38" s="24" t="str">
        <f>IF((T3_NHB_TotPers!AA38=0),("N/A"),(T9_NHB_TranPers!AA38/T3_NHB_TotPers!AA38))</f>
        <v>N/A</v>
      </c>
      <c r="AB38" s="24" t="str">
        <f>IF((T3_NHB_TotPers!AB38=0),("N/A"),(T9_NHB_TranPers!AB38/T3_NHB_TotPers!AB38))</f>
        <v>N/A</v>
      </c>
      <c r="AC38" s="24" t="str">
        <f>IF((T3_NHB_TotPers!AC38=0),("N/A"),(T9_NHB_TranPers!AC38/T3_NHB_TotPers!AC38))</f>
        <v>N/A</v>
      </c>
      <c r="AD38" s="24" t="str">
        <f>IF((T3_NHB_TotPers!AD38=0),("N/A"),(T9_NHB_TranPers!AD38/T3_NHB_TotPers!AD38))</f>
        <v>N/A</v>
      </c>
      <c r="AE38" s="24" t="str">
        <f>IF((T3_NHB_TotPers!AE38=0),("N/A"),(T9_NHB_TranPers!AE38/T3_NHB_TotPers!AE38))</f>
        <v>N/A</v>
      </c>
      <c r="AF38" s="24">
        <f>IF((T3_NHB_TotPers!AF38=0),("N/A"),(T9_NHB_TranPers!AF38/T3_NHB_TotPers!AF38))</f>
        <v>1.1450381679389313E-2</v>
      </c>
      <c r="AG38" s="24" t="str">
        <f>IF((T3_NHB_TotPers!AG38=0),("N/A"),(T9_NHB_TranPers!AG38/T3_NHB_TotPers!AG38))</f>
        <v>N/A</v>
      </c>
      <c r="AH38" s="24" t="str">
        <f>IF((T3_NHB_TotPers!AH38=0),("N/A"),(T9_NHB_TranPers!AH38/T3_NHB_TotPers!AH38))</f>
        <v>N/A</v>
      </c>
      <c r="AI38" s="24">
        <f>IF((T3_NHB_TotPers!AI38=0),("N/A"),(T9_NHB_TranPers!AI38/T3_NHB_TotPers!AI38))</f>
        <v>7.8475336322869956E-3</v>
      </c>
      <c r="AJ38" s="24">
        <f>IF((T3_NHB_TotPers!AJ38=0),("N/A"),(T9_NHB_TranPers!AJ38/T3_NHB_TotPers!AJ38))</f>
        <v>3.1550031278048249E-3</v>
      </c>
      <c r="AK38" s="24">
        <f>IF((T3_NHB_TotPers!AK38=0),("N/A"),(T9_NHB_TranPers!AK38/T3_NHB_TotPers!AK38))</f>
        <v>0</v>
      </c>
      <c r="AL38" s="24" t="str">
        <f>IF((T3_NHB_TotPers!AL38=0),("N/A"),(T9_NHB_TranPers!AL38/T3_NHB_TotPers!AL38))</f>
        <v>N/A</v>
      </c>
      <c r="AM38" s="24" t="str">
        <f>IF((T3_NHB_TotPers!AM38=0),("N/A"),(T9_NHB_TranPers!AM38/T3_NHB_TotPers!AM38))</f>
        <v>N/A</v>
      </c>
      <c r="AN38" s="52" t="str">
        <f>IF((T3_NHB_TotPers!AN38=0),("N/A"),(T9_NHB_TranPers!AN38/T3_NHB_TotPers!AN38))</f>
        <v>N/A</v>
      </c>
      <c r="AO38" s="52">
        <f>IF((T3_NHB_TotPers!AO38=0),("N/A"),(T9_NHB_TranPers!AO38/T3_NHB_TotPers!AO38))</f>
        <v>0</v>
      </c>
      <c r="AP38" s="52">
        <f>IF((T3_NHB_TotPers!AP38=0),("N/A"),(T9_NHB_TranPers!AP38/T3_NHB_TotPers!AP38))</f>
        <v>0</v>
      </c>
      <c r="AQ38" s="52" t="str">
        <f>IF((T3_NHB_TotPers!AQ38=0),("N/A"),(T9_NHB_TranPers!AQ38/T3_NHB_TotPers!AQ38))</f>
        <v>N/A</v>
      </c>
      <c r="AR38" s="52">
        <f>IF((T3_NHB_TotPers!AR38=0),("N/A"),(T9_NHB_TranPers!AR38/T3_NHB_TotPers!AR38))</f>
        <v>0</v>
      </c>
      <c r="AS38" s="52" t="str">
        <f>IF((T3_NHB_TotPers!AS38=0),("N/A"),(T9_NHB_TranPers!AS38/T3_NHB_TotPers!AS38))</f>
        <v>N/A</v>
      </c>
      <c r="AT38" s="52">
        <f>IF((T3_NHB_TotPers!AT38=0),("N/A"),(T9_NHB_TranPers!AT38/T3_NHB_TotPers!AT38))</f>
        <v>0</v>
      </c>
      <c r="AU38" s="52">
        <f>IF((T3_NHB_TotPers!AU38=0),("N/A"),(T9_NHB_TranPers!AU38/T3_NHB_TotPers!AU38))</f>
        <v>0</v>
      </c>
      <c r="AV38" s="52">
        <f>IF((T3_NHB_TotPers!AV38=0),("N/A"),(T9_NHB_TranPers!AV38/T3_NHB_TotPers!AV38))</f>
        <v>0</v>
      </c>
      <c r="AW38" s="56">
        <f>IF((T3_NHB_TotPers!AW38=0),("N/A"),(T9_NHB_TranPers!AW38/T3_NHB_TotPers!AW38))</f>
        <v>3.7528198857287426E-3</v>
      </c>
    </row>
    <row r="39" spans="2:49" ht="15" customHeight="1">
      <c r="B39" s="12" t="s">
        <v>0</v>
      </c>
      <c r="C39" s="59"/>
      <c r="D39" s="17">
        <v>33</v>
      </c>
      <c r="E39" s="24">
        <f>IF((T3_NHB_TotPers!E39=0),("N/A"),(T9_NHB_TranPers!E39/T3_NHB_TotPers!E39))</f>
        <v>0</v>
      </c>
      <c r="F39" s="24">
        <f>IF((T3_NHB_TotPers!F39=0),("N/A"),(T9_NHB_TranPers!F39/T3_NHB_TotPers!F39))</f>
        <v>0</v>
      </c>
      <c r="G39" s="24">
        <f>IF((T3_NHB_TotPers!G39=0),("N/A"),(T9_NHB_TranPers!G39/T3_NHB_TotPers!G39))</f>
        <v>0</v>
      </c>
      <c r="H39" s="24">
        <f>IF((T3_NHB_TotPers!H39=0),("N/A"),(T9_NHB_TranPers!H39/T3_NHB_TotPers!H39))</f>
        <v>0</v>
      </c>
      <c r="I39" s="24">
        <f>IF((T3_NHB_TotPers!I39=0),("N/A"),(T9_NHB_TranPers!I39/T3_NHB_TotPers!I39))</f>
        <v>0</v>
      </c>
      <c r="J39" s="24" t="str">
        <f>IF((T3_NHB_TotPers!J39=0),("N/A"),(T9_NHB_TranPers!J39/T3_NHB_TotPers!J39))</f>
        <v>N/A</v>
      </c>
      <c r="K39" s="24">
        <f>IF((T3_NHB_TotPers!K39=0),("N/A"),(T9_NHB_TranPers!K39/T3_NHB_TotPers!K39))</f>
        <v>0</v>
      </c>
      <c r="L39" s="24">
        <f>IF((T3_NHB_TotPers!L39=0),("N/A"),(T9_NHB_TranPers!L39/T3_NHB_TotPers!L39))</f>
        <v>0</v>
      </c>
      <c r="M39" s="24">
        <f>IF((T3_NHB_TotPers!M39=0),("N/A"),(T9_NHB_TranPers!M39/T3_NHB_TotPers!M39))</f>
        <v>0</v>
      </c>
      <c r="N39" s="24">
        <f>IF((T3_NHB_TotPers!N39=0),("N/A"),(T9_NHB_TranPers!N39/T3_NHB_TotPers!N39))</f>
        <v>0</v>
      </c>
      <c r="O39" s="24" t="str">
        <f>IF((T3_NHB_TotPers!O39=0),("N/A"),(T9_NHB_TranPers!O39/T3_NHB_TotPers!O39))</f>
        <v>N/A</v>
      </c>
      <c r="P39" s="24">
        <f>IF((T3_NHB_TotPers!P39=0),("N/A"),(T9_NHB_TranPers!P39/T3_NHB_TotPers!P39))</f>
        <v>0</v>
      </c>
      <c r="Q39" s="24">
        <f>IF((T3_NHB_TotPers!Q39=0),("N/A"),(T9_NHB_TranPers!Q39/T3_NHB_TotPers!Q39))</f>
        <v>0</v>
      </c>
      <c r="R39" s="24">
        <f>IF((T3_NHB_TotPers!R39=0),("N/A"),(T9_NHB_TranPers!R39/T3_NHB_TotPers!R39))</f>
        <v>0</v>
      </c>
      <c r="S39" s="24">
        <f>IF((T3_NHB_TotPers!S39=0),("N/A"),(T9_NHB_TranPers!S39/T3_NHB_TotPers!S39))</f>
        <v>0</v>
      </c>
      <c r="T39" s="24" t="str">
        <f>IF((T3_NHB_TotPers!T39=0),("N/A"),(T9_NHB_TranPers!T39/T3_NHB_TotPers!T39))</f>
        <v>N/A</v>
      </c>
      <c r="U39" s="24">
        <f>IF((T3_NHB_TotPers!U39=0),("N/A"),(T9_NHB_TranPers!U39/T3_NHB_TotPers!U39))</f>
        <v>0</v>
      </c>
      <c r="V39" s="24">
        <f>IF((T3_NHB_TotPers!V39=0),("N/A"),(T9_NHB_TranPers!V39/T3_NHB_TotPers!V39))</f>
        <v>0</v>
      </c>
      <c r="W39" s="24">
        <f>IF((T3_NHB_TotPers!W39=0),("N/A"),(T9_NHB_TranPers!W39/T3_NHB_TotPers!W39))</f>
        <v>0</v>
      </c>
      <c r="X39" s="24">
        <f>IF((T3_NHB_TotPers!X39=0),("N/A"),(T9_NHB_TranPers!X39/T3_NHB_TotPers!X39))</f>
        <v>0</v>
      </c>
      <c r="Y39" s="24" t="str">
        <f>IF((T3_NHB_TotPers!Y39=0),("N/A"),(T9_NHB_TranPers!Y39/T3_NHB_TotPers!Y39))</f>
        <v>N/A</v>
      </c>
      <c r="Z39" s="24" t="str">
        <f>IF((T3_NHB_TotPers!Z39=0),("N/A"),(T9_NHB_TranPers!Z39/T3_NHB_TotPers!Z39))</f>
        <v>N/A</v>
      </c>
      <c r="AA39" s="24" t="str">
        <f>IF((T3_NHB_TotPers!AA39=0),("N/A"),(T9_NHB_TranPers!AA39/T3_NHB_TotPers!AA39))</f>
        <v>N/A</v>
      </c>
      <c r="AB39" s="24" t="str">
        <f>IF((T3_NHB_TotPers!AB39=0),("N/A"),(T9_NHB_TranPers!AB39/T3_NHB_TotPers!AB39))</f>
        <v>N/A</v>
      </c>
      <c r="AC39" s="24" t="str">
        <f>IF((T3_NHB_TotPers!AC39=0),("N/A"),(T9_NHB_TranPers!AC39/T3_NHB_TotPers!AC39))</f>
        <v>N/A</v>
      </c>
      <c r="AD39" s="24" t="str">
        <f>IF((T3_NHB_TotPers!AD39=0),("N/A"),(T9_NHB_TranPers!AD39/T3_NHB_TotPers!AD39))</f>
        <v>N/A</v>
      </c>
      <c r="AE39" s="24" t="str">
        <f>IF((T3_NHB_TotPers!AE39=0),("N/A"),(T9_NHB_TranPers!AE39/T3_NHB_TotPers!AE39))</f>
        <v>N/A</v>
      </c>
      <c r="AF39" s="24">
        <f>IF((T3_NHB_TotPers!AF39=0),("N/A"),(T9_NHB_TranPers!AF39/T3_NHB_TotPers!AF39))</f>
        <v>0</v>
      </c>
      <c r="AG39" s="24">
        <f>IF((T3_NHB_TotPers!AG39=0),("N/A"),(T9_NHB_TranPers!AG39/T3_NHB_TotPers!AG39))</f>
        <v>0</v>
      </c>
      <c r="AH39" s="24">
        <f>IF((T3_NHB_TotPers!AH39=0),("N/A"),(T9_NHB_TranPers!AH39/T3_NHB_TotPers!AH39))</f>
        <v>0</v>
      </c>
      <c r="AI39" s="24">
        <f>IF((T3_NHB_TotPers!AI39=0),("N/A"),(T9_NHB_TranPers!AI39/T3_NHB_TotPers!AI39))</f>
        <v>0</v>
      </c>
      <c r="AJ39" s="24">
        <f>IF((T3_NHB_TotPers!AJ39=0),("N/A"),(T9_NHB_TranPers!AJ39/T3_NHB_TotPers!AJ39))</f>
        <v>0</v>
      </c>
      <c r="AK39" s="24">
        <f>IF((T3_NHB_TotPers!AK39=0),("N/A"),(T9_NHB_TranPers!AK39/T3_NHB_TotPers!AK39))</f>
        <v>2.1011477911814513E-3</v>
      </c>
      <c r="AL39" s="24" t="str">
        <f>IF((T3_NHB_TotPers!AL39=0),("N/A"),(T9_NHB_TranPers!AL39/T3_NHB_TotPers!AL39))</f>
        <v>N/A</v>
      </c>
      <c r="AM39" s="24" t="str">
        <f>IF((T3_NHB_TotPers!AM39=0),("N/A"),(T9_NHB_TranPers!AM39/T3_NHB_TotPers!AM39))</f>
        <v>N/A</v>
      </c>
      <c r="AN39" s="52" t="str">
        <f>IF((T3_NHB_TotPers!AN39=0),("N/A"),(T9_NHB_TranPers!AN39/T3_NHB_TotPers!AN39))</f>
        <v>N/A</v>
      </c>
      <c r="AO39" s="52">
        <f>IF((T3_NHB_TotPers!AO39=0),("N/A"),(T9_NHB_TranPers!AO39/T3_NHB_TotPers!AO39))</f>
        <v>0</v>
      </c>
      <c r="AP39" s="52" t="str">
        <f>IF((T3_NHB_TotPers!AP39=0),("N/A"),(T9_NHB_TranPers!AP39/T3_NHB_TotPers!AP39))</f>
        <v>N/A</v>
      </c>
      <c r="AQ39" s="52">
        <f>IF((T3_NHB_TotPers!AQ39=0),("N/A"),(T9_NHB_TranPers!AQ39/T3_NHB_TotPers!AQ39))</f>
        <v>0</v>
      </c>
      <c r="AR39" s="52">
        <f>IF((T3_NHB_TotPers!AR39=0),("N/A"),(T9_NHB_TranPers!AR39/T3_NHB_TotPers!AR39))</f>
        <v>0</v>
      </c>
      <c r="AS39" s="52">
        <f>IF((T3_NHB_TotPers!AS39=0),("N/A"),(T9_NHB_TranPers!AS39/T3_NHB_TotPers!AS39))</f>
        <v>0</v>
      </c>
      <c r="AT39" s="52">
        <f>IF((T3_NHB_TotPers!AT39=0),("N/A"),(T9_NHB_TranPers!AT39/T3_NHB_TotPers!AT39))</f>
        <v>0</v>
      </c>
      <c r="AU39" s="52">
        <f>IF((T3_NHB_TotPers!AU39=0),("N/A"),(T9_NHB_TranPers!AU39/T3_NHB_TotPers!AU39))</f>
        <v>0</v>
      </c>
      <c r="AV39" s="52">
        <f>IF((T3_NHB_TotPers!AV39=0),("N/A"),(T9_NHB_TranPers!AV39/T3_NHB_TotPers!AV39))</f>
        <v>0</v>
      </c>
      <c r="AW39" s="56">
        <f>IF((T3_NHB_TotPers!AW39=0),("N/A"),(T9_NHB_TranPers!AW39/T3_NHB_TotPers!AW39))</f>
        <v>1.9342173636906022E-3</v>
      </c>
    </row>
    <row r="40" spans="2:49" ht="15" customHeight="1">
      <c r="B40" s="12" t="s">
        <v>1</v>
      </c>
      <c r="C40" s="59"/>
      <c r="D40" s="32">
        <v>34</v>
      </c>
      <c r="E40" s="50" t="str">
        <f>IF((T3_NHB_TotPers!E40=0),("N/A"),(T9_NHB_TranPers!E40/T3_NHB_TotPers!E40))</f>
        <v>N/A</v>
      </c>
      <c r="F40" s="50" t="str">
        <f>IF((T3_NHB_TotPers!F40=0),("N/A"),(T9_NHB_TranPers!F40/T3_NHB_TotPers!F40))</f>
        <v>N/A</v>
      </c>
      <c r="G40" s="50" t="str">
        <f>IF((T3_NHB_TotPers!G40=0),("N/A"),(T9_NHB_TranPers!G40/T3_NHB_TotPers!G40))</f>
        <v>N/A</v>
      </c>
      <c r="H40" s="50" t="str">
        <f>IF((T3_NHB_TotPers!H40=0),("N/A"),(T9_NHB_TranPers!H40/T3_NHB_TotPers!H40))</f>
        <v>N/A</v>
      </c>
      <c r="I40" s="50" t="str">
        <f>IF((T3_NHB_TotPers!I40=0),("N/A"),(T9_NHB_TranPers!I40/T3_NHB_TotPers!I40))</f>
        <v>N/A</v>
      </c>
      <c r="J40" s="50" t="str">
        <f>IF((T3_NHB_TotPers!J40=0),("N/A"),(T9_NHB_TranPers!J40/T3_NHB_TotPers!J40))</f>
        <v>N/A</v>
      </c>
      <c r="K40" s="50" t="str">
        <f>IF((T3_NHB_TotPers!K40=0),("N/A"),(T9_NHB_TranPers!K40/T3_NHB_TotPers!K40))</f>
        <v>N/A</v>
      </c>
      <c r="L40" s="50" t="str">
        <f>IF((T3_NHB_TotPers!L40=0),("N/A"),(T9_NHB_TranPers!L40/T3_NHB_TotPers!L40))</f>
        <v>N/A</v>
      </c>
      <c r="M40" s="50" t="str">
        <f>IF((T3_NHB_TotPers!M40=0),("N/A"),(T9_NHB_TranPers!M40/T3_NHB_TotPers!M40))</f>
        <v>N/A</v>
      </c>
      <c r="N40" s="50" t="str">
        <f>IF((T3_NHB_TotPers!N40=0),("N/A"),(T9_NHB_TranPers!N40/T3_NHB_TotPers!N40))</f>
        <v>N/A</v>
      </c>
      <c r="O40" s="50" t="str">
        <f>IF((T3_NHB_TotPers!O40=0),("N/A"),(T9_NHB_TranPers!O40/T3_NHB_TotPers!O40))</f>
        <v>N/A</v>
      </c>
      <c r="P40" s="50" t="str">
        <f>IF((T3_NHB_TotPers!P40=0),("N/A"),(T9_NHB_TranPers!P40/T3_NHB_TotPers!P40))</f>
        <v>N/A</v>
      </c>
      <c r="Q40" s="50" t="str">
        <f>IF((T3_NHB_TotPers!Q40=0),("N/A"),(T9_NHB_TranPers!Q40/T3_NHB_TotPers!Q40))</f>
        <v>N/A</v>
      </c>
      <c r="R40" s="50" t="str">
        <f>IF((T3_NHB_TotPers!R40=0),("N/A"),(T9_NHB_TranPers!R40/T3_NHB_TotPers!R40))</f>
        <v>N/A</v>
      </c>
      <c r="S40" s="50" t="str">
        <f>IF((T3_NHB_TotPers!S40=0),("N/A"),(T9_NHB_TranPers!S40/T3_NHB_TotPers!S40))</f>
        <v>N/A</v>
      </c>
      <c r="T40" s="50" t="str">
        <f>IF((T3_NHB_TotPers!T40=0),("N/A"),(T9_NHB_TranPers!T40/T3_NHB_TotPers!T40))</f>
        <v>N/A</v>
      </c>
      <c r="U40" s="50" t="str">
        <f>IF((T3_NHB_TotPers!U40=0),("N/A"),(T9_NHB_TranPers!U40/T3_NHB_TotPers!U40))</f>
        <v>N/A</v>
      </c>
      <c r="V40" s="50" t="str">
        <f>IF((T3_NHB_TotPers!V40=0),("N/A"),(T9_NHB_TranPers!V40/T3_NHB_TotPers!V40))</f>
        <v>N/A</v>
      </c>
      <c r="W40" s="50" t="str">
        <f>IF((T3_NHB_TotPers!W40=0),("N/A"),(T9_NHB_TranPers!W40/T3_NHB_TotPers!W40))</f>
        <v>N/A</v>
      </c>
      <c r="X40" s="50" t="str">
        <f>IF((T3_NHB_TotPers!X40=0),("N/A"),(T9_NHB_TranPers!X40/T3_NHB_TotPers!X40))</f>
        <v>N/A</v>
      </c>
      <c r="Y40" s="50" t="str">
        <f>IF((T3_NHB_TotPers!Y40=0),("N/A"),(T9_NHB_TranPers!Y40/T3_NHB_TotPers!Y40))</f>
        <v>N/A</v>
      </c>
      <c r="Z40" s="50">
        <f>IF((T3_NHB_TotPers!Z40=0),("N/A"),(T9_NHB_TranPers!Z40/T3_NHB_TotPers!Z40))</f>
        <v>0</v>
      </c>
      <c r="AA40" s="50">
        <f>IF((T3_NHB_TotPers!AA40=0),("N/A"),(T9_NHB_TranPers!AA40/T3_NHB_TotPers!AA40))</f>
        <v>0</v>
      </c>
      <c r="AB40" s="50">
        <f>IF((T3_NHB_TotPers!AB40=0),("N/A"),(T9_NHB_TranPers!AB40/T3_NHB_TotPers!AB40))</f>
        <v>0</v>
      </c>
      <c r="AC40" s="50" t="str">
        <f>IF((T3_NHB_TotPers!AC40=0),("N/A"),(T9_NHB_TranPers!AC40/T3_NHB_TotPers!AC40))</f>
        <v>N/A</v>
      </c>
      <c r="AD40" s="50">
        <f>IF((T3_NHB_TotPers!AD40=0),("N/A"),(T9_NHB_TranPers!AD40/T3_NHB_TotPers!AD40))</f>
        <v>0</v>
      </c>
      <c r="AE40" s="50">
        <f>IF((T3_NHB_TotPers!AE40=0),("N/A"),(T9_NHB_TranPers!AE40/T3_NHB_TotPers!AE40))</f>
        <v>0</v>
      </c>
      <c r="AF40" s="50" t="str">
        <f>IF((T3_NHB_TotPers!AF40=0),("N/A"),(T9_NHB_TranPers!AF40/T3_NHB_TotPers!AF40))</f>
        <v>N/A</v>
      </c>
      <c r="AG40" s="50" t="str">
        <f>IF((T3_NHB_TotPers!AG40=0),("N/A"),(T9_NHB_TranPers!AG40/T3_NHB_TotPers!AG40))</f>
        <v>N/A</v>
      </c>
      <c r="AH40" s="50" t="str">
        <f>IF((T3_NHB_TotPers!AH40=0),("N/A"),(T9_NHB_TranPers!AH40/T3_NHB_TotPers!AH40))</f>
        <v>N/A</v>
      </c>
      <c r="AI40" s="50" t="str">
        <f>IF((T3_NHB_TotPers!AI40=0),("N/A"),(T9_NHB_TranPers!AI40/T3_NHB_TotPers!AI40))</f>
        <v>N/A</v>
      </c>
      <c r="AJ40" s="50" t="str">
        <f>IF((T3_NHB_TotPers!AJ40=0),("N/A"),(T9_NHB_TranPers!AJ40/T3_NHB_TotPers!AJ40))</f>
        <v>N/A</v>
      </c>
      <c r="AK40" s="50" t="str">
        <f>IF((T3_NHB_TotPers!AK40=0),("N/A"),(T9_NHB_TranPers!AK40/T3_NHB_TotPers!AK40))</f>
        <v>N/A</v>
      </c>
      <c r="AL40" s="50">
        <f>IF((T3_NHB_TotPers!AL40=0),("N/A"),(T9_NHB_TranPers!AL40/T3_NHB_TotPers!AL40))</f>
        <v>0</v>
      </c>
      <c r="AM40" s="50">
        <f>IF((T3_NHB_TotPers!AM40=0),("N/A"),(T9_NHB_TranPers!AM40/T3_NHB_TotPers!AM40))</f>
        <v>0</v>
      </c>
      <c r="AN40" s="53" t="str">
        <f>IF((T3_NHB_TotPers!AN40=0),("N/A"),(T9_NHB_TranPers!AN40/T3_NHB_TotPers!AN40))</f>
        <v>N/A</v>
      </c>
      <c r="AO40" s="53" t="str">
        <f>IF((T3_NHB_TotPers!AO40=0),("N/A"),(T9_NHB_TranPers!AO40/T3_NHB_TotPers!AO40))</f>
        <v>N/A</v>
      </c>
      <c r="AP40" s="53">
        <f>IF((T3_NHB_TotPers!AP40=0),("N/A"),(T9_NHB_TranPers!AP40/T3_NHB_TotPers!AP40))</f>
        <v>0</v>
      </c>
      <c r="AQ40" s="53">
        <f>IF((T3_NHB_TotPers!AQ40=0),("N/A"),(T9_NHB_TranPers!AQ40/T3_NHB_TotPers!AQ40))</f>
        <v>0</v>
      </c>
      <c r="AR40" s="53" t="str">
        <f>IF((T3_NHB_TotPers!AR40=0),("N/A"),(T9_NHB_TranPers!AR40/T3_NHB_TotPers!AR40))</f>
        <v>N/A</v>
      </c>
      <c r="AS40" s="53" t="str">
        <f>IF((T3_NHB_TotPers!AS40=0),("N/A"),(T9_NHB_TranPers!AS40/T3_NHB_TotPers!AS40))</f>
        <v>N/A</v>
      </c>
      <c r="AT40" s="53" t="str">
        <f>IF((T3_NHB_TotPers!AT40=0),("N/A"),(T9_NHB_TranPers!AT40/T3_NHB_TotPers!AT40))</f>
        <v>N/A</v>
      </c>
      <c r="AU40" s="53" t="str">
        <f>IF((T3_NHB_TotPers!AU40=0),("N/A"),(T9_NHB_TranPers!AU40/T3_NHB_TotPers!AU40))</f>
        <v>N/A</v>
      </c>
      <c r="AV40" s="53">
        <f>IF((T3_NHB_TotPers!AV40=0),("N/A"),(T9_NHB_TranPers!AV40/T3_NHB_TotPers!AV40))</f>
        <v>0</v>
      </c>
      <c r="AW40" s="57">
        <f>IF((T3_NHB_TotPers!AW40=0),("N/A"),(T9_NHB_TranPers!AW40/T3_NHB_TotPers!AW40))</f>
        <v>0</v>
      </c>
    </row>
    <row r="41" spans="2:49" ht="15" customHeight="1">
      <c r="B41" s="12" t="s">
        <v>2</v>
      </c>
      <c r="C41" s="59"/>
      <c r="D41" s="32">
        <v>35</v>
      </c>
      <c r="E41" s="50" t="str">
        <f>IF((T3_NHB_TotPers!E41=0),("N/A"),(T9_NHB_TranPers!E41/T3_NHB_TotPers!E41))</f>
        <v>N/A</v>
      </c>
      <c r="F41" s="50" t="str">
        <f>IF((T3_NHB_TotPers!F41=0),("N/A"),(T9_NHB_TranPers!F41/T3_NHB_TotPers!F41))</f>
        <v>N/A</v>
      </c>
      <c r="G41" s="50" t="str">
        <f>IF((T3_NHB_TotPers!G41=0),("N/A"),(T9_NHB_TranPers!G41/T3_NHB_TotPers!G41))</f>
        <v>N/A</v>
      </c>
      <c r="H41" s="50" t="str">
        <f>IF((T3_NHB_TotPers!H41=0),("N/A"),(T9_NHB_TranPers!H41/T3_NHB_TotPers!H41))</f>
        <v>N/A</v>
      </c>
      <c r="I41" s="50" t="str">
        <f>IF((T3_NHB_TotPers!I41=0),("N/A"),(T9_NHB_TranPers!I41/T3_NHB_TotPers!I41))</f>
        <v>N/A</v>
      </c>
      <c r="J41" s="50" t="str">
        <f>IF((T3_NHB_TotPers!J41=0),("N/A"),(T9_NHB_TranPers!J41/T3_NHB_TotPers!J41))</f>
        <v>N/A</v>
      </c>
      <c r="K41" s="50" t="str">
        <f>IF((T3_NHB_TotPers!K41=0),("N/A"),(T9_NHB_TranPers!K41/T3_NHB_TotPers!K41))</f>
        <v>N/A</v>
      </c>
      <c r="L41" s="50" t="str">
        <f>IF((T3_NHB_TotPers!L41=0),("N/A"),(T9_NHB_TranPers!L41/T3_NHB_TotPers!L41))</f>
        <v>N/A</v>
      </c>
      <c r="M41" s="50" t="str">
        <f>IF((T3_NHB_TotPers!M41=0),("N/A"),(T9_NHB_TranPers!M41/T3_NHB_TotPers!M41))</f>
        <v>N/A</v>
      </c>
      <c r="N41" s="50" t="str">
        <f>IF((T3_NHB_TotPers!N41=0),("N/A"),(T9_NHB_TranPers!N41/T3_NHB_TotPers!N41))</f>
        <v>N/A</v>
      </c>
      <c r="O41" s="50" t="str">
        <f>IF((T3_NHB_TotPers!O41=0),("N/A"),(T9_NHB_TranPers!O41/T3_NHB_TotPers!O41))</f>
        <v>N/A</v>
      </c>
      <c r="P41" s="50" t="str">
        <f>IF((T3_NHB_TotPers!P41=0),("N/A"),(T9_NHB_TranPers!P41/T3_NHB_TotPers!P41))</f>
        <v>N/A</v>
      </c>
      <c r="Q41" s="50" t="str">
        <f>IF((T3_NHB_TotPers!Q41=0),("N/A"),(T9_NHB_TranPers!Q41/T3_NHB_TotPers!Q41))</f>
        <v>N/A</v>
      </c>
      <c r="R41" s="50" t="str">
        <f>IF((T3_NHB_TotPers!R41=0),("N/A"),(T9_NHB_TranPers!R41/T3_NHB_TotPers!R41))</f>
        <v>N/A</v>
      </c>
      <c r="S41" s="50" t="str">
        <f>IF((T3_NHB_TotPers!S41=0),("N/A"),(T9_NHB_TranPers!S41/T3_NHB_TotPers!S41))</f>
        <v>N/A</v>
      </c>
      <c r="T41" s="50" t="str">
        <f>IF((T3_NHB_TotPers!T41=0),("N/A"),(T9_NHB_TranPers!T41/T3_NHB_TotPers!T41))</f>
        <v>N/A</v>
      </c>
      <c r="U41" s="50" t="str">
        <f>IF((T3_NHB_TotPers!U41=0),("N/A"),(T9_NHB_TranPers!U41/T3_NHB_TotPers!U41))</f>
        <v>N/A</v>
      </c>
      <c r="V41" s="50" t="str">
        <f>IF((T3_NHB_TotPers!V41=0),("N/A"),(T9_NHB_TranPers!V41/T3_NHB_TotPers!V41))</f>
        <v>N/A</v>
      </c>
      <c r="W41" s="50" t="str">
        <f>IF((T3_NHB_TotPers!W41=0),("N/A"),(T9_NHB_TranPers!W41/T3_NHB_TotPers!W41))</f>
        <v>N/A</v>
      </c>
      <c r="X41" s="50" t="str">
        <f>IF((T3_NHB_TotPers!X41=0),("N/A"),(T9_NHB_TranPers!X41/T3_NHB_TotPers!X41))</f>
        <v>N/A</v>
      </c>
      <c r="Y41" s="50" t="str">
        <f>IF((T3_NHB_TotPers!Y41=0),("N/A"),(T9_NHB_TranPers!Y41/T3_NHB_TotPers!Y41))</f>
        <v>N/A</v>
      </c>
      <c r="Z41" s="50" t="str">
        <f>IF((T3_NHB_TotPers!Z41=0),("N/A"),(T9_NHB_TranPers!Z41/T3_NHB_TotPers!Z41))</f>
        <v>N/A</v>
      </c>
      <c r="AA41" s="50" t="str">
        <f>IF((T3_NHB_TotPers!AA41=0),("N/A"),(T9_NHB_TranPers!AA41/T3_NHB_TotPers!AA41))</f>
        <v>N/A</v>
      </c>
      <c r="AB41" s="50" t="str">
        <f>IF((T3_NHB_TotPers!AB41=0),("N/A"),(T9_NHB_TranPers!AB41/T3_NHB_TotPers!AB41))</f>
        <v>N/A</v>
      </c>
      <c r="AC41" s="50" t="str">
        <f>IF((T3_NHB_TotPers!AC41=0),("N/A"),(T9_NHB_TranPers!AC41/T3_NHB_TotPers!AC41))</f>
        <v>N/A</v>
      </c>
      <c r="AD41" s="50" t="str">
        <f>IF((T3_NHB_TotPers!AD41=0),("N/A"),(T9_NHB_TranPers!AD41/T3_NHB_TotPers!AD41))</f>
        <v>N/A</v>
      </c>
      <c r="AE41" s="50" t="str">
        <f>IF((T3_NHB_TotPers!AE41=0),("N/A"),(T9_NHB_TranPers!AE41/T3_NHB_TotPers!AE41))</f>
        <v>N/A</v>
      </c>
      <c r="AF41" s="50" t="str">
        <f>IF((T3_NHB_TotPers!AF41=0),("N/A"),(T9_NHB_TranPers!AF41/T3_NHB_TotPers!AF41))</f>
        <v>N/A</v>
      </c>
      <c r="AG41" s="50" t="str">
        <f>IF((T3_NHB_TotPers!AG41=0),("N/A"),(T9_NHB_TranPers!AG41/T3_NHB_TotPers!AG41))</f>
        <v>N/A</v>
      </c>
      <c r="AH41" s="50" t="str">
        <f>IF((T3_NHB_TotPers!AH41=0),("N/A"),(T9_NHB_TranPers!AH41/T3_NHB_TotPers!AH41))</f>
        <v>N/A</v>
      </c>
      <c r="AI41" s="50" t="str">
        <f>IF((T3_NHB_TotPers!AI41=0),("N/A"),(T9_NHB_TranPers!AI41/T3_NHB_TotPers!AI41))</f>
        <v>N/A</v>
      </c>
      <c r="AJ41" s="50" t="str">
        <f>IF((T3_NHB_TotPers!AJ41=0),("N/A"),(T9_NHB_TranPers!AJ41/T3_NHB_TotPers!AJ41))</f>
        <v>N/A</v>
      </c>
      <c r="AK41" s="50" t="str">
        <f>IF((T3_NHB_TotPers!AK41=0),("N/A"),(T9_NHB_TranPers!AK41/T3_NHB_TotPers!AK41))</f>
        <v>N/A</v>
      </c>
      <c r="AL41" s="50">
        <f>IF((T3_NHB_TotPers!AL41=0),("N/A"),(T9_NHB_TranPers!AL41/T3_NHB_TotPers!AL41))</f>
        <v>0</v>
      </c>
      <c r="AM41" s="50">
        <f>IF((T3_NHB_TotPers!AM41=0),("N/A"),(T9_NHB_TranPers!AM41/T3_NHB_TotPers!AM41))</f>
        <v>0</v>
      </c>
      <c r="AN41" s="53" t="str">
        <f>IF((T3_NHB_TotPers!AN41=0),("N/A"),(T9_NHB_TranPers!AN41/T3_NHB_TotPers!AN41))</f>
        <v>N/A</v>
      </c>
      <c r="AO41" s="53" t="str">
        <f>IF((T3_NHB_TotPers!AO41=0),("N/A"),(T9_NHB_TranPers!AO41/T3_NHB_TotPers!AO41))</f>
        <v>N/A</v>
      </c>
      <c r="AP41" s="53">
        <f>IF((T3_NHB_TotPers!AP41=0),("N/A"),(T9_NHB_TranPers!AP41/T3_NHB_TotPers!AP41))</f>
        <v>0</v>
      </c>
      <c r="AQ41" s="53">
        <f>IF((T3_NHB_TotPers!AQ41=0),("N/A"),(T9_NHB_TranPers!AQ41/T3_NHB_TotPers!AQ41))</f>
        <v>0</v>
      </c>
      <c r="AR41" s="53" t="str">
        <f>IF((T3_NHB_TotPers!AR41=0),("N/A"),(T9_NHB_TranPers!AR41/T3_NHB_TotPers!AR41))</f>
        <v>N/A</v>
      </c>
      <c r="AS41" s="53" t="str">
        <f>IF((T3_NHB_TotPers!AS41=0),("N/A"),(T9_NHB_TranPers!AS41/T3_NHB_TotPers!AS41))</f>
        <v>N/A</v>
      </c>
      <c r="AT41" s="53" t="str">
        <f>IF((T3_NHB_TotPers!AT41=0),("N/A"),(T9_NHB_TranPers!AT41/T3_NHB_TotPers!AT41))</f>
        <v>N/A</v>
      </c>
      <c r="AU41" s="53" t="str">
        <f>IF((T3_NHB_TotPers!AU41=0),("N/A"),(T9_NHB_TranPers!AU41/T3_NHB_TotPers!AU41))</f>
        <v>N/A</v>
      </c>
      <c r="AV41" s="53" t="str">
        <f>IF((T3_NHB_TotPers!AV41=0),("N/A"),(T9_NHB_TranPers!AV41/T3_NHB_TotPers!AV41))</f>
        <v>N/A</v>
      </c>
      <c r="AW41" s="57">
        <f>IF((T3_NHB_TotPers!AW41=0),("N/A"),(T9_NHB_TranPers!AW41/T3_NHB_TotPers!AW41))</f>
        <v>0</v>
      </c>
    </row>
    <row r="42" spans="2:49" ht="15" customHeight="1">
      <c r="B42" s="12" t="s">
        <v>3</v>
      </c>
      <c r="C42" s="59"/>
      <c r="D42" s="32">
        <v>36</v>
      </c>
      <c r="E42" s="50" t="str">
        <f>IF((T3_NHB_TotPers!E42=0),("N/A"),(T9_NHB_TranPers!E42/T3_NHB_TotPers!E42))</f>
        <v>N/A</v>
      </c>
      <c r="F42" s="50" t="str">
        <f>IF((T3_NHB_TotPers!F42=0),("N/A"),(T9_NHB_TranPers!F42/T3_NHB_TotPers!F42))</f>
        <v>N/A</v>
      </c>
      <c r="G42" s="50" t="str">
        <f>IF((T3_NHB_TotPers!G42=0),("N/A"),(T9_NHB_TranPers!G42/T3_NHB_TotPers!G42))</f>
        <v>N/A</v>
      </c>
      <c r="H42" s="50" t="str">
        <f>IF((T3_NHB_TotPers!H42=0),("N/A"),(T9_NHB_TranPers!H42/T3_NHB_TotPers!H42))</f>
        <v>N/A</v>
      </c>
      <c r="I42" s="50">
        <f>IF((T3_NHB_TotPers!I42=0),("N/A"),(T9_NHB_TranPers!I42/T3_NHB_TotPers!I42))</f>
        <v>0</v>
      </c>
      <c r="J42" s="50" t="str">
        <f>IF((T3_NHB_TotPers!J42=0),("N/A"),(T9_NHB_TranPers!J42/T3_NHB_TotPers!J42))</f>
        <v>N/A</v>
      </c>
      <c r="K42" s="50" t="str">
        <f>IF((T3_NHB_TotPers!K42=0),("N/A"),(T9_NHB_TranPers!K42/T3_NHB_TotPers!K42))</f>
        <v>N/A</v>
      </c>
      <c r="L42" s="50" t="str">
        <f>IF((T3_NHB_TotPers!L42=0),("N/A"),(T9_NHB_TranPers!L42/T3_NHB_TotPers!L42))</f>
        <v>N/A</v>
      </c>
      <c r="M42" s="50" t="str">
        <f>IF((T3_NHB_TotPers!M42=0),("N/A"),(T9_NHB_TranPers!M42/T3_NHB_TotPers!M42))</f>
        <v>N/A</v>
      </c>
      <c r="N42" s="50" t="str">
        <f>IF((T3_NHB_TotPers!N42=0),("N/A"),(T9_NHB_TranPers!N42/T3_NHB_TotPers!N42))</f>
        <v>N/A</v>
      </c>
      <c r="O42" s="50" t="str">
        <f>IF((T3_NHB_TotPers!O42=0),("N/A"),(T9_NHB_TranPers!O42/T3_NHB_TotPers!O42))</f>
        <v>N/A</v>
      </c>
      <c r="P42" s="50" t="str">
        <f>IF((T3_NHB_TotPers!P42=0),("N/A"),(T9_NHB_TranPers!P42/T3_NHB_TotPers!P42))</f>
        <v>N/A</v>
      </c>
      <c r="Q42" s="50" t="str">
        <f>IF((T3_NHB_TotPers!Q42=0),("N/A"),(T9_NHB_TranPers!Q42/T3_NHB_TotPers!Q42))</f>
        <v>N/A</v>
      </c>
      <c r="R42" s="50" t="str">
        <f>IF((T3_NHB_TotPers!R42=0),("N/A"),(T9_NHB_TranPers!R42/T3_NHB_TotPers!R42))</f>
        <v>N/A</v>
      </c>
      <c r="S42" s="50" t="str">
        <f>IF((T3_NHB_TotPers!S42=0),("N/A"),(T9_NHB_TranPers!S42/T3_NHB_TotPers!S42))</f>
        <v>N/A</v>
      </c>
      <c r="T42" s="50" t="str">
        <f>IF((T3_NHB_TotPers!T42=0),("N/A"),(T9_NHB_TranPers!T42/T3_NHB_TotPers!T42))</f>
        <v>N/A</v>
      </c>
      <c r="U42" s="50">
        <f>IF((T3_NHB_TotPers!U42=0),("N/A"),(T9_NHB_TranPers!U42/T3_NHB_TotPers!U42))</f>
        <v>0</v>
      </c>
      <c r="V42" s="50">
        <f>IF((T3_NHB_TotPers!V42=0),("N/A"),(T9_NHB_TranPers!V42/T3_NHB_TotPers!V42))</f>
        <v>0</v>
      </c>
      <c r="W42" s="50">
        <f>IF((T3_NHB_TotPers!W42=0),("N/A"),(T9_NHB_TranPers!W42/T3_NHB_TotPers!W42))</f>
        <v>0</v>
      </c>
      <c r="X42" s="50" t="str">
        <f>IF((T3_NHB_TotPers!X42=0),("N/A"),(T9_NHB_TranPers!X42/T3_NHB_TotPers!X42))</f>
        <v>N/A</v>
      </c>
      <c r="Y42" s="50" t="str">
        <f>IF((T3_NHB_TotPers!Y42=0),("N/A"),(T9_NHB_TranPers!Y42/T3_NHB_TotPers!Y42))</f>
        <v>N/A</v>
      </c>
      <c r="Z42" s="50" t="str">
        <f>IF((T3_NHB_TotPers!Z42=0),("N/A"),(T9_NHB_TranPers!Z42/T3_NHB_TotPers!Z42))</f>
        <v>N/A</v>
      </c>
      <c r="AA42" s="50" t="str">
        <f>IF((T3_NHB_TotPers!AA42=0),("N/A"),(T9_NHB_TranPers!AA42/T3_NHB_TotPers!AA42))</f>
        <v>N/A</v>
      </c>
      <c r="AB42" s="50" t="str">
        <f>IF((T3_NHB_TotPers!AB42=0),("N/A"),(T9_NHB_TranPers!AB42/T3_NHB_TotPers!AB42))</f>
        <v>N/A</v>
      </c>
      <c r="AC42" s="50" t="str">
        <f>IF((T3_NHB_TotPers!AC42=0),("N/A"),(T9_NHB_TranPers!AC42/T3_NHB_TotPers!AC42))</f>
        <v>N/A</v>
      </c>
      <c r="AD42" s="50" t="str">
        <f>IF((T3_NHB_TotPers!AD42=0),("N/A"),(T9_NHB_TranPers!AD42/T3_NHB_TotPers!AD42))</f>
        <v>N/A</v>
      </c>
      <c r="AE42" s="50" t="str">
        <f>IF((T3_NHB_TotPers!AE42=0),("N/A"),(T9_NHB_TranPers!AE42/T3_NHB_TotPers!AE42))</f>
        <v>N/A</v>
      </c>
      <c r="AF42" s="50" t="str">
        <f>IF((T3_NHB_TotPers!AF42=0),("N/A"),(T9_NHB_TranPers!AF42/T3_NHB_TotPers!AF42))</f>
        <v>N/A</v>
      </c>
      <c r="AG42" s="50">
        <f>IF((T3_NHB_TotPers!AG42=0),("N/A"),(T9_NHB_TranPers!AG42/T3_NHB_TotPers!AG42))</f>
        <v>0</v>
      </c>
      <c r="AH42" s="50">
        <f>IF((T3_NHB_TotPers!AH42=0),("N/A"),(T9_NHB_TranPers!AH42/T3_NHB_TotPers!AH42))</f>
        <v>0</v>
      </c>
      <c r="AI42" s="50" t="str">
        <f>IF((T3_NHB_TotPers!AI42=0),("N/A"),(T9_NHB_TranPers!AI42/T3_NHB_TotPers!AI42))</f>
        <v>N/A</v>
      </c>
      <c r="AJ42" s="50" t="str">
        <f>IF((T3_NHB_TotPers!AJ42=0),("N/A"),(T9_NHB_TranPers!AJ42/T3_NHB_TotPers!AJ42))</f>
        <v>N/A</v>
      </c>
      <c r="AK42" s="50" t="str">
        <f>IF((T3_NHB_TotPers!AK42=0),("N/A"),(T9_NHB_TranPers!AK42/T3_NHB_TotPers!AK42))</f>
        <v>N/A</v>
      </c>
      <c r="AL42" s="50" t="str">
        <f>IF((T3_NHB_TotPers!AL42=0),("N/A"),(T9_NHB_TranPers!AL42/T3_NHB_TotPers!AL42))</f>
        <v>N/A</v>
      </c>
      <c r="AM42" s="50" t="str">
        <f>IF((T3_NHB_TotPers!AM42=0),("N/A"),(T9_NHB_TranPers!AM42/T3_NHB_TotPers!AM42))</f>
        <v>N/A</v>
      </c>
      <c r="AN42" s="53">
        <f>IF((T3_NHB_TotPers!AN42=0),("N/A"),(T9_NHB_TranPers!AN42/T3_NHB_TotPers!AN42))</f>
        <v>0</v>
      </c>
      <c r="AO42" s="53" t="str">
        <f>IF((T3_NHB_TotPers!AO42=0),("N/A"),(T9_NHB_TranPers!AO42/T3_NHB_TotPers!AO42))</f>
        <v>N/A</v>
      </c>
      <c r="AP42" s="53" t="str">
        <f>IF((T3_NHB_TotPers!AP42=0),("N/A"),(T9_NHB_TranPers!AP42/T3_NHB_TotPers!AP42))</f>
        <v>N/A</v>
      </c>
      <c r="AQ42" s="53">
        <f>IF((T3_NHB_TotPers!AQ42=0),("N/A"),(T9_NHB_TranPers!AQ42/T3_NHB_TotPers!AQ42))</f>
        <v>0</v>
      </c>
      <c r="AR42" s="53" t="str">
        <f>IF((T3_NHB_TotPers!AR42=0),("N/A"),(T9_NHB_TranPers!AR42/T3_NHB_TotPers!AR42))</f>
        <v>N/A</v>
      </c>
      <c r="AS42" s="53" t="str">
        <f>IF((T3_NHB_TotPers!AS42=0),("N/A"),(T9_NHB_TranPers!AS42/T3_NHB_TotPers!AS42))</f>
        <v>N/A</v>
      </c>
      <c r="AT42" s="53" t="str">
        <f>IF((T3_NHB_TotPers!AT42=0),("N/A"),(T9_NHB_TranPers!AT42/T3_NHB_TotPers!AT42))</f>
        <v>N/A</v>
      </c>
      <c r="AU42" s="53" t="str">
        <f>IF((T3_NHB_TotPers!AU42=0),("N/A"),(T9_NHB_TranPers!AU42/T3_NHB_TotPers!AU42))</f>
        <v>N/A</v>
      </c>
      <c r="AV42" s="53" t="str">
        <f>IF((T3_NHB_TotPers!AV42=0),("N/A"),(T9_NHB_TranPers!AV42/T3_NHB_TotPers!AV42))</f>
        <v>N/A</v>
      </c>
      <c r="AW42" s="57">
        <f>IF((T3_NHB_TotPers!AW42=0),("N/A"),(T9_NHB_TranPers!AW42/T3_NHB_TotPers!AW42))</f>
        <v>0</v>
      </c>
    </row>
    <row r="43" spans="2:49" ht="15" customHeight="1">
      <c r="B43" s="12" t="s">
        <v>6</v>
      </c>
      <c r="C43" s="59"/>
      <c r="D43" s="32">
        <v>37</v>
      </c>
      <c r="E43" s="50" t="str">
        <f>IF((T3_NHB_TotPers!E43=0),("N/A"),(T9_NHB_TranPers!E43/T3_NHB_TotPers!E43))</f>
        <v>N/A</v>
      </c>
      <c r="F43" s="50" t="str">
        <f>IF((T3_NHB_TotPers!F43=0),("N/A"),(T9_NHB_TranPers!F43/T3_NHB_TotPers!F43))</f>
        <v>N/A</v>
      </c>
      <c r="G43" s="50" t="str">
        <f>IF((T3_NHB_TotPers!G43=0),("N/A"),(T9_NHB_TranPers!G43/T3_NHB_TotPers!G43))</f>
        <v>N/A</v>
      </c>
      <c r="H43" s="50">
        <f>IF((T3_NHB_TotPers!H43=0),("N/A"),(T9_NHB_TranPers!H43/T3_NHB_TotPers!H43))</f>
        <v>0</v>
      </c>
      <c r="I43" s="50">
        <f>IF((T3_NHB_TotPers!I43=0),("N/A"),(T9_NHB_TranPers!I43/T3_NHB_TotPers!I43))</f>
        <v>0</v>
      </c>
      <c r="J43" s="50" t="str">
        <f>IF((T3_NHB_TotPers!J43=0),("N/A"),(T9_NHB_TranPers!J43/T3_NHB_TotPers!J43))</f>
        <v>N/A</v>
      </c>
      <c r="K43" s="50" t="str">
        <f>IF((T3_NHB_TotPers!K43=0),("N/A"),(T9_NHB_TranPers!K43/T3_NHB_TotPers!K43))</f>
        <v>N/A</v>
      </c>
      <c r="L43" s="50" t="str">
        <f>IF((T3_NHB_TotPers!L43=0),("N/A"),(T9_NHB_TranPers!L43/T3_NHB_TotPers!L43))</f>
        <v>N/A</v>
      </c>
      <c r="M43" s="50" t="str">
        <f>IF((T3_NHB_TotPers!M43=0),("N/A"),(T9_NHB_TranPers!M43/T3_NHB_TotPers!M43))</f>
        <v>N/A</v>
      </c>
      <c r="N43" s="50" t="str">
        <f>IF((T3_NHB_TotPers!N43=0),("N/A"),(T9_NHB_TranPers!N43/T3_NHB_TotPers!N43))</f>
        <v>N/A</v>
      </c>
      <c r="O43" s="50" t="str">
        <f>IF((T3_NHB_TotPers!O43=0),("N/A"),(T9_NHB_TranPers!O43/T3_NHB_TotPers!O43))</f>
        <v>N/A</v>
      </c>
      <c r="P43" s="50" t="str">
        <f>IF((T3_NHB_TotPers!P43=0),("N/A"),(T9_NHB_TranPers!P43/T3_NHB_TotPers!P43))</f>
        <v>N/A</v>
      </c>
      <c r="Q43" s="50" t="str">
        <f>IF((T3_NHB_TotPers!Q43=0),("N/A"),(T9_NHB_TranPers!Q43/T3_NHB_TotPers!Q43))</f>
        <v>N/A</v>
      </c>
      <c r="R43" s="50" t="str">
        <f>IF((T3_NHB_TotPers!R43=0),("N/A"),(T9_NHB_TranPers!R43/T3_NHB_TotPers!R43))</f>
        <v>N/A</v>
      </c>
      <c r="S43" s="50" t="str">
        <f>IF((T3_NHB_TotPers!S43=0),("N/A"),(T9_NHB_TranPers!S43/T3_NHB_TotPers!S43))</f>
        <v>N/A</v>
      </c>
      <c r="T43" s="50" t="str">
        <f>IF((T3_NHB_TotPers!T43=0),("N/A"),(T9_NHB_TranPers!T43/T3_NHB_TotPers!T43))</f>
        <v>N/A</v>
      </c>
      <c r="U43" s="50" t="str">
        <f>IF((T3_NHB_TotPers!U43=0),("N/A"),(T9_NHB_TranPers!U43/T3_NHB_TotPers!U43))</f>
        <v>N/A</v>
      </c>
      <c r="V43" s="50" t="str">
        <f>IF((T3_NHB_TotPers!V43=0),("N/A"),(T9_NHB_TranPers!V43/T3_NHB_TotPers!V43))</f>
        <v>N/A</v>
      </c>
      <c r="W43" s="50" t="str">
        <f>IF((T3_NHB_TotPers!W43=0),("N/A"),(T9_NHB_TranPers!W43/T3_NHB_TotPers!W43))</f>
        <v>N/A</v>
      </c>
      <c r="X43" s="50" t="str">
        <f>IF((T3_NHB_TotPers!X43=0),("N/A"),(T9_NHB_TranPers!X43/T3_NHB_TotPers!X43))</f>
        <v>N/A</v>
      </c>
      <c r="Y43" s="50" t="str">
        <f>IF((T3_NHB_TotPers!Y43=0),("N/A"),(T9_NHB_TranPers!Y43/T3_NHB_TotPers!Y43))</f>
        <v>N/A</v>
      </c>
      <c r="Z43" s="50" t="str">
        <f>IF((T3_NHB_TotPers!Z43=0),("N/A"),(T9_NHB_TranPers!Z43/T3_NHB_TotPers!Z43))</f>
        <v>N/A</v>
      </c>
      <c r="AA43" s="50" t="str">
        <f>IF((T3_NHB_TotPers!AA43=0),("N/A"),(T9_NHB_TranPers!AA43/T3_NHB_TotPers!AA43))</f>
        <v>N/A</v>
      </c>
      <c r="AB43" s="50" t="str">
        <f>IF((T3_NHB_TotPers!AB43=0),("N/A"),(T9_NHB_TranPers!AB43/T3_NHB_TotPers!AB43))</f>
        <v>N/A</v>
      </c>
      <c r="AC43" s="50" t="str">
        <f>IF((T3_NHB_TotPers!AC43=0),("N/A"),(T9_NHB_TranPers!AC43/T3_NHB_TotPers!AC43))</f>
        <v>N/A</v>
      </c>
      <c r="AD43" s="50" t="str">
        <f>IF((T3_NHB_TotPers!AD43=0),("N/A"),(T9_NHB_TranPers!AD43/T3_NHB_TotPers!AD43))</f>
        <v>N/A</v>
      </c>
      <c r="AE43" s="50" t="str">
        <f>IF((T3_NHB_TotPers!AE43=0),("N/A"),(T9_NHB_TranPers!AE43/T3_NHB_TotPers!AE43))</f>
        <v>N/A</v>
      </c>
      <c r="AF43" s="50" t="str">
        <f>IF((T3_NHB_TotPers!AF43=0),("N/A"),(T9_NHB_TranPers!AF43/T3_NHB_TotPers!AF43))</f>
        <v>N/A</v>
      </c>
      <c r="AG43" s="50" t="str">
        <f>IF((T3_NHB_TotPers!AG43=0),("N/A"),(T9_NHB_TranPers!AG43/T3_NHB_TotPers!AG43))</f>
        <v>N/A</v>
      </c>
      <c r="AH43" s="50" t="str">
        <f>IF((T3_NHB_TotPers!AH43=0),("N/A"),(T9_NHB_TranPers!AH43/T3_NHB_TotPers!AH43))</f>
        <v>N/A</v>
      </c>
      <c r="AI43" s="50">
        <f>IF((T3_NHB_TotPers!AI43=0),("N/A"),(T9_NHB_TranPers!AI43/T3_NHB_TotPers!AI43))</f>
        <v>0</v>
      </c>
      <c r="AJ43" s="50">
        <f>IF((T3_NHB_TotPers!AJ43=0),("N/A"),(T9_NHB_TranPers!AJ43/T3_NHB_TotPers!AJ43))</f>
        <v>0</v>
      </c>
      <c r="AK43" s="50">
        <f>IF((T3_NHB_TotPers!AK43=0),("N/A"),(T9_NHB_TranPers!AK43/T3_NHB_TotPers!AK43))</f>
        <v>0</v>
      </c>
      <c r="AL43" s="50" t="str">
        <f>IF((T3_NHB_TotPers!AL43=0),("N/A"),(T9_NHB_TranPers!AL43/T3_NHB_TotPers!AL43))</f>
        <v>N/A</v>
      </c>
      <c r="AM43" s="50" t="str">
        <f>IF((T3_NHB_TotPers!AM43=0),("N/A"),(T9_NHB_TranPers!AM43/T3_NHB_TotPers!AM43))</f>
        <v>N/A</v>
      </c>
      <c r="AN43" s="53" t="str">
        <f>IF((T3_NHB_TotPers!AN43=0),("N/A"),(T9_NHB_TranPers!AN43/T3_NHB_TotPers!AN43))</f>
        <v>N/A</v>
      </c>
      <c r="AO43" s="53">
        <f>IF((T3_NHB_TotPers!AO43=0),("N/A"),(T9_NHB_TranPers!AO43/T3_NHB_TotPers!AO43))</f>
        <v>0</v>
      </c>
      <c r="AP43" s="53" t="str">
        <f>IF((T3_NHB_TotPers!AP43=0),("N/A"),(T9_NHB_TranPers!AP43/T3_NHB_TotPers!AP43))</f>
        <v>N/A</v>
      </c>
      <c r="AQ43" s="53" t="str">
        <f>IF((T3_NHB_TotPers!AQ43=0),("N/A"),(T9_NHB_TranPers!AQ43/T3_NHB_TotPers!AQ43))</f>
        <v>N/A</v>
      </c>
      <c r="AR43" s="53" t="str">
        <f>IF((T3_NHB_TotPers!AR43=0),("N/A"),(T9_NHB_TranPers!AR43/T3_NHB_TotPers!AR43))</f>
        <v>N/A</v>
      </c>
      <c r="AS43" s="53" t="str">
        <f>IF((T3_NHB_TotPers!AS43=0),("N/A"),(T9_NHB_TranPers!AS43/T3_NHB_TotPers!AS43))</f>
        <v>N/A</v>
      </c>
      <c r="AT43" s="53" t="str">
        <f>IF((T3_NHB_TotPers!AT43=0),("N/A"),(T9_NHB_TranPers!AT43/T3_NHB_TotPers!AT43))</f>
        <v>N/A</v>
      </c>
      <c r="AU43" s="53" t="str">
        <f>IF((T3_NHB_TotPers!AU43=0),("N/A"),(T9_NHB_TranPers!AU43/T3_NHB_TotPers!AU43))</f>
        <v>N/A</v>
      </c>
      <c r="AV43" s="53" t="str">
        <f>IF((T3_NHB_TotPers!AV43=0),("N/A"),(T9_NHB_TranPers!AV43/T3_NHB_TotPers!AV43))</f>
        <v>N/A</v>
      </c>
      <c r="AW43" s="57">
        <f>IF((T3_NHB_TotPers!AW43=0),("N/A"),(T9_NHB_TranPers!AW43/T3_NHB_TotPers!AW43))</f>
        <v>0</v>
      </c>
    </row>
    <row r="44" spans="2:49" ht="15" customHeight="1">
      <c r="B44" s="12" t="s">
        <v>4</v>
      </c>
      <c r="C44" s="59"/>
      <c r="D44" s="32">
        <v>38</v>
      </c>
      <c r="E44" s="50">
        <f>IF((T3_NHB_TotPers!E44=0),("N/A"),(T9_NHB_TranPers!E44/T3_NHB_TotPers!E44))</f>
        <v>0</v>
      </c>
      <c r="F44" s="50">
        <f>IF((T3_NHB_TotPers!F44=0),("N/A"),(T9_NHB_TranPers!F44/T3_NHB_TotPers!F44))</f>
        <v>0</v>
      </c>
      <c r="G44" s="50">
        <f>IF((T3_NHB_TotPers!G44=0),("N/A"),(T9_NHB_TranPers!G44/T3_NHB_TotPers!G44))</f>
        <v>0</v>
      </c>
      <c r="H44" s="50">
        <f>IF((T3_NHB_TotPers!H44=0),("N/A"),(T9_NHB_TranPers!H44/T3_NHB_TotPers!H44))</f>
        <v>0</v>
      </c>
      <c r="I44" s="50">
        <f>IF((T3_NHB_TotPers!I44=0),("N/A"),(T9_NHB_TranPers!I44/T3_NHB_TotPers!I44))</f>
        <v>0</v>
      </c>
      <c r="J44" s="50">
        <f>IF((T3_NHB_TotPers!J44=0),("N/A"),(T9_NHB_TranPers!J44/T3_NHB_TotPers!J44))</f>
        <v>0</v>
      </c>
      <c r="K44" s="50">
        <f>IF((T3_NHB_TotPers!K44=0),("N/A"),(T9_NHB_TranPers!K44/T3_NHB_TotPers!K44))</f>
        <v>0</v>
      </c>
      <c r="L44" s="50">
        <f>IF((T3_NHB_TotPers!L44=0),("N/A"),(T9_NHB_TranPers!L44/T3_NHB_TotPers!L44))</f>
        <v>0</v>
      </c>
      <c r="M44" s="50">
        <f>IF((T3_NHB_TotPers!M44=0),("N/A"),(T9_NHB_TranPers!M44/T3_NHB_TotPers!M44))</f>
        <v>0</v>
      </c>
      <c r="N44" s="50">
        <f>IF((T3_NHB_TotPers!N44=0),("N/A"),(T9_NHB_TranPers!N44/T3_NHB_TotPers!N44))</f>
        <v>0</v>
      </c>
      <c r="O44" s="50">
        <f>IF((T3_NHB_TotPers!O44=0),("N/A"),(T9_NHB_TranPers!O44/T3_NHB_TotPers!O44))</f>
        <v>0</v>
      </c>
      <c r="P44" s="50">
        <f>IF((T3_NHB_TotPers!P44=0),("N/A"),(T9_NHB_TranPers!P44/T3_NHB_TotPers!P44))</f>
        <v>5.3763440860215058E-3</v>
      </c>
      <c r="Q44" s="50">
        <f>IF((T3_NHB_TotPers!Q44=0),("N/A"),(T9_NHB_TranPers!Q44/T3_NHB_TotPers!Q44))</f>
        <v>0</v>
      </c>
      <c r="R44" s="50">
        <f>IF((T3_NHB_TotPers!R44=0),("N/A"),(T9_NHB_TranPers!R44/T3_NHB_TotPers!R44))</f>
        <v>0</v>
      </c>
      <c r="S44" s="50">
        <f>IF((T3_NHB_TotPers!S44=0),("N/A"),(T9_NHB_TranPers!S44/T3_NHB_TotPers!S44))</f>
        <v>0</v>
      </c>
      <c r="T44" s="50">
        <f>IF((T3_NHB_TotPers!T44=0),("N/A"),(T9_NHB_TranPers!T44/T3_NHB_TotPers!T44))</f>
        <v>0</v>
      </c>
      <c r="U44" s="50">
        <f>IF((T3_NHB_TotPers!U44=0),("N/A"),(T9_NHB_TranPers!U44/T3_NHB_TotPers!U44))</f>
        <v>0</v>
      </c>
      <c r="V44" s="50" t="str">
        <f>IF((T3_NHB_TotPers!V44=0),("N/A"),(T9_NHB_TranPers!V44/T3_NHB_TotPers!V44))</f>
        <v>N/A</v>
      </c>
      <c r="W44" s="50">
        <f>IF((T3_NHB_TotPers!W44=0),("N/A"),(T9_NHB_TranPers!W44/T3_NHB_TotPers!W44))</f>
        <v>0</v>
      </c>
      <c r="X44" s="50">
        <f>IF((T3_NHB_TotPers!X44=0),("N/A"),(T9_NHB_TranPers!X44/T3_NHB_TotPers!X44))</f>
        <v>0</v>
      </c>
      <c r="Y44" s="50">
        <f>IF((T3_NHB_TotPers!Y44=0),("N/A"),(T9_NHB_TranPers!Y44/T3_NHB_TotPers!Y44))</f>
        <v>0</v>
      </c>
      <c r="Z44" s="50">
        <f>IF((T3_NHB_TotPers!Z44=0),("N/A"),(T9_NHB_TranPers!Z44/T3_NHB_TotPers!Z44))</f>
        <v>9.8039215686274508E-3</v>
      </c>
      <c r="AA44" s="50">
        <f>IF((T3_NHB_TotPers!AA44=0),("N/A"),(T9_NHB_TranPers!AA44/T3_NHB_TotPers!AA44))</f>
        <v>0</v>
      </c>
      <c r="AB44" s="50">
        <f>IF((T3_NHB_TotPers!AB44=0),("N/A"),(T9_NHB_TranPers!AB44/T3_NHB_TotPers!AB44))</f>
        <v>2.6525198938992041E-3</v>
      </c>
      <c r="AC44" s="50">
        <f>IF((T3_NHB_TotPers!AC44=0),("N/A"),(T9_NHB_TranPers!AC44/T3_NHB_TotPers!AC44))</f>
        <v>0</v>
      </c>
      <c r="AD44" s="50">
        <f>IF((T3_NHB_TotPers!AD44=0),("N/A"),(T9_NHB_TranPers!AD44/T3_NHB_TotPers!AD44))</f>
        <v>6.1633281972265025E-3</v>
      </c>
      <c r="AE44" s="50">
        <f>IF((T3_NHB_TotPers!AE44=0),("N/A"),(T9_NHB_TranPers!AE44/T3_NHB_TotPers!AE44))</f>
        <v>5.3361792956243331E-3</v>
      </c>
      <c r="AF44" s="50">
        <f>IF((T3_NHB_TotPers!AF44=0),("N/A"),(T9_NHB_TranPers!AF44/T3_NHB_TotPers!AF44))</f>
        <v>3.1590031590031588E-3</v>
      </c>
      <c r="AG44" s="50" t="str">
        <f>IF((T3_NHB_TotPers!AG44=0),("N/A"),(T9_NHB_TranPers!AG44/T3_NHB_TotPers!AG44))</f>
        <v>N/A</v>
      </c>
      <c r="AH44" s="50" t="str">
        <f>IF((T3_NHB_TotPers!AH44=0),("N/A"),(T9_NHB_TranPers!AH44/T3_NHB_TotPers!AH44))</f>
        <v>N/A</v>
      </c>
      <c r="AI44" s="50">
        <f>IF((T3_NHB_TotPers!AI44=0),("N/A"),(T9_NHB_TranPers!AI44/T3_NHB_TotPers!AI44))</f>
        <v>0</v>
      </c>
      <c r="AJ44" s="50">
        <f>IF((T3_NHB_TotPers!AJ44=0),("N/A"),(T9_NHB_TranPers!AJ44/T3_NHB_TotPers!AJ44))</f>
        <v>0</v>
      </c>
      <c r="AK44" s="50" t="str">
        <f>IF((T3_NHB_TotPers!AK44=0),("N/A"),(T9_NHB_TranPers!AK44/T3_NHB_TotPers!AK44))</f>
        <v>N/A</v>
      </c>
      <c r="AL44" s="50">
        <f>IF((T3_NHB_TotPers!AL44=0),("N/A"),(T9_NHB_TranPers!AL44/T3_NHB_TotPers!AL44))</f>
        <v>0</v>
      </c>
      <c r="AM44" s="50">
        <f>IF((T3_NHB_TotPers!AM44=0),("N/A"),(T9_NHB_TranPers!AM44/T3_NHB_TotPers!AM44))</f>
        <v>0</v>
      </c>
      <c r="AN44" s="53" t="str">
        <f>IF((T3_NHB_TotPers!AN44=0),("N/A"),(T9_NHB_TranPers!AN44/T3_NHB_TotPers!AN44))</f>
        <v>N/A</v>
      </c>
      <c r="AO44" s="53" t="str">
        <f>IF((T3_NHB_TotPers!AO44=0),("N/A"),(T9_NHB_TranPers!AO44/T3_NHB_TotPers!AO44))</f>
        <v>N/A</v>
      </c>
      <c r="AP44" s="53">
        <f>IF((T3_NHB_TotPers!AP44=0),("N/A"),(T9_NHB_TranPers!AP44/T3_NHB_TotPers!AP44))</f>
        <v>2.9937228392081122E-3</v>
      </c>
      <c r="AQ44" s="53">
        <f>IF((T3_NHB_TotPers!AQ44=0),("N/A"),(T9_NHB_TranPers!AQ44/T3_NHB_TotPers!AQ44))</f>
        <v>8.1223124701385579E-3</v>
      </c>
      <c r="AR44" s="53">
        <f>IF((T3_NHB_TotPers!AR44=0),("N/A"),(T9_NHB_TranPers!AR44/T3_NHB_TotPers!AR44))</f>
        <v>0</v>
      </c>
      <c r="AS44" s="53">
        <f>IF((T3_NHB_TotPers!AS44=0),("N/A"),(T9_NHB_TranPers!AS44/T3_NHB_TotPers!AS44))</f>
        <v>0</v>
      </c>
      <c r="AT44" s="53">
        <f>IF((T3_NHB_TotPers!AT44=0),("N/A"),(T9_NHB_TranPers!AT44/T3_NHB_TotPers!AT44))</f>
        <v>0</v>
      </c>
      <c r="AU44" s="53">
        <f>IF((T3_NHB_TotPers!AU44=0),("N/A"),(T9_NHB_TranPers!AU44/T3_NHB_TotPers!AU44))</f>
        <v>3.2786885245901639E-3</v>
      </c>
      <c r="AV44" s="53">
        <f>IF((T3_NHB_TotPers!AV44=0),("N/A"),(T9_NHB_TranPers!AV44/T3_NHB_TotPers!AV44))</f>
        <v>4.6498905908096281E-3</v>
      </c>
      <c r="AW44" s="57">
        <f>IF((T3_NHB_TotPers!AW44=0),("N/A"),(T9_NHB_TranPers!AW44/T3_NHB_TotPers!AW44))</f>
        <v>3.1444474689544476E-3</v>
      </c>
    </row>
    <row r="45" spans="2:49" ht="15" customHeight="1">
      <c r="B45" s="12" t="s">
        <v>5</v>
      </c>
      <c r="C45" s="59"/>
      <c r="D45" s="32">
        <v>39</v>
      </c>
      <c r="E45" s="50">
        <f>IF((T3_NHB_TotPers!E45=0),("N/A"),(T9_NHB_TranPers!E45/T3_NHB_TotPers!E45))</f>
        <v>0</v>
      </c>
      <c r="F45" s="50">
        <f>IF((T3_NHB_TotPers!F45=0),("N/A"),(T9_NHB_TranPers!F45/T3_NHB_TotPers!F45))</f>
        <v>0</v>
      </c>
      <c r="G45" s="50">
        <f>IF((T3_NHB_TotPers!G45=0),("N/A"),(T9_NHB_TranPers!G45/T3_NHB_TotPers!G45))</f>
        <v>0</v>
      </c>
      <c r="H45" s="50">
        <f>IF((T3_NHB_TotPers!H45=0),("N/A"),(T9_NHB_TranPers!H45/T3_NHB_TotPers!H45))</f>
        <v>0</v>
      </c>
      <c r="I45" s="50">
        <f>IF((T3_NHB_TotPers!I45=0),("N/A"),(T9_NHB_TranPers!I45/T3_NHB_TotPers!I45))</f>
        <v>9.5320623916811086E-3</v>
      </c>
      <c r="J45" s="50">
        <f>IF((T3_NHB_TotPers!J45=0),("N/A"),(T9_NHB_TranPers!J45/T3_NHB_TotPers!J45))</f>
        <v>0</v>
      </c>
      <c r="K45" s="50">
        <f>IF((T3_NHB_TotPers!K45=0),("N/A"),(T9_NHB_TranPers!K45/T3_NHB_TotPers!K45))</f>
        <v>0</v>
      </c>
      <c r="L45" s="50">
        <f>IF((T3_NHB_TotPers!L45=0),("N/A"),(T9_NHB_TranPers!L45/T3_NHB_TotPers!L45))</f>
        <v>5.8479532163742687E-3</v>
      </c>
      <c r="M45" s="50">
        <f>IF((T3_NHB_TotPers!M45=0),("N/A"),(T9_NHB_TranPers!M45/T3_NHB_TotPers!M45))</f>
        <v>0</v>
      </c>
      <c r="N45" s="50">
        <f>IF((T3_NHB_TotPers!N45=0),("N/A"),(T9_NHB_TranPers!N45/T3_NHB_TotPers!N45))</f>
        <v>0</v>
      </c>
      <c r="O45" s="50">
        <f>IF((T3_NHB_TotPers!O45=0),("N/A"),(T9_NHB_TranPers!O45/T3_NHB_TotPers!O45))</f>
        <v>0</v>
      </c>
      <c r="P45" s="50">
        <f>IF((T3_NHB_TotPers!P45=0),("N/A"),(T9_NHB_TranPers!P45/T3_NHB_TotPers!P45))</f>
        <v>9.3457943925233638E-3</v>
      </c>
      <c r="Q45" s="50">
        <f>IF((T3_NHB_TotPers!Q45=0),("N/A"),(T9_NHB_TranPers!Q45/T3_NHB_TotPers!Q45))</f>
        <v>0</v>
      </c>
      <c r="R45" s="50">
        <f>IF((T3_NHB_TotPers!R45=0),("N/A"),(T9_NHB_TranPers!R45/T3_NHB_TotPers!R45))</f>
        <v>0</v>
      </c>
      <c r="S45" s="50">
        <f>IF((T3_NHB_TotPers!S45=0),("N/A"),(T9_NHB_TranPers!S45/T3_NHB_TotPers!S45))</f>
        <v>1.0526315789473684E-2</v>
      </c>
      <c r="T45" s="50">
        <f>IF((T3_NHB_TotPers!T45=0),("N/A"),(T9_NHB_TranPers!T45/T3_NHB_TotPers!T45))</f>
        <v>0</v>
      </c>
      <c r="U45" s="50">
        <f>IF((T3_NHB_TotPers!U45=0),("N/A"),(T9_NHB_TranPers!U45/T3_NHB_TotPers!U45))</f>
        <v>2.3640661938534278E-3</v>
      </c>
      <c r="V45" s="50">
        <f>IF((T3_NHB_TotPers!V45=0),("N/A"),(T9_NHB_TranPers!V45/T3_NHB_TotPers!V45))</f>
        <v>8.3402835696413675E-4</v>
      </c>
      <c r="W45" s="50">
        <f>IF((T3_NHB_TotPers!W45=0),("N/A"),(T9_NHB_TranPers!W45/T3_NHB_TotPers!W45))</f>
        <v>2.0093770931011385E-3</v>
      </c>
      <c r="X45" s="50">
        <f>IF((T3_NHB_TotPers!X45=0),("N/A"),(T9_NHB_TranPers!X45/T3_NHB_TotPers!X45))</f>
        <v>1.589825119236884E-3</v>
      </c>
      <c r="Y45" s="50">
        <f>IF((T3_NHB_TotPers!Y45=0),("N/A"),(T9_NHB_TranPers!Y45/T3_NHB_TotPers!Y45))</f>
        <v>1.0810810810810811E-3</v>
      </c>
      <c r="Z45" s="50">
        <f>IF((T3_NHB_TotPers!Z45=0),("N/A"),(T9_NHB_TranPers!Z45/T3_NHB_TotPers!Z45))</f>
        <v>8.7719298245614037E-4</v>
      </c>
      <c r="AA45" s="50">
        <f>IF((T3_NHB_TotPers!AA45=0),("N/A"),(T9_NHB_TranPers!AA45/T3_NHB_TotPers!AA45))</f>
        <v>0</v>
      </c>
      <c r="AB45" s="50">
        <f>IF((T3_NHB_TotPers!AB45=0),("N/A"),(T9_NHB_TranPers!AB45/T3_NHB_TotPers!AB45))</f>
        <v>0</v>
      </c>
      <c r="AC45" s="50">
        <f>IF((T3_NHB_TotPers!AC45=0),("N/A"),(T9_NHB_TranPers!AC45/T3_NHB_TotPers!AC45))</f>
        <v>0</v>
      </c>
      <c r="AD45" s="50">
        <f>IF((T3_NHB_TotPers!AD45=0),("N/A"),(T9_NHB_TranPers!AD45/T3_NHB_TotPers!AD45))</f>
        <v>0</v>
      </c>
      <c r="AE45" s="50">
        <f>IF((T3_NHB_TotPers!AE45=0),("N/A"),(T9_NHB_TranPers!AE45/T3_NHB_TotPers!AE45))</f>
        <v>0</v>
      </c>
      <c r="AF45" s="50">
        <f>IF((T3_NHB_TotPers!AF45=0),("N/A"),(T9_NHB_TranPers!AF45/T3_NHB_TotPers!AF45))</f>
        <v>0</v>
      </c>
      <c r="AG45" s="50">
        <f>IF((T3_NHB_TotPers!AG45=0),("N/A"),(T9_NHB_TranPers!AG45/T3_NHB_TotPers!AG45))</f>
        <v>0</v>
      </c>
      <c r="AH45" s="50">
        <f>IF((T3_NHB_TotPers!AH45=0),("N/A"),(T9_NHB_TranPers!AH45/T3_NHB_TotPers!AH45))</f>
        <v>0</v>
      </c>
      <c r="AI45" s="50" t="str">
        <f>IF((T3_NHB_TotPers!AI45=0),("N/A"),(T9_NHB_TranPers!AI45/T3_NHB_TotPers!AI45))</f>
        <v>N/A</v>
      </c>
      <c r="AJ45" s="50" t="str">
        <f>IF((T3_NHB_TotPers!AJ45=0),("N/A"),(T9_NHB_TranPers!AJ45/T3_NHB_TotPers!AJ45))</f>
        <v>N/A</v>
      </c>
      <c r="AK45" s="50">
        <f>IF((T3_NHB_TotPers!AK45=0),("N/A"),(T9_NHB_TranPers!AK45/T3_NHB_TotPers!AK45))</f>
        <v>0</v>
      </c>
      <c r="AL45" s="50">
        <f>IF((T3_NHB_TotPers!AL45=0),("N/A"),(T9_NHB_TranPers!AL45/T3_NHB_TotPers!AL45))</f>
        <v>0</v>
      </c>
      <c r="AM45" s="50">
        <f>IF((T3_NHB_TotPers!AM45=0),("N/A"),(T9_NHB_TranPers!AM45/T3_NHB_TotPers!AM45))</f>
        <v>0</v>
      </c>
      <c r="AN45" s="53">
        <f>IF((T3_NHB_TotPers!AN45=0),("N/A"),(T9_NHB_TranPers!AN45/T3_NHB_TotPers!AN45))</f>
        <v>0</v>
      </c>
      <c r="AO45" s="53" t="str">
        <f>IF((T3_NHB_TotPers!AO45=0),("N/A"),(T9_NHB_TranPers!AO45/T3_NHB_TotPers!AO45))</f>
        <v>N/A</v>
      </c>
      <c r="AP45" s="53">
        <f>IF((T3_NHB_TotPers!AP45=0),("N/A"),(T9_NHB_TranPers!AP45/T3_NHB_TotPers!AP45))</f>
        <v>7.4453234062354587E-3</v>
      </c>
      <c r="AQ45" s="53">
        <f>IF((T3_NHB_TotPers!AQ45=0),("N/A"),(T9_NHB_TranPers!AQ45/T3_NHB_TotPers!AQ45))</f>
        <v>2.2649559243341595E-3</v>
      </c>
      <c r="AR45" s="53">
        <f>IF((T3_NHB_TotPers!AR45=0),("N/A"),(T9_NHB_TranPers!AR45/T3_NHB_TotPers!AR45))</f>
        <v>0</v>
      </c>
      <c r="AS45" s="53">
        <f>IF((T3_NHB_TotPers!AS45=0),("N/A"),(T9_NHB_TranPers!AS45/T3_NHB_TotPers!AS45))</f>
        <v>0</v>
      </c>
      <c r="AT45" s="53">
        <f>IF((T3_NHB_TotPers!AT45=0),("N/A"),(T9_NHB_TranPers!AT45/T3_NHB_TotPers!AT45))</f>
        <v>7.462686567164179E-3</v>
      </c>
      <c r="AU45" s="53">
        <f>IF((T3_NHB_TotPers!AU45=0),("N/A"),(T9_NHB_TranPers!AU45/T3_NHB_TotPers!AU45))</f>
        <v>0</v>
      </c>
      <c r="AV45" s="53">
        <f>IF((T3_NHB_TotPers!AV45=0),("N/A"),(T9_NHB_TranPers!AV45/T3_NHB_TotPers!AV45))</f>
        <v>0</v>
      </c>
      <c r="AW45" s="57">
        <f>IF((T3_NHB_TotPers!AW45=0),("N/A"),(T9_NHB_TranPers!AW45/T3_NHB_TotPers!AW45))</f>
        <v>2.3715679070078163E-3</v>
      </c>
    </row>
    <row r="46" spans="2:49" ht="15" customHeight="1">
      <c r="B46" s="12" t="s">
        <v>28</v>
      </c>
      <c r="C46" s="59"/>
      <c r="D46" s="32">
        <v>40</v>
      </c>
      <c r="E46" s="50">
        <f>IF((T3_NHB_TotPers!E46=0),("N/A"),(T9_NHB_TranPers!E46/T3_NHB_TotPers!E46))</f>
        <v>5.3571428571428568E-2</v>
      </c>
      <c r="F46" s="50">
        <f>IF((T3_NHB_TotPers!F46=0),("N/A"),(T9_NHB_TranPers!F46/T3_NHB_TotPers!F46))</f>
        <v>5.3191489361702128E-2</v>
      </c>
      <c r="G46" s="50">
        <f>IF((T3_NHB_TotPers!G46=0),("N/A"),(T9_NHB_TranPers!G46/T3_NHB_TotPers!G46))</f>
        <v>4.0816326530612242E-2</v>
      </c>
      <c r="H46" s="50">
        <f>IF((T3_NHB_TotPers!H46=0),("N/A"),(T9_NHB_TranPers!H46/T3_NHB_TotPers!H46))</f>
        <v>4.6153846153846156E-2</v>
      </c>
      <c r="I46" s="50">
        <f>IF((T3_NHB_TotPers!I46=0),("N/A"),(T9_NHB_TranPers!I46/T3_NHB_TotPers!I46))</f>
        <v>3.67965367965368E-2</v>
      </c>
      <c r="J46" s="50">
        <f>IF((T3_NHB_TotPers!J46=0),("N/A"),(T9_NHB_TranPers!J46/T3_NHB_TotPers!J46))</f>
        <v>5.3571428571428568E-2</v>
      </c>
      <c r="K46" s="50">
        <f>IF((T3_NHB_TotPers!K46=0),("N/A"),(T9_NHB_TranPers!K46/T3_NHB_TotPers!K46))</f>
        <v>7.2463768115942032E-2</v>
      </c>
      <c r="L46" s="50">
        <f>IF((T3_NHB_TotPers!L46=0),("N/A"),(T9_NHB_TranPers!L46/T3_NHB_TotPers!L46))</f>
        <v>0.19831730769230768</v>
      </c>
      <c r="M46" s="50">
        <f>IF((T3_NHB_TotPers!M46=0),("N/A"),(T9_NHB_TranPers!M46/T3_NHB_TotPers!M46))</f>
        <v>4.7486033519553071E-2</v>
      </c>
      <c r="N46" s="50">
        <f>IF((T3_NHB_TotPers!N46=0),("N/A"),(T9_NHB_TranPers!N46/T3_NHB_TotPers!N46))</f>
        <v>0.11570247933884298</v>
      </c>
      <c r="O46" s="50">
        <f>IF((T3_NHB_TotPers!O46=0),("N/A"),(T9_NHB_TranPers!O46/T3_NHB_TotPers!O46))</f>
        <v>3.8461538461538464E-2</v>
      </c>
      <c r="P46" s="50">
        <f>IF((T3_NHB_TotPers!P46=0),("N/A"),(T9_NHB_TranPers!P46/T3_NHB_TotPers!P46))</f>
        <v>0.12601994560290117</v>
      </c>
      <c r="Q46" s="50">
        <f>IF((T3_NHB_TotPers!Q46=0),("N/A"),(T9_NHB_TranPers!Q46/T3_NHB_TotPers!Q46))</f>
        <v>0.125</v>
      </c>
      <c r="R46" s="50">
        <f>IF((T3_NHB_TotPers!R46=0),("N/A"),(T9_NHB_TranPers!R46/T3_NHB_TotPers!R46))</f>
        <v>8.8709677419354843E-2</v>
      </c>
      <c r="S46" s="50">
        <f>IF((T3_NHB_TotPers!S46=0),("N/A"),(T9_NHB_TranPers!S46/T3_NHB_TotPers!S46))</f>
        <v>6.7278287461773695E-2</v>
      </c>
      <c r="T46" s="50">
        <f>IF((T3_NHB_TotPers!T46=0),("N/A"),(T9_NHB_TranPers!T46/T3_NHB_TotPers!T46))</f>
        <v>0</v>
      </c>
      <c r="U46" s="50">
        <f>IF((T3_NHB_TotPers!U46=0),("N/A"),(T9_NHB_TranPers!U46/T3_NHB_TotPers!U46))</f>
        <v>4.6511627906976744E-2</v>
      </c>
      <c r="V46" s="50">
        <f>IF((T3_NHB_TotPers!V46=0),("N/A"),(T9_NHB_TranPers!V46/T3_NHB_TotPers!V46))</f>
        <v>0</v>
      </c>
      <c r="W46" s="50">
        <f>IF((T3_NHB_TotPers!W46=0),("N/A"),(T9_NHB_TranPers!W46/T3_NHB_TotPers!W46))</f>
        <v>4.2553191489361701E-2</v>
      </c>
      <c r="X46" s="50">
        <f>IF((T3_NHB_TotPers!X46=0),("N/A"),(T9_NHB_TranPers!X46/T3_NHB_TotPers!X46))</f>
        <v>0.05</v>
      </c>
      <c r="Y46" s="50">
        <f>IF((T3_NHB_TotPers!Y46=0),("N/A"),(T9_NHB_TranPers!Y46/T3_NHB_TotPers!Y46))</f>
        <v>0</v>
      </c>
      <c r="Z46" s="50">
        <f>IF((T3_NHB_TotPers!Z46=0),("N/A"),(T9_NHB_TranPers!Z46/T3_NHB_TotPers!Z46))</f>
        <v>6.25E-2</v>
      </c>
      <c r="AA46" s="50">
        <f>IF((T3_NHB_TotPers!AA46=0),("N/A"),(T9_NHB_TranPers!AA46/T3_NHB_TotPers!AA46))</f>
        <v>0</v>
      </c>
      <c r="AB46" s="50">
        <f>IF((T3_NHB_TotPers!AB46=0),("N/A"),(T9_NHB_TranPers!AB46/T3_NHB_TotPers!AB46))</f>
        <v>0</v>
      </c>
      <c r="AC46" s="50">
        <f>IF((T3_NHB_TotPers!AC46=0),("N/A"),(T9_NHB_TranPers!AC46/T3_NHB_TotPers!AC46))</f>
        <v>2.9411764705882353E-2</v>
      </c>
      <c r="AD46" s="50">
        <f>IF((T3_NHB_TotPers!AD46=0),("N/A"),(T9_NHB_TranPers!AD46/T3_NHB_TotPers!AD46))</f>
        <v>4.6979865771812082E-2</v>
      </c>
      <c r="AE46" s="50">
        <f>IF((T3_NHB_TotPers!AE46=0),("N/A"),(T9_NHB_TranPers!AE46/T3_NHB_TotPers!AE46))</f>
        <v>6.6666666666666666E-2</v>
      </c>
      <c r="AF46" s="50">
        <f>IF((T3_NHB_TotPers!AF46=0),("N/A"),(T9_NHB_TranPers!AF46/T3_NHB_TotPers!AF46))</f>
        <v>4.878048780487805E-2</v>
      </c>
      <c r="AG46" s="50" t="str">
        <f>IF((T3_NHB_TotPers!AG46=0),("N/A"),(T9_NHB_TranPers!AG46/T3_NHB_TotPers!AG46))</f>
        <v>N/A</v>
      </c>
      <c r="AH46" s="50" t="str">
        <f>IF((T3_NHB_TotPers!AH46=0),("N/A"),(T9_NHB_TranPers!AH46/T3_NHB_TotPers!AH46))</f>
        <v>N/A</v>
      </c>
      <c r="AI46" s="50">
        <f>IF((T3_NHB_TotPers!AI46=0),("N/A"),(T9_NHB_TranPers!AI46/T3_NHB_TotPers!AI46))</f>
        <v>0</v>
      </c>
      <c r="AJ46" s="50">
        <f>IF((T3_NHB_TotPers!AJ46=0),("N/A"),(T9_NHB_TranPers!AJ46/T3_NHB_TotPers!AJ46))</f>
        <v>0</v>
      </c>
      <c r="AK46" s="50">
        <f>IF((T3_NHB_TotPers!AK46=0),("N/A"),(T9_NHB_TranPers!AK46/T3_NHB_TotPers!AK46))</f>
        <v>0</v>
      </c>
      <c r="AL46" s="50" t="str">
        <f>IF((T3_NHB_TotPers!AL46=0),("N/A"),(T9_NHB_TranPers!AL46/T3_NHB_TotPers!AL46))</f>
        <v>N/A</v>
      </c>
      <c r="AM46" s="50" t="str">
        <f>IF((T3_NHB_TotPers!AM46=0),("N/A"),(T9_NHB_TranPers!AM46/T3_NHB_TotPers!AM46))</f>
        <v>N/A</v>
      </c>
      <c r="AN46" s="53" t="str">
        <f>IF((T3_NHB_TotPers!AN46=0),("N/A"),(T9_NHB_TranPers!AN46/T3_NHB_TotPers!AN46))</f>
        <v>N/A</v>
      </c>
      <c r="AO46" s="53" t="str">
        <f>IF((T3_NHB_TotPers!AO46=0),("N/A"),(T9_NHB_TranPers!AO46/T3_NHB_TotPers!AO46))</f>
        <v>N/A</v>
      </c>
      <c r="AP46" s="53">
        <f>IF((T3_NHB_TotPers!AP46=0),("N/A"),(T9_NHB_TranPers!AP46/T3_NHB_TotPers!AP46))</f>
        <v>4.5454545454545456E-2</v>
      </c>
      <c r="AQ46" s="53">
        <f>IF((T3_NHB_TotPers!AQ46=0),("N/A"),(T9_NHB_TranPers!AQ46/T3_NHB_TotPers!AQ46))</f>
        <v>5.8823529411764705E-2</v>
      </c>
      <c r="AR46" s="53">
        <f>IF((T3_NHB_TotPers!AR46=0),("N/A"),(T9_NHB_TranPers!AR46/T3_NHB_TotPers!AR46))</f>
        <v>1.1695906432748537E-2</v>
      </c>
      <c r="AS46" s="53">
        <f>IF((T3_NHB_TotPers!AS46=0),("N/A"),(T9_NHB_TranPers!AS46/T3_NHB_TotPers!AS46))</f>
        <v>0.15</v>
      </c>
      <c r="AT46" s="53">
        <f>IF((T3_NHB_TotPers!AT46=0),("N/A"),(T9_NHB_TranPers!AT46/T3_NHB_TotPers!AT46))</f>
        <v>9.7222222222222224E-2</v>
      </c>
      <c r="AU46" s="53">
        <f>IF((T3_NHB_TotPers!AU46=0),("N/A"),(T9_NHB_TranPers!AU46/T3_NHB_TotPers!AU46))</f>
        <v>5.2173913043478258E-2</v>
      </c>
      <c r="AV46" s="53">
        <f>IF((T3_NHB_TotPers!AV46=0),("N/A"),(T9_NHB_TranPers!AV46/T3_NHB_TotPers!AV46))</f>
        <v>0.05</v>
      </c>
      <c r="AW46" s="57">
        <f>IF((T3_NHB_TotPers!AW46=0),("N/A"),(T9_NHB_TranPers!AW46/T3_NHB_TotPers!AW46))</f>
        <v>8.5196670474946959E-2</v>
      </c>
    </row>
    <row r="47" spans="2:49" ht="15" customHeight="1">
      <c r="B47" s="12" t="s">
        <v>29</v>
      </c>
      <c r="C47" s="59"/>
      <c r="D47" s="32">
        <v>41</v>
      </c>
      <c r="E47" s="50">
        <f>IF((T3_NHB_TotPers!E47=0),("N/A"),(T9_NHB_TranPers!E47/T3_NHB_TotPers!E47))</f>
        <v>0</v>
      </c>
      <c r="F47" s="50">
        <f>IF((T3_NHB_TotPers!F47=0),("N/A"),(T9_NHB_TranPers!F47/T3_NHB_TotPers!F47))</f>
        <v>0</v>
      </c>
      <c r="G47" s="50">
        <f>IF((T3_NHB_TotPers!G47=0),("N/A"),(T9_NHB_TranPers!G47/T3_NHB_TotPers!G47))</f>
        <v>0</v>
      </c>
      <c r="H47" s="50">
        <f>IF((T3_NHB_TotPers!H47=0),("N/A"),(T9_NHB_TranPers!H47/T3_NHB_TotPers!H47))</f>
        <v>0</v>
      </c>
      <c r="I47" s="50">
        <f>IF((T3_NHB_TotPers!I47=0),("N/A"),(T9_NHB_TranPers!I47/T3_NHB_TotPers!I47))</f>
        <v>9.0361445783132526E-3</v>
      </c>
      <c r="J47" s="50">
        <f>IF((T3_NHB_TotPers!J47=0),("N/A"),(T9_NHB_TranPers!J47/T3_NHB_TotPers!J47))</f>
        <v>0</v>
      </c>
      <c r="K47" s="50">
        <f>IF((T3_NHB_TotPers!K47=0),("N/A"),(T9_NHB_TranPers!K47/T3_NHB_TotPers!K47))</f>
        <v>1.2195121951219513E-2</v>
      </c>
      <c r="L47" s="50">
        <f>IF((T3_NHB_TotPers!L47=0),("N/A"),(T9_NHB_TranPers!L47/T3_NHB_TotPers!L47))</f>
        <v>0.15</v>
      </c>
      <c r="M47" s="50">
        <f>IF((T3_NHB_TotPers!M47=0),("N/A"),(T9_NHB_TranPers!M47/T3_NHB_TotPers!M47))</f>
        <v>0</v>
      </c>
      <c r="N47" s="50">
        <f>IF((T3_NHB_TotPers!N47=0),("N/A"),(T9_NHB_TranPers!N47/T3_NHB_TotPers!N47))</f>
        <v>4.1322314049586778E-2</v>
      </c>
      <c r="O47" s="50">
        <f>IF((T3_NHB_TotPers!O47=0),("N/A"),(T9_NHB_TranPers!O47/T3_NHB_TotPers!O47))</f>
        <v>0</v>
      </c>
      <c r="P47" s="50">
        <f>IF((T3_NHB_TotPers!P47=0),("N/A"),(T9_NHB_TranPers!P47/T3_NHB_TotPers!P47))</f>
        <v>0.22988505747126436</v>
      </c>
      <c r="Q47" s="50">
        <f>IF((T3_NHB_TotPers!Q47=0),("N/A"),(T9_NHB_TranPers!Q47/T3_NHB_TotPers!Q47))</f>
        <v>3.954802259887006E-2</v>
      </c>
      <c r="R47" s="50">
        <f>IF((T3_NHB_TotPers!R47=0),("N/A"),(T9_NHB_TranPers!R47/T3_NHB_TotPers!R47))</f>
        <v>9.0909090909090912E-2</v>
      </c>
      <c r="S47" s="50">
        <f>IF((T3_NHB_TotPers!S47=0),("N/A"),(T9_NHB_TranPers!S47/T3_NHB_TotPers!S47))</f>
        <v>3.3613445378151259E-2</v>
      </c>
      <c r="T47" s="50">
        <f>IF((T3_NHB_TotPers!T47=0),("N/A"),(T9_NHB_TranPers!T47/T3_NHB_TotPers!T47))</f>
        <v>0</v>
      </c>
      <c r="U47" s="50">
        <f>IF((T3_NHB_TotPers!U47=0),("N/A"),(T9_NHB_TranPers!U47/T3_NHB_TotPers!U47))</f>
        <v>1.3698630136986301E-2</v>
      </c>
      <c r="V47" s="50">
        <f>IF((T3_NHB_TotPers!V47=0),("N/A"),(T9_NHB_TranPers!V47/T3_NHB_TotPers!V47))</f>
        <v>0</v>
      </c>
      <c r="W47" s="50">
        <f>IF((T3_NHB_TotPers!W47=0),("N/A"),(T9_NHB_TranPers!W47/T3_NHB_TotPers!W47))</f>
        <v>0</v>
      </c>
      <c r="X47" s="50">
        <f>IF((T3_NHB_TotPers!X47=0),("N/A"),(T9_NHB_TranPers!X47/T3_NHB_TotPers!X47))</f>
        <v>1.1363636363636364E-2</v>
      </c>
      <c r="Y47" s="50">
        <f>IF((T3_NHB_TotPers!Y47=0),("N/A"),(T9_NHB_TranPers!Y47/T3_NHB_TotPers!Y47))</f>
        <v>0</v>
      </c>
      <c r="Z47" s="50">
        <f>IF((T3_NHB_TotPers!Z47=0),("N/A"),(T9_NHB_TranPers!Z47/T3_NHB_TotPers!Z47))</f>
        <v>0</v>
      </c>
      <c r="AA47" s="50" t="str">
        <f>IF((T3_NHB_TotPers!AA47=0),("N/A"),(T9_NHB_TranPers!AA47/T3_NHB_TotPers!AA47))</f>
        <v>N/A</v>
      </c>
      <c r="AB47" s="50">
        <f>IF((T3_NHB_TotPers!AB47=0),("N/A"),(T9_NHB_TranPers!AB47/T3_NHB_TotPers!AB47))</f>
        <v>0</v>
      </c>
      <c r="AC47" s="50">
        <f>IF((T3_NHB_TotPers!AC47=0),("N/A"),(T9_NHB_TranPers!AC47/T3_NHB_TotPers!AC47))</f>
        <v>0</v>
      </c>
      <c r="AD47" s="50">
        <f>IF((T3_NHB_TotPers!AD47=0),("N/A"),(T9_NHB_TranPers!AD47/T3_NHB_TotPers!AD47))</f>
        <v>0</v>
      </c>
      <c r="AE47" s="50">
        <f>IF((T3_NHB_TotPers!AE47=0),("N/A"),(T9_NHB_TranPers!AE47/T3_NHB_TotPers!AE47))</f>
        <v>0</v>
      </c>
      <c r="AF47" s="50">
        <f>IF((T3_NHB_TotPers!AF47=0),("N/A"),(T9_NHB_TranPers!AF47/T3_NHB_TotPers!AF47))</f>
        <v>0</v>
      </c>
      <c r="AG47" s="50" t="str">
        <f>IF((T3_NHB_TotPers!AG47=0),("N/A"),(T9_NHB_TranPers!AG47/T3_NHB_TotPers!AG47))</f>
        <v>N/A</v>
      </c>
      <c r="AH47" s="50">
        <f>IF((T3_NHB_TotPers!AH47=0),("N/A"),(T9_NHB_TranPers!AH47/T3_NHB_TotPers!AH47))</f>
        <v>0</v>
      </c>
      <c r="AI47" s="50" t="str">
        <f>IF((T3_NHB_TotPers!AI47=0),("N/A"),(T9_NHB_TranPers!AI47/T3_NHB_TotPers!AI47))</f>
        <v>N/A</v>
      </c>
      <c r="AJ47" s="50" t="str">
        <f>IF((T3_NHB_TotPers!AJ47=0),("N/A"),(T9_NHB_TranPers!AJ47/T3_NHB_TotPers!AJ47))</f>
        <v>N/A</v>
      </c>
      <c r="AK47" s="50">
        <f>IF((T3_NHB_TotPers!AK47=0),("N/A"),(T9_NHB_TranPers!AK47/T3_NHB_TotPers!AK47))</f>
        <v>0</v>
      </c>
      <c r="AL47" s="50" t="str">
        <f>IF((T3_NHB_TotPers!AL47=0),("N/A"),(T9_NHB_TranPers!AL47/T3_NHB_TotPers!AL47))</f>
        <v>N/A</v>
      </c>
      <c r="AM47" s="50" t="str">
        <f>IF((T3_NHB_TotPers!AM47=0),("N/A"),(T9_NHB_TranPers!AM47/T3_NHB_TotPers!AM47))</f>
        <v>N/A</v>
      </c>
      <c r="AN47" s="53" t="str">
        <f>IF((T3_NHB_TotPers!AN47=0),("N/A"),(T9_NHB_TranPers!AN47/T3_NHB_TotPers!AN47))</f>
        <v>N/A</v>
      </c>
      <c r="AO47" s="53" t="str">
        <f>IF((T3_NHB_TotPers!AO47=0),("N/A"),(T9_NHB_TranPers!AO47/T3_NHB_TotPers!AO47))</f>
        <v>N/A</v>
      </c>
      <c r="AP47" s="53">
        <f>IF((T3_NHB_TotPers!AP47=0),("N/A"),(T9_NHB_TranPers!AP47/T3_NHB_TotPers!AP47))</f>
        <v>0</v>
      </c>
      <c r="AQ47" s="53">
        <f>IF((T3_NHB_TotPers!AQ47=0),("N/A"),(T9_NHB_TranPers!AQ47/T3_NHB_TotPers!AQ47))</f>
        <v>0</v>
      </c>
      <c r="AR47" s="53">
        <f>IF((T3_NHB_TotPers!AR47=0),("N/A"),(T9_NHB_TranPers!AR47/T3_NHB_TotPers!AR47))</f>
        <v>0.1111111111111111</v>
      </c>
      <c r="AS47" s="53">
        <f>IF((T3_NHB_TotPers!AS47=0),("N/A"),(T9_NHB_TranPers!AS47/T3_NHB_TotPers!AS47))</f>
        <v>1.6528925619834711E-2</v>
      </c>
      <c r="AT47" s="53">
        <f>IF((T3_NHB_TotPers!AT47=0),("N/A"),(T9_NHB_TranPers!AT47/T3_NHB_TotPers!AT47))</f>
        <v>3.8167938931297711E-2</v>
      </c>
      <c r="AU47" s="53">
        <f>IF((T3_NHB_TotPers!AU47=0),("N/A"),(T9_NHB_TranPers!AU47/T3_NHB_TotPers!AU47))</f>
        <v>0</v>
      </c>
      <c r="AV47" s="53">
        <f>IF((T3_NHB_TotPers!AV47=0),("N/A"),(T9_NHB_TranPers!AV47/T3_NHB_TotPers!AV47))</f>
        <v>0</v>
      </c>
      <c r="AW47" s="57">
        <f>IF((T3_NHB_TotPers!AW47=0),("N/A"),(T9_NHB_TranPers!AW47/T3_NHB_TotPers!AW47))</f>
        <v>4.1501976284584984E-2</v>
      </c>
    </row>
    <row r="48" spans="2:49" ht="15" customHeight="1">
      <c r="B48" s="12" t="s">
        <v>30</v>
      </c>
      <c r="C48" s="59"/>
      <c r="D48" s="32">
        <v>42</v>
      </c>
      <c r="E48" s="50">
        <f>IF((T3_NHB_TotPers!E48=0),("N/A"),(T9_NHB_TranPers!E48/T3_NHB_TotPers!E48))</f>
        <v>0</v>
      </c>
      <c r="F48" s="50">
        <f>IF((T3_NHB_TotPers!F48=0),("N/A"),(T9_NHB_TranPers!F48/T3_NHB_TotPers!F48))</f>
        <v>9.433962264150943E-3</v>
      </c>
      <c r="G48" s="50">
        <f>IF((T3_NHB_TotPers!G48=0),("N/A"),(T9_NHB_TranPers!G48/T3_NHB_TotPers!G48))</f>
        <v>0</v>
      </c>
      <c r="H48" s="50">
        <f>IF((T3_NHB_TotPers!H48=0),("N/A"),(T9_NHB_TranPers!H48/T3_NHB_TotPers!H48))</f>
        <v>0</v>
      </c>
      <c r="I48" s="50">
        <f>IF((T3_NHB_TotPers!I48=0),("N/A"),(T9_NHB_TranPers!I48/T3_NHB_TotPers!I48))</f>
        <v>4.2253521126760559E-3</v>
      </c>
      <c r="J48" s="50">
        <f>IF((T3_NHB_TotPers!J48=0),("N/A"),(T9_NHB_TranPers!J48/T3_NHB_TotPers!J48))</f>
        <v>2.1739130434782608E-2</v>
      </c>
      <c r="K48" s="50">
        <f>IF((T3_NHB_TotPers!K48=0),("N/A"),(T9_NHB_TranPers!K48/T3_NHB_TotPers!K48))</f>
        <v>1.3824884792626729E-2</v>
      </c>
      <c r="L48" s="50">
        <f>IF((T3_NHB_TotPers!L48=0),("N/A"),(T9_NHB_TranPers!L48/T3_NHB_TotPers!L48))</f>
        <v>0.1437908496732026</v>
      </c>
      <c r="M48" s="50">
        <f>IF((T3_NHB_TotPers!M48=0),("N/A"),(T9_NHB_TranPers!M48/T3_NHB_TotPers!M48))</f>
        <v>1.4084507042253521E-2</v>
      </c>
      <c r="N48" s="50">
        <f>IF((T3_NHB_TotPers!N48=0),("N/A"),(T9_NHB_TranPers!N48/T3_NHB_TotPers!N48))</f>
        <v>4.0909090909090909E-2</v>
      </c>
      <c r="O48" s="50">
        <f>IF((T3_NHB_TotPers!O48=0),("N/A"),(T9_NHB_TranPers!O48/T3_NHB_TotPers!O48))</f>
        <v>1.3513513513513514E-2</v>
      </c>
      <c r="P48" s="50">
        <f>IF((T3_NHB_TotPers!P48=0),("N/A"),(T9_NHB_TranPers!P48/T3_NHB_TotPers!P48))</f>
        <v>0.18122977346278318</v>
      </c>
      <c r="Q48" s="50">
        <f>IF((T3_NHB_TotPers!Q48=0),("N/A"),(T9_NHB_TranPers!Q48/T3_NHB_TotPers!Q48))</f>
        <v>4.1176470588235294E-2</v>
      </c>
      <c r="R48" s="50">
        <f>IF((T3_NHB_TotPers!R48=0),("N/A"),(T9_NHB_TranPers!R48/T3_NHB_TotPers!R48))</f>
        <v>0.1076923076923077</v>
      </c>
      <c r="S48" s="50">
        <f>IF((T3_NHB_TotPers!S48=0),("N/A"),(T9_NHB_TranPers!S48/T3_NHB_TotPers!S48))</f>
        <v>3.6020583190394515E-2</v>
      </c>
      <c r="T48" s="50">
        <f>IF((T3_NHB_TotPers!T48=0),("N/A"),(T9_NHB_TranPers!T48/T3_NHB_TotPers!T48))</f>
        <v>0</v>
      </c>
      <c r="U48" s="50">
        <f>IF((T3_NHB_TotPers!U48=0),("N/A"),(T9_NHB_TranPers!U48/T3_NHB_TotPers!U48))</f>
        <v>1.2519561815336464E-2</v>
      </c>
      <c r="V48" s="50">
        <f>IF((T3_NHB_TotPers!V48=0),("N/A"),(T9_NHB_TranPers!V48/T3_NHB_TotPers!V48))</f>
        <v>0</v>
      </c>
      <c r="W48" s="50">
        <f>IF((T3_NHB_TotPers!W48=0),("N/A"),(T9_NHB_TranPers!W48/T3_NHB_TotPers!W48))</f>
        <v>1.5151515151515152E-2</v>
      </c>
      <c r="X48" s="50">
        <f>IF((T3_NHB_TotPers!X48=0),("N/A"),(T9_NHB_TranPers!X48/T3_NHB_TotPers!X48))</f>
        <v>1.8801410105757931E-2</v>
      </c>
      <c r="Y48" s="50">
        <f>IF((T3_NHB_TotPers!Y48=0),("N/A"),(T9_NHB_TranPers!Y48/T3_NHB_TotPers!Y48))</f>
        <v>1.3513513513513514E-2</v>
      </c>
      <c r="Z48" s="50">
        <f>IF((T3_NHB_TotPers!Z48=0),("N/A"),(T9_NHB_TranPers!Z48/T3_NHB_TotPers!Z48))</f>
        <v>0</v>
      </c>
      <c r="AA48" s="50">
        <f>IF((T3_NHB_TotPers!AA48=0),("N/A"),(T9_NHB_TranPers!AA48/T3_NHB_TotPers!AA48))</f>
        <v>0</v>
      </c>
      <c r="AB48" s="50">
        <f>IF((T3_NHB_TotPers!AB48=0),("N/A"),(T9_NHB_TranPers!AB48/T3_NHB_TotPers!AB48))</f>
        <v>0</v>
      </c>
      <c r="AC48" s="50">
        <f>IF((T3_NHB_TotPers!AC48=0),("N/A"),(T9_NHB_TranPers!AC48/T3_NHB_TotPers!AC48))</f>
        <v>1.0869565217391304E-2</v>
      </c>
      <c r="AD48" s="50">
        <f>IF((T3_NHB_TotPers!AD48=0),("N/A"),(T9_NHB_TranPers!AD48/T3_NHB_TotPers!AD48))</f>
        <v>1.1494252873563218E-2</v>
      </c>
      <c r="AE48" s="50">
        <f>IF((T3_NHB_TotPers!AE48=0),("N/A"),(T9_NHB_TranPers!AE48/T3_NHB_TotPers!AE48))</f>
        <v>0</v>
      </c>
      <c r="AF48" s="50">
        <f>IF((T3_NHB_TotPers!AF48=0),("N/A"),(T9_NHB_TranPers!AF48/T3_NHB_TotPers!AF48))</f>
        <v>7.6335877862595417E-3</v>
      </c>
      <c r="AG48" s="50">
        <f>IF((T3_NHB_TotPers!AG48=0),("N/A"),(T9_NHB_TranPers!AG48/T3_NHB_TotPers!AG48))</f>
        <v>0</v>
      </c>
      <c r="AH48" s="50">
        <f>IF((T3_NHB_TotPers!AH48=0),("N/A"),(T9_NHB_TranPers!AH48/T3_NHB_TotPers!AH48))</f>
        <v>0</v>
      </c>
      <c r="AI48" s="50" t="str">
        <f>IF((T3_NHB_TotPers!AI48=0),("N/A"),(T9_NHB_TranPers!AI48/T3_NHB_TotPers!AI48))</f>
        <v>N/A</v>
      </c>
      <c r="AJ48" s="50" t="str">
        <f>IF((T3_NHB_TotPers!AJ48=0),("N/A"),(T9_NHB_TranPers!AJ48/T3_NHB_TotPers!AJ48))</f>
        <v>N/A</v>
      </c>
      <c r="AK48" s="50">
        <f>IF((T3_NHB_TotPers!AK48=0),("N/A"),(T9_NHB_TranPers!AK48/T3_NHB_TotPers!AK48))</f>
        <v>0</v>
      </c>
      <c r="AL48" s="50" t="str">
        <f>IF((T3_NHB_TotPers!AL48=0),("N/A"),(T9_NHB_TranPers!AL48/T3_NHB_TotPers!AL48))</f>
        <v>N/A</v>
      </c>
      <c r="AM48" s="50" t="str">
        <f>IF((T3_NHB_TotPers!AM48=0),("N/A"),(T9_NHB_TranPers!AM48/T3_NHB_TotPers!AM48))</f>
        <v>N/A</v>
      </c>
      <c r="AN48" s="53" t="str">
        <f>IF((T3_NHB_TotPers!AN48=0),("N/A"),(T9_NHB_TranPers!AN48/T3_NHB_TotPers!AN48))</f>
        <v>N/A</v>
      </c>
      <c r="AO48" s="53" t="str">
        <f>IF((T3_NHB_TotPers!AO48=0),("N/A"),(T9_NHB_TranPers!AO48/T3_NHB_TotPers!AO48))</f>
        <v>N/A</v>
      </c>
      <c r="AP48" s="53">
        <f>IF((T3_NHB_TotPers!AP48=0),("N/A"),(T9_NHB_TranPers!AP48/T3_NHB_TotPers!AP48))</f>
        <v>0</v>
      </c>
      <c r="AQ48" s="53">
        <f>IF((T3_NHB_TotPers!AQ48=0),("N/A"),(T9_NHB_TranPers!AQ48/T3_NHB_TotPers!AQ48))</f>
        <v>7.3529411764705881E-3</v>
      </c>
      <c r="AR48" s="53">
        <f>IF((T3_NHB_TotPers!AR48=0),("N/A"),(T9_NHB_TranPers!AR48/T3_NHB_TotPers!AR48))</f>
        <v>6.0606060606060608E-2</v>
      </c>
      <c r="AS48" s="53">
        <f>IF((T3_NHB_TotPers!AS48=0),("N/A"),(T9_NHB_TranPers!AS48/T3_NHB_TotPers!AS48))</f>
        <v>6.5040650406504072E-2</v>
      </c>
      <c r="AT48" s="53">
        <f>IF((T3_NHB_TotPers!AT48=0),("N/A"),(T9_NHB_TranPers!AT48/T3_NHB_TotPers!AT48))</f>
        <v>1.3121924548933843E-2</v>
      </c>
      <c r="AU48" s="53">
        <f>IF((T3_NHB_TotPers!AU48=0),("N/A"),(T9_NHB_TranPers!AU48/T3_NHB_TotPers!AU48))</f>
        <v>1.1560693641618497E-2</v>
      </c>
      <c r="AV48" s="53">
        <f>IF((T3_NHB_TotPers!AV48=0),("N/A"),(T9_NHB_TranPers!AV48/T3_NHB_TotPers!AV48))</f>
        <v>6.6666666666666671E-3</v>
      </c>
      <c r="AW48" s="57">
        <f>IF((T3_NHB_TotPers!AW48=0),("N/A"),(T9_NHB_TranPers!AW48/T3_NHB_TotPers!AW48))</f>
        <v>3.0702580523639104E-2</v>
      </c>
    </row>
    <row r="49" spans="2:49" ht="15" customHeight="1">
      <c r="B49" s="12" t="s">
        <v>32</v>
      </c>
      <c r="C49" s="59"/>
      <c r="D49" s="32">
        <v>43</v>
      </c>
      <c r="E49" s="50">
        <f>IF((T3_NHB_TotPers!E49=0),("N/A"),(T9_NHB_TranPers!E49/T3_NHB_TotPers!E49))</f>
        <v>1.834862385321101E-2</v>
      </c>
      <c r="F49" s="50">
        <f>IF((T3_NHB_TotPers!F49=0),("N/A"),(T9_NHB_TranPers!F49/T3_NHB_TotPers!F49))</f>
        <v>2.1534320323014805E-2</v>
      </c>
      <c r="G49" s="50">
        <f>IF((T3_NHB_TotPers!G49=0),("N/A"),(T9_NHB_TranPers!G49/T3_NHB_TotPers!G49))</f>
        <v>1.3440860215053764E-2</v>
      </c>
      <c r="H49" s="50">
        <f>IF((T3_NHB_TotPers!H49=0),("N/A"),(T9_NHB_TranPers!H49/T3_NHB_TotPers!H49))</f>
        <v>1.5765765765765764E-2</v>
      </c>
      <c r="I49" s="50">
        <f>IF((T3_NHB_TotPers!I49=0),("N/A"),(T9_NHB_TranPers!I49/T3_NHB_TotPers!I49))</f>
        <v>1.2226512226512226E-2</v>
      </c>
      <c r="J49" s="50">
        <f>IF((T3_NHB_TotPers!J49=0),("N/A"),(T9_NHB_TranPers!J49/T3_NHB_TotPers!J49))</f>
        <v>2.2388059701492536E-2</v>
      </c>
      <c r="K49" s="50">
        <f>IF((T3_NHB_TotPers!K49=0),("N/A"),(T9_NHB_TranPers!K49/T3_NHB_TotPers!K49))</f>
        <v>1.7699115044247787E-2</v>
      </c>
      <c r="L49" s="50">
        <f>IF((T3_NHB_TotPers!L49=0),("N/A"),(T9_NHB_TranPers!L49/T3_NHB_TotPers!L49))</f>
        <v>4.7619047619047616E-2</v>
      </c>
      <c r="M49" s="50">
        <f>IF((T3_NHB_TotPers!M49=0),("N/A"),(T9_NHB_TranPers!M49/T3_NHB_TotPers!M49))</f>
        <v>1.8105849582172703E-2</v>
      </c>
      <c r="N49" s="50">
        <f>IF((T3_NHB_TotPers!N49=0),("N/A"),(T9_NHB_TranPers!N49/T3_NHB_TotPers!N49))</f>
        <v>2.0576131687242798E-2</v>
      </c>
      <c r="O49" s="50">
        <f>IF((T3_NHB_TotPers!O49=0),("N/A"),(T9_NHB_TranPers!O49/T3_NHB_TotPers!O49))</f>
        <v>9.852216748768473E-3</v>
      </c>
      <c r="P49" s="50">
        <f>IF((T3_NHB_TotPers!P49=0),("N/A"),(T9_NHB_TranPers!P49/T3_NHB_TotPers!P49))</f>
        <v>0.17784911717495988</v>
      </c>
      <c r="Q49" s="50">
        <f>IF((T3_NHB_TotPers!Q49=0),("N/A"),(T9_NHB_TranPers!Q49/T3_NHB_TotPers!Q49))</f>
        <v>2.3952095808383235E-2</v>
      </c>
      <c r="R49" s="50">
        <f>IF((T3_NHB_TotPers!R49=0),("N/A"),(T9_NHB_TranPers!R49/T3_NHB_TotPers!R49))</f>
        <v>6.2130177514792898E-2</v>
      </c>
      <c r="S49" s="50">
        <f>IF((T3_NHB_TotPers!S49=0),("N/A"),(T9_NHB_TranPers!S49/T3_NHB_TotPers!S49))</f>
        <v>2.0215633423180591E-2</v>
      </c>
      <c r="T49" s="50">
        <f>IF((T3_NHB_TotPers!T49=0),("N/A"),(T9_NHB_TranPers!T49/T3_NHB_TotPers!T49))</f>
        <v>1.4492753623188406E-2</v>
      </c>
      <c r="U49" s="50">
        <f>IF((T3_NHB_TotPers!U49=0),("N/A"),(T9_NHB_TranPers!U49/T3_NHB_TotPers!U49))</f>
        <v>1.4814814814814815E-2</v>
      </c>
      <c r="V49" s="50">
        <f>IF((T3_NHB_TotPers!V49=0),("N/A"),(T9_NHB_TranPers!V49/T3_NHB_TotPers!V49))</f>
        <v>0</v>
      </c>
      <c r="W49" s="50">
        <f>IF((T3_NHB_TotPers!W49=0),("N/A"),(T9_NHB_TranPers!W49/T3_NHB_TotPers!W49))</f>
        <v>1.2345679012345678E-2</v>
      </c>
      <c r="X49" s="50">
        <f>IF((T3_NHB_TotPers!X49=0),("N/A"),(T9_NHB_TranPers!X49/T3_NHB_TotPers!X49))</f>
        <v>1.643835616438356E-2</v>
      </c>
      <c r="Y49" s="50">
        <f>IF((T3_NHB_TotPers!Y49=0),("N/A"),(T9_NHB_TranPers!Y49/T3_NHB_TotPers!Y49))</f>
        <v>0</v>
      </c>
      <c r="Z49" s="50">
        <f>IF((T3_NHB_TotPers!Z49=0),("N/A"),(T9_NHB_TranPers!Z49/T3_NHB_TotPers!Z49))</f>
        <v>1.1627906976744186E-2</v>
      </c>
      <c r="AA49" s="50">
        <f>IF((T3_NHB_TotPers!AA49=0),("N/A"),(T9_NHB_TranPers!AA49/T3_NHB_TotPers!AA49))</f>
        <v>0</v>
      </c>
      <c r="AB49" s="50">
        <f>IF((T3_NHB_TotPers!AB49=0),("N/A"),(T9_NHB_TranPers!AB49/T3_NHB_TotPers!AB49))</f>
        <v>0</v>
      </c>
      <c r="AC49" s="50">
        <f>IF((T3_NHB_TotPers!AC49=0),("N/A"),(T9_NHB_TranPers!AC49/T3_NHB_TotPers!AC49))</f>
        <v>1.2269938650306749E-2</v>
      </c>
      <c r="AD49" s="50">
        <f>IF((T3_NHB_TotPers!AD49=0),("N/A"),(T9_NHB_TranPers!AD49/T3_NHB_TotPers!AD49))</f>
        <v>1.2539184952978056E-2</v>
      </c>
      <c r="AE49" s="50">
        <f>IF((T3_NHB_TotPers!AE49=0),("N/A"),(T9_NHB_TranPers!AE49/T3_NHB_TotPers!AE49))</f>
        <v>1.1764705882352941E-2</v>
      </c>
      <c r="AF49" s="50">
        <f>IF((T3_NHB_TotPers!AF49=0),("N/A"),(T9_NHB_TranPers!AF49/T3_NHB_TotPers!AF49))</f>
        <v>1.6318350987689665E-2</v>
      </c>
      <c r="AG49" s="50" t="str">
        <f>IF((T3_NHB_TotPers!AG49=0),("N/A"),(T9_NHB_TranPers!AG49/T3_NHB_TotPers!AG49))</f>
        <v>N/A</v>
      </c>
      <c r="AH49" s="50" t="str">
        <f>IF((T3_NHB_TotPers!AH49=0),("N/A"),(T9_NHB_TranPers!AH49/T3_NHB_TotPers!AH49))</f>
        <v>N/A</v>
      </c>
      <c r="AI49" s="50">
        <f>IF((T3_NHB_TotPers!AI49=0),("N/A"),(T9_NHB_TranPers!AI49/T3_NHB_TotPers!AI49))</f>
        <v>0</v>
      </c>
      <c r="AJ49" s="50">
        <f>IF((T3_NHB_TotPers!AJ49=0),("N/A"),(T9_NHB_TranPers!AJ49/T3_NHB_TotPers!AJ49))</f>
        <v>0</v>
      </c>
      <c r="AK49" s="50">
        <f>IF((T3_NHB_TotPers!AK49=0),("N/A"),(T9_NHB_TranPers!AK49/T3_NHB_TotPers!AK49))</f>
        <v>0</v>
      </c>
      <c r="AL49" s="50" t="str">
        <f>IF((T3_NHB_TotPers!AL49=0),("N/A"),(T9_NHB_TranPers!AL49/T3_NHB_TotPers!AL49))</f>
        <v>N/A</v>
      </c>
      <c r="AM49" s="50" t="str">
        <f>IF((T3_NHB_TotPers!AM49=0),("N/A"),(T9_NHB_TranPers!AM49/T3_NHB_TotPers!AM49))</f>
        <v>N/A</v>
      </c>
      <c r="AN49" s="53" t="str">
        <f>IF((T3_NHB_TotPers!AN49=0),("N/A"),(T9_NHB_TranPers!AN49/T3_NHB_TotPers!AN49))</f>
        <v>N/A</v>
      </c>
      <c r="AO49" s="53" t="str">
        <f>IF((T3_NHB_TotPers!AO49=0),("N/A"),(T9_NHB_TranPers!AO49/T3_NHB_TotPers!AO49))</f>
        <v>N/A</v>
      </c>
      <c r="AP49" s="53">
        <f>IF((T3_NHB_TotPers!AP49=0),("N/A"),(T9_NHB_TranPers!AP49/T3_NHB_TotPers!AP49))</f>
        <v>1.1320754716981131E-2</v>
      </c>
      <c r="AQ49" s="53">
        <f>IF((T3_NHB_TotPers!AQ49=0),("N/A"),(T9_NHB_TranPers!AQ49/T3_NHB_TotPers!AQ49))</f>
        <v>0</v>
      </c>
      <c r="AR49" s="53">
        <f>IF((T3_NHB_TotPers!AR49=0),("N/A"),(T9_NHB_TranPers!AR49/T3_NHB_TotPers!AR49))</f>
        <v>7.0281124497991967E-2</v>
      </c>
      <c r="AS49" s="53">
        <f>IF((T3_NHB_TotPers!AS49=0),("N/A"),(T9_NHB_TranPers!AS49/T3_NHB_TotPers!AS49))</f>
        <v>4.1666666666666664E-2</v>
      </c>
      <c r="AT49" s="53">
        <f>IF((T3_NHB_TotPers!AT49=0),("N/A"),(T9_NHB_TranPers!AT49/T3_NHB_TotPers!AT49))</f>
        <v>2.3121387283236993E-2</v>
      </c>
      <c r="AU49" s="53">
        <f>IF((T3_NHB_TotPers!AU49=0),("N/A"),(T9_NHB_TranPers!AU49/T3_NHB_TotPers!AU49))</f>
        <v>9.4779599819467437E-3</v>
      </c>
      <c r="AV49" s="53">
        <f>IF((T3_NHB_TotPers!AV49=0),("N/A"),(T9_NHB_TranPers!AV49/T3_NHB_TotPers!AV49))</f>
        <v>1.359026369168357E-2</v>
      </c>
      <c r="AW49" s="57">
        <f>IF((T3_NHB_TotPers!AW49=0),("N/A"),(T9_NHB_TranPers!AW49/T3_NHB_TotPers!AW49))</f>
        <v>3.2966337636041509E-2</v>
      </c>
    </row>
    <row r="50" spans="2:49" ht="15" customHeight="1" thickBot="1">
      <c r="B50" s="12" t="s">
        <v>33</v>
      </c>
      <c r="C50" s="59"/>
      <c r="D50" s="32">
        <v>44</v>
      </c>
      <c r="E50" s="50">
        <f>IF((T3_NHB_TotPers!E50=0),("N/A"),(T9_NHB_TranPers!E50/T3_NHB_TotPers!E50))</f>
        <v>5.8139534883720929E-3</v>
      </c>
      <c r="F50" s="50">
        <f>IF((T3_NHB_TotPers!F50=0),("N/A"),(T9_NHB_TranPers!F50/T3_NHB_TotPers!F50))</f>
        <v>4.8387096774193551E-3</v>
      </c>
      <c r="G50" s="50">
        <f>IF((T3_NHB_TotPers!G50=0),("N/A"),(T9_NHB_TranPers!G50/T3_NHB_TotPers!G50))</f>
        <v>3.2154340836012861E-3</v>
      </c>
      <c r="H50" s="50">
        <f>IF((T3_NHB_TotPers!H50=0),("N/A"),(T9_NHB_TranPers!H50/T3_NHB_TotPers!H50))</f>
        <v>5.7306590257879654E-3</v>
      </c>
      <c r="I50" s="50">
        <f>IF((T3_NHB_TotPers!I50=0),("N/A"),(T9_NHB_TranPers!I50/T3_NHB_TotPers!I50))</f>
        <v>2.8901734104046241E-3</v>
      </c>
      <c r="J50" s="50">
        <f>IF((T3_NHB_TotPers!J50=0),("N/A"),(T9_NHB_TranPers!J50/T3_NHB_TotPers!J50))</f>
        <v>1.0101010101010102E-2</v>
      </c>
      <c r="K50" s="50">
        <f>IF((T3_NHB_TotPers!K50=0),("N/A"),(T9_NHB_TranPers!K50/T3_NHB_TotPers!K50))</f>
        <v>3.875968992248062E-3</v>
      </c>
      <c r="L50" s="50">
        <f>IF((T3_NHB_TotPers!L50=0),("N/A"),(T9_NHB_TranPers!L50/T3_NHB_TotPers!L50))</f>
        <v>3.2025620496397116E-2</v>
      </c>
      <c r="M50" s="50">
        <f>IF((T3_NHB_TotPers!M50=0),("N/A"),(T9_NHB_TranPers!M50/T3_NHB_TotPers!M50))</f>
        <v>4.5558086560364463E-3</v>
      </c>
      <c r="N50" s="50">
        <f>IF((T3_NHB_TotPers!N50=0),("N/A"),(T9_NHB_TranPers!N50/T3_NHB_TotPers!N50))</f>
        <v>1.0101010101010102E-2</v>
      </c>
      <c r="O50" s="50">
        <f>IF((T3_NHB_TotPers!O50=0),("N/A"),(T9_NHB_TranPers!O50/T3_NHB_TotPers!O50))</f>
        <v>2.8169014084507044E-3</v>
      </c>
      <c r="P50" s="50">
        <f>IF((T3_NHB_TotPers!P50=0),("N/A"),(T9_NHB_TranPers!P50/T3_NHB_TotPers!P50))</f>
        <v>0.140625</v>
      </c>
      <c r="Q50" s="50">
        <f>IF((T3_NHB_TotPers!Q50=0),("N/A"),(T9_NHB_TranPers!Q50/T3_NHB_TotPers!Q50))</f>
        <v>7.246376811594203E-3</v>
      </c>
      <c r="R50" s="50">
        <f>IF((T3_NHB_TotPers!R50=0),("N/A"),(T9_NHB_TranPers!R50/T3_NHB_TotPers!R50))</f>
        <v>2.2388059701492536E-2</v>
      </c>
      <c r="S50" s="50">
        <f>IF((T3_NHB_TotPers!S50=0),("N/A"),(T9_NHB_TranPers!S50/T3_NHB_TotPers!S50))</f>
        <v>6.956521739130435E-3</v>
      </c>
      <c r="T50" s="50">
        <f>IF((T3_NHB_TotPers!T50=0),("N/A"),(T9_NHB_TranPers!T50/T3_NHB_TotPers!T50))</f>
        <v>0</v>
      </c>
      <c r="U50" s="50">
        <f>IF((T3_NHB_TotPers!U50=0),("N/A"),(T9_NHB_TranPers!U50/T3_NHB_TotPers!U50))</f>
        <v>0</v>
      </c>
      <c r="V50" s="50">
        <f>IF((T3_NHB_TotPers!V50=0),("N/A"),(T9_NHB_TranPers!V50/T3_NHB_TotPers!V50))</f>
        <v>0</v>
      </c>
      <c r="W50" s="50">
        <f>IF((T3_NHB_TotPers!W50=0),("N/A"),(T9_NHB_TranPers!W50/T3_NHB_TotPers!W50))</f>
        <v>5.9523809523809521E-3</v>
      </c>
      <c r="X50" s="50">
        <f>IF((T3_NHB_TotPers!X50=0),("N/A"),(T9_NHB_TranPers!X50/T3_NHB_TotPers!X50))</f>
        <v>2.9498525073746312E-3</v>
      </c>
      <c r="Y50" s="50">
        <f>IF((T3_NHB_TotPers!Y50=0),("N/A"),(T9_NHB_TranPers!Y50/T3_NHB_TotPers!Y50))</f>
        <v>0</v>
      </c>
      <c r="Z50" s="50">
        <f>IF((T3_NHB_TotPers!Z50=0),("N/A"),(T9_NHB_TranPers!Z50/T3_NHB_TotPers!Z50))</f>
        <v>0</v>
      </c>
      <c r="AA50" s="50">
        <f>IF((T3_NHB_TotPers!AA50=0),("N/A"),(T9_NHB_TranPers!AA50/T3_NHB_TotPers!AA50))</f>
        <v>0</v>
      </c>
      <c r="AB50" s="50">
        <f>IF((T3_NHB_TotPers!AB50=0),("N/A"),(T9_NHB_TranPers!AB50/T3_NHB_TotPers!AB50))</f>
        <v>0</v>
      </c>
      <c r="AC50" s="50">
        <f>IF((T3_NHB_TotPers!AC50=0),("N/A"),(T9_NHB_TranPers!AC50/T3_NHB_TotPers!AC50))</f>
        <v>4.464285714285714E-3</v>
      </c>
      <c r="AD50" s="50">
        <f>IF((T3_NHB_TotPers!AD50=0),("N/A"),(T9_NHB_TranPers!AD50/T3_NHB_TotPers!AD50))</f>
        <v>4.6035805626598461E-3</v>
      </c>
      <c r="AE50" s="50">
        <f>IF((T3_NHB_TotPers!AE50=0),("N/A"),(T9_NHB_TranPers!AE50/T3_NHB_TotPers!AE50))</f>
        <v>2.2988505747126436E-3</v>
      </c>
      <c r="AF50" s="50">
        <f>IF((T3_NHB_TotPers!AF50=0),("N/A"),(T9_NHB_TranPers!AF50/T3_NHB_TotPers!AF50))</f>
        <v>4.7114252061248524E-3</v>
      </c>
      <c r="AG50" s="50" t="str">
        <f>IF((T3_NHB_TotPers!AG50=0),("N/A"),(T9_NHB_TranPers!AG50/T3_NHB_TotPers!AG50))</f>
        <v>N/A</v>
      </c>
      <c r="AH50" s="50" t="str">
        <f>IF((T3_NHB_TotPers!AH50=0),("N/A"),(T9_NHB_TranPers!AH50/T3_NHB_TotPers!AH50))</f>
        <v>N/A</v>
      </c>
      <c r="AI50" s="50">
        <f>IF((T3_NHB_TotPers!AI50=0),("N/A"),(T9_NHB_TranPers!AI50/T3_NHB_TotPers!AI50))</f>
        <v>0</v>
      </c>
      <c r="AJ50" s="50">
        <f>IF((T3_NHB_TotPers!AJ50=0),("N/A"),(T9_NHB_TranPers!AJ50/T3_NHB_TotPers!AJ50))</f>
        <v>0</v>
      </c>
      <c r="AK50" s="50">
        <f>IF((T3_NHB_TotPers!AK50=0),("N/A"),(T9_NHB_TranPers!AK50/T3_NHB_TotPers!AK50))</f>
        <v>0</v>
      </c>
      <c r="AL50" s="50">
        <f>IF((T3_NHB_TotPers!AL50=0),("N/A"),(T9_NHB_TranPers!AL50/T3_NHB_TotPers!AL50))</f>
        <v>0</v>
      </c>
      <c r="AM50" s="50" t="str">
        <f>IF((T3_NHB_TotPers!AM50=0),("N/A"),(T9_NHB_TranPers!AM50/T3_NHB_TotPers!AM50))</f>
        <v>N/A</v>
      </c>
      <c r="AN50" s="53" t="str">
        <f>IF((T3_NHB_TotPers!AN50=0),("N/A"),(T9_NHB_TranPers!AN50/T3_NHB_TotPers!AN50))</f>
        <v>N/A</v>
      </c>
      <c r="AO50" s="53" t="str">
        <f>IF((T3_NHB_TotPers!AO50=0),("N/A"),(T9_NHB_TranPers!AO50/T3_NHB_TotPers!AO50))</f>
        <v>N/A</v>
      </c>
      <c r="AP50" s="53">
        <f>IF((T3_NHB_TotPers!AP50=0),("N/A"),(T9_NHB_TranPers!AP50/T3_NHB_TotPers!AP50))</f>
        <v>2.1289537712895377E-3</v>
      </c>
      <c r="AQ50" s="53">
        <f>IF((T3_NHB_TotPers!AQ50=0),("N/A"),(T9_NHB_TranPers!AQ50/T3_NHB_TotPers!AQ50))</f>
        <v>0</v>
      </c>
      <c r="AR50" s="53">
        <f>IF((T3_NHB_TotPers!AR50=0),("N/A"),(T9_NHB_TranPers!AR50/T3_NHB_TotPers!AR50))</f>
        <v>2.717391304347826E-2</v>
      </c>
      <c r="AS50" s="53">
        <f>IF((T3_NHB_TotPers!AS50=0),("N/A"),(T9_NHB_TranPers!AS50/T3_NHB_TotPers!AS50))</f>
        <v>2.7777777777777776E-2</v>
      </c>
      <c r="AT50" s="53">
        <f>IF((T3_NHB_TotPers!AT50=0),("N/A"),(T9_NHB_TranPers!AT50/T3_NHB_TotPers!AT50))</f>
        <v>6.369426751592357E-3</v>
      </c>
      <c r="AU50" s="53">
        <f>IF((T3_NHB_TotPers!AU50=0),("N/A"),(T9_NHB_TranPers!AU50/T3_NHB_TotPers!AU50))</f>
        <v>5.647438483259379E-3</v>
      </c>
      <c r="AV50" s="53">
        <f>IF((T3_NHB_TotPers!AV50=0),("N/A"),(T9_NHB_TranPers!AV50/T3_NHB_TotPers!AV50))</f>
        <v>3.762883786878988E-3</v>
      </c>
      <c r="AW50" s="57">
        <f>IF((T3_NHB_TotPers!AW50=0),("N/A"),(T9_NHB_TranPers!AW50/T3_NHB_TotPers!AW50))</f>
        <v>9.6376863790247069E-3</v>
      </c>
    </row>
    <row r="51" spans="2:49" ht="15" customHeight="1" thickBot="1">
      <c r="B51" s="40"/>
      <c r="C51" s="60"/>
      <c r="D51" s="36" t="s">
        <v>9</v>
      </c>
      <c r="E51" s="51">
        <f>IF((T3_NHB_TotPers!E51=0),("N/A"),(T9_NHB_TranPers!E51/T3_NHB_TotPers!E51))</f>
        <v>1.6730845837206215E-2</v>
      </c>
      <c r="F51" s="47">
        <f>IF((T3_NHB_TotPers!F51=0),("N/A"),(T9_NHB_TranPers!F51/T3_NHB_TotPers!F51))</f>
        <v>1.8226753166512202E-2</v>
      </c>
      <c r="G51" s="47">
        <f>IF((T3_NHB_TotPers!G51=0),("N/A"),(T9_NHB_TranPers!G51/T3_NHB_TotPers!G51))</f>
        <v>1.021291327678726E-2</v>
      </c>
      <c r="H51" s="47">
        <f>IF((T3_NHB_TotPers!H51=0),("N/A"),(T9_NHB_TranPers!H51/T3_NHB_TotPers!H51))</f>
        <v>5.6893709788908382E-3</v>
      </c>
      <c r="I51" s="47">
        <f>IF((T3_NHB_TotPers!I51=0),("N/A"),(T9_NHB_TranPers!I51/T3_NHB_TotPers!I51))</f>
        <v>2.7615980264510381E-3</v>
      </c>
      <c r="J51" s="47">
        <f>IF((T3_NHB_TotPers!J51=0),("N/A"),(T9_NHB_TranPers!J51/T3_NHB_TotPers!J51))</f>
        <v>1.892857142857143E-2</v>
      </c>
      <c r="K51" s="47">
        <f>IF((T3_NHB_TotPers!K51=0),("N/A"),(T9_NHB_TranPers!K51/T3_NHB_TotPers!K51))</f>
        <v>2.5277962558205833E-2</v>
      </c>
      <c r="L51" s="47">
        <f>IF((T3_NHB_TotPers!L51=0),("N/A"),(T9_NHB_TranPers!L51/T3_NHB_TotPers!L51))</f>
        <v>0.11454077349303185</v>
      </c>
      <c r="M51" s="47">
        <f>IF((T3_NHB_TotPers!M51=0),("N/A"),(T9_NHB_TranPers!M51/T3_NHB_TotPers!M51))</f>
        <v>1.4528678647662328E-2</v>
      </c>
      <c r="N51" s="47">
        <f>IF((T3_NHB_TotPers!N51=0),("N/A"),(T9_NHB_TranPers!N51/T3_NHB_TotPers!N51))</f>
        <v>5.4224053790261358E-2</v>
      </c>
      <c r="O51" s="47">
        <f>IF((T3_NHB_TotPers!O51=0),("N/A"),(T9_NHB_TranPers!O51/T3_NHB_TotPers!O51))</f>
        <v>6.7673086933888599E-3</v>
      </c>
      <c r="P51" s="47">
        <f>IF((T3_NHB_TotPers!P51=0),("N/A"),(T9_NHB_TranPers!P51/T3_NHB_TotPers!P51))</f>
        <v>0.11693018090422889</v>
      </c>
      <c r="Q51" s="47">
        <f>IF((T3_NHB_TotPers!Q51=0),("N/A"),(T9_NHB_TranPers!Q51/T3_NHB_TotPers!Q51))</f>
        <v>6.1171662125340601E-2</v>
      </c>
      <c r="R51" s="47">
        <f>IF((T3_NHB_TotPers!R51=0),("N/A"),(T9_NHB_TranPers!R51/T3_NHB_TotPers!R51))</f>
        <v>8.4316670242437247E-2</v>
      </c>
      <c r="S51" s="47">
        <f>IF((T3_NHB_TotPers!S51=0),("N/A"),(T9_NHB_TranPers!S51/T3_NHB_TotPers!S51))</f>
        <v>4.4843525848785933E-2</v>
      </c>
      <c r="T51" s="47">
        <f>IF((T3_NHB_TotPers!T51=0),("N/A"),(T9_NHB_TranPers!T51/T3_NHB_TotPers!T51))</f>
        <v>6.0606060606060606E-3</v>
      </c>
      <c r="U51" s="47">
        <f>IF((T3_NHB_TotPers!U51=0),("N/A"),(T9_NHB_TranPers!U51/T3_NHB_TotPers!U51))</f>
        <v>5.4971319311663477E-3</v>
      </c>
      <c r="V51" s="47">
        <f>IF((T3_NHB_TotPers!V51=0),("N/A"),(T9_NHB_TranPers!V51/T3_NHB_TotPers!V51))</f>
        <v>5.7696745903531037E-4</v>
      </c>
      <c r="W51" s="47">
        <f>IF((T3_NHB_TotPers!W51=0),("N/A"),(T9_NHB_TranPers!W51/T3_NHB_TotPers!W51))</f>
        <v>3.0415506753273531E-3</v>
      </c>
      <c r="X51" s="47">
        <f>IF((T3_NHB_TotPers!X51=0),("N/A"),(T9_NHB_TranPers!X51/T3_NHB_TotPers!X51))</f>
        <v>1.584176138906292E-2</v>
      </c>
      <c r="Y51" s="47">
        <f>IF((T3_NHB_TotPers!Y51=0),("N/A"),(T9_NHB_TranPers!Y51/T3_NHB_TotPers!Y51))</f>
        <v>2.959280303030303E-3</v>
      </c>
      <c r="Z51" s="47">
        <f>IF((T3_NHB_TotPers!Z51=0),("N/A"),(T9_NHB_TranPers!Z51/T3_NHB_TotPers!Z51))</f>
        <v>3.7430880476393025E-3</v>
      </c>
      <c r="AA51" s="47">
        <f>IF((T3_NHB_TotPers!AA51=0),("N/A"),(T9_NHB_TranPers!AA51/T3_NHB_TotPers!AA51))</f>
        <v>3.4106412005457027E-3</v>
      </c>
      <c r="AB51" s="47">
        <f>IF((T3_NHB_TotPers!AB51=0),("N/A"),(T9_NHB_TranPers!AB51/T3_NHB_TotPers!AB51))</f>
        <v>2.3050326546292738E-3</v>
      </c>
      <c r="AC51" s="47">
        <f>IF((T3_NHB_TotPers!AC51=0),("N/A"),(T9_NHB_TranPers!AC51/T3_NHB_TotPers!AC51))</f>
        <v>8.0928923293455308E-3</v>
      </c>
      <c r="AD51" s="47">
        <f>IF((T3_NHB_TotPers!AD51=0),("N/A"),(T9_NHB_TranPers!AD51/T3_NHB_TotPers!AD51))</f>
        <v>6.7253129972678419E-3</v>
      </c>
      <c r="AE51" s="47">
        <f>IF((T3_NHB_TotPers!AE51=0),("N/A"),(T9_NHB_TranPers!AE51/T3_NHB_TotPers!AE51))</f>
        <v>3.798251037894179E-3</v>
      </c>
      <c r="AF51" s="47">
        <f>IF((T3_NHB_TotPers!AF51=0),("N/A"),(T9_NHB_TranPers!AF51/T3_NHB_TotPers!AF51))</f>
        <v>4.2923649906890134E-3</v>
      </c>
      <c r="AG51" s="47">
        <f>IF((T3_NHB_TotPers!AG51=0),("N/A"),(T9_NHB_TranPers!AG51/T3_NHB_TotPers!AG51))</f>
        <v>3.4809514600657515E-3</v>
      </c>
      <c r="AH51" s="47">
        <f>IF((T3_NHB_TotPers!AH51=0),("N/A"),(T9_NHB_TranPers!AH51/T3_NHB_TotPers!AH51))</f>
        <v>3.6607687614399021E-4</v>
      </c>
      <c r="AI51" s="47">
        <f>IF((T3_NHB_TotPers!AI51=0),("N/A"),(T9_NHB_TranPers!AI51/T3_NHB_TotPers!AI51))</f>
        <v>2.6159748866410883E-3</v>
      </c>
      <c r="AJ51" s="47">
        <f>IF((T3_NHB_TotPers!AJ51=0),("N/A"),(T9_NHB_TranPers!AJ51/T3_NHB_TotPers!AJ51))</f>
        <v>2.9140875927934828E-3</v>
      </c>
      <c r="AK51" s="47">
        <f>IF((T3_NHB_TotPers!AK51=0),("N/A"),(T9_NHB_TranPers!AK51/T3_NHB_TotPers!AK51))</f>
        <v>1.936229650322705E-3</v>
      </c>
      <c r="AL51" s="47">
        <f>IF((T3_NHB_TotPers!AL51=0),("N/A"),(T9_NHB_TranPers!AL51/T3_NHB_TotPers!AL51))</f>
        <v>0</v>
      </c>
      <c r="AM51" s="47">
        <f>IF((T3_NHB_TotPers!AM51=0),("N/A"),(T9_NHB_TranPers!AM51/T3_NHB_TotPers!AM51))</f>
        <v>0</v>
      </c>
      <c r="AN51" s="54">
        <f>IF((T3_NHB_TotPers!AN51=0),("N/A"),(T9_NHB_TranPers!AN51/T3_NHB_TotPers!AN51))</f>
        <v>0</v>
      </c>
      <c r="AO51" s="54">
        <f>IF((T3_NHB_TotPers!AO51=0),("N/A"),(T9_NHB_TranPers!AO51/T3_NHB_TotPers!AO51))</f>
        <v>0</v>
      </c>
      <c r="AP51" s="54">
        <f>IF((T3_NHB_TotPers!AP51=0),("N/A"),(T9_NHB_TranPers!AP51/T3_NHB_TotPers!AP51))</f>
        <v>3.0612534132030728E-3</v>
      </c>
      <c r="AQ51" s="54">
        <f>IF((T3_NHB_TotPers!AQ51=0),("N/A"),(T9_NHB_TranPers!AQ51/T3_NHB_TotPers!AQ51))</f>
        <v>2.3317452861839898E-3</v>
      </c>
      <c r="AR51" s="54">
        <f>IF((T3_NHB_TotPers!AR51=0),("N/A"),(T9_NHB_TranPers!AR51/T3_NHB_TotPers!AR51))</f>
        <v>7.8840201987294342E-2</v>
      </c>
      <c r="AS51" s="54">
        <f>IF((T3_NHB_TotPers!AS51=0),("N/A"),(T9_NHB_TranPers!AS51/T3_NHB_TotPers!AS51))</f>
        <v>9.3476144109055498E-2</v>
      </c>
      <c r="AT51" s="54">
        <f>IF((T3_NHB_TotPers!AT51=0),("N/A"),(T9_NHB_TranPers!AT51/T3_NHB_TotPers!AT51))</f>
        <v>4.0475967394359602E-2</v>
      </c>
      <c r="AU51" s="54">
        <f>IF((T3_NHB_TotPers!AU51=0),("N/A"),(T9_NHB_TranPers!AU51/T3_NHB_TotPers!AU51))</f>
        <v>1.8290958232502593E-2</v>
      </c>
      <c r="AV51" s="54">
        <f>IF((T3_NHB_TotPers!AV51=0),("N/A"),(T9_NHB_TranPers!AV51/T3_NHB_TotPers!AV51))</f>
        <v>8.188610517560339E-3</v>
      </c>
      <c r="AW51" s="58">
        <f>IF((T3_NHB_TotPers!AW51=0),("N/A"),(T9_NHB_TranPers!AW51/T3_NHB_TotPers!AW51))</f>
        <v>1.2183416433024761E-2</v>
      </c>
    </row>
    <row r="52" spans="2:49" ht="15" thickTop="1"/>
    <row r="57" spans="2:49" ht="15" customHeight="1">
      <c r="B57" s="61"/>
      <c r="C57" s="61"/>
      <c r="D57" s="61"/>
      <c r="E57" s="22"/>
      <c r="F57" s="21"/>
      <c r="G57" s="21"/>
      <c r="H57" s="22"/>
      <c r="I57" s="21"/>
      <c r="J57" s="21"/>
      <c r="K57" s="22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2:49" ht="15" customHeight="1">
      <c r="B58" s="63"/>
      <c r="C58" s="64"/>
      <c r="D58" s="61"/>
      <c r="E58" s="22"/>
      <c r="F58" s="21"/>
      <c r="G58" s="21"/>
      <c r="H58" s="22"/>
      <c r="I58" s="21"/>
      <c r="J58" s="21"/>
      <c r="K58" s="22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2:49" ht="15" customHeight="1" thickBot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2:49" ht="35.1" customHeight="1" thickTop="1" thickBot="1">
      <c r="B60" s="2"/>
      <c r="C60" s="3"/>
      <c r="D60" s="4" t="s">
        <v>51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</row>
    <row r="61" spans="2:49" ht="35.1" customHeight="1" thickTop="1">
      <c r="B61" s="6" t="s">
        <v>7</v>
      </c>
      <c r="C61" s="7"/>
      <c r="D61" s="42"/>
      <c r="E61" s="8" t="s">
        <v>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9"/>
    </row>
    <row r="62" spans="2:49" ht="15" customHeight="1" thickBot="1">
      <c r="B62" s="30"/>
      <c r="C62" s="31"/>
      <c r="D62" s="43"/>
      <c r="E62" s="41">
        <v>1</v>
      </c>
      <c r="F62" s="10">
        <v>2</v>
      </c>
      <c r="G62" s="10">
        <v>3</v>
      </c>
      <c r="H62" s="10">
        <v>4</v>
      </c>
      <c r="I62" s="10">
        <v>5</v>
      </c>
      <c r="J62" s="10">
        <v>6</v>
      </c>
      <c r="K62" s="10">
        <v>7</v>
      </c>
      <c r="L62" s="10">
        <v>8</v>
      </c>
      <c r="M62" s="10">
        <v>9</v>
      </c>
      <c r="N62" s="10">
        <v>10</v>
      </c>
      <c r="O62" s="10">
        <v>11</v>
      </c>
      <c r="P62" s="10">
        <v>12</v>
      </c>
      <c r="Q62" s="10">
        <v>13</v>
      </c>
      <c r="R62" s="10">
        <v>14</v>
      </c>
      <c r="S62" s="10">
        <v>15</v>
      </c>
      <c r="T62" s="10">
        <v>16</v>
      </c>
      <c r="U62" s="10">
        <v>17</v>
      </c>
      <c r="V62" s="10">
        <v>18</v>
      </c>
      <c r="W62" s="10">
        <v>19</v>
      </c>
      <c r="X62" s="10">
        <v>20</v>
      </c>
      <c r="Y62" s="10">
        <v>21</v>
      </c>
      <c r="Z62" s="10">
        <v>22</v>
      </c>
      <c r="AA62" s="10">
        <v>23</v>
      </c>
      <c r="AB62" s="10">
        <v>24</v>
      </c>
      <c r="AC62" s="10">
        <v>25</v>
      </c>
      <c r="AD62" s="10">
        <v>26</v>
      </c>
      <c r="AE62" s="10">
        <v>27</v>
      </c>
      <c r="AF62" s="10">
        <v>28</v>
      </c>
      <c r="AG62" s="10">
        <v>29</v>
      </c>
      <c r="AH62" s="10">
        <v>30</v>
      </c>
      <c r="AI62" s="10">
        <v>31</v>
      </c>
      <c r="AJ62" s="10">
        <v>32</v>
      </c>
      <c r="AK62" s="10">
        <v>33</v>
      </c>
      <c r="AL62" s="10">
        <v>34</v>
      </c>
      <c r="AM62" s="10">
        <v>35</v>
      </c>
      <c r="AN62" s="10">
        <v>36</v>
      </c>
      <c r="AO62" s="10">
        <v>37</v>
      </c>
      <c r="AP62" s="10">
        <v>38</v>
      </c>
      <c r="AQ62" s="10">
        <v>39</v>
      </c>
      <c r="AR62" s="10">
        <v>40</v>
      </c>
      <c r="AS62" s="10">
        <v>41</v>
      </c>
      <c r="AT62" s="10">
        <v>42</v>
      </c>
      <c r="AU62" s="10">
        <v>43</v>
      </c>
      <c r="AV62" s="10">
        <v>44</v>
      </c>
      <c r="AW62" s="11" t="s">
        <v>9</v>
      </c>
    </row>
    <row r="63" spans="2:49" ht="15" customHeight="1">
      <c r="B63" s="12" t="s">
        <v>11</v>
      </c>
      <c r="C63" s="59" t="s">
        <v>10</v>
      </c>
      <c r="D63" s="13">
        <v>1</v>
      </c>
      <c r="E63" s="24">
        <f>IF((T3_NHB_TotPers!E63=0),("N/A"),(T9_NHB_TranPers!E63/T3_NHB_TotPers!E63))</f>
        <v>3.2608695652173911E-3</v>
      </c>
      <c r="F63" s="24">
        <f>IF((T3_NHB_TotPers!F63=0),("N/A"),(T9_NHB_TranPers!F63/T3_NHB_TotPers!F63))</f>
        <v>6.993006993006993E-3</v>
      </c>
      <c r="G63" s="24">
        <f>IF((T3_NHB_TotPers!G63=0),("N/A"),(T9_NHB_TranPers!G63/T3_NHB_TotPers!G63))</f>
        <v>6.1349693251533744E-3</v>
      </c>
      <c r="H63" s="24">
        <f>IF((T3_NHB_TotPers!H63=0),("N/A"),(T9_NHB_TranPers!H63/T3_NHB_TotPers!H63))</f>
        <v>8.3333333333333332E-3</v>
      </c>
      <c r="I63" s="24">
        <f>IF((T3_NHB_TotPers!I63=0),("N/A"),(T9_NHB_TranPers!I63/T3_NHB_TotPers!I63))</f>
        <v>5.076142131979695E-3</v>
      </c>
      <c r="J63" s="24">
        <f>IF((T3_NHB_TotPers!J63=0),("N/A"),(T9_NHB_TranPers!J63/T3_NHB_TotPers!J63))</f>
        <v>1.7241379310344827E-2</v>
      </c>
      <c r="K63" s="24">
        <f>IF((T3_NHB_TotPers!K63=0),("N/A"),(T9_NHB_TranPers!K63/T3_NHB_TotPers!K63))</f>
        <v>1.1627906976744186E-2</v>
      </c>
      <c r="L63" s="24">
        <f>IF((T3_NHB_TotPers!L63=0),("N/A"),(T9_NHB_TranPers!L63/T3_NHB_TotPers!L63))</f>
        <v>7.2864321608040197E-2</v>
      </c>
      <c r="M63" s="24">
        <f>IF((T3_NHB_TotPers!M63=0),("N/A"),(T9_NHB_TranPers!M63/T3_NHB_TotPers!M63))</f>
        <v>4.4247787610619468E-3</v>
      </c>
      <c r="N63" s="24">
        <f>IF((T3_NHB_TotPers!N63=0),("N/A"),(T9_NHB_TranPers!N63/T3_NHB_TotPers!N63))</f>
        <v>1.7543859649122806E-2</v>
      </c>
      <c r="O63" s="24">
        <f>IF((T3_NHB_TotPers!O63=0),("N/A"),(T9_NHB_TranPers!O63/T3_NHB_TotPers!O63))</f>
        <v>0</v>
      </c>
      <c r="P63" s="24">
        <f>IF((T3_NHB_TotPers!P63=0),("N/A"),(T9_NHB_TranPers!P63/T3_NHB_TotPers!P63))</f>
        <v>0.13231064237775647</v>
      </c>
      <c r="Q63" s="24">
        <f>IF((T3_NHB_TotPers!Q63=0),("N/A"),(T9_NHB_TranPers!Q63/T3_NHB_TotPers!Q63))</f>
        <v>1.7543859649122806E-2</v>
      </c>
      <c r="R63" s="24">
        <f>IF((T3_NHB_TotPers!R63=0),("N/A"),(T9_NHB_TranPers!R63/T3_NHB_TotPers!R63))</f>
        <v>3.8216560509554139E-2</v>
      </c>
      <c r="S63" s="24">
        <f>IF((T3_NHB_TotPers!S63=0),("N/A"),(T9_NHB_TranPers!S63/T3_NHB_TotPers!S63))</f>
        <v>1.1450381679389313E-2</v>
      </c>
      <c r="T63" s="24">
        <f>IF((T3_NHB_TotPers!T63=0),("N/A"),(T9_NHB_TranPers!T63/T3_NHB_TotPers!T63))</f>
        <v>0</v>
      </c>
      <c r="U63" s="24">
        <f>IF((T3_NHB_TotPers!U63=0),("N/A"),(T9_NHB_TranPers!U63/T3_NHB_TotPers!U63))</f>
        <v>0</v>
      </c>
      <c r="V63" s="24">
        <f>IF((T3_NHB_TotPers!V63=0),("N/A"),(T9_NHB_TranPers!V63/T3_NHB_TotPers!V63))</f>
        <v>0</v>
      </c>
      <c r="W63" s="24">
        <f>IF((T3_NHB_TotPers!W63=0),("N/A"),(T9_NHB_TranPers!W63/T3_NHB_TotPers!W63))</f>
        <v>0</v>
      </c>
      <c r="X63" s="24">
        <f>IF((T3_NHB_TotPers!X63=0),("N/A"),(T9_NHB_TranPers!X63/T3_NHB_TotPers!X63))</f>
        <v>0</v>
      </c>
      <c r="Y63" s="24">
        <f>IF((T3_NHB_TotPers!Y63=0),("N/A"),(T9_NHB_TranPers!Y63/T3_NHB_TotPers!Y63))</f>
        <v>0</v>
      </c>
      <c r="Z63" s="24">
        <f>IF((T3_NHB_TotPers!Z63=0),("N/A"),(T9_NHB_TranPers!Z63/T3_NHB_TotPers!Z63))</f>
        <v>0</v>
      </c>
      <c r="AA63" s="24">
        <f>IF((T3_NHB_TotPers!AA63=0),("N/A"),(T9_NHB_TranPers!AA63/T3_NHB_TotPers!AA63))</f>
        <v>0</v>
      </c>
      <c r="AB63" s="24">
        <f>IF((T3_NHB_TotPers!AB63=0),("N/A"),(T9_NHB_TranPers!AB63/T3_NHB_TotPers!AB63))</f>
        <v>0</v>
      </c>
      <c r="AC63" s="24">
        <f>IF((T3_NHB_TotPers!AC63=0),("N/A"),(T9_NHB_TranPers!AC63/T3_NHB_TotPers!AC63))</f>
        <v>0</v>
      </c>
      <c r="AD63" s="24">
        <f>IF((T3_NHB_TotPers!AD63=0),("N/A"),(T9_NHB_TranPers!AD63/T3_NHB_TotPers!AD63))</f>
        <v>8.1967213114754103E-3</v>
      </c>
      <c r="AE63" s="24">
        <f>IF((T3_NHB_TotPers!AE63=0),("N/A"),(T9_NHB_TranPers!AE63/T3_NHB_TotPers!AE63))</f>
        <v>0</v>
      </c>
      <c r="AF63" s="24">
        <f>IF((T3_NHB_TotPers!AF63=0),("N/A"),(T9_NHB_TranPers!AF63/T3_NHB_TotPers!AF63))</f>
        <v>6.4020486555697821E-3</v>
      </c>
      <c r="AG63" s="24" t="str">
        <f>IF((T3_NHB_TotPers!AG63=0),("N/A"),(T9_NHB_TranPers!AG63/T3_NHB_TotPers!AG63))</f>
        <v>N/A</v>
      </c>
      <c r="AH63" s="24" t="str">
        <f>IF((T3_NHB_TotPers!AH63=0),("N/A"),(T9_NHB_TranPers!AH63/T3_NHB_TotPers!AH63))</f>
        <v>N/A</v>
      </c>
      <c r="AI63" s="24">
        <f>IF((T3_NHB_TotPers!AI63=0),("N/A"),(T9_NHB_TranPers!AI63/T3_NHB_TotPers!AI63))</f>
        <v>0</v>
      </c>
      <c r="AJ63" s="24">
        <f>IF((T3_NHB_TotPers!AJ63=0),("N/A"),(T9_NHB_TranPers!AJ63/T3_NHB_TotPers!AJ63))</f>
        <v>0</v>
      </c>
      <c r="AK63" s="24">
        <f>IF((T3_NHB_TotPers!AK63=0),("N/A"),(T9_NHB_TranPers!AK63/T3_NHB_TotPers!AK63))</f>
        <v>0</v>
      </c>
      <c r="AL63" s="24" t="str">
        <f>IF((T3_NHB_TotPers!AL63=0),("N/A"),(T9_NHB_TranPers!AL63/T3_NHB_TotPers!AL63))</f>
        <v>N/A</v>
      </c>
      <c r="AM63" s="24" t="str">
        <f>IF((T3_NHB_TotPers!AM63=0),("N/A"),(T9_NHB_TranPers!AM63/T3_NHB_TotPers!AM63))</f>
        <v>N/A</v>
      </c>
      <c r="AN63" s="52" t="str">
        <f>IF((T3_NHB_TotPers!AN63=0),("N/A"),(T9_NHB_TranPers!AN63/T3_NHB_TotPers!AN63))</f>
        <v>N/A</v>
      </c>
      <c r="AO63" s="52" t="str">
        <f>IF((T3_NHB_TotPers!AO63=0),("N/A"),(T9_NHB_TranPers!AO63/T3_NHB_TotPers!AO63))</f>
        <v>N/A</v>
      </c>
      <c r="AP63" s="52">
        <f>IF((T3_NHB_TotPers!AP63=0),("N/A"),(T9_NHB_TranPers!AP63/T3_NHB_TotPers!AP63))</f>
        <v>0</v>
      </c>
      <c r="AQ63" s="52">
        <f>IF((T3_NHB_TotPers!AQ63=0),("N/A"),(T9_NHB_TranPers!AQ63/T3_NHB_TotPers!AQ63))</f>
        <v>0</v>
      </c>
      <c r="AR63" s="52">
        <f>IF((T3_NHB_TotPers!AR63=0),("N/A"),(T9_NHB_TranPers!AR63/T3_NHB_TotPers!AR63))</f>
        <v>4.6052631578947366E-2</v>
      </c>
      <c r="AS63" s="52">
        <f>IF((T3_NHB_TotPers!AS63=0),("N/A"),(T9_NHB_TranPers!AS63/T3_NHB_TotPers!AS63))</f>
        <v>0</v>
      </c>
      <c r="AT63" s="52">
        <f>IF((T3_NHB_TotPers!AT63=0),("N/A"),(T9_NHB_TranPers!AT63/T3_NHB_TotPers!AT63))</f>
        <v>1.4705882352941176E-2</v>
      </c>
      <c r="AU63" s="52">
        <f>IF((T3_NHB_TotPers!AU63=0),("N/A"),(T9_NHB_TranPers!AU63/T3_NHB_TotPers!AU63))</f>
        <v>6.5019505851755524E-3</v>
      </c>
      <c r="AV63" s="52">
        <f>IF((T3_NHB_TotPers!AV63=0),("N/A"),(T9_NHB_TranPers!AV63/T3_NHB_TotPers!AV63))</f>
        <v>7.1301247771836003E-3</v>
      </c>
      <c r="AW63" s="55">
        <f>IF((T3_NHB_TotPers!AW63=0),("N/A"),(T9_NHB_TranPers!AW63/T3_NHB_TotPers!AW63))</f>
        <v>2.6858747405689172E-2</v>
      </c>
    </row>
    <row r="64" spans="2:49" ht="15" customHeight="1">
      <c r="B64" s="12" t="s">
        <v>12</v>
      </c>
      <c r="C64" s="59"/>
      <c r="D64" s="17">
        <v>2</v>
      </c>
      <c r="E64" s="24">
        <f>IF((T3_NHB_TotPers!E64=0),("N/A"),(T9_NHB_TranPers!E64/T3_NHB_TotPers!E64))</f>
        <v>2.3008849557522124E-2</v>
      </c>
      <c r="F64" s="24">
        <f>IF((T3_NHB_TotPers!F64=0),("N/A"),(T9_NHB_TranPers!F64/T3_NHB_TotPers!F64))</f>
        <v>9.4637223974763408E-3</v>
      </c>
      <c r="G64" s="24">
        <f>IF((T3_NHB_TotPers!G64=0),("N/A"),(T9_NHB_TranPers!G64/T3_NHB_TotPers!G64))</f>
        <v>1.832460732984293E-2</v>
      </c>
      <c r="H64" s="24">
        <f>IF((T3_NHB_TotPers!H64=0),("N/A"),(T9_NHB_TranPers!H64/T3_NHB_TotPers!H64))</f>
        <v>1.2875536480686695E-2</v>
      </c>
      <c r="I64" s="24">
        <f>IF((T3_NHB_TotPers!I64=0),("N/A"),(T9_NHB_TranPers!I64/T3_NHB_TotPers!I64))</f>
        <v>2.3336214347450302E-2</v>
      </c>
      <c r="J64" s="24">
        <f>IF((T3_NHB_TotPers!J64=0),("N/A"),(T9_NHB_TranPers!J64/T3_NHB_TotPers!J64))</f>
        <v>3.9473684210526314E-2</v>
      </c>
      <c r="K64" s="24">
        <f>IF((T3_NHB_TotPers!K64=0),("N/A"),(T9_NHB_TranPers!K64/T3_NHB_TotPers!K64))</f>
        <v>5.6074766355140186E-2</v>
      </c>
      <c r="L64" s="24">
        <f>IF((T3_NHB_TotPers!L64=0),("N/A"),(T9_NHB_TranPers!L64/T3_NHB_TotPers!L64))</f>
        <v>0.20412371134020618</v>
      </c>
      <c r="M64" s="24">
        <f>IF((T3_NHB_TotPers!M64=0),("N/A"),(T9_NHB_TranPers!M64/T3_NHB_TotPers!M64))</f>
        <v>3.2362459546925564E-2</v>
      </c>
      <c r="N64" s="24">
        <f>IF((T3_NHB_TotPers!N64=0),("N/A"),(T9_NHB_TranPers!N64/T3_NHB_TotPers!N64))</f>
        <v>7.5471698113207544E-2</v>
      </c>
      <c r="O64" s="24">
        <f>IF((T3_NHB_TotPers!O64=0),("N/A"),(T9_NHB_TranPers!O64/T3_NHB_TotPers!O64))</f>
        <v>2.564102564102564E-2</v>
      </c>
      <c r="P64" s="24">
        <f>IF((T3_NHB_TotPers!P64=0),("N/A"),(T9_NHB_TranPers!P64/T3_NHB_TotPers!P64))</f>
        <v>0.20819987187700192</v>
      </c>
      <c r="Q64" s="24">
        <f>IF((T3_NHB_TotPers!Q64=0),("N/A"),(T9_NHB_TranPers!Q64/T3_NHB_TotPers!Q64))</f>
        <v>6.1224489795918366E-2</v>
      </c>
      <c r="R64" s="24">
        <f>IF((T3_NHB_TotPers!R64=0),("N/A"),(T9_NHB_TranPers!R64/T3_NHB_TotPers!R64))</f>
        <v>8.3623693379790948E-2</v>
      </c>
      <c r="S64" s="24">
        <f>IF((T3_NHB_TotPers!S64=0),("N/A"),(T9_NHB_TranPers!S64/T3_NHB_TotPers!S64))</f>
        <v>4.781704781704782E-2</v>
      </c>
      <c r="T64" s="24">
        <f>IF((T3_NHB_TotPers!T64=0),("N/A"),(T9_NHB_TranPers!T64/T3_NHB_TotPers!T64))</f>
        <v>0</v>
      </c>
      <c r="U64" s="24">
        <f>IF((T3_NHB_TotPers!U64=0),("N/A"),(T9_NHB_TranPers!U64/T3_NHB_TotPers!U64))</f>
        <v>0.02</v>
      </c>
      <c r="V64" s="24">
        <f>IF((T3_NHB_TotPers!V64=0),("N/A"),(T9_NHB_TranPers!V64/T3_NHB_TotPers!V64))</f>
        <v>0</v>
      </c>
      <c r="W64" s="24">
        <f>IF((T3_NHB_TotPers!W64=0),("N/A"),(T9_NHB_TranPers!W64/T3_NHB_TotPers!W64))</f>
        <v>2.0833333333333332E-2</v>
      </c>
      <c r="X64" s="24">
        <f>IF((T3_NHB_TotPers!X64=0),("N/A"),(T9_NHB_TranPers!X64/T3_NHB_TotPers!X64))</f>
        <v>2.5000000000000001E-2</v>
      </c>
      <c r="Y64" s="24">
        <f>IF((T3_NHB_TotPers!Y64=0),("N/A"),(T9_NHB_TranPers!Y64/T3_NHB_TotPers!Y64))</f>
        <v>0</v>
      </c>
      <c r="Z64" s="24">
        <f>IF((T3_NHB_TotPers!Z64=0),("N/A"),(T9_NHB_TranPers!Z64/T3_NHB_TotPers!Z64))</f>
        <v>0</v>
      </c>
      <c r="AA64" s="24">
        <f>IF((T3_NHB_TotPers!AA64=0),("N/A"),(T9_NHB_TranPers!AA64/T3_NHB_TotPers!AA64))</f>
        <v>0</v>
      </c>
      <c r="AB64" s="24">
        <f>IF((T3_NHB_TotPers!AB64=0),("N/A"),(T9_NHB_TranPers!AB64/T3_NHB_TotPers!AB64))</f>
        <v>0</v>
      </c>
      <c r="AC64" s="24">
        <f>IF((T3_NHB_TotPers!AC64=0),("N/A"),(T9_NHB_TranPers!AC64/T3_NHB_TotPers!AC64))</f>
        <v>2.9411764705882353E-2</v>
      </c>
      <c r="AD64" s="24">
        <f>IF((T3_NHB_TotPers!AD64=0),("N/A"),(T9_NHB_TranPers!AD64/T3_NHB_TotPers!AD64))</f>
        <v>2.1428571428571429E-2</v>
      </c>
      <c r="AE64" s="24">
        <f>IF((T3_NHB_TotPers!AE64=0),("N/A"),(T9_NHB_TranPers!AE64/T3_NHB_TotPers!AE64))</f>
        <v>0</v>
      </c>
      <c r="AF64" s="24">
        <f>IF((T3_NHB_TotPers!AF64=0),("N/A"),(T9_NHB_TranPers!AF64/T3_NHB_TotPers!AF64))</f>
        <v>2.5796661608497723E-2</v>
      </c>
      <c r="AG64" s="24" t="str">
        <f>IF((T3_NHB_TotPers!AG64=0),("N/A"),(T9_NHB_TranPers!AG64/T3_NHB_TotPers!AG64))</f>
        <v>N/A</v>
      </c>
      <c r="AH64" s="24" t="str">
        <f>IF((T3_NHB_TotPers!AH64=0),("N/A"),(T9_NHB_TranPers!AH64/T3_NHB_TotPers!AH64))</f>
        <v>N/A</v>
      </c>
      <c r="AI64" s="24">
        <f>IF((T3_NHB_TotPers!AI64=0),("N/A"),(T9_NHB_TranPers!AI64/T3_NHB_TotPers!AI64))</f>
        <v>0</v>
      </c>
      <c r="AJ64" s="24">
        <f>IF((T3_NHB_TotPers!AJ64=0),("N/A"),(T9_NHB_TranPers!AJ64/T3_NHB_TotPers!AJ64))</f>
        <v>0</v>
      </c>
      <c r="AK64" s="24">
        <f>IF((T3_NHB_TotPers!AK64=0),("N/A"),(T9_NHB_TranPers!AK64/T3_NHB_TotPers!AK64))</f>
        <v>0</v>
      </c>
      <c r="AL64" s="24" t="str">
        <f>IF((T3_NHB_TotPers!AL64=0),("N/A"),(T9_NHB_TranPers!AL64/T3_NHB_TotPers!AL64))</f>
        <v>N/A</v>
      </c>
      <c r="AM64" s="24" t="str">
        <f>IF((T3_NHB_TotPers!AM64=0),("N/A"),(T9_NHB_TranPers!AM64/T3_NHB_TotPers!AM64))</f>
        <v>N/A</v>
      </c>
      <c r="AN64" s="52" t="str">
        <f>IF((T3_NHB_TotPers!AN64=0),("N/A"),(T9_NHB_TranPers!AN64/T3_NHB_TotPers!AN64))</f>
        <v>N/A</v>
      </c>
      <c r="AO64" s="52" t="str">
        <f>IF((T3_NHB_TotPers!AO64=0),("N/A"),(T9_NHB_TranPers!AO64/T3_NHB_TotPers!AO64))</f>
        <v>N/A</v>
      </c>
      <c r="AP64" s="52">
        <f>IF((T3_NHB_TotPers!AP64=0),("N/A"),(T9_NHB_TranPers!AP64/T3_NHB_TotPers!AP64))</f>
        <v>2.1739130434782608E-2</v>
      </c>
      <c r="AQ64" s="52">
        <f>IF((T3_NHB_TotPers!AQ64=0),("N/A"),(T9_NHB_TranPers!AQ64/T3_NHB_TotPers!AQ64))</f>
        <v>0</v>
      </c>
      <c r="AR64" s="52">
        <f>IF((T3_NHB_TotPers!AR64=0),("N/A"),(T9_NHB_TranPers!AR64/T3_NHB_TotPers!AR64))</f>
        <v>0.13675213675213677</v>
      </c>
      <c r="AS64" s="52">
        <f>IF((T3_NHB_TotPers!AS64=0),("N/A"),(T9_NHB_TranPers!AS64/T3_NHB_TotPers!AS64))</f>
        <v>6.8965517241379309E-2</v>
      </c>
      <c r="AT64" s="52">
        <f>IF((T3_NHB_TotPers!AT64=0),("N/A"),(T9_NHB_TranPers!AT64/T3_NHB_TotPers!AT64))</f>
        <v>4.7619047619047616E-2</v>
      </c>
      <c r="AU64" s="52">
        <f>IF((T3_NHB_TotPers!AU64=0),("N/A"),(T9_NHB_TranPers!AU64/T3_NHB_TotPers!AU64))</f>
        <v>2.8423772609819122E-2</v>
      </c>
      <c r="AV64" s="52">
        <f>IF((T3_NHB_TotPers!AV64=0),("N/A"),(T9_NHB_TranPers!AV64/T3_NHB_TotPers!AV64))</f>
        <v>2.6687598116169546E-2</v>
      </c>
      <c r="AW64" s="56">
        <f>IF((T3_NHB_TotPers!AW64=0),("N/A"),(T9_NHB_TranPers!AW64/T3_NHB_TotPers!AW64))</f>
        <v>6.7731500202183589E-2</v>
      </c>
    </row>
    <row r="65" spans="2:49" ht="15" customHeight="1">
      <c r="B65" s="12" t="s">
        <v>13</v>
      </c>
      <c r="C65" s="59"/>
      <c r="D65" s="17">
        <v>3</v>
      </c>
      <c r="E65" s="24">
        <f>IF((T3_NHB_TotPers!E65=0),("N/A"),(T9_NHB_TranPers!E65/T3_NHB_TotPers!E65))</f>
        <v>1.1661807580174927E-2</v>
      </c>
      <c r="F65" s="24">
        <f>IF((T3_NHB_TotPers!F65=0),("N/A"),(T9_NHB_TranPers!F65/T3_NHB_TotPers!F65))</f>
        <v>1.2987012987012988E-2</v>
      </c>
      <c r="G65" s="24">
        <f>IF((T3_NHB_TotPers!G65=0),("N/A"),(T9_NHB_TranPers!G65/T3_NHB_TotPers!G65))</f>
        <v>6.5789473684210523E-3</v>
      </c>
      <c r="H65" s="24">
        <f>IF((T3_NHB_TotPers!H65=0),("N/A"),(T9_NHB_TranPers!H65/T3_NHB_TotPers!H65))</f>
        <v>1.0416666666666666E-2</v>
      </c>
      <c r="I65" s="24">
        <f>IF((T3_NHB_TotPers!I65=0),("N/A"),(T9_NHB_TranPers!I65/T3_NHB_TotPers!I65))</f>
        <v>1.0195412064570943E-2</v>
      </c>
      <c r="J65" s="24">
        <f>IF((T3_NHB_TotPers!J65=0),("N/A"),(T9_NHB_TranPers!J65/T3_NHB_TotPers!J65))</f>
        <v>2.2727272727272728E-2</v>
      </c>
      <c r="K65" s="24">
        <f>IF((T3_NHB_TotPers!K65=0),("N/A"),(T9_NHB_TranPers!K65/T3_NHB_TotPers!K65))</f>
        <v>1.8181818181818181E-2</v>
      </c>
      <c r="L65" s="24">
        <f>IF((T3_NHB_TotPers!L65=0),("N/A"),(T9_NHB_TranPers!L65/T3_NHB_TotPers!L65))</f>
        <v>3.7037037037037035E-2</v>
      </c>
      <c r="M65" s="24">
        <f>IF((T3_NHB_TotPers!M65=0),("N/A"),(T9_NHB_TranPers!M65/T3_NHB_TotPers!M65))</f>
        <v>1.2738853503184714E-2</v>
      </c>
      <c r="N65" s="24">
        <f>IF((T3_NHB_TotPers!N65=0),("N/A"),(T9_NHB_TranPers!N65/T3_NHB_TotPers!N65))</f>
        <v>1.3698630136986301E-2</v>
      </c>
      <c r="O65" s="24">
        <f>IF((T3_NHB_TotPers!O65=0),("N/A"),(T9_NHB_TranPers!O65/T3_NHB_TotPers!O65))</f>
        <v>0</v>
      </c>
      <c r="P65" s="24">
        <f>IF((T3_NHB_TotPers!P65=0),("N/A"),(T9_NHB_TranPers!P65/T3_NHB_TotPers!P65))</f>
        <v>3.2722513089005235E-2</v>
      </c>
      <c r="Q65" s="24">
        <f>IF((T3_NHB_TotPers!Q65=0),("N/A"),(T9_NHB_TranPers!Q65/T3_NHB_TotPers!Q65))</f>
        <v>1.5151515151515152E-2</v>
      </c>
      <c r="R65" s="24">
        <f>IF((T3_NHB_TotPers!R65=0),("N/A"),(T9_NHB_TranPers!R65/T3_NHB_TotPers!R65))</f>
        <v>1.7045454545454544E-2</v>
      </c>
      <c r="S65" s="24">
        <f>IF((T3_NHB_TotPers!S65=0),("N/A"),(T9_NHB_TranPers!S65/T3_NHB_TotPers!S65))</f>
        <v>1.3114754098360656E-2</v>
      </c>
      <c r="T65" s="24">
        <f>IF((T3_NHB_TotPers!T65=0),("N/A"),(T9_NHB_TranPers!T65/T3_NHB_TotPers!T65))</f>
        <v>0</v>
      </c>
      <c r="U65" s="24">
        <f>IF((T3_NHB_TotPers!U65=0),("N/A"),(T9_NHB_TranPers!U65/T3_NHB_TotPers!U65))</f>
        <v>0</v>
      </c>
      <c r="V65" s="24">
        <f>IF((T3_NHB_TotPers!V65=0),("N/A"),(T9_NHB_TranPers!V65/T3_NHB_TotPers!V65))</f>
        <v>0</v>
      </c>
      <c r="W65" s="24">
        <f>IF((T3_NHB_TotPers!W65=0),("N/A"),(T9_NHB_TranPers!W65/T3_NHB_TotPers!W65))</f>
        <v>0</v>
      </c>
      <c r="X65" s="24">
        <f>IF((T3_NHB_TotPers!X65=0),("N/A"),(T9_NHB_TranPers!X65/T3_NHB_TotPers!X65))</f>
        <v>1.4285714285714285E-2</v>
      </c>
      <c r="Y65" s="24">
        <f>IF((T3_NHB_TotPers!Y65=0),("N/A"),(T9_NHB_TranPers!Y65/T3_NHB_TotPers!Y65))</f>
        <v>0</v>
      </c>
      <c r="Z65" s="24">
        <f>IF((T3_NHB_TotPers!Z65=0),("N/A"),(T9_NHB_TranPers!Z65/T3_NHB_TotPers!Z65))</f>
        <v>0</v>
      </c>
      <c r="AA65" s="24">
        <f>IF((T3_NHB_TotPers!AA65=0),("N/A"),(T9_NHB_TranPers!AA65/T3_NHB_TotPers!AA65))</f>
        <v>0</v>
      </c>
      <c r="AB65" s="24" t="str">
        <f>IF((T3_NHB_TotPers!AB65=0),("N/A"),(T9_NHB_TranPers!AB65/T3_NHB_TotPers!AB65))</f>
        <v>N/A</v>
      </c>
      <c r="AC65" s="24">
        <f>IF((T3_NHB_TotPers!AC65=0),("N/A"),(T9_NHB_TranPers!AC65/T3_NHB_TotPers!AC65))</f>
        <v>0</v>
      </c>
      <c r="AD65" s="24">
        <f>IF((T3_NHB_TotPers!AD65=0),("N/A"),(T9_NHB_TranPers!AD65/T3_NHB_TotPers!AD65))</f>
        <v>1.2987012987012988E-2</v>
      </c>
      <c r="AE65" s="24">
        <f>IF((T3_NHB_TotPers!AE65=0),("N/A"),(T9_NHB_TranPers!AE65/T3_NHB_TotPers!AE65))</f>
        <v>0</v>
      </c>
      <c r="AF65" s="24">
        <f>IF((T3_NHB_TotPers!AF65=0),("N/A"),(T9_NHB_TranPers!AF65/T3_NHB_TotPers!AF65))</f>
        <v>1.1976047904191617E-2</v>
      </c>
      <c r="AG65" s="24" t="str">
        <f>IF((T3_NHB_TotPers!AG65=0),("N/A"),(T9_NHB_TranPers!AG65/T3_NHB_TotPers!AG65))</f>
        <v>N/A</v>
      </c>
      <c r="AH65" s="24" t="str">
        <f>IF((T3_NHB_TotPers!AH65=0),("N/A"),(T9_NHB_TranPers!AH65/T3_NHB_TotPers!AH65))</f>
        <v>N/A</v>
      </c>
      <c r="AI65" s="24">
        <f>IF((T3_NHB_TotPers!AI65=0),("N/A"),(T9_NHB_TranPers!AI65/T3_NHB_TotPers!AI65))</f>
        <v>0</v>
      </c>
      <c r="AJ65" s="24">
        <f>IF((T3_NHB_TotPers!AJ65=0),("N/A"),(T9_NHB_TranPers!AJ65/T3_NHB_TotPers!AJ65))</f>
        <v>0</v>
      </c>
      <c r="AK65" s="24">
        <f>IF((T3_NHB_TotPers!AK65=0),("N/A"),(T9_NHB_TranPers!AK65/T3_NHB_TotPers!AK65))</f>
        <v>0</v>
      </c>
      <c r="AL65" s="24" t="str">
        <f>IF((T3_NHB_TotPers!AL65=0),("N/A"),(T9_NHB_TranPers!AL65/T3_NHB_TotPers!AL65))</f>
        <v>N/A</v>
      </c>
      <c r="AM65" s="24" t="str">
        <f>IF((T3_NHB_TotPers!AM65=0),("N/A"),(T9_NHB_TranPers!AM65/T3_NHB_TotPers!AM65))</f>
        <v>N/A</v>
      </c>
      <c r="AN65" s="52" t="str">
        <f>IF((T3_NHB_TotPers!AN65=0),("N/A"),(T9_NHB_TranPers!AN65/T3_NHB_TotPers!AN65))</f>
        <v>N/A</v>
      </c>
      <c r="AO65" s="52" t="str">
        <f>IF((T3_NHB_TotPers!AO65=0),("N/A"),(T9_NHB_TranPers!AO65/T3_NHB_TotPers!AO65))</f>
        <v>N/A</v>
      </c>
      <c r="AP65" s="52">
        <f>IF((T3_NHB_TotPers!AP65=0),("N/A"),(T9_NHB_TranPers!AP65/T3_NHB_TotPers!AP65))</f>
        <v>0</v>
      </c>
      <c r="AQ65" s="52">
        <f>IF((T3_NHB_TotPers!AQ65=0),("N/A"),(T9_NHB_TranPers!AQ65/T3_NHB_TotPers!AQ65))</f>
        <v>0</v>
      </c>
      <c r="AR65" s="52">
        <f>IF((T3_NHB_TotPers!AR65=0),("N/A"),(T9_NHB_TranPers!AR65/T3_NHB_TotPers!AR65))</f>
        <v>2.4793388429752067E-2</v>
      </c>
      <c r="AS65" s="52">
        <f>IF((T3_NHB_TotPers!AS65=0),("N/A"),(T9_NHB_TranPers!AS65/T3_NHB_TotPers!AS65))</f>
        <v>0</v>
      </c>
      <c r="AT65" s="52">
        <f>IF((T3_NHB_TotPers!AT65=0),("N/A"),(T9_NHB_TranPers!AT65/T3_NHB_TotPers!AT65))</f>
        <v>1.4084507042253521E-2</v>
      </c>
      <c r="AU65" s="52">
        <f>IF((T3_NHB_TotPers!AU65=0),("N/A"),(T9_NHB_TranPers!AU65/T3_NHB_TotPers!AU65))</f>
        <v>1.1627906976744186E-2</v>
      </c>
      <c r="AV65" s="52">
        <f>IF((T3_NHB_TotPers!AV65=0),("N/A"),(T9_NHB_TranPers!AV65/T3_NHB_TotPers!AV65))</f>
        <v>1.1627906976744186E-2</v>
      </c>
      <c r="AW65" s="56">
        <f>IF((T3_NHB_TotPers!AW65=0),("N/A"),(T9_NHB_TranPers!AW65/T3_NHB_TotPers!AW65))</f>
        <v>1.5003866976024748E-2</v>
      </c>
    </row>
    <row r="66" spans="2:49" ht="15" customHeight="1">
      <c r="B66" s="12" t="s">
        <v>14</v>
      </c>
      <c r="C66" s="59"/>
      <c r="D66" s="17">
        <v>4</v>
      </c>
      <c r="E66" s="24">
        <f>IF((T3_NHB_TotPers!E66=0),("N/A"),(T9_NHB_TranPers!E66/T3_NHB_TotPers!E66))</f>
        <v>9.9255583126550868E-3</v>
      </c>
      <c r="F66" s="24">
        <f>IF((T3_NHB_TotPers!F66=0),("N/A"),(T9_NHB_TranPers!F66/T3_NHB_TotPers!F66))</f>
        <v>1.3698630136986301E-2</v>
      </c>
      <c r="G66" s="24">
        <f>IF((T3_NHB_TotPers!G66=0),("N/A"),(T9_NHB_TranPers!G66/T3_NHB_TotPers!G66))</f>
        <v>1.0169491525423728E-2</v>
      </c>
      <c r="H66" s="24">
        <f>IF((T3_NHB_TotPers!H66=0),("N/A"),(T9_NHB_TranPers!H66/T3_NHB_TotPers!H66))</f>
        <v>2.2024006166721727E-3</v>
      </c>
      <c r="I66" s="24">
        <f>IF((T3_NHB_TotPers!I66=0),("N/A"),(T9_NHB_TranPers!I66/T3_NHB_TotPers!I66))</f>
        <v>4.6601941747572819E-3</v>
      </c>
      <c r="J66" s="24">
        <f>IF((T3_NHB_TotPers!J66=0),("N/A"),(T9_NHB_TranPers!J66/T3_NHB_TotPers!J66))</f>
        <v>0</v>
      </c>
      <c r="K66" s="24">
        <f>IF((T3_NHB_TotPers!K66=0),("N/A"),(T9_NHB_TranPers!K66/T3_NHB_TotPers!K66))</f>
        <v>1.9230769230769232E-2</v>
      </c>
      <c r="L66" s="24">
        <f>IF((T3_NHB_TotPers!L66=0),("N/A"),(T9_NHB_TranPers!L66/T3_NHB_TotPers!L66))</f>
        <v>2.4096385542168676E-2</v>
      </c>
      <c r="M66" s="24">
        <f>IF((T3_NHB_TotPers!M66=0),("N/A"),(T9_NHB_TranPers!M66/T3_NHB_TotPers!M66))</f>
        <v>7.9365079365079361E-3</v>
      </c>
      <c r="N66" s="24">
        <f>IF((T3_NHB_TotPers!N66=0),("N/A"),(T9_NHB_TranPers!N66/T3_NHB_TotPers!N66))</f>
        <v>0</v>
      </c>
      <c r="O66" s="24">
        <f>IF((T3_NHB_TotPers!O66=0),("N/A"),(T9_NHB_TranPers!O66/T3_NHB_TotPers!O66))</f>
        <v>0</v>
      </c>
      <c r="P66" s="24">
        <f>IF((T3_NHB_TotPers!P66=0),("N/A"),(T9_NHB_TranPers!P66/T3_NHB_TotPers!P66))</f>
        <v>7.1955719557195569E-2</v>
      </c>
      <c r="Q66" s="24">
        <f>IF((T3_NHB_TotPers!Q66=0),("N/A"),(T9_NHB_TranPers!Q66/T3_NHB_TotPers!Q66))</f>
        <v>0</v>
      </c>
      <c r="R66" s="24">
        <f>IF((T3_NHB_TotPers!R66=0),("N/A"),(T9_NHB_TranPers!R66/T3_NHB_TotPers!R66))</f>
        <v>2.564102564102564E-2</v>
      </c>
      <c r="S66" s="24">
        <f>IF((T3_NHB_TotPers!S66=0),("N/A"),(T9_NHB_TranPers!S66/T3_NHB_TotPers!S66))</f>
        <v>1.4184397163120567E-2</v>
      </c>
      <c r="T66" s="24">
        <f>IF((T3_NHB_TotPers!T66=0),("N/A"),(T9_NHB_TranPers!T66/T3_NHB_TotPers!T66))</f>
        <v>0</v>
      </c>
      <c r="U66" s="24">
        <f>IF((T3_NHB_TotPers!U66=0),("N/A"),(T9_NHB_TranPers!U66/T3_NHB_TotPers!U66))</f>
        <v>0</v>
      </c>
      <c r="V66" s="24">
        <f>IF((T3_NHB_TotPers!V66=0),("N/A"),(T9_NHB_TranPers!V66/T3_NHB_TotPers!V66))</f>
        <v>0</v>
      </c>
      <c r="W66" s="24">
        <f>IF((T3_NHB_TotPers!W66=0),("N/A"),(T9_NHB_TranPers!W66/T3_NHB_TotPers!W66))</f>
        <v>0</v>
      </c>
      <c r="X66" s="24">
        <f>IF((T3_NHB_TotPers!X66=0),("N/A"),(T9_NHB_TranPers!X66/T3_NHB_TotPers!X66))</f>
        <v>0</v>
      </c>
      <c r="Y66" s="24">
        <f>IF((T3_NHB_TotPers!Y66=0),("N/A"),(T9_NHB_TranPers!Y66/T3_NHB_TotPers!Y66))</f>
        <v>0</v>
      </c>
      <c r="Z66" s="24">
        <f>IF((T3_NHB_TotPers!Z66=0),("N/A"),(T9_NHB_TranPers!Z66/T3_NHB_TotPers!Z66))</f>
        <v>0</v>
      </c>
      <c r="AA66" s="24">
        <f>IF((T3_NHB_TotPers!AA66=0),("N/A"),(T9_NHB_TranPers!AA66/T3_NHB_TotPers!AA66))</f>
        <v>0</v>
      </c>
      <c r="AB66" s="24" t="str">
        <f>IF((T3_NHB_TotPers!AB66=0),("N/A"),(T9_NHB_TranPers!AB66/T3_NHB_TotPers!AB66))</f>
        <v>N/A</v>
      </c>
      <c r="AC66" s="24">
        <f>IF((T3_NHB_TotPers!AC66=0),("N/A"),(T9_NHB_TranPers!AC66/T3_NHB_TotPers!AC66))</f>
        <v>0</v>
      </c>
      <c r="AD66" s="24">
        <f>IF((T3_NHB_TotPers!AD66=0),("N/A"),(T9_NHB_TranPers!AD66/T3_NHB_TotPers!AD66))</f>
        <v>1.1764705882352941E-2</v>
      </c>
      <c r="AE66" s="24">
        <f>IF((T3_NHB_TotPers!AE66=0),("N/A"),(T9_NHB_TranPers!AE66/T3_NHB_TotPers!AE66))</f>
        <v>0</v>
      </c>
      <c r="AF66" s="24">
        <f>IF((T3_NHB_TotPers!AF66=0),("N/A"),(T9_NHB_TranPers!AF66/T3_NHB_TotPers!AF66))</f>
        <v>6.4535054268113814E-3</v>
      </c>
      <c r="AG66" s="24" t="str">
        <f>IF((T3_NHB_TotPers!AG66=0),("N/A"),(T9_NHB_TranPers!AG66/T3_NHB_TotPers!AG66))</f>
        <v>N/A</v>
      </c>
      <c r="AH66" s="24" t="str">
        <f>IF((T3_NHB_TotPers!AH66=0),("N/A"),(T9_NHB_TranPers!AH66/T3_NHB_TotPers!AH66))</f>
        <v>N/A</v>
      </c>
      <c r="AI66" s="24">
        <f>IF((T3_NHB_TotPers!AI66=0),("N/A"),(T9_NHB_TranPers!AI66/T3_NHB_TotPers!AI66))</f>
        <v>7.1428571428571426E-3</v>
      </c>
      <c r="AJ66" s="24">
        <f>IF((T3_NHB_TotPers!AJ66=0),("N/A"),(T9_NHB_TranPers!AJ66/T3_NHB_TotPers!AJ66))</f>
        <v>7.9635949943117172E-3</v>
      </c>
      <c r="AK66" s="24">
        <f>IF((T3_NHB_TotPers!AK66=0),("N/A"),(T9_NHB_TranPers!AK66/T3_NHB_TotPers!AK66))</f>
        <v>0</v>
      </c>
      <c r="AL66" s="24" t="str">
        <f>IF((T3_NHB_TotPers!AL66=0),("N/A"),(T9_NHB_TranPers!AL66/T3_NHB_TotPers!AL66))</f>
        <v>N/A</v>
      </c>
      <c r="AM66" s="24" t="str">
        <f>IF((T3_NHB_TotPers!AM66=0),("N/A"),(T9_NHB_TranPers!AM66/T3_NHB_TotPers!AM66))</f>
        <v>N/A</v>
      </c>
      <c r="AN66" s="52" t="str">
        <f>IF((T3_NHB_TotPers!AN66=0),("N/A"),(T9_NHB_TranPers!AN66/T3_NHB_TotPers!AN66))</f>
        <v>N/A</v>
      </c>
      <c r="AO66" s="52" t="str">
        <f>IF((T3_NHB_TotPers!AO66=0),("N/A"),(T9_NHB_TranPers!AO66/T3_NHB_TotPers!AO66))</f>
        <v>N/A</v>
      </c>
      <c r="AP66" s="52">
        <f>IF((T3_NHB_TotPers!AP66=0),("N/A"),(T9_NHB_TranPers!AP66/T3_NHB_TotPers!AP66))</f>
        <v>0</v>
      </c>
      <c r="AQ66" s="52">
        <f>IF((T3_NHB_TotPers!AQ66=0),("N/A"),(T9_NHB_TranPers!AQ66/T3_NHB_TotPers!AQ66))</f>
        <v>0</v>
      </c>
      <c r="AR66" s="52">
        <f>IF((T3_NHB_TotPers!AR66=0),("N/A"),(T9_NHB_TranPers!AR66/T3_NHB_TotPers!AR66))</f>
        <v>2.4096385542168676E-2</v>
      </c>
      <c r="AS66" s="52">
        <f>IF((T3_NHB_TotPers!AS66=0),("N/A"),(T9_NHB_TranPers!AS66/T3_NHB_TotPers!AS66))</f>
        <v>0</v>
      </c>
      <c r="AT66" s="52">
        <f>IF((T3_NHB_TotPers!AT66=0),("N/A"),(T9_NHB_TranPers!AT66/T3_NHB_TotPers!AT66))</f>
        <v>0</v>
      </c>
      <c r="AU66" s="52">
        <f>IF((T3_NHB_TotPers!AU66=0),("N/A"),(T9_NHB_TranPers!AU66/T3_NHB_TotPers!AU66))</f>
        <v>7.7071290944123313E-3</v>
      </c>
      <c r="AV66" s="52">
        <f>IF((T3_NHB_TotPers!AV66=0),("N/A"),(T9_NHB_TranPers!AV66/T3_NHB_TotPers!AV66))</f>
        <v>7.6530612244897957E-3</v>
      </c>
      <c r="AW66" s="56">
        <f>IF((T3_NHB_TotPers!AW66=0),("N/A"),(T9_NHB_TranPers!AW66/T3_NHB_TotPers!AW66))</f>
        <v>6.7034112915239086E-3</v>
      </c>
    </row>
    <row r="67" spans="2:49" ht="15" customHeight="1">
      <c r="B67" s="12" t="s">
        <v>15</v>
      </c>
      <c r="C67" s="59"/>
      <c r="D67" s="17">
        <v>5</v>
      </c>
      <c r="E67" s="24">
        <f>IF((T3_NHB_TotPers!E67=0),("N/A"),(T9_NHB_TranPers!E67/T3_NHB_TotPers!E67))</f>
        <v>2.3174971031286211E-3</v>
      </c>
      <c r="F67" s="24">
        <f>IF((T3_NHB_TotPers!F67=0),("N/A"),(T9_NHB_TranPers!F67/T3_NHB_TotPers!F67))</f>
        <v>2.4509803921568627E-3</v>
      </c>
      <c r="G67" s="24">
        <f>IF((T3_NHB_TotPers!G67=0),("N/A"),(T9_NHB_TranPers!G67/T3_NHB_TotPers!G67))</f>
        <v>1.652892561983471E-3</v>
      </c>
      <c r="H67" s="24">
        <f>IF((T3_NHB_TotPers!H67=0),("N/A"),(T9_NHB_TranPers!H67/T3_NHB_TotPers!H67))</f>
        <v>1.5479876160990713E-3</v>
      </c>
      <c r="I67" s="24">
        <f>IF((T3_NHB_TotPers!I67=0),("N/A"),(T9_NHB_TranPers!I67/T3_NHB_TotPers!I67))</f>
        <v>5.8484349258649095E-4</v>
      </c>
      <c r="J67" s="24">
        <f>IF((T3_NHB_TotPers!J67=0),("N/A"),(T9_NHB_TranPers!J67/T3_NHB_TotPers!J67))</f>
        <v>4.3668122270742356E-3</v>
      </c>
      <c r="K67" s="24">
        <f>IF((T3_NHB_TotPers!K67=0),("N/A"),(T9_NHB_TranPers!K67/T3_NHB_TotPers!K67))</f>
        <v>3.968253968253968E-3</v>
      </c>
      <c r="L67" s="24">
        <f>IF((T3_NHB_TotPers!L67=0),("N/A"),(T9_NHB_TranPers!L67/T3_NHB_TotPers!L67))</f>
        <v>5.1282051282051282E-3</v>
      </c>
      <c r="M67" s="24">
        <f>IF((T3_NHB_TotPers!M67=0),("N/A"),(T9_NHB_TranPers!M67/T3_NHB_TotPers!M67))</f>
        <v>2.8248587570621469E-3</v>
      </c>
      <c r="N67" s="24">
        <f>IF((T3_NHB_TotPers!N67=0),("N/A"),(T9_NHB_TranPers!N67/T3_NHB_TotPers!N67))</f>
        <v>3.2206119162640902E-3</v>
      </c>
      <c r="O67" s="24">
        <f>IF((T3_NHB_TotPers!O67=0),("N/A"),(T9_NHB_TranPers!O67/T3_NHB_TotPers!O67))</f>
        <v>4.0160642570281121E-3</v>
      </c>
      <c r="P67" s="24">
        <f>IF((T3_NHB_TotPers!P67=0),("N/A"),(T9_NHB_TranPers!P67/T3_NHB_TotPers!P67))</f>
        <v>2.3248304811107522E-2</v>
      </c>
      <c r="Q67" s="24">
        <f>IF((T3_NHB_TotPers!Q67=0),("N/A"),(T9_NHB_TranPers!Q67/T3_NHB_TotPers!Q67))</f>
        <v>3.6719706242350062E-3</v>
      </c>
      <c r="R67" s="24">
        <f>IF((T3_NHB_TotPers!R67=0),("N/A"),(T9_NHB_TranPers!R67/T3_NHB_TotPers!R67))</f>
        <v>1.0819165378670788E-2</v>
      </c>
      <c r="S67" s="24">
        <f>IF((T3_NHB_TotPers!S67=0),("N/A"),(T9_NHB_TranPers!S67/T3_NHB_TotPers!S67))</f>
        <v>4.7109207708779443E-3</v>
      </c>
      <c r="T67" s="24">
        <f>IF((T3_NHB_TotPers!T67=0),("N/A"),(T9_NHB_TranPers!T67/T3_NHB_TotPers!T67))</f>
        <v>0</v>
      </c>
      <c r="U67" s="24">
        <f>IF((T3_NHB_TotPers!U67=0),("N/A"),(T9_NHB_TranPers!U67/T3_NHB_TotPers!U67))</f>
        <v>9.1240875912408756E-4</v>
      </c>
      <c r="V67" s="24">
        <f>IF((T3_NHB_TotPers!V67=0),("N/A"),(T9_NHB_TranPers!V67/T3_NHB_TotPers!V67))</f>
        <v>0</v>
      </c>
      <c r="W67" s="24">
        <f>IF((T3_NHB_TotPers!W67=0),("N/A"),(T9_NHB_TranPers!W67/T3_NHB_TotPers!W67))</f>
        <v>1.2224938875305623E-3</v>
      </c>
      <c r="X67" s="24">
        <f>IF((T3_NHB_TotPers!X67=0),("N/A"),(T9_NHB_TranPers!X67/T3_NHB_TotPers!X67))</f>
        <v>2.5873221216041399E-3</v>
      </c>
      <c r="Y67" s="24">
        <f>IF((T3_NHB_TotPers!Y67=0),("N/A"),(T9_NHB_TranPers!Y67/T3_NHB_TotPers!Y67))</f>
        <v>0</v>
      </c>
      <c r="Z67" s="24">
        <f>IF((T3_NHB_TotPers!Z67=0),("N/A"),(T9_NHB_TranPers!Z67/T3_NHB_TotPers!Z67))</f>
        <v>0</v>
      </c>
      <c r="AA67" s="24">
        <f>IF((T3_NHB_TotPers!AA67=0),("N/A"),(T9_NHB_TranPers!AA67/T3_NHB_TotPers!AA67))</f>
        <v>0</v>
      </c>
      <c r="AB67" s="24">
        <f>IF((T3_NHB_TotPers!AB67=0),("N/A"),(T9_NHB_TranPers!AB67/T3_NHB_TotPers!AB67))</f>
        <v>0</v>
      </c>
      <c r="AC67" s="24">
        <f>IF((T3_NHB_TotPers!AC67=0),("N/A"),(T9_NHB_TranPers!AC67/T3_NHB_TotPers!AC67))</f>
        <v>0</v>
      </c>
      <c r="AD67" s="24">
        <f>IF((T3_NHB_TotPers!AD67=0),("N/A"),(T9_NHB_TranPers!AD67/T3_NHB_TotPers!AD67))</f>
        <v>2.257336343115124E-3</v>
      </c>
      <c r="AE67" s="24">
        <f>IF((T3_NHB_TotPers!AE67=0),("N/A"),(T9_NHB_TranPers!AE67/T3_NHB_TotPers!AE67))</f>
        <v>0</v>
      </c>
      <c r="AF67" s="24">
        <f>IF((T3_NHB_TotPers!AF67=0),("N/A"),(T9_NHB_TranPers!AF67/T3_NHB_TotPers!AF67))</f>
        <v>1.6181229773462784E-3</v>
      </c>
      <c r="AG67" s="24">
        <f>IF((T3_NHB_TotPers!AG67=0),("N/A"),(T9_NHB_TranPers!AG67/T3_NHB_TotPers!AG67))</f>
        <v>0</v>
      </c>
      <c r="AH67" s="24">
        <f>IF((T3_NHB_TotPers!AH67=0),("N/A"),(T9_NHB_TranPers!AH67/T3_NHB_TotPers!AH67))</f>
        <v>0</v>
      </c>
      <c r="AI67" s="24">
        <f>IF((T3_NHB_TotPers!AI67=0),("N/A"),(T9_NHB_TranPers!AI67/T3_NHB_TotPers!AI67))</f>
        <v>0</v>
      </c>
      <c r="AJ67" s="24">
        <f>IF((T3_NHB_TotPers!AJ67=0),("N/A"),(T9_NHB_TranPers!AJ67/T3_NHB_TotPers!AJ67))</f>
        <v>0</v>
      </c>
      <c r="AK67" s="24">
        <f>IF((T3_NHB_TotPers!AK67=0),("N/A"),(T9_NHB_TranPers!AK67/T3_NHB_TotPers!AK67))</f>
        <v>0</v>
      </c>
      <c r="AL67" s="24" t="str">
        <f>IF((T3_NHB_TotPers!AL67=0),("N/A"),(T9_NHB_TranPers!AL67/T3_NHB_TotPers!AL67))</f>
        <v>N/A</v>
      </c>
      <c r="AM67" s="24" t="str">
        <f>IF((T3_NHB_TotPers!AM67=0),("N/A"),(T9_NHB_TranPers!AM67/T3_NHB_TotPers!AM67))</f>
        <v>N/A</v>
      </c>
      <c r="AN67" s="52">
        <f>IF((T3_NHB_TotPers!AN67=0),("N/A"),(T9_NHB_TranPers!AN67/T3_NHB_TotPers!AN67))</f>
        <v>0</v>
      </c>
      <c r="AO67" s="52">
        <f>IF((T3_NHB_TotPers!AO67=0),("N/A"),(T9_NHB_TranPers!AO67/T3_NHB_TotPers!AO67))</f>
        <v>0</v>
      </c>
      <c r="AP67" s="52">
        <f>IF((T3_NHB_TotPers!AP67=0),("N/A"),(T9_NHB_TranPers!AP67/T3_NHB_TotPers!AP67))</f>
        <v>0</v>
      </c>
      <c r="AQ67" s="52">
        <f>IF((T3_NHB_TotPers!AQ67=0),("N/A"),(T9_NHB_TranPers!AQ67/T3_NHB_TotPers!AQ67))</f>
        <v>4.2857142857142859E-3</v>
      </c>
      <c r="AR67" s="52">
        <f>IF((T3_NHB_TotPers!AR67=0),("N/A"),(T9_NHB_TranPers!AR67/T3_NHB_TotPers!AR67))</f>
        <v>3.780718336483932E-3</v>
      </c>
      <c r="AS67" s="52">
        <f>IF((T3_NHB_TotPers!AS67=0),("N/A"),(T9_NHB_TranPers!AS67/T3_NHB_TotPers!AS67))</f>
        <v>5.5248618784530384E-3</v>
      </c>
      <c r="AT67" s="52">
        <f>IF((T3_NHB_TotPers!AT67=0),("N/A"),(T9_NHB_TranPers!AT67/T3_NHB_TotPers!AT67))</f>
        <v>3.469210754553339E-3</v>
      </c>
      <c r="AU67" s="52">
        <f>IF((T3_NHB_TotPers!AU67=0),("N/A"),(T9_NHB_TranPers!AU67/T3_NHB_TotPers!AU67))</f>
        <v>2.4345709068776629E-3</v>
      </c>
      <c r="AV67" s="52">
        <f>IF((T3_NHB_TotPers!AV67=0),("N/A"),(T9_NHB_TranPers!AV67/T3_NHB_TotPers!AV67))</f>
        <v>2.0229265003371545E-3</v>
      </c>
      <c r="AW67" s="56">
        <f>IF((T3_NHB_TotPers!AW67=0),("N/A"),(T9_NHB_TranPers!AW67/T3_NHB_TotPers!AW67))</f>
        <v>1.4650791884574014E-3</v>
      </c>
    </row>
    <row r="68" spans="2:49" ht="15" customHeight="1">
      <c r="B68" s="12" t="s">
        <v>16</v>
      </c>
      <c r="C68" s="59"/>
      <c r="D68" s="17">
        <v>6</v>
      </c>
      <c r="E68" s="24">
        <f>IF((T3_NHB_TotPers!E68=0),("N/A"),(T9_NHB_TranPers!E68/T3_NHB_TotPers!E68))</f>
        <v>1.7241379310344827E-2</v>
      </c>
      <c r="F68" s="24">
        <f>IF((T3_NHB_TotPers!F68=0),("N/A"),(T9_NHB_TranPers!F68/T3_NHB_TotPers!F68))</f>
        <v>1.4285714285714285E-2</v>
      </c>
      <c r="G68" s="24">
        <f>IF((T3_NHB_TotPers!G68=0),("N/A"),(T9_NHB_TranPers!G68/T3_NHB_TotPers!G68))</f>
        <v>0</v>
      </c>
      <c r="H68" s="24">
        <f>IF((T3_NHB_TotPers!H68=0),("N/A"),(T9_NHB_TranPers!H68/T3_NHB_TotPers!H68))</f>
        <v>0</v>
      </c>
      <c r="I68" s="24">
        <f>IF((T3_NHB_TotPers!I68=0),("N/A"),(T9_NHB_TranPers!I68/T3_NHB_TotPers!I68))</f>
        <v>8.368200836820083E-3</v>
      </c>
      <c r="J68" s="24">
        <f>IF((T3_NHB_TotPers!J68=0),("N/A"),(T9_NHB_TranPers!J68/T3_NHB_TotPers!J68))</f>
        <v>0</v>
      </c>
      <c r="K68" s="24">
        <f>IF((T3_NHB_TotPers!K68=0),("N/A"),(T9_NHB_TranPers!K68/T3_NHB_TotPers!K68))</f>
        <v>1.5267175572519083E-2</v>
      </c>
      <c r="L68" s="24">
        <f>IF((T3_NHB_TotPers!L68=0),("N/A"),(T9_NHB_TranPers!L68/T3_NHB_TotPers!L68))</f>
        <v>8.6419753086419748E-2</v>
      </c>
      <c r="M68" s="24">
        <f>IF((T3_NHB_TotPers!M68=0),("N/A"),(T9_NHB_TranPers!M68/T3_NHB_TotPers!M68))</f>
        <v>1.3409961685823755E-2</v>
      </c>
      <c r="N68" s="24">
        <f>IF((T3_NHB_TotPers!N68=0),("N/A"),(T9_NHB_TranPers!N68/T3_NHB_TotPers!N68))</f>
        <v>1.3605442176870748E-2</v>
      </c>
      <c r="O68" s="24">
        <f>IF((T3_NHB_TotPers!O68=0),("N/A"),(T9_NHB_TranPers!O68/T3_NHB_TotPers!O68))</f>
        <v>1.0869565217391304E-2</v>
      </c>
      <c r="P68" s="24">
        <f>IF((T3_NHB_TotPers!P68=0),("N/A"),(T9_NHB_TranPers!P68/T3_NHB_TotPers!P68))</f>
        <v>7.4468085106382975E-2</v>
      </c>
      <c r="Q68" s="24">
        <f>IF((T3_NHB_TotPers!Q68=0),("N/A"),(T9_NHB_TranPers!Q68/T3_NHB_TotPers!Q68))</f>
        <v>2.1052631578947368E-2</v>
      </c>
      <c r="R68" s="24">
        <f>IF((T3_NHB_TotPers!R68=0),("N/A"),(T9_NHB_TranPers!R68/T3_NHB_TotPers!R68))</f>
        <v>1.6129032258064516E-2</v>
      </c>
      <c r="S68" s="24">
        <f>IF((T3_NHB_TotPers!S68=0),("N/A"),(T9_NHB_TranPers!S68/T3_NHB_TotPers!S68))</f>
        <v>1.3513513513513514E-2</v>
      </c>
      <c r="T68" s="24">
        <f>IF((T3_NHB_TotPers!T68=0),("N/A"),(T9_NHB_TranPers!T68/T3_NHB_TotPers!T68))</f>
        <v>0</v>
      </c>
      <c r="U68" s="24">
        <f>IF((T3_NHB_TotPers!U68=0),("N/A"),(T9_NHB_TranPers!U68/T3_NHB_TotPers!U68))</f>
        <v>1.020408163265306E-2</v>
      </c>
      <c r="V68" s="24">
        <f>IF((T3_NHB_TotPers!V68=0),("N/A"),(T9_NHB_TranPers!V68/T3_NHB_TotPers!V68))</f>
        <v>0</v>
      </c>
      <c r="W68" s="24">
        <f>IF((T3_NHB_TotPers!W68=0),("N/A"),(T9_NHB_TranPers!W68/T3_NHB_TotPers!W68))</f>
        <v>8.4033613445378148E-3</v>
      </c>
      <c r="X68" s="24">
        <f>IF((T3_NHB_TotPers!X68=0),("N/A"),(T9_NHB_TranPers!X68/T3_NHB_TotPers!X68))</f>
        <v>9.6774193548387101E-3</v>
      </c>
      <c r="Y68" s="24">
        <f>IF((T3_NHB_TotPers!Y68=0),("N/A"),(T9_NHB_TranPers!Y68/T3_NHB_TotPers!Y68))</f>
        <v>0</v>
      </c>
      <c r="Z68" s="24">
        <f>IF((T3_NHB_TotPers!Z68=0),("N/A"),(T9_NHB_TranPers!Z68/T3_NHB_TotPers!Z68))</f>
        <v>1.4285714285714285E-2</v>
      </c>
      <c r="AA68" s="24">
        <f>IF((T3_NHB_TotPers!AA68=0),("N/A"),(T9_NHB_TranPers!AA68/T3_NHB_TotPers!AA68))</f>
        <v>0</v>
      </c>
      <c r="AB68" s="24">
        <f>IF((T3_NHB_TotPers!AB68=0),("N/A"),(T9_NHB_TranPers!AB68/T3_NHB_TotPers!AB68))</f>
        <v>0</v>
      </c>
      <c r="AC68" s="24">
        <f>IF((T3_NHB_TotPers!AC68=0),("N/A"),(T9_NHB_TranPers!AC68/T3_NHB_TotPers!AC68))</f>
        <v>7.0422535211267607E-3</v>
      </c>
      <c r="AD68" s="24">
        <f>IF((T3_NHB_TotPers!AD68=0),("N/A"),(T9_NHB_TranPers!AD68/T3_NHB_TotPers!AD68))</f>
        <v>1.0101010101010102E-2</v>
      </c>
      <c r="AE68" s="24">
        <f>IF((T3_NHB_TotPers!AE68=0),("N/A"),(T9_NHB_TranPers!AE68/T3_NHB_TotPers!AE68))</f>
        <v>1.9230769230769232E-2</v>
      </c>
      <c r="AF68" s="24">
        <f>IF((T3_NHB_TotPers!AF68=0),("N/A"),(T9_NHB_TranPers!AF68/T3_NHB_TotPers!AF68))</f>
        <v>1.3157894736842105E-2</v>
      </c>
      <c r="AG68" s="24" t="str">
        <f>IF((T3_NHB_TotPers!AG68=0),("N/A"),(T9_NHB_TranPers!AG68/T3_NHB_TotPers!AG68))</f>
        <v>N/A</v>
      </c>
      <c r="AH68" s="24" t="str">
        <f>IF((T3_NHB_TotPers!AH68=0),("N/A"),(T9_NHB_TranPers!AH68/T3_NHB_TotPers!AH68))</f>
        <v>N/A</v>
      </c>
      <c r="AI68" s="24" t="str">
        <f>IF((T3_NHB_TotPers!AI68=0),("N/A"),(T9_NHB_TranPers!AI68/T3_NHB_TotPers!AI68))</f>
        <v>N/A</v>
      </c>
      <c r="AJ68" s="24" t="str">
        <f>IF((T3_NHB_TotPers!AJ68=0),("N/A"),(T9_NHB_TranPers!AJ68/T3_NHB_TotPers!AJ68))</f>
        <v>N/A</v>
      </c>
      <c r="AK68" s="24" t="str">
        <f>IF((T3_NHB_TotPers!AK68=0),("N/A"),(T9_NHB_TranPers!AK68/T3_NHB_TotPers!AK68))</f>
        <v>N/A</v>
      </c>
      <c r="AL68" s="24" t="str">
        <f>IF((T3_NHB_TotPers!AL68=0),("N/A"),(T9_NHB_TranPers!AL68/T3_NHB_TotPers!AL68))</f>
        <v>N/A</v>
      </c>
      <c r="AM68" s="24" t="str">
        <f>IF((T3_NHB_TotPers!AM68=0),("N/A"),(T9_NHB_TranPers!AM68/T3_NHB_TotPers!AM68))</f>
        <v>N/A</v>
      </c>
      <c r="AN68" s="52" t="str">
        <f>IF((T3_NHB_TotPers!AN68=0),("N/A"),(T9_NHB_TranPers!AN68/T3_NHB_TotPers!AN68))</f>
        <v>N/A</v>
      </c>
      <c r="AO68" s="52" t="str">
        <f>IF((T3_NHB_TotPers!AO68=0),("N/A"),(T9_NHB_TranPers!AO68/T3_NHB_TotPers!AO68))</f>
        <v>N/A</v>
      </c>
      <c r="AP68" s="52">
        <f>IF((T3_NHB_TotPers!AP68=0),("N/A"),(T9_NHB_TranPers!AP68/T3_NHB_TotPers!AP68))</f>
        <v>0</v>
      </c>
      <c r="AQ68" s="52">
        <f>IF((T3_NHB_TotPers!AQ68=0),("N/A"),(T9_NHB_TranPers!AQ68/T3_NHB_TotPers!AQ68))</f>
        <v>0</v>
      </c>
      <c r="AR68" s="52">
        <f>IF((T3_NHB_TotPers!AR68=0),("N/A"),(T9_NHB_TranPers!AR68/T3_NHB_TotPers!AR68))</f>
        <v>7.792207792207792E-2</v>
      </c>
      <c r="AS68" s="52">
        <f>IF((T3_NHB_TotPers!AS68=0),("N/A"),(T9_NHB_TranPers!AS68/T3_NHB_TotPers!AS68))</f>
        <v>0</v>
      </c>
      <c r="AT68" s="52">
        <f>IF((T3_NHB_TotPers!AT68=0),("N/A"),(T9_NHB_TranPers!AT68/T3_NHB_TotPers!AT68))</f>
        <v>1.7241379310344827E-2</v>
      </c>
      <c r="AU68" s="52">
        <f>IF((T3_NHB_TotPers!AU68=0),("N/A"),(T9_NHB_TranPers!AU68/T3_NHB_TotPers!AU68))</f>
        <v>1.1080332409972299E-2</v>
      </c>
      <c r="AV68" s="52">
        <f>IF((T3_NHB_TotPers!AV68=0),("N/A"),(T9_NHB_TranPers!AV68/T3_NHB_TotPers!AV68))</f>
        <v>1.3452914798206279E-2</v>
      </c>
      <c r="AW68" s="56">
        <f>IF((T3_NHB_TotPers!AW68=0),("N/A"),(T9_NHB_TranPers!AW68/T3_NHB_TotPers!AW68))</f>
        <v>2.5644618834080719E-2</v>
      </c>
    </row>
    <row r="69" spans="2:49" ht="15" customHeight="1">
      <c r="B69" s="12" t="s">
        <v>17</v>
      </c>
      <c r="C69" s="59"/>
      <c r="D69" s="17">
        <v>7</v>
      </c>
      <c r="E69" s="24">
        <f>IF((T3_NHB_TotPers!E69=0),("N/A"),(T9_NHB_TranPers!E69/T3_NHB_TotPers!E69))</f>
        <v>1.2658227848101266E-2</v>
      </c>
      <c r="F69" s="24">
        <f>IF((T3_NHB_TotPers!F69=0),("N/A"),(T9_NHB_TranPers!F69/T3_NHB_TotPers!F69))</f>
        <v>1.9230769230769232E-2</v>
      </c>
      <c r="G69" s="24">
        <f>IF((T3_NHB_TotPers!G69=0),("N/A"),(T9_NHB_TranPers!G69/T3_NHB_TotPers!G69))</f>
        <v>0</v>
      </c>
      <c r="H69" s="24">
        <f>IF((T3_NHB_TotPers!H69=0),("N/A"),(T9_NHB_TranPers!H69/T3_NHB_TotPers!H69))</f>
        <v>2.0408163265306121E-2</v>
      </c>
      <c r="I69" s="24">
        <f>IF((T3_NHB_TotPers!I69=0),("N/A"),(T9_NHB_TranPers!I69/T3_NHB_TotPers!I69))</f>
        <v>9.433962264150943E-3</v>
      </c>
      <c r="J69" s="24">
        <f>IF((T3_NHB_TotPers!J69=0),("N/A"),(T9_NHB_TranPers!J69/T3_NHB_TotPers!J69))</f>
        <v>1.5189873417721518E-2</v>
      </c>
      <c r="K69" s="24">
        <f>IF((T3_NHB_TotPers!K69=0),("N/A"),(T9_NHB_TranPers!K69/T3_NHB_TotPers!K69))</f>
        <v>3.2954545454545452E-2</v>
      </c>
      <c r="L69" s="24">
        <f>IF((T3_NHB_TotPers!L69=0),("N/A"),(T9_NHB_TranPers!L69/T3_NHB_TotPers!L69))</f>
        <v>0.3778857837181045</v>
      </c>
      <c r="M69" s="24">
        <f>IF((T3_NHB_TotPers!M69=0),("N/A"),(T9_NHB_TranPers!M69/T3_NHB_TotPers!M69))</f>
        <v>1.4644351464435146E-2</v>
      </c>
      <c r="N69" s="24">
        <f>IF((T3_NHB_TotPers!N69=0),("N/A"),(T9_NHB_TranPers!N69/T3_NHB_TotPers!N69))</f>
        <v>6.4784053156146174E-2</v>
      </c>
      <c r="O69" s="24">
        <f>IF((T3_NHB_TotPers!O69=0),("N/A"),(T9_NHB_TranPers!O69/T3_NHB_TotPers!O69))</f>
        <v>1.6544117647058824E-2</v>
      </c>
      <c r="P69" s="24">
        <f>IF((T3_NHB_TotPers!P69=0),("N/A"),(T9_NHB_TranPers!P69/T3_NHB_TotPers!P69))</f>
        <v>0.48792270531400966</v>
      </c>
      <c r="Q69" s="24">
        <f>IF((T3_NHB_TotPers!Q69=0),("N/A"),(T9_NHB_TranPers!Q69/T3_NHB_TotPers!Q69))</f>
        <v>9.7949886104783598E-2</v>
      </c>
      <c r="R69" s="24">
        <f>IF((T3_NHB_TotPers!R69=0),("N/A"),(T9_NHB_TranPers!R69/T3_NHB_TotPers!R69))</f>
        <v>9.6774193548387094E-2</v>
      </c>
      <c r="S69" s="24">
        <f>IF((T3_NHB_TotPers!S69=0),("N/A"),(T9_NHB_TranPers!S69/T3_NHB_TotPers!S69))</f>
        <v>3.3794162826420893E-2</v>
      </c>
      <c r="T69" s="24">
        <f>IF((T3_NHB_TotPers!T69=0),("N/A"),(T9_NHB_TranPers!T69/T3_NHB_TotPers!T69))</f>
        <v>0</v>
      </c>
      <c r="U69" s="24">
        <f>IF((T3_NHB_TotPers!U69=0),("N/A"),(T9_NHB_TranPers!U69/T3_NHB_TotPers!U69))</f>
        <v>1.0526315789473684E-2</v>
      </c>
      <c r="V69" s="24">
        <f>IF((T3_NHB_TotPers!V69=0),("N/A"),(T9_NHB_TranPers!V69/T3_NHB_TotPers!V69))</f>
        <v>0</v>
      </c>
      <c r="W69" s="24">
        <f>IF((T3_NHB_TotPers!W69=0),("N/A"),(T9_NHB_TranPers!W69/T3_NHB_TotPers!W69))</f>
        <v>1.7167381974248927E-2</v>
      </c>
      <c r="X69" s="24">
        <f>IF((T3_NHB_TotPers!X69=0),("N/A"),(T9_NHB_TranPers!X69/T3_NHB_TotPers!X69))</f>
        <v>2.5930101465614429E-2</v>
      </c>
      <c r="Y69" s="24">
        <f>IF((T3_NHB_TotPers!Y69=0),("N/A"),(T9_NHB_TranPers!Y69/T3_NHB_TotPers!Y69))</f>
        <v>1.3698630136986301E-2</v>
      </c>
      <c r="Z69" s="24">
        <f>IF((T3_NHB_TotPers!Z69=0),("N/A"),(T9_NHB_TranPers!Z69/T3_NHB_TotPers!Z69))</f>
        <v>1.6666666666666666E-2</v>
      </c>
      <c r="AA69" s="24">
        <f>IF((T3_NHB_TotPers!AA69=0),("N/A"),(T9_NHB_TranPers!AA69/T3_NHB_TotPers!AA69))</f>
        <v>0</v>
      </c>
      <c r="AB69" s="24">
        <f>IF((T3_NHB_TotPers!AB69=0),("N/A"),(T9_NHB_TranPers!AB69/T3_NHB_TotPers!AB69))</f>
        <v>0</v>
      </c>
      <c r="AC69" s="24">
        <f>IF((T3_NHB_TotPers!AC69=0),("N/A"),(T9_NHB_TranPers!AC69/T3_NHB_TotPers!AC69))</f>
        <v>1.5789473684210527E-2</v>
      </c>
      <c r="AD69" s="24">
        <f>IF((T3_NHB_TotPers!AD69=0),("N/A"),(T9_NHB_TranPers!AD69/T3_NHB_TotPers!AD69))</f>
        <v>9.0090090090090089E-3</v>
      </c>
      <c r="AE69" s="24">
        <f>IF((T3_NHB_TotPers!AE69=0),("N/A"),(T9_NHB_TranPers!AE69/T3_NHB_TotPers!AE69))</f>
        <v>0</v>
      </c>
      <c r="AF69" s="24">
        <f>IF((T3_NHB_TotPers!AF69=0),("N/A"),(T9_NHB_TranPers!AF69/T3_NHB_TotPers!AF69))</f>
        <v>1.8018018018018018E-2</v>
      </c>
      <c r="AG69" s="24" t="str">
        <f>IF((T3_NHB_TotPers!AG69=0),("N/A"),(T9_NHB_TranPers!AG69/T3_NHB_TotPers!AG69))</f>
        <v>N/A</v>
      </c>
      <c r="AH69" s="24" t="str">
        <f>IF((T3_NHB_TotPers!AH69=0),("N/A"),(T9_NHB_TranPers!AH69/T3_NHB_TotPers!AH69))</f>
        <v>N/A</v>
      </c>
      <c r="AI69" s="24" t="str">
        <f>IF((T3_NHB_TotPers!AI69=0),("N/A"),(T9_NHB_TranPers!AI69/T3_NHB_TotPers!AI69))</f>
        <v>N/A</v>
      </c>
      <c r="AJ69" s="24" t="str">
        <f>IF((T3_NHB_TotPers!AJ69=0),("N/A"),(T9_NHB_TranPers!AJ69/T3_NHB_TotPers!AJ69))</f>
        <v>N/A</v>
      </c>
      <c r="AK69" s="24">
        <f>IF((T3_NHB_TotPers!AK69=0),("N/A"),(T9_NHB_TranPers!AK69/T3_NHB_TotPers!AK69))</f>
        <v>0</v>
      </c>
      <c r="AL69" s="24" t="str">
        <f>IF((T3_NHB_TotPers!AL69=0),("N/A"),(T9_NHB_TranPers!AL69/T3_NHB_TotPers!AL69))</f>
        <v>N/A</v>
      </c>
      <c r="AM69" s="24" t="str">
        <f>IF((T3_NHB_TotPers!AM69=0),("N/A"),(T9_NHB_TranPers!AM69/T3_NHB_TotPers!AM69))</f>
        <v>N/A</v>
      </c>
      <c r="AN69" s="52" t="str">
        <f>IF((T3_NHB_TotPers!AN69=0),("N/A"),(T9_NHB_TranPers!AN69/T3_NHB_TotPers!AN69))</f>
        <v>N/A</v>
      </c>
      <c r="AO69" s="52" t="str">
        <f>IF((T3_NHB_TotPers!AO69=0),("N/A"),(T9_NHB_TranPers!AO69/T3_NHB_TotPers!AO69))</f>
        <v>N/A</v>
      </c>
      <c r="AP69" s="52">
        <f>IF((T3_NHB_TotPers!AP69=0),("N/A"),(T9_NHB_TranPers!AP69/T3_NHB_TotPers!AP69))</f>
        <v>0</v>
      </c>
      <c r="AQ69" s="52">
        <f>IF((T3_NHB_TotPers!AQ69=0),("N/A"),(T9_NHB_TranPers!AQ69/T3_NHB_TotPers!AQ69))</f>
        <v>0</v>
      </c>
      <c r="AR69" s="52">
        <f>IF((T3_NHB_TotPers!AR69=0),("N/A"),(T9_NHB_TranPers!AR69/T3_NHB_TotPers!AR69))</f>
        <v>0.37362637362637363</v>
      </c>
      <c r="AS69" s="52">
        <f>IF((T3_NHB_TotPers!AS69=0),("N/A"),(T9_NHB_TranPers!AS69/T3_NHB_TotPers!AS69))</f>
        <v>8.0808080808080815E-2</v>
      </c>
      <c r="AT69" s="52">
        <f>IF((T3_NHB_TotPers!AT69=0),("N/A"),(T9_NHB_TranPers!AT69/T3_NHB_TotPers!AT69))</f>
        <v>5.7034220532319393E-2</v>
      </c>
      <c r="AU69" s="52">
        <f>IF((T3_NHB_TotPers!AU69=0),("N/A"),(T9_NHB_TranPers!AU69/T3_NHB_TotPers!AU69))</f>
        <v>1.1080332409972299E-2</v>
      </c>
      <c r="AV69" s="52">
        <f>IF((T3_NHB_TotPers!AV69=0),("N/A"),(T9_NHB_TranPers!AV69/T3_NHB_TotPers!AV69))</f>
        <v>1.5444015444015444E-2</v>
      </c>
      <c r="AW69" s="56">
        <f>IF((T3_NHB_TotPers!AW69=0),("N/A"),(T9_NHB_TranPers!AW69/T3_NHB_TotPers!AW69))</f>
        <v>0.10814002530577815</v>
      </c>
    </row>
    <row r="70" spans="2:49" ht="15" customHeight="1">
      <c r="B70" s="12" t="s">
        <v>18</v>
      </c>
      <c r="C70" s="59"/>
      <c r="D70" s="17">
        <v>8</v>
      </c>
      <c r="E70" s="24">
        <f>IF((T3_NHB_TotPers!E70=0),("N/A"),(T9_NHB_TranPers!E70/T3_NHB_TotPers!E70))</f>
        <v>3.367875647668394E-2</v>
      </c>
      <c r="F70" s="24">
        <f>IF((T3_NHB_TotPers!F70=0),("N/A"),(T9_NHB_TranPers!F70/T3_NHB_TotPers!F70))</f>
        <v>5.304518664047151E-2</v>
      </c>
      <c r="G70" s="24">
        <f>IF((T3_NHB_TotPers!G70=0),("N/A"),(T9_NHB_TranPers!G70/T3_NHB_TotPers!G70))</f>
        <v>2.4922118380062305E-2</v>
      </c>
      <c r="H70" s="24">
        <f>IF((T3_NHB_TotPers!H70=0),("N/A"),(T9_NHB_TranPers!H70/T3_NHB_TotPers!H70))</f>
        <v>5.8823529411764705E-2</v>
      </c>
      <c r="I70" s="24">
        <f>IF((T3_NHB_TotPers!I70=0),("N/A"),(T9_NHB_TranPers!I70/T3_NHB_TotPers!I70))</f>
        <v>3.9778449144008056E-2</v>
      </c>
      <c r="J70" s="24">
        <f>IF((T3_NHB_TotPers!J70=0),("N/A"),(T9_NHB_TranPers!J70/T3_NHB_TotPers!J70))</f>
        <v>6.3063063063063057E-2</v>
      </c>
      <c r="K70" s="24">
        <f>IF((T3_NHB_TotPers!K70=0),("N/A"),(T9_NHB_TranPers!K70/T3_NHB_TotPers!K70))</f>
        <v>0.32718327183271834</v>
      </c>
      <c r="L70" s="24">
        <f>IF((T3_NHB_TotPers!L70=0),("N/A"),(T9_NHB_TranPers!L70/T3_NHB_TotPers!L70))</f>
        <v>0.30595752678068033</v>
      </c>
      <c r="M70" s="24">
        <f>IF((T3_NHB_TotPers!M70=0),("N/A"),(T9_NHB_TranPers!M70/T3_NHB_TotPers!M70))</f>
        <v>6.2438544739429697E-2</v>
      </c>
      <c r="N70" s="24">
        <f>IF((T3_NHB_TotPers!N70=0),("N/A"),(T9_NHB_TranPers!N70/T3_NHB_TotPers!N70))</f>
        <v>0.46460843373493976</v>
      </c>
      <c r="O70" s="24">
        <f>IF((T3_NHB_TotPers!O70=0),("N/A"),(T9_NHB_TranPers!O70/T3_NHB_TotPers!O70))</f>
        <v>5.7777777777777775E-2</v>
      </c>
      <c r="P70" s="24">
        <f>IF((T3_NHB_TotPers!P70=0),("N/A"),(T9_NHB_TranPers!P70/T3_NHB_TotPers!P70))</f>
        <v>0.63688032838648567</v>
      </c>
      <c r="Q70" s="24">
        <f>IF((T3_NHB_TotPers!Q70=0),("N/A"),(T9_NHB_TranPers!Q70/T3_NHB_TotPers!Q70))</f>
        <v>0.40216086434573828</v>
      </c>
      <c r="R70" s="24">
        <f>IF((T3_NHB_TotPers!R70=0),("N/A"),(T9_NHB_TranPers!R70/T3_NHB_TotPers!R70))</f>
        <v>0.30857142857142855</v>
      </c>
      <c r="S70" s="24">
        <f>IF((T3_NHB_TotPers!S70=0),("N/A"),(T9_NHB_TranPers!S70/T3_NHB_TotPers!S70))</f>
        <v>0.19529238690695108</v>
      </c>
      <c r="T70" s="24">
        <f>IF((T3_NHB_TotPers!T70=0),("N/A"),(T9_NHB_TranPers!T70/T3_NHB_TotPers!T70))</f>
        <v>1.4084507042253521E-2</v>
      </c>
      <c r="U70" s="24">
        <f>IF((T3_NHB_TotPers!U70=0),("N/A"),(T9_NHB_TranPers!U70/T3_NHB_TotPers!U70))</f>
        <v>5.0884955752212392E-2</v>
      </c>
      <c r="V70" s="24">
        <f>IF((T3_NHB_TotPers!V70=0),("N/A"),(T9_NHB_TranPers!V70/T3_NHB_TotPers!V70))</f>
        <v>1.4084507042253521E-2</v>
      </c>
      <c r="W70" s="24">
        <f>IF((T3_NHB_TotPers!W70=0),("N/A"),(T9_NHB_TranPers!W70/T3_NHB_TotPers!W70))</f>
        <v>8.5642317380352648E-2</v>
      </c>
      <c r="X70" s="24">
        <f>IF((T3_NHB_TotPers!X70=0),("N/A"),(T9_NHB_TranPers!X70/T3_NHB_TotPers!X70))</f>
        <v>0.15452151009657594</v>
      </c>
      <c r="Y70" s="24">
        <f>IF((T3_NHB_TotPers!Y70=0),("N/A"),(T9_NHB_TranPers!Y70/T3_NHB_TotPers!Y70))</f>
        <v>0.14423076923076922</v>
      </c>
      <c r="Z70" s="24">
        <f>IF((T3_NHB_TotPers!Z70=0),("N/A"),(T9_NHB_TranPers!Z70/T3_NHB_TotPers!Z70))</f>
        <v>4.2016806722689079E-2</v>
      </c>
      <c r="AA70" s="24">
        <f>IF((T3_NHB_TotPers!AA70=0),("N/A"),(T9_NHB_TranPers!AA70/T3_NHB_TotPers!AA70))</f>
        <v>2.4390243902439025E-2</v>
      </c>
      <c r="AB70" s="24">
        <f>IF((T3_NHB_TotPers!AB70=0),("N/A"),(T9_NHB_TranPers!AB70/T3_NHB_TotPers!AB70))</f>
        <v>0.04</v>
      </c>
      <c r="AC70" s="24">
        <f>IF((T3_NHB_TotPers!AC70=0),("N/A"),(T9_NHB_TranPers!AC70/T3_NHB_TotPers!AC70))</f>
        <v>5.6603773584905662E-2</v>
      </c>
      <c r="AD70" s="24">
        <f>IF((T3_NHB_TotPers!AD70=0),("N/A"),(T9_NHB_TranPers!AD70/T3_NHB_TotPers!AD70))</f>
        <v>2.7737226277372264E-2</v>
      </c>
      <c r="AE70" s="24">
        <f>IF((T3_NHB_TotPers!AE70=0),("N/A"),(T9_NHB_TranPers!AE70/T3_NHB_TotPers!AE70))</f>
        <v>2.0618556701030927E-2</v>
      </c>
      <c r="AF70" s="24">
        <f>IF((T3_NHB_TotPers!AF70=0),("N/A"),(T9_NHB_TranPers!AF70/T3_NHB_TotPers!AF70))</f>
        <v>5.6872037914691941E-2</v>
      </c>
      <c r="AG70" s="24" t="str">
        <f>IF((T3_NHB_TotPers!AG70=0),("N/A"),(T9_NHB_TranPers!AG70/T3_NHB_TotPers!AG70))</f>
        <v>N/A</v>
      </c>
      <c r="AH70" s="24" t="str">
        <f>IF((T3_NHB_TotPers!AH70=0),("N/A"),(T9_NHB_TranPers!AH70/T3_NHB_TotPers!AH70))</f>
        <v>N/A</v>
      </c>
      <c r="AI70" s="24">
        <f>IF((T3_NHB_TotPers!AI70=0),("N/A"),(T9_NHB_TranPers!AI70/T3_NHB_TotPers!AI70))</f>
        <v>0</v>
      </c>
      <c r="AJ70" s="24">
        <f>IF((T3_NHB_TotPers!AJ70=0),("N/A"),(T9_NHB_TranPers!AJ70/T3_NHB_TotPers!AJ70))</f>
        <v>0</v>
      </c>
      <c r="AK70" s="24">
        <f>IF((T3_NHB_TotPers!AK70=0),("N/A"),(T9_NHB_TranPers!AK70/T3_NHB_TotPers!AK70))</f>
        <v>0</v>
      </c>
      <c r="AL70" s="24" t="str">
        <f>IF((T3_NHB_TotPers!AL70=0),("N/A"),(T9_NHB_TranPers!AL70/T3_NHB_TotPers!AL70))</f>
        <v>N/A</v>
      </c>
      <c r="AM70" s="24" t="str">
        <f>IF((T3_NHB_TotPers!AM70=0),("N/A"),(T9_NHB_TranPers!AM70/T3_NHB_TotPers!AM70))</f>
        <v>N/A</v>
      </c>
      <c r="AN70" s="52" t="str">
        <f>IF((T3_NHB_TotPers!AN70=0),("N/A"),(T9_NHB_TranPers!AN70/T3_NHB_TotPers!AN70))</f>
        <v>N/A</v>
      </c>
      <c r="AO70" s="52" t="str">
        <f>IF((T3_NHB_TotPers!AO70=0),("N/A"),(T9_NHB_TranPers!AO70/T3_NHB_TotPers!AO70))</f>
        <v>N/A</v>
      </c>
      <c r="AP70" s="52">
        <f>IF((T3_NHB_TotPers!AP70=0),("N/A"),(T9_NHB_TranPers!AP70/T3_NHB_TotPers!AP70))</f>
        <v>2.5000000000000001E-2</v>
      </c>
      <c r="AQ70" s="52">
        <f>IF((T3_NHB_TotPers!AQ70=0),("N/A"),(T9_NHB_TranPers!AQ70/T3_NHB_TotPers!AQ70))</f>
        <v>1.3071895424836602E-2</v>
      </c>
      <c r="AR70" s="52">
        <f>IF((T3_NHB_TotPers!AR70=0),("N/A"),(T9_NHB_TranPers!AR70/T3_NHB_TotPers!AR70))</f>
        <v>0.52572898799313894</v>
      </c>
      <c r="AS70" s="52">
        <f>IF((T3_NHB_TotPers!AS70=0),("N/A"),(T9_NHB_TranPers!AS70/T3_NHB_TotPers!AS70))</f>
        <v>0.53608247422680411</v>
      </c>
      <c r="AT70" s="52">
        <f>IF((T3_NHB_TotPers!AT70=0),("N/A"),(T9_NHB_TranPers!AT70/T3_NHB_TotPers!AT70))</f>
        <v>0.29118773946360155</v>
      </c>
      <c r="AU70" s="52">
        <f>IF((T3_NHB_TotPers!AU70=0),("N/A"),(T9_NHB_TranPers!AU70/T3_NHB_TotPers!AU70))</f>
        <v>3.5735917625681408E-2</v>
      </c>
      <c r="AV70" s="52">
        <f>IF((T3_NHB_TotPers!AV70=0),("N/A"),(T9_NHB_TranPers!AV70/T3_NHB_TotPers!AV70))</f>
        <v>5.3156146179401995E-2</v>
      </c>
      <c r="AW70" s="56">
        <f>IF((T3_NHB_TotPers!AW70=0),("N/A"),(T9_NHB_TranPers!AW70/T3_NHB_TotPers!AW70))</f>
        <v>0.24482338611449453</v>
      </c>
    </row>
    <row r="71" spans="2:49" ht="15" customHeight="1">
      <c r="B71" s="12" t="s">
        <v>19</v>
      </c>
      <c r="C71" s="59"/>
      <c r="D71" s="17">
        <v>9</v>
      </c>
      <c r="E71" s="24">
        <f>IF((T3_NHB_TotPers!E71=0),("N/A"),(T9_NHB_TranPers!E71/T3_NHB_TotPers!E71))</f>
        <v>1.7391304347826087E-2</v>
      </c>
      <c r="F71" s="24">
        <f>IF((T3_NHB_TotPers!F71=0),("N/A"),(T9_NHB_TranPers!F71/T3_NHB_TotPers!F71))</f>
        <v>2.3255813953488372E-2</v>
      </c>
      <c r="G71" s="24">
        <f>IF((T3_NHB_TotPers!G71=0),("N/A"),(T9_NHB_TranPers!G71/T3_NHB_TotPers!G71))</f>
        <v>1.7543859649122806E-2</v>
      </c>
      <c r="H71" s="24">
        <f>IF((T3_NHB_TotPers!H71=0),("N/A"),(T9_NHB_TranPers!H71/T3_NHB_TotPers!H71))</f>
        <v>2.2556390977443608E-2</v>
      </c>
      <c r="I71" s="24">
        <f>IF((T3_NHB_TotPers!I71=0),("N/A"),(T9_NHB_TranPers!I71/T3_NHB_TotPers!I71))</f>
        <v>1.5189873417721518E-2</v>
      </c>
      <c r="J71" s="24">
        <f>IF((T3_NHB_TotPers!J71=0),("N/A"),(T9_NHB_TranPers!J71/T3_NHB_TotPers!J71))</f>
        <v>1.9762845849802372E-2</v>
      </c>
      <c r="K71" s="24">
        <f>IF((T3_NHB_TotPers!K71=0),("N/A"),(T9_NHB_TranPers!K71/T3_NHB_TotPers!K71))</f>
        <v>4.3668122270742356E-2</v>
      </c>
      <c r="L71" s="24">
        <f>IF((T3_NHB_TotPers!L71=0),("N/A"),(T9_NHB_TranPers!L71/T3_NHB_TotPers!L71))</f>
        <v>0.23526546517291769</v>
      </c>
      <c r="M71" s="24">
        <f>IF((T3_NHB_TotPers!M71=0),("N/A"),(T9_NHB_TranPers!M71/T3_NHB_TotPers!M71))</f>
        <v>8.0064051240992789E-4</v>
      </c>
      <c r="N71" s="24">
        <f>IF((T3_NHB_TotPers!N71=0),("N/A"),(T9_NHB_TranPers!N71/T3_NHB_TotPers!N71))</f>
        <v>6.3745019920318724E-2</v>
      </c>
      <c r="O71" s="24">
        <f>IF((T3_NHB_TotPers!O71=0),("N/A"),(T9_NHB_TranPers!O71/T3_NHB_TotPers!O71))</f>
        <v>1.1695906432748537E-2</v>
      </c>
      <c r="P71" s="24">
        <f>IF((T3_NHB_TotPers!P71=0),("N/A"),(T9_NHB_TranPers!P71/T3_NHB_TotPers!P71))</f>
        <v>0.24194400422609613</v>
      </c>
      <c r="Q71" s="24">
        <f>IF((T3_NHB_TotPers!Q71=0),("N/A"),(T9_NHB_TranPers!Q71/T3_NHB_TotPers!Q71))</f>
        <v>7.0921985815602842E-2</v>
      </c>
      <c r="R71" s="24">
        <f>IF((T3_NHB_TotPers!R71=0),("N/A"),(T9_NHB_TranPers!R71/T3_NHB_TotPers!R71))</f>
        <v>7.7868852459016397E-2</v>
      </c>
      <c r="S71" s="24">
        <f>IF((T3_NHB_TotPers!S71=0),("N/A"),(T9_NHB_TranPers!S71/T3_NHB_TotPers!S71))</f>
        <v>4.3396226415094337E-2</v>
      </c>
      <c r="T71" s="24">
        <f>IF((T3_NHB_TotPers!T71=0),("N/A"),(T9_NHB_TranPers!T71/T3_NHB_TotPers!T71))</f>
        <v>1.8867924528301886E-2</v>
      </c>
      <c r="U71" s="24">
        <f>IF((T3_NHB_TotPers!U71=0),("N/A"),(T9_NHB_TranPers!U71/T3_NHB_TotPers!U71))</f>
        <v>1.5151515151515152E-2</v>
      </c>
      <c r="V71" s="24">
        <f>IF((T3_NHB_TotPers!V71=0),("N/A"),(T9_NHB_TranPers!V71/T3_NHB_TotPers!V71))</f>
        <v>0</v>
      </c>
      <c r="W71" s="24">
        <f>IF((T3_NHB_TotPers!W71=0),("N/A"),(T9_NHB_TranPers!W71/T3_NHB_TotPers!W71))</f>
        <v>1.8518518518518517E-2</v>
      </c>
      <c r="X71" s="24">
        <f>IF((T3_NHB_TotPers!X71=0),("N/A"),(T9_NHB_TranPers!X71/T3_NHB_TotPers!X71))</f>
        <v>1.7156862745098041E-2</v>
      </c>
      <c r="Y71" s="24">
        <f>IF((T3_NHB_TotPers!Y71=0),("N/A"),(T9_NHB_TranPers!Y71/T3_NHB_TotPers!Y71))</f>
        <v>2.6315789473684209E-2</v>
      </c>
      <c r="Z71" s="24">
        <f>IF((T3_NHB_TotPers!Z71=0),("N/A"),(T9_NHB_TranPers!Z71/T3_NHB_TotPers!Z71))</f>
        <v>1.6129032258064516E-2</v>
      </c>
      <c r="AA71" s="24">
        <f>IF((T3_NHB_TotPers!AA71=0),("N/A"),(T9_NHB_TranPers!AA71/T3_NHB_TotPers!AA71))</f>
        <v>0</v>
      </c>
      <c r="AB71" s="24">
        <f>IF((T3_NHB_TotPers!AB71=0),("N/A"),(T9_NHB_TranPers!AB71/T3_NHB_TotPers!AB71))</f>
        <v>0</v>
      </c>
      <c r="AC71" s="24">
        <f>IF((T3_NHB_TotPers!AC71=0),("N/A"),(T9_NHB_TranPers!AC71/T3_NHB_TotPers!AC71))</f>
        <v>1.4184397163120567E-2</v>
      </c>
      <c r="AD71" s="24">
        <f>IF((T3_NHB_TotPers!AD71=0),("N/A"),(T9_NHB_TranPers!AD71/T3_NHB_TotPers!AD71))</f>
        <v>1.415929203539823E-2</v>
      </c>
      <c r="AE71" s="24">
        <f>IF((T3_NHB_TotPers!AE71=0),("N/A"),(T9_NHB_TranPers!AE71/T3_NHB_TotPers!AE71))</f>
        <v>1.9607843137254902E-2</v>
      </c>
      <c r="AF71" s="24">
        <f>IF((T3_NHB_TotPers!AF71=0),("N/A"),(T9_NHB_TranPers!AF71/T3_NHB_TotPers!AF71))</f>
        <v>1.839464882943144E-2</v>
      </c>
      <c r="AG71" s="24" t="str">
        <f>IF((T3_NHB_TotPers!AG71=0),("N/A"),(T9_NHB_TranPers!AG71/T3_NHB_TotPers!AG71))</f>
        <v>N/A</v>
      </c>
      <c r="AH71" s="24" t="str">
        <f>IF((T3_NHB_TotPers!AH71=0),("N/A"),(T9_NHB_TranPers!AH71/T3_NHB_TotPers!AH71))</f>
        <v>N/A</v>
      </c>
      <c r="AI71" s="24">
        <f>IF((T3_NHB_TotPers!AI71=0),("N/A"),(T9_NHB_TranPers!AI71/T3_NHB_TotPers!AI71))</f>
        <v>0</v>
      </c>
      <c r="AJ71" s="24">
        <f>IF((T3_NHB_TotPers!AJ71=0),("N/A"),(T9_NHB_TranPers!AJ71/T3_NHB_TotPers!AJ71))</f>
        <v>0</v>
      </c>
      <c r="AK71" s="24">
        <f>IF((T3_NHB_TotPers!AK71=0),("N/A"),(T9_NHB_TranPers!AK71/T3_NHB_TotPers!AK71))</f>
        <v>0</v>
      </c>
      <c r="AL71" s="24" t="str">
        <f>IF((T3_NHB_TotPers!AL71=0),("N/A"),(T9_NHB_TranPers!AL71/T3_NHB_TotPers!AL71))</f>
        <v>N/A</v>
      </c>
      <c r="AM71" s="24" t="str">
        <f>IF((T3_NHB_TotPers!AM71=0),("N/A"),(T9_NHB_TranPers!AM71/T3_NHB_TotPers!AM71))</f>
        <v>N/A</v>
      </c>
      <c r="AN71" s="52" t="str">
        <f>IF((T3_NHB_TotPers!AN71=0),("N/A"),(T9_NHB_TranPers!AN71/T3_NHB_TotPers!AN71))</f>
        <v>N/A</v>
      </c>
      <c r="AO71" s="52" t="str">
        <f>IF((T3_NHB_TotPers!AO71=0),("N/A"),(T9_NHB_TranPers!AO71/T3_NHB_TotPers!AO71))</f>
        <v>N/A</v>
      </c>
      <c r="AP71" s="52">
        <f>IF((T3_NHB_TotPers!AP71=0),("N/A"),(T9_NHB_TranPers!AP71/T3_NHB_TotPers!AP71))</f>
        <v>1.6666666666666666E-2</v>
      </c>
      <c r="AQ71" s="52">
        <f>IF((T3_NHB_TotPers!AQ71=0),("N/A"),(T9_NHB_TranPers!AQ71/T3_NHB_TotPers!AQ71))</f>
        <v>0</v>
      </c>
      <c r="AR71" s="52">
        <f>IF((T3_NHB_TotPers!AR71=0),("N/A"),(T9_NHB_TranPers!AR71/T3_NHB_TotPers!AR71))</f>
        <v>0.18991596638655461</v>
      </c>
      <c r="AS71" s="52">
        <f>IF((T3_NHB_TotPers!AS71=0),("N/A"),(T9_NHB_TranPers!AS71/T3_NHB_TotPers!AS71))</f>
        <v>9.375E-2</v>
      </c>
      <c r="AT71" s="52">
        <f>IF((T3_NHB_TotPers!AT71=0),("N/A"),(T9_NHB_TranPers!AT71/T3_NHB_TotPers!AT71))</f>
        <v>4.1666666666666664E-2</v>
      </c>
      <c r="AU71" s="52">
        <f>IF((T3_NHB_TotPers!AU71=0),("N/A"),(T9_NHB_TranPers!AU71/T3_NHB_TotPers!AU71))</f>
        <v>1.8023617153511497E-2</v>
      </c>
      <c r="AV71" s="52">
        <f>IF((T3_NHB_TotPers!AV71=0),("N/A"),(T9_NHB_TranPers!AV71/T3_NHB_TotPers!AV71))</f>
        <v>1.8648018648018648E-2</v>
      </c>
      <c r="AW71" s="56">
        <f>IF((T3_NHB_TotPers!AW71=0),("N/A"),(T9_NHB_TranPers!AW71/T3_NHB_TotPers!AW71))</f>
        <v>7.8973346495557747E-2</v>
      </c>
    </row>
    <row r="72" spans="2:49" ht="15" customHeight="1">
      <c r="B72" s="12" t="s">
        <v>20</v>
      </c>
      <c r="C72" s="59"/>
      <c r="D72" s="17">
        <v>10</v>
      </c>
      <c r="E72" s="24">
        <f>IF((T3_NHB_TotPers!E72=0),("N/A"),(T9_NHB_TranPers!E72/T3_NHB_TotPers!E72))</f>
        <v>1.7241379310344827E-2</v>
      </c>
      <c r="F72" s="24">
        <f>IF((T3_NHB_TotPers!F72=0),("N/A"),(T9_NHB_TranPers!F72/T3_NHB_TotPers!F72))</f>
        <v>1.8181818181818181E-2</v>
      </c>
      <c r="G72" s="24">
        <f>IF((T3_NHB_TotPers!G72=0),("N/A"),(T9_NHB_TranPers!G72/T3_NHB_TotPers!G72))</f>
        <v>1.4084507042253521E-2</v>
      </c>
      <c r="H72" s="24">
        <f>IF((T3_NHB_TotPers!H72=0),("N/A"),(T9_NHB_TranPers!H72/T3_NHB_TotPers!H72))</f>
        <v>2.7777777777777776E-2</v>
      </c>
      <c r="I72" s="24">
        <f>IF((T3_NHB_TotPers!I72=0),("N/A"),(T9_NHB_TranPers!I72/T3_NHB_TotPers!I72))</f>
        <v>2.4390243902439025E-2</v>
      </c>
      <c r="J72" s="24">
        <f>IF((T3_NHB_TotPers!J72=0),("N/A"),(T9_NHB_TranPers!J72/T3_NHB_TotPers!J72))</f>
        <v>2.097902097902098E-2</v>
      </c>
      <c r="K72" s="24">
        <f>IF((T3_NHB_TotPers!K72=0),("N/A"),(T9_NHB_TranPers!K72/T3_NHB_TotPers!K72))</f>
        <v>9.6610169491525427E-2</v>
      </c>
      <c r="L72" s="24">
        <f>IF((T3_NHB_TotPers!L72=0),("N/A"),(T9_NHB_TranPers!L72/T3_NHB_TotPers!L72))</f>
        <v>0.55834464043419263</v>
      </c>
      <c r="M72" s="24">
        <f>IF((T3_NHB_TotPers!M72=0),("N/A"),(T9_NHB_TranPers!M72/T3_NHB_TotPers!M72))</f>
        <v>2.2421524663677129E-2</v>
      </c>
      <c r="N72" s="24">
        <f>IF((T3_NHB_TotPers!N72=0),("N/A"),(T9_NHB_TranPers!N72/T3_NHB_TotPers!N72))</f>
        <v>3.556910569105691E-2</v>
      </c>
      <c r="O72" s="24">
        <f>IF((T3_NHB_TotPers!O72=0),("N/A"),(T9_NHB_TranPers!O72/T3_NHB_TotPers!O72))</f>
        <v>1.1627906976744186E-2</v>
      </c>
      <c r="P72" s="24">
        <f>IF((T3_NHB_TotPers!P72=0),("N/A"),(T9_NHB_TranPers!P72/T3_NHB_TotPers!P72))</f>
        <v>0.63157894736842102</v>
      </c>
      <c r="Q72" s="24">
        <f>IF((T3_NHB_TotPers!Q72=0),("N/A"),(T9_NHB_TranPers!Q72/T3_NHB_TotPers!Q72))</f>
        <v>0.24953445065176907</v>
      </c>
      <c r="R72" s="24">
        <f>IF((T3_NHB_TotPers!R72=0),("N/A"),(T9_NHB_TranPers!R72/T3_NHB_TotPers!R72))</f>
        <v>0.10236220472440945</v>
      </c>
      <c r="S72" s="24">
        <f>IF((T3_NHB_TotPers!S72=0),("N/A"),(T9_NHB_TranPers!S72/T3_NHB_TotPers!S72))</f>
        <v>2.4557956777996069E-2</v>
      </c>
      <c r="T72" s="24">
        <f>IF((T3_NHB_TotPers!T72=0),("N/A"),(T9_NHB_TranPers!T72/T3_NHB_TotPers!T72))</f>
        <v>0</v>
      </c>
      <c r="U72" s="24">
        <f>IF((T3_NHB_TotPers!U72=0),("N/A"),(T9_NHB_TranPers!U72/T3_NHB_TotPers!U72))</f>
        <v>1.7543859649122806E-2</v>
      </c>
      <c r="V72" s="24">
        <f>IF((T3_NHB_TotPers!V72=0),("N/A"),(T9_NHB_TranPers!V72/T3_NHB_TotPers!V72))</f>
        <v>0</v>
      </c>
      <c r="W72" s="24">
        <f>IF((T3_NHB_TotPers!W72=0),("N/A"),(T9_NHB_TranPers!W72/T3_NHB_TotPers!W72))</f>
        <v>2.1276595744680851E-2</v>
      </c>
      <c r="X72" s="24">
        <f>IF((T3_NHB_TotPers!X72=0),("N/A"),(T9_NHB_TranPers!X72/T3_NHB_TotPers!X72))</f>
        <v>2.9082774049217001E-2</v>
      </c>
      <c r="Y72" s="24">
        <f>IF((T3_NHB_TotPers!Y72=0),("N/A"),(T9_NHB_TranPers!Y72/T3_NHB_TotPers!Y72))</f>
        <v>2.2727272727272728E-2</v>
      </c>
      <c r="Z72" s="24">
        <f>IF((T3_NHB_TotPers!Z72=0),("N/A"),(T9_NHB_TranPers!Z72/T3_NHB_TotPers!Z72))</f>
        <v>0</v>
      </c>
      <c r="AA72" s="24">
        <f>IF((T3_NHB_TotPers!AA72=0),("N/A"),(T9_NHB_TranPers!AA72/T3_NHB_TotPers!AA72))</f>
        <v>0</v>
      </c>
      <c r="AB72" s="24">
        <f>IF((T3_NHB_TotPers!AB72=0),("N/A"),(T9_NHB_TranPers!AB72/T3_NHB_TotPers!AB72))</f>
        <v>0</v>
      </c>
      <c r="AC72" s="24">
        <f>IF((T3_NHB_TotPers!AC72=0),("N/A"),(T9_NHB_TranPers!AC72/T3_NHB_TotPers!AC72))</f>
        <v>1.6129032258064516E-2</v>
      </c>
      <c r="AD72" s="24">
        <f>IF((T3_NHB_TotPers!AD72=0),("N/A"),(T9_NHB_TranPers!AD72/T3_NHB_TotPers!AD72))</f>
        <v>1.0638297872340425E-2</v>
      </c>
      <c r="AE72" s="24">
        <f>IF((T3_NHB_TotPers!AE72=0),("N/A"),(T9_NHB_TranPers!AE72/T3_NHB_TotPers!AE72))</f>
        <v>0</v>
      </c>
      <c r="AF72" s="24">
        <f>IF((T3_NHB_TotPers!AF72=0),("N/A"),(T9_NHB_TranPers!AF72/T3_NHB_TotPers!AF72))</f>
        <v>3.0303030303030304E-2</v>
      </c>
      <c r="AG72" s="24" t="str">
        <f>IF((T3_NHB_TotPers!AG72=0),("N/A"),(T9_NHB_TranPers!AG72/T3_NHB_TotPers!AG72))</f>
        <v>N/A</v>
      </c>
      <c r="AH72" s="24" t="str">
        <f>IF((T3_NHB_TotPers!AH72=0),("N/A"),(T9_NHB_TranPers!AH72/T3_NHB_TotPers!AH72))</f>
        <v>N/A</v>
      </c>
      <c r="AI72" s="24" t="str">
        <f>IF((T3_NHB_TotPers!AI72=0),("N/A"),(T9_NHB_TranPers!AI72/T3_NHB_TotPers!AI72))</f>
        <v>N/A</v>
      </c>
      <c r="AJ72" s="24" t="str">
        <f>IF((T3_NHB_TotPers!AJ72=0),("N/A"),(T9_NHB_TranPers!AJ72/T3_NHB_TotPers!AJ72))</f>
        <v>N/A</v>
      </c>
      <c r="AK72" s="24">
        <f>IF((T3_NHB_TotPers!AK72=0),("N/A"),(T9_NHB_TranPers!AK72/T3_NHB_TotPers!AK72))</f>
        <v>0</v>
      </c>
      <c r="AL72" s="24" t="str">
        <f>IF((T3_NHB_TotPers!AL72=0),("N/A"),(T9_NHB_TranPers!AL72/T3_NHB_TotPers!AL72))</f>
        <v>N/A</v>
      </c>
      <c r="AM72" s="24" t="str">
        <f>IF((T3_NHB_TotPers!AM72=0),("N/A"),(T9_NHB_TranPers!AM72/T3_NHB_TotPers!AM72))</f>
        <v>N/A</v>
      </c>
      <c r="AN72" s="52" t="str">
        <f>IF((T3_NHB_TotPers!AN72=0),("N/A"),(T9_NHB_TranPers!AN72/T3_NHB_TotPers!AN72))</f>
        <v>N/A</v>
      </c>
      <c r="AO72" s="52" t="str">
        <f>IF((T3_NHB_TotPers!AO72=0),("N/A"),(T9_NHB_TranPers!AO72/T3_NHB_TotPers!AO72))</f>
        <v>N/A</v>
      </c>
      <c r="AP72" s="52">
        <f>IF((T3_NHB_TotPers!AP72=0),("N/A"),(T9_NHB_TranPers!AP72/T3_NHB_TotPers!AP72))</f>
        <v>0</v>
      </c>
      <c r="AQ72" s="52">
        <f>IF((T3_NHB_TotPers!AQ72=0),("N/A"),(T9_NHB_TranPers!AQ72/T3_NHB_TotPers!AQ72))</f>
        <v>0</v>
      </c>
      <c r="AR72" s="52">
        <f>IF((T3_NHB_TotPers!AR72=0),("N/A"),(T9_NHB_TranPers!AR72/T3_NHB_TotPers!AR72))</f>
        <v>0.48571428571428571</v>
      </c>
      <c r="AS72" s="52">
        <f>IF((T3_NHB_TotPers!AS72=0),("N/A"),(T9_NHB_TranPers!AS72/T3_NHB_TotPers!AS72))</f>
        <v>0.35772357723577236</v>
      </c>
      <c r="AT72" s="52">
        <f>IF((T3_NHB_TotPers!AT72=0),("N/A"),(T9_NHB_TranPers!AT72/T3_NHB_TotPers!AT72))</f>
        <v>0.14537444933920704</v>
      </c>
      <c r="AU72" s="52">
        <f>IF((T3_NHB_TotPers!AU72=0),("N/A"),(T9_NHB_TranPers!AU72/T3_NHB_TotPers!AU72))</f>
        <v>1.8099547511312219E-2</v>
      </c>
      <c r="AV72" s="52">
        <f>IF((T3_NHB_TotPers!AV72=0),("N/A"),(T9_NHB_TranPers!AV72/T3_NHB_TotPers!AV72))</f>
        <v>2.5157232704402517E-2</v>
      </c>
      <c r="AW72" s="56">
        <f>IF((T3_NHB_TotPers!AW72=0),("N/A"),(T9_NHB_TranPers!AW72/T3_NHB_TotPers!AW72))</f>
        <v>0.18054940186087728</v>
      </c>
    </row>
    <row r="73" spans="2:49" ht="15" customHeight="1">
      <c r="B73" s="12" t="s">
        <v>34</v>
      </c>
      <c r="C73" s="59"/>
      <c r="D73" s="17">
        <v>11</v>
      </c>
      <c r="E73" s="24">
        <f>IF((T3_NHB_TotPers!E73=0),("N/A"),(T9_NHB_TranPers!E73/T3_NHB_TotPers!E73))</f>
        <v>3.2258064516129031E-2</v>
      </c>
      <c r="F73" s="24">
        <f>IF((T3_NHB_TotPers!F73=0),("N/A"),(T9_NHB_TranPers!F73/T3_NHB_TotPers!F73))</f>
        <v>2.8169014084507043E-2</v>
      </c>
      <c r="G73" s="24">
        <f>IF((T3_NHB_TotPers!G73=0),("N/A"),(T9_NHB_TranPers!G73/T3_NHB_TotPers!G73))</f>
        <v>2.3809523809523808E-2</v>
      </c>
      <c r="H73" s="24">
        <f>IF((T3_NHB_TotPers!H73=0),("N/A"),(T9_NHB_TranPers!H73/T3_NHB_TotPers!H73))</f>
        <v>2.8571428571428571E-2</v>
      </c>
      <c r="I73" s="24">
        <f>IF((T3_NHB_TotPers!I73=0),("N/A"),(T9_NHB_TranPers!I73/T3_NHB_TotPers!I73))</f>
        <v>1.9157088122605363E-2</v>
      </c>
      <c r="J73" s="24">
        <f>IF((T3_NHB_TotPers!J73=0),("N/A"),(T9_NHB_TranPers!J73/T3_NHB_TotPers!J73))</f>
        <v>2.6109660574412531E-2</v>
      </c>
      <c r="K73" s="24">
        <f>IF((T3_NHB_TotPers!K73=0),("N/A"),(T9_NHB_TranPers!K73/T3_NHB_TotPers!K73))</f>
        <v>8.1180811808118078E-2</v>
      </c>
      <c r="L73" s="24">
        <f>IF((T3_NHB_TotPers!L73=0),("N/A"),(T9_NHB_TranPers!L73/T3_NHB_TotPers!L73))</f>
        <v>0.242467718794835</v>
      </c>
      <c r="M73" s="24">
        <f>IF((T3_NHB_TotPers!M73=0),("N/A"),(T9_NHB_TranPers!M73/T3_NHB_TotPers!M73))</f>
        <v>2.4725274725274724E-2</v>
      </c>
      <c r="N73" s="24">
        <f>IF((T3_NHB_TotPers!N73=0),("N/A"),(T9_NHB_TranPers!N73/T3_NHB_TotPers!N73))</f>
        <v>5.113636363636364E-2</v>
      </c>
      <c r="O73" s="24">
        <f>IF((T3_NHB_TotPers!O73=0),("N/A"),(T9_NHB_TranPers!O73/T3_NHB_TotPers!O73))</f>
        <v>0</v>
      </c>
      <c r="P73" s="24">
        <f>IF((T3_NHB_TotPers!P73=0),("N/A"),(T9_NHB_TranPers!P73/T3_NHB_TotPers!P73))</f>
        <v>0.28109452736318408</v>
      </c>
      <c r="Q73" s="24">
        <f>IF((T3_NHB_TotPers!Q73=0),("N/A"),(T9_NHB_TranPers!Q73/T3_NHB_TotPers!Q73))</f>
        <v>6.1068702290076333E-2</v>
      </c>
      <c r="R73" s="24">
        <f>IF((T3_NHB_TotPers!R73=0),("N/A"),(T9_NHB_TranPers!R73/T3_NHB_TotPers!R73))</f>
        <v>7.2727272727272724E-2</v>
      </c>
      <c r="S73" s="24">
        <f>IF((T3_NHB_TotPers!S73=0),("N/A"),(T9_NHB_TranPers!S73/T3_NHB_TotPers!S73))</f>
        <v>3.8461538461538464E-2</v>
      </c>
      <c r="T73" s="24">
        <f>IF((T3_NHB_TotPers!T73=0),("N/A"),(T9_NHB_TranPers!T73/T3_NHB_TotPers!T73))</f>
        <v>1.5873015873015872E-2</v>
      </c>
      <c r="U73" s="24">
        <f>IF((T3_NHB_TotPers!U73=0),("N/A"),(T9_NHB_TranPers!U73/T3_NHB_TotPers!U73))</f>
        <v>0.02</v>
      </c>
      <c r="V73" s="24">
        <f>IF((T3_NHB_TotPers!V73=0),("N/A"),(T9_NHB_TranPers!V73/T3_NHB_TotPers!V73))</f>
        <v>0</v>
      </c>
      <c r="W73" s="24">
        <f>IF((T3_NHB_TotPers!W73=0),("N/A"),(T9_NHB_TranPers!W73/T3_NHB_TotPers!W73))</f>
        <v>2.6022304832713755E-2</v>
      </c>
      <c r="X73" s="24">
        <f>IF((T3_NHB_TotPers!X73=0),("N/A"),(T9_NHB_TranPers!X73/T3_NHB_TotPers!X73))</f>
        <v>3.5108958837772396E-2</v>
      </c>
      <c r="Y73" s="24">
        <f>IF((T3_NHB_TotPers!Y73=0),("N/A"),(T9_NHB_TranPers!Y73/T3_NHB_TotPers!Y73))</f>
        <v>2.4539877300613498E-2</v>
      </c>
      <c r="Z73" s="24">
        <f>IF((T3_NHB_TotPers!Z73=0),("N/A"),(T9_NHB_TranPers!Z73/T3_NHB_TotPers!Z73))</f>
        <v>2.5125628140703519E-2</v>
      </c>
      <c r="AA73" s="24">
        <f>IF((T3_NHB_TotPers!AA73=0),("N/A"),(T9_NHB_TranPers!AA73/T3_NHB_TotPers!AA73))</f>
        <v>1.7241379310344827E-2</v>
      </c>
      <c r="AB73" s="24">
        <f>IF((T3_NHB_TotPers!AB73=0),("N/A"),(T9_NHB_TranPers!AB73/T3_NHB_TotPers!AB73))</f>
        <v>4.1666666666666664E-2</v>
      </c>
      <c r="AC73" s="24">
        <f>IF((T3_NHB_TotPers!AC73=0),("N/A"),(T9_NHB_TranPers!AC73/T3_NHB_TotPers!AC73))</f>
        <v>3.669724770642202E-2</v>
      </c>
      <c r="AD73" s="24">
        <f>IF((T3_NHB_TotPers!AD73=0),("N/A"),(T9_NHB_TranPers!AD73/T3_NHB_TotPers!AD73))</f>
        <v>1.8292682926829267E-2</v>
      </c>
      <c r="AE73" s="24">
        <f>IF((T3_NHB_TotPers!AE73=0),("N/A"),(T9_NHB_TranPers!AE73/T3_NHB_TotPers!AE73))</f>
        <v>1.7857142857142856E-2</v>
      </c>
      <c r="AF73" s="24">
        <f>IF((T3_NHB_TotPers!AF73=0),("N/A"),(T9_NHB_TranPers!AF73/T3_NHB_TotPers!AF73))</f>
        <v>2.7932960893854747E-2</v>
      </c>
      <c r="AG73" s="24" t="str">
        <f>IF((T3_NHB_TotPers!AG73=0),("N/A"),(T9_NHB_TranPers!AG73/T3_NHB_TotPers!AG73))</f>
        <v>N/A</v>
      </c>
      <c r="AH73" s="24" t="str">
        <f>IF((T3_NHB_TotPers!AH73=0),("N/A"),(T9_NHB_TranPers!AH73/T3_NHB_TotPers!AH73))</f>
        <v>N/A</v>
      </c>
      <c r="AI73" s="24" t="str">
        <f>IF((T3_NHB_TotPers!AI73=0),("N/A"),(T9_NHB_TranPers!AI73/T3_NHB_TotPers!AI73))</f>
        <v>N/A</v>
      </c>
      <c r="AJ73" s="24" t="str">
        <f>IF((T3_NHB_TotPers!AJ73=0),("N/A"),(T9_NHB_TranPers!AJ73/T3_NHB_TotPers!AJ73))</f>
        <v>N/A</v>
      </c>
      <c r="AK73" s="24" t="str">
        <f>IF((T3_NHB_TotPers!AK73=0),("N/A"),(T9_NHB_TranPers!AK73/T3_NHB_TotPers!AK73))</f>
        <v>N/A</v>
      </c>
      <c r="AL73" s="24" t="str">
        <f>IF((T3_NHB_TotPers!AL73=0),("N/A"),(T9_NHB_TranPers!AL73/T3_NHB_TotPers!AL73))</f>
        <v>N/A</v>
      </c>
      <c r="AM73" s="24" t="str">
        <f>IF((T3_NHB_TotPers!AM73=0),("N/A"),(T9_NHB_TranPers!AM73/T3_NHB_TotPers!AM73))</f>
        <v>N/A</v>
      </c>
      <c r="AN73" s="52" t="str">
        <f>IF((T3_NHB_TotPers!AN73=0),("N/A"),(T9_NHB_TranPers!AN73/T3_NHB_TotPers!AN73))</f>
        <v>N/A</v>
      </c>
      <c r="AO73" s="52" t="str">
        <f>IF((T3_NHB_TotPers!AO73=0),("N/A"),(T9_NHB_TranPers!AO73/T3_NHB_TotPers!AO73))</f>
        <v>N/A</v>
      </c>
      <c r="AP73" s="52">
        <f>IF((T3_NHB_TotPers!AP73=0),("N/A"),(T9_NHB_TranPers!AP73/T3_NHB_TotPers!AP73))</f>
        <v>2.3255813953488372E-2</v>
      </c>
      <c r="AQ73" s="52">
        <f>IF((T3_NHB_TotPers!AQ73=0),("N/A"),(T9_NHB_TranPers!AQ73/T3_NHB_TotPers!AQ73))</f>
        <v>1.8018018018018018E-2</v>
      </c>
      <c r="AR73" s="52">
        <f>IF((T3_NHB_TotPers!AR73=0),("N/A"),(T9_NHB_TranPers!AR73/T3_NHB_TotPers!AR73))</f>
        <v>0.21</v>
      </c>
      <c r="AS73" s="52">
        <f>IF((T3_NHB_TotPers!AS73=0),("N/A"),(T9_NHB_TranPers!AS73/T3_NHB_TotPers!AS73))</f>
        <v>6.6666666666666666E-2</v>
      </c>
      <c r="AT73" s="52">
        <f>IF((T3_NHB_TotPers!AT73=0),("N/A"),(T9_NHB_TranPers!AT73/T3_NHB_TotPers!AT73))</f>
        <v>3.6585365853658534E-2</v>
      </c>
      <c r="AU73" s="52">
        <f>IF((T3_NHB_TotPers!AU73=0),("N/A"),(T9_NHB_TranPers!AU73/T3_NHB_TotPers!AU73))</f>
        <v>2.247191011235955E-2</v>
      </c>
      <c r="AV73" s="52">
        <f>IF((T3_NHB_TotPers!AV73=0),("N/A"),(T9_NHB_TranPers!AV73/T3_NHB_TotPers!AV73))</f>
        <v>2.046783625730994E-2</v>
      </c>
      <c r="AW73" s="56">
        <f>IF((T3_NHB_TotPers!AW73=0),("N/A"),(T9_NHB_TranPers!AW73/T3_NHB_TotPers!AW73))</f>
        <v>4.5252660688846057E-2</v>
      </c>
    </row>
    <row r="74" spans="2:49" ht="15" customHeight="1">
      <c r="B74" s="12" t="s">
        <v>21</v>
      </c>
      <c r="C74" s="59"/>
      <c r="D74" s="17">
        <v>12</v>
      </c>
      <c r="E74" s="24">
        <f>IF((T3_NHB_TotPers!E74=0),("N/A"),(T9_NHB_TranPers!E74/T3_NHB_TotPers!E74))</f>
        <v>4.5454545454545456E-2</v>
      </c>
      <c r="F74" s="24">
        <f>IF((T3_NHB_TotPers!F74=0),("N/A"),(T9_NHB_TranPers!F74/T3_NHB_TotPers!F74))</f>
        <v>0.10754716981132076</v>
      </c>
      <c r="G74" s="24">
        <f>IF((T3_NHB_TotPers!G74=0),("N/A"),(T9_NHB_TranPers!G74/T3_NHB_TotPers!G74))</f>
        <v>1.032258064516129E-2</v>
      </c>
      <c r="H74" s="24">
        <f>IF((T3_NHB_TotPers!H74=0),("N/A"),(T9_NHB_TranPers!H74/T3_NHB_TotPers!H74))</f>
        <v>5.4511278195488719E-2</v>
      </c>
      <c r="I74" s="24">
        <f>IF((T3_NHB_TotPers!I74=0),("N/A"),(T9_NHB_TranPers!I74/T3_NHB_TotPers!I74))</f>
        <v>3.605375286791216E-2</v>
      </c>
      <c r="J74" s="24">
        <f>IF((T3_NHB_TotPers!J74=0),("N/A"),(T9_NHB_TranPers!J74/T3_NHB_TotPers!J74))</f>
        <v>8.2135523613963035E-2</v>
      </c>
      <c r="K74" s="24">
        <f>IF((T3_NHB_TotPers!K74=0),("N/A"),(T9_NHB_TranPers!K74/T3_NHB_TotPers!K74))</f>
        <v>0.52403846153846156</v>
      </c>
      <c r="L74" s="24">
        <f>IF((T3_NHB_TotPers!L74=0),("N/A"),(T9_NHB_TranPers!L74/T3_NHB_TotPers!L74))</f>
        <v>0.76416031798608808</v>
      </c>
      <c r="M74" s="24">
        <f>IF((T3_NHB_TotPers!M74=0),("N/A"),(T9_NHB_TranPers!M74/T3_NHB_TotPers!M74))</f>
        <v>7.2588832487309643E-2</v>
      </c>
      <c r="N74" s="24">
        <f>IF((T3_NHB_TotPers!N74=0),("N/A"),(T9_NHB_TranPers!N74/T3_NHB_TotPers!N74))</f>
        <v>0.68068833652007643</v>
      </c>
      <c r="O74" s="24">
        <f>IF((T3_NHB_TotPers!O74=0),("N/A"),(T9_NHB_TranPers!O74/T3_NHB_TotPers!O74))</f>
        <v>8.1683168316831686E-2</v>
      </c>
      <c r="P74" s="24">
        <f>IF((T3_NHB_TotPers!P74=0),("N/A"),(T9_NHB_TranPers!P74/T3_NHB_TotPers!P74))</f>
        <v>0.41175209092858672</v>
      </c>
      <c r="Q74" s="24">
        <f>IF((T3_NHB_TotPers!Q74=0),("N/A"),(T9_NHB_TranPers!Q74/T3_NHB_TotPers!Q74))</f>
        <v>0.55919395465994959</v>
      </c>
      <c r="R74" s="24">
        <f>IF((T3_NHB_TotPers!R74=0),("N/A"),(T9_NHB_TranPers!R74/T3_NHB_TotPers!R74))</f>
        <v>0.34337827121332276</v>
      </c>
      <c r="S74" s="24">
        <f>IF((T3_NHB_TotPers!S74=0),("N/A"),(T9_NHB_TranPers!S74/T3_NHB_TotPers!S74))</f>
        <v>0.25307651150347782</v>
      </c>
      <c r="T74" s="24">
        <f>IF((T3_NHB_TotPers!T74=0),("N/A"),(T9_NHB_TranPers!T74/T3_NHB_TotPers!T74))</f>
        <v>0</v>
      </c>
      <c r="U74" s="24">
        <f>IF((T3_NHB_TotPers!U74=0),("N/A"),(T9_NHB_TranPers!U74/T3_NHB_TotPers!U74))</f>
        <v>0.11440677966101695</v>
      </c>
      <c r="V74" s="24">
        <f>IF((T3_NHB_TotPers!V74=0),("N/A"),(T9_NHB_TranPers!V74/T3_NHB_TotPers!V74))</f>
        <v>0</v>
      </c>
      <c r="W74" s="24">
        <f>IF((T3_NHB_TotPers!W74=0),("N/A"),(T9_NHB_TranPers!W74/T3_NHB_TotPers!W74))</f>
        <v>9.0909090909090912E-2</v>
      </c>
      <c r="X74" s="24">
        <f>IF((T3_NHB_TotPers!X74=0),("N/A"),(T9_NHB_TranPers!X74/T3_NHB_TotPers!X74))</f>
        <v>0.23101777059773829</v>
      </c>
      <c r="Y74" s="24">
        <f>IF((T3_NHB_TotPers!Y74=0),("N/A"),(T9_NHB_TranPers!Y74/T3_NHB_TotPers!Y74))</f>
        <v>0.18181818181818182</v>
      </c>
      <c r="Z74" s="24">
        <f>IF((T3_NHB_TotPers!Z74=0),("N/A"),(T9_NHB_TranPers!Z74/T3_NHB_TotPers!Z74))</f>
        <v>4.2553191489361701E-2</v>
      </c>
      <c r="AA74" s="24">
        <f>IF((T3_NHB_TotPers!AA74=0),("N/A"),(T9_NHB_TranPers!AA74/T3_NHB_TotPers!AA74))</f>
        <v>0</v>
      </c>
      <c r="AB74" s="24">
        <f>IF((T3_NHB_TotPers!AB74=0),("N/A"),(T9_NHB_TranPers!AB74/T3_NHB_TotPers!AB74))</f>
        <v>0</v>
      </c>
      <c r="AC74" s="24">
        <f>IF((T3_NHB_TotPers!AC74=0),("N/A"),(T9_NHB_TranPers!AC74/T3_NHB_TotPers!AC74))</f>
        <v>8.0246913580246909E-2</v>
      </c>
      <c r="AD74" s="24">
        <f>IF((T3_NHB_TotPers!AD74=0),("N/A"),(T9_NHB_TranPers!AD74/T3_NHB_TotPers!AD74))</f>
        <v>3.9072039072039072E-2</v>
      </c>
      <c r="AE74" s="24">
        <f>IF((T3_NHB_TotPers!AE74=0),("N/A"),(T9_NHB_TranPers!AE74/T3_NHB_TotPers!AE74))</f>
        <v>1.9801980198019802E-2</v>
      </c>
      <c r="AF74" s="24">
        <f>IF((T3_NHB_TotPers!AF74=0),("N/A"),(T9_NHB_TranPers!AF74/T3_NHB_TotPers!AF74))</f>
        <v>8.3022388059701496E-2</v>
      </c>
      <c r="AG74" s="24" t="str">
        <f>IF((T3_NHB_TotPers!AG74=0),("N/A"),(T9_NHB_TranPers!AG74/T3_NHB_TotPers!AG74))</f>
        <v>N/A</v>
      </c>
      <c r="AH74" s="24" t="str">
        <f>IF((T3_NHB_TotPers!AH74=0),("N/A"),(T9_NHB_TranPers!AH74/T3_NHB_TotPers!AH74))</f>
        <v>N/A</v>
      </c>
      <c r="AI74" s="24">
        <f>IF((T3_NHB_TotPers!AI74=0),("N/A"),(T9_NHB_TranPers!AI74/T3_NHB_TotPers!AI74))</f>
        <v>0</v>
      </c>
      <c r="AJ74" s="24">
        <f>IF((T3_NHB_TotPers!AJ74=0),("N/A"),(T9_NHB_TranPers!AJ74/T3_NHB_TotPers!AJ74))</f>
        <v>0</v>
      </c>
      <c r="AK74" s="24">
        <f>IF((T3_NHB_TotPers!AK74=0),("N/A"),(T9_NHB_TranPers!AK74/T3_NHB_TotPers!AK74))</f>
        <v>0</v>
      </c>
      <c r="AL74" s="24" t="str">
        <f>IF((T3_NHB_TotPers!AL74=0),("N/A"),(T9_NHB_TranPers!AL74/T3_NHB_TotPers!AL74))</f>
        <v>N/A</v>
      </c>
      <c r="AM74" s="24" t="str">
        <f>IF((T3_NHB_TotPers!AM74=0),("N/A"),(T9_NHB_TranPers!AM74/T3_NHB_TotPers!AM74))</f>
        <v>N/A</v>
      </c>
      <c r="AN74" s="52" t="str">
        <f>IF((T3_NHB_TotPers!AN74=0),("N/A"),(T9_NHB_TranPers!AN74/T3_NHB_TotPers!AN74))</f>
        <v>N/A</v>
      </c>
      <c r="AO74" s="52" t="str">
        <f>IF((T3_NHB_TotPers!AO74=0),("N/A"),(T9_NHB_TranPers!AO74/T3_NHB_TotPers!AO74))</f>
        <v>N/A</v>
      </c>
      <c r="AP74" s="52">
        <f>IF((T3_NHB_TotPers!AP74=0),("N/A"),(T9_NHB_TranPers!AP74/T3_NHB_TotPers!AP74))</f>
        <v>5.2910052910052907E-3</v>
      </c>
      <c r="AQ74" s="52">
        <f>IF((T3_NHB_TotPers!AQ74=0),("N/A"),(T9_NHB_TranPers!AQ74/T3_NHB_TotPers!AQ74))</f>
        <v>0</v>
      </c>
      <c r="AR74" s="52">
        <f>IF((T3_NHB_TotPers!AR74=0),("N/A"),(T9_NHB_TranPers!AR74/T3_NHB_TotPers!AR74))</f>
        <v>0.65776081424936383</v>
      </c>
      <c r="AS74" s="52">
        <f>IF((T3_NHB_TotPers!AS74=0),("N/A"),(T9_NHB_TranPers!AS74/T3_NHB_TotPers!AS74))</f>
        <v>0.74561403508771928</v>
      </c>
      <c r="AT74" s="52">
        <f>IF((T3_NHB_TotPers!AT74=0),("N/A"),(T9_NHB_TranPers!AT74/T3_NHB_TotPers!AT74))</f>
        <v>0.36939313984168864</v>
      </c>
      <c r="AU74" s="52">
        <f>IF((T3_NHB_TotPers!AU74=0),("N/A"),(T9_NHB_TranPers!AU74/T3_NHB_TotPers!AU74))</f>
        <v>9.2789428325193907E-2</v>
      </c>
      <c r="AV74" s="52">
        <f>IF((T3_NHB_TotPers!AV74=0),("N/A"),(T9_NHB_TranPers!AV74/T3_NHB_TotPers!AV74))</f>
        <v>7.6777609682299547E-2</v>
      </c>
      <c r="AW74" s="56">
        <f>IF((T3_NHB_TotPers!AW74=0),("N/A"),(T9_NHB_TranPers!AW74/T3_NHB_TotPers!AW74))</f>
        <v>0.26867460852626057</v>
      </c>
    </row>
    <row r="75" spans="2:49" ht="15" customHeight="1">
      <c r="B75" s="12" t="s">
        <v>22</v>
      </c>
      <c r="C75" s="59"/>
      <c r="D75" s="17">
        <v>13</v>
      </c>
      <c r="E75" s="24">
        <f>IF((T3_NHB_TotPers!E75=0),("N/A"),(T9_NHB_TranPers!E75/T3_NHB_TotPers!E75))</f>
        <v>3.5714285714285712E-2</v>
      </c>
      <c r="F75" s="24">
        <f>IF((T3_NHB_TotPers!F75=0),("N/A"),(T9_NHB_TranPers!F75/T3_NHB_TotPers!F75))</f>
        <v>4.9504950495049507E-2</v>
      </c>
      <c r="G75" s="24">
        <f>IF((T3_NHB_TotPers!G75=0),("N/A"),(T9_NHB_TranPers!G75/T3_NHB_TotPers!G75))</f>
        <v>2.8985507246376812E-2</v>
      </c>
      <c r="H75" s="24">
        <f>IF((T3_NHB_TotPers!H75=0),("N/A"),(T9_NHB_TranPers!H75/T3_NHB_TotPers!H75))</f>
        <v>5.7142857142857141E-2</v>
      </c>
      <c r="I75" s="24">
        <f>IF((T3_NHB_TotPers!I75=0),("N/A"),(T9_NHB_TranPers!I75/T3_NHB_TotPers!I75))</f>
        <v>4.2183622828784122E-2</v>
      </c>
      <c r="J75" s="24">
        <f>IF((T3_NHB_TotPers!J75=0),("N/A"),(T9_NHB_TranPers!J75/T3_NHB_TotPers!J75))</f>
        <v>4.2553191489361701E-2</v>
      </c>
      <c r="K75" s="24">
        <f>IF((T3_NHB_TotPers!K75=0),("N/A"),(T9_NHB_TranPers!K75/T3_NHB_TotPers!K75))</f>
        <v>0.1425233644859813</v>
      </c>
      <c r="L75" s="24">
        <f>IF((T3_NHB_TotPers!L75=0),("N/A"),(T9_NHB_TranPers!L75/T3_NHB_TotPers!L75))</f>
        <v>0.40719257540603249</v>
      </c>
      <c r="M75" s="24">
        <f>IF((T3_NHB_TotPers!M75=0),("N/A"),(T9_NHB_TranPers!M75/T3_NHB_TotPers!M75))</f>
        <v>5.3030303030303032E-2</v>
      </c>
      <c r="N75" s="24">
        <f>IF((T3_NHB_TotPers!N75=0),("N/A"),(T9_NHB_TranPers!N75/T3_NHB_TotPers!N75))</f>
        <v>0.22920517560073936</v>
      </c>
      <c r="O75" s="24">
        <f>IF((T3_NHB_TotPers!O75=0),("N/A"),(T9_NHB_TranPers!O75/T3_NHB_TotPers!O75))</f>
        <v>3.8461538461538464E-2</v>
      </c>
      <c r="P75" s="24">
        <f>IF((T3_NHB_TotPers!P75=0),("N/A"),(T9_NHB_TranPers!P75/T3_NHB_TotPers!P75))</f>
        <v>0.45205479452054792</v>
      </c>
      <c r="Q75" s="24">
        <f>IF((T3_NHB_TotPers!Q75=0),("N/A"),(T9_NHB_TranPers!Q75/T3_NHB_TotPers!Q75))</f>
        <v>6.6817667044167611E-2</v>
      </c>
      <c r="R75" s="24">
        <f>IF((T3_NHB_TotPers!R75=0),("N/A"),(T9_NHB_TranPers!R75/T3_NHB_TotPers!R75))</f>
        <v>0.15384615384615385</v>
      </c>
      <c r="S75" s="24">
        <f>IF((T3_NHB_TotPers!S75=0),("N/A"),(T9_NHB_TranPers!S75/T3_NHB_TotPers!S75))</f>
        <v>9.425785482123511E-2</v>
      </c>
      <c r="T75" s="24">
        <f>IF((T3_NHB_TotPers!T75=0),("N/A"),(T9_NHB_TranPers!T75/T3_NHB_TotPers!T75))</f>
        <v>0</v>
      </c>
      <c r="U75" s="24">
        <f>IF((T3_NHB_TotPers!U75=0),("N/A"),(T9_NHB_TranPers!U75/T3_NHB_TotPers!U75))</f>
        <v>3.8461538461538464E-2</v>
      </c>
      <c r="V75" s="24">
        <f>IF((T3_NHB_TotPers!V75=0),("N/A"),(T9_NHB_TranPers!V75/T3_NHB_TotPers!V75))</f>
        <v>0</v>
      </c>
      <c r="W75" s="24">
        <f>IF((T3_NHB_TotPers!W75=0),("N/A"),(T9_NHB_TranPers!W75/T3_NHB_TotPers!W75))</f>
        <v>4.5751633986928102E-2</v>
      </c>
      <c r="X75" s="24">
        <f>IF((T3_NHB_TotPers!X75=0),("N/A"),(T9_NHB_TranPers!X75/T3_NHB_TotPers!X75))</f>
        <v>5.8315334773218146E-2</v>
      </c>
      <c r="Y75" s="24">
        <f>IF((T3_NHB_TotPers!Y75=0),("N/A"),(T9_NHB_TranPers!Y75/T3_NHB_TotPers!Y75))</f>
        <v>2.2222222222222223E-2</v>
      </c>
      <c r="Z75" s="24">
        <f>IF((T3_NHB_TotPers!Z75=0),("N/A"),(T9_NHB_TranPers!Z75/T3_NHB_TotPers!Z75))</f>
        <v>0</v>
      </c>
      <c r="AA75" s="24">
        <f>IF((T3_NHB_TotPers!AA75=0),("N/A"),(T9_NHB_TranPers!AA75/T3_NHB_TotPers!AA75))</f>
        <v>0</v>
      </c>
      <c r="AB75" s="24">
        <f>IF((T3_NHB_TotPers!AB75=0),("N/A"),(T9_NHB_TranPers!AB75/T3_NHB_TotPers!AB75))</f>
        <v>0</v>
      </c>
      <c r="AC75" s="24">
        <f>IF((T3_NHB_TotPers!AC75=0),("N/A"),(T9_NHB_TranPers!AC75/T3_NHB_TotPers!AC75))</f>
        <v>3.6363636363636362E-2</v>
      </c>
      <c r="AD75" s="24">
        <f>IF((T3_NHB_TotPers!AD75=0),("N/A"),(T9_NHB_TranPers!AD75/T3_NHB_TotPers!AD75))</f>
        <v>4.5454545454545456E-2</v>
      </c>
      <c r="AE75" s="24">
        <f>IF((T3_NHB_TotPers!AE75=0),("N/A"),(T9_NHB_TranPers!AE75/T3_NHB_TotPers!AE75))</f>
        <v>0</v>
      </c>
      <c r="AF75" s="24">
        <f>IF((T3_NHB_TotPers!AF75=0),("N/A"),(T9_NHB_TranPers!AF75/T3_NHB_TotPers!AF75))</f>
        <v>4.6511627906976744E-2</v>
      </c>
      <c r="AG75" s="24" t="str">
        <f>IF((T3_NHB_TotPers!AG75=0),("N/A"),(T9_NHB_TranPers!AG75/T3_NHB_TotPers!AG75))</f>
        <v>N/A</v>
      </c>
      <c r="AH75" s="24" t="str">
        <f>IF((T3_NHB_TotPers!AH75=0),("N/A"),(T9_NHB_TranPers!AH75/T3_NHB_TotPers!AH75))</f>
        <v>N/A</v>
      </c>
      <c r="AI75" s="24" t="str">
        <f>IF((T3_NHB_TotPers!AI75=0),("N/A"),(T9_NHB_TranPers!AI75/T3_NHB_TotPers!AI75))</f>
        <v>N/A</v>
      </c>
      <c r="AJ75" s="24" t="str">
        <f>IF((T3_NHB_TotPers!AJ75=0),("N/A"),(T9_NHB_TranPers!AJ75/T3_NHB_TotPers!AJ75))</f>
        <v>N/A</v>
      </c>
      <c r="AK75" s="24">
        <f>IF((T3_NHB_TotPers!AK75=0),("N/A"),(T9_NHB_TranPers!AK75/T3_NHB_TotPers!AK75))</f>
        <v>0</v>
      </c>
      <c r="AL75" s="24" t="str">
        <f>IF((T3_NHB_TotPers!AL75=0),("N/A"),(T9_NHB_TranPers!AL75/T3_NHB_TotPers!AL75))</f>
        <v>N/A</v>
      </c>
      <c r="AM75" s="24" t="str">
        <f>IF((T3_NHB_TotPers!AM75=0),("N/A"),(T9_NHB_TranPers!AM75/T3_NHB_TotPers!AM75))</f>
        <v>N/A</v>
      </c>
      <c r="AN75" s="52" t="str">
        <f>IF((T3_NHB_TotPers!AN75=0),("N/A"),(T9_NHB_TranPers!AN75/T3_NHB_TotPers!AN75))</f>
        <v>N/A</v>
      </c>
      <c r="AO75" s="52" t="str">
        <f>IF((T3_NHB_TotPers!AO75=0),("N/A"),(T9_NHB_TranPers!AO75/T3_NHB_TotPers!AO75))</f>
        <v>N/A</v>
      </c>
      <c r="AP75" s="52">
        <f>IF((T3_NHB_TotPers!AP75=0),("N/A"),(T9_NHB_TranPers!AP75/T3_NHB_TotPers!AP75))</f>
        <v>0</v>
      </c>
      <c r="AQ75" s="52">
        <f>IF((T3_NHB_TotPers!AQ75=0),("N/A"),(T9_NHB_TranPers!AQ75/T3_NHB_TotPers!AQ75))</f>
        <v>1.5625E-2</v>
      </c>
      <c r="AR75" s="52">
        <f>IF((T3_NHB_TotPers!AR75=0),("N/A"),(T9_NHB_TranPers!AR75/T3_NHB_TotPers!AR75))</f>
        <v>0.35416666666666669</v>
      </c>
      <c r="AS75" s="52">
        <f>IF((T3_NHB_TotPers!AS75=0),("N/A"),(T9_NHB_TranPers!AS75/T3_NHB_TotPers!AS75))</f>
        <v>0.16425120772946861</v>
      </c>
      <c r="AT75" s="52">
        <f>IF((T3_NHB_TotPers!AT75=0),("N/A"),(T9_NHB_TranPers!AT75/T3_NHB_TotPers!AT75))</f>
        <v>7.3211314475873548E-2</v>
      </c>
      <c r="AU75" s="52">
        <f>IF((T3_NHB_TotPers!AU75=0),("N/A"),(T9_NHB_TranPers!AU75/T3_NHB_TotPers!AU75))</f>
        <v>4.2553191489361701E-2</v>
      </c>
      <c r="AV75" s="52">
        <f>IF((T3_NHB_TotPers!AV75=0),("N/A"),(T9_NHB_TranPers!AV75/T3_NHB_TotPers!AV75))</f>
        <v>5.0359712230215826E-2</v>
      </c>
      <c r="AW75" s="56">
        <f>IF((T3_NHB_TotPers!AW75=0),("N/A"),(T9_NHB_TranPers!AW75/T3_NHB_TotPers!AW75))</f>
        <v>0.13629121215835274</v>
      </c>
    </row>
    <row r="76" spans="2:49" ht="15" customHeight="1">
      <c r="B76" s="12" t="s">
        <v>23</v>
      </c>
      <c r="C76" s="59"/>
      <c r="D76" s="17">
        <v>14</v>
      </c>
      <c r="E76" s="24">
        <f>IF((T3_NHB_TotPers!E76=0),("N/A"),(T9_NHB_TranPers!E76/T3_NHB_TotPers!E76))</f>
        <v>2.5974025974025976E-2</v>
      </c>
      <c r="F76" s="24">
        <f>IF((T3_NHB_TotPers!F76=0),("N/A"),(T9_NHB_TranPers!F76/T3_NHB_TotPers!F76))</f>
        <v>3.1578947368421054E-2</v>
      </c>
      <c r="G76" s="24">
        <f>IF((T3_NHB_TotPers!G76=0),("N/A"),(T9_NHB_TranPers!G76/T3_NHB_TotPers!G76))</f>
        <v>1.6949152542372881E-2</v>
      </c>
      <c r="H76" s="24">
        <f>IF((T3_NHB_TotPers!H76=0),("N/A"),(T9_NHB_TranPers!H76/T3_NHB_TotPers!H76))</f>
        <v>3.5714285714285712E-2</v>
      </c>
      <c r="I76" s="24">
        <f>IF((T3_NHB_TotPers!I76=0),("N/A"),(T9_NHB_TranPers!I76/T3_NHB_TotPers!I76))</f>
        <v>1.8957345971563982E-2</v>
      </c>
      <c r="J76" s="24">
        <f>IF((T3_NHB_TotPers!J76=0),("N/A"),(T9_NHB_TranPers!J76/T3_NHB_TotPers!J76))</f>
        <v>3.125E-2</v>
      </c>
      <c r="K76" s="24">
        <f>IF((T3_NHB_TotPers!K76=0),("N/A"),(T9_NHB_TranPers!K76/T3_NHB_TotPers!K76))</f>
        <v>9.5744680851063829E-2</v>
      </c>
      <c r="L76" s="24">
        <f>IF((T3_NHB_TotPers!L76=0),("N/A"),(T9_NHB_TranPers!L76/T3_NHB_TotPers!L76))</f>
        <v>0.39436619718309857</v>
      </c>
      <c r="M76" s="24">
        <f>IF((T3_NHB_TotPers!M76=0),("N/A"),(T9_NHB_TranPers!M76/T3_NHB_TotPers!M76))</f>
        <v>3.1620553359683792E-2</v>
      </c>
      <c r="N76" s="24">
        <f>IF((T3_NHB_TotPers!N76=0),("N/A"),(T9_NHB_TranPers!N76/T3_NHB_TotPers!N76))</f>
        <v>0.104</v>
      </c>
      <c r="O76" s="24">
        <f>IF((T3_NHB_TotPers!O76=0),("N/A"),(T9_NHB_TranPers!O76/T3_NHB_TotPers!O76))</f>
        <v>1.8181818181818181E-2</v>
      </c>
      <c r="P76" s="24">
        <f>IF((T3_NHB_TotPers!P76=0),("N/A"),(T9_NHB_TranPers!P76/T3_NHB_TotPers!P76))</f>
        <v>0.24187153053132435</v>
      </c>
      <c r="Q76" s="24">
        <f>IF((T3_NHB_TotPers!Q76=0),("N/A"),(T9_NHB_TranPers!Q76/T3_NHB_TotPers!Q76))</f>
        <v>0.14912280701754385</v>
      </c>
      <c r="R76" s="24">
        <f>IF((T3_NHB_TotPers!R76=0),("N/A"),(T9_NHB_TranPers!R76/T3_NHB_TotPers!R76))</f>
        <v>0.11161731207289294</v>
      </c>
      <c r="S76" s="24">
        <f>IF((T3_NHB_TotPers!S76=0),("N/A"),(T9_NHB_TranPers!S76/T3_NHB_TotPers!S76))</f>
        <v>0.13595706618962433</v>
      </c>
      <c r="T76" s="24">
        <f>IF((T3_NHB_TotPers!T76=0),("N/A"),(T9_NHB_TranPers!T76/T3_NHB_TotPers!T76))</f>
        <v>0</v>
      </c>
      <c r="U76" s="24">
        <f>IF((T3_NHB_TotPers!U76=0),("N/A"),(T9_NHB_TranPers!U76/T3_NHB_TotPers!U76))</f>
        <v>2.0408163265306121E-2</v>
      </c>
      <c r="V76" s="24">
        <f>IF((T3_NHB_TotPers!V76=0),("N/A"),(T9_NHB_TranPers!V76/T3_NHB_TotPers!V76))</f>
        <v>0</v>
      </c>
      <c r="W76" s="24">
        <f>IF((T3_NHB_TotPers!W76=0),("N/A"),(T9_NHB_TranPers!W76/T3_NHB_TotPers!W76))</f>
        <v>2.7777777777777776E-2</v>
      </c>
      <c r="X76" s="24">
        <f>IF((T3_NHB_TotPers!X76=0),("N/A"),(T9_NHB_TranPers!X76/T3_NHB_TotPers!X76))</f>
        <v>5.2083333333333336E-2</v>
      </c>
      <c r="Y76" s="24">
        <f>IF((T3_NHB_TotPers!Y76=0),("N/A"),(T9_NHB_TranPers!Y76/T3_NHB_TotPers!Y76))</f>
        <v>0</v>
      </c>
      <c r="Z76" s="24">
        <f>IF((T3_NHB_TotPers!Z76=0),("N/A"),(T9_NHB_TranPers!Z76/T3_NHB_TotPers!Z76))</f>
        <v>0</v>
      </c>
      <c r="AA76" s="24">
        <f>IF((T3_NHB_TotPers!AA76=0),("N/A"),(T9_NHB_TranPers!AA76/T3_NHB_TotPers!AA76))</f>
        <v>0</v>
      </c>
      <c r="AB76" s="24">
        <f>IF((T3_NHB_TotPers!AB76=0),("N/A"),(T9_NHB_TranPers!AB76/T3_NHB_TotPers!AB76))</f>
        <v>0</v>
      </c>
      <c r="AC76" s="24">
        <f>IF((T3_NHB_TotPers!AC76=0),("N/A"),(T9_NHB_TranPers!AC76/T3_NHB_TotPers!AC76))</f>
        <v>0</v>
      </c>
      <c r="AD76" s="24">
        <f>IF((T3_NHB_TotPers!AD76=0),("N/A"),(T9_NHB_TranPers!AD76/T3_NHB_TotPers!AD76))</f>
        <v>2.7027027027027029E-2</v>
      </c>
      <c r="AE76" s="24">
        <f>IF((T3_NHB_TotPers!AE76=0),("N/A"),(T9_NHB_TranPers!AE76/T3_NHB_TotPers!AE76))</f>
        <v>0</v>
      </c>
      <c r="AF76" s="24">
        <f>IF((T3_NHB_TotPers!AF76=0),("N/A"),(T9_NHB_TranPers!AF76/T3_NHB_TotPers!AF76))</f>
        <v>3.0405405405405407E-2</v>
      </c>
      <c r="AG76" s="24" t="str">
        <f>IF((T3_NHB_TotPers!AG76=0),("N/A"),(T9_NHB_TranPers!AG76/T3_NHB_TotPers!AG76))</f>
        <v>N/A</v>
      </c>
      <c r="AH76" s="24" t="str">
        <f>IF((T3_NHB_TotPers!AH76=0),("N/A"),(T9_NHB_TranPers!AH76/T3_NHB_TotPers!AH76))</f>
        <v>N/A</v>
      </c>
      <c r="AI76" s="24">
        <f>IF((T3_NHB_TotPers!AI76=0),("N/A"),(T9_NHB_TranPers!AI76/T3_NHB_TotPers!AI76))</f>
        <v>0</v>
      </c>
      <c r="AJ76" s="24">
        <f>IF((T3_NHB_TotPers!AJ76=0),("N/A"),(T9_NHB_TranPers!AJ76/T3_NHB_TotPers!AJ76))</f>
        <v>0</v>
      </c>
      <c r="AK76" s="24">
        <f>IF((T3_NHB_TotPers!AK76=0),("N/A"),(T9_NHB_TranPers!AK76/T3_NHB_TotPers!AK76))</f>
        <v>0</v>
      </c>
      <c r="AL76" s="24" t="str">
        <f>IF((T3_NHB_TotPers!AL76=0),("N/A"),(T9_NHB_TranPers!AL76/T3_NHB_TotPers!AL76))</f>
        <v>N/A</v>
      </c>
      <c r="AM76" s="24" t="str">
        <f>IF((T3_NHB_TotPers!AM76=0),("N/A"),(T9_NHB_TranPers!AM76/T3_NHB_TotPers!AM76))</f>
        <v>N/A</v>
      </c>
      <c r="AN76" s="52" t="str">
        <f>IF((T3_NHB_TotPers!AN76=0),("N/A"),(T9_NHB_TranPers!AN76/T3_NHB_TotPers!AN76))</f>
        <v>N/A</v>
      </c>
      <c r="AO76" s="52" t="str">
        <f>IF((T3_NHB_TotPers!AO76=0),("N/A"),(T9_NHB_TranPers!AO76/T3_NHB_TotPers!AO76))</f>
        <v>N/A</v>
      </c>
      <c r="AP76" s="52">
        <f>IF((T3_NHB_TotPers!AP76=0),("N/A"),(T9_NHB_TranPers!AP76/T3_NHB_TotPers!AP76))</f>
        <v>0</v>
      </c>
      <c r="AQ76" s="52">
        <f>IF((T3_NHB_TotPers!AQ76=0),("N/A"),(T9_NHB_TranPers!AQ76/T3_NHB_TotPers!AQ76))</f>
        <v>0</v>
      </c>
      <c r="AR76" s="52">
        <f>IF((T3_NHB_TotPers!AR76=0),("N/A"),(T9_NHB_TranPers!AR76/T3_NHB_TotPers!AR76))</f>
        <v>0.21621621621621623</v>
      </c>
      <c r="AS76" s="52">
        <f>IF((T3_NHB_TotPers!AS76=0),("N/A"),(T9_NHB_TranPers!AS76/T3_NHB_TotPers!AS76))</f>
        <v>0.29032258064516131</v>
      </c>
      <c r="AT76" s="52">
        <f>IF((T3_NHB_TotPers!AT76=0),("N/A"),(T9_NHB_TranPers!AT76/T3_NHB_TotPers!AT76))</f>
        <v>0.12244897959183673</v>
      </c>
      <c r="AU76" s="52">
        <f>IF((T3_NHB_TotPers!AU76=0),("N/A"),(T9_NHB_TranPers!AU76/T3_NHB_TotPers!AU76))</f>
        <v>2.8322440087145968E-2</v>
      </c>
      <c r="AV76" s="52">
        <f>IF((T3_NHB_TotPers!AV76=0),("N/A"),(T9_NHB_TranPers!AV76/T3_NHB_TotPers!AV76))</f>
        <v>2.932551319648094E-2</v>
      </c>
      <c r="AW76" s="56">
        <f>IF((T3_NHB_TotPers!AW76=0),("N/A"),(T9_NHB_TranPers!AW76/T3_NHB_TotPers!AW76))</f>
        <v>0.12260191846522782</v>
      </c>
    </row>
    <row r="77" spans="2:49" ht="15" customHeight="1">
      <c r="B77" s="12" t="s">
        <v>24</v>
      </c>
      <c r="C77" s="59"/>
      <c r="D77" s="17">
        <v>15</v>
      </c>
      <c r="E77" s="24">
        <f>IF((T3_NHB_TotPers!E77=0),("N/A"),(T9_NHB_TranPers!E77/T3_NHB_TotPers!E77))</f>
        <v>2.5270758122743681E-2</v>
      </c>
      <c r="F77" s="24">
        <f>IF((T3_NHB_TotPers!F77=0),("N/A"),(T9_NHB_TranPers!F77/T3_NHB_TotPers!F77))</f>
        <v>2.8056112224448898E-2</v>
      </c>
      <c r="G77" s="24">
        <f>IF((T3_NHB_TotPers!G77=0),("N/A"),(T9_NHB_TranPers!G77/T3_NHB_TotPers!G77))</f>
        <v>1.9230769230769232E-2</v>
      </c>
      <c r="H77" s="24">
        <f>IF((T3_NHB_TotPers!H77=0),("N/A"),(T9_NHB_TranPers!H77/T3_NHB_TotPers!H77))</f>
        <v>2.7397260273972601E-2</v>
      </c>
      <c r="I77" s="24">
        <f>IF((T3_NHB_TotPers!I77=0),("N/A"),(T9_NHB_TranPers!I77/T3_NHB_TotPers!I77))</f>
        <v>1.7173051519154558E-2</v>
      </c>
      <c r="J77" s="24">
        <f>IF((T3_NHB_TotPers!J77=0),("N/A"),(T9_NHB_TranPers!J77/T3_NHB_TotPers!J77))</f>
        <v>2.7149321266968326E-2</v>
      </c>
      <c r="K77" s="24">
        <f>IF((T3_NHB_TotPers!K77=0),("N/A"),(T9_NHB_TranPers!K77/T3_NHB_TotPers!K77))</f>
        <v>3.840245775729647E-2</v>
      </c>
      <c r="L77" s="24">
        <f>IF((T3_NHB_TotPers!L77=0),("N/A"),(T9_NHB_TranPers!L77/T3_NHB_TotPers!L77))</f>
        <v>0.15142648134601316</v>
      </c>
      <c r="M77" s="24">
        <f>IF((T3_NHB_TotPers!M77=0),("N/A"),(T9_NHB_TranPers!M77/T3_NHB_TotPers!M77))</f>
        <v>2.4489795918367346E-2</v>
      </c>
      <c r="N77" s="24">
        <f>IF((T3_NHB_TotPers!N77=0),("N/A"),(T9_NHB_TranPers!N77/T3_NHB_TotPers!N77))</f>
        <v>3.0185004868549171E-2</v>
      </c>
      <c r="O77" s="24">
        <f>IF((T3_NHB_TotPers!O77=0),("N/A"),(T9_NHB_TranPers!O77/T3_NHB_TotPers!O77))</f>
        <v>1.932367149758454E-2</v>
      </c>
      <c r="P77" s="24">
        <f>IF((T3_NHB_TotPers!P77=0),("N/A"),(T9_NHB_TranPers!P77/T3_NHB_TotPers!P77))</f>
        <v>0.18146503884572698</v>
      </c>
      <c r="Q77" s="24">
        <f>IF((T3_NHB_TotPers!Q77=0),("N/A"),(T9_NHB_TranPers!Q77/T3_NHB_TotPers!Q77))</f>
        <v>5.0429184549356222E-2</v>
      </c>
      <c r="R77" s="24">
        <f>IF((T3_NHB_TotPers!R77=0),("N/A"),(T9_NHB_TranPers!R77/T3_NHB_TotPers!R77))</f>
        <v>0.11599297012302284</v>
      </c>
      <c r="S77" s="24">
        <f>IF((T3_NHB_TotPers!S77=0),("N/A"),(T9_NHB_TranPers!S77/T3_NHB_TotPers!S77))</f>
        <v>2.0105820105820106E-2</v>
      </c>
      <c r="T77" s="24">
        <f>IF((T3_NHB_TotPers!T77=0),("N/A"),(T9_NHB_TranPers!T77/T3_NHB_TotPers!T77))</f>
        <v>0</v>
      </c>
      <c r="U77" s="24">
        <f>IF((T3_NHB_TotPers!U77=0),("N/A"),(T9_NHB_TranPers!U77/T3_NHB_TotPers!U77))</f>
        <v>2.2284122562674095E-2</v>
      </c>
      <c r="V77" s="24">
        <f>IF((T3_NHB_TotPers!V77=0),("N/A"),(T9_NHB_TranPers!V77/T3_NHB_TotPers!V77))</f>
        <v>0</v>
      </c>
      <c r="W77" s="24">
        <f>IF((T3_NHB_TotPers!W77=0),("N/A"),(T9_NHB_TranPers!W77/T3_NHB_TotPers!W77))</f>
        <v>2.6595744680851064E-2</v>
      </c>
      <c r="X77" s="24">
        <f>IF((T3_NHB_TotPers!X77=0),("N/A"),(T9_NHB_TranPers!X77/T3_NHB_TotPers!X77))</f>
        <v>2.8469750889679714E-2</v>
      </c>
      <c r="Y77" s="24">
        <f>IF((T3_NHB_TotPers!Y77=0),("N/A"),(T9_NHB_TranPers!Y77/T3_NHB_TotPers!Y77))</f>
        <v>1.7543859649122806E-2</v>
      </c>
      <c r="Z77" s="24">
        <f>IF((T3_NHB_TotPers!Z77=0),("N/A"),(T9_NHB_TranPers!Z77/T3_NHB_TotPers!Z77))</f>
        <v>2.5000000000000001E-2</v>
      </c>
      <c r="AA77" s="24">
        <f>IF((T3_NHB_TotPers!AA77=0),("N/A"),(T9_NHB_TranPers!AA77/T3_NHB_TotPers!AA77))</f>
        <v>0</v>
      </c>
      <c r="AB77" s="24">
        <f>IF((T3_NHB_TotPers!AB77=0),("N/A"),(T9_NHB_TranPers!AB77/T3_NHB_TotPers!AB77))</f>
        <v>0</v>
      </c>
      <c r="AC77" s="24">
        <f>IF((T3_NHB_TotPers!AC77=0),("N/A"),(T9_NHB_TranPers!AC77/T3_NHB_TotPers!AC77))</f>
        <v>2.4691358024691357E-2</v>
      </c>
      <c r="AD77" s="24">
        <f>IF((T3_NHB_TotPers!AD77=0),("N/A"),(T9_NHB_TranPers!AD77/T3_NHB_TotPers!AD77))</f>
        <v>2.2831050228310501E-2</v>
      </c>
      <c r="AE77" s="24">
        <f>IF((T3_NHB_TotPers!AE77=0),("N/A"),(T9_NHB_TranPers!AE77/T3_NHB_TotPers!AE77))</f>
        <v>3.3333333333333333E-2</v>
      </c>
      <c r="AF77" s="24">
        <f>IF((T3_NHB_TotPers!AF77=0),("N/A"),(T9_NHB_TranPers!AF77/T3_NHB_TotPers!AF77))</f>
        <v>2.5193798449612403E-2</v>
      </c>
      <c r="AG77" s="24" t="str">
        <f>IF((T3_NHB_TotPers!AG77=0),("N/A"),(T9_NHB_TranPers!AG77/T3_NHB_TotPers!AG77))</f>
        <v>N/A</v>
      </c>
      <c r="AH77" s="24" t="str">
        <f>IF((T3_NHB_TotPers!AH77=0),("N/A"),(T9_NHB_TranPers!AH77/T3_NHB_TotPers!AH77))</f>
        <v>N/A</v>
      </c>
      <c r="AI77" s="24">
        <f>IF((T3_NHB_TotPers!AI77=0),("N/A"),(T9_NHB_TranPers!AI77/T3_NHB_TotPers!AI77))</f>
        <v>0</v>
      </c>
      <c r="AJ77" s="24">
        <f>IF((T3_NHB_TotPers!AJ77=0),("N/A"),(T9_NHB_TranPers!AJ77/T3_NHB_TotPers!AJ77))</f>
        <v>0</v>
      </c>
      <c r="AK77" s="24">
        <f>IF((T3_NHB_TotPers!AK77=0),("N/A"),(T9_NHB_TranPers!AK77/T3_NHB_TotPers!AK77))</f>
        <v>0</v>
      </c>
      <c r="AL77" s="24" t="str">
        <f>IF((T3_NHB_TotPers!AL77=0),("N/A"),(T9_NHB_TranPers!AL77/T3_NHB_TotPers!AL77))</f>
        <v>N/A</v>
      </c>
      <c r="AM77" s="24" t="str">
        <f>IF((T3_NHB_TotPers!AM77=0),("N/A"),(T9_NHB_TranPers!AM77/T3_NHB_TotPers!AM77))</f>
        <v>N/A</v>
      </c>
      <c r="AN77" s="52" t="str">
        <f>IF((T3_NHB_TotPers!AN77=0),("N/A"),(T9_NHB_TranPers!AN77/T3_NHB_TotPers!AN77))</f>
        <v>N/A</v>
      </c>
      <c r="AO77" s="52" t="str">
        <f>IF((T3_NHB_TotPers!AO77=0),("N/A"),(T9_NHB_TranPers!AO77/T3_NHB_TotPers!AO77))</f>
        <v>N/A</v>
      </c>
      <c r="AP77" s="52">
        <f>IF((T3_NHB_TotPers!AP77=0),("N/A"),(T9_NHB_TranPers!AP77/T3_NHB_TotPers!AP77))</f>
        <v>2.2222222222222223E-2</v>
      </c>
      <c r="AQ77" s="52">
        <f>IF((T3_NHB_TotPers!AQ77=0),("N/A"),(T9_NHB_TranPers!AQ77/T3_NHB_TotPers!AQ77))</f>
        <v>1.0752688172043012E-2</v>
      </c>
      <c r="AR77" s="52">
        <f>IF((T3_NHB_TotPers!AR77=0),("N/A"),(T9_NHB_TranPers!AR77/T3_NHB_TotPers!AR77))</f>
        <v>0.10268948655256724</v>
      </c>
      <c r="AS77" s="52">
        <f>IF((T3_NHB_TotPers!AS77=0),("N/A"),(T9_NHB_TranPers!AS77/T3_NHB_TotPers!AS77))</f>
        <v>7.5268817204301078E-2</v>
      </c>
      <c r="AT77" s="52">
        <f>IF((T3_NHB_TotPers!AT77=0),("N/A"),(T9_NHB_TranPers!AT77/T3_NHB_TotPers!AT77))</f>
        <v>5.8565153733528552E-2</v>
      </c>
      <c r="AU77" s="52">
        <f>IF((T3_NHB_TotPers!AU77=0),("N/A"),(T9_NHB_TranPers!AU77/T3_NHB_TotPers!AU77))</f>
        <v>2.356020942408377E-2</v>
      </c>
      <c r="AV77" s="52">
        <f>IF((T3_NHB_TotPers!AV77=0),("N/A"),(T9_NHB_TranPers!AV77/T3_NHB_TotPers!AV77))</f>
        <v>2.3809523809523808E-2</v>
      </c>
      <c r="AW77" s="56">
        <f>IF((T3_NHB_TotPers!AW77=0),("N/A"),(T9_NHB_TranPers!AW77/T3_NHB_TotPers!AW77))</f>
        <v>6.0549581839904422E-2</v>
      </c>
    </row>
    <row r="78" spans="2:49" ht="15" customHeight="1">
      <c r="B78" s="12" t="s">
        <v>31</v>
      </c>
      <c r="C78" s="59"/>
      <c r="D78" s="17">
        <v>16</v>
      </c>
      <c r="E78" s="24">
        <f>IF((T3_NHB_TotPers!E78=0),("N/A"),(T9_NHB_TranPers!E78/T3_NHB_TotPers!E78))</f>
        <v>0</v>
      </c>
      <c r="F78" s="24">
        <f>IF((T3_NHB_TotPers!F78=0),("N/A"),(T9_NHB_TranPers!F78/T3_NHB_TotPers!F78))</f>
        <v>0</v>
      </c>
      <c r="G78" s="24">
        <f>IF((T3_NHB_TotPers!G78=0),("N/A"),(T9_NHB_TranPers!G78/T3_NHB_TotPers!G78))</f>
        <v>0</v>
      </c>
      <c r="H78" s="24">
        <f>IF((T3_NHB_TotPers!H78=0),("N/A"),(T9_NHB_TranPers!H78/T3_NHB_TotPers!H78))</f>
        <v>0</v>
      </c>
      <c r="I78" s="24">
        <f>IF((T3_NHB_TotPers!I78=0),("N/A"),(T9_NHB_TranPers!I78/T3_NHB_TotPers!I78))</f>
        <v>0</v>
      </c>
      <c r="J78" s="24">
        <f>IF((T3_NHB_TotPers!J78=0),("N/A"),(T9_NHB_TranPers!J78/T3_NHB_TotPers!J78))</f>
        <v>0</v>
      </c>
      <c r="K78" s="24">
        <f>IF((T3_NHB_TotPers!K78=0),("N/A"),(T9_NHB_TranPers!K78/T3_NHB_TotPers!K78))</f>
        <v>0</v>
      </c>
      <c r="L78" s="24">
        <f>IF((T3_NHB_TotPers!L78=0),("N/A"),(T9_NHB_TranPers!L78/T3_NHB_TotPers!L78))</f>
        <v>0</v>
      </c>
      <c r="M78" s="24">
        <f>IF((T3_NHB_TotPers!M78=0),("N/A"),(T9_NHB_TranPers!M78/T3_NHB_TotPers!M78))</f>
        <v>0</v>
      </c>
      <c r="N78" s="24">
        <f>IF((T3_NHB_TotPers!N78=0),("N/A"),(T9_NHB_TranPers!N78/T3_NHB_TotPers!N78))</f>
        <v>0</v>
      </c>
      <c r="O78" s="24">
        <f>IF((T3_NHB_TotPers!O78=0),("N/A"),(T9_NHB_TranPers!O78/T3_NHB_TotPers!O78))</f>
        <v>0</v>
      </c>
      <c r="P78" s="24">
        <f>IF((T3_NHB_TotPers!P78=0),("N/A"),(T9_NHB_TranPers!P78/T3_NHB_TotPers!P78))</f>
        <v>0</v>
      </c>
      <c r="Q78" s="24">
        <f>IF((T3_NHB_TotPers!Q78=0),("N/A"),(T9_NHB_TranPers!Q78/T3_NHB_TotPers!Q78))</f>
        <v>0</v>
      </c>
      <c r="R78" s="24">
        <f>IF((T3_NHB_TotPers!R78=0),("N/A"),(T9_NHB_TranPers!R78/T3_NHB_TotPers!R78))</f>
        <v>0</v>
      </c>
      <c r="S78" s="24">
        <f>IF((T3_NHB_TotPers!S78=0),("N/A"),(T9_NHB_TranPers!S78/T3_NHB_TotPers!S78))</f>
        <v>0</v>
      </c>
      <c r="T78" s="24">
        <f>IF((T3_NHB_TotPers!T78=0),("N/A"),(T9_NHB_TranPers!T78/T3_NHB_TotPers!T78))</f>
        <v>0</v>
      </c>
      <c r="U78" s="24">
        <f>IF((T3_NHB_TotPers!U78=0),("N/A"),(T9_NHB_TranPers!U78/T3_NHB_TotPers!U78))</f>
        <v>0</v>
      </c>
      <c r="V78" s="24">
        <f>IF((T3_NHB_TotPers!V78=0),("N/A"),(T9_NHB_TranPers!V78/T3_NHB_TotPers!V78))</f>
        <v>0</v>
      </c>
      <c r="W78" s="24">
        <f>IF((T3_NHB_TotPers!W78=0),("N/A"),(T9_NHB_TranPers!W78/T3_NHB_TotPers!W78))</f>
        <v>0</v>
      </c>
      <c r="X78" s="24">
        <f>IF((T3_NHB_TotPers!X78=0),("N/A"),(T9_NHB_TranPers!X78/T3_NHB_TotPers!X78))</f>
        <v>0</v>
      </c>
      <c r="Y78" s="24">
        <f>IF((T3_NHB_TotPers!Y78=0),("N/A"),(T9_NHB_TranPers!Y78/T3_NHB_TotPers!Y78))</f>
        <v>0</v>
      </c>
      <c r="Z78" s="24">
        <f>IF((T3_NHB_TotPers!Z78=0),("N/A"),(T9_NHB_TranPers!Z78/T3_NHB_TotPers!Z78))</f>
        <v>0</v>
      </c>
      <c r="AA78" s="24">
        <f>IF((T3_NHB_TotPers!AA78=0),("N/A"),(T9_NHB_TranPers!AA78/T3_NHB_TotPers!AA78))</f>
        <v>0</v>
      </c>
      <c r="AB78" s="24">
        <f>IF((T3_NHB_TotPers!AB78=0),("N/A"),(T9_NHB_TranPers!AB78/T3_NHB_TotPers!AB78))</f>
        <v>0</v>
      </c>
      <c r="AC78" s="24">
        <f>IF((T3_NHB_TotPers!AC78=0),("N/A"),(T9_NHB_TranPers!AC78/T3_NHB_TotPers!AC78))</f>
        <v>0</v>
      </c>
      <c r="AD78" s="24">
        <f>IF((T3_NHB_TotPers!AD78=0),("N/A"),(T9_NHB_TranPers!AD78/T3_NHB_TotPers!AD78))</f>
        <v>4.2372881355932203E-3</v>
      </c>
      <c r="AE78" s="24">
        <f>IF((T3_NHB_TotPers!AE78=0),("N/A"),(T9_NHB_TranPers!AE78/T3_NHB_TotPers!AE78))</f>
        <v>0</v>
      </c>
      <c r="AF78" s="24">
        <f>IF((T3_NHB_TotPers!AF78=0),("N/A"),(T9_NHB_TranPers!AF78/T3_NHB_TotPers!AF78))</f>
        <v>0</v>
      </c>
      <c r="AG78" s="24" t="str">
        <f>IF((T3_NHB_TotPers!AG78=0),("N/A"),(T9_NHB_TranPers!AG78/T3_NHB_TotPers!AG78))</f>
        <v>N/A</v>
      </c>
      <c r="AH78" s="24" t="str">
        <f>IF((T3_NHB_TotPers!AH78=0),("N/A"),(T9_NHB_TranPers!AH78/T3_NHB_TotPers!AH78))</f>
        <v>N/A</v>
      </c>
      <c r="AI78" s="24" t="str">
        <f>IF((T3_NHB_TotPers!AI78=0),("N/A"),(T9_NHB_TranPers!AI78/T3_NHB_TotPers!AI78))</f>
        <v>N/A</v>
      </c>
      <c r="AJ78" s="24" t="str">
        <f>IF((T3_NHB_TotPers!AJ78=0),("N/A"),(T9_NHB_TranPers!AJ78/T3_NHB_TotPers!AJ78))</f>
        <v>N/A</v>
      </c>
      <c r="AK78" s="24" t="str">
        <f>IF((T3_NHB_TotPers!AK78=0),("N/A"),(T9_NHB_TranPers!AK78/T3_NHB_TotPers!AK78))</f>
        <v>N/A</v>
      </c>
      <c r="AL78" s="24" t="str">
        <f>IF((T3_NHB_TotPers!AL78=0),("N/A"),(T9_NHB_TranPers!AL78/T3_NHB_TotPers!AL78))</f>
        <v>N/A</v>
      </c>
      <c r="AM78" s="24" t="str">
        <f>IF((T3_NHB_TotPers!AM78=0),("N/A"),(T9_NHB_TranPers!AM78/T3_NHB_TotPers!AM78))</f>
        <v>N/A</v>
      </c>
      <c r="AN78" s="52" t="str">
        <f>IF((T3_NHB_TotPers!AN78=0),("N/A"),(T9_NHB_TranPers!AN78/T3_NHB_TotPers!AN78))</f>
        <v>N/A</v>
      </c>
      <c r="AO78" s="52" t="str">
        <f>IF((T3_NHB_TotPers!AO78=0),("N/A"),(T9_NHB_TranPers!AO78/T3_NHB_TotPers!AO78))</f>
        <v>N/A</v>
      </c>
      <c r="AP78" s="52">
        <f>IF((T3_NHB_TotPers!AP78=0),("N/A"),(T9_NHB_TranPers!AP78/T3_NHB_TotPers!AP78))</f>
        <v>0</v>
      </c>
      <c r="AQ78" s="52">
        <f>IF((T3_NHB_TotPers!AQ78=0),("N/A"),(T9_NHB_TranPers!AQ78/T3_NHB_TotPers!AQ78))</f>
        <v>0</v>
      </c>
      <c r="AR78" s="52">
        <f>IF((T3_NHB_TotPers!AR78=0),("N/A"),(T9_NHB_TranPers!AR78/T3_NHB_TotPers!AR78))</f>
        <v>0</v>
      </c>
      <c r="AS78" s="52">
        <f>IF((T3_NHB_TotPers!AS78=0),("N/A"),(T9_NHB_TranPers!AS78/T3_NHB_TotPers!AS78))</f>
        <v>0</v>
      </c>
      <c r="AT78" s="52">
        <f>IF((T3_NHB_TotPers!AT78=0),("N/A"),(T9_NHB_TranPers!AT78/T3_NHB_TotPers!AT78))</f>
        <v>0</v>
      </c>
      <c r="AU78" s="52">
        <f>IF((T3_NHB_TotPers!AU78=0),("N/A"),(T9_NHB_TranPers!AU78/T3_NHB_TotPers!AU78))</f>
        <v>0</v>
      </c>
      <c r="AV78" s="52">
        <f>IF((T3_NHB_TotPers!AV78=0),("N/A"),(T9_NHB_TranPers!AV78/T3_NHB_TotPers!AV78))</f>
        <v>0</v>
      </c>
      <c r="AW78" s="56">
        <f>IF((T3_NHB_TotPers!AW78=0),("N/A"),(T9_NHB_TranPers!AW78/T3_NHB_TotPers!AW78))</f>
        <v>7.8308535630383712E-4</v>
      </c>
    </row>
    <row r="79" spans="2:49" ht="15" customHeight="1">
      <c r="B79" s="12" t="s">
        <v>35</v>
      </c>
      <c r="C79" s="59"/>
      <c r="D79" s="17">
        <v>17</v>
      </c>
      <c r="E79" s="24">
        <f>IF((T3_NHB_TotPers!E79=0),("N/A"),(T9_NHB_TranPers!E79/T3_NHB_TotPers!E79))</f>
        <v>0</v>
      </c>
      <c r="F79" s="24">
        <f>IF((T3_NHB_TotPers!F79=0),("N/A"),(T9_NHB_TranPers!F79/T3_NHB_TotPers!F79))</f>
        <v>0</v>
      </c>
      <c r="G79" s="24">
        <f>IF((T3_NHB_TotPers!G79=0),("N/A"),(T9_NHB_TranPers!G79/T3_NHB_TotPers!G79))</f>
        <v>0</v>
      </c>
      <c r="H79" s="24">
        <f>IF((T3_NHB_TotPers!H79=0),("N/A"),(T9_NHB_TranPers!H79/T3_NHB_TotPers!H79))</f>
        <v>0</v>
      </c>
      <c r="I79" s="24">
        <f>IF((T3_NHB_TotPers!I79=0),("N/A"),(T9_NHB_TranPers!I79/T3_NHB_TotPers!I79))</f>
        <v>1.3895321908290875E-3</v>
      </c>
      <c r="J79" s="24">
        <f>IF((T3_NHB_TotPers!J79=0),("N/A"),(T9_NHB_TranPers!J79/T3_NHB_TotPers!J79))</f>
        <v>0</v>
      </c>
      <c r="K79" s="24">
        <f>IF((T3_NHB_TotPers!K79=0),("N/A"),(T9_NHB_TranPers!K79/T3_NHB_TotPers!K79))</f>
        <v>6.7796610169491523E-3</v>
      </c>
      <c r="L79" s="24">
        <f>IF((T3_NHB_TotPers!L79=0),("N/A"),(T9_NHB_TranPers!L79/T3_NHB_TotPers!L79))</f>
        <v>7.7220077220077222E-3</v>
      </c>
      <c r="M79" s="24">
        <f>IF((T3_NHB_TotPers!M79=0),("N/A"),(T9_NHB_TranPers!M79/T3_NHB_TotPers!M79))</f>
        <v>6.2500000000000003E-3</v>
      </c>
      <c r="N79" s="24">
        <f>IF((T3_NHB_TotPers!N79=0),("N/A"),(T9_NHB_TranPers!N79/T3_NHB_TotPers!N79))</f>
        <v>4.2194092827004216E-3</v>
      </c>
      <c r="O79" s="24">
        <f>IF((T3_NHB_TotPers!O79=0),("N/A"),(T9_NHB_TranPers!O79/T3_NHB_TotPers!O79))</f>
        <v>6.4516129032258064E-3</v>
      </c>
      <c r="P79" s="24">
        <f>IF((T3_NHB_TotPers!P79=0),("N/A"),(T9_NHB_TranPers!P79/T3_NHB_TotPers!P79))</f>
        <v>1.9157088122605363E-2</v>
      </c>
      <c r="Q79" s="24">
        <f>IF((T3_NHB_TotPers!Q79=0),("N/A"),(T9_NHB_TranPers!Q79/T3_NHB_TotPers!Q79))</f>
        <v>6.1919504643962852E-3</v>
      </c>
      <c r="R79" s="24">
        <f>IF((T3_NHB_TotPers!R79=0),("N/A"),(T9_NHB_TranPers!R79/T3_NHB_TotPers!R79))</f>
        <v>0</v>
      </c>
      <c r="S79" s="24">
        <f>IF((T3_NHB_TotPers!S79=0),("N/A"),(T9_NHB_TranPers!S79/T3_NHB_TotPers!S79))</f>
        <v>5.434782608695652E-3</v>
      </c>
      <c r="T79" s="24">
        <f>IF((T3_NHB_TotPers!T79=0),("N/A"),(T9_NHB_TranPers!T79/T3_NHB_TotPers!T79))</f>
        <v>0</v>
      </c>
      <c r="U79" s="24">
        <f>IF((T3_NHB_TotPers!U79=0),("N/A"),(T9_NHB_TranPers!U79/T3_NHB_TotPers!U79))</f>
        <v>1.7872161480235493E-3</v>
      </c>
      <c r="V79" s="24">
        <f>IF((T3_NHB_TotPers!V79=0),("N/A"),(T9_NHB_TranPers!V79/T3_NHB_TotPers!V79))</f>
        <v>2.1574973031283709E-3</v>
      </c>
      <c r="W79" s="24">
        <f>IF((T3_NHB_TotPers!W79=0),("N/A"),(T9_NHB_TranPers!W79/T3_NHB_TotPers!W79))</f>
        <v>4.1194644696189494E-3</v>
      </c>
      <c r="X79" s="24">
        <f>IF((T3_NHB_TotPers!X79=0),("N/A"),(T9_NHB_TranPers!X79/T3_NHB_TotPers!X79))</f>
        <v>3.186404673393521E-3</v>
      </c>
      <c r="Y79" s="24">
        <f>IF((T3_NHB_TotPers!Y79=0),("N/A"),(T9_NHB_TranPers!Y79/T3_NHB_TotPers!Y79))</f>
        <v>3.9215686274509803E-3</v>
      </c>
      <c r="Z79" s="24">
        <f>IF((T3_NHB_TotPers!Z79=0),("N/A"),(T9_NHB_TranPers!Z79/T3_NHB_TotPers!Z79))</f>
        <v>0</v>
      </c>
      <c r="AA79" s="24">
        <f>IF((T3_NHB_TotPers!AA79=0),("N/A"),(T9_NHB_TranPers!AA79/T3_NHB_TotPers!AA79))</f>
        <v>0</v>
      </c>
      <c r="AB79" s="24">
        <f>IF((T3_NHB_TotPers!AB79=0),("N/A"),(T9_NHB_TranPers!AB79/T3_NHB_TotPers!AB79))</f>
        <v>0</v>
      </c>
      <c r="AC79" s="24">
        <f>IF((T3_NHB_TotPers!AC79=0),("N/A"),(T9_NHB_TranPers!AC79/T3_NHB_TotPers!AC79))</f>
        <v>0</v>
      </c>
      <c r="AD79" s="24">
        <f>IF((T3_NHB_TotPers!AD79=0),("N/A"),(T9_NHB_TranPers!AD79/T3_NHB_TotPers!AD79))</f>
        <v>0</v>
      </c>
      <c r="AE79" s="24">
        <f>IF((T3_NHB_TotPers!AE79=0),("N/A"),(T9_NHB_TranPers!AE79/T3_NHB_TotPers!AE79))</f>
        <v>0</v>
      </c>
      <c r="AF79" s="24">
        <f>IF((T3_NHB_TotPers!AF79=0),("N/A"),(T9_NHB_TranPers!AF79/T3_NHB_TotPers!AF79))</f>
        <v>0</v>
      </c>
      <c r="AG79" s="24">
        <f>IF((T3_NHB_TotPers!AG79=0),("N/A"),(T9_NHB_TranPers!AG79/T3_NHB_TotPers!AG79))</f>
        <v>0</v>
      </c>
      <c r="AH79" s="24">
        <f>IF((T3_NHB_TotPers!AH79=0),("N/A"),(T9_NHB_TranPers!AH79/T3_NHB_TotPers!AH79))</f>
        <v>0</v>
      </c>
      <c r="AI79" s="24" t="str">
        <f>IF((T3_NHB_TotPers!AI79=0),("N/A"),(T9_NHB_TranPers!AI79/T3_NHB_TotPers!AI79))</f>
        <v>N/A</v>
      </c>
      <c r="AJ79" s="24" t="str">
        <f>IF((T3_NHB_TotPers!AJ79=0),("N/A"),(T9_NHB_TranPers!AJ79/T3_NHB_TotPers!AJ79))</f>
        <v>N/A</v>
      </c>
      <c r="AK79" s="24">
        <f>IF((T3_NHB_TotPers!AK79=0),("N/A"),(T9_NHB_TranPers!AK79/T3_NHB_TotPers!AK79))</f>
        <v>0</v>
      </c>
      <c r="AL79" s="24" t="str">
        <f>IF((T3_NHB_TotPers!AL79=0),("N/A"),(T9_NHB_TranPers!AL79/T3_NHB_TotPers!AL79))</f>
        <v>N/A</v>
      </c>
      <c r="AM79" s="24" t="str">
        <f>IF((T3_NHB_TotPers!AM79=0),("N/A"),(T9_NHB_TranPers!AM79/T3_NHB_TotPers!AM79))</f>
        <v>N/A</v>
      </c>
      <c r="AN79" s="52">
        <f>IF((T3_NHB_TotPers!AN79=0),("N/A"),(T9_NHB_TranPers!AN79/T3_NHB_TotPers!AN79))</f>
        <v>0</v>
      </c>
      <c r="AO79" s="52" t="str">
        <f>IF((T3_NHB_TotPers!AO79=0),("N/A"),(T9_NHB_TranPers!AO79/T3_NHB_TotPers!AO79))</f>
        <v>N/A</v>
      </c>
      <c r="AP79" s="52">
        <f>IF((T3_NHB_TotPers!AP79=0),("N/A"),(T9_NHB_TranPers!AP79/T3_NHB_TotPers!AP79))</f>
        <v>0</v>
      </c>
      <c r="AQ79" s="52">
        <f>IF((T3_NHB_TotPers!AQ79=0),("N/A"),(T9_NHB_TranPers!AQ79/T3_NHB_TotPers!AQ79))</f>
        <v>1.366120218579235E-3</v>
      </c>
      <c r="AR79" s="52">
        <f>IF((T3_NHB_TotPers!AR79=0),("N/A"),(T9_NHB_TranPers!AR79/T3_NHB_TotPers!AR79))</f>
        <v>0</v>
      </c>
      <c r="AS79" s="52">
        <f>IF((T3_NHB_TotPers!AS79=0),("N/A"),(T9_NHB_TranPers!AS79/T3_NHB_TotPers!AS79))</f>
        <v>1.1764705882352941E-2</v>
      </c>
      <c r="AT79" s="52">
        <f>IF((T3_NHB_TotPers!AT79=0),("N/A"),(T9_NHB_TranPers!AT79/T3_NHB_TotPers!AT79))</f>
        <v>5.4794520547945206E-3</v>
      </c>
      <c r="AU79" s="52">
        <f>IF((T3_NHB_TotPers!AU79=0),("N/A"),(T9_NHB_TranPers!AU79/T3_NHB_TotPers!AU79))</f>
        <v>6.2893081761006293E-3</v>
      </c>
      <c r="AV79" s="52">
        <f>IF((T3_NHB_TotPers!AV79=0),("N/A"),(T9_NHB_TranPers!AV79/T3_NHB_TotPers!AV79))</f>
        <v>7.1428571428571426E-3</v>
      </c>
      <c r="AW79" s="56">
        <f>IF((T3_NHB_TotPers!AW79=0),("N/A"),(T9_NHB_TranPers!AW79/T3_NHB_TotPers!AW79))</f>
        <v>2.8760556950467929E-3</v>
      </c>
    </row>
    <row r="80" spans="2:49" ht="15" customHeight="1">
      <c r="B80" s="12" t="s">
        <v>36</v>
      </c>
      <c r="C80" s="59"/>
      <c r="D80" s="17">
        <v>18</v>
      </c>
      <c r="E80" s="24">
        <f>IF((T3_NHB_TotPers!E80=0),("N/A"),(T9_NHB_TranPers!E80/T3_NHB_TotPers!E80))</f>
        <v>0</v>
      </c>
      <c r="F80" s="24">
        <f>IF((T3_NHB_TotPers!F80=0),("N/A"),(T9_NHB_TranPers!F80/T3_NHB_TotPers!F80))</f>
        <v>0</v>
      </c>
      <c r="G80" s="24">
        <f>IF((T3_NHB_TotPers!G80=0),("N/A"),(T9_NHB_TranPers!G80/T3_NHB_TotPers!G80))</f>
        <v>0</v>
      </c>
      <c r="H80" s="24">
        <f>IF((T3_NHB_TotPers!H80=0),("N/A"),(T9_NHB_TranPers!H80/T3_NHB_TotPers!H80))</f>
        <v>0</v>
      </c>
      <c r="I80" s="24">
        <f>IF((T3_NHB_TotPers!I80=0),("N/A"),(T9_NHB_TranPers!I80/T3_NHB_TotPers!I80))</f>
        <v>0</v>
      </c>
      <c r="J80" s="24">
        <f>IF((T3_NHB_TotPers!J80=0),("N/A"),(T9_NHB_TranPers!J80/T3_NHB_TotPers!J80))</f>
        <v>0</v>
      </c>
      <c r="K80" s="24">
        <f>IF((T3_NHB_TotPers!K80=0),("N/A"),(T9_NHB_TranPers!K80/T3_NHB_TotPers!K80))</f>
        <v>0</v>
      </c>
      <c r="L80" s="24">
        <f>IF((T3_NHB_TotPers!L80=0),("N/A"),(T9_NHB_TranPers!L80/T3_NHB_TotPers!L80))</f>
        <v>0</v>
      </c>
      <c r="M80" s="24">
        <f>IF((T3_NHB_TotPers!M80=0),("N/A"),(T9_NHB_TranPers!M80/T3_NHB_TotPers!M80))</f>
        <v>0</v>
      </c>
      <c r="N80" s="24">
        <f>IF((T3_NHB_TotPers!N80=0),("N/A"),(T9_NHB_TranPers!N80/T3_NHB_TotPers!N80))</f>
        <v>0</v>
      </c>
      <c r="O80" s="24">
        <f>IF((T3_NHB_TotPers!O80=0),("N/A"),(T9_NHB_TranPers!O80/T3_NHB_TotPers!O80))</f>
        <v>0</v>
      </c>
      <c r="P80" s="24">
        <f>IF((T3_NHB_TotPers!P80=0),("N/A"),(T9_NHB_TranPers!P80/T3_NHB_TotPers!P80))</f>
        <v>0</v>
      </c>
      <c r="Q80" s="24">
        <f>IF((T3_NHB_TotPers!Q80=0),("N/A"),(T9_NHB_TranPers!Q80/T3_NHB_TotPers!Q80))</f>
        <v>0</v>
      </c>
      <c r="R80" s="24">
        <f>IF((T3_NHB_TotPers!R80=0),("N/A"),(T9_NHB_TranPers!R80/T3_NHB_TotPers!R80))</f>
        <v>0</v>
      </c>
      <c r="S80" s="24">
        <f>IF((T3_NHB_TotPers!S80=0),("N/A"),(T9_NHB_TranPers!S80/T3_NHB_TotPers!S80))</f>
        <v>0</v>
      </c>
      <c r="T80" s="24">
        <f>IF((T3_NHB_TotPers!T80=0),("N/A"),(T9_NHB_TranPers!T80/T3_NHB_TotPers!T80))</f>
        <v>0</v>
      </c>
      <c r="U80" s="24">
        <f>IF((T3_NHB_TotPers!U80=0),("N/A"),(T9_NHB_TranPers!U80/T3_NHB_TotPers!U80))</f>
        <v>1.0395010395010396E-3</v>
      </c>
      <c r="V80" s="24">
        <f>IF((T3_NHB_TotPers!V80=0),("N/A"),(T9_NHB_TranPers!V80/T3_NHB_TotPers!V80))</f>
        <v>1.9661816751867872E-4</v>
      </c>
      <c r="W80" s="24">
        <f>IF((T3_NHB_TotPers!W80=0),("N/A"),(T9_NHB_TranPers!W80/T3_NHB_TotPers!W80))</f>
        <v>1.3679890560875513E-3</v>
      </c>
      <c r="X80" s="24">
        <f>IF((T3_NHB_TotPers!X80=0),("N/A"),(T9_NHB_TranPers!X80/T3_NHB_TotPers!X80))</f>
        <v>0</v>
      </c>
      <c r="Y80" s="24">
        <f>IF((T3_NHB_TotPers!Y80=0),("N/A"),(T9_NHB_TranPers!Y80/T3_NHB_TotPers!Y80))</f>
        <v>0</v>
      </c>
      <c r="Z80" s="24">
        <f>IF((T3_NHB_TotPers!Z80=0),("N/A"),(T9_NHB_TranPers!Z80/T3_NHB_TotPers!Z80))</f>
        <v>0</v>
      </c>
      <c r="AA80" s="24">
        <f>IF((T3_NHB_TotPers!AA80=0),("N/A"),(T9_NHB_TranPers!AA80/T3_NHB_TotPers!AA80))</f>
        <v>0</v>
      </c>
      <c r="AB80" s="24">
        <f>IF((T3_NHB_TotPers!AB80=0),("N/A"),(T9_NHB_TranPers!AB80/T3_NHB_TotPers!AB80))</f>
        <v>0</v>
      </c>
      <c r="AC80" s="24">
        <f>IF((T3_NHB_TotPers!AC80=0),("N/A"),(T9_NHB_TranPers!AC80/T3_NHB_TotPers!AC80))</f>
        <v>0</v>
      </c>
      <c r="AD80" s="24">
        <f>IF((T3_NHB_TotPers!AD80=0),("N/A"),(T9_NHB_TranPers!AD80/T3_NHB_TotPers!AD80))</f>
        <v>0</v>
      </c>
      <c r="AE80" s="24">
        <f>IF((T3_NHB_TotPers!AE80=0),("N/A"),(T9_NHB_TranPers!AE80/T3_NHB_TotPers!AE80))</f>
        <v>0</v>
      </c>
      <c r="AF80" s="24">
        <f>IF((T3_NHB_TotPers!AF80=0),("N/A"),(T9_NHB_TranPers!AF80/T3_NHB_TotPers!AF80))</f>
        <v>0</v>
      </c>
      <c r="AG80" s="24">
        <f>IF((T3_NHB_TotPers!AG80=0),("N/A"),(T9_NHB_TranPers!AG80/T3_NHB_TotPers!AG80))</f>
        <v>0</v>
      </c>
      <c r="AH80" s="24">
        <f>IF((T3_NHB_TotPers!AH80=0),("N/A"),(T9_NHB_TranPers!AH80/T3_NHB_TotPers!AH80))</f>
        <v>0</v>
      </c>
      <c r="AI80" s="24" t="str">
        <f>IF((T3_NHB_TotPers!AI80=0),("N/A"),(T9_NHB_TranPers!AI80/T3_NHB_TotPers!AI80))</f>
        <v>N/A</v>
      </c>
      <c r="AJ80" s="24" t="str">
        <f>IF((T3_NHB_TotPers!AJ80=0),("N/A"),(T9_NHB_TranPers!AJ80/T3_NHB_TotPers!AJ80))</f>
        <v>N/A</v>
      </c>
      <c r="AK80" s="24">
        <f>IF((T3_NHB_TotPers!AK80=0),("N/A"),(T9_NHB_TranPers!AK80/T3_NHB_TotPers!AK80))</f>
        <v>0</v>
      </c>
      <c r="AL80" s="24" t="str">
        <f>IF((T3_NHB_TotPers!AL80=0),("N/A"),(T9_NHB_TranPers!AL80/T3_NHB_TotPers!AL80))</f>
        <v>N/A</v>
      </c>
      <c r="AM80" s="24" t="str">
        <f>IF((T3_NHB_TotPers!AM80=0),("N/A"),(T9_NHB_TranPers!AM80/T3_NHB_TotPers!AM80))</f>
        <v>N/A</v>
      </c>
      <c r="AN80" s="52">
        <f>IF((T3_NHB_TotPers!AN80=0),("N/A"),(T9_NHB_TranPers!AN80/T3_NHB_TotPers!AN80))</f>
        <v>0</v>
      </c>
      <c r="AO80" s="52" t="str">
        <f>IF((T3_NHB_TotPers!AO80=0),("N/A"),(T9_NHB_TranPers!AO80/T3_NHB_TotPers!AO80))</f>
        <v>N/A</v>
      </c>
      <c r="AP80" s="52">
        <f>IF((T3_NHB_TotPers!AP80=0),("N/A"),(T9_NHB_TranPers!AP80/T3_NHB_TotPers!AP80))</f>
        <v>0</v>
      </c>
      <c r="AQ80" s="52">
        <f>IF((T3_NHB_TotPers!AQ80=0),("N/A"),(T9_NHB_TranPers!AQ80/T3_NHB_TotPers!AQ80))</f>
        <v>0</v>
      </c>
      <c r="AR80" s="52">
        <f>IF((T3_NHB_TotPers!AR80=0),("N/A"),(T9_NHB_TranPers!AR80/T3_NHB_TotPers!AR80))</f>
        <v>0</v>
      </c>
      <c r="AS80" s="52">
        <f>IF((T3_NHB_TotPers!AS80=0),("N/A"),(T9_NHB_TranPers!AS80/T3_NHB_TotPers!AS80))</f>
        <v>0</v>
      </c>
      <c r="AT80" s="52">
        <f>IF((T3_NHB_TotPers!AT80=0),("N/A"),(T9_NHB_TranPers!AT80/T3_NHB_TotPers!AT80))</f>
        <v>0</v>
      </c>
      <c r="AU80" s="52">
        <f>IF((T3_NHB_TotPers!AU80=0),("N/A"),(T9_NHB_TranPers!AU80/T3_NHB_TotPers!AU80))</f>
        <v>0</v>
      </c>
      <c r="AV80" s="52">
        <f>IF((T3_NHB_TotPers!AV80=0),("N/A"),(T9_NHB_TranPers!AV80/T3_NHB_TotPers!AV80))</f>
        <v>0</v>
      </c>
      <c r="AW80" s="56">
        <f>IF((T3_NHB_TotPers!AW80=0),("N/A"),(T9_NHB_TranPers!AW80/T3_NHB_TotPers!AW80))</f>
        <v>3.9035815360593347E-4</v>
      </c>
    </row>
    <row r="81" spans="2:49" ht="15" customHeight="1">
      <c r="B81" s="12" t="s">
        <v>37</v>
      </c>
      <c r="C81" s="59"/>
      <c r="D81" s="17">
        <v>19</v>
      </c>
      <c r="E81" s="24">
        <f>IF((T3_NHB_TotPers!E81=0),("N/A"),(T9_NHB_TranPers!E81/T3_NHB_TotPers!E81))</f>
        <v>0</v>
      </c>
      <c r="F81" s="24">
        <f>IF((T3_NHB_TotPers!F81=0),("N/A"),(T9_NHB_TranPers!F81/T3_NHB_TotPers!F81))</f>
        <v>0</v>
      </c>
      <c r="G81" s="24">
        <f>IF((T3_NHB_TotPers!G81=0),("N/A"),(T9_NHB_TranPers!G81/T3_NHB_TotPers!G81))</f>
        <v>0</v>
      </c>
      <c r="H81" s="24">
        <f>IF((T3_NHB_TotPers!H81=0),("N/A"),(T9_NHB_TranPers!H81/T3_NHB_TotPers!H81))</f>
        <v>0</v>
      </c>
      <c r="I81" s="24">
        <f>IF((T3_NHB_TotPers!I81=0),("N/A"),(T9_NHB_TranPers!I81/T3_NHB_TotPers!I81))</f>
        <v>1.3812154696132596E-3</v>
      </c>
      <c r="J81" s="24">
        <f>IF((T3_NHB_TotPers!J81=0),("N/A"),(T9_NHB_TranPers!J81/T3_NHB_TotPers!J81))</f>
        <v>0</v>
      </c>
      <c r="K81" s="24">
        <f>IF((T3_NHB_TotPers!K81=0),("N/A"),(T9_NHB_TranPers!K81/T3_NHB_TotPers!K81))</f>
        <v>3.7453183520599251E-3</v>
      </c>
      <c r="L81" s="24">
        <f>IF((T3_NHB_TotPers!L81=0),("N/A"),(T9_NHB_TranPers!L81/T3_NHB_TotPers!L81))</f>
        <v>4.3859649122807015E-3</v>
      </c>
      <c r="M81" s="24">
        <f>IF((T3_NHB_TotPers!M81=0),("N/A"),(T9_NHB_TranPers!M81/T3_NHB_TotPers!M81))</f>
        <v>4.830917874396135E-3</v>
      </c>
      <c r="N81" s="24">
        <f>IF((T3_NHB_TotPers!N81=0),("N/A"),(T9_NHB_TranPers!N81/T3_NHB_TotPers!N81))</f>
        <v>6.7114093959731542E-3</v>
      </c>
      <c r="O81" s="24">
        <f>IF((T3_NHB_TotPers!O81=0),("N/A"),(T9_NHB_TranPers!O81/T3_NHB_TotPers!O81))</f>
        <v>3.7037037037037038E-3</v>
      </c>
      <c r="P81" s="24">
        <f>IF((T3_NHB_TotPers!P81=0),("N/A"),(T9_NHB_TranPers!P81/T3_NHB_TotPers!P81))</f>
        <v>1.0344827586206896E-2</v>
      </c>
      <c r="Q81" s="24">
        <f>IF((T3_NHB_TotPers!Q81=0),("N/A"),(T9_NHB_TranPers!Q81/T3_NHB_TotPers!Q81))</f>
        <v>6.1349693251533744E-3</v>
      </c>
      <c r="R81" s="24">
        <f>IF((T3_NHB_TotPers!R81=0),("N/A"),(T9_NHB_TranPers!R81/T3_NHB_TotPers!R81))</f>
        <v>0</v>
      </c>
      <c r="S81" s="24">
        <f>IF((T3_NHB_TotPers!S81=0),("N/A"),(T9_NHB_TranPers!S81/T3_NHB_TotPers!S81))</f>
        <v>5.0000000000000001E-3</v>
      </c>
      <c r="T81" s="24">
        <f>IF((T3_NHB_TotPers!T81=0),("N/A"),(T9_NHB_TranPers!T81/T3_NHB_TotPers!T81))</f>
        <v>0</v>
      </c>
      <c r="U81" s="24">
        <f>IF((T3_NHB_TotPers!U81=0),("N/A"),(T9_NHB_TranPers!U81/T3_NHB_TotPers!U81))</f>
        <v>3.489531405782652E-3</v>
      </c>
      <c r="V81" s="24">
        <f>IF((T3_NHB_TotPers!V81=0),("N/A"),(T9_NHB_TranPers!V81/T3_NHB_TotPers!V81))</f>
        <v>6.993006993006993E-4</v>
      </c>
      <c r="W81" s="24">
        <f>IF((T3_NHB_TotPers!W81=0),("N/A"),(T9_NHB_TranPers!W81/T3_NHB_TotPers!W81))</f>
        <v>4.1874293371299358E-4</v>
      </c>
      <c r="X81" s="24">
        <f>IF((T3_NHB_TotPers!X81=0),("N/A"),(T9_NHB_TranPers!X81/T3_NHB_TotPers!X81))</f>
        <v>3.3296337402885681E-3</v>
      </c>
      <c r="Y81" s="24">
        <f>IF((T3_NHB_TotPers!Y81=0),("N/A"),(T9_NHB_TranPers!Y81/T3_NHB_TotPers!Y81))</f>
        <v>2.0833333333333333E-3</v>
      </c>
      <c r="Z81" s="24">
        <f>IF((T3_NHB_TotPers!Z81=0),("N/A"),(T9_NHB_TranPers!Z81/T3_NHB_TotPers!Z81))</f>
        <v>1.4903129657228018E-3</v>
      </c>
      <c r="AA81" s="24">
        <f>IF((T3_NHB_TotPers!AA81=0),("N/A"),(T9_NHB_TranPers!AA81/T3_NHB_TotPers!AA81))</f>
        <v>0</v>
      </c>
      <c r="AB81" s="24">
        <f>IF((T3_NHB_TotPers!AB81=0),("N/A"),(T9_NHB_TranPers!AB81/T3_NHB_TotPers!AB81))</f>
        <v>0</v>
      </c>
      <c r="AC81" s="24">
        <f>IF((T3_NHB_TotPers!AC81=0),("N/A"),(T9_NHB_TranPers!AC81/T3_NHB_TotPers!AC81))</f>
        <v>2.5773195876288659E-3</v>
      </c>
      <c r="AD81" s="24">
        <f>IF((T3_NHB_TotPers!AD81=0),("N/A"),(T9_NHB_TranPers!AD81/T3_NHB_TotPers!AD81))</f>
        <v>2.8901734104046241E-3</v>
      </c>
      <c r="AE81" s="24">
        <f>IF((T3_NHB_TotPers!AE81=0),("N/A"),(T9_NHB_TranPers!AE81/T3_NHB_TotPers!AE81))</f>
        <v>7.9365079365079361E-3</v>
      </c>
      <c r="AF81" s="24">
        <f>IF((T3_NHB_TotPers!AF81=0),("N/A"),(T9_NHB_TranPers!AF81/T3_NHB_TotPers!AF81))</f>
        <v>6.9444444444444441E-3</v>
      </c>
      <c r="AG81" s="24">
        <f>IF((T3_NHB_TotPers!AG81=0),("N/A"),(T9_NHB_TranPers!AG81/T3_NHB_TotPers!AG81))</f>
        <v>0</v>
      </c>
      <c r="AH81" s="24" t="str">
        <f>IF((T3_NHB_TotPers!AH81=0),("N/A"),(T9_NHB_TranPers!AH81/T3_NHB_TotPers!AH81))</f>
        <v>N/A</v>
      </c>
      <c r="AI81" s="24" t="str">
        <f>IF((T3_NHB_TotPers!AI81=0),("N/A"),(T9_NHB_TranPers!AI81/T3_NHB_TotPers!AI81))</f>
        <v>N/A</v>
      </c>
      <c r="AJ81" s="24" t="str">
        <f>IF((T3_NHB_TotPers!AJ81=0),("N/A"),(T9_NHB_TranPers!AJ81/T3_NHB_TotPers!AJ81))</f>
        <v>N/A</v>
      </c>
      <c r="AK81" s="24">
        <f>IF((T3_NHB_TotPers!AK81=0),("N/A"),(T9_NHB_TranPers!AK81/T3_NHB_TotPers!AK81))</f>
        <v>0</v>
      </c>
      <c r="AL81" s="24" t="str">
        <f>IF((T3_NHB_TotPers!AL81=0),("N/A"),(T9_NHB_TranPers!AL81/T3_NHB_TotPers!AL81))</f>
        <v>N/A</v>
      </c>
      <c r="AM81" s="24" t="str">
        <f>IF((T3_NHB_TotPers!AM81=0),("N/A"),(T9_NHB_TranPers!AM81/T3_NHB_TotPers!AM81))</f>
        <v>N/A</v>
      </c>
      <c r="AN81" s="52">
        <f>IF((T3_NHB_TotPers!AN81=0),("N/A"),(T9_NHB_TranPers!AN81/T3_NHB_TotPers!AN81))</f>
        <v>0</v>
      </c>
      <c r="AO81" s="52" t="str">
        <f>IF((T3_NHB_TotPers!AO81=0),("N/A"),(T9_NHB_TranPers!AO81/T3_NHB_TotPers!AO81))</f>
        <v>N/A</v>
      </c>
      <c r="AP81" s="52">
        <f>IF((T3_NHB_TotPers!AP81=0),("N/A"),(T9_NHB_TranPers!AP81/T3_NHB_TotPers!AP81))</f>
        <v>0</v>
      </c>
      <c r="AQ81" s="52">
        <f>IF((T3_NHB_TotPers!AQ81=0),("N/A"),(T9_NHB_TranPers!AQ81/T3_NHB_TotPers!AQ81))</f>
        <v>1.0515247108307045E-3</v>
      </c>
      <c r="AR81" s="52">
        <f>IF((T3_NHB_TotPers!AR81=0),("N/A"),(T9_NHB_TranPers!AR81/T3_NHB_TotPers!AR81))</f>
        <v>0</v>
      </c>
      <c r="AS81" s="52">
        <f>IF((T3_NHB_TotPers!AS81=0),("N/A"),(T9_NHB_TranPers!AS81/T3_NHB_TotPers!AS81))</f>
        <v>0</v>
      </c>
      <c r="AT81" s="52">
        <f>IF((T3_NHB_TotPers!AT81=0),("N/A"),(T9_NHB_TranPers!AT81/T3_NHB_TotPers!AT81))</f>
        <v>3.4013605442176869E-3</v>
      </c>
      <c r="AU81" s="52">
        <f>IF((T3_NHB_TotPers!AU81=0),("N/A"),(T9_NHB_TranPers!AU81/T3_NHB_TotPers!AU81))</f>
        <v>5.3191489361702126E-3</v>
      </c>
      <c r="AV81" s="52">
        <f>IF((T3_NHB_TotPers!AV81=0),("N/A"),(T9_NHB_TranPers!AV81/T3_NHB_TotPers!AV81))</f>
        <v>5.0251256281407036E-3</v>
      </c>
      <c r="AW81" s="56">
        <f>IF((T3_NHB_TotPers!AW81=0),("N/A"),(T9_NHB_TranPers!AW81/T3_NHB_TotPers!AW81))</f>
        <v>1.3228833865814697E-3</v>
      </c>
    </row>
    <row r="82" spans="2:49" ht="15" customHeight="1">
      <c r="B82" s="12" t="s">
        <v>38</v>
      </c>
      <c r="C82" s="59"/>
      <c r="D82" s="17">
        <v>20</v>
      </c>
      <c r="E82" s="24">
        <f>IF((T3_NHB_TotPers!E82=0),("N/A"),(T9_NHB_TranPers!E82/T3_NHB_TotPers!E82))</f>
        <v>1.0869565217391304E-2</v>
      </c>
      <c r="F82" s="24">
        <f>IF((T3_NHB_TotPers!F82=0),("N/A"),(T9_NHB_TranPers!F82/T3_NHB_TotPers!F82))</f>
        <v>8.4033613445378148E-3</v>
      </c>
      <c r="G82" s="24">
        <f>IF((T3_NHB_TotPers!G82=0),("N/A"),(T9_NHB_TranPers!G82/T3_NHB_TotPers!G82))</f>
        <v>1.6666666666666666E-2</v>
      </c>
      <c r="H82" s="24">
        <f>IF((T3_NHB_TotPers!H82=0),("N/A"),(T9_NHB_TranPers!H82/T3_NHB_TotPers!H82))</f>
        <v>1.6129032258064516E-2</v>
      </c>
      <c r="I82" s="24">
        <f>IF((T3_NHB_TotPers!I82=0),("N/A"),(T9_NHB_TranPers!I82/T3_NHB_TotPers!I82))</f>
        <v>6.51890482398957E-3</v>
      </c>
      <c r="J82" s="24">
        <f>IF((T3_NHB_TotPers!J82=0),("N/A"),(T9_NHB_TranPers!J82/T3_NHB_TotPers!J82))</f>
        <v>1.0452961672473868E-2</v>
      </c>
      <c r="K82" s="24">
        <f>IF((T3_NHB_TotPers!K82=0),("N/A"),(T9_NHB_TranPers!K82/T3_NHB_TotPers!K82))</f>
        <v>2.9279279279279279E-2</v>
      </c>
      <c r="L82" s="24">
        <f>IF((T3_NHB_TotPers!L82=0),("N/A"),(T9_NHB_TranPers!L82/T3_NHB_TotPers!L82))</f>
        <v>0.14957983193277311</v>
      </c>
      <c r="M82" s="24">
        <f>IF((T3_NHB_TotPers!M82=0),("N/A"),(T9_NHB_TranPers!M82/T3_NHB_TotPers!M82))</f>
        <v>1.0940919037199124E-2</v>
      </c>
      <c r="N82" s="24">
        <f>IF((T3_NHB_TotPers!N82=0),("N/A"),(T9_NHB_TranPers!N82/T3_NHB_TotPers!N82))</f>
        <v>5.2173913043478258E-2</v>
      </c>
      <c r="O82" s="24">
        <f>IF((T3_NHB_TotPers!O82=0),("N/A"),(T9_NHB_TranPers!O82/T3_NHB_TotPers!O82))</f>
        <v>1.5719467956469165E-2</v>
      </c>
      <c r="P82" s="24">
        <f>IF((T3_NHB_TotPers!P82=0),("N/A"),(T9_NHB_TranPers!P82/T3_NHB_TotPers!P82))</f>
        <v>0.20948012232415902</v>
      </c>
      <c r="Q82" s="24">
        <f>IF((T3_NHB_TotPers!Q82=0),("N/A"),(T9_NHB_TranPers!Q82/T3_NHB_TotPers!Q82))</f>
        <v>6.8230277185501065E-2</v>
      </c>
      <c r="R82" s="24">
        <f>IF((T3_NHB_TotPers!R82=0),("N/A"),(T9_NHB_TranPers!R82/T3_NHB_TotPers!R82))</f>
        <v>0.1134020618556701</v>
      </c>
      <c r="S82" s="24">
        <f>IF((T3_NHB_TotPers!S82=0),("N/A"),(T9_NHB_TranPers!S82/T3_NHB_TotPers!S82))</f>
        <v>4.736842105263158E-2</v>
      </c>
      <c r="T82" s="24">
        <f>IF((T3_NHB_TotPers!T82=0),("N/A"),(T9_NHB_TranPers!T82/T3_NHB_TotPers!T82))</f>
        <v>0</v>
      </c>
      <c r="U82" s="24">
        <f>IF((T3_NHB_TotPers!U82=0),("N/A"),(T9_NHB_TranPers!U82/T3_NHB_TotPers!U82))</f>
        <v>6.933333333333333E-3</v>
      </c>
      <c r="V82" s="24">
        <f>IF((T3_NHB_TotPers!V82=0),("N/A"),(T9_NHB_TranPers!V82/T3_NHB_TotPers!V82))</f>
        <v>4.9261083743842365E-3</v>
      </c>
      <c r="W82" s="24">
        <f>IF((T3_NHB_TotPers!W82=0),("N/A"),(T9_NHB_TranPers!W82/T3_NHB_TotPers!W82))</f>
        <v>6.8233510235026539E-3</v>
      </c>
      <c r="X82" s="24">
        <f>IF((T3_NHB_TotPers!X82=0),("N/A"),(T9_NHB_TranPers!X82/T3_NHB_TotPers!X82))</f>
        <v>1.2102630304986284E-2</v>
      </c>
      <c r="Y82" s="24">
        <f>IF((T3_NHB_TotPers!Y82=0),("N/A"),(T9_NHB_TranPers!Y82/T3_NHB_TotPers!Y82))</f>
        <v>5.7670126874279125E-3</v>
      </c>
      <c r="Z82" s="24">
        <f>IF((T3_NHB_TotPers!Z82=0),("N/A"),(T9_NHB_TranPers!Z82/T3_NHB_TotPers!Z82))</f>
        <v>4.3956043956043956E-3</v>
      </c>
      <c r="AA82" s="24">
        <f>IF((T3_NHB_TotPers!AA82=0),("N/A"),(T9_NHB_TranPers!AA82/T3_NHB_TotPers!AA82))</f>
        <v>0</v>
      </c>
      <c r="AB82" s="24">
        <f>IF((T3_NHB_TotPers!AB82=0),("N/A"),(T9_NHB_TranPers!AB82/T3_NHB_TotPers!AB82))</f>
        <v>0</v>
      </c>
      <c r="AC82" s="24">
        <f>IF((T3_NHB_TotPers!AC82=0),("N/A"),(T9_NHB_TranPers!AC82/T3_NHB_TotPers!AC82))</f>
        <v>1.2455516014234875E-2</v>
      </c>
      <c r="AD82" s="24">
        <f>IF((T3_NHB_TotPers!AD82=0),("N/A"),(T9_NHB_TranPers!AD82/T3_NHB_TotPers!AD82))</f>
        <v>8.670520231213872E-3</v>
      </c>
      <c r="AE82" s="24">
        <f>IF((T3_NHB_TotPers!AE82=0),("N/A"),(T9_NHB_TranPers!AE82/T3_NHB_TotPers!AE82))</f>
        <v>1.1235955056179775E-2</v>
      </c>
      <c r="AF82" s="24">
        <f>IF((T3_NHB_TotPers!AF82=0),("N/A"),(T9_NHB_TranPers!AF82/T3_NHB_TotPers!AF82))</f>
        <v>1.1450381679389313E-2</v>
      </c>
      <c r="AG82" s="24">
        <f>IF((T3_NHB_TotPers!AG82=0),("N/A"),(T9_NHB_TranPers!AG82/T3_NHB_TotPers!AG82))</f>
        <v>0</v>
      </c>
      <c r="AH82" s="24" t="str">
        <f>IF((T3_NHB_TotPers!AH82=0),("N/A"),(T9_NHB_TranPers!AH82/T3_NHB_TotPers!AH82))</f>
        <v>N/A</v>
      </c>
      <c r="AI82" s="24" t="str">
        <f>IF((T3_NHB_TotPers!AI82=0),("N/A"),(T9_NHB_TranPers!AI82/T3_NHB_TotPers!AI82))</f>
        <v>N/A</v>
      </c>
      <c r="AJ82" s="24" t="str">
        <f>IF((T3_NHB_TotPers!AJ82=0),("N/A"),(T9_NHB_TranPers!AJ82/T3_NHB_TotPers!AJ82))</f>
        <v>N/A</v>
      </c>
      <c r="AK82" s="24">
        <f>IF((T3_NHB_TotPers!AK82=0),("N/A"),(T9_NHB_TranPers!AK82/T3_NHB_TotPers!AK82))</f>
        <v>0</v>
      </c>
      <c r="AL82" s="24" t="str">
        <f>IF((T3_NHB_TotPers!AL82=0),("N/A"),(T9_NHB_TranPers!AL82/T3_NHB_TotPers!AL82))</f>
        <v>N/A</v>
      </c>
      <c r="AM82" s="24" t="str">
        <f>IF((T3_NHB_TotPers!AM82=0),("N/A"),(T9_NHB_TranPers!AM82/T3_NHB_TotPers!AM82))</f>
        <v>N/A</v>
      </c>
      <c r="AN82" s="52">
        <f>IF((T3_NHB_TotPers!AN82=0),("N/A"),(T9_NHB_TranPers!AN82/T3_NHB_TotPers!AN82))</f>
        <v>0</v>
      </c>
      <c r="AO82" s="52" t="str">
        <f>IF((T3_NHB_TotPers!AO82=0),("N/A"),(T9_NHB_TranPers!AO82/T3_NHB_TotPers!AO82))</f>
        <v>N/A</v>
      </c>
      <c r="AP82" s="52">
        <f>IF((T3_NHB_TotPers!AP82=0),("N/A"),(T9_NHB_TranPers!AP82/T3_NHB_TotPers!AP82))</f>
        <v>0</v>
      </c>
      <c r="AQ82" s="52">
        <f>IF((T3_NHB_TotPers!AQ82=0),("N/A"),(T9_NHB_TranPers!AQ82/T3_NHB_TotPers!AQ82))</f>
        <v>3.4188034188034188E-3</v>
      </c>
      <c r="AR82" s="52">
        <f>IF((T3_NHB_TotPers!AR82=0),("N/A"),(T9_NHB_TranPers!AR82/T3_NHB_TotPers!AR82))</f>
        <v>0.14473684210526316</v>
      </c>
      <c r="AS82" s="52">
        <f>IF((T3_NHB_TotPers!AS82=0),("N/A"),(T9_NHB_TranPers!AS82/T3_NHB_TotPers!AS82))</f>
        <v>0.10891089108910891</v>
      </c>
      <c r="AT82" s="52">
        <f>IF((T3_NHB_TotPers!AT82=0),("N/A"),(T9_NHB_TranPers!AT82/T3_NHB_TotPers!AT82))</f>
        <v>5.7022175290390706E-2</v>
      </c>
      <c r="AU82" s="52">
        <f>IF((T3_NHB_TotPers!AU82=0),("N/A"),(T9_NHB_TranPers!AU82/T3_NHB_TotPers!AU82))</f>
        <v>1.0101010101010102E-2</v>
      </c>
      <c r="AV82" s="52">
        <f>IF((T3_NHB_TotPers!AV82=0),("N/A"),(T9_NHB_TranPers!AV82/T3_NHB_TotPers!AV82))</f>
        <v>1.2307692307692308E-2</v>
      </c>
      <c r="AW82" s="56">
        <f>IF((T3_NHB_TotPers!AW82=0),("N/A"),(T9_NHB_TranPers!AW82/T3_NHB_TotPers!AW82))</f>
        <v>2.9759337531268869E-2</v>
      </c>
    </row>
    <row r="83" spans="2:49" ht="15" customHeight="1">
      <c r="B83" s="12" t="s">
        <v>39</v>
      </c>
      <c r="C83" s="59"/>
      <c r="D83" s="17">
        <v>21</v>
      </c>
      <c r="E83" s="24">
        <f>IF((T3_NHB_TotPers!E83=0),("N/A"),(T9_NHB_TranPers!E83/T3_NHB_TotPers!E83))</f>
        <v>0</v>
      </c>
      <c r="F83" s="24">
        <f>IF((T3_NHB_TotPers!F83=0),("N/A"),(T9_NHB_TranPers!F83/T3_NHB_TotPers!F83))</f>
        <v>0</v>
      </c>
      <c r="G83" s="24">
        <f>IF((T3_NHB_TotPers!G83=0),("N/A"),(T9_NHB_TranPers!G83/T3_NHB_TotPers!G83))</f>
        <v>0</v>
      </c>
      <c r="H83" s="24">
        <f>IF((T3_NHB_TotPers!H83=0),("N/A"),(T9_NHB_TranPers!H83/T3_NHB_TotPers!H83))</f>
        <v>0</v>
      </c>
      <c r="I83" s="24">
        <f>IF((T3_NHB_TotPers!I83=0),("N/A"),(T9_NHB_TranPers!I83/T3_NHB_TotPers!I83))</f>
        <v>0</v>
      </c>
      <c r="J83" s="24">
        <f>IF((T3_NHB_TotPers!J83=0),("N/A"),(T9_NHB_TranPers!J83/T3_NHB_TotPers!J83))</f>
        <v>0</v>
      </c>
      <c r="K83" s="24">
        <f>IF((T3_NHB_TotPers!K83=0),("N/A"),(T9_NHB_TranPers!K83/T3_NHB_TotPers!K83))</f>
        <v>1.3513513513513514E-2</v>
      </c>
      <c r="L83" s="24">
        <f>IF((T3_NHB_TotPers!L83=0),("N/A"),(T9_NHB_TranPers!L83/T3_NHB_TotPers!L83))</f>
        <v>8.6956521739130436E-3</v>
      </c>
      <c r="M83" s="24">
        <f>IF((T3_NHB_TotPers!M83=0),("N/A"),(T9_NHB_TranPers!M83/T3_NHB_TotPers!M83))</f>
        <v>0</v>
      </c>
      <c r="N83" s="24">
        <f>IF((T3_NHB_TotPers!N83=0),("N/A"),(T9_NHB_TranPers!N83/T3_NHB_TotPers!N83))</f>
        <v>0</v>
      </c>
      <c r="O83" s="24">
        <f>IF((T3_NHB_TotPers!O83=0),("N/A"),(T9_NHB_TranPers!O83/T3_NHB_TotPers!O83))</f>
        <v>6.024096385542169E-3</v>
      </c>
      <c r="P83" s="24">
        <f>IF((T3_NHB_TotPers!P83=0),("N/A"),(T9_NHB_TranPers!P83/T3_NHB_TotPers!P83))</f>
        <v>4.1095890410958902E-2</v>
      </c>
      <c r="Q83" s="24">
        <f>IF((T3_NHB_TotPers!Q83=0),("N/A"),(T9_NHB_TranPers!Q83/T3_NHB_TotPers!Q83))</f>
        <v>0</v>
      </c>
      <c r="R83" s="24">
        <f>IF((T3_NHB_TotPers!R83=0),("N/A"),(T9_NHB_TranPers!R83/T3_NHB_TotPers!R83))</f>
        <v>0</v>
      </c>
      <c r="S83" s="24">
        <f>IF((T3_NHB_TotPers!S83=0),("N/A"),(T9_NHB_TranPers!S83/T3_NHB_TotPers!S83))</f>
        <v>0</v>
      </c>
      <c r="T83" s="24">
        <f>IF((T3_NHB_TotPers!T83=0),("N/A"),(T9_NHB_TranPers!T83/T3_NHB_TotPers!T83))</f>
        <v>0</v>
      </c>
      <c r="U83" s="24">
        <f>IF((T3_NHB_TotPers!U83=0),("N/A"),(T9_NHB_TranPers!U83/T3_NHB_TotPers!U83))</f>
        <v>3.7313432835820895E-3</v>
      </c>
      <c r="V83" s="24">
        <f>IF((T3_NHB_TotPers!V83=0),("N/A"),(T9_NHB_TranPers!V83/T3_NHB_TotPers!V83))</f>
        <v>0</v>
      </c>
      <c r="W83" s="24">
        <f>IF((T3_NHB_TotPers!W83=0),("N/A"),(T9_NHB_TranPers!W83/T3_NHB_TotPers!W83))</f>
        <v>5.4982817869415812E-3</v>
      </c>
      <c r="X83" s="24">
        <f>IF((T3_NHB_TotPers!X83=0),("N/A"),(T9_NHB_TranPers!X83/T3_NHB_TotPers!X83))</f>
        <v>5.7012542759407071E-3</v>
      </c>
      <c r="Y83" s="24">
        <f>IF((T3_NHB_TotPers!Y83=0),("N/A"),(T9_NHB_TranPers!Y83/T3_NHB_TotPers!Y83))</f>
        <v>1.2106537530266344E-3</v>
      </c>
      <c r="Z83" s="24">
        <f>IF((T3_NHB_TotPers!Z83=0),("N/A"),(T9_NHB_TranPers!Z83/T3_NHB_TotPers!Z83))</f>
        <v>9.0334236675700087E-4</v>
      </c>
      <c r="AA83" s="24">
        <f>IF((T3_NHB_TotPers!AA83=0),("N/A"),(T9_NHB_TranPers!AA83/T3_NHB_TotPers!AA83))</f>
        <v>0</v>
      </c>
      <c r="AB83" s="24">
        <f>IF((T3_NHB_TotPers!AB83=0),("N/A"),(T9_NHB_TranPers!AB83/T3_NHB_TotPers!AB83))</f>
        <v>0</v>
      </c>
      <c r="AC83" s="24">
        <f>IF((T3_NHB_TotPers!AC83=0),("N/A"),(T9_NHB_TranPers!AC83/T3_NHB_TotPers!AC83))</f>
        <v>3.105590062111801E-3</v>
      </c>
      <c r="AD83" s="24">
        <f>IF((T3_NHB_TotPers!AD83=0),("N/A"),(T9_NHB_TranPers!AD83/T3_NHB_TotPers!AD83))</f>
        <v>4.830917874396135E-3</v>
      </c>
      <c r="AE83" s="24">
        <f>IF((T3_NHB_TotPers!AE83=0),("N/A"),(T9_NHB_TranPers!AE83/T3_NHB_TotPers!AE83))</f>
        <v>0</v>
      </c>
      <c r="AF83" s="24">
        <f>IF((T3_NHB_TotPers!AF83=0),("N/A"),(T9_NHB_TranPers!AF83/T3_NHB_TotPers!AF83))</f>
        <v>0</v>
      </c>
      <c r="AG83" s="24" t="str">
        <f>IF((T3_NHB_TotPers!AG83=0),("N/A"),(T9_NHB_TranPers!AG83/T3_NHB_TotPers!AG83))</f>
        <v>N/A</v>
      </c>
      <c r="AH83" s="24" t="str">
        <f>IF((T3_NHB_TotPers!AH83=0),("N/A"),(T9_NHB_TranPers!AH83/T3_NHB_TotPers!AH83))</f>
        <v>N/A</v>
      </c>
      <c r="AI83" s="24" t="str">
        <f>IF((T3_NHB_TotPers!AI83=0),("N/A"),(T9_NHB_TranPers!AI83/T3_NHB_TotPers!AI83))</f>
        <v>N/A</v>
      </c>
      <c r="AJ83" s="24" t="str">
        <f>IF((T3_NHB_TotPers!AJ83=0),("N/A"),(T9_NHB_TranPers!AJ83/T3_NHB_TotPers!AJ83))</f>
        <v>N/A</v>
      </c>
      <c r="AK83" s="24" t="str">
        <f>IF((T3_NHB_TotPers!AK83=0),("N/A"),(T9_NHB_TranPers!AK83/T3_NHB_TotPers!AK83))</f>
        <v>N/A</v>
      </c>
      <c r="AL83" s="24">
        <f>IF((T3_NHB_TotPers!AL83=0),("N/A"),(T9_NHB_TranPers!AL83/T3_NHB_TotPers!AL83))</f>
        <v>0</v>
      </c>
      <c r="AM83" s="24" t="str">
        <f>IF((T3_NHB_TotPers!AM83=0),("N/A"),(T9_NHB_TranPers!AM83/T3_NHB_TotPers!AM83))</f>
        <v>N/A</v>
      </c>
      <c r="AN83" s="52" t="str">
        <f>IF((T3_NHB_TotPers!AN83=0),("N/A"),(T9_NHB_TranPers!AN83/T3_NHB_TotPers!AN83))</f>
        <v>N/A</v>
      </c>
      <c r="AO83" s="52" t="str">
        <f>IF((T3_NHB_TotPers!AO83=0),("N/A"),(T9_NHB_TranPers!AO83/T3_NHB_TotPers!AO83))</f>
        <v>N/A</v>
      </c>
      <c r="AP83" s="52">
        <f>IF((T3_NHB_TotPers!AP83=0),("N/A"),(T9_NHB_TranPers!AP83/T3_NHB_TotPers!AP83))</f>
        <v>0</v>
      </c>
      <c r="AQ83" s="52">
        <f>IF((T3_NHB_TotPers!AQ83=0),("N/A"),(T9_NHB_TranPers!AQ83/T3_NHB_TotPers!AQ83))</f>
        <v>2.1482277121374865E-3</v>
      </c>
      <c r="AR83" s="52">
        <f>IF((T3_NHB_TotPers!AR83=0),("N/A"),(T9_NHB_TranPers!AR83/T3_NHB_TotPers!AR83))</f>
        <v>0</v>
      </c>
      <c r="AS83" s="52">
        <f>IF((T3_NHB_TotPers!AS83=0),("N/A"),(T9_NHB_TranPers!AS83/T3_NHB_TotPers!AS83))</f>
        <v>0</v>
      </c>
      <c r="AT83" s="52">
        <f>IF((T3_NHB_TotPers!AT83=0),("N/A"),(T9_NHB_TranPers!AT83/T3_NHB_TotPers!AT83))</f>
        <v>1.1235955056179775E-2</v>
      </c>
      <c r="AU83" s="52">
        <f>IF((T3_NHB_TotPers!AU83=0),("N/A"),(T9_NHB_TranPers!AU83/T3_NHB_TotPers!AU83))</f>
        <v>0</v>
      </c>
      <c r="AV83" s="52">
        <f>IF((T3_NHB_TotPers!AV83=0),("N/A"),(T9_NHB_TranPers!AV83/T3_NHB_TotPers!AV83))</f>
        <v>0</v>
      </c>
      <c r="AW83" s="56">
        <f>IF((T3_NHB_TotPers!AW83=0),("N/A"),(T9_NHB_TranPers!AW83/T3_NHB_TotPers!AW83))</f>
        <v>3.170091823349366E-3</v>
      </c>
    </row>
    <row r="84" spans="2:49" ht="15" customHeight="1">
      <c r="B84" s="12" t="s">
        <v>40</v>
      </c>
      <c r="C84" s="59"/>
      <c r="D84" s="17">
        <v>22</v>
      </c>
      <c r="E84" s="24">
        <f>IF((T3_NHB_TotPers!E84=0),("N/A"),(T9_NHB_TranPers!E84/T3_NHB_TotPers!E84))</f>
        <v>0</v>
      </c>
      <c r="F84" s="24">
        <f>IF((T3_NHB_TotPers!F84=0),("N/A"),(T9_NHB_TranPers!F84/T3_NHB_TotPers!F84))</f>
        <v>0</v>
      </c>
      <c r="G84" s="24">
        <f>IF((T3_NHB_TotPers!G84=0),("N/A"),(T9_NHB_TranPers!G84/T3_NHB_TotPers!G84))</f>
        <v>0</v>
      </c>
      <c r="H84" s="24">
        <f>IF((T3_NHB_TotPers!H84=0),("N/A"),(T9_NHB_TranPers!H84/T3_NHB_TotPers!H84))</f>
        <v>0</v>
      </c>
      <c r="I84" s="24">
        <f>IF((T3_NHB_TotPers!I84=0),("N/A"),(T9_NHB_TranPers!I84/T3_NHB_TotPers!I84))</f>
        <v>1.2048192771084338E-2</v>
      </c>
      <c r="J84" s="24">
        <f>IF((T3_NHB_TotPers!J84=0),("N/A"),(T9_NHB_TranPers!J84/T3_NHB_TotPers!J84))</f>
        <v>2.6666666666666668E-2</v>
      </c>
      <c r="K84" s="24">
        <f>IF((T3_NHB_TotPers!K84=0),("N/A"),(T9_NHB_TranPers!K84/T3_NHB_TotPers!K84))</f>
        <v>4.9180327868852458E-2</v>
      </c>
      <c r="L84" s="24">
        <f>IF((T3_NHB_TotPers!L84=0),("N/A"),(T9_NHB_TranPers!L84/T3_NHB_TotPers!L84))</f>
        <v>0.11023622047244094</v>
      </c>
      <c r="M84" s="24">
        <f>IF((T3_NHB_TotPers!M84=0),("N/A"),(T9_NHB_TranPers!M84/T3_NHB_TotPers!M84))</f>
        <v>2.8985507246376812E-2</v>
      </c>
      <c r="N84" s="24">
        <f>IF((T3_NHB_TotPers!N84=0),("N/A"),(T9_NHB_TranPers!N84/T3_NHB_TotPers!N84))</f>
        <v>3.7037037037037035E-2</v>
      </c>
      <c r="O84" s="24">
        <f>IF((T3_NHB_TotPers!O84=0),("N/A"),(T9_NHB_TranPers!O84/T3_NHB_TotPers!O84))</f>
        <v>2.3809523809523808E-2</v>
      </c>
      <c r="P84" s="24">
        <f>IF((T3_NHB_TotPers!P84=0),("N/A"),(T9_NHB_TranPers!P84/T3_NHB_TotPers!P84))</f>
        <v>0.13402061855670103</v>
      </c>
      <c r="Q84" s="24">
        <f>IF((T3_NHB_TotPers!Q84=0),("N/A"),(T9_NHB_TranPers!Q84/T3_NHB_TotPers!Q84))</f>
        <v>3.5714285714285712E-2</v>
      </c>
      <c r="R84" s="24">
        <f>IF((T3_NHB_TotPers!R84=0),("N/A"),(T9_NHB_TranPers!R84/T3_NHB_TotPers!R84))</f>
        <v>7.1428571428571425E-2</v>
      </c>
      <c r="S84" s="24">
        <f>IF((T3_NHB_TotPers!S84=0),("N/A"),(T9_NHB_TranPers!S84/T3_NHB_TotPers!S84))</f>
        <v>2.4390243902439025E-2</v>
      </c>
      <c r="T84" s="24">
        <f>IF((T3_NHB_TotPers!T84=0),("N/A"),(T9_NHB_TranPers!T84/T3_NHB_TotPers!T84))</f>
        <v>2.2222222222222223E-2</v>
      </c>
      <c r="U84" s="24">
        <f>IF((T3_NHB_TotPers!U84=0),("N/A"),(T9_NHB_TranPers!U84/T3_NHB_TotPers!U84))</f>
        <v>1.1764705882352941E-2</v>
      </c>
      <c r="V84" s="24">
        <f>IF((T3_NHB_TotPers!V84=0),("N/A"),(T9_NHB_TranPers!V84/T3_NHB_TotPers!V84))</f>
        <v>0</v>
      </c>
      <c r="W84" s="24">
        <f>IF((T3_NHB_TotPers!W84=0),("N/A"),(T9_NHB_TranPers!W84/T3_NHB_TotPers!W84))</f>
        <v>1.1594202898550725E-2</v>
      </c>
      <c r="X84" s="24">
        <f>IF((T3_NHB_TotPers!X84=0),("N/A"),(T9_NHB_TranPers!X84/T3_NHB_TotPers!X84))</f>
        <v>1.4830508474576272E-2</v>
      </c>
      <c r="Y84" s="24">
        <f>IF((T3_NHB_TotPers!Y84=0),("N/A"),(T9_NHB_TranPers!Y84/T3_NHB_TotPers!Y84))</f>
        <v>5.3763440860215058E-3</v>
      </c>
      <c r="Z84" s="24">
        <f>IF((T3_NHB_TotPers!Z84=0),("N/A"),(T9_NHB_TranPers!Z84/T3_NHB_TotPers!Z84))</f>
        <v>3.7618942243859261E-3</v>
      </c>
      <c r="AA84" s="24">
        <f>IF((T3_NHB_TotPers!AA84=0),("N/A"),(T9_NHB_TranPers!AA84/T3_NHB_TotPers!AA84))</f>
        <v>7.619047619047619E-3</v>
      </c>
      <c r="AB84" s="24">
        <f>IF((T3_NHB_TotPers!AB84=0),("N/A"),(T9_NHB_TranPers!AB84/T3_NHB_TotPers!AB84))</f>
        <v>1.1764705882352941E-2</v>
      </c>
      <c r="AC84" s="24">
        <f>IF((T3_NHB_TotPers!AC84=0),("N/A"),(T9_NHB_TranPers!AC84/T3_NHB_TotPers!AC84))</f>
        <v>1.7881705639614855E-2</v>
      </c>
      <c r="AD84" s="24">
        <f>IF((T3_NHB_TotPers!AD84=0),("N/A"),(T9_NHB_TranPers!AD84/T3_NHB_TotPers!AD84))</f>
        <v>2.0958083832335328E-2</v>
      </c>
      <c r="AE84" s="24">
        <f>IF((T3_NHB_TotPers!AE84=0),("N/A"),(T9_NHB_TranPers!AE84/T3_NHB_TotPers!AE84))</f>
        <v>2.0689655172413793E-2</v>
      </c>
      <c r="AF84" s="24">
        <f>IF((T3_NHB_TotPers!AF84=0),("N/A"),(T9_NHB_TranPers!AF84/T3_NHB_TotPers!AF84))</f>
        <v>3.2258064516129031E-2</v>
      </c>
      <c r="AG84" s="24" t="str">
        <f>IF((T3_NHB_TotPers!AG84=0),("N/A"),(T9_NHB_TranPers!AG84/T3_NHB_TotPers!AG84))</f>
        <v>N/A</v>
      </c>
      <c r="AH84" s="24" t="str">
        <f>IF((T3_NHB_TotPers!AH84=0),("N/A"),(T9_NHB_TranPers!AH84/T3_NHB_TotPers!AH84))</f>
        <v>N/A</v>
      </c>
      <c r="AI84" s="24" t="str">
        <f>IF((T3_NHB_TotPers!AI84=0),("N/A"),(T9_NHB_TranPers!AI84/T3_NHB_TotPers!AI84))</f>
        <v>N/A</v>
      </c>
      <c r="AJ84" s="24" t="str">
        <f>IF((T3_NHB_TotPers!AJ84=0),("N/A"),(T9_NHB_TranPers!AJ84/T3_NHB_TotPers!AJ84))</f>
        <v>N/A</v>
      </c>
      <c r="AK84" s="24" t="str">
        <f>IF((T3_NHB_TotPers!AK84=0),("N/A"),(T9_NHB_TranPers!AK84/T3_NHB_TotPers!AK84))</f>
        <v>N/A</v>
      </c>
      <c r="AL84" s="24">
        <f>IF((T3_NHB_TotPers!AL84=0),("N/A"),(T9_NHB_TranPers!AL84/T3_NHB_TotPers!AL84))</f>
        <v>0</v>
      </c>
      <c r="AM84" s="24" t="str">
        <f>IF((T3_NHB_TotPers!AM84=0),("N/A"),(T9_NHB_TranPers!AM84/T3_NHB_TotPers!AM84))</f>
        <v>N/A</v>
      </c>
      <c r="AN84" s="52" t="str">
        <f>IF((T3_NHB_TotPers!AN84=0),("N/A"),(T9_NHB_TranPers!AN84/T3_NHB_TotPers!AN84))</f>
        <v>N/A</v>
      </c>
      <c r="AO84" s="52" t="str">
        <f>IF((T3_NHB_TotPers!AO84=0),("N/A"),(T9_NHB_TranPers!AO84/T3_NHB_TotPers!AO84))</f>
        <v>N/A</v>
      </c>
      <c r="AP84" s="52">
        <f>IF((T3_NHB_TotPers!AP84=0),("N/A"),(T9_NHB_TranPers!AP84/T3_NHB_TotPers!AP84))</f>
        <v>9.8039215686274508E-3</v>
      </c>
      <c r="AQ84" s="52">
        <f>IF((T3_NHB_TotPers!AQ84=0),("N/A"),(T9_NHB_TranPers!AQ84/T3_NHB_TotPers!AQ84))</f>
        <v>4.528985507246377E-3</v>
      </c>
      <c r="AR84" s="52">
        <f>IF((T3_NHB_TotPers!AR84=0),("N/A"),(T9_NHB_TranPers!AR84/T3_NHB_TotPers!AR84))</f>
        <v>8.3333333333333329E-2</v>
      </c>
      <c r="AS84" s="52">
        <f>IF((T3_NHB_TotPers!AS84=0),("N/A"),(T9_NHB_TranPers!AS84/T3_NHB_TotPers!AS84))</f>
        <v>0</v>
      </c>
      <c r="AT84" s="52">
        <f>IF((T3_NHB_TotPers!AT84=0),("N/A"),(T9_NHB_TranPers!AT84/T3_NHB_TotPers!AT84))</f>
        <v>1.7857142857142856E-2</v>
      </c>
      <c r="AU84" s="52">
        <f>IF((T3_NHB_TotPers!AU84=0),("N/A"),(T9_NHB_TranPers!AU84/T3_NHB_TotPers!AU84))</f>
        <v>1.9607843137254902E-2</v>
      </c>
      <c r="AV84" s="52">
        <f>IF((T3_NHB_TotPers!AV84=0),("N/A"),(T9_NHB_TranPers!AV84/T3_NHB_TotPers!AV84))</f>
        <v>1.8292682926829267E-2</v>
      </c>
      <c r="AW84" s="56">
        <f>IF((T3_NHB_TotPers!AW84=0),("N/A"),(T9_NHB_TranPers!AW84/T3_NHB_TotPers!AW84))</f>
        <v>1.1659192825112108E-2</v>
      </c>
    </row>
    <row r="85" spans="2:49" ht="15" customHeight="1">
      <c r="B85" s="12" t="s">
        <v>41</v>
      </c>
      <c r="C85" s="59"/>
      <c r="D85" s="17">
        <v>23</v>
      </c>
      <c r="E85" s="24">
        <f>IF((T3_NHB_TotPers!E85=0),("N/A"),(T9_NHB_TranPers!E85/T3_NHB_TotPers!E85))</f>
        <v>0</v>
      </c>
      <c r="F85" s="24">
        <f>IF((T3_NHB_TotPers!F85=0),("N/A"),(T9_NHB_TranPers!F85/T3_NHB_TotPers!F85))</f>
        <v>0</v>
      </c>
      <c r="G85" s="24">
        <f>IF((T3_NHB_TotPers!G85=0),("N/A"),(T9_NHB_TranPers!G85/T3_NHB_TotPers!G85))</f>
        <v>0</v>
      </c>
      <c r="H85" s="24">
        <f>IF((T3_NHB_TotPers!H85=0),("N/A"),(T9_NHB_TranPers!H85/T3_NHB_TotPers!H85))</f>
        <v>0</v>
      </c>
      <c r="I85" s="24">
        <f>IF((T3_NHB_TotPers!I85=0),("N/A"),(T9_NHB_TranPers!I85/T3_NHB_TotPers!I85))</f>
        <v>0</v>
      </c>
      <c r="J85" s="24">
        <f>IF((T3_NHB_TotPers!J85=0),("N/A"),(T9_NHB_TranPers!J85/T3_NHB_TotPers!J85))</f>
        <v>0</v>
      </c>
      <c r="K85" s="24">
        <f>IF((T3_NHB_TotPers!K85=0),("N/A"),(T9_NHB_TranPers!K85/T3_NHB_TotPers!K85))</f>
        <v>0</v>
      </c>
      <c r="L85" s="24">
        <f>IF((T3_NHB_TotPers!L85=0),("N/A"),(T9_NHB_TranPers!L85/T3_NHB_TotPers!L85))</f>
        <v>0</v>
      </c>
      <c r="M85" s="24">
        <f>IF((T3_NHB_TotPers!M85=0),("N/A"),(T9_NHB_TranPers!M85/T3_NHB_TotPers!M85))</f>
        <v>0</v>
      </c>
      <c r="N85" s="24">
        <f>IF((T3_NHB_TotPers!N85=0),("N/A"),(T9_NHB_TranPers!N85/T3_NHB_TotPers!N85))</f>
        <v>0</v>
      </c>
      <c r="O85" s="24">
        <f>IF((T3_NHB_TotPers!O85=0),("N/A"),(T9_NHB_TranPers!O85/T3_NHB_TotPers!O85))</f>
        <v>0</v>
      </c>
      <c r="P85" s="24">
        <f>IF((T3_NHB_TotPers!P85=0),("N/A"),(T9_NHB_TranPers!P85/T3_NHB_TotPers!P85))</f>
        <v>0</v>
      </c>
      <c r="Q85" s="24">
        <f>IF((T3_NHB_TotPers!Q85=0),("N/A"),(T9_NHB_TranPers!Q85/T3_NHB_TotPers!Q85))</f>
        <v>0</v>
      </c>
      <c r="R85" s="24">
        <f>IF((T3_NHB_TotPers!R85=0),("N/A"),(T9_NHB_TranPers!R85/T3_NHB_TotPers!R85))</f>
        <v>0</v>
      </c>
      <c r="S85" s="24">
        <f>IF((T3_NHB_TotPers!S85=0),("N/A"),(T9_NHB_TranPers!S85/T3_NHB_TotPers!S85))</f>
        <v>0</v>
      </c>
      <c r="T85" s="24">
        <f>IF((T3_NHB_TotPers!T85=0),("N/A"),(T9_NHB_TranPers!T85/T3_NHB_TotPers!T85))</f>
        <v>0</v>
      </c>
      <c r="U85" s="24">
        <f>IF((T3_NHB_TotPers!U85=0),("N/A"),(T9_NHB_TranPers!U85/T3_NHB_TotPers!U85))</f>
        <v>0</v>
      </c>
      <c r="V85" s="24">
        <f>IF((T3_NHB_TotPers!V85=0),("N/A"),(T9_NHB_TranPers!V85/T3_NHB_TotPers!V85))</f>
        <v>0</v>
      </c>
      <c r="W85" s="24">
        <f>IF((T3_NHB_TotPers!W85=0),("N/A"),(T9_NHB_TranPers!W85/T3_NHB_TotPers!W85))</f>
        <v>0</v>
      </c>
      <c r="X85" s="24">
        <f>IF((T3_NHB_TotPers!X85=0),("N/A"),(T9_NHB_TranPers!X85/T3_NHB_TotPers!X85))</f>
        <v>0</v>
      </c>
      <c r="Y85" s="24">
        <f>IF((T3_NHB_TotPers!Y85=0),("N/A"),(T9_NHB_TranPers!Y85/T3_NHB_TotPers!Y85))</f>
        <v>0</v>
      </c>
      <c r="Z85" s="24">
        <f>IF((T3_NHB_TotPers!Z85=0),("N/A"),(T9_NHB_TranPers!Z85/T3_NHB_TotPers!Z85))</f>
        <v>1.890359168241966E-3</v>
      </c>
      <c r="AA85" s="24">
        <f>IF((T3_NHB_TotPers!AA85=0),("N/A"),(T9_NHB_TranPers!AA85/T3_NHB_TotPers!AA85))</f>
        <v>0</v>
      </c>
      <c r="AB85" s="24">
        <f>IF((T3_NHB_TotPers!AB85=0),("N/A"),(T9_NHB_TranPers!AB85/T3_NHB_TotPers!AB85))</f>
        <v>5.0251256281407036E-3</v>
      </c>
      <c r="AC85" s="24">
        <f>IF((T3_NHB_TotPers!AC85=0),("N/A"),(T9_NHB_TranPers!AC85/T3_NHB_TotPers!AC85))</f>
        <v>6.0975609756097563E-3</v>
      </c>
      <c r="AD85" s="24">
        <f>IF((T3_NHB_TotPers!AD85=0),("N/A"),(T9_NHB_TranPers!AD85/T3_NHB_TotPers!AD85))</f>
        <v>6.6225165562913907E-3</v>
      </c>
      <c r="AE85" s="24">
        <f>IF((T3_NHB_TotPers!AE85=0),("N/A"),(T9_NHB_TranPers!AE85/T3_NHB_TotPers!AE85))</f>
        <v>6.920415224913495E-3</v>
      </c>
      <c r="AF85" s="24">
        <f>IF((T3_NHB_TotPers!AF85=0),("N/A"),(T9_NHB_TranPers!AF85/T3_NHB_TotPers!AF85))</f>
        <v>0</v>
      </c>
      <c r="AG85" s="24" t="str">
        <f>IF((T3_NHB_TotPers!AG85=0),("N/A"),(T9_NHB_TranPers!AG85/T3_NHB_TotPers!AG85))</f>
        <v>N/A</v>
      </c>
      <c r="AH85" s="24" t="str">
        <f>IF((T3_NHB_TotPers!AH85=0),("N/A"),(T9_NHB_TranPers!AH85/T3_NHB_TotPers!AH85))</f>
        <v>N/A</v>
      </c>
      <c r="AI85" s="24" t="str">
        <f>IF((T3_NHB_TotPers!AI85=0),("N/A"),(T9_NHB_TranPers!AI85/T3_NHB_TotPers!AI85))</f>
        <v>N/A</v>
      </c>
      <c r="AJ85" s="24" t="str">
        <f>IF((T3_NHB_TotPers!AJ85=0),("N/A"),(T9_NHB_TranPers!AJ85/T3_NHB_TotPers!AJ85))</f>
        <v>N/A</v>
      </c>
      <c r="AK85" s="24" t="str">
        <f>IF((T3_NHB_TotPers!AK85=0),("N/A"),(T9_NHB_TranPers!AK85/T3_NHB_TotPers!AK85))</f>
        <v>N/A</v>
      </c>
      <c r="AL85" s="24">
        <f>IF((T3_NHB_TotPers!AL85=0),("N/A"),(T9_NHB_TranPers!AL85/T3_NHB_TotPers!AL85))</f>
        <v>0</v>
      </c>
      <c r="AM85" s="24" t="str">
        <f>IF((T3_NHB_TotPers!AM85=0),("N/A"),(T9_NHB_TranPers!AM85/T3_NHB_TotPers!AM85))</f>
        <v>N/A</v>
      </c>
      <c r="AN85" s="52" t="str">
        <f>IF((T3_NHB_TotPers!AN85=0),("N/A"),(T9_NHB_TranPers!AN85/T3_NHB_TotPers!AN85))</f>
        <v>N/A</v>
      </c>
      <c r="AO85" s="52" t="str">
        <f>IF((T3_NHB_TotPers!AO85=0),("N/A"),(T9_NHB_TranPers!AO85/T3_NHB_TotPers!AO85))</f>
        <v>N/A</v>
      </c>
      <c r="AP85" s="52">
        <f>IF((T3_NHB_TotPers!AP85=0),("N/A"),(T9_NHB_TranPers!AP85/T3_NHB_TotPers!AP85))</f>
        <v>0</v>
      </c>
      <c r="AQ85" s="52">
        <f>IF((T3_NHB_TotPers!AQ85=0),("N/A"),(T9_NHB_TranPers!AQ85/T3_NHB_TotPers!AQ85))</f>
        <v>0</v>
      </c>
      <c r="AR85" s="52">
        <f>IF((T3_NHB_TotPers!AR85=0),("N/A"),(T9_NHB_TranPers!AR85/T3_NHB_TotPers!AR85))</f>
        <v>0</v>
      </c>
      <c r="AS85" s="52">
        <f>IF((T3_NHB_TotPers!AS85=0),("N/A"),(T9_NHB_TranPers!AS85/T3_NHB_TotPers!AS85))</f>
        <v>0</v>
      </c>
      <c r="AT85" s="52">
        <f>IF((T3_NHB_TotPers!AT85=0),("N/A"),(T9_NHB_TranPers!AT85/T3_NHB_TotPers!AT85))</f>
        <v>0</v>
      </c>
      <c r="AU85" s="52">
        <f>IF((T3_NHB_TotPers!AU85=0),("N/A"),(T9_NHB_TranPers!AU85/T3_NHB_TotPers!AU85))</f>
        <v>0</v>
      </c>
      <c r="AV85" s="52">
        <f>IF((T3_NHB_TotPers!AV85=0),("N/A"),(T9_NHB_TranPers!AV85/T3_NHB_TotPers!AV85))</f>
        <v>0</v>
      </c>
      <c r="AW85" s="56">
        <f>IF((T3_NHB_TotPers!AW85=0),("N/A"),(T9_NHB_TranPers!AW85/T3_NHB_TotPers!AW85))</f>
        <v>2.2973416475221531E-3</v>
      </c>
    </row>
    <row r="86" spans="2:49" ht="15" customHeight="1">
      <c r="B86" s="12" t="s">
        <v>42</v>
      </c>
      <c r="C86" s="59"/>
      <c r="D86" s="17">
        <v>24</v>
      </c>
      <c r="E86" s="24">
        <f>IF((T3_NHB_TotPers!E86=0),("N/A"),(T9_NHB_TranPers!E86/T3_NHB_TotPers!E86))</f>
        <v>0</v>
      </c>
      <c r="F86" s="24">
        <f>IF((T3_NHB_TotPers!F86=0),("N/A"),(T9_NHB_TranPers!F86/T3_NHB_TotPers!F86))</f>
        <v>0</v>
      </c>
      <c r="G86" s="24">
        <f>IF((T3_NHB_TotPers!G86=0),("N/A"),(T9_NHB_TranPers!G86/T3_NHB_TotPers!G86))</f>
        <v>0</v>
      </c>
      <c r="H86" s="24" t="str">
        <f>IF((T3_NHB_TotPers!H86=0),("N/A"),(T9_NHB_TranPers!H86/T3_NHB_TotPers!H86))</f>
        <v>N/A</v>
      </c>
      <c r="I86" s="24">
        <f>IF((T3_NHB_TotPers!I86=0),("N/A"),(T9_NHB_TranPers!I86/T3_NHB_TotPers!I86))</f>
        <v>0</v>
      </c>
      <c r="J86" s="24">
        <f>IF((T3_NHB_TotPers!J86=0),("N/A"),(T9_NHB_TranPers!J86/T3_NHB_TotPers!J86))</f>
        <v>0</v>
      </c>
      <c r="K86" s="24">
        <f>IF((T3_NHB_TotPers!K86=0),("N/A"),(T9_NHB_TranPers!K86/T3_NHB_TotPers!K86))</f>
        <v>0</v>
      </c>
      <c r="L86" s="24">
        <f>IF((T3_NHB_TotPers!L86=0),("N/A"),(T9_NHB_TranPers!L86/T3_NHB_TotPers!L86))</f>
        <v>0</v>
      </c>
      <c r="M86" s="24">
        <f>IF((T3_NHB_TotPers!M86=0),("N/A"),(T9_NHB_TranPers!M86/T3_NHB_TotPers!M86))</f>
        <v>0</v>
      </c>
      <c r="N86" s="24">
        <f>IF((T3_NHB_TotPers!N86=0),("N/A"),(T9_NHB_TranPers!N86/T3_NHB_TotPers!N86))</f>
        <v>0</v>
      </c>
      <c r="O86" s="24">
        <f>IF((T3_NHB_TotPers!O86=0),("N/A"),(T9_NHB_TranPers!O86/T3_NHB_TotPers!O86))</f>
        <v>0</v>
      </c>
      <c r="P86" s="24">
        <f>IF((T3_NHB_TotPers!P86=0),("N/A"),(T9_NHB_TranPers!P86/T3_NHB_TotPers!P86))</f>
        <v>0</v>
      </c>
      <c r="Q86" s="24">
        <f>IF((T3_NHB_TotPers!Q86=0),("N/A"),(T9_NHB_TranPers!Q86/T3_NHB_TotPers!Q86))</f>
        <v>0</v>
      </c>
      <c r="R86" s="24">
        <f>IF((T3_NHB_TotPers!R86=0),("N/A"),(T9_NHB_TranPers!R86/T3_NHB_TotPers!R86))</f>
        <v>0</v>
      </c>
      <c r="S86" s="24">
        <f>IF((T3_NHB_TotPers!S86=0),("N/A"),(T9_NHB_TranPers!S86/T3_NHB_TotPers!S86))</f>
        <v>0</v>
      </c>
      <c r="T86" s="24">
        <f>IF((T3_NHB_TotPers!T86=0),("N/A"),(T9_NHB_TranPers!T86/T3_NHB_TotPers!T86))</f>
        <v>0</v>
      </c>
      <c r="U86" s="24">
        <f>IF((T3_NHB_TotPers!U86=0),("N/A"),(T9_NHB_TranPers!U86/T3_NHB_TotPers!U86))</f>
        <v>0</v>
      </c>
      <c r="V86" s="24">
        <f>IF((T3_NHB_TotPers!V86=0),("N/A"),(T9_NHB_TranPers!V86/T3_NHB_TotPers!V86))</f>
        <v>0</v>
      </c>
      <c r="W86" s="24">
        <f>IF((T3_NHB_TotPers!W86=0),("N/A"),(T9_NHB_TranPers!W86/T3_NHB_TotPers!W86))</f>
        <v>0</v>
      </c>
      <c r="X86" s="24">
        <f>IF((T3_NHB_TotPers!X86=0),("N/A"),(T9_NHB_TranPers!X86/T3_NHB_TotPers!X86))</f>
        <v>0</v>
      </c>
      <c r="Y86" s="24">
        <f>IF((T3_NHB_TotPers!Y86=0),("N/A"),(T9_NHB_TranPers!Y86/T3_NHB_TotPers!Y86))</f>
        <v>0</v>
      </c>
      <c r="Z86" s="24">
        <f>IF((T3_NHB_TotPers!Z86=0),("N/A"),(T9_NHB_TranPers!Z86/T3_NHB_TotPers!Z86))</f>
        <v>0</v>
      </c>
      <c r="AA86" s="24">
        <f>IF((T3_NHB_TotPers!AA86=0),("N/A"),(T9_NHB_TranPers!AA86/T3_NHB_TotPers!AA86))</f>
        <v>0</v>
      </c>
      <c r="AB86" s="24">
        <f>IF((T3_NHB_TotPers!AB86=0),("N/A"),(T9_NHB_TranPers!AB86/T3_NHB_TotPers!AB86))</f>
        <v>3.505082369435682E-4</v>
      </c>
      <c r="AC86" s="24">
        <f>IF((T3_NHB_TotPers!AC86=0),("N/A"),(T9_NHB_TranPers!AC86/T3_NHB_TotPers!AC86))</f>
        <v>0</v>
      </c>
      <c r="AD86" s="24">
        <f>IF((T3_NHB_TotPers!AD86=0),("N/A"),(T9_NHB_TranPers!AD86/T3_NHB_TotPers!AD86))</f>
        <v>4.608294930875576E-3</v>
      </c>
      <c r="AE86" s="24">
        <f>IF((T3_NHB_TotPers!AE86=0),("N/A"),(T9_NHB_TranPers!AE86/T3_NHB_TotPers!AE86))</f>
        <v>2.7247956403269754E-3</v>
      </c>
      <c r="AF86" s="24">
        <f>IF((T3_NHB_TotPers!AF86=0),("N/A"),(T9_NHB_TranPers!AF86/T3_NHB_TotPers!AF86))</f>
        <v>0</v>
      </c>
      <c r="AG86" s="24" t="str">
        <f>IF((T3_NHB_TotPers!AG86=0),("N/A"),(T9_NHB_TranPers!AG86/T3_NHB_TotPers!AG86))</f>
        <v>N/A</v>
      </c>
      <c r="AH86" s="24" t="str">
        <f>IF((T3_NHB_TotPers!AH86=0),("N/A"),(T9_NHB_TranPers!AH86/T3_NHB_TotPers!AH86))</f>
        <v>N/A</v>
      </c>
      <c r="AI86" s="24" t="str">
        <f>IF((T3_NHB_TotPers!AI86=0),("N/A"),(T9_NHB_TranPers!AI86/T3_NHB_TotPers!AI86))</f>
        <v>N/A</v>
      </c>
      <c r="AJ86" s="24" t="str">
        <f>IF((T3_NHB_TotPers!AJ86=0),("N/A"),(T9_NHB_TranPers!AJ86/T3_NHB_TotPers!AJ86))</f>
        <v>N/A</v>
      </c>
      <c r="AK86" s="24" t="str">
        <f>IF((T3_NHB_TotPers!AK86=0),("N/A"),(T9_NHB_TranPers!AK86/T3_NHB_TotPers!AK86))</f>
        <v>N/A</v>
      </c>
      <c r="AL86" s="24">
        <f>IF((T3_NHB_TotPers!AL86=0),("N/A"),(T9_NHB_TranPers!AL86/T3_NHB_TotPers!AL86))</f>
        <v>0</v>
      </c>
      <c r="AM86" s="24" t="str">
        <f>IF((T3_NHB_TotPers!AM86=0),("N/A"),(T9_NHB_TranPers!AM86/T3_NHB_TotPers!AM86))</f>
        <v>N/A</v>
      </c>
      <c r="AN86" s="52" t="str">
        <f>IF((T3_NHB_TotPers!AN86=0),("N/A"),(T9_NHB_TranPers!AN86/T3_NHB_TotPers!AN86))</f>
        <v>N/A</v>
      </c>
      <c r="AO86" s="52" t="str">
        <f>IF((T3_NHB_TotPers!AO86=0),("N/A"),(T9_NHB_TranPers!AO86/T3_NHB_TotPers!AO86))</f>
        <v>N/A</v>
      </c>
      <c r="AP86" s="52">
        <f>IF((T3_NHB_TotPers!AP86=0),("N/A"),(T9_NHB_TranPers!AP86/T3_NHB_TotPers!AP86))</f>
        <v>0</v>
      </c>
      <c r="AQ86" s="52">
        <f>IF((T3_NHB_TotPers!AQ86=0),("N/A"),(T9_NHB_TranPers!AQ86/T3_NHB_TotPers!AQ86))</f>
        <v>0</v>
      </c>
      <c r="AR86" s="52">
        <f>IF((T3_NHB_TotPers!AR86=0),("N/A"),(T9_NHB_TranPers!AR86/T3_NHB_TotPers!AR86))</f>
        <v>0</v>
      </c>
      <c r="AS86" s="52">
        <f>IF((T3_NHB_TotPers!AS86=0),("N/A"),(T9_NHB_TranPers!AS86/T3_NHB_TotPers!AS86))</f>
        <v>0</v>
      </c>
      <c r="AT86" s="52">
        <f>IF((T3_NHB_TotPers!AT86=0),("N/A"),(T9_NHB_TranPers!AT86/T3_NHB_TotPers!AT86))</f>
        <v>0</v>
      </c>
      <c r="AU86" s="52">
        <f>IF((T3_NHB_TotPers!AU86=0),("N/A"),(T9_NHB_TranPers!AU86/T3_NHB_TotPers!AU86))</f>
        <v>0</v>
      </c>
      <c r="AV86" s="52">
        <f>IF((T3_NHB_TotPers!AV86=0),("N/A"),(T9_NHB_TranPers!AV86/T3_NHB_TotPers!AV86))</f>
        <v>0</v>
      </c>
      <c r="AW86" s="56">
        <f>IF((T3_NHB_TotPers!AW86=0),("N/A"),(T9_NHB_TranPers!AW86/T3_NHB_TotPers!AW86))</f>
        <v>5.2192066805845506E-4</v>
      </c>
    </row>
    <row r="87" spans="2:49" ht="15" customHeight="1">
      <c r="B87" s="12" t="s">
        <v>43</v>
      </c>
      <c r="C87" s="59"/>
      <c r="D87" s="17">
        <v>25</v>
      </c>
      <c r="E87" s="24">
        <f>IF((T3_NHB_TotPers!E87=0),("N/A"),(T9_NHB_TranPers!E87/T3_NHB_TotPers!E87))</f>
        <v>0</v>
      </c>
      <c r="F87" s="24">
        <f>IF((T3_NHB_TotPers!F87=0),("N/A"),(T9_NHB_TranPers!F87/T3_NHB_TotPers!F87))</f>
        <v>0</v>
      </c>
      <c r="G87" s="24">
        <f>IF((T3_NHB_TotPers!G87=0),("N/A"),(T9_NHB_TranPers!G87/T3_NHB_TotPers!G87))</f>
        <v>0</v>
      </c>
      <c r="H87" s="24">
        <f>IF((T3_NHB_TotPers!H87=0),("N/A"),(T9_NHB_TranPers!H87/T3_NHB_TotPers!H87))</f>
        <v>0</v>
      </c>
      <c r="I87" s="24">
        <f>IF((T3_NHB_TotPers!I87=0),("N/A"),(T9_NHB_TranPers!I87/T3_NHB_TotPers!I87))</f>
        <v>7.462686567164179E-3</v>
      </c>
      <c r="J87" s="24">
        <f>IF((T3_NHB_TotPers!J87=0),("N/A"),(T9_NHB_TranPers!J87/T3_NHB_TotPers!J87))</f>
        <v>6.6666666666666671E-3</v>
      </c>
      <c r="K87" s="24">
        <f>IF((T3_NHB_TotPers!K87=0),("N/A"),(T9_NHB_TranPers!K87/T3_NHB_TotPers!K87))</f>
        <v>5.9139784946236562E-2</v>
      </c>
      <c r="L87" s="24">
        <f>IF((T3_NHB_TotPers!L87=0),("N/A"),(T9_NHB_TranPers!L87/T3_NHB_TotPers!L87))</f>
        <v>0.17328519855595667</v>
      </c>
      <c r="M87" s="24">
        <f>IF((T3_NHB_TotPers!M87=0),("N/A"),(T9_NHB_TranPers!M87/T3_NHB_TotPers!M87))</f>
        <v>6.4516129032258064E-3</v>
      </c>
      <c r="N87" s="24">
        <f>IF((T3_NHB_TotPers!N87=0),("N/A"),(T9_NHB_TranPers!N87/T3_NHB_TotPers!N87))</f>
        <v>2.9850746268656716E-2</v>
      </c>
      <c r="O87" s="24">
        <f>IF((T3_NHB_TotPers!O87=0),("N/A"),(T9_NHB_TranPers!O87/T3_NHB_TotPers!O87))</f>
        <v>2.383654937570942E-2</v>
      </c>
      <c r="P87" s="24">
        <f>IF((T3_NHB_TotPers!P87=0),("N/A"),(T9_NHB_TranPers!P87/T3_NHB_TotPers!P87))</f>
        <v>0.20370370370370369</v>
      </c>
      <c r="Q87" s="24">
        <f>IF((T3_NHB_TotPers!Q87=0),("N/A"),(T9_NHB_TranPers!Q87/T3_NHB_TotPers!Q87))</f>
        <v>3.5714285714285712E-2</v>
      </c>
      <c r="R87" s="24">
        <f>IF((T3_NHB_TotPers!R87=0),("N/A"),(T9_NHB_TranPers!R87/T3_NHB_TotPers!R87))</f>
        <v>5.5555555555555552E-2</v>
      </c>
      <c r="S87" s="24">
        <f>IF((T3_NHB_TotPers!S87=0),("N/A"),(T9_NHB_TranPers!S87/T3_NHB_TotPers!S87))</f>
        <v>2.4096385542168676E-2</v>
      </c>
      <c r="T87" s="24">
        <f>IF((T3_NHB_TotPers!T87=0),("N/A"),(T9_NHB_TranPers!T87/T3_NHB_TotPers!T87))</f>
        <v>9.0090090090090089E-3</v>
      </c>
      <c r="U87" s="24">
        <f>IF((T3_NHB_TotPers!U87=0),("N/A"),(T9_NHB_TranPers!U87/T3_NHB_TotPers!U87))</f>
        <v>8.2644628099173556E-3</v>
      </c>
      <c r="V87" s="24">
        <f>IF((T3_NHB_TotPers!V87=0),("N/A"),(T9_NHB_TranPers!V87/T3_NHB_TotPers!V87))</f>
        <v>0</v>
      </c>
      <c r="W87" s="24">
        <f>IF((T3_NHB_TotPers!W87=0),("N/A"),(T9_NHB_TranPers!W87/T3_NHB_TotPers!W87))</f>
        <v>1.0638297872340425E-2</v>
      </c>
      <c r="X87" s="24">
        <f>IF((T3_NHB_TotPers!X87=0),("N/A"),(T9_NHB_TranPers!X87/T3_NHB_TotPers!X87))</f>
        <v>1.4059753954305799E-2</v>
      </c>
      <c r="Y87" s="24">
        <f>IF((T3_NHB_TotPers!Y87=0),("N/A"),(T9_NHB_TranPers!Y87/T3_NHB_TotPers!Y87))</f>
        <v>6.4516129032258064E-3</v>
      </c>
      <c r="Z87" s="24">
        <f>IF((T3_NHB_TotPers!Z87=0),("N/A"),(T9_NHB_TranPers!Z87/T3_NHB_TotPers!Z87))</f>
        <v>9.9573257467994308E-3</v>
      </c>
      <c r="AA87" s="24">
        <f>IF((T3_NHB_TotPers!AA87=0),("N/A"),(T9_NHB_TranPers!AA87/T3_NHB_TotPers!AA87))</f>
        <v>6.1349693251533744E-3</v>
      </c>
      <c r="AB87" s="24">
        <f>IF((T3_NHB_TotPers!AB87=0),("N/A"),(T9_NHB_TranPers!AB87/T3_NHB_TotPers!AB87))</f>
        <v>1.4084507042253521E-2</v>
      </c>
      <c r="AC87" s="24">
        <f>IF((T3_NHB_TotPers!AC87=0),("N/A"),(T9_NHB_TranPers!AC87/T3_NHB_TotPers!AC87))</f>
        <v>7.266121707538601E-3</v>
      </c>
      <c r="AD87" s="24">
        <f>IF((T3_NHB_TotPers!AD87=0),("N/A"),(T9_NHB_TranPers!AD87/T3_NHB_TotPers!AD87))</f>
        <v>6.8292682926829268E-3</v>
      </c>
      <c r="AE87" s="24">
        <f>IF((T3_NHB_TotPers!AE87=0),("N/A"),(T9_NHB_TranPers!AE87/T3_NHB_TotPers!AE87))</f>
        <v>7.9051383399209481E-3</v>
      </c>
      <c r="AF87" s="24">
        <f>IF((T3_NHB_TotPers!AF87=0),("N/A"),(T9_NHB_TranPers!AF87/T3_NHB_TotPers!AF87))</f>
        <v>1.2345679012345678E-2</v>
      </c>
      <c r="AG87" s="24" t="str">
        <f>IF((T3_NHB_TotPers!AG87=0),("N/A"),(T9_NHB_TranPers!AG87/T3_NHB_TotPers!AG87))</f>
        <v>N/A</v>
      </c>
      <c r="AH87" s="24" t="str">
        <f>IF((T3_NHB_TotPers!AH87=0),("N/A"),(T9_NHB_TranPers!AH87/T3_NHB_TotPers!AH87))</f>
        <v>N/A</v>
      </c>
      <c r="AI87" s="24" t="str">
        <f>IF((T3_NHB_TotPers!AI87=0),("N/A"),(T9_NHB_TranPers!AI87/T3_NHB_TotPers!AI87))</f>
        <v>N/A</v>
      </c>
      <c r="AJ87" s="24" t="str">
        <f>IF((T3_NHB_TotPers!AJ87=0),("N/A"),(T9_NHB_TranPers!AJ87/T3_NHB_TotPers!AJ87))</f>
        <v>N/A</v>
      </c>
      <c r="AK87" s="24" t="str">
        <f>IF((T3_NHB_TotPers!AK87=0),("N/A"),(T9_NHB_TranPers!AK87/T3_NHB_TotPers!AK87))</f>
        <v>N/A</v>
      </c>
      <c r="AL87" s="24">
        <f>IF((T3_NHB_TotPers!AL87=0),("N/A"),(T9_NHB_TranPers!AL87/T3_NHB_TotPers!AL87))</f>
        <v>0</v>
      </c>
      <c r="AM87" s="24" t="str">
        <f>IF((T3_NHB_TotPers!AM87=0),("N/A"),(T9_NHB_TranPers!AM87/T3_NHB_TotPers!AM87))</f>
        <v>N/A</v>
      </c>
      <c r="AN87" s="52" t="str">
        <f>IF((T3_NHB_TotPers!AN87=0),("N/A"),(T9_NHB_TranPers!AN87/T3_NHB_TotPers!AN87))</f>
        <v>N/A</v>
      </c>
      <c r="AO87" s="52" t="str">
        <f>IF((T3_NHB_TotPers!AO87=0),("N/A"),(T9_NHB_TranPers!AO87/T3_NHB_TotPers!AO87))</f>
        <v>N/A</v>
      </c>
      <c r="AP87" s="52">
        <f>IF((T3_NHB_TotPers!AP87=0),("N/A"),(T9_NHB_TranPers!AP87/T3_NHB_TotPers!AP87))</f>
        <v>1.282051282051282E-2</v>
      </c>
      <c r="AQ87" s="52">
        <f>IF((T3_NHB_TotPers!AQ87=0),("N/A"),(T9_NHB_TranPers!AQ87/T3_NHB_TotPers!AQ87))</f>
        <v>4.9261083743842365E-3</v>
      </c>
      <c r="AR87" s="52">
        <f>IF((T3_NHB_TotPers!AR87=0),("N/A"),(T9_NHB_TranPers!AR87/T3_NHB_TotPers!AR87))</f>
        <v>0.1276595744680851</v>
      </c>
      <c r="AS87" s="52">
        <f>IF((T3_NHB_TotPers!AS87=0),("N/A"),(T9_NHB_TranPers!AS87/T3_NHB_TotPers!AS87))</f>
        <v>7.6923076923076927E-2</v>
      </c>
      <c r="AT87" s="52">
        <f>IF((T3_NHB_TotPers!AT87=0),("N/A"),(T9_NHB_TranPers!AT87/T3_NHB_TotPers!AT87))</f>
        <v>2.1739130434782608E-2</v>
      </c>
      <c r="AU87" s="52">
        <f>IF((T3_NHB_TotPers!AU87=0),("N/A"),(T9_NHB_TranPers!AU87/T3_NHB_TotPers!AU87))</f>
        <v>1.015228426395939E-2</v>
      </c>
      <c r="AV87" s="52">
        <f>IF((T3_NHB_TotPers!AV87=0),("N/A"),(T9_NHB_TranPers!AV87/T3_NHB_TotPers!AV87))</f>
        <v>8.9285714285714281E-3</v>
      </c>
      <c r="AW87" s="56">
        <f>IF((T3_NHB_TotPers!AW87=0),("N/A"),(T9_NHB_TranPers!AW87/T3_NHB_TotPers!AW87))</f>
        <v>2.0714598860149057E-2</v>
      </c>
    </row>
    <row r="88" spans="2:49" ht="15" customHeight="1">
      <c r="B88" s="12" t="s">
        <v>44</v>
      </c>
      <c r="C88" s="59"/>
      <c r="D88" s="17">
        <v>26</v>
      </c>
      <c r="E88" s="24">
        <f>IF((T3_NHB_TotPers!E88=0),("N/A"),(T9_NHB_TranPers!E88/T3_NHB_TotPers!E88))</f>
        <v>8.4745762711864406E-3</v>
      </c>
      <c r="F88" s="24">
        <f>IF((T3_NHB_TotPers!F88=0),("N/A"),(T9_NHB_TranPers!F88/T3_NHB_TotPers!F88))</f>
        <v>6.9444444444444441E-3</v>
      </c>
      <c r="G88" s="24">
        <f>IF((T3_NHB_TotPers!G88=0),("N/A"),(T9_NHB_TranPers!G88/T3_NHB_TotPers!G88))</f>
        <v>0</v>
      </c>
      <c r="H88" s="24">
        <f>IF((T3_NHB_TotPers!H88=0),("N/A"),(T9_NHB_TranPers!H88/T3_NHB_TotPers!H88))</f>
        <v>0</v>
      </c>
      <c r="I88" s="24">
        <f>IF((T3_NHB_TotPers!I88=0),("N/A"),(T9_NHB_TranPers!I88/T3_NHB_TotPers!I88))</f>
        <v>4.1493775933609959E-3</v>
      </c>
      <c r="J88" s="24">
        <f>IF((T3_NHB_TotPers!J88=0),("N/A"),(T9_NHB_TranPers!J88/T3_NHB_TotPers!J88))</f>
        <v>5.1150895140664966E-3</v>
      </c>
      <c r="K88" s="24">
        <f>IF((T3_NHB_TotPers!K88=0),("N/A"),(T9_NHB_TranPers!K88/T3_NHB_TotPers!K88))</f>
        <v>4.4052863436123352E-3</v>
      </c>
      <c r="L88" s="24">
        <f>IF((T3_NHB_TotPers!L88=0),("N/A"),(T9_NHB_TranPers!L88/T3_NHB_TotPers!L88))</f>
        <v>1.1994002998500749E-2</v>
      </c>
      <c r="M88" s="24">
        <f>IF((T3_NHB_TotPers!M88=0),("N/A"),(T9_NHB_TranPers!M88/T3_NHB_TotPers!M88))</f>
        <v>5.1282051282051282E-3</v>
      </c>
      <c r="N88" s="24">
        <f>IF((T3_NHB_TotPers!N88=0),("N/A"),(T9_NHB_TranPers!N88/T3_NHB_TotPers!N88))</f>
        <v>1.0638297872340425E-2</v>
      </c>
      <c r="O88" s="24">
        <f>IF((T3_NHB_TotPers!O88=0),("N/A"),(T9_NHB_TranPers!O88/T3_NHB_TotPers!O88))</f>
        <v>3.5252643948296123E-3</v>
      </c>
      <c r="P88" s="24">
        <f>IF((T3_NHB_TotPers!P88=0),("N/A"),(T9_NHB_TranPers!P88/T3_NHB_TotPers!P88))</f>
        <v>6.5116279069767441E-2</v>
      </c>
      <c r="Q88" s="24">
        <f>IF((T3_NHB_TotPers!Q88=0),("N/A"),(T9_NHB_TranPers!Q88/T3_NHB_TotPers!Q88))</f>
        <v>1.3888888888888888E-2</v>
      </c>
      <c r="R88" s="24">
        <f>IF((T3_NHB_TotPers!R88=0),("N/A"),(T9_NHB_TranPers!R88/T3_NHB_TotPers!R88))</f>
        <v>8.6956521739130436E-3</v>
      </c>
      <c r="S88" s="24">
        <f>IF((T3_NHB_TotPers!S88=0),("N/A"),(T9_NHB_TranPers!S88/T3_NHB_TotPers!S88))</f>
        <v>4.4843049327354259E-3</v>
      </c>
      <c r="T88" s="24">
        <f>IF((T3_NHB_TotPers!T88=0),("N/A"),(T9_NHB_TranPers!T88/T3_NHB_TotPers!T88))</f>
        <v>4.2194092827004216E-3</v>
      </c>
      <c r="U88" s="24">
        <f>IF((T3_NHB_TotPers!U88=0),("N/A"),(T9_NHB_TranPers!U88/T3_NHB_TotPers!U88))</f>
        <v>0</v>
      </c>
      <c r="V88" s="24">
        <f>IF((T3_NHB_TotPers!V88=0),("N/A"),(T9_NHB_TranPers!V88/T3_NHB_TotPers!V88))</f>
        <v>0</v>
      </c>
      <c r="W88" s="24">
        <f>IF((T3_NHB_TotPers!W88=0),("N/A"),(T9_NHB_TranPers!W88/T3_NHB_TotPers!W88))</f>
        <v>6.269592476489028E-3</v>
      </c>
      <c r="X88" s="24">
        <f>IF((T3_NHB_TotPers!X88=0),("N/A"),(T9_NHB_TranPers!X88/T3_NHB_TotPers!X88))</f>
        <v>5.7803468208092483E-3</v>
      </c>
      <c r="Y88" s="24">
        <f>IF((T3_NHB_TotPers!Y88=0),("N/A"),(T9_NHB_TranPers!Y88/T3_NHB_TotPers!Y88))</f>
        <v>0</v>
      </c>
      <c r="Z88" s="24">
        <f>IF((T3_NHB_TotPers!Z88=0),("N/A"),(T9_NHB_TranPers!Z88/T3_NHB_TotPers!Z88))</f>
        <v>3.1104199066874028E-3</v>
      </c>
      <c r="AA88" s="24">
        <f>IF((T3_NHB_TotPers!AA88=0),("N/A"),(T9_NHB_TranPers!AA88/T3_NHB_TotPers!AA88))</f>
        <v>3.4843205574912892E-3</v>
      </c>
      <c r="AB88" s="24">
        <f>IF((T3_NHB_TotPers!AB88=0),("N/A"),(T9_NHB_TranPers!AB88/T3_NHB_TotPers!AB88))</f>
        <v>5.076142131979695E-3</v>
      </c>
      <c r="AC88" s="24">
        <f>IF((T3_NHB_TotPers!AC88=0),("N/A"),(T9_NHB_TranPers!AC88/T3_NHB_TotPers!AC88))</f>
        <v>4.0444893832153692E-3</v>
      </c>
      <c r="AD88" s="24">
        <f>IF((T3_NHB_TotPers!AD88=0),("N/A"),(T9_NHB_TranPers!AD88/T3_NHB_TotPers!AD88))</f>
        <v>2.102989655564397E-3</v>
      </c>
      <c r="AE88" s="24">
        <f>IF((T3_NHB_TotPers!AE88=0),("N/A"),(T9_NHB_TranPers!AE88/T3_NHB_TotPers!AE88))</f>
        <v>1.9038553069966682E-3</v>
      </c>
      <c r="AF88" s="24">
        <f>IF((T3_NHB_TotPers!AF88=0),("N/A"),(T9_NHB_TranPers!AF88/T3_NHB_TotPers!AF88))</f>
        <v>4.5871559633027525E-3</v>
      </c>
      <c r="AG88" s="24" t="str">
        <f>IF((T3_NHB_TotPers!AG88=0),("N/A"),(T9_NHB_TranPers!AG88/T3_NHB_TotPers!AG88))</f>
        <v>N/A</v>
      </c>
      <c r="AH88" s="24" t="str">
        <f>IF((T3_NHB_TotPers!AH88=0),("N/A"),(T9_NHB_TranPers!AH88/T3_NHB_TotPers!AH88))</f>
        <v>N/A</v>
      </c>
      <c r="AI88" s="24" t="str">
        <f>IF((T3_NHB_TotPers!AI88=0),("N/A"),(T9_NHB_TranPers!AI88/T3_NHB_TotPers!AI88))</f>
        <v>N/A</v>
      </c>
      <c r="AJ88" s="24" t="str">
        <f>IF((T3_NHB_TotPers!AJ88=0),("N/A"),(T9_NHB_TranPers!AJ88/T3_NHB_TotPers!AJ88))</f>
        <v>N/A</v>
      </c>
      <c r="AK88" s="24" t="str">
        <f>IF((T3_NHB_TotPers!AK88=0),("N/A"),(T9_NHB_TranPers!AK88/T3_NHB_TotPers!AK88))</f>
        <v>N/A</v>
      </c>
      <c r="AL88" s="24">
        <f>IF((T3_NHB_TotPers!AL88=0),("N/A"),(T9_NHB_TranPers!AL88/T3_NHB_TotPers!AL88))</f>
        <v>0</v>
      </c>
      <c r="AM88" s="24" t="str">
        <f>IF((T3_NHB_TotPers!AM88=0),("N/A"),(T9_NHB_TranPers!AM88/T3_NHB_TotPers!AM88))</f>
        <v>N/A</v>
      </c>
      <c r="AN88" s="52" t="str">
        <f>IF((T3_NHB_TotPers!AN88=0),("N/A"),(T9_NHB_TranPers!AN88/T3_NHB_TotPers!AN88))</f>
        <v>N/A</v>
      </c>
      <c r="AO88" s="52" t="str">
        <f>IF((T3_NHB_TotPers!AO88=0),("N/A"),(T9_NHB_TranPers!AO88/T3_NHB_TotPers!AO88))</f>
        <v>N/A</v>
      </c>
      <c r="AP88" s="52">
        <f>IF((T3_NHB_TotPers!AP88=0),("N/A"),(T9_NHB_TranPers!AP88/T3_NHB_TotPers!AP88))</f>
        <v>5.208333333333333E-3</v>
      </c>
      <c r="AQ88" s="52">
        <f>IF((T3_NHB_TotPers!AQ88=0),("N/A"),(T9_NHB_TranPers!AQ88/T3_NHB_TotPers!AQ88))</f>
        <v>4.3478260869565218E-3</v>
      </c>
      <c r="AR88" s="52">
        <f>IF((T3_NHB_TotPers!AR88=0),("N/A"),(T9_NHB_TranPers!AR88/T3_NHB_TotPers!AR88))</f>
        <v>1.5625E-2</v>
      </c>
      <c r="AS88" s="52">
        <f>IF((T3_NHB_TotPers!AS88=0),("N/A"),(T9_NHB_TranPers!AS88/T3_NHB_TotPers!AS88))</f>
        <v>0</v>
      </c>
      <c r="AT88" s="52">
        <f>IF((T3_NHB_TotPers!AT88=0),("N/A"),(T9_NHB_TranPers!AT88/T3_NHB_TotPers!AT88))</f>
        <v>0</v>
      </c>
      <c r="AU88" s="52">
        <f>IF((T3_NHB_TotPers!AU88=0),("N/A"),(T9_NHB_TranPers!AU88/T3_NHB_TotPers!AU88))</f>
        <v>5.0159598723210214E-3</v>
      </c>
      <c r="AV88" s="52">
        <f>IF((T3_NHB_TotPers!AV88=0),("N/A"),(T9_NHB_TranPers!AV88/T3_NHB_TotPers!AV88))</f>
        <v>4.8611111111111112E-3</v>
      </c>
      <c r="AW88" s="56">
        <f>IF((T3_NHB_TotPers!AW88=0),("N/A"),(T9_NHB_TranPers!AW88/T3_NHB_TotPers!AW88))</f>
        <v>4.8713361772395759E-3</v>
      </c>
    </row>
    <row r="89" spans="2:49" ht="15" customHeight="1">
      <c r="B89" s="12" t="s">
        <v>45</v>
      </c>
      <c r="C89" s="59"/>
      <c r="D89" s="17">
        <v>27</v>
      </c>
      <c r="E89" s="24">
        <f>IF((T3_NHB_TotPers!E89=0),("N/A"),(T9_NHB_TranPers!E89/T3_NHB_TotPers!E89))</f>
        <v>0</v>
      </c>
      <c r="F89" s="24">
        <f>IF((T3_NHB_TotPers!F89=0),("N/A"),(T9_NHB_TranPers!F89/T3_NHB_TotPers!F89))</f>
        <v>0</v>
      </c>
      <c r="G89" s="24">
        <f>IF((T3_NHB_TotPers!G89=0),("N/A"),(T9_NHB_TranPers!G89/T3_NHB_TotPers!G89))</f>
        <v>0</v>
      </c>
      <c r="H89" s="24">
        <f>IF((T3_NHB_TotPers!H89=0),("N/A"),(T9_NHB_TranPers!H89/T3_NHB_TotPers!H89))</f>
        <v>0</v>
      </c>
      <c r="I89" s="24">
        <f>IF((T3_NHB_TotPers!I89=0),("N/A"),(T9_NHB_TranPers!I89/T3_NHB_TotPers!I89))</f>
        <v>0</v>
      </c>
      <c r="J89" s="24">
        <f>IF((T3_NHB_TotPers!J89=0),("N/A"),(T9_NHB_TranPers!J89/T3_NHB_TotPers!J89))</f>
        <v>0</v>
      </c>
      <c r="K89" s="24">
        <f>IF((T3_NHB_TotPers!K89=0),("N/A"),(T9_NHB_TranPers!K89/T3_NHB_TotPers!K89))</f>
        <v>0</v>
      </c>
      <c r="L89" s="24">
        <f>IF((T3_NHB_TotPers!L89=0),("N/A"),(T9_NHB_TranPers!L89/T3_NHB_TotPers!L89))</f>
        <v>9.8039215686274508E-3</v>
      </c>
      <c r="M89" s="24">
        <f>IF((T3_NHB_TotPers!M89=0),("N/A"),(T9_NHB_TranPers!M89/T3_NHB_TotPers!M89))</f>
        <v>0</v>
      </c>
      <c r="N89" s="24">
        <f>IF((T3_NHB_TotPers!N89=0),("N/A"),(T9_NHB_TranPers!N89/T3_NHB_TotPers!N89))</f>
        <v>0</v>
      </c>
      <c r="O89" s="24">
        <f>IF((T3_NHB_TotPers!O89=0),("N/A"),(T9_NHB_TranPers!O89/T3_NHB_TotPers!O89))</f>
        <v>0</v>
      </c>
      <c r="P89" s="24">
        <f>IF((T3_NHB_TotPers!P89=0),("N/A"),(T9_NHB_TranPers!P89/T3_NHB_TotPers!P89))</f>
        <v>9.5238095238095247E-3</v>
      </c>
      <c r="Q89" s="24">
        <f>IF((T3_NHB_TotPers!Q89=0),("N/A"),(T9_NHB_TranPers!Q89/T3_NHB_TotPers!Q89))</f>
        <v>0</v>
      </c>
      <c r="R89" s="24">
        <f>IF((T3_NHB_TotPers!R89=0),("N/A"),(T9_NHB_TranPers!R89/T3_NHB_TotPers!R89))</f>
        <v>0</v>
      </c>
      <c r="S89" s="24">
        <f>IF((T3_NHB_TotPers!S89=0),("N/A"),(T9_NHB_TranPers!S89/T3_NHB_TotPers!S89))</f>
        <v>0</v>
      </c>
      <c r="T89" s="24">
        <f>IF((T3_NHB_TotPers!T89=0),("N/A"),(T9_NHB_TranPers!T89/T3_NHB_TotPers!T89))</f>
        <v>0</v>
      </c>
      <c r="U89" s="24">
        <f>IF((T3_NHB_TotPers!U89=0),("N/A"),(T9_NHB_TranPers!U89/T3_NHB_TotPers!U89))</f>
        <v>0</v>
      </c>
      <c r="V89" s="24">
        <f>IF((T3_NHB_TotPers!V89=0),("N/A"),(T9_NHB_TranPers!V89/T3_NHB_TotPers!V89))</f>
        <v>0</v>
      </c>
      <c r="W89" s="24">
        <f>IF((T3_NHB_TotPers!W89=0),("N/A"),(T9_NHB_TranPers!W89/T3_NHB_TotPers!W89))</f>
        <v>0</v>
      </c>
      <c r="X89" s="24">
        <f>IF((T3_NHB_TotPers!X89=0),("N/A"),(T9_NHB_TranPers!X89/T3_NHB_TotPers!X89))</f>
        <v>0</v>
      </c>
      <c r="Y89" s="24">
        <f>IF((T3_NHB_TotPers!Y89=0),("N/A"),(T9_NHB_TranPers!Y89/T3_NHB_TotPers!Y89))</f>
        <v>0</v>
      </c>
      <c r="Z89" s="24">
        <f>IF((T3_NHB_TotPers!Z89=0),("N/A"),(T9_NHB_TranPers!Z89/T3_NHB_TotPers!Z89))</f>
        <v>3.4129692832764505E-3</v>
      </c>
      <c r="AA89" s="24">
        <f>IF((T3_NHB_TotPers!AA89=0),("N/A"),(T9_NHB_TranPers!AA89/T3_NHB_TotPers!AA89))</f>
        <v>6.8493150684931503E-3</v>
      </c>
      <c r="AB89" s="24">
        <f>IF((T3_NHB_TotPers!AB89=0),("N/A"),(T9_NHB_TranPers!AB89/T3_NHB_TotPers!AB89))</f>
        <v>6.0422960725075529E-3</v>
      </c>
      <c r="AC89" s="24">
        <f>IF((T3_NHB_TotPers!AC89=0),("N/A"),(T9_NHB_TranPers!AC89/T3_NHB_TotPers!AC89))</f>
        <v>3.875968992248062E-3</v>
      </c>
      <c r="AD89" s="24">
        <f>IF((T3_NHB_TotPers!AD89=0),("N/A"),(T9_NHB_TranPers!AD89/T3_NHB_TotPers!AD89))</f>
        <v>3.6781609195402297E-3</v>
      </c>
      <c r="AE89" s="24">
        <f>IF((T3_NHB_TotPers!AE89=0),("N/A"),(T9_NHB_TranPers!AE89/T3_NHB_TotPers!AE89))</f>
        <v>1.667778519012675E-3</v>
      </c>
      <c r="AF89" s="24">
        <f>IF((T3_NHB_TotPers!AF89=0),("N/A"),(T9_NHB_TranPers!AF89/T3_NHB_TotPers!AF89))</f>
        <v>0</v>
      </c>
      <c r="AG89" s="24" t="str">
        <f>IF((T3_NHB_TotPers!AG89=0),("N/A"),(T9_NHB_TranPers!AG89/T3_NHB_TotPers!AG89))</f>
        <v>N/A</v>
      </c>
      <c r="AH89" s="24" t="str">
        <f>IF((T3_NHB_TotPers!AH89=0),("N/A"),(T9_NHB_TranPers!AH89/T3_NHB_TotPers!AH89))</f>
        <v>N/A</v>
      </c>
      <c r="AI89" s="24" t="str">
        <f>IF((T3_NHB_TotPers!AI89=0),("N/A"),(T9_NHB_TranPers!AI89/T3_NHB_TotPers!AI89))</f>
        <v>N/A</v>
      </c>
      <c r="AJ89" s="24" t="str">
        <f>IF((T3_NHB_TotPers!AJ89=0),("N/A"),(T9_NHB_TranPers!AJ89/T3_NHB_TotPers!AJ89))</f>
        <v>N/A</v>
      </c>
      <c r="AK89" s="24" t="str">
        <f>IF((T3_NHB_TotPers!AK89=0),("N/A"),(T9_NHB_TranPers!AK89/T3_NHB_TotPers!AK89))</f>
        <v>N/A</v>
      </c>
      <c r="AL89" s="24">
        <f>IF((T3_NHB_TotPers!AL89=0),("N/A"),(T9_NHB_TranPers!AL89/T3_NHB_TotPers!AL89))</f>
        <v>0</v>
      </c>
      <c r="AM89" s="24" t="str">
        <f>IF((T3_NHB_TotPers!AM89=0),("N/A"),(T9_NHB_TranPers!AM89/T3_NHB_TotPers!AM89))</f>
        <v>N/A</v>
      </c>
      <c r="AN89" s="52" t="str">
        <f>IF((T3_NHB_TotPers!AN89=0),("N/A"),(T9_NHB_TranPers!AN89/T3_NHB_TotPers!AN89))</f>
        <v>N/A</v>
      </c>
      <c r="AO89" s="52" t="str">
        <f>IF((T3_NHB_TotPers!AO89=0),("N/A"),(T9_NHB_TranPers!AO89/T3_NHB_TotPers!AO89))</f>
        <v>N/A</v>
      </c>
      <c r="AP89" s="52">
        <f>IF((T3_NHB_TotPers!AP89=0),("N/A"),(T9_NHB_TranPers!AP89/T3_NHB_TotPers!AP89))</f>
        <v>2.2522522522522522E-3</v>
      </c>
      <c r="AQ89" s="52">
        <f>IF((T3_NHB_TotPers!AQ89=0),("N/A"),(T9_NHB_TranPers!AQ89/T3_NHB_TotPers!AQ89))</f>
        <v>0</v>
      </c>
      <c r="AR89" s="52">
        <f>IF((T3_NHB_TotPers!AR89=0),("N/A"),(T9_NHB_TranPers!AR89/T3_NHB_TotPers!AR89))</f>
        <v>0</v>
      </c>
      <c r="AS89" s="52">
        <f>IF((T3_NHB_TotPers!AS89=0),("N/A"),(T9_NHB_TranPers!AS89/T3_NHB_TotPers!AS89))</f>
        <v>0</v>
      </c>
      <c r="AT89" s="52">
        <f>IF((T3_NHB_TotPers!AT89=0),("N/A"),(T9_NHB_TranPers!AT89/T3_NHB_TotPers!AT89))</f>
        <v>0</v>
      </c>
      <c r="AU89" s="52">
        <f>IF((T3_NHB_TotPers!AU89=0),("N/A"),(T9_NHB_TranPers!AU89/T3_NHB_TotPers!AU89))</f>
        <v>5.0505050505050509E-3</v>
      </c>
      <c r="AV89" s="52">
        <f>IF((T3_NHB_TotPers!AV89=0),("N/A"),(T9_NHB_TranPers!AV89/T3_NHB_TotPers!AV89))</f>
        <v>7.0422535211267609E-4</v>
      </c>
      <c r="AW89" s="56">
        <f>IF((T3_NHB_TotPers!AW89=0),("N/A"),(T9_NHB_TranPers!AW89/T3_NHB_TotPers!AW89))</f>
        <v>2.2546219750488503E-3</v>
      </c>
    </row>
    <row r="90" spans="2:49" ht="15" customHeight="1">
      <c r="B90" s="12" t="s">
        <v>25</v>
      </c>
      <c r="C90" s="59"/>
      <c r="D90" s="17">
        <v>28</v>
      </c>
      <c r="E90" s="24">
        <f>IF((T3_NHB_TotPers!E90=0),("N/A"),(T9_NHB_TranPers!E90/T3_NHB_TotPers!E90))</f>
        <v>7.5853350189633373E-3</v>
      </c>
      <c r="F90" s="24">
        <f>IF((T3_NHB_TotPers!F90=0),("N/A"),(T9_NHB_TranPers!F90/T3_NHB_TotPers!F90))</f>
        <v>6.5359477124183009E-3</v>
      </c>
      <c r="G90" s="24">
        <f>IF((T3_NHB_TotPers!G90=0),("N/A"),(T9_NHB_TranPers!G90/T3_NHB_TotPers!G90))</f>
        <v>8.3333333333333332E-3</v>
      </c>
      <c r="H90" s="24">
        <f>IF((T3_NHB_TotPers!H90=0),("N/A"),(T9_NHB_TranPers!H90/T3_NHB_TotPers!H90))</f>
        <v>5.0162289760991444E-3</v>
      </c>
      <c r="I90" s="24">
        <f>IF((T3_NHB_TotPers!I90=0),("N/A"),(T9_NHB_TranPers!I90/T3_NHB_TotPers!I90))</f>
        <v>4.5605306799336651E-3</v>
      </c>
      <c r="J90" s="24">
        <f>IF((T3_NHB_TotPers!J90=0),("N/A"),(T9_NHB_TranPers!J90/T3_NHB_TotPers!J90))</f>
        <v>1.2987012987012988E-2</v>
      </c>
      <c r="K90" s="24">
        <f>IF((T3_NHB_TotPers!K90=0),("N/A"),(T9_NHB_TranPers!K90/T3_NHB_TotPers!K90))</f>
        <v>1.7094017094017096E-2</v>
      </c>
      <c r="L90" s="24">
        <f>IF((T3_NHB_TotPers!L90=0),("N/A"),(T9_NHB_TranPers!L90/T3_NHB_TotPers!L90))</f>
        <v>6.8997240110395583E-2</v>
      </c>
      <c r="M90" s="24">
        <f>IF((T3_NHB_TotPers!M90=0),("N/A"),(T9_NHB_TranPers!M90/T3_NHB_TotPers!M90))</f>
        <v>6.6445182724252493E-3</v>
      </c>
      <c r="N90" s="24">
        <f>IF((T3_NHB_TotPers!N90=0),("N/A"),(T9_NHB_TranPers!N90/T3_NHB_TotPers!N90))</f>
        <v>2.097902097902098E-2</v>
      </c>
      <c r="O90" s="24">
        <f>IF((T3_NHB_TotPers!O90=0),("N/A"),(T9_NHB_TranPers!O90/T3_NHB_TotPers!O90))</f>
        <v>5.1282051282051282E-3</v>
      </c>
      <c r="P90" s="24">
        <f>IF((T3_NHB_TotPers!P90=0),("N/A"),(T9_NHB_TranPers!P90/T3_NHB_TotPers!P90))</f>
        <v>9.7629009762900981E-2</v>
      </c>
      <c r="Q90" s="24">
        <f>IF((T3_NHB_TotPers!Q90=0),("N/A"),(T9_NHB_TranPers!Q90/T3_NHB_TotPers!Q90))</f>
        <v>2.7272727272727271E-2</v>
      </c>
      <c r="R90" s="24">
        <f>IF((T3_NHB_TotPers!R90=0),("N/A"),(T9_NHB_TranPers!R90/T3_NHB_TotPers!R90))</f>
        <v>2.456140350877193E-2</v>
      </c>
      <c r="S90" s="24">
        <f>IF((T3_NHB_TotPers!S90=0),("N/A"),(T9_NHB_TranPers!S90/T3_NHB_TotPers!S90))</f>
        <v>8.368200836820083E-3</v>
      </c>
      <c r="T90" s="24">
        <f>IF((T3_NHB_TotPers!T90=0),("N/A"),(T9_NHB_TranPers!T90/T3_NHB_TotPers!T90))</f>
        <v>0</v>
      </c>
      <c r="U90" s="24">
        <f>IF((T3_NHB_TotPers!U90=0),("N/A"),(T9_NHB_TranPers!U90/T3_NHB_TotPers!U90))</f>
        <v>9.2592592592592587E-3</v>
      </c>
      <c r="V90" s="24">
        <f>IF((T3_NHB_TotPers!V90=0),("N/A"),(T9_NHB_TranPers!V90/T3_NHB_TotPers!V90))</f>
        <v>0</v>
      </c>
      <c r="W90" s="24">
        <f>IF((T3_NHB_TotPers!W90=0),("N/A"),(T9_NHB_TranPers!W90/T3_NHB_TotPers!W90))</f>
        <v>7.2992700729927005E-3</v>
      </c>
      <c r="X90" s="24">
        <f>IF((T3_NHB_TotPers!X90=0),("N/A"),(T9_NHB_TranPers!X90/T3_NHB_TotPers!X90))</f>
        <v>7.462686567164179E-3</v>
      </c>
      <c r="Y90" s="24">
        <f>IF((T3_NHB_TotPers!Y90=0),("N/A"),(T9_NHB_TranPers!Y90/T3_NHB_TotPers!Y90))</f>
        <v>0</v>
      </c>
      <c r="Z90" s="24">
        <f>IF((T3_NHB_TotPers!Z90=0),("N/A"),(T9_NHB_TranPers!Z90/T3_NHB_TotPers!Z90))</f>
        <v>0</v>
      </c>
      <c r="AA90" s="24">
        <f>IF((T3_NHB_TotPers!AA90=0),("N/A"),(T9_NHB_TranPers!AA90/T3_NHB_TotPers!AA90))</f>
        <v>0</v>
      </c>
      <c r="AB90" s="24">
        <f>IF((T3_NHB_TotPers!AB90=0),("N/A"),(T9_NHB_TranPers!AB90/T3_NHB_TotPers!AB90))</f>
        <v>0</v>
      </c>
      <c r="AC90" s="24">
        <f>IF((T3_NHB_TotPers!AC90=0),("N/A"),(T9_NHB_TranPers!AC90/T3_NHB_TotPers!AC90))</f>
        <v>0</v>
      </c>
      <c r="AD90" s="24">
        <f>IF((T3_NHB_TotPers!AD90=0),("N/A"),(T9_NHB_TranPers!AD90/T3_NHB_TotPers!AD90))</f>
        <v>4.6296296296296294E-3</v>
      </c>
      <c r="AE90" s="24">
        <f>IF((T3_NHB_TotPers!AE90=0),("N/A"),(T9_NHB_TranPers!AE90/T3_NHB_TotPers!AE90))</f>
        <v>0</v>
      </c>
      <c r="AF90" s="24">
        <f>IF((T3_NHB_TotPers!AF90=0),("N/A"),(T9_NHB_TranPers!AF90/T3_NHB_TotPers!AF90))</f>
        <v>9.3971294007092593E-4</v>
      </c>
      <c r="AG90" s="24" t="str">
        <f>IF((T3_NHB_TotPers!AG90=0),("N/A"),(T9_NHB_TranPers!AG90/T3_NHB_TotPers!AG90))</f>
        <v>N/A</v>
      </c>
      <c r="AH90" s="24" t="str">
        <f>IF((T3_NHB_TotPers!AH90=0),("N/A"),(T9_NHB_TranPers!AH90/T3_NHB_TotPers!AH90))</f>
        <v>N/A</v>
      </c>
      <c r="AI90" s="24">
        <f>IF((T3_NHB_TotPers!AI90=0),("N/A"),(T9_NHB_TranPers!AI90/T3_NHB_TotPers!AI90))</f>
        <v>1.1235955056179776E-3</v>
      </c>
      <c r="AJ90" s="24">
        <f>IF((T3_NHB_TotPers!AJ90=0),("N/A"),(T9_NHB_TranPers!AJ90/T3_NHB_TotPers!AJ90))</f>
        <v>1.1037527593818985E-3</v>
      </c>
      <c r="AK90" s="24">
        <f>IF((T3_NHB_TotPers!AK90=0),("N/A"),(T9_NHB_TranPers!AK90/T3_NHB_TotPers!AK90))</f>
        <v>0</v>
      </c>
      <c r="AL90" s="24" t="str">
        <f>IF((T3_NHB_TotPers!AL90=0),("N/A"),(T9_NHB_TranPers!AL90/T3_NHB_TotPers!AL90))</f>
        <v>N/A</v>
      </c>
      <c r="AM90" s="24" t="str">
        <f>IF((T3_NHB_TotPers!AM90=0),("N/A"),(T9_NHB_TranPers!AM90/T3_NHB_TotPers!AM90))</f>
        <v>N/A</v>
      </c>
      <c r="AN90" s="52" t="str">
        <f>IF((T3_NHB_TotPers!AN90=0),("N/A"),(T9_NHB_TranPers!AN90/T3_NHB_TotPers!AN90))</f>
        <v>N/A</v>
      </c>
      <c r="AO90" s="52" t="str">
        <f>IF((T3_NHB_TotPers!AO90=0),("N/A"),(T9_NHB_TranPers!AO90/T3_NHB_TotPers!AO90))</f>
        <v>N/A</v>
      </c>
      <c r="AP90" s="52">
        <f>IF((T3_NHB_TotPers!AP90=0),("N/A"),(T9_NHB_TranPers!AP90/T3_NHB_TotPers!AP90))</f>
        <v>1.6270745200130166E-3</v>
      </c>
      <c r="AQ90" s="52">
        <f>IF((T3_NHB_TotPers!AQ90=0),("N/A"),(T9_NHB_TranPers!AQ90/T3_NHB_TotPers!AQ90))</f>
        <v>0</v>
      </c>
      <c r="AR90" s="52">
        <f>IF((T3_NHB_TotPers!AR90=0),("N/A"),(T9_NHB_TranPers!AR90/T3_NHB_TotPers!AR90))</f>
        <v>4.5592705167173252E-2</v>
      </c>
      <c r="AS90" s="52">
        <f>IF((T3_NHB_TotPers!AS90=0),("N/A"),(T9_NHB_TranPers!AS90/T3_NHB_TotPers!AS90))</f>
        <v>2.7777777777777776E-2</v>
      </c>
      <c r="AT90" s="52">
        <f>IF((T3_NHB_TotPers!AT90=0),("N/A"),(T9_NHB_TranPers!AT90/T3_NHB_TotPers!AT90))</f>
        <v>7.246376811594203E-3</v>
      </c>
      <c r="AU90" s="52">
        <f>IF((T3_NHB_TotPers!AU90=0),("N/A"),(T9_NHB_TranPers!AU90/T3_NHB_TotPers!AU90))</f>
        <v>5.9019758788811903E-3</v>
      </c>
      <c r="AV90" s="52">
        <f>IF((T3_NHB_TotPers!AV90=0),("N/A"),(T9_NHB_TranPers!AV90/T3_NHB_TotPers!AV90))</f>
        <v>3.8564917611312375E-3</v>
      </c>
      <c r="AW90" s="56">
        <f>IF((T3_NHB_TotPers!AW90=0),("N/A"),(T9_NHB_TranPers!AW90/T3_NHB_TotPers!AW90))</f>
        <v>4.2874460001464405E-3</v>
      </c>
    </row>
    <row r="91" spans="2:49" ht="15" customHeight="1">
      <c r="B91" s="12" t="s">
        <v>26</v>
      </c>
      <c r="C91" s="59"/>
      <c r="D91" s="17">
        <v>29</v>
      </c>
      <c r="E91" s="24" t="str">
        <f>IF((T3_NHB_TotPers!E91=0),("N/A"),(T9_NHB_TranPers!E91/T3_NHB_TotPers!E91))</f>
        <v>N/A</v>
      </c>
      <c r="F91" s="24" t="str">
        <f>IF((T3_NHB_TotPers!F91=0),("N/A"),(T9_NHB_TranPers!F91/T3_NHB_TotPers!F91))</f>
        <v>N/A</v>
      </c>
      <c r="G91" s="24" t="str">
        <f>IF((T3_NHB_TotPers!G91=0),("N/A"),(T9_NHB_TranPers!G91/T3_NHB_TotPers!G91))</f>
        <v>N/A</v>
      </c>
      <c r="H91" s="24" t="str">
        <f>IF((T3_NHB_TotPers!H91=0),("N/A"),(T9_NHB_TranPers!H91/T3_NHB_TotPers!H91))</f>
        <v>N/A</v>
      </c>
      <c r="I91" s="24">
        <f>IF((T3_NHB_TotPers!I91=0),("N/A"),(T9_NHB_TranPers!I91/T3_NHB_TotPers!I91))</f>
        <v>0</v>
      </c>
      <c r="J91" s="24" t="str">
        <f>IF((T3_NHB_TotPers!J91=0),("N/A"),(T9_NHB_TranPers!J91/T3_NHB_TotPers!J91))</f>
        <v>N/A</v>
      </c>
      <c r="K91" s="24" t="str">
        <f>IF((T3_NHB_TotPers!K91=0),("N/A"),(T9_NHB_TranPers!K91/T3_NHB_TotPers!K91))</f>
        <v>N/A</v>
      </c>
      <c r="L91" s="24" t="str">
        <f>IF((T3_NHB_TotPers!L91=0),("N/A"),(T9_NHB_TranPers!L91/T3_NHB_TotPers!L91))</f>
        <v>N/A</v>
      </c>
      <c r="M91" s="24" t="str">
        <f>IF((T3_NHB_TotPers!M91=0),("N/A"),(T9_NHB_TranPers!M91/T3_NHB_TotPers!M91))</f>
        <v>N/A</v>
      </c>
      <c r="N91" s="24" t="str">
        <f>IF((T3_NHB_TotPers!N91=0),("N/A"),(T9_NHB_TranPers!N91/T3_NHB_TotPers!N91))</f>
        <v>N/A</v>
      </c>
      <c r="O91" s="24" t="str">
        <f>IF((T3_NHB_TotPers!O91=0),("N/A"),(T9_NHB_TranPers!O91/T3_NHB_TotPers!O91))</f>
        <v>N/A</v>
      </c>
      <c r="P91" s="24" t="str">
        <f>IF((T3_NHB_TotPers!P91=0),("N/A"),(T9_NHB_TranPers!P91/T3_NHB_TotPers!P91))</f>
        <v>N/A</v>
      </c>
      <c r="Q91" s="24" t="str">
        <f>IF((T3_NHB_TotPers!Q91=0),("N/A"),(T9_NHB_TranPers!Q91/T3_NHB_TotPers!Q91))</f>
        <v>N/A</v>
      </c>
      <c r="R91" s="24" t="str">
        <f>IF((T3_NHB_TotPers!R91=0),("N/A"),(T9_NHB_TranPers!R91/T3_NHB_TotPers!R91))</f>
        <v>N/A</v>
      </c>
      <c r="S91" s="24" t="str">
        <f>IF((T3_NHB_TotPers!S91=0),("N/A"),(T9_NHB_TranPers!S91/T3_NHB_TotPers!S91))</f>
        <v>N/A</v>
      </c>
      <c r="T91" s="24" t="str">
        <f>IF((T3_NHB_TotPers!T91=0),("N/A"),(T9_NHB_TranPers!T91/T3_NHB_TotPers!T91))</f>
        <v>N/A</v>
      </c>
      <c r="U91" s="24">
        <f>IF((T3_NHB_TotPers!U91=0),("N/A"),(T9_NHB_TranPers!U91/T3_NHB_TotPers!U91))</f>
        <v>0</v>
      </c>
      <c r="V91" s="24">
        <f>IF((T3_NHB_TotPers!V91=0),("N/A"),(T9_NHB_TranPers!V91/T3_NHB_TotPers!V91))</f>
        <v>0</v>
      </c>
      <c r="W91" s="24">
        <f>IF((T3_NHB_TotPers!W91=0),("N/A"),(T9_NHB_TranPers!W91/T3_NHB_TotPers!W91))</f>
        <v>0</v>
      </c>
      <c r="X91" s="24">
        <f>IF((T3_NHB_TotPers!X91=0),("N/A"),(T9_NHB_TranPers!X91/T3_NHB_TotPers!X91))</f>
        <v>0</v>
      </c>
      <c r="Y91" s="24" t="str">
        <f>IF((T3_NHB_TotPers!Y91=0),("N/A"),(T9_NHB_TranPers!Y91/T3_NHB_TotPers!Y91))</f>
        <v>N/A</v>
      </c>
      <c r="Z91" s="24" t="str">
        <f>IF((T3_NHB_TotPers!Z91=0),("N/A"),(T9_NHB_TranPers!Z91/T3_NHB_TotPers!Z91))</f>
        <v>N/A</v>
      </c>
      <c r="AA91" s="24" t="str">
        <f>IF((T3_NHB_TotPers!AA91=0),("N/A"),(T9_NHB_TranPers!AA91/T3_NHB_TotPers!AA91))</f>
        <v>N/A</v>
      </c>
      <c r="AB91" s="24" t="str">
        <f>IF((T3_NHB_TotPers!AB91=0),("N/A"),(T9_NHB_TranPers!AB91/T3_NHB_TotPers!AB91))</f>
        <v>N/A</v>
      </c>
      <c r="AC91" s="24" t="str">
        <f>IF((T3_NHB_TotPers!AC91=0),("N/A"),(T9_NHB_TranPers!AC91/T3_NHB_TotPers!AC91))</f>
        <v>N/A</v>
      </c>
      <c r="AD91" s="24" t="str">
        <f>IF((T3_NHB_TotPers!AD91=0),("N/A"),(T9_NHB_TranPers!AD91/T3_NHB_TotPers!AD91))</f>
        <v>N/A</v>
      </c>
      <c r="AE91" s="24" t="str">
        <f>IF((T3_NHB_TotPers!AE91=0),("N/A"),(T9_NHB_TranPers!AE91/T3_NHB_TotPers!AE91))</f>
        <v>N/A</v>
      </c>
      <c r="AF91" s="24" t="str">
        <f>IF((T3_NHB_TotPers!AF91=0),("N/A"),(T9_NHB_TranPers!AF91/T3_NHB_TotPers!AF91))</f>
        <v>N/A</v>
      </c>
      <c r="AG91" s="24">
        <f>IF((T3_NHB_TotPers!AG91=0),("N/A"),(T9_NHB_TranPers!AG91/T3_NHB_TotPers!AG91))</f>
        <v>4.6196997195182311E-3</v>
      </c>
      <c r="AH91" s="24">
        <f>IF((T3_NHB_TotPers!AH91=0),("N/A"),(T9_NHB_TranPers!AH91/T3_NHB_TotPers!AH91))</f>
        <v>2.1723388848660392E-3</v>
      </c>
      <c r="AI91" s="24" t="str">
        <f>IF((T3_NHB_TotPers!AI91=0),("N/A"),(T9_NHB_TranPers!AI91/T3_NHB_TotPers!AI91))</f>
        <v>N/A</v>
      </c>
      <c r="AJ91" s="24" t="str">
        <f>IF((T3_NHB_TotPers!AJ91=0),("N/A"),(T9_NHB_TranPers!AJ91/T3_NHB_TotPers!AJ91))</f>
        <v>N/A</v>
      </c>
      <c r="AK91" s="24">
        <f>IF((T3_NHB_TotPers!AK91=0),("N/A"),(T9_NHB_TranPers!AK91/T3_NHB_TotPers!AK91))</f>
        <v>0</v>
      </c>
      <c r="AL91" s="24" t="str">
        <f>IF((T3_NHB_TotPers!AL91=0),("N/A"),(T9_NHB_TranPers!AL91/T3_NHB_TotPers!AL91))</f>
        <v>N/A</v>
      </c>
      <c r="AM91" s="24" t="str">
        <f>IF((T3_NHB_TotPers!AM91=0),("N/A"),(T9_NHB_TranPers!AM91/T3_NHB_TotPers!AM91))</f>
        <v>N/A</v>
      </c>
      <c r="AN91" s="52">
        <f>IF((T3_NHB_TotPers!AN91=0),("N/A"),(T9_NHB_TranPers!AN91/T3_NHB_TotPers!AN91))</f>
        <v>0</v>
      </c>
      <c r="AO91" s="52" t="str">
        <f>IF((T3_NHB_TotPers!AO91=0),("N/A"),(T9_NHB_TranPers!AO91/T3_NHB_TotPers!AO91))</f>
        <v>N/A</v>
      </c>
      <c r="AP91" s="52" t="str">
        <f>IF((T3_NHB_TotPers!AP91=0),("N/A"),(T9_NHB_TranPers!AP91/T3_NHB_TotPers!AP91))</f>
        <v>N/A</v>
      </c>
      <c r="AQ91" s="52">
        <f>IF((T3_NHB_TotPers!AQ91=0),("N/A"),(T9_NHB_TranPers!AQ91/T3_NHB_TotPers!AQ91))</f>
        <v>0</v>
      </c>
      <c r="AR91" s="52" t="str">
        <f>IF((T3_NHB_TotPers!AR91=0),("N/A"),(T9_NHB_TranPers!AR91/T3_NHB_TotPers!AR91))</f>
        <v>N/A</v>
      </c>
      <c r="AS91" s="52" t="str">
        <f>IF((T3_NHB_TotPers!AS91=0),("N/A"),(T9_NHB_TranPers!AS91/T3_NHB_TotPers!AS91))</f>
        <v>N/A</v>
      </c>
      <c r="AT91" s="52">
        <f>IF((T3_NHB_TotPers!AT91=0),("N/A"),(T9_NHB_TranPers!AT91/T3_NHB_TotPers!AT91))</f>
        <v>0</v>
      </c>
      <c r="AU91" s="52" t="str">
        <f>IF((T3_NHB_TotPers!AU91=0),("N/A"),(T9_NHB_TranPers!AU91/T3_NHB_TotPers!AU91))</f>
        <v>N/A</v>
      </c>
      <c r="AV91" s="52" t="str">
        <f>IF((T3_NHB_TotPers!AV91=0),("N/A"),(T9_NHB_TranPers!AV91/T3_NHB_TotPers!AV91))</f>
        <v>N/A</v>
      </c>
      <c r="AW91" s="56">
        <f>IF((T3_NHB_TotPers!AW91=0),("N/A"),(T9_NHB_TranPers!AW91/T3_NHB_TotPers!AW91))</f>
        <v>3.7864202284687461E-3</v>
      </c>
    </row>
    <row r="92" spans="2:49" ht="15" customHeight="1">
      <c r="B92" s="12" t="s">
        <v>27</v>
      </c>
      <c r="C92" s="59"/>
      <c r="D92" s="17">
        <v>30</v>
      </c>
      <c r="E92" s="24" t="str">
        <f>IF((T3_NHB_TotPers!E92=0),("N/A"),(T9_NHB_TranPers!E92/T3_NHB_TotPers!E92))</f>
        <v>N/A</v>
      </c>
      <c r="F92" s="24" t="str">
        <f>IF((T3_NHB_TotPers!F92=0),("N/A"),(T9_NHB_TranPers!F92/T3_NHB_TotPers!F92))</f>
        <v>N/A</v>
      </c>
      <c r="G92" s="24" t="str">
        <f>IF((T3_NHB_TotPers!G92=0),("N/A"),(T9_NHB_TranPers!G92/T3_NHB_TotPers!G92))</f>
        <v>N/A</v>
      </c>
      <c r="H92" s="24" t="str">
        <f>IF((T3_NHB_TotPers!H92=0),("N/A"),(T9_NHB_TranPers!H92/T3_NHB_TotPers!H92))</f>
        <v>N/A</v>
      </c>
      <c r="I92" s="24">
        <f>IF((T3_NHB_TotPers!I92=0),("N/A"),(T9_NHB_TranPers!I92/T3_NHB_TotPers!I92))</f>
        <v>0</v>
      </c>
      <c r="J92" s="24" t="str">
        <f>IF((T3_NHB_TotPers!J92=0),("N/A"),(T9_NHB_TranPers!J92/T3_NHB_TotPers!J92))</f>
        <v>N/A</v>
      </c>
      <c r="K92" s="24" t="str">
        <f>IF((T3_NHB_TotPers!K92=0),("N/A"),(T9_NHB_TranPers!K92/T3_NHB_TotPers!K92))</f>
        <v>N/A</v>
      </c>
      <c r="L92" s="24" t="str">
        <f>IF((T3_NHB_TotPers!L92=0),("N/A"),(T9_NHB_TranPers!L92/T3_NHB_TotPers!L92))</f>
        <v>N/A</v>
      </c>
      <c r="M92" s="24" t="str">
        <f>IF((T3_NHB_TotPers!M92=0),("N/A"),(T9_NHB_TranPers!M92/T3_NHB_TotPers!M92))</f>
        <v>N/A</v>
      </c>
      <c r="N92" s="24" t="str">
        <f>IF((T3_NHB_TotPers!N92=0),("N/A"),(T9_NHB_TranPers!N92/T3_NHB_TotPers!N92))</f>
        <v>N/A</v>
      </c>
      <c r="O92" s="24" t="str">
        <f>IF((T3_NHB_TotPers!O92=0),("N/A"),(T9_NHB_TranPers!O92/T3_NHB_TotPers!O92))</f>
        <v>N/A</v>
      </c>
      <c r="P92" s="24" t="str">
        <f>IF((T3_NHB_TotPers!P92=0),("N/A"),(T9_NHB_TranPers!P92/T3_NHB_TotPers!P92))</f>
        <v>N/A</v>
      </c>
      <c r="Q92" s="24" t="str">
        <f>IF((T3_NHB_TotPers!Q92=0),("N/A"),(T9_NHB_TranPers!Q92/T3_NHB_TotPers!Q92))</f>
        <v>N/A</v>
      </c>
      <c r="R92" s="24" t="str">
        <f>IF((T3_NHB_TotPers!R92=0),("N/A"),(T9_NHB_TranPers!R92/T3_NHB_TotPers!R92))</f>
        <v>N/A</v>
      </c>
      <c r="S92" s="24">
        <f>IF((T3_NHB_TotPers!S92=0),("N/A"),(T9_NHB_TranPers!S92/T3_NHB_TotPers!S92))</f>
        <v>0</v>
      </c>
      <c r="T92" s="24" t="str">
        <f>IF((T3_NHB_TotPers!T92=0),("N/A"),(T9_NHB_TranPers!T92/T3_NHB_TotPers!T92))</f>
        <v>N/A</v>
      </c>
      <c r="U92" s="24">
        <f>IF((T3_NHB_TotPers!U92=0),("N/A"),(T9_NHB_TranPers!U92/T3_NHB_TotPers!U92))</f>
        <v>0</v>
      </c>
      <c r="V92" s="24">
        <f>IF((T3_NHB_TotPers!V92=0),("N/A"),(T9_NHB_TranPers!V92/T3_NHB_TotPers!V92))</f>
        <v>0</v>
      </c>
      <c r="W92" s="24">
        <f>IF((T3_NHB_TotPers!W92=0),("N/A"),(T9_NHB_TranPers!W92/T3_NHB_TotPers!W92))</f>
        <v>0</v>
      </c>
      <c r="X92" s="24" t="str">
        <f>IF((T3_NHB_TotPers!X92=0),("N/A"),(T9_NHB_TranPers!X92/T3_NHB_TotPers!X92))</f>
        <v>N/A</v>
      </c>
      <c r="Y92" s="24" t="str">
        <f>IF((T3_NHB_TotPers!Y92=0),("N/A"),(T9_NHB_TranPers!Y92/T3_NHB_TotPers!Y92))</f>
        <v>N/A</v>
      </c>
      <c r="Z92" s="24" t="str">
        <f>IF((T3_NHB_TotPers!Z92=0),("N/A"),(T9_NHB_TranPers!Z92/T3_NHB_TotPers!Z92))</f>
        <v>N/A</v>
      </c>
      <c r="AA92" s="24" t="str">
        <f>IF((T3_NHB_TotPers!AA92=0),("N/A"),(T9_NHB_TranPers!AA92/T3_NHB_TotPers!AA92))</f>
        <v>N/A</v>
      </c>
      <c r="AB92" s="24" t="str">
        <f>IF((T3_NHB_TotPers!AB92=0),("N/A"),(T9_NHB_TranPers!AB92/T3_NHB_TotPers!AB92))</f>
        <v>N/A</v>
      </c>
      <c r="AC92" s="24" t="str">
        <f>IF((T3_NHB_TotPers!AC92=0),("N/A"),(T9_NHB_TranPers!AC92/T3_NHB_TotPers!AC92))</f>
        <v>N/A</v>
      </c>
      <c r="AD92" s="24" t="str">
        <f>IF((T3_NHB_TotPers!AD92=0),("N/A"),(T9_NHB_TranPers!AD92/T3_NHB_TotPers!AD92))</f>
        <v>N/A</v>
      </c>
      <c r="AE92" s="24" t="str">
        <f>IF((T3_NHB_TotPers!AE92=0),("N/A"),(T9_NHB_TranPers!AE92/T3_NHB_TotPers!AE92))</f>
        <v>N/A</v>
      </c>
      <c r="AF92" s="24" t="str">
        <f>IF((T3_NHB_TotPers!AF92=0),("N/A"),(T9_NHB_TranPers!AF92/T3_NHB_TotPers!AF92))</f>
        <v>N/A</v>
      </c>
      <c r="AG92" s="24">
        <f>IF((T3_NHB_TotPers!AG92=0),("N/A"),(T9_NHB_TranPers!AG92/T3_NHB_TotPers!AG92))</f>
        <v>0</v>
      </c>
      <c r="AH92" s="24">
        <f>IF((T3_NHB_TotPers!AH92=0),("N/A"),(T9_NHB_TranPers!AH92/T3_NHB_TotPers!AH92))</f>
        <v>0</v>
      </c>
      <c r="AI92" s="24" t="str">
        <f>IF((T3_NHB_TotPers!AI92=0),("N/A"),(T9_NHB_TranPers!AI92/T3_NHB_TotPers!AI92))</f>
        <v>N/A</v>
      </c>
      <c r="AJ92" s="24" t="str">
        <f>IF((T3_NHB_TotPers!AJ92=0),("N/A"),(T9_NHB_TranPers!AJ92/T3_NHB_TotPers!AJ92))</f>
        <v>N/A</v>
      </c>
      <c r="AK92" s="24">
        <f>IF((T3_NHB_TotPers!AK92=0),("N/A"),(T9_NHB_TranPers!AK92/T3_NHB_TotPers!AK92))</f>
        <v>0</v>
      </c>
      <c r="AL92" s="24" t="str">
        <f>IF((T3_NHB_TotPers!AL92=0),("N/A"),(T9_NHB_TranPers!AL92/T3_NHB_TotPers!AL92))</f>
        <v>N/A</v>
      </c>
      <c r="AM92" s="24" t="str">
        <f>IF((T3_NHB_TotPers!AM92=0),("N/A"),(T9_NHB_TranPers!AM92/T3_NHB_TotPers!AM92))</f>
        <v>N/A</v>
      </c>
      <c r="AN92" s="52">
        <f>IF((T3_NHB_TotPers!AN92=0),("N/A"),(T9_NHB_TranPers!AN92/T3_NHB_TotPers!AN92))</f>
        <v>0</v>
      </c>
      <c r="AO92" s="52" t="str">
        <f>IF((T3_NHB_TotPers!AO92=0),("N/A"),(T9_NHB_TranPers!AO92/T3_NHB_TotPers!AO92))</f>
        <v>N/A</v>
      </c>
      <c r="AP92" s="52" t="str">
        <f>IF((T3_NHB_TotPers!AP92=0),("N/A"),(T9_NHB_TranPers!AP92/T3_NHB_TotPers!AP92))</f>
        <v>N/A</v>
      </c>
      <c r="AQ92" s="52">
        <f>IF((T3_NHB_TotPers!AQ92=0),("N/A"),(T9_NHB_TranPers!AQ92/T3_NHB_TotPers!AQ92))</f>
        <v>0</v>
      </c>
      <c r="AR92" s="52" t="str">
        <f>IF((T3_NHB_TotPers!AR92=0),("N/A"),(T9_NHB_TranPers!AR92/T3_NHB_TotPers!AR92))</f>
        <v>N/A</v>
      </c>
      <c r="AS92" s="52">
        <f>IF((T3_NHB_TotPers!AS92=0),("N/A"),(T9_NHB_TranPers!AS92/T3_NHB_TotPers!AS92))</f>
        <v>0</v>
      </c>
      <c r="AT92" s="52">
        <f>IF((T3_NHB_TotPers!AT92=0),("N/A"),(T9_NHB_TranPers!AT92/T3_NHB_TotPers!AT92))</f>
        <v>0</v>
      </c>
      <c r="AU92" s="52" t="str">
        <f>IF((T3_NHB_TotPers!AU92=0),("N/A"),(T9_NHB_TranPers!AU92/T3_NHB_TotPers!AU92))</f>
        <v>N/A</v>
      </c>
      <c r="AV92" s="52" t="str">
        <f>IF((T3_NHB_TotPers!AV92=0),("N/A"),(T9_NHB_TranPers!AV92/T3_NHB_TotPers!AV92))</f>
        <v>N/A</v>
      </c>
      <c r="AW92" s="56">
        <f>IF((T3_NHB_TotPers!AW92=0),("N/A"),(T9_NHB_TranPers!AW92/T3_NHB_TotPers!AW92))</f>
        <v>0</v>
      </c>
    </row>
    <row r="93" spans="2:49" ht="15" customHeight="1">
      <c r="B93" s="12" t="s">
        <v>46</v>
      </c>
      <c r="C93" s="59"/>
      <c r="D93" s="17">
        <v>31</v>
      </c>
      <c r="E93" s="24">
        <f>IF((T3_NHB_TotPers!E93=0),("N/A"),(T9_NHB_TranPers!E93/T3_NHB_TotPers!E93))</f>
        <v>0</v>
      </c>
      <c r="F93" s="24">
        <f>IF((T3_NHB_TotPers!F93=0),("N/A"),(T9_NHB_TranPers!F93/T3_NHB_TotPers!F93))</f>
        <v>0</v>
      </c>
      <c r="G93" s="24">
        <f>IF((T3_NHB_TotPers!G93=0),("N/A"),(T9_NHB_TranPers!G93/T3_NHB_TotPers!G93))</f>
        <v>0</v>
      </c>
      <c r="H93" s="24">
        <f>IF((T3_NHB_TotPers!H93=0),("N/A"),(T9_NHB_TranPers!H93/T3_NHB_TotPers!H93))</f>
        <v>4.246284501061571E-3</v>
      </c>
      <c r="I93" s="24">
        <f>IF((T3_NHB_TotPers!I93=0),("N/A"),(T9_NHB_TranPers!I93/T3_NHB_TotPers!I93))</f>
        <v>0</v>
      </c>
      <c r="J93" s="24" t="str">
        <f>IF((T3_NHB_TotPers!J93=0),("N/A"),(T9_NHB_TranPers!J93/T3_NHB_TotPers!J93))</f>
        <v>N/A</v>
      </c>
      <c r="K93" s="24">
        <f>IF((T3_NHB_TotPers!K93=0),("N/A"),(T9_NHB_TranPers!K93/T3_NHB_TotPers!K93))</f>
        <v>0</v>
      </c>
      <c r="L93" s="24" t="str">
        <f>IF((T3_NHB_TotPers!L93=0),("N/A"),(T9_NHB_TranPers!L93/T3_NHB_TotPers!L93))</f>
        <v>N/A</v>
      </c>
      <c r="M93" s="24">
        <f>IF((T3_NHB_TotPers!M93=0),("N/A"),(T9_NHB_TranPers!M93/T3_NHB_TotPers!M93))</f>
        <v>0</v>
      </c>
      <c r="N93" s="24" t="str">
        <f>IF((T3_NHB_TotPers!N93=0),("N/A"),(T9_NHB_TranPers!N93/T3_NHB_TotPers!N93))</f>
        <v>N/A</v>
      </c>
      <c r="O93" s="24" t="str">
        <f>IF((T3_NHB_TotPers!O93=0),("N/A"),(T9_NHB_TranPers!O93/T3_NHB_TotPers!O93))</f>
        <v>N/A</v>
      </c>
      <c r="P93" s="24">
        <f>IF((T3_NHB_TotPers!P93=0),("N/A"),(T9_NHB_TranPers!P93/T3_NHB_TotPers!P93))</f>
        <v>0</v>
      </c>
      <c r="Q93" s="24" t="str">
        <f>IF((T3_NHB_TotPers!Q93=0),("N/A"),(T9_NHB_TranPers!Q93/T3_NHB_TotPers!Q93))</f>
        <v>N/A</v>
      </c>
      <c r="R93" s="24">
        <f>IF((T3_NHB_TotPers!R93=0),("N/A"),(T9_NHB_TranPers!R93/T3_NHB_TotPers!R93))</f>
        <v>0</v>
      </c>
      <c r="S93" s="24">
        <f>IF((T3_NHB_TotPers!S93=0),("N/A"),(T9_NHB_TranPers!S93/T3_NHB_TotPers!S93))</f>
        <v>0</v>
      </c>
      <c r="T93" s="24" t="str">
        <f>IF((T3_NHB_TotPers!T93=0),("N/A"),(T9_NHB_TranPers!T93/T3_NHB_TotPers!T93))</f>
        <v>N/A</v>
      </c>
      <c r="U93" s="24" t="str">
        <f>IF((T3_NHB_TotPers!U93=0),("N/A"),(T9_NHB_TranPers!U93/T3_NHB_TotPers!U93))</f>
        <v>N/A</v>
      </c>
      <c r="V93" s="24" t="str">
        <f>IF((T3_NHB_TotPers!V93=0),("N/A"),(T9_NHB_TranPers!V93/T3_NHB_TotPers!V93))</f>
        <v>N/A</v>
      </c>
      <c r="W93" s="24" t="str">
        <f>IF((T3_NHB_TotPers!W93=0),("N/A"),(T9_NHB_TranPers!W93/T3_NHB_TotPers!W93))</f>
        <v>N/A</v>
      </c>
      <c r="X93" s="24" t="str">
        <f>IF((T3_NHB_TotPers!X93=0),("N/A"),(T9_NHB_TranPers!X93/T3_NHB_TotPers!X93))</f>
        <v>N/A</v>
      </c>
      <c r="Y93" s="24" t="str">
        <f>IF((T3_NHB_TotPers!Y93=0),("N/A"),(T9_NHB_TranPers!Y93/T3_NHB_TotPers!Y93))</f>
        <v>N/A</v>
      </c>
      <c r="Z93" s="24" t="str">
        <f>IF((T3_NHB_TotPers!Z93=0),("N/A"),(T9_NHB_TranPers!Z93/T3_NHB_TotPers!Z93))</f>
        <v>N/A</v>
      </c>
      <c r="AA93" s="24" t="str">
        <f>IF((T3_NHB_TotPers!AA93=0),("N/A"),(T9_NHB_TranPers!AA93/T3_NHB_TotPers!AA93))</f>
        <v>N/A</v>
      </c>
      <c r="AB93" s="24" t="str">
        <f>IF((T3_NHB_TotPers!AB93=0),("N/A"),(T9_NHB_TranPers!AB93/T3_NHB_TotPers!AB93))</f>
        <v>N/A</v>
      </c>
      <c r="AC93" s="24" t="str">
        <f>IF((T3_NHB_TotPers!AC93=0),("N/A"),(T9_NHB_TranPers!AC93/T3_NHB_TotPers!AC93))</f>
        <v>N/A</v>
      </c>
      <c r="AD93" s="24">
        <f>IF((T3_NHB_TotPers!AD93=0),("N/A"),(T9_NHB_TranPers!AD93/T3_NHB_TotPers!AD93))</f>
        <v>0</v>
      </c>
      <c r="AE93" s="24" t="str">
        <f>IF((T3_NHB_TotPers!AE93=0),("N/A"),(T9_NHB_TranPers!AE93/T3_NHB_TotPers!AE93))</f>
        <v>N/A</v>
      </c>
      <c r="AF93" s="24">
        <f>IF((T3_NHB_TotPers!AF93=0),("N/A"),(T9_NHB_TranPers!AF93/T3_NHB_TotPers!AF93))</f>
        <v>2.541942043721403E-3</v>
      </c>
      <c r="AG93" s="24" t="str">
        <f>IF((T3_NHB_TotPers!AG93=0),("N/A"),(T9_NHB_TranPers!AG93/T3_NHB_TotPers!AG93))</f>
        <v>N/A</v>
      </c>
      <c r="AH93" s="24" t="str">
        <f>IF((T3_NHB_TotPers!AH93=0),("N/A"),(T9_NHB_TranPers!AH93/T3_NHB_TotPers!AH93))</f>
        <v>N/A</v>
      </c>
      <c r="AI93" s="24">
        <f>IF((T3_NHB_TotPers!AI93=0),("N/A"),(T9_NHB_TranPers!AI93/T3_NHB_TotPers!AI93))</f>
        <v>1.2346441138341873E-3</v>
      </c>
      <c r="AJ93" s="24">
        <f>IF((T3_NHB_TotPers!AJ93=0),("N/A"),(T9_NHB_TranPers!AJ93/T3_NHB_TotPers!AJ93))</f>
        <v>2.8116213683223993E-3</v>
      </c>
      <c r="AK93" s="24">
        <f>IF((T3_NHB_TotPers!AK93=0),("N/A"),(T9_NHB_TranPers!AK93/T3_NHB_TotPers!AK93))</f>
        <v>0</v>
      </c>
      <c r="AL93" s="24" t="str">
        <f>IF((T3_NHB_TotPers!AL93=0),("N/A"),(T9_NHB_TranPers!AL93/T3_NHB_TotPers!AL93))</f>
        <v>N/A</v>
      </c>
      <c r="AM93" s="24" t="str">
        <f>IF((T3_NHB_TotPers!AM93=0),("N/A"),(T9_NHB_TranPers!AM93/T3_NHB_TotPers!AM93))</f>
        <v>N/A</v>
      </c>
      <c r="AN93" s="52" t="str">
        <f>IF((T3_NHB_TotPers!AN93=0),("N/A"),(T9_NHB_TranPers!AN93/T3_NHB_TotPers!AN93))</f>
        <v>N/A</v>
      </c>
      <c r="AO93" s="52">
        <f>IF((T3_NHB_TotPers!AO93=0),("N/A"),(T9_NHB_TranPers!AO93/T3_NHB_TotPers!AO93))</f>
        <v>0</v>
      </c>
      <c r="AP93" s="52">
        <f>IF((T3_NHB_TotPers!AP93=0),("N/A"),(T9_NHB_TranPers!AP93/T3_NHB_TotPers!AP93))</f>
        <v>0</v>
      </c>
      <c r="AQ93" s="52" t="str">
        <f>IF((T3_NHB_TotPers!AQ93=0),("N/A"),(T9_NHB_TranPers!AQ93/T3_NHB_TotPers!AQ93))</f>
        <v>N/A</v>
      </c>
      <c r="AR93" s="52">
        <f>IF((T3_NHB_TotPers!AR93=0),("N/A"),(T9_NHB_TranPers!AR93/T3_NHB_TotPers!AR93))</f>
        <v>0</v>
      </c>
      <c r="AS93" s="52" t="str">
        <f>IF((T3_NHB_TotPers!AS93=0),("N/A"),(T9_NHB_TranPers!AS93/T3_NHB_TotPers!AS93))</f>
        <v>N/A</v>
      </c>
      <c r="AT93" s="52" t="str">
        <f>IF((T3_NHB_TotPers!AT93=0),("N/A"),(T9_NHB_TranPers!AT93/T3_NHB_TotPers!AT93))</f>
        <v>N/A</v>
      </c>
      <c r="AU93" s="52">
        <f>IF((T3_NHB_TotPers!AU93=0),("N/A"),(T9_NHB_TranPers!AU93/T3_NHB_TotPers!AU93))</f>
        <v>0</v>
      </c>
      <c r="AV93" s="52">
        <f>IF((T3_NHB_TotPers!AV93=0),("N/A"),(T9_NHB_TranPers!AV93/T3_NHB_TotPers!AV93))</f>
        <v>0</v>
      </c>
      <c r="AW93" s="56">
        <f>IF((T3_NHB_TotPers!AW93=0),("N/A"),(T9_NHB_TranPers!AW93/T3_NHB_TotPers!AW93))</f>
        <v>1.6545755377370497E-3</v>
      </c>
    </row>
    <row r="94" spans="2:49" ht="15" customHeight="1">
      <c r="B94" s="12" t="s">
        <v>47</v>
      </c>
      <c r="C94" s="59"/>
      <c r="D94" s="17">
        <v>32</v>
      </c>
      <c r="E94" s="24">
        <f>IF((T3_NHB_TotPers!E94=0),("N/A"),(T9_NHB_TranPers!E94/T3_NHB_TotPers!E94))</f>
        <v>0</v>
      </c>
      <c r="F94" s="24">
        <f>IF((T3_NHB_TotPers!F94=0),("N/A"),(T9_NHB_TranPers!F94/T3_NHB_TotPers!F94))</f>
        <v>0</v>
      </c>
      <c r="G94" s="24">
        <f>IF((T3_NHB_TotPers!G94=0),("N/A"),(T9_NHB_TranPers!G94/T3_NHB_TotPers!G94))</f>
        <v>0</v>
      </c>
      <c r="H94" s="24">
        <f>IF((T3_NHB_TotPers!H94=0),("N/A"),(T9_NHB_TranPers!H94/T3_NHB_TotPers!H94))</f>
        <v>1.4213197969543147E-2</v>
      </c>
      <c r="I94" s="24">
        <f>IF((T3_NHB_TotPers!I94=0),("N/A"),(T9_NHB_TranPers!I94/T3_NHB_TotPers!I94))</f>
        <v>2.1598272138228943E-3</v>
      </c>
      <c r="J94" s="24" t="str">
        <f>IF((T3_NHB_TotPers!J94=0),("N/A"),(T9_NHB_TranPers!J94/T3_NHB_TotPers!J94))</f>
        <v>N/A</v>
      </c>
      <c r="K94" s="24">
        <f>IF((T3_NHB_TotPers!K94=0),("N/A"),(T9_NHB_TranPers!K94/T3_NHB_TotPers!K94))</f>
        <v>0</v>
      </c>
      <c r="L94" s="24">
        <f>IF((T3_NHB_TotPers!L94=0),("N/A"),(T9_NHB_TranPers!L94/T3_NHB_TotPers!L94))</f>
        <v>0</v>
      </c>
      <c r="M94" s="24" t="str">
        <f>IF((T3_NHB_TotPers!M94=0),("N/A"),(T9_NHB_TranPers!M94/T3_NHB_TotPers!M94))</f>
        <v>N/A</v>
      </c>
      <c r="N94" s="24" t="str">
        <f>IF((T3_NHB_TotPers!N94=0),("N/A"),(T9_NHB_TranPers!N94/T3_NHB_TotPers!N94))</f>
        <v>N/A</v>
      </c>
      <c r="O94" s="24" t="str">
        <f>IF((T3_NHB_TotPers!O94=0),("N/A"),(T9_NHB_TranPers!O94/T3_NHB_TotPers!O94))</f>
        <v>N/A</v>
      </c>
      <c r="P94" s="24">
        <f>IF((T3_NHB_TotPers!P94=0),("N/A"),(T9_NHB_TranPers!P94/T3_NHB_TotPers!P94))</f>
        <v>0</v>
      </c>
      <c r="Q94" s="24" t="str">
        <f>IF((T3_NHB_TotPers!Q94=0),("N/A"),(T9_NHB_TranPers!Q94/T3_NHB_TotPers!Q94))</f>
        <v>N/A</v>
      </c>
      <c r="R94" s="24">
        <f>IF((T3_NHB_TotPers!R94=0),("N/A"),(T9_NHB_TranPers!R94/T3_NHB_TotPers!R94))</f>
        <v>0</v>
      </c>
      <c r="S94" s="24">
        <f>IF((T3_NHB_TotPers!S94=0),("N/A"),(T9_NHB_TranPers!S94/T3_NHB_TotPers!S94))</f>
        <v>0</v>
      </c>
      <c r="T94" s="24" t="str">
        <f>IF((T3_NHB_TotPers!T94=0),("N/A"),(T9_NHB_TranPers!T94/T3_NHB_TotPers!T94))</f>
        <v>N/A</v>
      </c>
      <c r="U94" s="24">
        <f>IF((T3_NHB_TotPers!U94=0),("N/A"),(T9_NHB_TranPers!U94/T3_NHB_TotPers!U94))</f>
        <v>0</v>
      </c>
      <c r="V94" s="24" t="str">
        <f>IF((T3_NHB_TotPers!V94=0),("N/A"),(T9_NHB_TranPers!V94/T3_NHB_TotPers!V94))</f>
        <v>N/A</v>
      </c>
      <c r="W94" s="24" t="str">
        <f>IF((T3_NHB_TotPers!W94=0),("N/A"),(T9_NHB_TranPers!W94/T3_NHB_TotPers!W94))</f>
        <v>N/A</v>
      </c>
      <c r="X94" s="24" t="str">
        <f>IF((T3_NHB_TotPers!X94=0),("N/A"),(T9_NHB_TranPers!X94/T3_NHB_TotPers!X94))</f>
        <v>N/A</v>
      </c>
      <c r="Y94" s="24" t="str">
        <f>IF((T3_NHB_TotPers!Y94=0),("N/A"),(T9_NHB_TranPers!Y94/T3_NHB_TotPers!Y94))</f>
        <v>N/A</v>
      </c>
      <c r="Z94" s="24" t="str">
        <f>IF((T3_NHB_TotPers!Z94=0),("N/A"),(T9_NHB_TranPers!Z94/T3_NHB_TotPers!Z94))</f>
        <v>N/A</v>
      </c>
      <c r="AA94" s="24" t="str">
        <f>IF((T3_NHB_TotPers!AA94=0),("N/A"),(T9_NHB_TranPers!AA94/T3_NHB_TotPers!AA94))</f>
        <v>N/A</v>
      </c>
      <c r="AB94" s="24" t="str">
        <f>IF((T3_NHB_TotPers!AB94=0),("N/A"),(T9_NHB_TranPers!AB94/T3_NHB_TotPers!AB94))</f>
        <v>N/A</v>
      </c>
      <c r="AC94" s="24" t="str">
        <f>IF((T3_NHB_TotPers!AC94=0),("N/A"),(T9_NHB_TranPers!AC94/T3_NHB_TotPers!AC94))</f>
        <v>N/A</v>
      </c>
      <c r="AD94" s="24" t="str">
        <f>IF((T3_NHB_TotPers!AD94=0),("N/A"),(T9_NHB_TranPers!AD94/T3_NHB_TotPers!AD94))</f>
        <v>N/A</v>
      </c>
      <c r="AE94" s="24" t="str">
        <f>IF((T3_NHB_TotPers!AE94=0),("N/A"),(T9_NHB_TranPers!AE94/T3_NHB_TotPers!AE94))</f>
        <v>N/A</v>
      </c>
      <c r="AF94" s="24">
        <f>IF((T3_NHB_TotPers!AF94=0),("N/A"),(T9_NHB_TranPers!AF94/T3_NHB_TotPers!AF94))</f>
        <v>1.1111111111111112E-2</v>
      </c>
      <c r="AG94" s="24" t="str">
        <f>IF((T3_NHB_TotPers!AG94=0),("N/A"),(T9_NHB_TranPers!AG94/T3_NHB_TotPers!AG94))</f>
        <v>N/A</v>
      </c>
      <c r="AH94" s="24" t="str">
        <f>IF((T3_NHB_TotPers!AH94=0),("N/A"),(T9_NHB_TranPers!AH94/T3_NHB_TotPers!AH94))</f>
        <v>N/A</v>
      </c>
      <c r="AI94" s="24">
        <f>IF((T3_NHB_TotPers!AI94=0),("N/A"),(T9_NHB_TranPers!AI94/T3_NHB_TotPers!AI94))</f>
        <v>7.8935498421290034E-3</v>
      </c>
      <c r="AJ94" s="24">
        <f>IF((T3_NHB_TotPers!AJ94=0),("N/A"),(T9_NHB_TranPers!AJ94/T3_NHB_TotPers!AJ94))</f>
        <v>3.0016588114484318E-3</v>
      </c>
      <c r="AK94" s="24">
        <f>IF((T3_NHB_TotPers!AK94=0),("N/A"),(T9_NHB_TranPers!AK94/T3_NHB_TotPers!AK94))</f>
        <v>0</v>
      </c>
      <c r="AL94" s="24" t="str">
        <f>IF((T3_NHB_TotPers!AL94=0),("N/A"),(T9_NHB_TranPers!AL94/T3_NHB_TotPers!AL94))</f>
        <v>N/A</v>
      </c>
      <c r="AM94" s="24" t="str">
        <f>IF((T3_NHB_TotPers!AM94=0),("N/A"),(T9_NHB_TranPers!AM94/T3_NHB_TotPers!AM94))</f>
        <v>N/A</v>
      </c>
      <c r="AN94" s="52" t="str">
        <f>IF((T3_NHB_TotPers!AN94=0),("N/A"),(T9_NHB_TranPers!AN94/T3_NHB_TotPers!AN94))</f>
        <v>N/A</v>
      </c>
      <c r="AO94" s="52">
        <f>IF((T3_NHB_TotPers!AO94=0),("N/A"),(T9_NHB_TranPers!AO94/T3_NHB_TotPers!AO94))</f>
        <v>0</v>
      </c>
      <c r="AP94" s="52">
        <f>IF((T3_NHB_TotPers!AP94=0),("N/A"),(T9_NHB_TranPers!AP94/T3_NHB_TotPers!AP94))</f>
        <v>0</v>
      </c>
      <c r="AQ94" s="52" t="str">
        <f>IF((T3_NHB_TotPers!AQ94=0),("N/A"),(T9_NHB_TranPers!AQ94/T3_NHB_TotPers!AQ94))</f>
        <v>N/A</v>
      </c>
      <c r="AR94" s="52">
        <f>IF((T3_NHB_TotPers!AR94=0),("N/A"),(T9_NHB_TranPers!AR94/T3_NHB_TotPers!AR94))</f>
        <v>0</v>
      </c>
      <c r="AS94" s="52" t="str">
        <f>IF((T3_NHB_TotPers!AS94=0),("N/A"),(T9_NHB_TranPers!AS94/T3_NHB_TotPers!AS94))</f>
        <v>N/A</v>
      </c>
      <c r="AT94" s="52" t="str">
        <f>IF((T3_NHB_TotPers!AT94=0),("N/A"),(T9_NHB_TranPers!AT94/T3_NHB_TotPers!AT94))</f>
        <v>N/A</v>
      </c>
      <c r="AU94" s="52">
        <f>IF((T3_NHB_TotPers!AU94=0),("N/A"),(T9_NHB_TranPers!AU94/T3_NHB_TotPers!AU94))</f>
        <v>0</v>
      </c>
      <c r="AV94" s="52">
        <f>IF((T3_NHB_TotPers!AV94=0),("N/A"),(T9_NHB_TranPers!AV94/T3_NHB_TotPers!AV94))</f>
        <v>0</v>
      </c>
      <c r="AW94" s="56">
        <f>IF((T3_NHB_TotPers!AW94=0),("N/A"),(T9_NHB_TranPers!AW94/T3_NHB_TotPers!AW94))</f>
        <v>3.6092985318107668E-3</v>
      </c>
    </row>
    <row r="95" spans="2:49" ht="15" customHeight="1">
      <c r="B95" s="12" t="s">
        <v>0</v>
      </c>
      <c r="C95" s="59"/>
      <c r="D95" s="17">
        <v>33</v>
      </c>
      <c r="E95" s="24">
        <f>IF((T3_NHB_TotPers!E95=0),("N/A"),(T9_NHB_TranPers!E95/T3_NHB_TotPers!E95))</f>
        <v>0</v>
      </c>
      <c r="F95" s="24">
        <f>IF((T3_NHB_TotPers!F95=0),("N/A"),(T9_NHB_TranPers!F95/T3_NHB_TotPers!F95))</f>
        <v>0</v>
      </c>
      <c r="G95" s="24">
        <f>IF((T3_NHB_TotPers!G95=0),("N/A"),(T9_NHB_TranPers!G95/T3_NHB_TotPers!G95))</f>
        <v>0</v>
      </c>
      <c r="H95" s="24">
        <f>IF((T3_NHB_TotPers!H95=0),("N/A"),(T9_NHB_TranPers!H95/T3_NHB_TotPers!H95))</f>
        <v>0</v>
      </c>
      <c r="I95" s="24">
        <f>IF((T3_NHB_TotPers!I95=0),("N/A"),(T9_NHB_TranPers!I95/T3_NHB_TotPers!I95))</f>
        <v>0</v>
      </c>
      <c r="J95" s="24" t="str">
        <f>IF((T3_NHB_TotPers!J95=0),("N/A"),(T9_NHB_TranPers!J95/T3_NHB_TotPers!J95))</f>
        <v>N/A</v>
      </c>
      <c r="K95" s="24">
        <f>IF((T3_NHB_TotPers!K95=0),("N/A"),(T9_NHB_TranPers!K95/T3_NHB_TotPers!K95))</f>
        <v>0</v>
      </c>
      <c r="L95" s="24">
        <f>IF((T3_NHB_TotPers!L95=0),("N/A"),(T9_NHB_TranPers!L95/T3_NHB_TotPers!L95))</f>
        <v>0</v>
      </c>
      <c r="M95" s="24">
        <f>IF((T3_NHB_TotPers!M95=0),("N/A"),(T9_NHB_TranPers!M95/T3_NHB_TotPers!M95))</f>
        <v>0</v>
      </c>
      <c r="N95" s="24">
        <f>IF((T3_NHB_TotPers!N95=0),("N/A"),(T9_NHB_TranPers!N95/T3_NHB_TotPers!N95))</f>
        <v>0</v>
      </c>
      <c r="O95" s="24" t="str">
        <f>IF((T3_NHB_TotPers!O95=0),("N/A"),(T9_NHB_TranPers!O95/T3_NHB_TotPers!O95))</f>
        <v>N/A</v>
      </c>
      <c r="P95" s="24">
        <f>IF((T3_NHB_TotPers!P95=0),("N/A"),(T9_NHB_TranPers!P95/T3_NHB_TotPers!P95))</f>
        <v>0</v>
      </c>
      <c r="Q95" s="24">
        <f>IF((T3_NHB_TotPers!Q95=0),("N/A"),(T9_NHB_TranPers!Q95/T3_NHB_TotPers!Q95))</f>
        <v>0</v>
      </c>
      <c r="R95" s="24">
        <f>IF((T3_NHB_TotPers!R95=0),("N/A"),(T9_NHB_TranPers!R95/T3_NHB_TotPers!R95))</f>
        <v>0</v>
      </c>
      <c r="S95" s="24">
        <f>IF((T3_NHB_TotPers!S95=0),("N/A"),(T9_NHB_TranPers!S95/T3_NHB_TotPers!S95))</f>
        <v>0</v>
      </c>
      <c r="T95" s="24" t="str">
        <f>IF((T3_NHB_TotPers!T95=0),("N/A"),(T9_NHB_TranPers!T95/T3_NHB_TotPers!T95))</f>
        <v>N/A</v>
      </c>
      <c r="U95" s="24">
        <f>IF((T3_NHB_TotPers!U95=0),("N/A"),(T9_NHB_TranPers!U95/T3_NHB_TotPers!U95))</f>
        <v>0</v>
      </c>
      <c r="V95" s="24">
        <f>IF((T3_NHB_TotPers!V95=0),("N/A"),(T9_NHB_TranPers!V95/T3_NHB_TotPers!V95))</f>
        <v>0</v>
      </c>
      <c r="W95" s="24">
        <f>IF((T3_NHB_TotPers!W95=0),("N/A"),(T9_NHB_TranPers!W95/T3_NHB_TotPers!W95))</f>
        <v>0</v>
      </c>
      <c r="X95" s="24">
        <f>IF((T3_NHB_TotPers!X95=0),("N/A"),(T9_NHB_TranPers!X95/T3_NHB_TotPers!X95))</f>
        <v>0</v>
      </c>
      <c r="Y95" s="24" t="str">
        <f>IF((T3_NHB_TotPers!Y95=0),("N/A"),(T9_NHB_TranPers!Y95/T3_NHB_TotPers!Y95))</f>
        <v>N/A</v>
      </c>
      <c r="Z95" s="24" t="str">
        <f>IF((T3_NHB_TotPers!Z95=0),("N/A"),(T9_NHB_TranPers!Z95/T3_NHB_TotPers!Z95))</f>
        <v>N/A</v>
      </c>
      <c r="AA95" s="24" t="str">
        <f>IF((T3_NHB_TotPers!AA95=0),("N/A"),(T9_NHB_TranPers!AA95/T3_NHB_TotPers!AA95))</f>
        <v>N/A</v>
      </c>
      <c r="AB95" s="24" t="str">
        <f>IF((T3_NHB_TotPers!AB95=0),("N/A"),(T9_NHB_TranPers!AB95/T3_NHB_TotPers!AB95))</f>
        <v>N/A</v>
      </c>
      <c r="AC95" s="24" t="str">
        <f>IF((T3_NHB_TotPers!AC95=0),("N/A"),(T9_NHB_TranPers!AC95/T3_NHB_TotPers!AC95))</f>
        <v>N/A</v>
      </c>
      <c r="AD95" s="24" t="str">
        <f>IF((T3_NHB_TotPers!AD95=0),("N/A"),(T9_NHB_TranPers!AD95/T3_NHB_TotPers!AD95))</f>
        <v>N/A</v>
      </c>
      <c r="AE95" s="24" t="str">
        <f>IF((T3_NHB_TotPers!AE95=0),("N/A"),(T9_NHB_TranPers!AE95/T3_NHB_TotPers!AE95))</f>
        <v>N/A</v>
      </c>
      <c r="AF95" s="24">
        <f>IF((T3_NHB_TotPers!AF95=0),("N/A"),(T9_NHB_TranPers!AF95/T3_NHB_TotPers!AF95))</f>
        <v>0</v>
      </c>
      <c r="AG95" s="24">
        <f>IF((T3_NHB_TotPers!AG95=0),("N/A"),(T9_NHB_TranPers!AG95/T3_NHB_TotPers!AG95))</f>
        <v>0</v>
      </c>
      <c r="AH95" s="24">
        <f>IF((T3_NHB_TotPers!AH95=0),("N/A"),(T9_NHB_TranPers!AH95/T3_NHB_TotPers!AH95))</f>
        <v>0</v>
      </c>
      <c r="AI95" s="24">
        <f>IF((T3_NHB_TotPers!AI95=0),("N/A"),(T9_NHB_TranPers!AI95/T3_NHB_TotPers!AI95))</f>
        <v>0</v>
      </c>
      <c r="AJ95" s="24">
        <f>IF((T3_NHB_TotPers!AJ95=0),("N/A"),(T9_NHB_TranPers!AJ95/T3_NHB_TotPers!AJ95))</f>
        <v>0</v>
      </c>
      <c r="AK95" s="24">
        <f>IF((T3_NHB_TotPers!AK95=0),("N/A"),(T9_NHB_TranPers!AK95/T3_NHB_TotPers!AK95))</f>
        <v>1.9605800286036311E-3</v>
      </c>
      <c r="AL95" s="24" t="str">
        <f>IF((T3_NHB_TotPers!AL95=0),("N/A"),(T9_NHB_TranPers!AL95/T3_NHB_TotPers!AL95))</f>
        <v>N/A</v>
      </c>
      <c r="AM95" s="24" t="str">
        <f>IF((T3_NHB_TotPers!AM95=0),("N/A"),(T9_NHB_TranPers!AM95/T3_NHB_TotPers!AM95))</f>
        <v>N/A</v>
      </c>
      <c r="AN95" s="52" t="str">
        <f>IF((T3_NHB_TotPers!AN95=0),("N/A"),(T9_NHB_TranPers!AN95/T3_NHB_TotPers!AN95))</f>
        <v>N/A</v>
      </c>
      <c r="AO95" s="52">
        <f>IF((T3_NHB_TotPers!AO95=0),("N/A"),(T9_NHB_TranPers!AO95/T3_NHB_TotPers!AO95))</f>
        <v>0</v>
      </c>
      <c r="AP95" s="52" t="str">
        <f>IF((T3_NHB_TotPers!AP95=0),("N/A"),(T9_NHB_TranPers!AP95/T3_NHB_TotPers!AP95))</f>
        <v>N/A</v>
      </c>
      <c r="AQ95" s="52">
        <f>IF((T3_NHB_TotPers!AQ95=0),("N/A"),(T9_NHB_TranPers!AQ95/T3_NHB_TotPers!AQ95))</f>
        <v>0</v>
      </c>
      <c r="AR95" s="52">
        <f>IF((T3_NHB_TotPers!AR95=0),("N/A"),(T9_NHB_TranPers!AR95/T3_NHB_TotPers!AR95))</f>
        <v>0</v>
      </c>
      <c r="AS95" s="52">
        <f>IF((T3_NHB_TotPers!AS95=0),("N/A"),(T9_NHB_TranPers!AS95/T3_NHB_TotPers!AS95))</f>
        <v>0</v>
      </c>
      <c r="AT95" s="52">
        <f>IF((T3_NHB_TotPers!AT95=0),("N/A"),(T9_NHB_TranPers!AT95/T3_NHB_TotPers!AT95))</f>
        <v>0</v>
      </c>
      <c r="AU95" s="52">
        <f>IF((T3_NHB_TotPers!AU95=0),("N/A"),(T9_NHB_TranPers!AU95/T3_NHB_TotPers!AU95))</f>
        <v>0</v>
      </c>
      <c r="AV95" s="52">
        <f>IF((T3_NHB_TotPers!AV95=0),("N/A"),(T9_NHB_TranPers!AV95/T3_NHB_TotPers!AV95))</f>
        <v>0</v>
      </c>
      <c r="AW95" s="56">
        <f>IF((T3_NHB_TotPers!AW95=0),("N/A"),(T9_NHB_TranPers!AW95/T3_NHB_TotPers!AW95))</f>
        <v>1.797764518902582E-3</v>
      </c>
    </row>
    <row r="96" spans="2:49" ht="15" customHeight="1">
      <c r="B96" s="12" t="s">
        <v>1</v>
      </c>
      <c r="C96" s="59"/>
      <c r="D96" s="32">
        <v>34</v>
      </c>
      <c r="E96" s="50" t="str">
        <f>IF((T3_NHB_TotPers!E96=0),("N/A"),(T9_NHB_TranPers!E96/T3_NHB_TotPers!E96))</f>
        <v>N/A</v>
      </c>
      <c r="F96" s="50" t="str">
        <f>IF((T3_NHB_TotPers!F96=0),("N/A"),(T9_NHB_TranPers!F96/T3_NHB_TotPers!F96))</f>
        <v>N/A</v>
      </c>
      <c r="G96" s="50" t="str">
        <f>IF((T3_NHB_TotPers!G96=0),("N/A"),(T9_NHB_TranPers!G96/T3_NHB_TotPers!G96))</f>
        <v>N/A</v>
      </c>
      <c r="H96" s="50" t="str">
        <f>IF((T3_NHB_TotPers!H96=0),("N/A"),(T9_NHB_TranPers!H96/T3_NHB_TotPers!H96))</f>
        <v>N/A</v>
      </c>
      <c r="I96" s="50" t="str">
        <f>IF((T3_NHB_TotPers!I96=0),("N/A"),(T9_NHB_TranPers!I96/T3_NHB_TotPers!I96))</f>
        <v>N/A</v>
      </c>
      <c r="J96" s="50" t="str">
        <f>IF((T3_NHB_TotPers!J96=0),("N/A"),(T9_NHB_TranPers!J96/T3_NHB_TotPers!J96))</f>
        <v>N/A</v>
      </c>
      <c r="K96" s="50" t="str">
        <f>IF((T3_NHB_TotPers!K96=0),("N/A"),(T9_NHB_TranPers!K96/T3_NHB_TotPers!K96))</f>
        <v>N/A</v>
      </c>
      <c r="L96" s="50" t="str">
        <f>IF((T3_NHB_TotPers!L96=0),("N/A"),(T9_NHB_TranPers!L96/T3_NHB_TotPers!L96))</f>
        <v>N/A</v>
      </c>
      <c r="M96" s="50" t="str">
        <f>IF((T3_NHB_TotPers!M96=0),("N/A"),(T9_NHB_TranPers!M96/T3_NHB_TotPers!M96))</f>
        <v>N/A</v>
      </c>
      <c r="N96" s="50" t="str">
        <f>IF((T3_NHB_TotPers!N96=0),("N/A"),(T9_NHB_TranPers!N96/T3_NHB_TotPers!N96))</f>
        <v>N/A</v>
      </c>
      <c r="O96" s="50" t="str">
        <f>IF((T3_NHB_TotPers!O96=0),("N/A"),(T9_NHB_TranPers!O96/T3_NHB_TotPers!O96))</f>
        <v>N/A</v>
      </c>
      <c r="P96" s="50" t="str">
        <f>IF((T3_NHB_TotPers!P96=0),("N/A"),(T9_NHB_TranPers!P96/T3_NHB_TotPers!P96))</f>
        <v>N/A</v>
      </c>
      <c r="Q96" s="50" t="str">
        <f>IF((T3_NHB_TotPers!Q96=0),("N/A"),(T9_NHB_TranPers!Q96/T3_NHB_TotPers!Q96))</f>
        <v>N/A</v>
      </c>
      <c r="R96" s="50" t="str">
        <f>IF((T3_NHB_TotPers!R96=0),("N/A"),(T9_NHB_TranPers!R96/T3_NHB_TotPers!R96))</f>
        <v>N/A</v>
      </c>
      <c r="S96" s="50" t="str">
        <f>IF((T3_NHB_TotPers!S96=0),("N/A"),(T9_NHB_TranPers!S96/T3_NHB_TotPers!S96))</f>
        <v>N/A</v>
      </c>
      <c r="T96" s="50" t="str">
        <f>IF((T3_NHB_TotPers!T96=0),("N/A"),(T9_NHB_TranPers!T96/T3_NHB_TotPers!T96))</f>
        <v>N/A</v>
      </c>
      <c r="U96" s="50" t="str">
        <f>IF((T3_NHB_TotPers!U96=0),("N/A"),(T9_NHB_TranPers!U96/T3_NHB_TotPers!U96))</f>
        <v>N/A</v>
      </c>
      <c r="V96" s="50" t="str">
        <f>IF((T3_NHB_TotPers!V96=0),("N/A"),(T9_NHB_TranPers!V96/T3_NHB_TotPers!V96))</f>
        <v>N/A</v>
      </c>
      <c r="W96" s="50" t="str">
        <f>IF((T3_NHB_TotPers!W96=0),("N/A"),(T9_NHB_TranPers!W96/T3_NHB_TotPers!W96))</f>
        <v>N/A</v>
      </c>
      <c r="X96" s="50" t="str">
        <f>IF((T3_NHB_TotPers!X96=0),("N/A"),(T9_NHB_TranPers!X96/T3_NHB_TotPers!X96))</f>
        <v>N/A</v>
      </c>
      <c r="Y96" s="50" t="str">
        <f>IF((T3_NHB_TotPers!Y96=0),("N/A"),(T9_NHB_TranPers!Y96/T3_NHB_TotPers!Y96))</f>
        <v>N/A</v>
      </c>
      <c r="Z96" s="50">
        <f>IF((T3_NHB_TotPers!Z96=0),("N/A"),(T9_NHB_TranPers!Z96/T3_NHB_TotPers!Z96))</f>
        <v>0</v>
      </c>
      <c r="AA96" s="50">
        <f>IF((T3_NHB_TotPers!AA96=0),("N/A"),(T9_NHB_TranPers!AA96/T3_NHB_TotPers!AA96))</f>
        <v>0</v>
      </c>
      <c r="AB96" s="50">
        <f>IF((T3_NHB_TotPers!AB96=0),("N/A"),(T9_NHB_TranPers!AB96/T3_NHB_TotPers!AB96))</f>
        <v>0</v>
      </c>
      <c r="AC96" s="50" t="str">
        <f>IF((T3_NHB_TotPers!AC96=0),("N/A"),(T9_NHB_TranPers!AC96/T3_NHB_TotPers!AC96))</f>
        <v>N/A</v>
      </c>
      <c r="AD96" s="50">
        <f>IF((T3_NHB_TotPers!AD96=0),("N/A"),(T9_NHB_TranPers!AD96/T3_NHB_TotPers!AD96))</f>
        <v>0</v>
      </c>
      <c r="AE96" s="50">
        <f>IF((T3_NHB_TotPers!AE96=0),("N/A"),(T9_NHB_TranPers!AE96/T3_NHB_TotPers!AE96))</f>
        <v>0</v>
      </c>
      <c r="AF96" s="50" t="str">
        <f>IF((T3_NHB_TotPers!AF96=0),("N/A"),(T9_NHB_TranPers!AF96/T3_NHB_TotPers!AF96))</f>
        <v>N/A</v>
      </c>
      <c r="AG96" s="50" t="str">
        <f>IF((T3_NHB_TotPers!AG96=0),("N/A"),(T9_NHB_TranPers!AG96/T3_NHB_TotPers!AG96))</f>
        <v>N/A</v>
      </c>
      <c r="AH96" s="50" t="str">
        <f>IF((T3_NHB_TotPers!AH96=0),("N/A"),(T9_NHB_TranPers!AH96/T3_NHB_TotPers!AH96))</f>
        <v>N/A</v>
      </c>
      <c r="AI96" s="50" t="str">
        <f>IF((T3_NHB_TotPers!AI96=0),("N/A"),(T9_NHB_TranPers!AI96/T3_NHB_TotPers!AI96))</f>
        <v>N/A</v>
      </c>
      <c r="AJ96" s="50" t="str">
        <f>IF((T3_NHB_TotPers!AJ96=0),("N/A"),(T9_NHB_TranPers!AJ96/T3_NHB_TotPers!AJ96))</f>
        <v>N/A</v>
      </c>
      <c r="AK96" s="50" t="str">
        <f>IF((T3_NHB_TotPers!AK96=0),("N/A"),(T9_NHB_TranPers!AK96/T3_NHB_TotPers!AK96))</f>
        <v>N/A</v>
      </c>
      <c r="AL96" s="50">
        <f>IF((T3_NHB_TotPers!AL96=0),("N/A"),(T9_NHB_TranPers!AL96/T3_NHB_TotPers!AL96))</f>
        <v>0</v>
      </c>
      <c r="AM96" s="50">
        <f>IF((T3_NHB_TotPers!AM96=0),("N/A"),(T9_NHB_TranPers!AM96/T3_NHB_TotPers!AM96))</f>
        <v>0</v>
      </c>
      <c r="AN96" s="53" t="str">
        <f>IF((T3_NHB_TotPers!AN96=0),("N/A"),(T9_NHB_TranPers!AN96/T3_NHB_TotPers!AN96))</f>
        <v>N/A</v>
      </c>
      <c r="AO96" s="53" t="str">
        <f>IF((T3_NHB_TotPers!AO96=0),("N/A"),(T9_NHB_TranPers!AO96/T3_NHB_TotPers!AO96))</f>
        <v>N/A</v>
      </c>
      <c r="AP96" s="53">
        <f>IF((T3_NHB_TotPers!AP96=0),("N/A"),(T9_NHB_TranPers!AP96/T3_NHB_TotPers!AP96))</f>
        <v>0</v>
      </c>
      <c r="AQ96" s="53">
        <f>IF((T3_NHB_TotPers!AQ96=0),("N/A"),(T9_NHB_TranPers!AQ96/T3_NHB_TotPers!AQ96))</f>
        <v>0</v>
      </c>
      <c r="AR96" s="53" t="str">
        <f>IF((T3_NHB_TotPers!AR96=0),("N/A"),(T9_NHB_TranPers!AR96/T3_NHB_TotPers!AR96))</f>
        <v>N/A</v>
      </c>
      <c r="AS96" s="53" t="str">
        <f>IF((T3_NHB_TotPers!AS96=0),("N/A"),(T9_NHB_TranPers!AS96/T3_NHB_TotPers!AS96))</f>
        <v>N/A</v>
      </c>
      <c r="AT96" s="53" t="str">
        <f>IF((T3_NHB_TotPers!AT96=0),("N/A"),(T9_NHB_TranPers!AT96/T3_NHB_TotPers!AT96))</f>
        <v>N/A</v>
      </c>
      <c r="AU96" s="53" t="str">
        <f>IF((T3_NHB_TotPers!AU96=0),("N/A"),(T9_NHB_TranPers!AU96/T3_NHB_TotPers!AU96))</f>
        <v>N/A</v>
      </c>
      <c r="AV96" s="53">
        <f>IF((T3_NHB_TotPers!AV96=0),("N/A"),(T9_NHB_TranPers!AV96/T3_NHB_TotPers!AV96))</f>
        <v>0</v>
      </c>
      <c r="AW96" s="57">
        <f>IF((T3_NHB_TotPers!AW96=0),("N/A"),(T9_NHB_TranPers!AW96/T3_NHB_TotPers!AW96))</f>
        <v>0</v>
      </c>
    </row>
    <row r="97" spans="2:52" ht="15" customHeight="1">
      <c r="B97" s="12" t="s">
        <v>2</v>
      </c>
      <c r="C97" s="59"/>
      <c r="D97" s="32">
        <v>35</v>
      </c>
      <c r="E97" s="50" t="str">
        <f>IF((T3_NHB_TotPers!E97=0),("N/A"),(T9_NHB_TranPers!E97/T3_NHB_TotPers!E97))</f>
        <v>N/A</v>
      </c>
      <c r="F97" s="50" t="str">
        <f>IF((T3_NHB_TotPers!F97=0),("N/A"),(T9_NHB_TranPers!F97/T3_NHB_TotPers!F97))</f>
        <v>N/A</v>
      </c>
      <c r="G97" s="50" t="str">
        <f>IF((T3_NHB_TotPers!G97=0),("N/A"),(T9_NHB_TranPers!G97/T3_NHB_TotPers!G97))</f>
        <v>N/A</v>
      </c>
      <c r="H97" s="50" t="str">
        <f>IF((T3_NHB_TotPers!H97=0),("N/A"),(T9_NHB_TranPers!H97/T3_NHB_TotPers!H97))</f>
        <v>N/A</v>
      </c>
      <c r="I97" s="50" t="str">
        <f>IF((T3_NHB_TotPers!I97=0),("N/A"),(T9_NHB_TranPers!I97/T3_NHB_TotPers!I97))</f>
        <v>N/A</v>
      </c>
      <c r="J97" s="50" t="str">
        <f>IF((T3_NHB_TotPers!J97=0),("N/A"),(T9_NHB_TranPers!J97/T3_NHB_TotPers!J97))</f>
        <v>N/A</v>
      </c>
      <c r="K97" s="50" t="str">
        <f>IF((T3_NHB_TotPers!K97=0),("N/A"),(T9_NHB_TranPers!K97/T3_NHB_TotPers!K97))</f>
        <v>N/A</v>
      </c>
      <c r="L97" s="50" t="str">
        <f>IF((T3_NHB_TotPers!L97=0),("N/A"),(T9_NHB_TranPers!L97/T3_NHB_TotPers!L97))</f>
        <v>N/A</v>
      </c>
      <c r="M97" s="50" t="str">
        <f>IF((T3_NHB_TotPers!M97=0),("N/A"),(T9_NHB_TranPers!M97/T3_NHB_TotPers!M97))</f>
        <v>N/A</v>
      </c>
      <c r="N97" s="50" t="str">
        <f>IF((T3_NHB_TotPers!N97=0),("N/A"),(T9_NHB_TranPers!N97/T3_NHB_TotPers!N97))</f>
        <v>N/A</v>
      </c>
      <c r="O97" s="50" t="str">
        <f>IF((T3_NHB_TotPers!O97=0),("N/A"),(T9_NHB_TranPers!O97/T3_NHB_TotPers!O97))</f>
        <v>N/A</v>
      </c>
      <c r="P97" s="50" t="str">
        <f>IF((T3_NHB_TotPers!P97=0),("N/A"),(T9_NHB_TranPers!P97/T3_NHB_TotPers!P97))</f>
        <v>N/A</v>
      </c>
      <c r="Q97" s="50" t="str">
        <f>IF((T3_NHB_TotPers!Q97=0),("N/A"),(T9_NHB_TranPers!Q97/T3_NHB_TotPers!Q97))</f>
        <v>N/A</v>
      </c>
      <c r="R97" s="50" t="str">
        <f>IF((T3_NHB_TotPers!R97=0),("N/A"),(T9_NHB_TranPers!R97/T3_NHB_TotPers!R97))</f>
        <v>N/A</v>
      </c>
      <c r="S97" s="50" t="str">
        <f>IF((T3_NHB_TotPers!S97=0),("N/A"),(T9_NHB_TranPers!S97/T3_NHB_TotPers!S97))</f>
        <v>N/A</v>
      </c>
      <c r="T97" s="50" t="str">
        <f>IF((T3_NHB_TotPers!T97=0),("N/A"),(T9_NHB_TranPers!T97/T3_NHB_TotPers!T97))</f>
        <v>N/A</v>
      </c>
      <c r="U97" s="50" t="str">
        <f>IF((T3_NHB_TotPers!U97=0),("N/A"),(T9_NHB_TranPers!U97/T3_NHB_TotPers!U97))</f>
        <v>N/A</v>
      </c>
      <c r="V97" s="50" t="str">
        <f>IF((T3_NHB_TotPers!V97=0),("N/A"),(T9_NHB_TranPers!V97/T3_NHB_TotPers!V97))</f>
        <v>N/A</v>
      </c>
      <c r="W97" s="50" t="str">
        <f>IF((T3_NHB_TotPers!W97=0),("N/A"),(T9_NHB_TranPers!W97/T3_NHB_TotPers!W97))</f>
        <v>N/A</v>
      </c>
      <c r="X97" s="50" t="str">
        <f>IF((T3_NHB_TotPers!X97=0),("N/A"),(T9_NHB_TranPers!X97/T3_NHB_TotPers!X97))</f>
        <v>N/A</v>
      </c>
      <c r="Y97" s="50" t="str">
        <f>IF((T3_NHB_TotPers!Y97=0),("N/A"),(T9_NHB_TranPers!Y97/T3_NHB_TotPers!Y97))</f>
        <v>N/A</v>
      </c>
      <c r="Z97" s="50" t="str">
        <f>IF((T3_NHB_TotPers!Z97=0),("N/A"),(T9_NHB_TranPers!Z97/T3_NHB_TotPers!Z97))</f>
        <v>N/A</v>
      </c>
      <c r="AA97" s="50" t="str">
        <f>IF((T3_NHB_TotPers!AA97=0),("N/A"),(T9_NHB_TranPers!AA97/T3_NHB_TotPers!AA97))</f>
        <v>N/A</v>
      </c>
      <c r="AB97" s="50" t="str">
        <f>IF((T3_NHB_TotPers!AB97=0),("N/A"),(T9_NHB_TranPers!AB97/T3_NHB_TotPers!AB97))</f>
        <v>N/A</v>
      </c>
      <c r="AC97" s="50" t="str">
        <f>IF((T3_NHB_TotPers!AC97=0),("N/A"),(T9_NHB_TranPers!AC97/T3_NHB_TotPers!AC97))</f>
        <v>N/A</v>
      </c>
      <c r="AD97" s="50" t="str">
        <f>IF((T3_NHB_TotPers!AD97=0),("N/A"),(T9_NHB_TranPers!AD97/T3_NHB_TotPers!AD97))</f>
        <v>N/A</v>
      </c>
      <c r="AE97" s="50" t="str">
        <f>IF((T3_NHB_TotPers!AE97=0),("N/A"),(T9_NHB_TranPers!AE97/T3_NHB_TotPers!AE97))</f>
        <v>N/A</v>
      </c>
      <c r="AF97" s="50" t="str">
        <f>IF((T3_NHB_TotPers!AF97=0),("N/A"),(T9_NHB_TranPers!AF97/T3_NHB_TotPers!AF97))</f>
        <v>N/A</v>
      </c>
      <c r="AG97" s="50" t="str">
        <f>IF((T3_NHB_TotPers!AG97=0),("N/A"),(T9_NHB_TranPers!AG97/T3_NHB_TotPers!AG97))</f>
        <v>N/A</v>
      </c>
      <c r="AH97" s="50" t="str">
        <f>IF((T3_NHB_TotPers!AH97=0),("N/A"),(T9_NHB_TranPers!AH97/T3_NHB_TotPers!AH97))</f>
        <v>N/A</v>
      </c>
      <c r="AI97" s="50" t="str">
        <f>IF((T3_NHB_TotPers!AI97=0),("N/A"),(T9_NHB_TranPers!AI97/T3_NHB_TotPers!AI97))</f>
        <v>N/A</v>
      </c>
      <c r="AJ97" s="50" t="str">
        <f>IF((T3_NHB_TotPers!AJ97=0),("N/A"),(T9_NHB_TranPers!AJ97/T3_NHB_TotPers!AJ97))</f>
        <v>N/A</v>
      </c>
      <c r="AK97" s="50" t="str">
        <f>IF((T3_NHB_TotPers!AK97=0),("N/A"),(T9_NHB_TranPers!AK97/T3_NHB_TotPers!AK97))</f>
        <v>N/A</v>
      </c>
      <c r="AL97" s="50">
        <f>IF((T3_NHB_TotPers!AL97=0),("N/A"),(T9_NHB_TranPers!AL97/T3_NHB_TotPers!AL97))</f>
        <v>0</v>
      </c>
      <c r="AM97" s="50">
        <f>IF((T3_NHB_TotPers!AM97=0),("N/A"),(T9_NHB_TranPers!AM97/T3_NHB_TotPers!AM97))</f>
        <v>0</v>
      </c>
      <c r="AN97" s="53" t="str">
        <f>IF((T3_NHB_TotPers!AN97=0),("N/A"),(T9_NHB_TranPers!AN97/T3_NHB_TotPers!AN97))</f>
        <v>N/A</v>
      </c>
      <c r="AO97" s="53" t="str">
        <f>IF((T3_NHB_TotPers!AO97=0),("N/A"),(T9_NHB_TranPers!AO97/T3_NHB_TotPers!AO97))</f>
        <v>N/A</v>
      </c>
      <c r="AP97" s="53">
        <f>IF((T3_NHB_TotPers!AP97=0),("N/A"),(T9_NHB_TranPers!AP97/T3_NHB_TotPers!AP97))</f>
        <v>0</v>
      </c>
      <c r="AQ97" s="53">
        <f>IF((T3_NHB_TotPers!AQ97=0),("N/A"),(T9_NHB_TranPers!AQ97/T3_NHB_TotPers!AQ97))</f>
        <v>0</v>
      </c>
      <c r="AR97" s="53" t="str">
        <f>IF((T3_NHB_TotPers!AR97=0),("N/A"),(T9_NHB_TranPers!AR97/T3_NHB_TotPers!AR97))</f>
        <v>N/A</v>
      </c>
      <c r="AS97" s="53" t="str">
        <f>IF((T3_NHB_TotPers!AS97=0),("N/A"),(T9_NHB_TranPers!AS97/T3_NHB_TotPers!AS97))</f>
        <v>N/A</v>
      </c>
      <c r="AT97" s="53" t="str">
        <f>IF((T3_NHB_TotPers!AT97=0),("N/A"),(T9_NHB_TranPers!AT97/T3_NHB_TotPers!AT97))</f>
        <v>N/A</v>
      </c>
      <c r="AU97" s="53" t="str">
        <f>IF((T3_NHB_TotPers!AU97=0),("N/A"),(T9_NHB_TranPers!AU97/T3_NHB_TotPers!AU97))</f>
        <v>N/A</v>
      </c>
      <c r="AV97" s="53" t="str">
        <f>IF((T3_NHB_TotPers!AV97=0),("N/A"),(T9_NHB_TranPers!AV97/T3_NHB_TotPers!AV97))</f>
        <v>N/A</v>
      </c>
      <c r="AW97" s="57">
        <f>IF((T3_NHB_TotPers!AW97=0),("N/A"),(T9_NHB_TranPers!AW97/T3_NHB_TotPers!AW97))</f>
        <v>0</v>
      </c>
    </row>
    <row r="98" spans="2:52" ht="15" customHeight="1">
      <c r="B98" s="12" t="s">
        <v>3</v>
      </c>
      <c r="C98" s="59"/>
      <c r="D98" s="32">
        <v>36</v>
      </c>
      <c r="E98" s="50" t="str">
        <f>IF((T3_NHB_TotPers!E98=0),("N/A"),(T9_NHB_TranPers!E98/T3_NHB_TotPers!E98))</f>
        <v>N/A</v>
      </c>
      <c r="F98" s="50" t="str">
        <f>IF((T3_NHB_TotPers!F98=0),("N/A"),(T9_NHB_TranPers!F98/T3_NHB_TotPers!F98))</f>
        <v>N/A</v>
      </c>
      <c r="G98" s="50" t="str">
        <f>IF((T3_NHB_TotPers!G98=0),("N/A"),(T9_NHB_TranPers!G98/T3_NHB_TotPers!G98))</f>
        <v>N/A</v>
      </c>
      <c r="H98" s="50" t="str">
        <f>IF((T3_NHB_TotPers!H98=0),("N/A"),(T9_NHB_TranPers!H98/T3_NHB_TotPers!H98))</f>
        <v>N/A</v>
      </c>
      <c r="I98" s="50">
        <f>IF((T3_NHB_TotPers!I98=0),("N/A"),(T9_NHB_TranPers!I98/T3_NHB_TotPers!I98))</f>
        <v>0</v>
      </c>
      <c r="J98" s="50" t="str">
        <f>IF((T3_NHB_TotPers!J98=0),("N/A"),(T9_NHB_TranPers!J98/T3_NHB_TotPers!J98))</f>
        <v>N/A</v>
      </c>
      <c r="K98" s="50" t="str">
        <f>IF((T3_NHB_TotPers!K98=0),("N/A"),(T9_NHB_TranPers!K98/T3_NHB_TotPers!K98))</f>
        <v>N/A</v>
      </c>
      <c r="L98" s="50" t="str">
        <f>IF((T3_NHB_TotPers!L98=0),("N/A"),(T9_NHB_TranPers!L98/T3_NHB_TotPers!L98))</f>
        <v>N/A</v>
      </c>
      <c r="M98" s="50" t="str">
        <f>IF((T3_NHB_TotPers!M98=0),("N/A"),(T9_NHB_TranPers!M98/T3_NHB_TotPers!M98))</f>
        <v>N/A</v>
      </c>
      <c r="N98" s="50" t="str">
        <f>IF((T3_NHB_TotPers!N98=0),("N/A"),(T9_NHB_TranPers!N98/T3_NHB_TotPers!N98))</f>
        <v>N/A</v>
      </c>
      <c r="O98" s="50" t="str">
        <f>IF((T3_NHB_TotPers!O98=0),("N/A"),(T9_NHB_TranPers!O98/T3_NHB_TotPers!O98))</f>
        <v>N/A</v>
      </c>
      <c r="P98" s="50" t="str">
        <f>IF((T3_NHB_TotPers!P98=0),("N/A"),(T9_NHB_TranPers!P98/T3_NHB_TotPers!P98))</f>
        <v>N/A</v>
      </c>
      <c r="Q98" s="50" t="str">
        <f>IF((T3_NHB_TotPers!Q98=0),("N/A"),(T9_NHB_TranPers!Q98/T3_NHB_TotPers!Q98))</f>
        <v>N/A</v>
      </c>
      <c r="R98" s="50" t="str">
        <f>IF((T3_NHB_TotPers!R98=0),("N/A"),(T9_NHB_TranPers!R98/T3_NHB_TotPers!R98))</f>
        <v>N/A</v>
      </c>
      <c r="S98" s="50" t="str">
        <f>IF((T3_NHB_TotPers!S98=0),("N/A"),(T9_NHB_TranPers!S98/T3_NHB_TotPers!S98))</f>
        <v>N/A</v>
      </c>
      <c r="T98" s="50" t="str">
        <f>IF((T3_NHB_TotPers!T98=0),("N/A"),(T9_NHB_TranPers!T98/T3_NHB_TotPers!T98))</f>
        <v>N/A</v>
      </c>
      <c r="U98" s="50">
        <f>IF((T3_NHB_TotPers!U98=0),("N/A"),(T9_NHB_TranPers!U98/T3_NHB_TotPers!U98))</f>
        <v>0</v>
      </c>
      <c r="V98" s="50">
        <f>IF((T3_NHB_TotPers!V98=0),("N/A"),(T9_NHB_TranPers!V98/T3_NHB_TotPers!V98))</f>
        <v>0</v>
      </c>
      <c r="W98" s="50">
        <f>IF((T3_NHB_TotPers!W98=0),("N/A"),(T9_NHB_TranPers!W98/T3_NHB_TotPers!W98))</f>
        <v>0</v>
      </c>
      <c r="X98" s="50" t="str">
        <f>IF((T3_NHB_TotPers!X98=0),("N/A"),(T9_NHB_TranPers!X98/T3_NHB_TotPers!X98))</f>
        <v>N/A</v>
      </c>
      <c r="Y98" s="50" t="str">
        <f>IF((T3_NHB_TotPers!Y98=0),("N/A"),(T9_NHB_TranPers!Y98/T3_NHB_TotPers!Y98))</f>
        <v>N/A</v>
      </c>
      <c r="Z98" s="50" t="str">
        <f>IF((T3_NHB_TotPers!Z98=0),("N/A"),(T9_NHB_TranPers!Z98/T3_NHB_TotPers!Z98))</f>
        <v>N/A</v>
      </c>
      <c r="AA98" s="50" t="str">
        <f>IF((T3_NHB_TotPers!AA98=0),("N/A"),(T9_NHB_TranPers!AA98/T3_NHB_TotPers!AA98))</f>
        <v>N/A</v>
      </c>
      <c r="AB98" s="50" t="str">
        <f>IF((T3_NHB_TotPers!AB98=0),("N/A"),(T9_NHB_TranPers!AB98/T3_NHB_TotPers!AB98))</f>
        <v>N/A</v>
      </c>
      <c r="AC98" s="50" t="str">
        <f>IF((T3_NHB_TotPers!AC98=0),("N/A"),(T9_NHB_TranPers!AC98/T3_NHB_TotPers!AC98))</f>
        <v>N/A</v>
      </c>
      <c r="AD98" s="50" t="str">
        <f>IF((T3_NHB_TotPers!AD98=0),("N/A"),(T9_NHB_TranPers!AD98/T3_NHB_TotPers!AD98))</f>
        <v>N/A</v>
      </c>
      <c r="AE98" s="50" t="str">
        <f>IF((T3_NHB_TotPers!AE98=0),("N/A"),(T9_NHB_TranPers!AE98/T3_NHB_TotPers!AE98))</f>
        <v>N/A</v>
      </c>
      <c r="AF98" s="50" t="str">
        <f>IF((T3_NHB_TotPers!AF98=0),("N/A"),(T9_NHB_TranPers!AF98/T3_NHB_TotPers!AF98))</f>
        <v>N/A</v>
      </c>
      <c r="AG98" s="50">
        <f>IF((T3_NHB_TotPers!AG98=0),("N/A"),(T9_NHB_TranPers!AG98/T3_NHB_TotPers!AG98))</f>
        <v>0</v>
      </c>
      <c r="AH98" s="50">
        <f>IF((T3_NHB_TotPers!AH98=0),("N/A"),(T9_NHB_TranPers!AH98/T3_NHB_TotPers!AH98))</f>
        <v>0</v>
      </c>
      <c r="AI98" s="50" t="str">
        <f>IF((T3_NHB_TotPers!AI98=0),("N/A"),(T9_NHB_TranPers!AI98/T3_NHB_TotPers!AI98))</f>
        <v>N/A</v>
      </c>
      <c r="AJ98" s="50" t="str">
        <f>IF((T3_NHB_TotPers!AJ98=0),("N/A"),(T9_NHB_TranPers!AJ98/T3_NHB_TotPers!AJ98))</f>
        <v>N/A</v>
      </c>
      <c r="AK98" s="50" t="str">
        <f>IF((T3_NHB_TotPers!AK98=0),("N/A"),(T9_NHB_TranPers!AK98/T3_NHB_TotPers!AK98))</f>
        <v>N/A</v>
      </c>
      <c r="AL98" s="50" t="str">
        <f>IF((T3_NHB_TotPers!AL98=0),("N/A"),(T9_NHB_TranPers!AL98/T3_NHB_TotPers!AL98))</f>
        <v>N/A</v>
      </c>
      <c r="AM98" s="50" t="str">
        <f>IF((T3_NHB_TotPers!AM98=0),("N/A"),(T9_NHB_TranPers!AM98/T3_NHB_TotPers!AM98))</f>
        <v>N/A</v>
      </c>
      <c r="AN98" s="53">
        <f>IF((T3_NHB_TotPers!AN98=0),("N/A"),(T9_NHB_TranPers!AN98/T3_NHB_TotPers!AN98))</f>
        <v>0</v>
      </c>
      <c r="AO98" s="53" t="str">
        <f>IF((T3_NHB_TotPers!AO98=0),("N/A"),(T9_NHB_TranPers!AO98/T3_NHB_TotPers!AO98))</f>
        <v>N/A</v>
      </c>
      <c r="AP98" s="53" t="str">
        <f>IF((T3_NHB_TotPers!AP98=0),("N/A"),(T9_NHB_TranPers!AP98/T3_NHB_TotPers!AP98))</f>
        <v>N/A</v>
      </c>
      <c r="AQ98" s="53">
        <f>IF((T3_NHB_TotPers!AQ98=0),("N/A"),(T9_NHB_TranPers!AQ98/T3_NHB_TotPers!AQ98))</f>
        <v>0</v>
      </c>
      <c r="AR98" s="53" t="str">
        <f>IF((T3_NHB_TotPers!AR98=0),("N/A"),(T9_NHB_TranPers!AR98/T3_NHB_TotPers!AR98))</f>
        <v>N/A</v>
      </c>
      <c r="AS98" s="53" t="str">
        <f>IF((T3_NHB_TotPers!AS98=0),("N/A"),(T9_NHB_TranPers!AS98/T3_NHB_TotPers!AS98))</f>
        <v>N/A</v>
      </c>
      <c r="AT98" s="53" t="str">
        <f>IF((T3_NHB_TotPers!AT98=0),("N/A"),(T9_NHB_TranPers!AT98/T3_NHB_TotPers!AT98))</f>
        <v>N/A</v>
      </c>
      <c r="AU98" s="53" t="str">
        <f>IF((T3_NHB_TotPers!AU98=0),("N/A"),(T9_NHB_TranPers!AU98/T3_NHB_TotPers!AU98))</f>
        <v>N/A</v>
      </c>
      <c r="AV98" s="53" t="str">
        <f>IF((T3_NHB_TotPers!AV98=0),("N/A"),(T9_NHB_TranPers!AV98/T3_NHB_TotPers!AV98))</f>
        <v>N/A</v>
      </c>
      <c r="AW98" s="57">
        <f>IF((T3_NHB_TotPers!AW98=0),("N/A"),(T9_NHB_TranPers!AW98/T3_NHB_TotPers!AW98))</f>
        <v>0</v>
      </c>
    </row>
    <row r="99" spans="2:52" ht="15" customHeight="1">
      <c r="B99" s="12" t="s">
        <v>6</v>
      </c>
      <c r="C99" s="59"/>
      <c r="D99" s="32">
        <v>37</v>
      </c>
      <c r="E99" s="50" t="str">
        <f>IF((T3_NHB_TotPers!E99=0),("N/A"),(T9_NHB_TranPers!E99/T3_NHB_TotPers!E99))</f>
        <v>N/A</v>
      </c>
      <c r="F99" s="50" t="str">
        <f>IF((T3_NHB_TotPers!F99=0),("N/A"),(T9_NHB_TranPers!F99/T3_NHB_TotPers!F99))</f>
        <v>N/A</v>
      </c>
      <c r="G99" s="50" t="str">
        <f>IF((T3_NHB_TotPers!G99=0),("N/A"),(T9_NHB_TranPers!G99/T3_NHB_TotPers!G99))</f>
        <v>N/A</v>
      </c>
      <c r="H99" s="50" t="str">
        <f>IF((T3_NHB_TotPers!H99=0),("N/A"),(T9_NHB_TranPers!H99/T3_NHB_TotPers!H99))</f>
        <v>N/A</v>
      </c>
      <c r="I99" s="50">
        <f>IF((T3_NHB_TotPers!I99=0),("N/A"),(T9_NHB_TranPers!I99/T3_NHB_TotPers!I99))</f>
        <v>0</v>
      </c>
      <c r="J99" s="50" t="str">
        <f>IF((T3_NHB_TotPers!J99=0),("N/A"),(T9_NHB_TranPers!J99/T3_NHB_TotPers!J99))</f>
        <v>N/A</v>
      </c>
      <c r="K99" s="50" t="str">
        <f>IF((T3_NHB_TotPers!K99=0),("N/A"),(T9_NHB_TranPers!K99/T3_NHB_TotPers!K99))</f>
        <v>N/A</v>
      </c>
      <c r="L99" s="50" t="str">
        <f>IF((T3_NHB_TotPers!L99=0),("N/A"),(T9_NHB_TranPers!L99/T3_NHB_TotPers!L99))</f>
        <v>N/A</v>
      </c>
      <c r="M99" s="50" t="str">
        <f>IF((T3_NHB_TotPers!M99=0),("N/A"),(T9_NHB_TranPers!M99/T3_NHB_TotPers!M99))</f>
        <v>N/A</v>
      </c>
      <c r="N99" s="50" t="str">
        <f>IF((T3_NHB_TotPers!N99=0),("N/A"),(T9_NHB_TranPers!N99/T3_NHB_TotPers!N99))</f>
        <v>N/A</v>
      </c>
      <c r="O99" s="50" t="str">
        <f>IF((T3_NHB_TotPers!O99=0),("N/A"),(T9_NHB_TranPers!O99/T3_NHB_TotPers!O99))</f>
        <v>N/A</v>
      </c>
      <c r="P99" s="50" t="str">
        <f>IF((T3_NHB_TotPers!P99=0),("N/A"),(T9_NHB_TranPers!P99/T3_NHB_TotPers!P99))</f>
        <v>N/A</v>
      </c>
      <c r="Q99" s="50" t="str">
        <f>IF((T3_NHB_TotPers!Q99=0),("N/A"),(T9_NHB_TranPers!Q99/T3_NHB_TotPers!Q99))</f>
        <v>N/A</v>
      </c>
      <c r="R99" s="50" t="str">
        <f>IF((T3_NHB_TotPers!R99=0),("N/A"),(T9_NHB_TranPers!R99/T3_NHB_TotPers!R99))</f>
        <v>N/A</v>
      </c>
      <c r="S99" s="50" t="str">
        <f>IF((T3_NHB_TotPers!S99=0),("N/A"),(T9_NHB_TranPers!S99/T3_NHB_TotPers!S99))</f>
        <v>N/A</v>
      </c>
      <c r="T99" s="50" t="str">
        <f>IF((T3_NHB_TotPers!T99=0),("N/A"),(T9_NHB_TranPers!T99/T3_NHB_TotPers!T99))</f>
        <v>N/A</v>
      </c>
      <c r="U99" s="50" t="str">
        <f>IF((T3_NHB_TotPers!U99=0),("N/A"),(T9_NHB_TranPers!U99/T3_NHB_TotPers!U99))</f>
        <v>N/A</v>
      </c>
      <c r="V99" s="50" t="str">
        <f>IF((T3_NHB_TotPers!V99=0),("N/A"),(T9_NHB_TranPers!V99/T3_NHB_TotPers!V99))</f>
        <v>N/A</v>
      </c>
      <c r="W99" s="50" t="str">
        <f>IF((T3_NHB_TotPers!W99=0),("N/A"),(T9_NHB_TranPers!W99/T3_NHB_TotPers!W99))</f>
        <v>N/A</v>
      </c>
      <c r="X99" s="50" t="str">
        <f>IF((T3_NHB_TotPers!X99=0),("N/A"),(T9_NHB_TranPers!X99/T3_NHB_TotPers!X99))</f>
        <v>N/A</v>
      </c>
      <c r="Y99" s="50" t="str">
        <f>IF((T3_NHB_TotPers!Y99=0),("N/A"),(T9_NHB_TranPers!Y99/T3_NHB_TotPers!Y99))</f>
        <v>N/A</v>
      </c>
      <c r="Z99" s="50" t="str">
        <f>IF((T3_NHB_TotPers!Z99=0),("N/A"),(T9_NHB_TranPers!Z99/T3_NHB_TotPers!Z99))</f>
        <v>N/A</v>
      </c>
      <c r="AA99" s="50" t="str">
        <f>IF((T3_NHB_TotPers!AA99=0),("N/A"),(T9_NHB_TranPers!AA99/T3_NHB_TotPers!AA99))</f>
        <v>N/A</v>
      </c>
      <c r="AB99" s="50" t="str">
        <f>IF((T3_NHB_TotPers!AB99=0),("N/A"),(T9_NHB_TranPers!AB99/T3_NHB_TotPers!AB99))</f>
        <v>N/A</v>
      </c>
      <c r="AC99" s="50" t="str">
        <f>IF((T3_NHB_TotPers!AC99=0),("N/A"),(T9_NHB_TranPers!AC99/T3_NHB_TotPers!AC99))</f>
        <v>N/A</v>
      </c>
      <c r="AD99" s="50" t="str">
        <f>IF((T3_NHB_TotPers!AD99=0),("N/A"),(T9_NHB_TranPers!AD99/T3_NHB_TotPers!AD99))</f>
        <v>N/A</v>
      </c>
      <c r="AE99" s="50" t="str">
        <f>IF((T3_NHB_TotPers!AE99=0),("N/A"),(T9_NHB_TranPers!AE99/T3_NHB_TotPers!AE99))</f>
        <v>N/A</v>
      </c>
      <c r="AF99" s="50" t="str">
        <f>IF((T3_NHB_TotPers!AF99=0),("N/A"),(T9_NHB_TranPers!AF99/T3_NHB_TotPers!AF99))</f>
        <v>N/A</v>
      </c>
      <c r="AG99" s="50" t="str">
        <f>IF((T3_NHB_TotPers!AG99=0),("N/A"),(T9_NHB_TranPers!AG99/T3_NHB_TotPers!AG99))</f>
        <v>N/A</v>
      </c>
      <c r="AH99" s="50" t="str">
        <f>IF((T3_NHB_TotPers!AH99=0),("N/A"),(T9_NHB_TranPers!AH99/T3_NHB_TotPers!AH99))</f>
        <v>N/A</v>
      </c>
      <c r="AI99" s="50">
        <f>IF((T3_NHB_TotPers!AI99=0),("N/A"),(T9_NHB_TranPers!AI99/T3_NHB_TotPers!AI99))</f>
        <v>0</v>
      </c>
      <c r="AJ99" s="50">
        <f>IF((T3_NHB_TotPers!AJ99=0),("N/A"),(T9_NHB_TranPers!AJ99/T3_NHB_TotPers!AJ99))</f>
        <v>0</v>
      </c>
      <c r="AK99" s="50">
        <f>IF((T3_NHB_TotPers!AK99=0),("N/A"),(T9_NHB_TranPers!AK99/T3_NHB_TotPers!AK99))</f>
        <v>0</v>
      </c>
      <c r="AL99" s="50" t="str">
        <f>IF((T3_NHB_TotPers!AL99=0),("N/A"),(T9_NHB_TranPers!AL99/T3_NHB_TotPers!AL99))</f>
        <v>N/A</v>
      </c>
      <c r="AM99" s="50" t="str">
        <f>IF((T3_NHB_TotPers!AM99=0),("N/A"),(T9_NHB_TranPers!AM99/T3_NHB_TotPers!AM99))</f>
        <v>N/A</v>
      </c>
      <c r="AN99" s="53" t="str">
        <f>IF((T3_NHB_TotPers!AN99=0),("N/A"),(T9_NHB_TranPers!AN99/T3_NHB_TotPers!AN99))</f>
        <v>N/A</v>
      </c>
      <c r="AO99" s="53">
        <f>IF((T3_NHB_TotPers!AO99=0),("N/A"),(T9_NHB_TranPers!AO99/T3_NHB_TotPers!AO99))</f>
        <v>0</v>
      </c>
      <c r="AP99" s="53" t="str">
        <f>IF((T3_NHB_TotPers!AP99=0),("N/A"),(T9_NHB_TranPers!AP99/T3_NHB_TotPers!AP99))</f>
        <v>N/A</v>
      </c>
      <c r="AQ99" s="53" t="str">
        <f>IF((T3_NHB_TotPers!AQ99=0),("N/A"),(T9_NHB_TranPers!AQ99/T3_NHB_TotPers!AQ99))</f>
        <v>N/A</v>
      </c>
      <c r="AR99" s="53" t="str">
        <f>IF((T3_NHB_TotPers!AR99=0),("N/A"),(T9_NHB_TranPers!AR99/T3_NHB_TotPers!AR99))</f>
        <v>N/A</v>
      </c>
      <c r="AS99" s="53" t="str">
        <f>IF((T3_NHB_TotPers!AS99=0),("N/A"),(T9_NHB_TranPers!AS99/T3_NHB_TotPers!AS99))</f>
        <v>N/A</v>
      </c>
      <c r="AT99" s="53" t="str">
        <f>IF((T3_NHB_TotPers!AT99=0),("N/A"),(T9_NHB_TranPers!AT99/T3_NHB_TotPers!AT99))</f>
        <v>N/A</v>
      </c>
      <c r="AU99" s="53" t="str">
        <f>IF((T3_NHB_TotPers!AU99=0),("N/A"),(T9_NHB_TranPers!AU99/T3_NHB_TotPers!AU99))</f>
        <v>N/A</v>
      </c>
      <c r="AV99" s="53" t="str">
        <f>IF((T3_NHB_TotPers!AV99=0),("N/A"),(T9_NHB_TranPers!AV99/T3_NHB_TotPers!AV99))</f>
        <v>N/A</v>
      </c>
      <c r="AW99" s="57">
        <f>IF((T3_NHB_TotPers!AW99=0),("N/A"),(T9_NHB_TranPers!AW99/T3_NHB_TotPers!AW99))</f>
        <v>0</v>
      </c>
    </row>
    <row r="100" spans="2:52" ht="15" customHeight="1">
      <c r="B100" s="12" t="s">
        <v>4</v>
      </c>
      <c r="C100" s="59"/>
      <c r="D100" s="32">
        <v>38</v>
      </c>
      <c r="E100" s="50">
        <f>IF((T3_NHB_TotPers!E100=0),("N/A"),(T9_NHB_TranPers!E100/T3_NHB_TotPers!E100))</f>
        <v>0</v>
      </c>
      <c r="F100" s="50">
        <f>IF((T3_NHB_TotPers!F100=0),("N/A"),(T9_NHB_TranPers!F100/T3_NHB_TotPers!F100))</f>
        <v>0</v>
      </c>
      <c r="G100" s="50">
        <f>IF((T3_NHB_TotPers!G100=0),("N/A"),(T9_NHB_TranPers!G100/T3_NHB_TotPers!G100))</f>
        <v>0</v>
      </c>
      <c r="H100" s="50">
        <f>IF((T3_NHB_TotPers!H100=0),("N/A"),(T9_NHB_TranPers!H100/T3_NHB_TotPers!H100))</f>
        <v>0</v>
      </c>
      <c r="I100" s="50">
        <f>IF((T3_NHB_TotPers!I100=0),("N/A"),(T9_NHB_TranPers!I100/T3_NHB_TotPers!I100))</f>
        <v>0</v>
      </c>
      <c r="J100" s="50">
        <f>IF((T3_NHB_TotPers!J100=0),("N/A"),(T9_NHB_TranPers!J100/T3_NHB_TotPers!J100))</f>
        <v>0</v>
      </c>
      <c r="K100" s="50">
        <f>IF((T3_NHB_TotPers!K100=0),("N/A"),(T9_NHB_TranPers!K100/T3_NHB_TotPers!K100))</f>
        <v>0</v>
      </c>
      <c r="L100" s="50">
        <f>IF((T3_NHB_TotPers!L100=0),("N/A"),(T9_NHB_TranPers!L100/T3_NHB_TotPers!L100))</f>
        <v>0</v>
      </c>
      <c r="M100" s="50">
        <f>IF((T3_NHB_TotPers!M100=0),("N/A"),(T9_NHB_TranPers!M100/T3_NHB_TotPers!M100))</f>
        <v>0</v>
      </c>
      <c r="N100" s="50">
        <f>IF((T3_NHB_TotPers!N100=0),("N/A"),(T9_NHB_TranPers!N100/T3_NHB_TotPers!N100))</f>
        <v>0</v>
      </c>
      <c r="O100" s="50">
        <f>IF((T3_NHB_TotPers!O100=0),("N/A"),(T9_NHB_TranPers!O100/T3_NHB_TotPers!O100))</f>
        <v>0</v>
      </c>
      <c r="P100" s="50">
        <f>IF((T3_NHB_TotPers!P100=0),("N/A"),(T9_NHB_TranPers!P100/T3_NHB_TotPers!P100))</f>
        <v>4.6948356807511738E-3</v>
      </c>
      <c r="Q100" s="50">
        <f>IF((T3_NHB_TotPers!Q100=0),("N/A"),(T9_NHB_TranPers!Q100/T3_NHB_TotPers!Q100))</f>
        <v>0</v>
      </c>
      <c r="R100" s="50">
        <f>IF((T3_NHB_TotPers!R100=0),("N/A"),(T9_NHB_TranPers!R100/T3_NHB_TotPers!R100))</f>
        <v>0</v>
      </c>
      <c r="S100" s="50">
        <f>IF((T3_NHB_TotPers!S100=0),("N/A"),(T9_NHB_TranPers!S100/T3_NHB_TotPers!S100))</f>
        <v>0</v>
      </c>
      <c r="T100" s="50">
        <f>IF((T3_NHB_TotPers!T100=0),("N/A"),(T9_NHB_TranPers!T100/T3_NHB_TotPers!T100))</f>
        <v>0</v>
      </c>
      <c r="U100" s="50">
        <f>IF((T3_NHB_TotPers!U100=0),("N/A"),(T9_NHB_TranPers!U100/T3_NHB_TotPers!U100))</f>
        <v>0</v>
      </c>
      <c r="V100" s="50">
        <f>IF((T3_NHB_TotPers!V100=0),("N/A"),(T9_NHB_TranPers!V100/T3_NHB_TotPers!V100))</f>
        <v>0</v>
      </c>
      <c r="W100" s="50">
        <f>IF((T3_NHB_TotPers!W100=0),("N/A"),(T9_NHB_TranPers!W100/T3_NHB_TotPers!W100))</f>
        <v>0</v>
      </c>
      <c r="X100" s="50">
        <f>IF((T3_NHB_TotPers!X100=0),("N/A"),(T9_NHB_TranPers!X100/T3_NHB_TotPers!X100))</f>
        <v>0</v>
      </c>
      <c r="Y100" s="50">
        <f>IF((T3_NHB_TotPers!Y100=0),("N/A"),(T9_NHB_TranPers!Y100/T3_NHB_TotPers!Y100))</f>
        <v>0</v>
      </c>
      <c r="Z100" s="50">
        <f>IF((T3_NHB_TotPers!Z100=0),("N/A"),(T9_NHB_TranPers!Z100/T3_NHB_TotPers!Z100))</f>
        <v>0</v>
      </c>
      <c r="AA100" s="50">
        <f>IF((T3_NHB_TotPers!AA100=0),("N/A"),(T9_NHB_TranPers!AA100/T3_NHB_TotPers!AA100))</f>
        <v>0</v>
      </c>
      <c r="AB100" s="50">
        <f>IF((T3_NHB_TotPers!AB100=0),("N/A"),(T9_NHB_TranPers!AB100/T3_NHB_TotPers!AB100))</f>
        <v>2.5906735751295338E-3</v>
      </c>
      <c r="AC100" s="50">
        <f>IF((T3_NHB_TotPers!AC100=0),("N/A"),(T9_NHB_TranPers!AC100/T3_NHB_TotPers!AC100))</f>
        <v>0</v>
      </c>
      <c r="AD100" s="50">
        <f>IF((T3_NHB_TotPers!AD100=0),("N/A"),(T9_NHB_TranPers!AD100/T3_NHB_TotPers!AD100))</f>
        <v>4.4910179640718561E-3</v>
      </c>
      <c r="AE100" s="50">
        <f>IF((T3_NHB_TotPers!AE100=0),("N/A"),(T9_NHB_TranPers!AE100/T3_NHB_TotPers!AE100))</f>
        <v>4.9504950495049506E-3</v>
      </c>
      <c r="AF100" s="50">
        <f>IF((T3_NHB_TotPers!AF100=0),("N/A"),(T9_NHB_TranPers!AF100/T3_NHB_TotPers!AF100))</f>
        <v>2.911208151382824E-3</v>
      </c>
      <c r="AG100" s="50" t="str">
        <f>IF((T3_NHB_TotPers!AG100=0),("N/A"),(T9_NHB_TranPers!AG100/T3_NHB_TotPers!AG100))</f>
        <v>N/A</v>
      </c>
      <c r="AH100" s="50" t="str">
        <f>IF((T3_NHB_TotPers!AH100=0),("N/A"),(T9_NHB_TranPers!AH100/T3_NHB_TotPers!AH100))</f>
        <v>N/A</v>
      </c>
      <c r="AI100" s="50">
        <f>IF((T3_NHB_TotPers!AI100=0),("N/A"),(T9_NHB_TranPers!AI100/T3_NHB_TotPers!AI100))</f>
        <v>0</v>
      </c>
      <c r="AJ100" s="50">
        <f>IF((T3_NHB_TotPers!AJ100=0),("N/A"),(T9_NHB_TranPers!AJ100/T3_NHB_TotPers!AJ100))</f>
        <v>0</v>
      </c>
      <c r="AK100" s="50" t="str">
        <f>IF((T3_NHB_TotPers!AK100=0),("N/A"),(T9_NHB_TranPers!AK100/T3_NHB_TotPers!AK100))</f>
        <v>N/A</v>
      </c>
      <c r="AL100" s="50">
        <f>IF((T3_NHB_TotPers!AL100=0),("N/A"),(T9_NHB_TranPers!AL100/T3_NHB_TotPers!AL100))</f>
        <v>0</v>
      </c>
      <c r="AM100" s="50">
        <f>IF((T3_NHB_TotPers!AM100=0),("N/A"),(T9_NHB_TranPers!AM100/T3_NHB_TotPers!AM100))</f>
        <v>0</v>
      </c>
      <c r="AN100" s="53" t="str">
        <f>IF((T3_NHB_TotPers!AN100=0),("N/A"),(T9_NHB_TranPers!AN100/T3_NHB_TotPers!AN100))</f>
        <v>N/A</v>
      </c>
      <c r="AO100" s="53" t="str">
        <f>IF((T3_NHB_TotPers!AO100=0),("N/A"),(T9_NHB_TranPers!AO100/T3_NHB_TotPers!AO100))</f>
        <v>N/A</v>
      </c>
      <c r="AP100" s="53">
        <f>IF((T3_NHB_TotPers!AP100=0),("N/A"),(T9_NHB_TranPers!AP100/T3_NHB_TotPers!AP100))</f>
        <v>2.6033882616115938E-3</v>
      </c>
      <c r="AQ100" s="53">
        <f>IF((T3_NHB_TotPers!AQ100=0),("N/A"),(T9_NHB_TranPers!AQ100/T3_NHB_TotPers!AQ100))</f>
        <v>7.6408787010506206E-3</v>
      </c>
      <c r="AR100" s="53">
        <f>IF((T3_NHB_TotPers!AR100=0),("N/A"),(T9_NHB_TranPers!AR100/T3_NHB_TotPers!AR100))</f>
        <v>0</v>
      </c>
      <c r="AS100" s="53">
        <f>IF((T3_NHB_TotPers!AS100=0),("N/A"),(T9_NHB_TranPers!AS100/T3_NHB_TotPers!AS100))</f>
        <v>0</v>
      </c>
      <c r="AT100" s="53">
        <f>IF((T3_NHB_TotPers!AT100=0),("N/A"),(T9_NHB_TranPers!AT100/T3_NHB_TotPers!AT100))</f>
        <v>0</v>
      </c>
      <c r="AU100" s="53">
        <f>IF((T3_NHB_TotPers!AU100=0),("N/A"),(T9_NHB_TranPers!AU100/T3_NHB_TotPers!AU100))</f>
        <v>2.9940119760479044E-3</v>
      </c>
      <c r="AV100" s="53">
        <f>IF((T3_NHB_TotPers!AV100=0),("N/A"),(T9_NHB_TranPers!AV100/T3_NHB_TotPers!AV100))</f>
        <v>3.9486673247778872E-3</v>
      </c>
      <c r="AW100" s="57">
        <f>IF((T3_NHB_TotPers!AW100=0),("N/A"),(T9_NHB_TranPers!AW100/T3_NHB_TotPers!AW100))</f>
        <v>2.7276258676890339E-3</v>
      </c>
    </row>
    <row r="101" spans="2:52" ht="15" customHeight="1">
      <c r="B101" s="12" t="s">
        <v>5</v>
      </c>
      <c r="C101" s="59"/>
      <c r="D101" s="32">
        <v>39</v>
      </c>
      <c r="E101" s="50">
        <f>IF((T3_NHB_TotPers!E101=0),("N/A"),(T9_NHB_TranPers!E101/T3_NHB_TotPers!E101))</f>
        <v>0</v>
      </c>
      <c r="F101" s="50">
        <f>IF((T3_NHB_TotPers!F101=0),("N/A"),(T9_NHB_TranPers!F101/T3_NHB_TotPers!F101))</f>
        <v>0</v>
      </c>
      <c r="G101" s="50">
        <f>IF((T3_NHB_TotPers!G101=0),("N/A"),(T9_NHB_TranPers!G101/T3_NHB_TotPers!G101))</f>
        <v>0</v>
      </c>
      <c r="H101" s="50">
        <f>IF((T3_NHB_TotPers!H101=0),("N/A"),(T9_NHB_TranPers!H101/T3_NHB_TotPers!H101))</f>
        <v>0</v>
      </c>
      <c r="I101" s="50">
        <f>IF((T3_NHB_TotPers!I101=0),("N/A"),(T9_NHB_TranPers!I101/T3_NHB_TotPers!I101))</f>
        <v>9.4602114635503609E-3</v>
      </c>
      <c r="J101" s="50">
        <f>IF((T3_NHB_TotPers!J101=0),("N/A"),(T9_NHB_TranPers!J101/T3_NHB_TotPers!J101))</f>
        <v>0</v>
      </c>
      <c r="K101" s="50">
        <f>IF((T3_NHB_TotPers!K101=0),("N/A"),(T9_NHB_TranPers!K101/T3_NHB_TotPers!K101))</f>
        <v>0</v>
      </c>
      <c r="L101" s="50">
        <f>IF((T3_NHB_TotPers!L101=0),("N/A"),(T9_NHB_TranPers!L101/T3_NHB_TotPers!L101))</f>
        <v>5.8139534883720929E-3</v>
      </c>
      <c r="M101" s="50">
        <f>IF((T3_NHB_TotPers!M101=0),("N/A"),(T9_NHB_TranPers!M101/T3_NHB_TotPers!M101))</f>
        <v>0</v>
      </c>
      <c r="N101" s="50">
        <f>IF((T3_NHB_TotPers!N101=0),("N/A"),(T9_NHB_TranPers!N101/T3_NHB_TotPers!N101))</f>
        <v>0</v>
      </c>
      <c r="O101" s="50">
        <f>IF((T3_NHB_TotPers!O101=0),("N/A"),(T9_NHB_TranPers!O101/T3_NHB_TotPers!O101))</f>
        <v>0</v>
      </c>
      <c r="P101" s="50">
        <f>IF((T3_NHB_TotPers!P101=0),("N/A"),(T9_NHB_TranPers!P101/T3_NHB_TotPers!P101))</f>
        <v>8.0645161290322578E-3</v>
      </c>
      <c r="Q101" s="50">
        <f>IF((T3_NHB_TotPers!Q101=0),("N/A"),(T9_NHB_TranPers!Q101/T3_NHB_TotPers!Q101))</f>
        <v>0</v>
      </c>
      <c r="R101" s="50">
        <f>IF((T3_NHB_TotPers!R101=0),("N/A"),(T9_NHB_TranPers!R101/T3_NHB_TotPers!R101))</f>
        <v>0</v>
      </c>
      <c r="S101" s="50">
        <f>IF((T3_NHB_TotPers!S101=0),("N/A"),(T9_NHB_TranPers!S101/T3_NHB_TotPers!S101))</f>
        <v>9.1743119266055051E-3</v>
      </c>
      <c r="T101" s="50">
        <f>IF((T3_NHB_TotPers!T101=0),("N/A"),(T9_NHB_TranPers!T101/T3_NHB_TotPers!T101))</f>
        <v>0</v>
      </c>
      <c r="U101" s="50">
        <f>IF((T3_NHB_TotPers!U101=0),("N/A"),(T9_NHB_TranPers!U101/T3_NHB_TotPers!U101))</f>
        <v>1.17096018735363E-3</v>
      </c>
      <c r="V101" s="50">
        <f>IF((T3_NHB_TotPers!V101=0),("N/A"),(T9_NHB_TranPers!V101/T3_NHB_TotPers!V101))</f>
        <v>0</v>
      </c>
      <c r="W101" s="50">
        <f>IF((T3_NHB_TotPers!W101=0),("N/A"),(T9_NHB_TranPers!W101/T3_NHB_TotPers!W101))</f>
        <v>1.8826482585503608E-3</v>
      </c>
      <c r="X101" s="50">
        <f>IF((T3_NHB_TotPers!X101=0),("N/A"),(T9_NHB_TranPers!X101/T3_NHB_TotPers!X101))</f>
        <v>2.8943560057887118E-3</v>
      </c>
      <c r="Y101" s="50">
        <f>IF((T3_NHB_TotPers!Y101=0),("N/A"),(T9_NHB_TranPers!Y101/T3_NHB_TotPers!Y101))</f>
        <v>9.7181729834791054E-4</v>
      </c>
      <c r="Z101" s="50">
        <f>IF((T3_NHB_TotPers!Z101=0),("N/A"),(T9_NHB_TranPers!Z101/T3_NHB_TotPers!Z101))</f>
        <v>7.9681274900398409E-4</v>
      </c>
      <c r="AA101" s="50">
        <f>IF((T3_NHB_TotPers!AA101=0),("N/A"),(T9_NHB_TranPers!AA101/T3_NHB_TotPers!AA101))</f>
        <v>0</v>
      </c>
      <c r="AB101" s="50">
        <f>IF((T3_NHB_TotPers!AB101=0),("N/A"),(T9_NHB_TranPers!AB101/T3_NHB_TotPers!AB101))</f>
        <v>0</v>
      </c>
      <c r="AC101" s="50">
        <f>IF((T3_NHB_TotPers!AC101=0),("N/A"),(T9_NHB_TranPers!AC101/T3_NHB_TotPers!AC101))</f>
        <v>0</v>
      </c>
      <c r="AD101" s="50">
        <f>IF((T3_NHB_TotPers!AD101=0),("N/A"),(T9_NHB_TranPers!AD101/T3_NHB_TotPers!AD101))</f>
        <v>0</v>
      </c>
      <c r="AE101" s="50">
        <f>IF((T3_NHB_TotPers!AE101=0),("N/A"),(T9_NHB_TranPers!AE101/T3_NHB_TotPers!AE101))</f>
        <v>0</v>
      </c>
      <c r="AF101" s="50">
        <f>IF((T3_NHB_TotPers!AF101=0),("N/A"),(T9_NHB_TranPers!AF101/T3_NHB_TotPers!AF101))</f>
        <v>0</v>
      </c>
      <c r="AG101" s="50">
        <f>IF((T3_NHB_TotPers!AG101=0),("N/A"),(T9_NHB_TranPers!AG101/T3_NHB_TotPers!AG101))</f>
        <v>0</v>
      </c>
      <c r="AH101" s="50">
        <f>IF((T3_NHB_TotPers!AH101=0),("N/A"),(T9_NHB_TranPers!AH101/T3_NHB_TotPers!AH101))</f>
        <v>0</v>
      </c>
      <c r="AI101" s="50" t="str">
        <f>IF((T3_NHB_TotPers!AI101=0),("N/A"),(T9_NHB_TranPers!AI101/T3_NHB_TotPers!AI101))</f>
        <v>N/A</v>
      </c>
      <c r="AJ101" s="50" t="str">
        <f>IF((T3_NHB_TotPers!AJ101=0),("N/A"),(T9_NHB_TranPers!AJ101/T3_NHB_TotPers!AJ101))</f>
        <v>N/A</v>
      </c>
      <c r="AK101" s="50">
        <f>IF((T3_NHB_TotPers!AK101=0),("N/A"),(T9_NHB_TranPers!AK101/T3_NHB_TotPers!AK101))</f>
        <v>0</v>
      </c>
      <c r="AL101" s="50">
        <f>IF((T3_NHB_TotPers!AL101=0),("N/A"),(T9_NHB_TranPers!AL101/T3_NHB_TotPers!AL101))</f>
        <v>0</v>
      </c>
      <c r="AM101" s="50">
        <f>IF((T3_NHB_TotPers!AM101=0),("N/A"),(T9_NHB_TranPers!AM101/T3_NHB_TotPers!AM101))</f>
        <v>0</v>
      </c>
      <c r="AN101" s="53">
        <f>IF((T3_NHB_TotPers!AN101=0),("N/A"),(T9_NHB_TranPers!AN101/T3_NHB_TotPers!AN101))</f>
        <v>0</v>
      </c>
      <c r="AO101" s="53" t="str">
        <f>IF((T3_NHB_TotPers!AO101=0),("N/A"),(T9_NHB_TranPers!AO101/T3_NHB_TotPers!AO101))</f>
        <v>N/A</v>
      </c>
      <c r="AP101" s="53">
        <f>IF((T3_NHB_TotPers!AP101=0),("N/A"),(T9_NHB_TranPers!AP101/T3_NHB_TotPers!AP101))</f>
        <v>7.4453234062354587E-3</v>
      </c>
      <c r="AQ101" s="53">
        <f>IF((T3_NHB_TotPers!AQ101=0),("N/A"),(T9_NHB_TranPers!AQ101/T3_NHB_TotPers!AQ101))</f>
        <v>2.166444315887652E-3</v>
      </c>
      <c r="AR101" s="53">
        <f>IF((T3_NHB_TotPers!AR101=0),("N/A"),(T9_NHB_TranPers!AR101/T3_NHB_TotPers!AR101))</f>
        <v>0</v>
      </c>
      <c r="AS101" s="53">
        <f>IF((T3_NHB_TotPers!AS101=0),("N/A"),(T9_NHB_TranPers!AS101/T3_NHB_TotPers!AS101))</f>
        <v>0</v>
      </c>
      <c r="AT101" s="53">
        <f>IF((T3_NHB_TotPers!AT101=0),("N/A"),(T9_NHB_TranPers!AT101/T3_NHB_TotPers!AT101))</f>
        <v>6.2893081761006293E-3</v>
      </c>
      <c r="AU101" s="53">
        <f>IF((T3_NHB_TotPers!AU101=0),("N/A"),(T9_NHB_TranPers!AU101/T3_NHB_TotPers!AU101))</f>
        <v>0</v>
      </c>
      <c r="AV101" s="53">
        <f>IF((T3_NHB_TotPers!AV101=0),("N/A"),(T9_NHB_TranPers!AV101/T3_NHB_TotPers!AV101))</f>
        <v>0</v>
      </c>
      <c r="AW101" s="57">
        <f>IF((T3_NHB_TotPers!AW101=0),("N/A"),(T9_NHB_TranPers!AW101/T3_NHB_TotPers!AW101))</f>
        <v>2.2638424533344514E-3</v>
      </c>
    </row>
    <row r="102" spans="2:52" ht="15" customHeight="1">
      <c r="B102" s="12" t="s">
        <v>28</v>
      </c>
      <c r="C102" s="59"/>
      <c r="D102" s="32">
        <v>40</v>
      </c>
      <c r="E102" s="50">
        <f>IF((T3_NHB_TotPers!E102=0),("N/A"),(T9_NHB_TranPers!E102/T3_NHB_TotPers!E102))</f>
        <v>4.7619047619047616E-2</v>
      </c>
      <c r="F102" s="50">
        <f>IF((T3_NHB_TotPers!F102=0),("N/A"),(T9_NHB_TranPers!F102/T3_NHB_TotPers!F102))</f>
        <v>6.3291139240506333E-2</v>
      </c>
      <c r="G102" s="50">
        <f>IF((T3_NHB_TotPers!G102=0),("N/A"),(T9_NHB_TranPers!G102/T3_NHB_TotPers!G102))</f>
        <v>3.7593984962406013E-2</v>
      </c>
      <c r="H102" s="50">
        <f>IF((T3_NHB_TotPers!H102=0),("N/A"),(T9_NHB_TranPers!H102/T3_NHB_TotPers!H102))</f>
        <v>6.1728395061728392E-2</v>
      </c>
      <c r="I102" s="50">
        <f>IF((T3_NHB_TotPers!I102=0),("N/A"),(T9_NHB_TranPers!I102/T3_NHB_TotPers!I102))</f>
        <v>4.1666666666666664E-2</v>
      </c>
      <c r="J102" s="50">
        <f>IF((T3_NHB_TotPers!J102=0),("N/A"),(T9_NHB_TranPers!J102/T3_NHB_TotPers!J102))</f>
        <v>0.11475409836065574</v>
      </c>
      <c r="K102" s="50">
        <f>IF((T3_NHB_TotPers!K102=0),("N/A"),(T9_NHB_TranPers!K102/T3_NHB_TotPers!K102))</f>
        <v>0.31472081218274112</v>
      </c>
      <c r="L102" s="50">
        <f>IF((T3_NHB_TotPers!L102=0),("N/A"),(T9_NHB_TranPers!L102/T3_NHB_TotPers!L102))</f>
        <v>0.48853615520282184</v>
      </c>
      <c r="M102" s="50">
        <f>IF((T3_NHB_TotPers!M102=0),("N/A"),(T9_NHB_TranPers!M102/T3_NHB_TotPers!M102))</f>
        <v>7.6771653543307089E-2</v>
      </c>
      <c r="N102" s="50">
        <f>IF((T3_NHB_TotPers!N102=0),("N/A"),(T9_NHB_TranPers!N102/T3_NHB_TotPers!N102))</f>
        <v>0.40259740259740262</v>
      </c>
      <c r="O102" s="50">
        <f>IF((T3_NHB_TotPers!O102=0),("N/A"),(T9_NHB_TranPers!O102/T3_NHB_TotPers!O102))</f>
        <v>6.7961165048543687E-2</v>
      </c>
      <c r="P102" s="50">
        <f>IF((T3_NHB_TotPers!P102=0),("N/A"),(T9_NHB_TranPers!P102/T3_NHB_TotPers!P102))</f>
        <v>0.48840125391849531</v>
      </c>
      <c r="Q102" s="50">
        <f>IF((T3_NHB_TotPers!Q102=0),("N/A"),(T9_NHB_TranPers!Q102/T3_NHB_TotPers!Q102))</f>
        <v>0.34</v>
      </c>
      <c r="R102" s="50">
        <f>IF((T3_NHB_TotPers!R102=0),("N/A"),(T9_NHB_TranPers!R102/T3_NHB_TotPers!R102))</f>
        <v>0.23696682464454977</v>
      </c>
      <c r="S102" s="50">
        <f>IF((T3_NHB_TotPers!S102=0),("N/A"),(T9_NHB_TranPers!S102/T3_NHB_TotPers!S102))</f>
        <v>0.14058956916099774</v>
      </c>
      <c r="T102" s="50">
        <f>IF((T3_NHB_TotPers!T102=0),("N/A"),(T9_NHB_TranPers!T102/T3_NHB_TotPers!T102))</f>
        <v>0</v>
      </c>
      <c r="U102" s="50">
        <f>IF((T3_NHB_TotPers!U102=0),("N/A"),(T9_NHB_TranPers!U102/T3_NHB_TotPers!U102))</f>
        <v>6.5573770491803282E-2</v>
      </c>
      <c r="V102" s="50">
        <f>IF((T3_NHB_TotPers!V102=0),("N/A"),(T9_NHB_TranPers!V102/T3_NHB_TotPers!V102))</f>
        <v>0</v>
      </c>
      <c r="W102" s="50">
        <f>IF((T3_NHB_TotPers!W102=0),("N/A"),(T9_NHB_TranPers!W102/T3_NHB_TotPers!W102))</f>
        <v>6.5573770491803282E-2</v>
      </c>
      <c r="X102" s="50">
        <f>IF((T3_NHB_TotPers!X102=0),("N/A"),(T9_NHB_TranPers!X102/T3_NHB_TotPers!X102))</f>
        <v>0.13548387096774195</v>
      </c>
      <c r="Y102" s="50">
        <f>IF((T3_NHB_TotPers!Y102=0),("N/A"),(T9_NHB_TranPers!Y102/T3_NHB_TotPers!Y102))</f>
        <v>0.17647058823529413</v>
      </c>
      <c r="Z102" s="50">
        <f>IF((T3_NHB_TotPers!Z102=0),("N/A"),(T9_NHB_TranPers!Z102/T3_NHB_TotPers!Z102))</f>
        <v>0.05</v>
      </c>
      <c r="AA102" s="50">
        <f>IF((T3_NHB_TotPers!AA102=0),("N/A"),(T9_NHB_TranPers!AA102/T3_NHB_TotPers!AA102))</f>
        <v>0</v>
      </c>
      <c r="AB102" s="50">
        <f>IF((T3_NHB_TotPers!AB102=0),("N/A"),(T9_NHB_TranPers!AB102/T3_NHB_TotPers!AB102))</f>
        <v>0</v>
      </c>
      <c r="AC102" s="50">
        <f>IF((T3_NHB_TotPers!AC102=0),("N/A"),(T9_NHB_TranPers!AC102/T3_NHB_TotPers!AC102))</f>
        <v>7.4999999999999997E-2</v>
      </c>
      <c r="AD102" s="50">
        <f>IF((T3_NHB_TotPers!AD102=0),("N/A"),(T9_NHB_TranPers!AD102/T3_NHB_TotPers!AD102))</f>
        <v>4.5977011494252873E-2</v>
      </c>
      <c r="AE102" s="50">
        <f>IF((T3_NHB_TotPers!AE102=0),("N/A"),(T9_NHB_TranPers!AE102/T3_NHB_TotPers!AE102))</f>
        <v>5.2631578947368418E-2</v>
      </c>
      <c r="AF102" s="50">
        <f>IF((T3_NHB_TotPers!AF102=0),("N/A"),(T9_NHB_TranPers!AF102/T3_NHB_TotPers!AF102))</f>
        <v>6.0606060606060608E-2</v>
      </c>
      <c r="AG102" s="50" t="str">
        <f>IF((T3_NHB_TotPers!AG102=0),("N/A"),(T9_NHB_TranPers!AG102/T3_NHB_TotPers!AG102))</f>
        <v>N/A</v>
      </c>
      <c r="AH102" s="50" t="str">
        <f>IF((T3_NHB_TotPers!AH102=0),("N/A"),(T9_NHB_TranPers!AH102/T3_NHB_TotPers!AH102))</f>
        <v>N/A</v>
      </c>
      <c r="AI102" s="50">
        <f>IF((T3_NHB_TotPers!AI102=0),("N/A"),(T9_NHB_TranPers!AI102/T3_NHB_TotPers!AI102))</f>
        <v>0</v>
      </c>
      <c r="AJ102" s="50">
        <f>IF((T3_NHB_TotPers!AJ102=0),("N/A"),(T9_NHB_TranPers!AJ102/T3_NHB_TotPers!AJ102))</f>
        <v>0</v>
      </c>
      <c r="AK102" s="50">
        <f>IF((T3_NHB_TotPers!AK102=0),("N/A"),(T9_NHB_TranPers!AK102/T3_NHB_TotPers!AK102))</f>
        <v>0</v>
      </c>
      <c r="AL102" s="50" t="str">
        <f>IF((T3_NHB_TotPers!AL102=0),("N/A"),(T9_NHB_TranPers!AL102/T3_NHB_TotPers!AL102))</f>
        <v>N/A</v>
      </c>
      <c r="AM102" s="50" t="str">
        <f>IF((T3_NHB_TotPers!AM102=0),("N/A"),(T9_NHB_TranPers!AM102/T3_NHB_TotPers!AM102))</f>
        <v>N/A</v>
      </c>
      <c r="AN102" s="53" t="str">
        <f>IF((T3_NHB_TotPers!AN102=0),("N/A"),(T9_NHB_TranPers!AN102/T3_NHB_TotPers!AN102))</f>
        <v>N/A</v>
      </c>
      <c r="AO102" s="53" t="str">
        <f>IF((T3_NHB_TotPers!AO102=0),("N/A"),(T9_NHB_TranPers!AO102/T3_NHB_TotPers!AO102))</f>
        <v>N/A</v>
      </c>
      <c r="AP102" s="53">
        <f>IF((T3_NHB_TotPers!AP102=0),("N/A"),(T9_NHB_TranPers!AP102/T3_NHB_TotPers!AP102))</f>
        <v>3.3333333333333333E-2</v>
      </c>
      <c r="AQ102" s="53">
        <f>IF((T3_NHB_TotPers!AQ102=0),("N/A"),(T9_NHB_TranPers!AQ102/T3_NHB_TotPers!AQ102))</f>
        <v>0</v>
      </c>
      <c r="AR102" s="53">
        <f>IF((T3_NHB_TotPers!AR102=0),("N/A"),(T9_NHB_TranPers!AR102/T3_NHB_TotPers!AR102))</f>
        <v>0.14492753623188406</v>
      </c>
      <c r="AS102" s="53">
        <f>IF((T3_NHB_TotPers!AS102=0),("N/A"),(T9_NHB_TranPers!AS102/T3_NHB_TotPers!AS102))</f>
        <v>0.4</v>
      </c>
      <c r="AT102" s="53">
        <f>IF((T3_NHB_TotPers!AT102=0),("N/A"),(T9_NHB_TranPers!AT102/T3_NHB_TotPers!AT102))</f>
        <v>0.23</v>
      </c>
      <c r="AU102" s="53">
        <f>IF((T3_NHB_TotPers!AU102=0),("N/A"),(T9_NHB_TranPers!AU102/T3_NHB_TotPers!AU102))</f>
        <v>5.1948051948051951E-2</v>
      </c>
      <c r="AV102" s="53">
        <f>IF((T3_NHB_TotPers!AV102=0),("N/A"),(T9_NHB_TranPers!AV102/T3_NHB_TotPers!AV102))</f>
        <v>5.5944055944055944E-2</v>
      </c>
      <c r="AW102" s="57">
        <f>IF((T3_NHB_TotPers!AW102=0),("N/A"),(T9_NHB_TranPers!AW102/T3_NHB_TotPers!AW102))</f>
        <v>0.22938234267767826</v>
      </c>
    </row>
    <row r="103" spans="2:52" ht="15" customHeight="1">
      <c r="B103" s="12" t="s">
        <v>29</v>
      </c>
      <c r="C103" s="59"/>
      <c r="D103" s="32">
        <v>41</v>
      </c>
      <c r="E103" s="50">
        <f>IF((T3_NHB_TotPers!E103=0),("N/A"),(T9_NHB_TranPers!E103/T3_NHB_TotPers!E103))</f>
        <v>0</v>
      </c>
      <c r="F103" s="50">
        <f>IF((T3_NHB_TotPers!F103=0),("N/A"),(T9_NHB_TranPers!F103/T3_NHB_TotPers!F103))</f>
        <v>0</v>
      </c>
      <c r="G103" s="50">
        <f>IF((T3_NHB_TotPers!G103=0),("N/A"),(T9_NHB_TranPers!G103/T3_NHB_TotPers!G103))</f>
        <v>0</v>
      </c>
      <c r="H103" s="50">
        <f>IF((T3_NHB_TotPers!H103=0),("N/A"),(T9_NHB_TranPers!H103/T3_NHB_TotPers!H103))</f>
        <v>0</v>
      </c>
      <c r="I103" s="50">
        <f>IF((T3_NHB_TotPers!I103=0),("N/A"),(T9_NHB_TranPers!I103/T3_NHB_TotPers!I103))</f>
        <v>1.6666666666666666E-2</v>
      </c>
      <c r="J103" s="50">
        <f>IF((T3_NHB_TotPers!J103=0),("N/A"),(T9_NHB_TranPers!J103/T3_NHB_TotPers!J103))</f>
        <v>0</v>
      </c>
      <c r="K103" s="50">
        <f>IF((T3_NHB_TotPers!K103=0),("N/A"),(T9_NHB_TranPers!K103/T3_NHB_TotPers!K103))</f>
        <v>5.2083333333333336E-2</v>
      </c>
      <c r="L103" s="50">
        <f>IF((T3_NHB_TotPers!L103=0),("N/A"),(T9_NHB_TranPers!L103/T3_NHB_TotPers!L103))</f>
        <v>0.4228855721393035</v>
      </c>
      <c r="M103" s="50">
        <f>IF((T3_NHB_TotPers!M103=0),("N/A"),(T9_NHB_TranPers!M103/T3_NHB_TotPers!M103))</f>
        <v>3.3333333333333333E-2</v>
      </c>
      <c r="N103" s="50">
        <f>IF((T3_NHB_TotPers!N103=0),("N/A"),(T9_NHB_TranPers!N103/T3_NHB_TotPers!N103))</f>
        <v>0.26829268292682928</v>
      </c>
      <c r="O103" s="50">
        <f>IF((T3_NHB_TotPers!O103=0),("N/A"),(T9_NHB_TranPers!O103/T3_NHB_TotPers!O103))</f>
        <v>0</v>
      </c>
      <c r="P103" s="50">
        <f>IF((T3_NHB_TotPers!P103=0),("N/A"),(T9_NHB_TranPers!P103/T3_NHB_TotPers!P103))</f>
        <v>0.5490196078431373</v>
      </c>
      <c r="Q103" s="50">
        <f>IF((T3_NHB_TotPers!Q103=0),("N/A"),(T9_NHB_TranPers!Q103/T3_NHB_TotPers!Q103))</f>
        <v>0.22596153846153846</v>
      </c>
      <c r="R103" s="50">
        <f>IF((T3_NHB_TotPers!R103=0),("N/A"),(T9_NHB_TranPers!R103/T3_NHB_TotPers!R103))</f>
        <v>6.0606060606060608E-2</v>
      </c>
      <c r="S103" s="50">
        <f>IF((T3_NHB_TotPers!S103=0),("N/A"),(T9_NHB_TranPers!S103/T3_NHB_TotPers!S103))</f>
        <v>3.2028469750889681E-2</v>
      </c>
      <c r="T103" s="50">
        <f>IF((T3_NHB_TotPers!T103=0),("N/A"),(T9_NHB_TranPers!T103/T3_NHB_TotPers!T103))</f>
        <v>0</v>
      </c>
      <c r="U103" s="50">
        <f>IF((T3_NHB_TotPers!U103=0),("N/A"),(T9_NHB_TranPers!U103/T3_NHB_TotPers!U103))</f>
        <v>1.282051282051282E-2</v>
      </c>
      <c r="V103" s="50">
        <f>IF((T3_NHB_TotPers!V103=0),("N/A"),(T9_NHB_TranPers!V103/T3_NHB_TotPers!V103))</f>
        <v>0</v>
      </c>
      <c r="W103" s="50">
        <f>IF((T3_NHB_TotPers!W103=0),("N/A"),(T9_NHB_TranPers!W103/T3_NHB_TotPers!W103))</f>
        <v>0</v>
      </c>
      <c r="X103" s="50">
        <f>IF((T3_NHB_TotPers!X103=0),("N/A"),(T9_NHB_TranPers!X103/T3_NHB_TotPers!X103))</f>
        <v>1.0101010101010102E-2</v>
      </c>
      <c r="Y103" s="50">
        <f>IF((T3_NHB_TotPers!Y103=0),("N/A"),(T9_NHB_TranPers!Y103/T3_NHB_TotPers!Y103))</f>
        <v>0</v>
      </c>
      <c r="Z103" s="50">
        <f>IF((T3_NHB_TotPers!Z103=0),("N/A"),(T9_NHB_TranPers!Z103/T3_NHB_TotPers!Z103))</f>
        <v>0</v>
      </c>
      <c r="AA103" s="50">
        <f>IF((T3_NHB_TotPers!AA103=0),("N/A"),(T9_NHB_TranPers!AA103/T3_NHB_TotPers!AA103))</f>
        <v>0</v>
      </c>
      <c r="AB103" s="50">
        <f>IF((T3_NHB_TotPers!AB103=0),("N/A"),(T9_NHB_TranPers!AB103/T3_NHB_TotPers!AB103))</f>
        <v>0</v>
      </c>
      <c r="AC103" s="50">
        <f>IF((T3_NHB_TotPers!AC103=0),("N/A"),(T9_NHB_TranPers!AC103/T3_NHB_TotPers!AC103))</f>
        <v>0</v>
      </c>
      <c r="AD103" s="50">
        <f>IF((T3_NHB_TotPers!AD103=0),("N/A"),(T9_NHB_TranPers!AD103/T3_NHB_TotPers!AD103))</f>
        <v>0</v>
      </c>
      <c r="AE103" s="50">
        <f>IF((T3_NHB_TotPers!AE103=0),("N/A"),(T9_NHB_TranPers!AE103/T3_NHB_TotPers!AE103))</f>
        <v>0</v>
      </c>
      <c r="AF103" s="50">
        <f>IF((T3_NHB_TotPers!AF103=0),("N/A"),(T9_NHB_TranPers!AF103/T3_NHB_TotPers!AF103))</f>
        <v>2.7777777777777776E-2</v>
      </c>
      <c r="AG103" s="50" t="str">
        <f>IF((T3_NHB_TotPers!AG103=0),("N/A"),(T9_NHB_TranPers!AG103/T3_NHB_TotPers!AG103))</f>
        <v>N/A</v>
      </c>
      <c r="AH103" s="50" t="str">
        <f>IF((T3_NHB_TotPers!AH103=0),("N/A"),(T9_NHB_TranPers!AH103/T3_NHB_TotPers!AH103))</f>
        <v>N/A</v>
      </c>
      <c r="AI103" s="50" t="str">
        <f>IF((T3_NHB_TotPers!AI103=0),("N/A"),(T9_NHB_TranPers!AI103/T3_NHB_TotPers!AI103))</f>
        <v>N/A</v>
      </c>
      <c r="AJ103" s="50" t="str">
        <f>IF((T3_NHB_TotPers!AJ103=0),("N/A"),(T9_NHB_TranPers!AJ103/T3_NHB_TotPers!AJ103))</f>
        <v>N/A</v>
      </c>
      <c r="AK103" s="50">
        <f>IF((T3_NHB_TotPers!AK103=0),("N/A"),(T9_NHB_TranPers!AK103/T3_NHB_TotPers!AK103))</f>
        <v>0</v>
      </c>
      <c r="AL103" s="50" t="str">
        <f>IF((T3_NHB_TotPers!AL103=0),("N/A"),(T9_NHB_TranPers!AL103/T3_NHB_TotPers!AL103))</f>
        <v>N/A</v>
      </c>
      <c r="AM103" s="50" t="str">
        <f>IF((T3_NHB_TotPers!AM103=0),("N/A"),(T9_NHB_TranPers!AM103/T3_NHB_TotPers!AM103))</f>
        <v>N/A</v>
      </c>
      <c r="AN103" s="53" t="str">
        <f>IF((T3_NHB_TotPers!AN103=0),("N/A"),(T9_NHB_TranPers!AN103/T3_NHB_TotPers!AN103))</f>
        <v>N/A</v>
      </c>
      <c r="AO103" s="53" t="str">
        <f>IF((T3_NHB_TotPers!AO103=0),("N/A"),(T9_NHB_TranPers!AO103/T3_NHB_TotPers!AO103))</f>
        <v>N/A</v>
      </c>
      <c r="AP103" s="53">
        <f>IF((T3_NHB_TotPers!AP103=0),("N/A"),(T9_NHB_TranPers!AP103/T3_NHB_TotPers!AP103))</f>
        <v>0</v>
      </c>
      <c r="AQ103" s="53">
        <f>IF((T3_NHB_TotPers!AQ103=0),("N/A"),(T9_NHB_TranPers!AQ103/T3_NHB_TotPers!AQ103))</f>
        <v>0</v>
      </c>
      <c r="AR103" s="53">
        <f>IF((T3_NHB_TotPers!AR103=0),("N/A"),(T9_NHB_TranPers!AR103/T3_NHB_TotPers!AR103))</f>
        <v>0.33333333333333331</v>
      </c>
      <c r="AS103" s="53">
        <f>IF((T3_NHB_TotPers!AS103=0),("N/A"),(T9_NHB_TranPers!AS103/T3_NHB_TotPers!AS103))</f>
        <v>6.9444444444444448E-2</v>
      </c>
      <c r="AT103" s="53">
        <f>IF((T3_NHB_TotPers!AT103=0),("N/A"),(T9_NHB_TranPers!AT103/T3_NHB_TotPers!AT103))</f>
        <v>5.2980132450331126E-2</v>
      </c>
      <c r="AU103" s="53">
        <f>IF((T3_NHB_TotPers!AU103=0),("N/A"),(T9_NHB_TranPers!AU103/T3_NHB_TotPers!AU103))</f>
        <v>1.9607843137254902E-2</v>
      </c>
      <c r="AV103" s="53">
        <f>IF((T3_NHB_TotPers!AV103=0),("N/A"),(T9_NHB_TranPers!AV103/T3_NHB_TotPers!AV103))</f>
        <v>0</v>
      </c>
      <c r="AW103" s="57">
        <f>IF((T3_NHB_TotPers!AW103=0),("N/A"),(T9_NHB_TranPers!AW103/T3_NHB_TotPers!AW103))</f>
        <v>0.11907866145154281</v>
      </c>
    </row>
    <row r="104" spans="2:52" ht="15" customHeight="1">
      <c r="B104" s="12" t="s">
        <v>30</v>
      </c>
      <c r="C104" s="59"/>
      <c r="D104" s="32">
        <v>42</v>
      </c>
      <c r="E104" s="50">
        <f>IF((T3_NHB_TotPers!E104=0),("N/A"),(T9_NHB_TranPers!E104/T3_NHB_TotPers!E104))</f>
        <v>1.4925373134328358E-2</v>
      </c>
      <c r="F104" s="50">
        <f>IF((T3_NHB_TotPers!F104=0),("N/A"),(T9_NHB_TranPers!F104/T3_NHB_TotPers!F104))</f>
        <v>8.771929824561403E-3</v>
      </c>
      <c r="G104" s="50">
        <f>IF((T3_NHB_TotPers!G104=0),("N/A"),(T9_NHB_TranPers!G104/T3_NHB_TotPers!G104))</f>
        <v>0</v>
      </c>
      <c r="H104" s="50">
        <f>IF((T3_NHB_TotPers!H104=0),("N/A"),(T9_NHB_TranPers!H104/T3_NHB_TotPers!H104))</f>
        <v>0</v>
      </c>
      <c r="I104" s="50">
        <f>IF((T3_NHB_TotPers!I104=0),("N/A"),(T9_NHB_TranPers!I104/T3_NHB_TotPers!I104))</f>
        <v>3.8363171355498722E-3</v>
      </c>
      <c r="J104" s="50">
        <f>IF((T3_NHB_TotPers!J104=0),("N/A"),(T9_NHB_TranPers!J104/T3_NHB_TotPers!J104))</f>
        <v>1.8518518518518517E-2</v>
      </c>
      <c r="K104" s="50">
        <f>IF((T3_NHB_TotPers!K104=0),("N/A"),(T9_NHB_TranPers!K104/T3_NHB_TotPers!K104))</f>
        <v>3.8834951456310676E-2</v>
      </c>
      <c r="L104" s="50">
        <f>IF((T3_NHB_TotPers!L104=0),("N/A"),(T9_NHB_TranPers!L104/T3_NHB_TotPers!L104))</f>
        <v>0.21135265700483091</v>
      </c>
      <c r="M104" s="50">
        <f>IF((T3_NHB_TotPers!M104=0),("N/A"),(T9_NHB_TranPers!M104/T3_NHB_TotPers!M104))</f>
        <v>1.2345679012345678E-2</v>
      </c>
      <c r="N104" s="50">
        <f>IF((T3_NHB_TotPers!N104=0),("N/A"),(T9_NHB_TranPers!N104/T3_NHB_TotPers!N104))</f>
        <v>4.6875E-2</v>
      </c>
      <c r="O104" s="50">
        <f>IF((T3_NHB_TotPers!O104=0),("N/A"),(T9_NHB_TranPers!O104/T3_NHB_TotPers!O104))</f>
        <v>1.2578616352201259E-2</v>
      </c>
      <c r="P104" s="50">
        <f>IF((T3_NHB_TotPers!P104=0),("N/A"),(T9_NHB_TranPers!P104/T3_NHB_TotPers!P104))</f>
        <v>0.2661290322580645</v>
      </c>
      <c r="Q104" s="50">
        <f>IF((T3_NHB_TotPers!Q104=0),("N/A"),(T9_NHB_TranPers!Q104/T3_NHB_TotPers!Q104))</f>
        <v>4.72972972972973E-2</v>
      </c>
      <c r="R104" s="50">
        <f>IF((T3_NHB_TotPers!R104=0),("N/A"),(T9_NHB_TranPers!R104/T3_NHB_TotPers!R104))</f>
        <v>0.1</v>
      </c>
      <c r="S104" s="50">
        <f>IF((T3_NHB_TotPers!S104=0),("N/A"),(T9_NHB_TranPers!S104/T3_NHB_TotPers!S104))</f>
        <v>4.296296296296296E-2</v>
      </c>
      <c r="T104" s="50">
        <f>IF((T3_NHB_TotPers!T104=0),("N/A"),(T9_NHB_TranPers!T104/T3_NHB_TotPers!T104))</f>
        <v>0</v>
      </c>
      <c r="U104" s="50">
        <f>IF((T3_NHB_TotPers!U104=0),("N/A"),(T9_NHB_TranPers!U104/T3_NHB_TotPers!U104))</f>
        <v>1.4144271570014143E-2</v>
      </c>
      <c r="V104" s="50">
        <f>IF((T3_NHB_TotPers!V104=0),("N/A"),(T9_NHB_TranPers!V104/T3_NHB_TotPers!V104))</f>
        <v>0</v>
      </c>
      <c r="W104" s="50">
        <f>IF((T3_NHB_TotPers!W104=0),("N/A"),(T9_NHB_TranPers!W104/T3_NHB_TotPers!W104))</f>
        <v>1.7667844522968199E-2</v>
      </c>
      <c r="X104" s="50">
        <f>IF((T3_NHB_TotPers!X104=0),("N/A"),(T9_NHB_TranPers!X104/T3_NHB_TotPers!X104))</f>
        <v>2.1645021645021644E-2</v>
      </c>
      <c r="Y104" s="50">
        <f>IF((T3_NHB_TotPers!Y104=0),("N/A"),(T9_NHB_TranPers!Y104/T3_NHB_TotPers!Y104))</f>
        <v>1.2195121951219513E-2</v>
      </c>
      <c r="Z104" s="50">
        <f>IF((T3_NHB_TotPers!Z104=0),("N/A"),(T9_NHB_TranPers!Z104/T3_NHB_TotPers!Z104))</f>
        <v>0</v>
      </c>
      <c r="AA104" s="50">
        <f>IF((T3_NHB_TotPers!AA104=0),("N/A"),(T9_NHB_TranPers!AA104/T3_NHB_TotPers!AA104))</f>
        <v>0</v>
      </c>
      <c r="AB104" s="50">
        <f>IF((T3_NHB_TotPers!AB104=0),("N/A"),(T9_NHB_TranPers!AB104/T3_NHB_TotPers!AB104))</f>
        <v>0</v>
      </c>
      <c r="AC104" s="50">
        <f>IF((T3_NHB_TotPers!AC104=0),("N/A"),(T9_NHB_TranPers!AC104/T3_NHB_TotPers!AC104))</f>
        <v>1.0752688172043012E-2</v>
      </c>
      <c r="AD104" s="50">
        <f>IF((T3_NHB_TotPers!AD104=0),("N/A"),(T9_NHB_TranPers!AD104/T3_NHB_TotPers!AD104))</f>
        <v>1.1494252873563218E-2</v>
      </c>
      <c r="AE104" s="50">
        <f>IF((T3_NHB_TotPers!AE104=0),("N/A"),(T9_NHB_TranPers!AE104/T3_NHB_TotPers!AE104))</f>
        <v>0</v>
      </c>
      <c r="AF104" s="50">
        <f>IF((T3_NHB_TotPers!AF104=0),("N/A"),(T9_NHB_TranPers!AF104/T3_NHB_TotPers!AF104))</f>
        <v>1.4184397163120567E-2</v>
      </c>
      <c r="AG104" s="50">
        <f>IF((T3_NHB_TotPers!AG104=0),("N/A"),(T9_NHB_TranPers!AG104/T3_NHB_TotPers!AG104))</f>
        <v>0</v>
      </c>
      <c r="AH104" s="50">
        <f>IF((T3_NHB_TotPers!AH104=0),("N/A"),(T9_NHB_TranPers!AH104/T3_NHB_TotPers!AH104))</f>
        <v>0</v>
      </c>
      <c r="AI104" s="50" t="str">
        <f>IF((T3_NHB_TotPers!AI104=0),("N/A"),(T9_NHB_TranPers!AI104/T3_NHB_TotPers!AI104))</f>
        <v>N/A</v>
      </c>
      <c r="AJ104" s="50" t="str">
        <f>IF((T3_NHB_TotPers!AJ104=0),("N/A"),(T9_NHB_TranPers!AJ104/T3_NHB_TotPers!AJ104))</f>
        <v>N/A</v>
      </c>
      <c r="AK104" s="50">
        <f>IF((T3_NHB_TotPers!AK104=0),("N/A"),(T9_NHB_TranPers!AK104/T3_NHB_TotPers!AK104))</f>
        <v>0</v>
      </c>
      <c r="AL104" s="50" t="str">
        <f>IF((T3_NHB_TotPers!AL104=0),("N/A"),(T9_NHB_TranPers!AL104/T3_NHB_TotPers!AL104))</f>
        <v>N/A</v>
      </c>
      <c r="AM104" s="50" t="str">
        <f>IF((T3_NHB_TotPers!AM104=0),("N/A"),(T9_NHB_TranPers!AM104/T3_NHB_TotPers!AM104))</f>
        <v>N/A</v>
      </c>
      <c r="AN104" s="53" t="str">
        <f>IF((T3_NHB_TotPers!AN104=0),("N/A"),(T9_NHB_TranPers!AN104/T3_NHB_TotPers!AN104))</f>
        <v>N/A</v>
      </c>
      <c r="AO104" s="53" t="str">
        <f>IF((T3_NHB_TotPers!AO104=0),("N/A"),(T9_NHB_TranPers!AO104/T3_NHB_TotPers!AO104))</f>
        <v>N/A</v>
      </c>
      <c r="AP104" s="53">
        <f>IF((T3_NHB_TotPers!AP104=0),("N/A"),(T9_NHB_TranPers!AP104/T3_NHB_TotPers!AP104))</f>
        <v>0</v>
      </c>
      <c r="AQ104" s="53">
        <f>IF((T3_NHB_TotPers!AQ104=0),("N/A"),(T9_NHB_TranPers!AQ104/T3_NHB_TotPers!AQ104))</f>
        <v>6.6666666666666671E-3</v>
      </c>
      <c r="AR104" s="53">
        <f>IF((T3_NHB_TotPers!AR104=0),("N/A"),(T9_NHB_TranPers!AR104/T3_NHB_TotPers!AR104))</f>
        <v>0.16853932584269662</v>
      </c>
      <c r="AS104" s="53">
        <f>IF((T3_NHB_TotPers!AS104=0),("N/A"),(T9_NHB_TranPers!AS104/T3_NHB_TotPers!AS104))</f>
        <v>6.2068965517241378E-2</v>
      </c>
      <c r="AT104" s="53">
        <f>IF((T3_NHB_TotPers!AT104=0),("N/A"),(T9_NHB_TranPers!AT104/T3_NHB_TotPers!AT104))</f>
        <v>1.5485687470671047E-2</v>
      </c>
      <c r="AU104" s="53">
        <f>IF((T3_NHB_TotPers!AU104=0),("N/A"),(T9_NHB_TranPers!AU104/T3_NHB_TotPers!AU104))</f>
        <v>1.0309278350515464E-2</v>
      </c>
      <c r="AV104" s="53">
        <f>IF((T3_NHB_TotPers!AV104=0),("N/A"),(T9_NHB_TranPers!AV104/T3_NHB_TotPers!AV104))</f>
        <v>1.2195121951219513E-2</v>
      </c>
      <c r="AW104" s="57">
        <f>IF((T3_NHB_TotPers!AW104=0),("N/A"),(T9_NHB_TranPers!AW104/T3_NHB_TotPers!AW104))</f>
        <v>4.1907151819322461E-2</v>
      </c>
    </row>
    <row r="105" spans="2:52" ht="15" customHeight="1">
      <c r="B105" s="12" t="s">
        <v>32</v>
      </c>
      <c r="C105" s="59"/>
      <c r="D105" s="32">
        <v>43</v>
      </c>
      <c r="E105" s="50">
        <f>IF((T3_NHB_TotPers!E105=0),("N/A"),(T9_NHB_TranPers!E105/T3_NHB_TotPers!E105))</f>
        <v>1.7687074829931974E-2</v>
      </c>
      <c r="F105" s="50">
        <f>IF((T3_NHB_TotPers!F105=0),("N/A"),(T9_NHB_TranPers!F105/T3_NHB_TotPers!F105))</f>
        <v>2.2849462365591398E-2</v>
      </c>
      <c r="G105" s="50">
        <f>IF((T3_NHB_TotPers!G105=0),("N/A"),(T9_NHB_TranPers!G105/T3_NHB_TotPers!G105))</f>
        <v>1.4962593516209476E-2</v>
      </c>
      <c r="H105" s="50">
        <f>IF((T3_NHB_TotPers!H105=0),("N/A"),(T9_NHB_TranPers!H105/T3_NHB_TotPers!H105))</f>
        <v>1.6326530612244899E-2</v>
      </c>
      <c r="I105" s="50">
        <f>IF((T3_NHB_TotPers!I105=0),("N/A"),(T9_NHB_TranPers!I105/T3_NHB_TotPers!I105))</f>
        <v>1.2262415695892091E-2</v>
      </c>
      <c r="J105" s="50">
        <f>IF((T3_NHB_TotPers!J105=0),("N/A"),(T9_NHB_TranPers!J105/T3_NHB_TotPers!J105))</f>
        <v>2.0408163265306121E-2</v>
      </c>
      <c r="K105" s="50">
        <f>IF((T3_NHB_TotPers!K105=0),("N/A"),(T9_NHB_TranPers!K105/T3_NHB_TotPers!K105))</f>
        <v>3.3333333333333333E-2</v>
      </c>
      <c r="L105" s="50">
        <f>IF((T3_NHB_TotPers!L105=0),("N/A"),(T9_NHB_TranPers!L105/T3_NHB_TotPers!L105))</f>
        <v>0.11663597298956414</v>
      </c>
      <c r="M105" s="50">
        <f>IF((T3_NHB_TotPers!M105=0),("N/A"),(T9_NHB_TranPers!M105/T3_NHB_TotPers!M105))</f>
        <v>1.8656716417910446E-2</v>
      </c>
      <c r="N105" s="50">
        <f>IF((T3_NHB_TotPers!N105=0),("N/A"),(T9_NHB_TranPers!N105/T3_NHB_TotPers!N105))</f>
        <v>4.2016806722689079E-2</v>
      </c>
      <c r="O105" s="50">
        <f>IF((T3_NHB_TotPers!O105=0),("N/A"),(T9_NHB_TranPers!O105/T3_NHB_TotPers!O105))</f>
        <v>1.1682242990654205E-2</v>
      </c>
      <c r="P105" s="50">
        <f>IF((T3_NHB_TotPers!P105=0),("N/A"),(T9_NHB_TranPers!P105/T3_NHB_TotPers!P105))</f>
        <v>0.20299265951439865</v>
      </c>
      <c r="Q105" s="50">
        <f>IF((T3_NHB_TotPers!Q105=0),("N/A"),(T9_NHB_TranPers!Q105/T3_NHB_TotPers!Q105))</f>
        <v>4.8128342245989303E-2</v>
      </c>
      <c r="R105" s="50">
        <f>IF((T3_NHB_TotPers!R105=0),("N/A"),(T9_NHB_TranPers!R105/T3_NHB_TotPers!R105))</f>
        <v>5.701754385964912E-2</v>
      </c>
      <c r="S105" s="50">
        <f>IF((T3_NHB_TotPers!S105=0),("N/A"),(T9_NHB_TranPers!S105/T3_NHB_TotPers!S105))</f>
        <v>2.1992238033635189E-2</v>
      </c>
      <c r="T105" s="50">
        <f>IF((T3_NHB_TotPers!T105=0),("N/A"),(T9_NHB_TranPers!T105/T3_NHB_TotPers!T105))</f>
        <v>1.4492753623188406E-2</v>
      </c>
      <c r="U105" s="50">
        <f>IF((T3_NHB_TotPers!U105=0),("N/A"),(T9_NHB_TranPers!U105/T3_NHB_TotPers!U105))</f>
        <v>1.4705882352941176E-2</v>
      </c>
      <c r="V105" s="50">
        <f>IF((T3_NHB_TotPers!V105=0),("N/A"),(T9_NHB_TranPers!V105/T3_NHB_TotPers!V105))</f>
        <v>0</v>
      </c>
      <c r="W105" s="50">
        <f>IF((T3_NHB_TotPers!W105=0),("N/A"),(T9_NHB_TranPers!W105/T3_NHB_TotPers!W105))</f>
        <v>1.7751479289940829E-2</v>
      </c>
      <c r="X105" s="50">
        <f>IF((T3_NHB_TotPers!X105=0),("N/A"),(T9_NHB_TranPers!X105/T3_NHB_TotPers!X105))</f>
        <v>1.7632241813602016E-2</v>
      </c>
      <c r="Y105" s="50">
        <f>IF((T3_NHB_TotPers!Y105=0),("N/A"),(T9_NHB_TranPers!Y105/T3_NHB_TotPers!Y105))</f>
        <v>0</v>
      </c>
      <c r="Z105" s="50">
        <f>IF((T3_NHB_TotPers!Z105=0),("N/A"),(T9_NHB_TranPers!Z105/T3_NHB_TotPers!Z105))</f>
        <v>1.0309278350515464E-2</v>
      </c>
      <c r="AA105" s="50">
        <f>IF((T3_NHB_TotPers!AA105=0),("N/A"),(T9_NHB_TranPers!AA105/T3_NHB_TotPers!AA105))</f>
        <v>0</v>
      </c>
      <c r="AB105" s="50">
        <f>IF((T3_NHB_TotPers!AB105=0),("N/A"),(T9_NHB_TranPers!AB105/T3_NHB_TotPers!AB105))</f>
        <v>0</v>
      </c>
      <c r="AC105" s="50">
        <f>IF((T3_NHB_TotPers!AC105=0),("N/A"),(T9_NHB_TranPers!AC105/T3_NHB_TotPers!AC105))</f>
        <v>1.0362694300518135E-2</v>
      </c>
      <c r="AD105" s="50">
        <f>IF((T3_NHB_TotPers!AD105=0),("N/A"),(T9_NHB_TranPers!AD105/T3_NHB_TotPers!AD105))</f>
        <v>1.2166588675713618E-2</v>
      </c>
      <c r="AE105" s="50">
        <f>IF((T3_NHB_TotPers!AE105=0),("N/A"),(T9_NHB_TranPers!AE105/T3_NHB_TotPers!AE105))</f>
        <v>1.11731843575419E-2</v>
      </c>
      <c r="AF105" s="50">
        <f>IF((T3_NHB_TotPers!AF105=0),("N/A"),(T9_NHB_TranPers!AF105/T3_NHB_TotPers!AF105))</f>
        <v>1.6636805733299207E-2</v>
      </c>
      <c r="AG105" s="50" t="str">
        <f>IF((T3_NHB_TotPers!AG105=0),("N/A"),(T9_NHB_TranPers!AG105/T3_NHB_TotPers!AG105))</f>
        <v>N/A</v>
      </c>
      <c r="AH105" s="50" t="str">
        <f>IF((T3_NHB_TotPers!AH105=0),("N/A"),(T9_NHB_TranPers!AH105/T3_NHB_TotPers!AH105))</f>
        <v>N/A</v>
      </c>
      <c r="AI105" s="50">
        <f>IF((T3_NHB_TotPers!AI105=0),("N/A"),(T9_NHB_TranPers!AI105/T3_NHB_TotPers!AI105))</f>
        <v>0</v>
      </c>
      <c r="AJ105" s="50">
        <f>IF((T3_NHB_TotPers!AJ105=0),("N/A"),(T9_NHB_TranPers!AJ105/T3_NHB_TotPers!AJ105))</f>
        <v>0</v>
      </c>
      <c r="AK105" s="50">
        <f>IF((T3_NHB_TotPers!AK105=0),("N/A"),(T9_NHB_TranPers!AK105/T3_NHB_TotPers!AK105))</f>
        <v>0</v>
      </c>
      <c r="AL105" s="50" t="str">
        <f>IF((T3_NHB_TotPers!AL105=0),("N/A"),(T9_NHB_TranPers!AL105/T3_NHB_TotPers!AL105))</f>
        <v>N/A</v>
      </c>
      <c r="AM105" s="50" t="str">
        <f>IF((T3_NHB_TotPers!AM105=0),("N/A"),(T9_NHB_TranPers!AM105/T3_NHB_TotPers!AM105))</f>
        <v>N/A</v>
      </c>
      <c r="AN105" s="53" t="str">
        <f>IF((T3_NHB_TotPers!AN105=0),("N/A"),(T9_NHB_TranPers!AN105/T3_NHB_TotPers!AN105))</f>
        <v>N/A</v>
      </c>
      <c r="AO105" s="53" t="str">
        <f>IF((T3_NHB_TotPers!AO105=0),("N/A"),(T9_NHB_TranPers!AO105/T3_NHB_TotPers!AO105))</f>
        <v>N/A</v>
      </c>
      <c r="AP105" s="53">
        <f>IF((T3_NHB_TotPers!AP105=0),("N/A"),(T9_NHB_TranPers!AP105/T3_NHB_TotPers!AP105))</f>
        <v>0.01</v>
      </c>
      <c r="AQ105" s="53">
        <f>IF((T3_NHB_TotPers!AQ105=0),("N/A"),(T9_NHB_TranPers!AQ105/T3_NHB_TotPers!AQ105))</f>
        <v>0</v>
      </c>
      <c r="AR105" s="53">
        <f>IF((T3_NHB_TotPers!AR105=0),("N/A"),(T9_NHB_TranPers!AR105/T3_NHB_TotPers!AR105))</f>
        <v>0.10151515151515152</v>
      </c>
      <c r="AS105" s="53">
        <f>IF((T3_NHB_TotPers!AS105=0),("N/A"),(T9_NHB_TranPers!AS105/T3_NHB_TotPers!AS105))</f>
        <v>3.9215686274509803E-2</v>
      </c>
      <c r="AT105" s="53">
        <f>IF((T3_NHB_TotPers!AT105=0),("N/A"),(T9_NHB_TranPers!AT105/T3_NHB_TotPers!AT105))</f>
        <v>2.5125628140703519E-2</v>
      </c>
      <c r="AU105" s="53">
        <f>IF((T3_NHB_TotPers!AU105=0),("N/A"),(T9_NHB_TranPers!AU105/T3_NHB_TotPers!AU105))</f>
        <v>9.2423847956261389E-3</v>
      </c>
      <c r="AV105" s="53">
        <f>IF((T3_NHB_TotPers!AV105=0),("N/A"),(T9_NHB_TranPers!AV105/T3_NHB_TotPers!AV105))</f>
        <v>1.3194062671797692E-2</v>
      </c>
      <c r="AW105" s="57">
        <f>IF((T3_NHB_TotPers!AW105=0),("N/A"),(T9_NHB_TranPers!AW105/T3_NHB_TotPers!AW105))</f>
        <v>4.0003385335853528E-2</v>
      </c>
    </row>
    <row r="106" spans="2:52" ht="15" customHeight="1" thickBot="1">
      <c r="B106" s="12" t="s">
        <v>33</v>
      </c>
      <c r="C106" s="59"/>
      <c r="D106" s="32">
        <v>44</v>
      </c>
      <c r="E106" s="50">
        <f>IF((T3_NHB_TotPers!E106=0),("N/A"),(T9_NHB_TranPers!E106/T3_NHB_TotPers!E106))</f>
        <v>5.434782608695652E-3</v>
      </c>
      <c r="F106" s="50">
        <f>IF((T3_NHB_TotPers!F106=0),("N/A"),(T9_NHB_TranPers!F106/T3_NHB_TotPers!F106))</f>
        <v>4.8780487804878049E-3</v>
      </c>
      <c r="G106" s="50">
        <f>IF((T3_NHB_TotPers!G106=0),("N/A"),(T9_NHB_TranPers!G106/T3_NHB_TotPers!G106))</f>
        <v>3.105590062111801E-3</v>
      </c>
      <c r="H106" s="50">
        <f>IF((T3_NHB_TotPers!H106=0),("N/A"),(T9_NHB_TranPers!H106/T3_NHB_TotPers!H106))</f>
        <v>5.2770448548812663E-3</v>
      </c>
      <c r="I106" s="50">
        <f>IF((T3_NHB_TotPers!I106=0),("N/A"),(T9_NHB_TranPers!I106/T3_NHB_TotPers!I106))</f>
        <v>3.4794711203897009E-3</v>
      </c>
      <c r="J106" s="50">
        <f>IF((T3_NHB_TotPers!J106=0),("N/A"),(T9_NHB_TranPers!J106/T3_NHB_TotPers!J106))</f>
        <v>8.8105726872246704E-3</v>
      </c>
      <c r="K106" s="50">
        <f>IF((T3_NHB_TotPers!K106=0),("N/A"),(T9_NHB_TranPers!K106/T3_NHB_TotPers!K106))</f>
        <v>2.491103202846975E-2</v>
      </c>
      <c r="L106" s="50">
        <f>IF((T3_NHB_TotPers!L106=0),("N/A"),(T9_NHB_TranPers!L106/T3_NHB_TotPers!L106))</f>
        <v>0.11858974358974358</v>
      </c>
      <c r="M106" s="50">
        <f>IF((T3_NHB_TotPers!M106=0),("N/A"),(T9_NHB_TranPers!M106/T3_NHB_TotPers!M106))</f>
        <v>5.6882821387940841E-3</v>
      </c>
      <c r="N106" s="50">
        <f>IF((T3_NHB_TotPers!N106=0),("N/A"),(T9_NHB_TranPers!N106/T3_NHB_TotPers!N106))</f>
        <v>3.3519553072625698E-2</v>
      </c>
      <c r="O106" s="50">
        <f>IF((T3_NHB_TotPers!O106=0),("N/A"),(T9_NHB_TranPers!O106/T3_NHB_TotPers!O106))</f>
        <v>2.7548209366391185E-3</v>
      </c>
      <c r="P106" s="50">
        <f>IF((T3_NHB_TotPers!P106=0),("N/A"),(T9_NHB_TranPers!P106/T3_NHB_TotPers!P106))</f>
        <v>0.19792822789493156</v>
      </c>
      <c r="Q106" s="50">
        <f>IF((T3_NHB_TotPers!Q106=0),("N/A"),(T9_NHB_TranPers!Q106/T3_NHB_TotPers!Q106))</f>
        <v>3.7037037037037035E-2</v>
      </c>
      <c r="R106" s="50">
        <f>IF((T3_NHB_TotPers!R106=0),("N/A"),(T9_NHB_TranPers!R106/T3_NHB_TotPers!R106))</f>
        <v>2.2988505747126436E-2</v>
      </c>
      <c r="S106" s="50">
        <f>IF((T3_NHB_TotPers!S106=0),("N/A"),(T9_NHB_TranPers!S106/T3_NHB_TotPers!S106))</f>
        <v>8.6805555555555559E-3</v>
      </c>
      <c r="T106" s="50">
        <f>IF((T3_NHB_TotPers!T106=0),("N/A"),(T9_NHB_TranPers!T106/T3_NHB_TotPers!T106))</f>
        <v>0</v>
      </c>
      <c r="U106" s="50">
        <f>IF((T3_NHB_TotPers!U106=0),("N/A"),(T9_NHB_TranPers!U106/T3_NHB_TotPers!U106))</f>
        <v>0</v>
      </c>
      <c r="V106" s="50">
        <f>IF((T3_NHB_TotPers!V106=0),("N/A"),(T9_NHB_TranPers!V106/T3_NHB_TotPers!V106))</f>
        <v>0</v>
      </c>
      <c r="W106" s="50">
        <f>IF((T3_NHB_TotPers!W106=0),("N/A"),(T9_NHB_TranPers!W106/T3_NHB_TotPers!W106))</f>
        <v>5.208333333333333E-3</v>
      </c>
      <c r="X106" s="50">
        <f>IF((T3_NHB_TotPers!X106=0),("N/A"),(T9_NHB_TranPers!X106/T3_NHB_TotPers!X106))</f>
        <v>5.8997050147492625E-3</v>
      </c>
      <c r="Y106" s="50">
        <f>IF((T3_NHB_TotPers!Y106=0),("N/A"),(T9_NHB_TranPers!Y106/T3_NHB_TotPers!Y106))</f>
        <v>0</v>
      </c>
      <c r="Z106" s="50">
        <f>IF((T3_NHB_TotPers!Z106=0),("N/A"),(T9_NHB_TranPers!Z106/T3_NHB_TotPers!Z106))</f>
        <v>0</v>
      </c>
      <c r="AA106" s="50">
        <f>IF((T3_NHB_TotPers!AA106=0),("N/A"),(T9_NHB_TranPers!AA106/T3_NHB_TotPers!AA106))</f>
        <v>0</v>
      </c>
      <c r="AB106" s="50">
        <f>IF((T3_NHB_TotPers!AB106=0),("N/A"),(T9_NHB_TranPers!AB106/T3_NHB_TotPers!AB106))</f>
        <v>0</v>
      </c>
      <c r="AC106" s="50">
        <f>IF((T3_NHB_TotPers!AC106=0),("N/A"),(T9_NHB_TranPers!AC106/T3_NHB_TotPers!AC106))</f>
        <v>4.6296296296296294E-3</v>
      </c>
      <c r="AD106" s="50">
        <f>IF((T3_NHB_TotPers!AD106=0),("N/A"),(T9_NHB_TranPers!AD106/T3_NHB_TotPers!AD106))</f>
        <v>4.6157396722824829E-3</v>
      </c>
      <c r="AE106" s="50">
        <f>IF((T3_NHB_TotPers!AE106=0),("N/A"),(T9_NHB_TranPers!AE106/T3_NHB_TotPers!AE106))</f>
        <v>2.8985507246376812E-3</v>
      </c>
      <c r="AF106" s="50">
        <f>IF((T3_NHB_TotPers!AF106=0),("N/A"),(T9_NHB_TranPers!AF106/T3_NHB_TotPers!AF106))</f>
        <v>4.7236655644780348E-3</v>
      </c>
      <c r="AG106" s="50" t="str">
        <f>IF((T3_NHB_TotPers!AG106=0),("N/A"),(T9_NHB_TranPers!AG106/T3_NHB_TotPers!AG106))</f>
        <v>N/A</v>
      </c>
      <c r="AH106" s="50" t="str">
        <f>IF((T3_NHB_TotPers!AH106=0),("N/A"),(T9_NHB_TranPers!AH106/T3_NHB_TotPers!AH106))</f>
        <v>N/A</v>
      </c>
      <c r="AI106" s="50">
        <f>IF((T3_NHB_TotPers!AI106=0),("N/A"),(T9_NHB_TranPers!AI106/T3_NHB_TotPers!AI106))</f>
        <v>0</v>
      </c>
      <c r="AJ106" s="50">
        <f>IF((T3_NHB_TotPers!AJ106=0),("N/A"),(T9_NHB_TranPers!AJ106/T3_NHB_TotPers!AJ106))</f>
        <v>0</v>
      </c>
      <c r="AK106" s="50">
        <f>IF((T3_NHB_TotPers!AK106=0),("N/A"),(T9_NHB_TranPers!AK106/T3_NHB_TotPers!AK106))</f>
        <v>0</v>
      </c>
      <c r="AL106" s="50">
        <f>IF((T3_NHB_TotPers!AL106=0),("N/A"),(T9_NHB_TranPers!AL106/T3_NHB_TotPers!AL106))</f>
        <v>0</v>
      </c>
      <c r="AM106" s="50" t="str">
        <f>IF((T3_NHB_TotPers!AM106=0),("N/A"),(T9_NHB_TranPers!AM106/T3_NHB_TotPers!AM106))</f>
        <v>N/A</v>
      </c>
      <c r="AN106" s="53" t="str">
        <f>IF((T3_NHB_TotPers!AN106=0),("N/A"),(T9_NHB_TranPers!AN106/T3_NHB_TotPers!AN106))</f>
        <v>N/A</v>
      </c>
      <c r="AO106" s="53" t="str">
        <f>IF((T3_NHB_TotPers!AO106=0),("N/A"),(T9_NHB_TranPers!AO106/T3_NHB_TotPers!AO106))</f>
        <v>N/A</v>
      </c>
      <c r="AP106" s="53">
        <f>IF((T3_NHB_TotPers!AP106=0),("N/A"),(T9_NHB_TranPers!AP106/T3_NHB_TotPers!AP106))</f>
        <v>2.1756867011150393E-3</v>
      </c>
      <c r="AQ106" s="53">
        <f>IF((T3_NHB_TotPers!AQ106=0),("N/A"),(T9_NHB_TranPers!AQ106/T3_NHB_TotPers!AQ106))</f>
        <v>0</v>
      </c>
      <c r="AR106" s="53">
        <f>IF((T3_NHB_TotPers!AR106=0),("N/A"),(T9_NHB_TranPers!AR106/T3_NHB_TotPers!AR106))</f>
        <v>7.126948775055679E-2</v>
      </c>
      <c r="AS106" s="53">
        <f>IF((T3_NHB_TotPers!AS106=0),("N/A"),(T9_NHB_TranPers!AS106/T3_NHB_TotPers!AS106))</f>
        <v>2.3255813953488372E-2</v>
      </c>
      <c r="AT106" s="53">
        <f>IF((T3_NHB_TotPers!AT106=0),("N/A"),(T9_NHB_TranPers!AT106/T3_NHB_TotPers!AT106))</f>
        <v>1.2195121951219513E-2</v>
      </c>
      <c r="AU106" s="53">
        <f>IF((T3_NHB_TotPers!AU106=0),("N/A"),(T9_NHB_TranPers!AU106/T3_NHB_TotPers!AU106))</f>
        <v>5.7006252298639204E-3</v>
      </c>
      <c r="AV106" s="53">
        <f>IF((T3_NHB_TotPers!AV106=0),("N/A"),(T9_NHB_TranPers!AV106/T3_NHB_TotPers!AV106))</f>
        <v>3.758654797230465E-3</v>
      </c>
      <c r="AW106" s="57">
        <f>IF((T3_NHB_TotPers!AW106=0),("N/A"),(T9_NHB_TranPers!AW106/T3_NHB_TotPers!AW106))</f>
        <v>1.3542830846098218E-2</v>
      </c>
    </row>
    <row r="107" spans="2:52" ht="15" customHeight="1" thickBot="1">
      <c r="B107" s="40"/>
      <c r="C107" s="60"/>
      <c r="D107" s="36" t="s">
        <v>9</v>
      </c>
      <c r="E107" s="51">
        <f>IF((T3_NHB_TotPers!E107=0),("N/A"),(T9_NHB_TranPers!E107/T3_NHB_TotPers!E107))</f>
        <v>1.6838279830405815E-2</v>
      </c>
      <c r="F107" s="47">
        <f>IF((T3_NHB_TotPers!F107=0),("N/A"),(T9_NHB_TranPers!F107/T3_NHB_TotPers!F107))</f>
        <v>3.0778515389257695E-2</v>
      </c>
      <c r="G107" s="47">
        <f>IF((T3_NHB_TotPers!G107=0),("N/A"),(T9_NHB_TranPers!G107/T3_NHB_TotPers!G107))</f>
        <v>1.0153846153846154E-2</v>
      </c>
      <c r="H107" s="47">
        <f>IF((T3_NHB_TotPers!H107=0),("N/A"),(T9_NHB_TranPers!H107/T3_NHB_TotPers!H107))</f>
        <v>6.9664031620553356E-3</v>
      </c>
      <c r="I107" s="47">
        <f>IF((T3_NHB_TotPers!I107=0),("N/A"),(T9_NHB_TranPers!I107/T3_NHB_TotPers!I107))</f>
        <v>3.469424161709614E-3</v>
      </c>
      <c r="J107" s="47">
        <f>IF((T3_NHB_TotPers!J107=0),("N/A"),(T9_NHB_TranPers!J107/T3_NHB_TotPers!J107))</f>
        <v>2.6733500417710943E-2</v>
      </c>
      <c r="K107" s="47">
        <f>IF((T3_NHB_TotPers!K107=0),("N/A"),(T9_NHB_TranPers!K107/T3_NHB_TotPers!K107))</f>
        <v>0.10958098916785625</v>
      </c>
      <c r="L107" s="47">
        <f>IF((T3_NHB_TotPers!L107=0),("N/A"),(T9_NHB_TranPers!L107/T3_NHB_TotPers!L107))</f>
        <v>0.27196718725350999</v>
      </c>
      <c r="M107" s="47">
        <f>IF((T3_NHB_TotPers!M107=0),("N/A"),(T9_NHB_TranPers!M107/T3_NHB_TotPers!M107))</f>
        <v>2.6790093182932809E-2</v>
      </c>
      <c r="N107" s="47">
        <f>IF((T3_NHB_TotPers!N107=0),("N/A"),(T9_NHB_TranPers!N107/T3_NHB_TotPers!N107))</f>
        <v>0.1560712714474263</v>
      </c>
      <c r="O107" s="47">
        <f>IF((T3_NHB_TotPers!O107=0),("N/A"),(T9_NHB_TranPers!O107/T3_NHB_TotPers!O107))</f>
        <v>1.3747708715214132E-2</v>
      </c>
      <c r="P107" s="47">
        <f>IF((T3_NHB_TotPers!P107=0),("N/A"),(T9_NHB_TranPers!P107/T3_NHB_TotPers!P107))</f>
        <v>0.2755721972871773</v>
      </c>
      <c r="Q107" s="47">
        <f>IF((T3_NHB_TotPers!Q107=0),("N/A"),(T9_NHB_TranPers!Q107/T3_NHB_TotPers!Q107))</f>
        <v>0.12833638025594149</v>
      </c>
      <c r="R107" s="47">
        <f>IF((T3_NHB_TotPers!R107=0),("N/A"),(T9_NHB_TranPers!R107/T3_NHB_TotPers!R107))</f>
        <v>0.13908765652951699</v>
      </c>
      <c r="S107" s="47">
        <f>IF((T3_NHB_TotPers!S107=0),("N/A"),(T9_NHB_TranPers!S107/T3_NHB_TotPers!S107))</f>
        <v>7.2537384286731552E-2</v>
      </c>
      <c r="T107" s="47">
        <f>IF((T3_NHB_TotPers!T107=0),("N/A"),(T9_NHB_TranPers!T107/T3_NHB_TotPers!T107))</f>
        <v>6.3041765169424748E-3</v>
      </c>
      <c r="U107" s="47">
        <f>IF((T3_NHB_TotPers!U107=0),("N/A"),(T9_NHB_TranPers!U107/T3_NHB_TotPers!U107))</f>
        <v>6.7447477555484664E-3</v>
      </c>
      <c r="V107" s="47">
        <f>IF((T3_NHB_TotPers!V107=0),("N/A"),(T9_NHB_TranPers!V107/T3_NHB_TotPers!V107))</f>
        <v>5.8394160583941611E-4</v>
      </c>
      <c r="W107" s="47">
        <f>IF((T3_NHB_TotPers!W107=0),("N/A"),(T9_NHB_TranPers!W107/T3_NHB_TotPers!W107))</f>
        <v>4.2326461507817947E-3</v>
      </c>
      <c r="X107" s="47">
        <f>IF((T3_NHB_TotPers!X107=0),("N/A"),(T9_NHB_TranPers!X107/T3_NHB_TotPers!X107))</f>
        <v>2.6378999742643905E-2</v>
      </c>
      <c r="Y107" s="47">
        <f>IF((T3_NHB_TotPers!Y107=0),("N/A"),(T9_NHB_TranPers!Y107/T3_NHB_TotPers!Y107))</f>
        <v>6.6535776614310644E-3</v>
      </c>
      <c r="Z107" s="47">
        <f>IF((T3_NHB_TotPers!Z107=0),("N/A"),(T9_NHB_TranPers!Z107/T3_NHB_TotPers!Z107))</f>
        <v>4.307192198293377E-3</v>
      </c>
      <c r="AA107" s="47">
        <f>IF((T3_NHB_TotPers!AA107=0),("N/A"),(T9_NHB_TranPers!AA107/T3_NHB_TotPers!AA107))</f>
        <v>3.2851511169513796E-3</v>
      </c>
      <c r="AB107" s="47">
        <f>IF((T3_NHB_TotPers!AB107=0),("N/A"),(T9_NHB_TranPers!AB107/T3_NHB_TotPers!AB107))</f>
        <v>2.6127852290541717E-3</v>
      </c>
      <c r="AC107" s="47">
        <f>IF((T3_NHB_TotPers!AC107=0),("N/A"),(T9_NHB_TranPers!AC107/T3_NHB_TotPers!AC107))</f>
        <v>1.3372472276581865E-2</v>
      </c>
      <c r="AD107" s="47">
        <f>IF((T3_NHB_TotPers!AD107=0),("N/A"),(T9_NHB_TranPers!AD107/T3_NHB_TotPers!AD107))</f>
        <v>6.4348302300109529E-3</v>
      </c>
      <c r="AE107" s="47">
        <f>IF((T3_NHB_TotPers!AE107=0),("N/A"),(T9_NHB_TranPers!AE107/T3_NHB_TotPers!AE107))</f>
        <v>3.5944286356147971E-3</v>
      </c>
      <c r="AF107" s="47">
        <f>IF((T3_NHB_TotPers!AF107=0),("N/A"),(T9_NHB_TranPers!AF107/T3_NHB_TotPers!AF107))</f>
        <v>4.8012415331641313E-3</v>
      </c>
      <c r="AG107" s="47">
        <f>IF((T3_NHB_TotPers!AG107=0),("N/A"),(T9_NHB_TranPers!AG107/T3_NHB_TotPers!AG107))</f>
        <v>3.6774363015497765E-3</v>
      </c>
      <c r="AH107" s="47">
        <f>IF((T3_NHB_TotPers!AH107=0),("N/A"),(T9_NHB_TranPers!AH107/T3_NHB_TotPers!AH107))</f>
        <v>3.5502958579881655E-4</v>
      </c>
      <c r="AI107" s="47">
        <f>IF((T3_NHB_TotPers!AI107=0),("N/A"),(T9_NHB_TranPers!AI107/T3_NHB_TotPers!AI107))</f>
        <v>2.5596177637472804E-3</v>
      </c>
      <c r="AJ107" s="47">
        <f>IF((T3_NHB_TotPers!AJ107=0),("N/A"),(T9_NHB_TranPers!AJ107/T3_NHB_TotPers!AJ107))</f>
        <v>2.7582799860027584E-3</v>
      </c>
      <c r="AK107" s="47">
        <f>IF((T3_NHB_TotPers!AK107=0),("N/A"),(T9_NHB_TranPers!AK107/T3_NHB_TotPers!AK107))</f>
        <v>1.801441152922338E-3</v>
      </c>
      <c r="AL107" s="47">
        <f>IF((T3_NHB_TotPers!AL107=0),("N/A"),(T9_NHB_TranPers!AL107/T3_NHB_TotPers!AL107))</f>
        <v>0</v>
      </c>
      <c r="AM107" s="47">
        <f>IF((T3_NHB_TotPers!AM107=0),("N/A"),(T9_NHB_TranPers!AM107/T3_NHB_TotPers!AM107))</f>
        <v>0</v>
      </c>
      <c r="AN107" s="54">
        <f>IF((T3_NHB_TotPers!AN107=0),("N/A"),(T9_NHB_TranPers!AN107/T3_NHB_TotPers!AN107))</f>
        <v>0</v>
      </c>
      <c r="AO107" s="54">
        <f>IF((T3_NHB_TotPers!AO107=0),("N/A"),(T9_NHB_TranPers!AO107/T3_NHB_TotPers!AO107))</f>
        <v>0</v>
      </c>
      <c r="AP107" s="54">
        <f>IF((T3_NHB_TotPers!AP107=0),("N/A"),(T9_NHB_TranPers!AP107/T3_NHB_TotPers!AP107))</f>
        <v>2.694157841954072E-3</v>
      </c>
      <c r="AQ107" s="54">
        <f>IF((T3_NHB_TotPers!AQ107=0),("N/A"),(T9_NHB_TranPers!AQ107/T3_NHB_TotPers!AQ107))</f>
        <v>2.2126108280959432E-3</v>
      </c>
      <c r="AR107" s="54">
        <f>IF((T3_NHB_TotPers!AR107=0),("N/A"),(T9_NHB_TranPers!AR107/T3_NHB_TotPers!AR107))</f>
        <v>0.27369764473836872</v>
      </c>
      <c r="AS107" s="54">
        <f>IF((T3_NHB_TotPers!AS107=0),("N/A"),(T9_NHB_TranPers!AS107/T3_NHB_TotPers!AS107))</f>
        <v>0.15523932729624837</v>
      </c>
      <c r="AT107" s="54">
        <f>IF((T3_NHB_TotPers!AT107=0),("N/A"),(T9_NHB_TranPers!AT107/T3_NHB_TotPers!AT107))</f>
        <v>6.0329067641681902E-2</v>
      </c>
      <c r="AU107" s="54">
        <f>IF((T3_NHB_TotPers!AU107=0),("N/A"),(T9_NHB_TranPers!AU107/T3_NHB_TotPers!AU107))</f>
        <v>1.9491263987435847E-2</v>
      </c>
      <c r="AV107" s="54">
        <f>IF((T3_NHB_TotPers!AV107=0),("N/A"),(T9_NHB_TranPers!AV107/T3_NHB_TotPers!AV107))</f>
        <v>9.0854423760719522E-3</v>
      </c>
      <c r="AW107" s="58">
        <f>IF((T3_NHB_TotPers!AW107=0),("N/A"),(T9_NHB_TranPers!AW107/T3_NHB_TotPers!AW107))</f>
        <v>2.5305454491930595E-2</v>
      </c>
      <c r="AZ107" s="23"/>
    </row>
    <row r="108" spans="2:52" ht="15" thickTop="1"/>
    <row r="115" spans="2:49" ht="15" thickBot="1"/>
    <row r="116" spans="2:49" ht="35.1" customHeight="1" thickTop="1" thickBot="1">
      <c r="B116" s="2"/>
      <c r="C116" s="3"/>
      <c r="D116" s="4" t="s">
        <v>52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5"/>
    </row>
    <row r="117" spans="2:49" ht="35.1" customHeight="1" thickTop="1">
      <c r="B117" s="6" t="s">
        <v>7</v>
      </c>
      <c r="C117" s="7"/>
      <c r="D117" s="42"/>
      <c r="E117" s="8" t="s">
        <v>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/>
    </row>
    <row r="118" spans="2:49" ht="15" customHeight="1" thickBot="1">
      <c r="B118" s="30"/>
      <c r="C118" s="31"/>
      <c r="D118" s="43"/>
      <c r="E118" s="41">
        <v>1</v>
      </c>
      <c r="F118" s="10">
        <v>2</v>
      </c>
      <c r="G118" s="10">
        <v>3</v>
      </c>
      <c r="H118" s="10">
        <v>4</v>
      </c>
      <c r="I118" s="10">
        <v>5</v>
      </c>
      <c r="J118" s="10">
        <v>6</v>
      </c>
      <c r="K118" s="10">
        <v>7</v>
      </c>
      <c r="L118" s="10">
        <v>8</v>
      </c>
      <c r="M118" s="10">
        <v>9</v>
      </c>
      <c r="N118" s="10">
        <v>10</v>
      </c>
      <c r="O118" s="10">
        <v>11</v>
      </c>
      <c r="P118" s="10">
        <v>12</v>
      </c>
      <c r="Q118" s="10">
        <v>13</v>
      </c>
      <c r="R118" s="10">
        <v>14</v>
      </c>
      <c r="S118" s="10">
        <v>15</v>
      </c>
      <c r="T118" s="10">
        <v>16</v>
      </c>
      <c r="U118" s="10">
        <v>17</v>
      </c>
      <c r="V118" s="10">
        <v>18</v>
      </c>
      <c r="W118" s="10">
        <v>19</v>
      </c>
      <c r="X118" s="10">
        <v>20</v>
      </c>
      <c r="Y118" s="10">
        <v>21</v>
      </c>
      <c r="Z118" s="10">
        <v>22</v>
      </c>
      <c r="AA118" s="10">
        <v>23</v>
      </c>
      <c r="AB118" s="10">
        <v>24</v>
      </c>
      <c r="AC118" s="10">
        <v>25</v>
      </c>
      <c r="AD118" s="10">
        <v>26</v>
      </c>
      <c r="AE118" s="10">
        <v>27</v>
      </c>
      <c r="AF118" s="10">
        <v>28</v>
      </c>
      <c r="AG118" s="10">
        <v>29</v>
      </c>
      <c r="AH118" s="10">
        <v>30</v>
      </c>
      <c r="AI118" s="10">
        <v>31</v>
      </c>
      <c r="AJ118" s="10">
        <v>32</v>
      </c>
      <c r="AK118" s="10">
        <v>33</v>
      </c>
      <c r="AL118" s="10">
        <v>34</v>
      </c>
      <c r="AM118" s="10">
        <v>35</v>
      </c>
      <c r="AN118" s="10">
        <v>36</v>
      </c>
      <c r="AO118" s="10">
        <v>37</v>
      </c>
      <c r="AP118" s="10">
        <v>38</v>
      </c>
      <c r="AQ118" s="10">
        <v>39</v>
      </c>
      <c r="AR118" s="10">
        <v>40</v>
      </c>
      <c r="AS118" s="10">
        <v>41</v>
      </c>
      <c r="AT118" s="10">
        <v>42</v>
      </c>
      <c r="AU118" s="10">
        <v>43</v>
      </c>
      <c r="AV118" s="10">
        <v>44</v>
      </c>
      <c r="AW118" s="11" t="s">
        <v>9</v>
      </c>
    </row>
    <row r="119" spans="2:49" ht="15" customHeight="1">
      <c r="B119" s="12" t="s">
        <v>11</v>
      </c>
      <c r="C119" s="59" t="s">
        <v>10</v>
      </c>
      <c r="D119" s="13">
        <v>1</v>
      </c>
      <c r="E119" s="24">
        <f>IF((OR(E7="N/A",E63="N/A")),("N/A"),(E63-E7))</f>
        <v>-3.0631236106084918E-4</v>
      </c>
      <c r="F119" s="24">
        <f t="shared" ref="F119:AW134" si="0">IF((OR(F7="N/A",F63="N/A")),("N/A"),(F63-F7))</f>
        <v>0</v>
      </c>
      <c r="G119" s="24">
        <f t="shared" si="0"/>
        <v>-7.1434574333977593E-4</v>
      </c>
      <c r="H119" s="24">
        <f t="shared" si="0"/>
        <v>-4.9019607843137254E-4</v>
      </c>
      <c r="I119" s="24">
        <f t="shared" si="0"/>
        <v>-4.259211417479529E-4</v>
      </c>
      <c r="J119" s="24">
        <f t="shared" si="0"/>
        <v>1.7241379310344827E-2</v>
      </c>
      <c r="K119" s="24">
        <f t="shared" si="0"/>
        <v>-5.6721497447532673E-4</v>
      </c>
      <c r="L119" s="24">
        <f t="shared" si="0"/>
        <v>2.5620227119851222E-2</v>
      </c>
      <c r="M119" s="24">
        <f t="shared" si="0"/>
        <v>-2.7005691968922697E-4</v>
      </c>
      <c r="N119" s="24">
        <f t="shared" si="0"/>
        <v>1.4148273910582904E-3</v>
      </c>
      <c r="O119" s="24">
        <f t="shared" si="0"/>
        <v>0</v>
      </c>
      <c r="P119" s="24">
        <f t="shared" si="0"/>
        <v>-2.9443465357690268E-3</v>
      </c>
      <c r="Q119" s="24">
        <f t="shared" si="0"/>
        <v>-1.6869095816464258E-3</v>
      </c>
      <c r="R119" s="24">
        <f t="shared" si="0"/>
        <v>-6.4262966333030053E-3</v>
      </c>
      <c r="S119" s="24">
        <f t="shared" si="0"/>
        <v>-1.315575767419197E-3</v>
      </c>
      <c r="T119" s="24">
        <f t="shared" si="0"/>
        <v>0</v>
      </c>
      <c r="U119" s="24">
        <f t="shared" si="0"/>
        <v>0</v>
      </c>
      <c r="V119" s="24">
        <f t="shared" si="0"/>
        <v>0</v>
      </c>
      <c r="W119" s="24">
        <f t="shared" si="0"/>
        <v>0</v>
      </c>
      <c r="X119" s="24">
        <f t="shared" si="0"/>
        <v>-1.020408163265306E-2</v>
      </c>
      <c r="Y119" s="24">
        <f t="shared" si="0"/>
        <v>0</v>
      </c>
      <c r="Z119" s="24">
        <f t="shared" si="0"/>
        <v>0</v>
      </c>
      <c r="AA119" s="24">
        <f t="shared" si="0"/>
        <v>0</v>
      </c>
      <c r="AB119" s="24">
        <f t="shared" si="0"/>
        <v>0</v>
      </c>
      <c r="AC119" s="24">
        <f t="shared" si="0"/>
        <v>0</v>
      </c>
      <c r="AD119" s="24">
        <f t="shared" si="0"/>
        <v>-5.7520851308599276E-4</v>
      </c>
      <c r="AE119" s="24">
        <f t="shared" si="0"/>
        <v>0</v>
      </c>
      <c r="AF119" s="24">
        <f t="shared" si="0"/>
        <v>-4.5666190684448375E-4</v>
      </c>
      <c r="AG119" s="24" t="str">
        <f t="shared" si="0"/>
        <v>N/A</v>
      </c>
      <c r="AH119" s="24" t="str">
        <f t="shared" si="0"/>
        <v>N/A</v>
      </c>
      <c r="AI119" s="24">
        <f t="shared" si="0"/>
        <v>0</v>
      </c>
      <c r="AJ119" s="24">
        <f t="shared" si="0"/>
        <v>0</v>
      </c>
      <c r="AK119" s="24">
        <f t="shared" si="0"/>
        <v>0</v>
      </c>
      <c r="AL119" s="24" t="str">
        <f t="shared" si="0"/>
        <v>N/A</v>
      </c>
      <c r="AM119" s="24" t="str">
        <f t="shared" si="0"/>
        <v>N/A</v>
      </c>
      <c r="AN119" s="52" t="str">
        <f t="shared" si="0"/>
        <v>N/A</v>
      </c>
      <c r="AO119" s="52" t="str">
        <f t="shared" si="0"/>
        <v>N/A</v>
      </c>
      <c r="AP119" s="52">
        <f t="shared" si="0"/>
        <v>0</v>
      </c>
      <c r="AQ119" s="52">
        <f t="shared" si="0"/>
        <v>0</v>
      </c>
      <c r="AR119" s="52">
        <f t="shared" si="0"/>
        <v>1.1864597390913174E-2</v>
      </c>
      <c r="AS119" s="52">
        <f t="shared" si="0"/>
        <v>0</v>
      </c>
      <c r="AT119" s="52">
        <f t="shared" si="0"/>
        <v>-3.8126361655773412E-3</v>
      </c>
      <c r="AU119" s="52">
        <f t="shared" si="0"/>
        <v>-7.1305662983166263E-4</v>
      </c>
      <c r="AV119" s="52">
        <f t="shared" si="0"/>
        <v>-3.6051192693624997E-4</v>
      </c>
      <c r="AW119" s="55">
        <f t="shared" si="0"/>
        <v>1.6520256132111777E-3</v>
      </c>
    </row>
    <row r="120" spans="2:49" ht="15" customHeight="1">
      <c r="B120" s="12" t="s">
        <v>12</v>
      </c>
      <c r="C120" s="59"/>
      <c r="D120" s="17">
        <v>2</v>
      </c>
      <c r="E120" s="24">
        <f t="shared" ref="E120:AV125" si="1">IF((OR(E8="N/A",E64="N/A")),("N/A"),(E64-E8))</f>
        <v>-1.2282304034264349E-4</v>
      </c>
      <c r="F120" s="24">
        <f t="shared" si="1"/>
        <v>-5.4628761253366909E-4</v>
      </c>
      <c r="G120" s="24">
        <f t="shared" si="1"/>
        <v>-6.9713180059185337E-4</v>
      </c>
      <c r="H120" s="24">
        <f t="shared" si="1"/>
        <v>4.2918454935622317E-3</v>
      </c>
      <c r="I120" s="24">
        <f t="shared" si="1"/>
        <v>5.6913904097044207E-4</v>
      </c>
      <c r="J120" s="24">
        <f t="shared" si="1"/>
        <v>1.1695906432748537E-2</v>
      </c>
      <c r="K120" s="24">
        <f t="shared" si="1"/>
        <v>2.7503337783711616E-2</v>
      </c>
      <c r="L120" s="24">
        <f t="shared" si="1"/>
        <v>0.13589759048250638</v>
      </c>
      <c r="M120" s="24">
        <f t="shared" si="1"/>
        <v>2.7571963890308283E-3</v>
      </c>
      <c r="N120" s="24">
        <f t="shared" si="1"/>
        <v>4.068908941755537E-2</v>
      </c>
      <c r="O120" s="24">
        <f t="shared" si="1"/>
        <v>1.2507817385866149E-3</v>
      </c>
      <c r="P120" s="24">
        <f t="shared" si="1"/>
        <v>0.10910077277790282</v>
      </c>
      <c r="Q120" s="24">
        <f t="shared" si="1"/>
        <v>1.911922663802363E-2</v>
      </c>
      <c r="R120" s="24">
        <f t="shared" si="1"/>
        <v>1.431912557873144E-3</v>
      </c>
      <c r="S120" s="24">
        <f t="shared" si="1"/>
        <v>2.1648739040043413E-3</v>
      </c>
      <c r="T120" s="24">
        <f t="shared" si="1"/>
        <v>0</v>
      </c>
      <c r="U120" s="24">
        <f t="shared" si="1"/>
        <v>2.4561403508771944E-3</v>
      </c>
      <c r="V120" s="24">
        <f t="shared" si="1"/>
        <v>0</v>
      </c>
      <c r="W120" s="24">
        <f t="shared" si="1"/>
        <v>2.3148148148148147E-3</v>
      </c>
      <c r="X120" s="24">
        <f t="shared" si="1"/>
        <v>-2.1008403361344463E-4</v>
      </c>
      <c r="Y120" s="24">
        <f t="shared" si="1"/>
        <v>0</v>
      </c>
      <c r="Z120" s="24">
        <f t="shared" si="1"/>
        <v>0</v>
      </c>
      <c r="AA120" s="24">
        <f t="shared" si="1"/>
        <v>0</v>
      </c>
      <c r="AB120" s="24">
        <f t="shared" si="1"/>
        <v>0</v>
      </c>
      <c r="AC120" s="24">
        <f t="shared" si="1"/>
        <v>-1.8382352941176475E-3</v>
      </c>
      <c r="AD120" s="24">
        <f t="shared" si="1"/>
        <v>-4.0491355777979993E-3</v>
      </c>
      <c r="AE120" s="24">
        <f t="shared" si="1"/>
        <v>-4.7619047619047616E-2</v>
      </c>
      <c r="AF120" s="24">
        <f t="shared" si="1"/>
        <v>-1.7262741713187923E-3</v>
      </c>
      <c r="AG120" s="24" t="str">
        <f t="shared" si="1"/>
        <v>N/A</v>
      </c>
      <c r="AH120" s="24" t="str">
        <f t="shared" si="1"/>
        <v>N/A</v>
      </c>
      <c r="AI120" s="24">
        <f t="shared" si="1"/>
        <v>0</v>
      </c>
      <c r="AJ120" s="24">
        <f t="shared" si="1"/>
        <v>0</v>
      </c>
      <c r="AK120" s="24">
        <f t="shared" si="1"/>
        <v>0</v>
      </c>
      <c r="AL120" s="24" t="str">
        <f t="shared" si="1"/>
        <v>N/A</v>
      </c>
      <c r="AM120" s="24" t="str">
        <f t="shared" si="1"/>
        <v>N/A</v>
      </c>
      <c r="AN120" s="52" t="str">
        <f t="shared" si="1"/>
        <v>N/A</v>
      </c>
      <c r="AO120" s="52" t="str">
        <f t="shared" si="1"/>
        <v>N/A</v>
      </c>
      <c r="AP120" s="52">
        <f t="shared" si="1"/>
        <v>-1.5166835187057637E-3</v>
      </c>
      <c r="AQ120" s="52">
        <f t="shared" si="1"/>
        <v>-3.8461538461538464E-2</v>
      </c>
      <c r="AR120" s="52">
        <f t="shared" si="1"/>
        <v>7.9160513715487546E-2</v>
      </c>
      <c r="AS120" s="52">
        <f t="shared" si="1"/>
        <v>3.1928480204342274E-2</v>
      </c>
      <c r="AT120" s="52">
        <f t="shared" si="1"/>
        <v>8.7840961627369402E-3</v>
      </c>
      <c r="AU120" s="52">
        <f t="shared" si="1"/>
        <v>-6.767564907099767E-4</v>
      </c>
      <c r="AV120" s="52">
        <f t="shared" si="1"/>
        <v>-1.2627124428366658E-3</v>
      </c>
      <c r="AW120" s="56">
        <f t="shared" si="0"/>
        <v>2.7855788135896689E-2</v>
      </c>
    </row>
    <row r="121" spans="2:49" ht="15" customHeight="1">
      <c r="B121" s="12" t="s">
        <v>13</v>
      </c>
      <c r="C121" s="59"/>
      <c r="D121" s="17">
        <v>3</v>
      </c>
      <c r="E121" s="24">
        <f t="shared" si="1"/>
        <v>-1.5395125518382746E-3</v>
      </c>
      <c r="F121" s="24">
        <f t="shared" si="1"/>
        <v>2.1174477696216838E-3</v>
      </c>
      <c r="G121" s="24">
        <f t="shared" si="1"/>
        <v>-1.1133603238866405E-3</v>
      </c>
      <c r="H121" s="24">
        <f t="shared" si="1"/>
        <v>-1.3480392156862749E-3</v>
      </c>
      <c r="I121" s="24">
        <f t="shared" si="1"/>
        <v>6.7160254076141859E-4</v>
      </c>
      <c r="J121" s="24">
        <f t="shared" si="1"/>
        <v>2.2727272727272728E-2</v>
      </c>
      <c r="K121" s="24">
        <f t="shared" si="1"/>
        <v>0</v>
      </c>
      <c r="L121" s="24">
        <f t="shared" si="1"/>
        <v>2.2438496891051634E-2</v>
      </c>
      <c r="M121" s="24">
        <f t="shared" si="1"/>
        <v>-1.5468607825295713E-3</v>
      </c>
      <c r="N121" s="24">
        <f t="shared" si="1"/>
        <v>-3.8587690526722083E-4</v>
      </c>
      <c r="O121" s="24">
        <f t="shared" si="1"/>
        <v>0</v>
      </c>
      <c r="P121" s="24">
        <f t="shared" si="1"/>
        <v>-2.3919907277886593E-3</v>
      </c>
      <c r="Q121" s="24">
        <f t="shared" si="1"/>
        <v>-2.7056277056277042E-3</v>
      </c>
      <c r="R121" s="24">
        <f t="shared" si="1"/>
        <v>9.6302003081662896E-5</v>
      </c>
      <c r="S121" s="24">
        <f t="shared" si="1"/>
        <v>2.0446433972536454E-3</v>
      </c>
      <c r="T121" s="24">
        <f t="shared" si="1"/>
        <v>0</v>
      </c>
      <c r="U121" s="24">
        <f t="shared" si="1"/>
        <v>0</v>
      </c>
      <c r="V121" s="24">
        <f t="shared" si="1"/>
        <v>0</v>
      </c>
      <c r="W121" s="24">
        <f t="shared" si="1"/>
        <v>0</v>
      </c>
      <c r="X121" s="24">
        <f t="shared" si="1"/>
        <v>-6.3965884861407266E-4</v>
      </c>
      <c r="Y121" s="24">
        <f t="shared" si="1"/>
        <v>0</v>
      </c>
      <c r="Z121" s="24">
        <f t="shared" si="1"/>
        <v>0</v>
      </c>
      <c r="AA121" s="24">
        <f t="shared" si="1"/>
        <v>0</v>
      </c>
      <c r="AB121" s="24" t="str">
        <f t="shared" si="1"/>
        <v>N/A</v>
      </c>
      <c r="AC121" s="24">
        <f t="shared" si="1"/>
        <v>0</v>
      </c>
      <c r="AD121" s="24">
        <f t="shared" si="1"/>
        <v>6.4133397466730954E-4</v>
      </c>
      <c r="AE121" s="24">
        <f t="shared" si="1"/>
        <v>0</v>
      </c>
      <c r="AF121" s="24">
        <f t="shared" si="1"/>
        <v>1.1769118350771473E-3</v>
      </c>
      <c r="AG121" s="24" t="str">
        <f t="shared" si="1"/>
        <v>N/A</v>
      </c>
      <c r="AH121" s="24" t="str">
        <f t="shared" si="1"/>
        <v>N/A</v>
      </c>
      <c r="AI121" s="24">
        <f t="shared" si="1"/>
        <v>0</v>
      </c>
      <c r="AJ121" s="24">
        <f t="shared" si="1"/>
        <v>0</v>
      </c>
      <c r="AK121" s="24">
        <f t="shared" si="1"/>
        <v>0</v>
      </c>
      <c r="AL121" s="24" t="str">
        <f t="shared" si="1"/>
        <v>N/A</v>
      </c>
      <c r="AM121" s="24" t="str">
        <f t="shared" si="1"/>
        <v>N/A</v>
      </c>
      <c r="AN121" s="52" t="str">
        <f t="shared" si="1"/>
        <v>N/A</v>
      </c>
      <c r="AO121" s="52" t="str">
        <f t="shared" si="1"/>
        <v>N/A</v>
      </c>
      <c r="AP121" s="52">
        <f t="shared" si="1"/>
        <v>0</v>
      </c>
      <c r="AQ121" s="52">
        <f t="shared" si="1"/>
        <v>0</v>
      </c>
      <c r="AR121" s="52">
        <f t="shared" si="1"/>
        <v>1.3923823212360763E-2</v>
      </c>
      <c r="AS121" s="52">
        <f t="shared" si="1"/>
        <v>0</v>
      </c>
      <c r="AT121" s="52">
        <f t="shared" si="1"/>
        <v>-2.3089355806972991E-3</v>
      </c>
      <c r="AU121" s="52">
        <f t="shared" si="1"/>
        <v>-1.3254608989034817E-3</v>
      </c>
      <c r="AV121" s="52">
        <f t="shared" si="1"/>
        <v>-9.5070937545707265E-4</v>
      </c>
      <c r="AW121" s="56">
        <f t="shared" si="0"/>
        <v>1.2143749180739717E-3</v>
      </c>
    </row>
    <row r="122" spans="2:49" ht="15" customHeight="1">
      <c r="B122" s="12" t="s">
        <v>14</v>
      </c>
      <c r="C122" s="59"/>
      <c r="D122" s="17">
        <v>4</v>
      </c>
      <c r="E122" s="24">
        <f t="shared" si="1"/>
        <v>-9.7362424865281468E-4</v>
      </c>
      <c r="F122" s="24">
        <f t="shared" si="1"/>
        <v>0</v>
      </c>
      <c r="G122" s="24">
        <f t="shared" si="1"/>
        <v>-9.8292483145359481E-4</v>
      </c>
      <c r="H122" s="24">
        <f t="shared" si="1"/>
        <v>4.4903313543801816E-5</v>
      </c>
      <c r="I122" s="24">
        <f t="shared" si="1"/>
        <v>-2.6591419962695463E-4</v>
      </c>
      <c r="J122" s="24">
        <f t="shared" si="1"/>
        <v>0</v>
      </c>
      <c r="K122" s="24">
        <f t="shared" si="1"/>
        <v>1.9230769230769232E-2</v>
      </c>
      <c r="L122" s="24">
        <f t="shared" si="1"/>
        <v>7.7029429192178554E-3</v>
      </c>
      <c r="M122" s="24">
        <f t="shared" si="1"/>
        <v>-1.9357336430507292E-4</v>
      </c>
      <c r="N122" s="24">
        <f t="shared" si="1"/>
        <v>0</v>
      </c>
      <c r="O122" s="24">
        <f t="shared" si="1"/>
        <v>0</v>
      </c>
      <c r="P122" s="24">
        <f t="shared" si="1"/>
        <v>1.3255509913589696E-2</v>
      </c>
      <c r="Q122" s="24">
        <f t="shared" si="1"/>
        <v>0</v>
      </c>
      <c r="R122" s="24">
        <f t="shared" si="1"/>
        <v>6.4102564102564083E-3</v>
      </c>
      <c r="S122" s="24">
        <f t="shared" si="1"/>
        <v>6.1843971631205669E-3</v>
      </c>
      <c r="T122" s="24">
        <f t="shared" si="1"/>
        <v>0</v>
      </c>
      <c r="U122" s="24">
        <f t="shared" si="1"/>
        <v>0</v>
      </c>
      <c r="V122" s="24">
        <f t="shared" si="1"/>
        <v>0</v>
      </c>
      <c r="W122" s="24">
        <f t="shared" si="1"/>
        <v>0</v>
      </c>
      <c r="X122" s="24">
        <f t="shared" si="1"/>
        <v>0</v>
      </c>
      <c r="Y122" s="24">
        <f t="shared" si="1"/>
        <v>0</v>
      </c>
      <c r="Z122" s="24">
        <f t="shared" si="1"/>
        <v>0</v>
      </c>
      <c r="AA122" s="24">
        <f t="shared" si="1"/>
        <v>0</v>
      </c>
      <c r="AB122" s="24" t="str">
        <f t="shared" si="1"/>
        <v>N/A</v>
      </c>
      <c r="AC122" s="24">
        <f t="shared" si="1"/>
        <v>0</v>
      </c>
      <c r="AD122" s="24">
        <f t="shared" si="1"/>
        <v>-2.8348688873139696E-4</v>
      </c>
      <c r="AE122" s="24">
        <f t="shared" si="1"/>
        <v>0</v>
      </c>
      <c r="AF122" s="24">
        <f t="shared" si="1"/>
        <v>-1.9627291391059471E-4</v>
      </c>
      <c r="AG122" s="24" t="str">
        <f t="shared" si="1"/>
        <v>N/A</v>
      </c>
      <c r="AH122" s="24" t="str">
        <f t="shared" si="1"/>
        <v>N/A</v>
      </c>
      <c r="AI122" s="24">
        <f t="shared" si="1"/>
        <v>-1.7047391749062946E-5</v>
      </c>
      <c r="AJ122" s="24">
        <f t="shared" si="1"/>
        <v>-3.2042867432733636E-4</v>
      </c>
      <c r="AK122" s="24">
        <f t="shared" si="1"/>
        <v>0</v>
      </c>
      <c r="AL122" s="24" t="str">
        <f t="shared" si="1"/>
        <v>N/A</v>
      </c>
      <c r="AM122" s="24" t="str">
        <f t="shared" si="1"/>
        <v>N/A</v>
      </c>
      <c r="AN122" s="52" t="str">
        <f t="shared" si="1"/>
        <v>N/A</v>
      </c>
      <c r="AO122" s="52" t="str">
        <f t="shared" si="1"/>
        <v>N/A</v>
      </c>
      <c r="AP122" s="52">
        <f t="shared" si="1"/>
        <v>0</v>
      </c>
      <c r="AQ122" s="52">
        <f t="shared" si="1"/>
        <v>0</v>
      </c>
      <c r="AR122" s="52">
        <f t="shared" si="1"/>
        <v>7.4297188755020095E-3</v>
      </c>
      <c r="AS122" s="52">
        <f t="shared" si="1"/>
        <v>0</v>
      </c>
      <c r="AT122" s="52">
        <f t="shared" si="1"/>
        <v>0</v>
      </c>
      <c r="AU122" s="52">
        <f t="shared" si="1"/>
        <v>-7.4953052503798617E-4</v>
      </c>
      <c r="AV122" s="52">
        <f t="shared" si="1"/>
        <v>-2.0034191687146041E-4</v>
      </c>
      <c r="AW122" s="56">
        <f t="shared" si="0"/>
        <v>5.4445670711945286E-4</v>
      </c>
    </row>
    <row r="123" spans="2:49" ht="15" customHeight="1">
      <c r="B123" s="12" t="s">
        <v>15</v>
      </c>
      <c r="C123" s="59"/>
      <c r="D123" s="17">
        <v>5</v>
      </c>
      <c r="E123" s="24">
        <f t="shared" si="1"/>
        <v>-1.8876856103177981E-4</v>
      </c>
      <c r="F123" s="24">
        <f t="shared" si="1"/>
        <v>-5.3193230547644767E-5</v>
      </c>
      <c r="G123" s="24">
        <f t="shared" si="1"/>
        <v>-2.0067555664488859E-4</v>
      </c>
      <c r="H123" s="24">
        <f t="shared" si="1"/>
        <v>-8.3999328005375865E-5</v>
      </c>
      <c r="I123" s="24">
        <f t="shared" si="1"/>
        <v>-2.5837879781102262E-5</v>
      </c>
      <c r="J123" s="24">
        <f t="shared" si="1"/>
        <v>4.3668122270742356E-3</v>
      </c>
      <c r="K123" s="24">
        <f t="shared" si="1"/>
        <v>1.8037518037518035E-3</v>
      </c>
      <c r="L123" s="24">
        <f t="shared" si="1"/>
        <v>-8.4772370486656187E-3</v>
      </c>
      <c r="M123" s="24">
        <f t="shared" si="1"/>
        <v>-2.0085985110729343E-4</v>
      </c>
      <c r="N123" s="24">
        <f t="shared" si="1"/>
        <v>-4.5797000962164089E-3</v>
      </c>
      <c r="O123" s="24">
        <f t="shared" si="1"/>
        <v>-9.916208042044794E-5</v>
      </c>
      <c r="P123" s="24">
        <f t="shared" si="1"/>
        <v>-1.6010927792539237E-3</v>
      </c>
      <c r="Q123" s="24">
        <f t="shared" si="1"/>
        <v>-2.9417859895216072E-3</v>
      </c>
      <c r="R123" s="24">
        <f t="shared" si="1"/>
        <v>-2.2527300461658139E-3</v>
      </c>
      <c r="S123" s="24">
        <f t="shared" si="1"/>
        <v>-4.8020711963644904E-4</v>
      </c>
      <c r="T123" s="24">
        <f t="shared" si="1"/>
        <v>0</v>
      </c>
      <c r="U123" s="24">
        <f t="shared" si="1"/>
        <v>-3.5009526048816286E-5</v>
      </c>
      <c r="V123" s="24">
        <f t="shared" si="1"/>
        <v>0</v>
      </c>
      <c r="W123" s="24">
        <f t="shared" si="1"/>
        <v>4.8784967342768888E-5</v>
      </c>
      <c r="X123" s="24">
        <f t="shared" si="1"/>
        <v>-1.2270497866686278E-4</v>
      </c>
      <c r="Y123" s="24">
        <f t="shared" si="1"/>
        <v>0</v>
      </c>
      <c r="Z123" s="24">
        <f t="shared" si="1"/>
        <v>0</v>
      </c>
      <c r="AA123" s="24">
        <f t="shared" si="1"/>
        <v>0</v>
      </c>
      <c r="AB123" s="24">
        <f t="shared" si="1"/>
        <v>0</v>
      </c>
      <c r="AC123" s="24">
        <f t="shared" si="1"/>
        <v>0</v>
      </c>
      <c r="AD123" s="24">
        <f t="shared" si="1"/>
        <v>4.9830824351327057E-5</v>
      </c>
      <c r="AE123" s="24">
        <f t="shared" si="1"/>
        <v>0</v>
      </c>
      <c r="AF123" s="24">
        <f t="shared" si="1"/>
        <v>-8.3280680671586399E-5</v>
      </c>
      <c r="AG123" s="24">
        <f t="shared" si="1"/>
        <v>0</v>
      </c>
      <c r="AH123" s="24">
        <f t="shared" si="1"/>
        <v>0</v>
      </c>
      <c r="AI123" s="24">
        <f t="shared" si="1"/>
        <v>0</v>
      </c>
      <c r="AJ123" s="24">
        <f t="shared" si="1"/>
        <v>0</v>
      </c>
      <c r="AK123" s="24">
        <f t="shared" si="1"/>
        <v>0</v>
      </c>
      <c r="AL123" s="24" t="str">
        <f t="shared" si="1"/>
        <v>N/A</v>
      </c>
      <c r="AM123" s="24" t="str">
        <f t="shared" si="1"/>
        <v>N/A</v>
      </c>
      <c r="AN123" s="52">
        <f t="shared" si="1"/>
        <v>0</v>
      </c>
      <c r="AO123" s="52">
        <f t="shared" si="1"/>
        <v>0</v>
      </c>
      <c r="AP123" s="52">
        <f t="shared" si="1"/>
        <v>0</v>
      </c>
      <c r="AQ123" s="52">
        <f t="shared" si="1"/>
        <v>1.6321723035503995E-4</v>
      </c>
      <c r="AR123" s="52">
        <f t="shared" si="1"/>
        <v>-1.3474867917211962E-3</v>
      </c>
      <c r="AS123" s="52">
        <f t="shared" si="1"/>
        <v>-3.4037095501183896E-3</v>
      </c>
      <c r="AT123" s="52">
        <f t="shared" si="1"/>
        <v>-1.3109039682000071E-3</v>
      </c>
      <c r="AU123" s="52">
        <f t="shared" si="1"/>
        <v>4.8525316808623997E-4</v>
      </c>
      <c r="AV123" s="52">
        <f t="shared" si="1"/>
        <v>-1.0624312350954526E-4</v>
      </c>
      <c r="AW123" s="56">
        <f t="shared" si="0"/>
        <v>-2.2158651440029229E-4</v>
      </c>
    </row>
    <row r="124" spans="2:49" ht="15" customHeight="1">
      <c r="B124" s="12" t="s">
        <v>16</v>
      </c>
      <c r="C124" s="59"/>
      <c r="D124" s="17">
        <v>6</v>
      </c>
      <c r="E124" s="24">
        <f t="shared" si="1"/>
        <v>1.7241379310344827E-2</v>
      </c>
      <c r="F124" s="24">
        <f t="shared" si="1"/>
        <v>1.4285714285714285E-2</v>
      </c>
      <c r="G124" s="24">
        <f t="shared" si="1"/>
        <v>0</v>
      </c>
      <c r="H124" s="24">
        <f t="shared" si="1"/>
        <v>0</v>
      </c>
      <c r="I124" s="24">
        <f t="shared" si="1"/>
        <v>-1.7328092641900189E-3</v>
      </c>
      <c r="J124" s="24">
        <f t="shared" si="1"/>
        <v>0</v>
      </c>
      <c r="K124" s="24">
        <f t="shared" si="1"/>
        <v>-1.6819769698537979E-3</v>
      </c>
      <c r="L124" s="24">
        <f t="shared" si="1"/>
        <v>6.6063518989727635E-2</v>
      </c>
      <c r="M124" s="24">
        <f t="shared" si="1"/>
        <v>-1.2959206671174211E-3</v>
      </c>
      <c r="N124" s="24">
        <f t="shared" si="1"/>
        <v>-6.8027210884353748E-4</v>
      </c>
      <c r="O124" s="24">
        <f t="shared" si="1"/>
        <v>-2.4154589371980749E-4</v>
      </c>
      <c r="P124" s="24">
        <f t="shared" si="1"/>
        <v>2.6595744680851061E-2</v>
      </c>
      <c r="Q124" s="24">
        <f t="shared" si="1"/>
        <v>-3.3376123234916573E-3</v>
      </c>
      <c r="R124" s="24">
        <f t="shared" si="1"/>
        <v>1.6129032258064516E-2</v>
      </c>
      <c r="S124" s="24">
        <f t="shared" si="1"/>
        <v>2.875215641173089E-3</v>
      </c>
      <c r="T124" s="24">
        <f t="shared" si="1"/>
        <v>0</v>
      </c>
      <c r="U124" s="24">
        <f t="shared" si="1"/>
        <v>1.020408163265306E-2</v>
      </c>
      <c r="V124" s="24">
        <f t="shared" si="1"/>
        <v>0</v>
      </c>
      <c r="W124" s="24">
        <f t="shared" si="1"/>
        <v>-1.0827407886231417E-2</v>
      </c>
      <c r="X124" s="24">
        <f t="shared" si="1"/>
        <v>-5.0284629981024662E-3</v>
      </c>
      <c r="Y124" s="24">
        <f t="shared" si="1"/>
        <v>0</v>
      </c>
      <c r="Z124" s="24">
        <f t="shared" si="1"/>
        <v>1.4285714285714285E-2</v>
      </c>
      <c r="AA124" s="24">
        <f t="shared" si="1"/>
        <v>0</v>
      </c>
      <c r="AB124" s="24">
        <f t="shared" si="1"/>
        <v>0</v>
      </c>
      <c r="AC124" s="24">
        <f t="shared" si="1"/>
        <v>-7.0422535211267607E-3</v>
      </c>
      <c r="AD124" s="24">
        <f t="shared" si="1"/>
        <v>-3.7019408747157416E-4</v>
      </c>
      <c r="AE124" s="24">
        <f t="shared" si="1"/>
        <v>1.9230769230769232E-2</v>
      </c>
      <c r="AF124" s="24">
        <f t="shared" si="1"/>
        <v>-3.235547886108716E-3</v>
      </c>
      <c r="AG124" s="24" t="str">
        <f t="shared" si="1"/>
        <v>N/A</v>
      </c>
      <c r="AH124" s="24" t="str">
        <f t="shared" si="1"/>
        <v>N/A</v>
      </c>
      <c r="AI124" s="24" t="str">
        <f t="shared" si="1"/>
        <v>N/A</v>
      </c>
      <c r="AJ124" s="24" t="str">
        <f t="shared" si="1"/>
        <v>N/A</v>
      </c>
      <c r="AK124" s="24" t="str">
        <f t="shared" si="1"/>
        <v>N/A</v>
      </c>
      <c r="AL124" s="24" t="str">
        <f t="shared" si="1"/>
        <v>N/A</v>
      </c>
      <c r="AM124" s="24" t="str">
        <f t="shared" si="1"/>
        <v>N/A</v>
      </c>
      <c r="AN124" s="52" t="str">
        <f t="shared" si="1"/>
        <v>N/A</v>
      </c>
      <c r="AO124" s="52" t="str">
        <f t="shared" si="1"/>
        <v>N/A</v>
      </c>
      <c r="AP124" s="52">
        <f t="shared" si="1"/>
        <v>0</v>
      </c>
      <c r="AQ124" s="52">
        <f t="shared" si="1"/>
        <v>0</v>
      </c>
      <c r="AR124" s="52">
        <f t="shared" si="1"/>
        <v>5.5699855699855694E-2</v>
      </c>
      <c r="AS124" s="52">
        <f t="shared" si="1"/>
        <v>0</v>
      </c>
      <c r="AT124" s="52">
        <f t="shared" si="1"/>
        <v>-4.4977511244377807E-3</v>
      </c>
      <c r="AU124" s="52">
        <f t="shared" si="1"/>
        <v>-2.9056815760416868E-3</v>
      </c>
      <c r="AV124" s="52">
        <f t="shared" si="1"/>
        <v>3.8375301828216628E-3</v>
      </c>
      <c r="AW124" s="56">
        <f t="shared" si="0"/>
        <v>1.090172059603685E-2</v>
      </c>
    </row>
    <row r="125" spans="2:49" ht="15" customHeight="1">
      <c r="B125" s="12" t="s">
        <v>17</v>
      </c>
      <c r="C125" s="59"/>
      <c r="D125" s="17">
        <v>7</v>
      </c>
      <c r="E125" s="24">
        <f t="shared" si="1"/>
        <v>-6.7510548523206856E-4</v>
      </c>
      <c r="F125" s="24">
        <f t="shared" si="1"/>
        <v>9.12975912975913E-3</v>
      </c>
      <c r="G125" s="24">
        <f t="shared" si="1"/>
        <v>0</v>
      </c>
      <c r="H125" s="24">
        <f t="shared" si="1"/>
        <v>-8.6843247937472973E-4</v>
      </c>
      <c r="I125" s="24">
        <f t="shared" si="1"/>
        <v>3.222782139927341E-3</v>
      </c>
      <c r="J125" s="24">
        <f t="shared" si="1"/>
        <v>3.8904383894729309E-3</v>
      </c>
      <c r="K125" s="24">
        <f t="shared" si="1"/>
        <v>2.9625650647621349E-2</v>
      </c>
      <c r="L125" s="24">
        <f t="shared" si="1"/>
        <v>0.31222590190589172</v>
      </c>
      <c r="M125" s="24">
        <f t="shared" si="1"/>
        <v>3.0702773903610731E-3</v>
      </c>
      <c r="N125" s="24">
        <f t="shared" si="1"/>
        <v>5.1293328029670626E-2</v>
      </c>
      <c r="O125" s="24">
        <f t="shared" si="1"/>
        <v>6.5441176470588235E-3</v>
      </c>
      <c r="P125" s="24">
        <f t="shared" si="1"/>
        <v>0.41391891024759597</v>
      </c>
      <c r="Q125" s="24">
        <f t="shared" si="1"/>
        <v>8.4757273967580427E-2</v>
      </c>
      <c r="R125" s="24">
        <f t="shared" si="1"/>
        <v>8.2068311195445914E-2</v>
      </c>
      <c r="S125" s="24">
        <f t="shared" si="1"/>
        <v>1.9584571352175777E-2</v>
      </c>
      <c r="T125" s="24">
        <f t="shared" si="1"/>
        <v>0</v>
      </c>
      <c r="U125" s="24">
        <f t="shared" si="1"/>
        <v>2.652300041442188E-3</v>
      </c>
      <c r="V125" s="24">
        <f t="shared" si="1"/>
        <v>0</v>
      </c>
      <c r="W125" s="24">
        <f t="shared" si="1"/>
        <v>7.7777106127465793E-3</v>
      </c>
      <c r="X125" s="24">
        <f t="shared" si="1"/>
        <v>1.6053558255737885E-2</v>
      </c>
      <c r="Y125" s="24">
        <f t="shared" si="1"/>
        <v>1.3698630136986301E-2</v>
      </c>
      <c r="Z125" s="24">
        <f t="shared" si="1"/>
        <v>1.6666666666666666E-2</v>
      </c>
      <c r="AA125" s="24">
        <f t="shared" si="1"/>
        <v>0</v>
      </c>
      <c r="AB125" s="24">
        <f t="shared" si="1"/>
        <v>0</v>
      </c>
      <c r="AC125" s="24">
        <f t="shared" si="1"/>
        <v>1.0139756170086233E-2</v>
      </c>
      <c r="AD125" s="24">
        <f t="shared" si="1"/>
        <v>3.8831935383659526E-4</v>
      </c>
      <c r="AE125" s="24">
        <f t="shared" si="1"/>
        <v>0</v>
      </c>
      <c r="AF125" s="24">
        <f t="shared" si="1"/>
        <v>7.8657337540586278E-3</v>
      </c>
      <c r="AG125" s="24" t="str">
        <f t="shared" si="1"/>
        <v>N/A</v>
      </c>
      <c r="AH125" s="24" t="str">
        <f t="shared" si="1"/>
        <v>N/A</v>
      </c>
      <c r="AI125" s="24" t="str">
        <f t="shared" si="1"/>
        <v>N/A</v>
      </c>
      <c r="AJ125" s="24" t="str">
        <f t="shared" si="1"/>
        <v>N/A</v>
      </c>
      <c r="AK125" s="24">
        <f t="shared" si="1"/>
        <v>0</v>
      </c>
      <c r="AL125" s="24" t="str">
        <f t="shared" si="1"/>
        <v>N/A</v>
      </c>
      <c r="AM125" s="24" t="str">
        <f t="shared" si="1"/>
        <v>N/A</v>
      </c>
      <c r="AN125" s="52" t="str">
        <f t="shared" ref="AN125:AV125" si="2">IF((OR(AN13="N/A",AN69="N/A")),("N/A"),(AN69-AN13))</f>
        <v>N/A</v>
      </c>
      <c r="AO125" s="52" t="str">
        <f t="shared" si="2"/>
        <v>N/A</v>
      </c>
      <c r="AP125" s="52">
        <f t="shared" si="2"/>
        <v>0</v>
      </c>
      <c r="AQ125" s="52">
        <f t="shared" si="2"/>
        <v>0</v>
      </c>
      <c r="AR125" s="52">
        <f t="shared" si="2"/>
        <v>0.32523927685218007</v>
      </c>
      <c r="AS125" s="52">
        <f t="shared" si="2"/>
        <v>6.8903318903318911E-2</v>
      </c>
      <c r="AT125" s="52">
        <f t="shared" si="2"/>
        <v>4.592310942120828E-2</v>
      </c>
      <c r="AU125" s="52">
        <f t="shared" si="2"/>
        <v>1.7345380174489354E-3</v>
      </c>
      <c r="AV125" s="52">
        <f t="shared" si="2"/>
        <v>7.2807501378929947E-3</v>
      </c>
      <c r="AW125" s="56">
        <f t="shared" si="0"/>
        <v>8.7280777386918709E-2</v>
      </c>
    </row>
    <row r="126" spans="2:49" ht="15" customHeight="1">
      <c r="B126" s="12" t="s">
        <v>18</v>
      </c>
      <c r="C126" s="59"/>
      <c r="D126" s="17">
        <v>8</v>
      </c>
      <c r="E126" s="24">
        <f t="shared" ref="E126:AV131" si="3">IF((OR(E14="N/A",E70="N/A")),("N/A"),(E70-E14))</f>
        <v>1.7360183750868285E-4</v>
      </c>
      <c r="F126" s="24">
        <f t="shared" si="3"/>
        <v>1.9274079698632859E-2</v>
      </c>
      <c r="G126" s="24">
        <f t="shared" si="3"/>
        <v>2.0463013865982538E-3</v>
      </c>
      <c r="H126" s="24">
        <f t="shared" si="3"/>
        <v>2.3109243697478993E-2</v>
      </c>
      <c r="I126" s="24">
        <f t="shared" si="3"/>
        <v>1.5835504671262258E-2</v>
      </c>
      <c r="J126" s="24">
        <f t="shared" si="3"/>
        <v>2.8749337572866976E-2</v>
      </c>
      <c r="K126" s="24">
        <f t="shared" si="3"/>
        <v>0.25963360295854615</v>
      </c>
      <c r="L126" s="24">
        <f t="shared" si="3"/>
        <v>0.19336507835716923</v>
      </c>
      <c r="M126" s="24">
        <f t="shared" si="3"/>
        <v>2.5109417504939689E-2</v>
      </c>
      <c r="N126" s="24">
        <f t="shared" si="3"/>
        <v>0.32831001192719228</v>
      </c>
      <c r="O126" s="24">
        <f t="shared" si="3"/>
        <v>3.5489516262175988E-2</v>
      </c>
      <c r="P126" s="24">
        <f t="shared" si="3"/>
        <v>0.32546635905088089</v>
      </c>
      <c r="Q126" s="24">
        <f t="shared" si="3"/>
        <v>0.18236651987273056</v>
      </c>
      <c r="R126" s="24">
        <f t="shared" si="3"/>
        <v>0.16143925899536871</v>
      </c>
      <c r="S126" s="24">
        <f t="shared" si="3"/>
        <v>9.5175061916728171E-2</v>
      </c>
      <c r="T126" s="24">
        <f t="shared" si="3"/>
        <v>3.8587690526722083E-4</v>
      </c>
      <c r="U126" s="24">
        <f t="shared" si="3"/>
        <v>1.7024910605485527E-2</v>
      </c>
      <c r="V126" s="24">
        <f t="shared" si="3"/>
        <v>-2.582159624413145E-3</v>
      </c>
      <c r="W126" s="24">
        <f t="shared" si="3"/>
        <v>4.2164056510787432E-2</v>
      </c>
      <c r="X126" s="24">
        <f t="shared" si="3"/>
        <v>8.4251239826305668E-2</v>
      </c>
      <c r="Y126" s="24">
        <f t="shared" si="3"/>
        <v>0.12442878903274941</v>
      </c>
      <c r="Z126" s="24">
        <f t="shared" si="3"/>
        <v>2.6016806722689079E-2</v>
      </c>
      <c r="AA126" s="24">
        <f t="shared" si="3"/>
        <v>3.5569105691056931E-3</v>
      </c>
      <c r="AB126" s="24">
        <f t="shared" si="3"/>
        <v>5.5172413793103461E-3</v>
      </c>
      <c r="AC126" s="24">
        <f t="shared" si="3"/>
        <v>3.4625751606883678E-2</v>
      </c>
      <c r="AD126" s="24">
        <f t="shared" si="3"/>
        <v>1.5249064870708241E-3</v>
      </c>
      <c r="AE126" s="24">
        <f t="shared" si="3"/>
        <v>-6.5803904364992311E-4</v>
      </c>
      <c r="AF126" s="24">
        <f t="shared" si="3"/>
        <v>1.6951878234053218E-2</v>
      </c>
      <c r="AG126" s="24" t="str">
        <f t="shared" si="3"/>
        <v>N/A</v>
      </c>
      <c r="AH126" s="24" t="str">
        <f t="shared" si="3"/>
        <v>N/A</v>
      </c>
      <c r="AI126" s="24">
        <f t="shared" si="3"/>
        <v>0</v>
      </c>
      <c r="AJ126" s="24">
        <f t="shared" si="3"/>
        <v>0</v>
      </c>
      <c r="AK126" s="24">
        <f t="shared" si="3"/>
        <v>0</v>
      </c>
      <c r="AL126" s="24" t="str">
        <f t="shared" si="3"/>
        <v>N/A</v>
      </c>
      <c r="AM126" s="24" t="str">
        <f t="shared" si="3"/>
        <v>N/A</v>
      </c>
      <c r="AN126" s="52" t="str">
        <f t="shared" si="3"/>
        <v>N/A</v>
      </c>
      <c r="AO126" s="52" t="str">
        <f t="shared" si="3"/>
        <v>N/A</v>
      </c>
      <c r="AP126" s="52">
        <f t="shared" si="3"/>
        <v>-1.3157894736842077E-3</v>
      </c>
      <c r="AQ126" s="52">
        <f t="shared" si="3"/>
        <v>-9.141185611773843E-4</v>
      </c>
      <c r="AR126" s="52">
        <f t="shared" si="3"/>
        <v>0.33920672565860222</v>
      </c>
      <c r="AS126" s="52">
        <f t="shared" si="3"/>
        <v>0.15967797984478166</v>
      </c>
      <c r="AT126" s="52">
        <f t="shared" si="3"/>
        <v>0.11340996168582376</v>
      </c>
      <c r="AU126" s="52">
        <f t="shared" si="3"/>
        <v>5.7039687438922709E-3</v>
      </c>
      <c r="AV126" s="52">
        <f t="shared" si="3"/>
        <v>1.9739270657263316E-2</v>
      </c>
      <c r="AW126" s="56">
        <f t="shared" si="0"/>
        <v>0.14148094813403667</v>
      </c>
    </row>
    <row r="127" spans="2:49" ht="15" customHeight="1">
      <c r="B127" s="12" t="s">
        <v>19</v>
      </c>
      <c r="C127" s="59"/>
      <c r="D127" s="17">
        <v>9</v>
      </c>
      <c r="E127" s="24">
        <f t="shared" si="3"/>
        <v>-1.3002844372206404E-3</v>
      </c>
      <c r="F127" s="24">
        <f t="shared" si="3"/>
        <v>2.9855436832181004E-3</v>
      </c>
      <c r="G127" s="24">
        <f t="shared" si="3"/>
        <v>4.1210408571764976E-3</v>
      </c>
      <c r="H127" s="24">
        <f t="shared" si="3"/>
        <v>5.7496682883679782E-3</v>
      </c>
      <c r="I127" s="24">
        <f t="shared" si="3"/>
        <v>5.4273626725547322E-4</v>
      </c>
      <c r="J127" s="24">
        <f t="shared" si="3"/>
        <v>4.61133069828722E-3</v>
      </c>
      <c r="K127" s="24">
        <f t="shared" si="3"/>
        <v>2.6594951539035037E-2</v>
      </c>
      <c r="L127" s="24">
        <f t="shared" si="3"/>
        <v>0.13867753866373134</v>
      </c>
      <c r="M127" s="24">
        <f t="shared" si="3"/>
        <v>-8.7853490255554076E-5</v>
      </c>
      <c r="N127" s="24">
        <f t="shared" si="3"/>
        <v>3.199898817428698E-2</v>
      </c>
      <c r="O127" s="24">
        <f t="shared" si="3"/>
        <v>2.3209064327485377E-3</v>
      </c>
      <c r="P127" s="24">
        <f t="shared" si="3"/>
        <v>0.20316977032991101</v>
      </c>
      <c r="Q127" s="24">
        <f t="shared" si="3"/>
        <v>3.1239446133063162E-2</v>
      </c>
      <c r="R127" s="24">
        <f t="shared" si="3"/>
        <v>8.1014105985512813E-3</v>
      </c>
      <c r="S127" s="24">
        <f t="shared" si="3"/>
        <v>-8.2034454470879259E-5</v>
      </c>
      <c r="T127" s="24">
        <f t="shared" si="3"/>
        <v>1.8867924528301886E-2</v>
      </c>
      <c r="U127" s="24">
        <f t="shared" si="3"/>
        <v>-8.484848484848484E-4</v>
      </c>
      <c r="V127" s="24">
        <f t="shared" si="3"/>
        <v>0</v>
      </c>
      <c r="W127" s="24">
        <f t="shared" si="3"/>
        <v>5.1851851851851833E-3</v>
      </c>
      <c r="X127" s="24">
        <f t="shared" si="3"/>
        <v>1.4910664004505227E-3</v>
      </c>
      <c r="Y127" s="24">
        <f t="shared" si="3"/>
        <v>2.6315789473684209E-2</v>
      </c>
      <c r="Z127" s="24">
        <f t="shared" si="3"/>
        <v>-8.2012028430836562E-4</v>
      </c>
      <c r="AA127" s="24">
        <f t="shared" si="3"/>
        <v>0</v>
      </c>
      <c r="AB127" s="24">
        <f t="shared" si="3"/>
        <v>0</v>
      </c>
      <c r="AC127" s="24">
        <f t="shared" si="3"/>
        <v>-4.1414298286483395E-4</v>
      </c>
      <c r="AD127" s="24">
        <f t="shared" si="3"/>
        <v>-2.5512237901618474E-4</v>
      </c>
      <c r="AE127" s="24">
        <f t="shared" si="3"/>
        <v>-8.0032012805121913E-4</v>
      </c>
      <c r="AF127" s="24">
        <f t="shared" si="3"/>
        <v>1.850531182372616E-3</v>
      </c>
      <c r="AG127" s="24" t="str">
        <f t="shared" si="3"/>
        <v>N/A</v>
      </c>
      <c r="AH127" s="24" t="str">
        <f t="shared" si="3"/>
        <v>N/A</v>
      </c>
      <c r="AI127" s="24">
        <f t="shared" si="3"/>
        <v>0</v>
      </c>
      <c r="AJ127" s="24">
        <f t="shared" si="3"/>
        <v>0</v>
      </c>
      <c r="AK127" s="24">
        <f t="shared" si="3"/>
        <v>0</v>
      </c>
      <c r="AL127" s="24" t="str">
        <f t="shared" si="3"/>
        <v>N/A</v>
      </c>
      <c r="AM127" s="24" t="str">
        <f t="shared" si="3"/>
        <v>N/A</v>
      </c>
      <c r="AN127" s="52" t="str">
        <f t="shared" si="3"/>
        <v>N/A</v>
      </c>
      <c r="AO127" s="52" t="str">
        <f t="shared" si="3"/>
        <v>N/A</v>
      </c>
      <c r="AP127" s="52">
        <f t="shared" si="3"/>
        <v>-1.1904761904761897E-3</v>
      </c>
      <c r="AQ127" s="52">
        <f t="shared" si="3"/>
        <v>0</v>
      </c>
      <c r="AR127" s="52">
        <f t="shared" si="3"/>
        <v>0.15634282489974405</v>
      </c>
      <c r="AS127" s="52">
        <f t="shared" si="3"/>
        <v>2.4784482758620691E-2</v>
      </c>
      <c r="AT127" s="52">
        <f t="shared" si="3"/>
        <v>8.9869281045751592E-3</v>
      </c>
      <c r="AU127" s="52">
        <f t="shared" si="3"/>
        <v>1.4191151389664203E-4</v>
      </c>
      <c r="AV127" s="52">
        <f t="shared" si="3"/>
        <v>1.104158998895842E-3</v>
      </c>
      <c r="AW127" s="56">
        <f t="shared" si="0"/>
        <v>4.9431044137721411E-2</v>
      </c>
    </row>
    <row r="128" spans="2:49" ht="15" customHeight="1">
      <c r="B128" s="12" t="s">
        <v>20</v>
      </c>
      <c r="C128" s="59"/>
      <c r="D128" s="17">
        <v>10</v>
      </c>
      <c r="E128" s="24">
        <f t="shared" si="3"/>
        <v>2.9222676797194605E-4</v>
      </c>
      <c r="F128" s="24">
        <f t="shared" si="3"/>
        <v>1.2326656394452996E-3</v>
      </c>
      <c r="G128" s="24">
        <f t="shared" si="3"/>
        <v>1.9561815336463333E-4</v>
      </c>
      <c r="H128" s="24">
        <f t="shared" si="3"/>
        <v>2.7777777777777748E-3</v>
      </c>
      <c r="I128" s="24">
        <f t="shared" si="3"/>
        <v>1.3486817111161767E-2</v>
      </c>
      <c r="J128" s="24">
        <f t="shared" si="3"/>
        <v>6.2731386260798036E-3</v>
      </c>
      <c r="K128" s="24">
        <f t="shared" si="3"/>
        <v>7.9339012323995206E-2</v>
      </c>
      <c r="L128" s="24">
        <f t="shared" si="3"/>
        <v>0.39764197290003517</v>
      </c>
      <c r="M128" s="24">
        <f t="shared" si="3"/>
        <v>9.0286675208199867E-3</v>
      </c>
      <c r="N128" s="24">
        <f t="shared" si="3"/>
        <v>2.9228525980911982E-2</v>
      </c>
      <c r="O128" s="24">
        <f t="shared" si="3"/>
        <v>5.78183219838109E-4</v>
      </c>
      <c r="P128" s="24">
        <f t="shared" si="3"/>
        <v>0.40911674434466294</v>
      </c>
      <c r="Q128" s="24">
        <f t="shared" si="3"/>
        <v>0.20407990519722363</v>
      </c>
      <c r="R128" s="24">
        <f t="shared" si="3"/>
        <v>-6.5486863646994631E-3</v>
      </c>
      <c r="S128" s="24">
        <f t="shared" si="3"/>
        <v>3.5579567779960679E-3</v>
      </c>
      <c r="T128" s="24">
        <f t="shared" si="3"/>
        <v>0</v>
      </c>
      <c r="U128" s="24">
        <f t="shared" si="3"/>
        <v>5.9470710674992475E-4</v>
      </c>
      <c r="V128" s="24">
        <f t="shared" si="3"/>
        <v>0</v>
      </c>
      <c r="W128" s="24">
        <f t="shared" si="3"/>
        <v>8.2895827576678627E-3</v>
      </c>
      <c r="X128" s="24">
        <f t="shared" si="3"/>
        <v>5.7776893034542885E-3</v>
      </c>
      <c r="Y128" s="24">
        <f t="shared" si="3"/>
        <v>2.2727272727272728E-2</v>
      </c>
      <c r="Z128" s="24">
        <f t="shared" si="3"/>
        <v>0</v>
      </c>
      <c r="AA128" s="24">
        <f t="shared" si="3"/>
        <v>0</v>
      </c>
      <c r="AB128" s="24">
        <f t="shared" si="3"/>
        <v>0</v>
      </c>
      <c r="AC128" s="24">
        <f t="shared" si="3"/>
        <v>2.2401433691756276E-3</v>
      </c>
      <c r="AD128" s="24">
        <f t="shared" si="3"/>
        <v>1.6292888633314163E-3</v>
      </c>
      <c r="AE128" s="24">
        <f t="shared" si="3"/>
        <v>0</v>
      </c>
      <c r="AF128" s="24">
        <f t="shared" si="3"/>
        <v>1.5265436318067899E-2</v>
      </c>
      <c r="AG128" s="24" t="str">
        <f t="shared" si="3"/>
        <v>N/A</v>
      </c>
      <c r="AH128" s="24" t="str">
        <f t="shared" si="3"/>
        <v>N/A</v>
      </c>
      <c r="AI128" s="24" t="str">
        <f t="shared" si="3"/>
        <v>N/A</v>
      </c>
      <c r="AJ128" s="24" t="str">
        <f t="shared" si="3"/>
        <v>N/A</v>
      </c>
      <c r="AK128" s="24">
        <f t="shared" si="3"/>
        <v>0</v>
      </c>
      <c r="AL128" s="24" t="str">
        <f t="shared" si="3"/>
        <v>N/A</v>
      </c>
      <c r="AM128" s="24" t="str">
        <f t="shared" si="3"/>
        <v>N/A</v>
      </c>
      <c r="AN128" s="52" t="str">
        <f t="shared" si="3"/>
        <v>N/A</v>
      </c>
      <c r="AO128" s="52" t="str">
        <f t="shared" si="3"/>
        <v>N/A</v>
      </c>
      <c r="AP128" s="52">
        <f t="shared" si="3"/>
        <v>0</v>
      </c>
      <c r="AQ128" s="52">
        <f t="shared" si="3"/>
        <v>0</v>
      </c>
      <c r="AR128" s="52">
        <f t="shared" si="3"/>
        <v>0.3776061776061776</v>
      </c>
      <c r="AS128" s="52">
        <f t="shared" si="3"/>
        <v>0.29105691056910571</v>
      </c>
      <c r="AT128" s="52">
        <f t="shared" si="3"/>
        <v>8.2311386276143983E-2</v>
      </c>
      <c r="AU128" s="52">
        <f t="shared" si="3"/>
        <v>4.9991108300895121E-3</v>
      </c>
      <c r="AV128" s="52">
        <f t="shared" si="3"/>
        <v>1.3596539062784021E-2</v>
      </c>
      <c r="AW128" s="56">
        <f t="shared" si="0"/>
        <v>0.12438188086622137</v>
      </c>
    </row>
    <row r="129" spans="2:49" ht="15" customHeight="1">
      <c r="B129" s="12" t="s">
        <v>34</v>
      </c>
      <c r="C129" s="59"/>
      <c r="D129" s="17">
        <v>11</v>
      </c>
      <c r="E129" s="24">
        <f t="shared" si="3"/>
        <v>1.530891197375615E-2</v>
      </c>
      <c r="F129" s="24">
        <f t="shared" si="3"/>
        <v>1.8532246108228338E-3</v>
      </c>
      <c r="G129" s="24">
        <f t="shared" si="3"/>
        <v>-1.1904761904761932E-3</v>
      </c>
      <c r="H129" s="24">
        <f t="shared" si="3"/>
        <v>2.2556390977443615E-3</v>
      </c>
      <c r="I129" s="24">
        <f t="shared" si="3"/>
        <v>-5.2795124747337732E-4</v>
      </c>
      <c r="J129" s="24">
        <f t="shared" si="3"/>
        <v>4.9456394103913684E-3</v>
      </c>
      <c r="K129" s="24">
        <f t="shared" si="3"/>
        <v>5.2955005356505172E-2</v>
      </c>
      <c r="L129" s="24">
        <f t="shared" si="3"/>
        <v>0.20946915351506457</v>
      </c>
      <c r="M129" s="24">
        <f t="shared" si="3"/>
        <v>1.67051968204706E-3</v>
      </c>
      <c r="N129" s="24">
        <f t="shared" si="3"/>
        <v>2.4109336609336611E-2</v>
      </c>
      <c r="O129" s="24">
        <f t="shared" si="3"/>
        <v>0</v>
      </c>
      <c r="P129" s="24">
        <f t="shared" si="3"/>
        <v>0.24776119402985075</v>
      </c>
      <c r="Q129" s="24">
        <f t="shared" si="3"/>
        <v>3.6678458387637308E-2</v>
      </c>
      <c r="R129" s="24">
        <f t="shared" si="3"/>
        <v>4.7086247086247084E-2</v>
      </c>
      <c r="S129" s="24">
        <f t="shared" si="3"/>
        <v>1.2688342585249805E-2</v>
      </c>
      <c r="T129" s="24">
        <f t="shared" si="3"/>
        <v>-1.3683634373289552E-3</v>
      </c>
      <c r="U129" s="24">
        <f t="shared" si="3"/>
        <v>3.9215686274509873E-4</v>
      </c>
      <c r="V129" s="24">
        <f t="shared" si="3"/>
        <v>0</v>
      </c>
      <c r="W129" s="24">
        <f t="shared" si="3"/>
        <v>2.3068898129509109E-3</v>
      </c>
      <c r="X129" s="24">
        <f t="shared" si="3"/>
        <v>1.1128143490050573E-2</v>
      </c>
      <c r="Y129" s="24">
        <f t="shared" si="3"/>
        <v>1.2194198288267819E-2</v>
      </c>
      <c r="Z129" s="24">
        <f t="shared" si="3"/>
        <v>1.1909769109866514E-2</v>
      </c>
      <c r="AA129" s="24">
        <f t="shared" si="3"/>
        <v>0</v>
      </c>
      <c r="AB129" s="24">
        <f t="shared" si="3"/>
        <v>4.1666666666666664E-2</v>
      </c>
      <c r="AC129" s="24">
        <f t="shared" si="3"/>
        <v>1.5372893048734029E-2</v>
      </c>
      <c r="AD129" s="24">
        <f t="shared" si="3"/>
        <v>-7.9128653881958833E-4</v>
      </c>
      <c r="AE129" s="24">
        <f t="shared" si="3"/>
        <v>-3.6482334869431671E-3</v>
      </c>
      <c r="AF129" s="24">
        <f t="shared" si="3"/>
        <v>4.2643218406003096E-3</v>
      </c>
      <c r="AG129" s="24" t="str">
        <f t="shared" si="3"/>
        <v>N/A</v>
      </c>
      <c r="AH129" s="24" t="str">
        <f t="shared" si="3"/>
        <v>N/A</v>
      </c>
      <c r="AI129" s="24" t="str">
        <f t="shared" si="3"/>
        <v>N/A</v>
      </c>
      <c r="AJ129" s="24" t="str">
        <f t="shared" si="3"/>
        <v>N/A</v>
      </c>
      <c r="AK129" s="24" t="str">
        <f t="shared" si="3"/>
        <v>N/A</v>
      </c>
      <c r="AL129" s="24" t="str">
        <f t="shared" si="3"/>
        <v>N/A</v>
      </c>
      <c r="AM129" s="24" t="str">
        <f t="shared" si="3"/>
        <v>N/A</v>
      </c>
      <c r="AN129" s="52" t="str">
        <f t="shared" si="3"/>
        <v>N/A</v>
      </c>
      <c r="AO129" s="52" t="str">
        <f t="shared" si="3"/>
        <v>N/A</v>
      </c>
      <c r="AP129" s="52">
        <f t="shared" si="3"/>
        <v>-4.5219638242894045E-3</v>
      </c>
      <c r="AQ129" s="52">
        <f t="shared" si="3"/>
        <v>-1.212751212751214E-3</v>
      </c>
      <c r="AR129" s="52">
        <f t="shared" si="3"/>
        <v>0.18333333333333332</v>
      </c>
      <c r="AS129" s="52">
        <f t="shared" si="3"/>
        <v>3.0952380952380953E-2</v>
      </c>
      <c r="AT129" s="52">
        <f t="shared" si="3"/>
        <v>1.0441575003985331E-2</v>
      </c>
      <c r="AU129" s="52">
        <f t="shared" si="3"/>
        <v>8.3729472774416586E-4</v>
      </c>
      <c r="AV129" s="52">
        <f t="shared" si="3"/>
        <v>1.7798118484617376E-4</v>
      </c>
      <c r="AW129" s="56">
        <f t="shared" si="0"/>
        <v>2.8866362423353161E-2</v>
      </c>
    </row>
    <row r="130" spans="2:49" ht="15" customHeight="1">
      <c r="B130" s="12" t="s">
        <v>21</v>
      </c>
      <c r="C130" s="59"/>
      <c r="D130" s="17">
        <v>12</v>
      </c>
      <c r="E130" s="24">
        <f t="shared" si="3"/>
        <v>1.0354110581901055E-3</v>
      </c>
      <c r="F130" s="24">
        <f t="shared" si="3"/>
        <v>6.4274688404965113E-2</v>
      </c>
      <c r="G130" s="24">
        <f t="shared" si="3"/>
        <v>-1.7620114998538154E-3</v>
      </c>
      <c r="H130" s="24">
        <f t="shared" si="3"/>
        <v>3.1057120412972726E-2</v>
      </c>
      <c r="I130" s="24">
        <f t="shared" si="3"/>
        <v>2.4333526024811973E-2</v>
      </c>
      <c r="J130" s="24">
        <f t="shared" si="3"/>
        <v>3.5981677460116879E-2</v>
      </c>
      <c r="K130" s="24">
        <f t="shared" si="3"/>
        <v>0.44426109604681036</v>
      </c>
      <c r="L130" s="24">
        <f t="shared" si="3"/>
        <v>0.34469002450004654</v>
      </c>
      <c r="M130" s="24">
        <f t="shared" si="3"/>
        <v>6.3665572523002686E-2</v>
      </c>
      <c r="N130" s="24">
        <f t="shared" si="3"/>
        <v>0.42519931456398863</v>
      </c>
      <c r="O130" s="24">
        <f t="shared" si="3"/>
        <v>7.621868744251474E-2</v>
      </c>
      <c r="P130" s="24">
        <f t="shared" si="3"/>
        <v>0.31549825810629639</v>
      </c>
      <c r="Q130" s="24">
        <f t="shared" si="3"/>
        <v>0.23755652775936481</v>
      </c>
      <c r="R130" s="24">
        <f t="shared" si="3"/>
        <v>0.19017162038196883</v>
      </c>
      <c r="S130" s="24">
        <f t="shared" si="3"/>
        <v>0.11867453863048152</v>
      </c>
      <c r="T130" s="24">
        <f t="shared" si="3"/>
        <v>0</v>
      </c>
      <c r="U130" s="24">
        <f t="shared" si="3"/>
        <v>6.7895151754040206E-2</v>
      </c>
      <c r="V130" s="24">
        <f t="shared" si="3"/>
        <v>0</v>
      </c>
      <c r="W130" s="24">
        <f t="shared" si="3"/>
        <v>6.5268065268065278E-2</v>
      </c>
      <c r="X130" s="24">
        <f t="shared" si="3"/>
        <v>0.14783192988977367</v>
      </c>
      <c r="Y130" s="24">
        <f t="shared" si="3"/>
        <v>0.18181818181818182</v>
      </c>
      <c r="Z130" s="24">
        <f t="shared" si="3"/>
        <v>4.2553191489361701E-2</v>
      </c>
      <c r="AA130" s="24">
        <f t="shared" si="3"/>
        <v>0</v>
      </c>
      <c r="AB130" s="24">
        <f t="shared" si="3"/>
        <v>0</v>
      </c>
      <c r="AC130" s="24">
        <f t="shared" si="3"/>
        <v>7.3444192491811541E-2</v>
      </c>
      <c r="AD130" s="24">
        <f t="shared" si="3"/>
        <v>-8.7802334993346276E-4</v>
      </c>
      <c r="AE130" s="24">
        <f t="shared" si="3"/>
        <v>-3.1865255491066342E-3</v>
      </c>
      <c r="AF130" s="24">
        <f t="shared" si="3"/>
        <v>2.6173443825808697E-2</v>
      </c>
      <c r="AG130" s="24" t="str">
        <f t="shared" si="3"/>
        <v>N/A</v>
      </c>
      <c r="AH130" s="24" t="str">
        <f t="shared" si="3"/>
        <v>N/A</v>
      </c>
      <c r="AI130" s="24">
        <f t="shared" si="3"/>
        <v>0</v>
      </c>
      <c r="AJ130" s="24">
        <f t="shared" si="3"/>
        <v>0</v>
      </c>
      <c r="AK130" s="24">
        <f t="shared" si="3"/>
        <v>0</v>
      </c>
      <c r="AL130" s="24" t="str">
        <f t="shared" si="3"/>
        <v>N/A</v>
      </c>
      <c r="AM130" s="24" t="str">
        <f t="shared" si="3"/>
        <v>N/A</v>
      </c>
      <c r="AN130" s="52" t="str">
        <f t="shared" si="3"/>
        <v>N/A</v>
      </c>
      <c r="AO130" s="52" t="str">
        <f t="shared" si="3"/>
        <v>N/A</v>
      </c>
      <c r="AP130" s="52">
        <f t="shared" si="3"/>
        <v>-7.6960076960076989E-4</v>
      </c>
      <c r="AQ130" s="52">
        <f t="shared" si="3"/>
        <v>0</v>
      </c>
      <c r="AR130" s="52">
        <f t="shared" si="3"/>
        <v>0.49591632962006904</v>
      </c>
      <c r="AS130" s="52">
        <f t="shared" si="3"/>
        <v>0.2243374393430384</v>
      </c>
      <c r="AT130" s="52">
        <f t="shared" si="3"/>
        <v>0.12790707173023352</v>
      </c>
      <c r="AU130" s="52">
        <f t="shared" si="3"/>
        <v>6.5200835770872212E-3</v>
      </c>
      <c r="AV130" s="52">
        <f t="shared" si="3"/>
        <v>1.5893539623917562E-2</v>
      </c>
      <c r="AW130" s="56">
        <f t="shared" si="0"/>
        <v>0.16212374734563345</v>
      </c>
    </row>
    <row r="131" spans="2:49" ht="15" customHeight="1">
      <c r="B131" s="12" t="s">
        <v>22</v>
      </c>
      <c r="C131" s="59"/>
      <c r="D131" s="17">
        <v>13</v>
      </c>
      <c r="E131" s="24">
        <f t="shared" si="3"/>
        <v>-2.7472527472527514E-3</v>
      </c>
      <c r="F131" s="24">
        <f t="shared" si="3"/>
        <v>8.6886239644372656E-3</v>
      </c>
      <c r="G131" s="24">
        <f t="shared" si="3"/>
        <v>-5.4972513743128427E-3</v>
      </c>
      <c r="H131" s="24">
        <f t="shared" si="3"/>
        <v>1.5873015873015886E-3</v>
      </c>
      <c r="I131" s="24">
        <f t="shared" si="3"/>
        <v>1.1516956162117457E-2</v>
      </c>
      <c r="J131" s="24">
        <f t="shared" si="3"/>
        <v>-6.2272963155163494E-3</v>
      </c>
      <c r="K131" s="24">
        <f t="shared" si="3"/>
        <v>9.6946956979278881E-2</v>
      </c>
      <c r="L131" s="24">
        <f t="shared" si="3"/>
        <v>0.17344257540603247</v>
      </c>
      <c r="M131" s="24">
        <f t="shared" si="3"/>
        <v>1.2046696472925986E-2</v>
      </c>
      <c r="N131" s="24">
        <f t="shared" si="3"/>
        <v>0.1745912396308712</v>
      </c>
      <c r="O131" s="24">
        <f t="shared" si="3"/>
        <v>5.4036872218690413E-3</v>
      </c>
      <c r="P131" s="24">
        <f t="shared" si="3"/>
        <v>0.17305792931678615</v>
      </c>
      <c r="Q131" s="24">
        <f t="shared" si="3"/>
        <v>6.0281719331749313E-2</v>
      </c>
      <c r="R131" s="24">
        <f t="shared" si="3"/>
        <v>-4.6904315196998059E-3</v>
      </c>
      <c r="S131" s="24">
        <f t="shared" si="3"/>
        <v>2.7010034148756898E-2</v>
      </c>
      <c r="T131" s="24">
        <f t="shared" si="3"/>
        <v>0</v>
      </c>
      <c r="U131" s="24">
        <f t="shared" si="3"/>
        <v>2.6709401709401615E-4</v>
      </c>
      <c r="V131" s="24">
        <f t="shared" si="3"/>
        <v>0</v>
      </c>
      <c r="W131" s="24">
        <f t="shared" si="3"/>
        <v>3.498112860167539E-3</v>
      </c>
      <c r="X131" s="24">
        <f t="shared" si="3"/>
        <v>6.793086529658425E-3</v>
      </c>
      <c r="Y131" s="24">
        <f t="shared" si="3"/>
        <v>-1.0335917312661487E-3</v>
      </c>
      <c r="Z131" s="24">
        <f t="shared" si="3"/>
        <v>-3.8461538461538464E-2</v>
      </c>
      <c r="AA131" s="24">
        <f t="shared" si="3"/>
        <v>0</v>
      </c>
      <c r="AB131" s="24">
        <f t="shared" si="3"/>
        <v>0</v>
      </c>
      <c r="AC131" s="24">
        <f t="shared" si="3"/>
        <v>1.2759170653907498E-3</v>
      </c>
      <c r="AD131" s="24">
        <f t="shared" si="3"/>
        <v>3.7878787878787915E-3</v>
      </c>
      <c r="AE131" s="24">
        <f t="shared" si="3"/>
        <v>0</v>
      </c>
      <c r="AF131" s="24">
        <f t="shared" si="3"/>
        <v>1.0475591870940708E-2</v>
      </c>
      <c r="AG131" s="24" t="str">
        <f t="shared" si="3"/>
        <v>N/A</v>
      </c>
      <c r="AH131" s="24" t="str">
        <f t="shared" si="3"/>
        <v>N/A</v>
      </c>
      <c r="AI131" s="24" t="str">
        <f t="shared" si="3"/>
        <v>N/A</v>
      </c>
      <c r="AJ131" s="24" t="str">
        <f t="shared" si="3"/>
        <v>N/A</v>
      </c>
      <c r="AK131" s="24">
        <f t="shared" si="3"/>
        <v>0</v>
      </c>
      <c r="AL131" s="24" t="str">
        <f t="shared" si="3"/>
        <v>N/A</v>
      </c>
      <c r="AM131" s="24" t="str">
        <f t="shared" si="3"/>
        <v>N/A</v>
      </c>
      <c r="AN131" s="52" t="str">
        <f t="shared" ref="AN131:AV131" si="4">IF((OR(AN19="N/A",AN75="N/A")),("N/A"),(AN75-AN19))</f>
        <v>N/A</v>
      </c>
      <c r="AO131" s="52" t="str">
        <f t="shared" si="4"/>
        <v>N/A</v>
      </c>
      <c r="AP131" s="52">
        <f t="shared" si="4"/>
        <v>0</v>
      </c>
      <c r="AQ131" s="52">
        <f t="shared" si="4"/>
        <v>-1.3241525423728813E-3</v>
      </c>
      <c r="AR131" s="52">
        <f t="shared" si="4"/>
        <v>0.22916666666666669</v>
      </c>
      <c r="AS131" s="52">
        <f t="shared" si="4"/>
        <v>0.10807143244856973</v>
      </c>
      <c r="AT131" s="52">
        <f t="shared" si="4"/>
        <v>2.1288237552796622E-2</v>
      </c>
      <c r="AU131" s="52">
        <f t="shared" si="4"/>
        <v>1.6175189747418203E-3</v>
      </c>
      <c r="AV131" s="52">
        <f t="shared" si="4"/>
        <v>1.4127828172244811E-2</v>
      </c>
      <c r="AW131" s="56">
        <f t="shared" si="0"/>
        <v>6.1599009695972443E-2</v>
      </c>
    </row>
    <row r="132" spans="2:49" ht="15" customHeight="1">
      <c r="B132" s="12" t="s">
        <v>23</v>
      </c>
      <c r="C132" s="59"/>
      <c r="D132" s="17">
        <v>14</v>
      </c>
      <c r="E132" s="24">
        <f t="shared" ref="E132:AV137" si="5">IF((OR(E20="N/A",E76="N/A")),("N/A"),(E76-E20))</f>
        <v>-1.0530010530010528E-3</v>
      </c>
      <c r="F132" s="24">
        <f t="shared" si="5"/>
        <v>-6.7911714770797771E-4</v>
      </c>
      <c r="G132" s="24">
        <f t="shared" si="5"/>
        <v>2.8248587570621486E-4</v>
      </c>
      <c r="H132" s="24">
        <f t="shared" si="5"/>
        <v>3.4562211981566809E-3</v>
      </c>
      <c r="I132" s="24">
        <f t="shared" si="5"/>
        <v>-3.4140186816798666E-3</v>
      </c>
      <c r="J132" s="24">
        <f t="shared" si="5"/>
        <v>-1.4204545454545456E-2</v>
      </c>
      <c r="K132" s="24">
        <f t="shared" si="5"/>
        <v>6.633291614518147E-2</v>
      </c>
      <c r="L132" s="24">
        <f t="shared" si="5"/>
        <v>0.23374443552506749</v>
      </c>
      <c r="M132" s="24">
        <f t="shared" si="5"/>
        <v>-1.7127799736495405E-3</v>
      </c>
      <c r="N132" s="24">
        <f t="shared" si="5"/>
        <v>9.0721649484536149E-4</v>
      </c>
      <c r="O132" s="24">
        <f t="shared" si="5"/>
        <v>-6.2084257206208443E-3</v>
      </c>
      <c r="P132" s="24">
        <f t="shared" si="5"/>
        <v>0.1067040664164918</v>
      </c>
      <c r="Q132" s="24">
        <f t="shared" si="5"/>
        <v>-2.7759271596713431E-3</v>
      </c>
      <c r="R132" s="24">
        <f t="shared" si="5"/>
        <v>-1.4508814053233177E-2</v>
      </c>
      <c r="S132" s="24">
        <f t="shared" si="5"/>
        <v>8.9213112468927713E-4</v>
      </c>
      <c r="T132" s="24">
        <f t="shared" si="5"/>
        <v>0</v>
      </c>
      <c r="U132" s="24">
        <f t="shared" si="5"/>
        <v>-6.6188637617209077E-3</v>
      </c>
      <c r="V132" s="24">
        <f t="shared" si="5"/>
        <v>0</v>
      </c>
      <c r="W132" s="24">
        <f t="shared" si="5"/>
        <v>-1.0683760683760687E-2</v>
      </c>
      <c r="X132" s="24">
        <f t="shared" si="5"/>
        <v>-5.0595238095238054E-3</v>
      </c>
      <c r="Y132" s="24">
        <f t="shared" si="5"/>
        <v>0</v>
      </c>
      <c r="Z132" s="24">
        <f t="shared" si="5"/>
        <v>0</v>
      </c>
      <c r="AA132" s="24">
        <f t="shared" si="5"/>
        <v>0</v>
      </c>
      <c r="AB132" s="24">
        <f t="shared" si="5"/>
        <v>0</v>
      </c>
      <c r="AC132" s="24">
        <f t="shared" si="5"/>
        <v>0</v>
      </c>
      <c r="AD132" s="24">
        <f t="shared" si="5"/>
        <v>5.2878965922444204E-3</v>
      </c>
      <c r="AE132" s="24">
        <f t="shared" si="5"/>
        <v>0</v>
      </c>
      <c r="AF132" s="24">
        <f t="shared" si="5"/>
        <v>-8.0561330561330566E-3</v>
      </c>
      <c r="AG132" s="24" t="str">
        <f t="shared" si="5"/>
        <v>N/A</v>
      </c>
      <c r="AH132" s="24" t="str">
        <f t="shared" si="5"/>
        <v>N/A</v>
      </c>
      <c r="AI132" s="24">
        <f t="shared" si="5"/>
        <v>0</v>
      </c>
      <c r="AJ132" s="24">
        <f t="shared" si="5"/>
        <v>0</v>
      </c>
      <c r="AK132" s="24">
        <f t="shared" si="5"/>
        <v>0</v>
      </c>
      <c r="AL132" s="24" t="str">
        <f t="shared" si="5"/>
        <v>N/A</v>
      </c>
      <c r="AM132" s="24" t="str">
        <f t="shared" si="5"/>
        <v>N/A</v>
      </c>
      <c r="AN132" s="52" t="str">
        <f t="shared" si="5"/>
        <v>N/A</v>
      </c>
      <c r="AO132" s="52" t="str">
        <f t="shared" si="5"/>
        <v>N/A</v>
      </c>
      <c r="AP132" s="52">
        <f t="shared" si="5"/>
        <v>0</v>
      </c>
      <c r="AQ132" s="52">
        <f t="shared" si="5"/>
        <v>0</v>
      </c>
      <c r="AR132" s="52">
        <f t="shared" si="5"/>
        <v>0.14751392613988035</v>
      </c>
      <c r="AS132" s="52">
        <f t="shared" si="5"/>
        <v>-2.7859237536656867E-2</v>
      </c>
      <c r="AT132" s="52">
        <f t="shared" si="5"/>
        <v>-1.3914656771799622E-2</v>
      </c>
      <c r="AU132" s="52">
        <f t="shared" si="5"/>
        <v>-1.7980418405648749E-3</v>
      </c>
      <c r="AV132" s="52">
        <f t="shared" si="5"/>
        <v>1.9817631964809401E-3</v>
      </c>
      <c r="AW132" s="56">
        <f t="shared" si="0"/>
        <v>4.2593245438341434E-2</v>
      </c>
    </row>
    <row r="133" spans="2:49" ht="15" customHeight="1">
      <c r="B133" s="12" t="s">
        <v>24</v>
      </c>
      <c r="C133" s="59"/>
      <c r="D133" s="17">
        <v>15</v>
      </c>
      <c r="E133" s="24">
        <f t="shared" si="5"/>
        <v>-2.8416916764531057E-3</v>
      </c>
      <c r="F133" s="24">
        <f t="shared" si="5"/>
        <v>7.451878547009988E-4</v>
      </c>
      <c r="G133" s="24">
        <f t="shared" si="5"/>
        <v>9.1575091575091597E-4</v>
      </c>
      <c r="H133" s="24">
        <f t="shared" si="5"/>
        <v>-1.7998200179982007E-3</v>
      </c>
      <c r="I133" s="24">
        <f t="shared" si="5"/>
        <v>-2.6036252442897603E-4</v>
      </c>
      <c r="J133" s="24">
        <f t="shared" si="5"/>
        <v>5.1712992889463467E-3</v>
      </c>
      <c r="K133" s="24">
        <f t="shared" si="5"/>
        <v>1.3177232532071245E-2</v>
      </c>
      <c r="L133" s="24">
        <f t="shared" si="5"/>
        <v>6.7636348221502593E-2</v>
      </c>
      <c r="M133" s="24">
        <f t="shared" si="5"/>
        <v>-4.6581861444129243E-3</v>
      </c>
      <c r="N133" s="24">
        <f t="shared" si="5"/>
        <v>2.5987979719974477E-3</v>
      </c>
      <c r="O133" s="24">
        <f t="shared" si="5"/>
        <v>-1.6187368793788119E-3</v>
      </c>
      <c r="P133" s="24">
        <f t="shared" si="5"/>
        <v>9.1827403753546435E-2</v>
      </c>
      <c r="Q133" s="24">
        <f t="shared" si="5"/>
        <v>1.7136952736779155E-2</v>
      </c>
      <c r="R133" s="24">
        <f t="shared" si="5"/>
        <v>4.3178432194695415E-3</v>
      </c>
      <c r="S133" s="24">
        <f t="shared" si="5"/>
        <v>3.4297425601773415E-4</v>
      </c>
      <c r="T133" s="24">
        <f t="shared" si="5"/>
        <v>0</v>
      </c>
      <c r="U133" s="24">
        <f t="shared" si="5"/>
        <v>1.1360863088976589E-3</v>
      </c>
      <c r="V133" s="24">
        <f t="shared" si="5"/>
        <v>0</v>
      </c>
      <c r="W133" s="24">
        <f t="shared" si="5"/>
        <v>4.1238345684915141E-3</v>
      </c>
      <c r="X133" s="24">
        <f t="shared" si="5"/>
        <v>2.1044024904330084E-3</v>
      </c>
      <c r="Y133" s="24">
        <f t="shared" si="5"/>
        <v>-2.0639834881320956E-3</v>
      </c>
      <c r="Z133" s="24">
        <f t="shared" si="5"/>
        <v>-6.4102564102563875E-4</v>
      </c>
      <c r="AA133" s="24">
        <f t="shared" si="5"/>
        <v>0</v>
      </c>
      <c r="AB133" s="24">
        <f t="shared" si="5"/>
        <v>0</v>
      </c>
      <c r="AC133" s="24">
        <f t="shared" si="5"/>
        <v>5.949724825226807E-4</v>
      </c>
      <c r="AD133" s="24">
        <f t="shared" si="5"/>
        <v>1.0919197935278929E-3</v>
      </c>
      <c r="AE133" s="24">
        <f t="shared" si="5"/>
        <v>-2.3809523809523794E-3</v>
      </c>
      <c r="AF133" s="24">
        <f t="shared" si="5"/>
        <v>1.53788447111778E-3</v>
      </c>
      <c r="AG133" s="24" t="str">
        <f t="shared" si="5"/>
        <v>N/A</v>
      </c>
      <c r="AH133" s="24" t="str">
        <f t="shared" si="5"/>
        <v>N/A</v>
      </c>
      <c r="AI133" s="24">
        <f t="shared" si="5"/>
        <v>0</v>
      </c>
      <c r="AJ133" s="24">
        <f t="shared" si="5"/>
        <v>0</v>
      </c>
      <c r="AK133" s="24">
        <f t="shared" si="5"/>
        <v>0</v>
      </c>
      <c r="AL133" s="24" t="str">
        <f t="shared" si="5"/>
        <v>N/A</v>
      </c>
      <c r="AM133" s="24" t="str">
        <f t="shared" si="5"/>
        <v>N/A</v>
      </c>
      <c r="AN133" s="52" t="str">
        <f t="shared" si="5"/>
        <v>N/A</v>
      </c>
      <c r="AO133" s="52" t="str">
        <f t="shared" si="5"/>
        <v>N/A</v>
      </c>
      <c r="AP133" s="52">
        <f t="shared" si="5"/>
        <v>-4.093567251461986E-3</v>
      </c>
      <c r="AQ133" s="52">
        <f t="shared" si="5"/>
        <v>-8.7521880470117427E-4</v>
      </c>
      <c r="AR133" s="52">
        <f t="shared" si="5"/>
        <v>6.3979809133212398E-2</v>
      </c>
      <c r="AS133" s="52">
        <f t="shared" si="5"/>
        <v>1.3028153303886139E-2</v>
      </c>
      <c r="AT133" s="52">
        <f t="shared" si="5"/>
        <v>8.3979296532609923E-3</v>
      </c>
      <c r="AU133" s="52">
        <f t="shared" si="5"/>
        <v>2.4059351187526515E-4</v>
      </c>
      <c r="AV133" s="52">
        <f t="shared" si="5"/>
        <v>7.5987841945288764E-4</v>
      </c>
      <c r="AW133" s="56">
        <f t="shared" si="0"/>
        <v>2.0361467261024557E-2</v>
      </c>
    </row>
    <row r="134" spans="2:49" ht="15" customHeight="1">
      <c r="B134" s="12" t="s">
        <v>31</v>
      </c>
      <c r="C134" s="59"/>
      <c r="D134" s="17">
        <v>16</v>
      </c>
      <c r="E134" s="24">
        <f t="shared" si="5"/>
        <v>0</v>
      </c>
      <c r="F134" s="24">
        <f t="shared" si="5"/>
        <v>0</v>
      </c>
      <c r="G134" s="24">
        <f t="shared" si="5"/>
        <v>0</v>
      </c>
      <c r="H134" s="24">
        <f t="shared" si="5"/>
        <v>0</v>
      </c>
      <c r="I134" s="24">
        <f t="shared" si="5"/>
        <v>0</v>
      </c>
      <c r="J134" s="24">
        <f t="shared" si="5"/>
        <v>0</v>
      </c>
      <c r="K134" s="24">
        <f t="shared" si="5"/>
        <v>0</v>
      </c>
      <c r="L134" s="24">
        <f t="shared" si="5"/>
        <v>0</v>
      </c>
      <c r="M134" s="24">
        <f t="shared" si="5"/>
        <v>0</v>
      </c>
      <c r="N134" s="24">
        <f t="shared" si="5"/>
        <v>0</v>
      </c>
      <c r="O134" s="24">
        <f t="shared" si="5"/>
        <v>0</v>
      </c>
      <c r="P134" s="24">
        <f t="shared" si="5"/>
        <v>0</v>
      </c>
      <c r="Q134" s="24">
        <f t="shared" si="5"/>
        <v>0</v>
      </c>
      <c r="R134" s="24">
        <f t="shared" si="5"/>
        <v>0</v>
      </c>
      <c r="S134" s="24">
        <f t="shared" si="5"/>
        <v>0</v>
      </c>
      <c r="T134" s="24">
        <f t="shared" si="5"/>
        <v>0</v>
      </c>
      <c r="U134" s="24">
        <f t="shared" si="5"/>
        <v>0</v>
      </c>
      <c r="V134" s="24">
        <f t="shared" si="5"/>
        <v>0</v>
      </c>
      <c r="W134" s="24">
        <f t="shared" si="5"/>
        <v>0</v>
      </c>
      <c r="X134" s="24">
        <f t="shared" si="5"/>
        <v>0</v>
      </c>
      <c r="Y134" s="24">
        <f t="shared" si="5"/>
        <v>0</v>
      </c>
      <c r="Z134" s="24">
        <f t="shared" si="5"/>
        <v>0</v>
      </c>
      <c r="AA134" s="24">
        <f t="shared" si="5"/>
        <v>0</v>
      </c>
      <c r="AB134" s="24">
        <f t="shared" si="5"/>
        <v>0</v>
      </c>
      <c r="AC134" s="24">
        <f t="shared" si="5"/>
        <v>0</v>
      </c>
      <c r="AD134" s="24">
        <f t="shared" si="5"/>
        <v>-5.020483572977753E-4</v>
      </c>
      <c r="AE134" s="24">
        <f t="shared" si="5"/>
        <v>0</v>
      </c>
      <c r="AF134" s="24">
        <f t="shared" si="5"/>
        <v>0</v>
      </c>
      <c r="AG134" s="24" t="str">
        <f t="shared" si="5"/>
        <v>N/A</v>
      </c>
      <c r="AH134" s="24" t="str">
        <f t="shared" si="5"/>
        <v>N/A</v>
      </c>
      <c r="AI134" s="24" t="str">
        <f t="shared" si="5"/>
        <v>N/A</v>
      </c>
      <c r="AJ134" s="24" t="str">
        <f t="shared" si="5"/>
        <v>N/A</v>
      </c>
      <c r="AK134" s="24" t="str">
        <f t="shared" si="5"/>
        <v>N/A</v>
      </c>
      <c r="AL134" s="24" t="str">
        <f t="shared" si="5"/>
        <v>N/A</v>
      </c>
      <c r="AM134" s="24" t="str">
        <f t="shared" si="5"/>
        <v>N/A</v>
      </c>
      <c r="AN134" s="52" t="str">
        <f t="shared" si="5"/>
        <v>N/A</v>
      </c>
      <c r="AO134" s="52" t="str">
        <f t="shared" si="5"/>
        <v>N/A</v>
      </c>
      <c r="AP134" s="52">
        <f t="shared" si="5"/>
        <v>0</v>
      </c>
      <c r="AQ134" s="52">
        <f t="shared" si="5"/>
        <v>0</v>
      </c>
      <c r="AR134" s="52">
        <f t="shared" si="5"/>
        <v>0</v>
      </c>
      <c r="AS134" s="52">
        <f t="shared" si="5"/>
        <v>0</v>
      </c>
      <c r="AT134" s="52">
        <f t="shared" si="5"/>
        <v>0</v>
      </c>
      <c r="AU134" s="52">
        <f t="shared" si="5"/>
        <v>0</v>
      </c>
      <c r="AV134" s="52">
        <f t="shared" si="5"/>
        <v>0</v>
      </c>
      <c r="AW134" s="56">
        <f t="shared" si="0"/>
        <v>-9.0277089111010064E-5</v>
      </c>
    </row>
    <row r="135" spans="2:49" ht="15" customHeight="1">
      <c r="B135" s="12" t="s">
        <v>35</v>
      </c>
      <c r="C135" s="59"/>
      <c r="D135" s="17">
        <v>17</v>
      </c>
      <c r="E135" s="24">
        <f t="shared" si="5"/>
        <v>0</v>
      </c>
      <c r="F135" s="24">
        <f t="shared" si="5"/>
        <v>0</v>
      </c>
      <c r="G135" s="24">
        <f t="shared" si="5"/>
        <v>0</v>
      </c>
      <c r="H135" s="24">
        <f t="shared" si="5"/>
        <v>0</v>
      </c>
      <c r="I135" s="24">
        <f t="shared" si="5"/>
        <v>-7.1743990369158841E-5</v>
      </c>
      <c r="J135" s="24">
        <f t="shared" si="5"/>
        <v>0</v>
      </c>
      <c r="K135" s="24">
        <f t="shared" si="5"/>
        <v>2.9773796481278596E-3</v>
      </c>
      <c r="L135" s="24">
        <f t="shared" si="5"/>
        <v>1.7814136626017815E-3</v>
      </c>
      <c r="M135" s="24">
        <f t="shared" si="5"/>
        <v>-3.7251655629139038E-4</v>
      </c>
      <c r="N135" s="24">
        <f t="shared" si="5"/>
        <v>1.7082628674900454E-4</v>
      </c>
      <c r="O135" s="24">
        <f t="shared" si="5"/>
        <v>2.016129032258061E-4</v>
      </c>
      <c r="P135" s="24">
        <f t="shared" si="5"/>
        <v>6.2815516419186673E-3</v>
      </c>
      <c r="Q135" s="24">
        <f t="shared" si="5"/>
        <v>-5.8771055255286715E-4</v>
      </c>
      <c r="R135" s="24">
        <f t="shared" si="5"/>
        <v>0</v>
      </c>
      <c r="S135" s="24">
        <f t="shared" si="5"/>
        <v>-5.8931377684651697E-4</v>
      </c>
      <c r="T135" s="24">
        <f t="shared" si="5"/>
        <v>0</v>
      </c>
      <c r="U135" s="24">
        <f t="shared" si="5"/>
        <v>4.0300545883577548E-5</v>
      </c>
      <c r="V135" s="24">
        <f t="shared" si="5"/>
        <v>-2.5214125108849678E-4</v>
      </c>
      <c r="W135" s="24">
        <f t="shared" si="5"/>
        <v>-6.4635948791092086E-5</v>
      </c>
      <c r="X135" s="24">
        <f t="shared" si="5"/>
        <v>-7.4464891823870175E-5</v>
      </c>
      <c r="Y135" s="24">
        <f t="shared" si="5"/>
        <v>-2.1066277750769746E-4</v>
      </c>
      <c r="Z135" s="24">
        <f t="shared" si="5"/>
        <v>0</v>
      </c>
      <c r="AA135" s="24">
        <f t="shared" si="5"/>
        <v>0</v>
      </c>
      <c r="AB135" s="24">
        <f t="shared" si="5"/>
        <v>0</v>
      </c>
      <c r="AC135" s="24">
        <f t="shared" si="5"/>
        <v>0</v>
      </c>
      <c r="AD135" s="24">
        <f t="shared" si="5"/>
        <v>0</v>
      </c>
      <c r="AE135" s="24">
        <f t="shared" si="5"/>
        <v>0</v>
      </c>
      <c r="AF135" s="24">
        <f t="shared" si="5"/>
        <v>-8.8495575221238937E-3</v>
      </c>
      <c r="AG135" s="24">
        <f t="shared" si="5"/>
        <v>0</v>
      </c>
      <c r="AH135" s="24">
        <f t="shared" si="5"/>
        <v>0</v>
      </c>
      <c r="AI135" s="24" t="str">
        <f t="shared" si="5"/>
        <v>N/A</v>
      </c>
      <c r="AJ135" s="24" t="str">
        <f t="shared" si="5"/>
        <v>N/A</v>
      </c>
      <c r="AK135" s="24">
        <f t="shared" si="5"/>
        <v>0</v>
      </c>
      <c r="AL135" s="24" t="str">
        <f t="shared" si="5"/>
        <v>N/A</v>
      </c>
      <c r="AM135" s="24" t="str">
        <f t="shared" si="5"/>
        <v>N/A</v>
      </c>
      <c r="AN135" s="52">
        <f t="shared" si="5"/>
        <v>0</v>
      </c>
      <c r="AO135" s="52" t="str">
        <f t="shared" si="5"/>
        <v>N/A</v>
      </c>
      <c r="AP135" s="52">
        <f t="shared" si="5"/>
        <v>0</v>
      </c>
      <c r="AQ135" s="52">
        <f t="shared" si="5"/>
        <v>-4.431701696378334E-5</v>
      </c>
      <c r="AR135" s="52">
        <f t="shared" si="5"/>
        <v>0</v>
      </c>
      <c r="AS135" s="52">
        <f t="shared" si="5"/>
        <v>-1.3931888544891635E-3</v>
      </c>
      <c r="AT135" s="52">
        <f t="shared" si="5"/>
        <v>-5.9957530082857969E-4</v>
      </c>
      <c r="AU135" s="52">
        <f t="shared" si="5"/>
        <v>-3.7735849056603783E-4</v>
      </c>
      <c r="AV135" s="52">
        <f t="shared" si="5"/>
        <v>-2.100840336134455E-4</v>
      </c>
      <c r="AW135" s="56">
        <f t="shared" ref="AW135:AW150" si="6">IF((OR(AW23="N/A",AW79="N/A")),("N/A"),(AW79-AW23))</f>
        <v>4.2105937613678718E-5</v>
      </c>
    </row>
    <row r="136" spans="2:49" ht="15" customHeight="1">
      <c r="B136" s="12" t="s">
        <v>36</v>
      </c>
      <c r="C136" s="59"/>
      <c r="D136" s="17">
        <v>18</v>
      </c>
      <c r="E136" s="24">
        <f t="shared" si="5"/>
        <v>0</v>
      </c>
      <c r="F136" s="24">
        <f t="shared" si="5"/>
        <v>0</v>
      </c>
      <c r="G136" s="24">
        <f t="shared" si="5"/>
        <v>0</v>
      </c>
      <c r="H136" s="24">
        <f t="shared" si="5"/>
        <v>0</v>
      </c>
      <c r="I136" s="24">
        <f t="shared" si="5"/>
        <v>0</v>
      </c>
      <c r="J136" s="24">
        <f t="shared" si="5"/>
        <v>0</v>
      </c>
      <c r="K136" s="24">
        <f t="shared" si="5"/>
        <v>0</v>
      </c>
      <c r="L136" s="24">
        <f t="shared" si="5"/>
        <v>0</v>
      </c>
      <c r="M136" s="24">
        <f t="shared" si="5"/>
        <v>0</v>
      </c>
      <c r="N136" s="24">
        <f t="shared" si="5"/>
        <v>0</v>
      </c>
      <c r="O136" s="24">
        <f t="shared" si="5"/>
        <v>0</v>
      </c>
      <c r="P136" s="24">
        <f t="shared" si="5"/>
        <v>0</v>
      </c>
      <c r="Q136" s="24">
        <f t="shared" si="5"/>
        <v>0</v>
      </c>
      <c r="R136" s="24">
        <f t="shared" si="5"/>
        <v>0</v>
      </c>
      <c r="S136" s="24">
        <f t="shared" si="5"/>
        <v>0</v>
      </c>
      <c r="T136" s="24">
        <f t="shared" si="5"/>
        <v>0</v>
      </c>
      <c r="U136" s="24">
        <f t="shared" si="5"/>
        <v>-1.1390149798454294E-4</v>
      </c>
      <c r="V136" s="24">
        <f t="shared" si="5"/>
        <v>1.9661816751867872E-4</v>
      </c>
      <c r="W136" s="24">
        <f t="shared" si="5"/>
        <v>-1.3690183932253143E-4</v>
      </c>
      <c r="X136" s="24">
        <f t="shared" si="5"/>
        <v>0</v>
      </c>
      <c r="Y136" s="24">
        <f t="shared" si="5"/>
        <v>0</v>
      </c>
      <c r="Z136" s="24">
        <f t="shared" si="5"/>
        <v>0</v>
      </c>
      <c r="AA136" s="24">
        <f t="shared" si="5"/>
        <v>0</v>
      </c>
      <c r="AB136" s="24">
        <f t="shared" si="5"/>
        <v>0</v>
      </c>
      <c r="AC136" s="24">
        <f t="shared" si="5"/>
        <v>0</v>
      </c>
      <c r="AD136" s="24">
        <f t="shared" si="5"/>
        <v>0</v>
      </c>
      <c r="AE136" s="24">
        <f t="shared" si="5"/>
        <v>0</v>
      </c>
      <c r="AF136" s="24">
        <f t="shared" si="5"/>
        <v>0</v>
      </c>
      <c r="AG136" s="24">
        <f t="shared" si="5"/>
        <v>0</v>
      </c>
      <c r="AH136" s="24">
        <f t="shared" si="5"/>
        <v>0</v>
      </c>
      <c r="AI136" s="24" t="str">
        <f t="shared" si="5"/>
        <v>N/A</v>
      </c>
      <c r="AJ136" s="24" t="str">
        <f t="shared" si="5"/>
        <v>N/A</v>
      </c>
      <c r="AK136" s="24">
        <f t="shared" si="5"/>
        <v>0</v>
      </c>
      <c r="AL136" s="24" t="str">
        <f t="shared" si="5"/>
        <v>N/A</v>
      </c>
      <c r="AM136" s="24" t="str">
        <f t="shared" si="5"/>
        <v>N/A</v>
      </c>
      <c r="AN136" s="52">
        <f t="shared" si="5"/>
        <v>0</v>
      </c>
      <c r="AO136" s="52" t="str">
        <f t="shared" si="5"/>
        <v>N/A</v>
      </c>
      <c r="AP136" s="52" t="str">
        <f t="shared" si="5"/>
        <v>N/A</v>
      </c>
      <c r="AQ136" s="52">
        <f t="shared" si="5"/>
        <v>0</v>
      </c>
      <c r="AR136" s="52">
        <f t="shared" si="5"/>
        <v>0</v>
      </c>
      <c r="AS136" s="52">
        <f t="shared" si="5"/>
        <v>0</v>
      </c>
      <c r="AT136" s="52">
        <f t="shared" si="5"/>
        <v>0</v>
      </c>
      <c r="AU136" s="52">
        <f t="shared" si="5"/>
        <v>0</v>
      </c>
      <c r="AV136" s="52">
        <f t="shared" si="5"/>
        <v>0</v>
      </c>
      <c r="AW136" s="56">
        <f t="shared" si="6"/>
        <v>4.4337392360258737E-5</v>
      </c>
    </row>
    <row r="137" spans="2:49" ht="15" customHeight="1">
      <c r="B137" s="12" t="s">
        <v>37</v>
      </c>
      <c r="C137" s="59"/>
      <c r="D137" s="17">
        <v>19</v>
      </c>
      <c r="E137" s="24">
        <f t="shared" si="5"/>
        <v>0</v>
      </c>
      <c r="F137" s="24">
        <f t="shared" si="5"/>
        <v>0</v>
      </c>
      <c r="G137" s="24">
        <f t="shared" si="5"/>
        <v>0</v>
      </c>
      <c r="H137" s="24">
        <f t="shared" si="5"/>
        <v>0</v>
      </c>
      <c r="I137" s="24">
        <f t="shared" si="5"/>
        <v>-5.1449286833731749E-5</v>
      </c>
      <c r="J137" s="24">
        <f t="shared" si="5"/>
        <v>0</v>
      </c>
      <c r="K137" s="24">
        <f t="shared" si="5"/>
        <v>-3.1972229834657936E-4</v>
      </c>
      <c r="L137" s="24">
        <f t="shared" si="5"/>
        <v>-1.3892196554735319E-4</v>
      </c>
      <c r="M137" s="24">
        <f t="shared" si="5"/>
        <v>-4.0468421984470298E-4</v>
      </c>
      <c r="N137" s="24">
        <f t="shared" si="5"/>
        <v>4.6140939597315387E-4</v>
      </c>
      <c r="O137" s="24">
        <f t="shared" si="5"/>
        <v>-9.8577665117588909E-5</v>
      </c>
      <c r="P137" s="24">
        <f t="shared" si="5"/>
        <v>6.5569487983281084E-3</v>
      </c>
      <c r="Q137" s="24">
        <f t="shared" si="5"/>
        <v>-5.7644007081977984E-4</v>
      </c>
      <c r="R137" s="24">
        <f t="shared" si="5"/>
        <v>0</v>
      </c>
      <c r="S137" s="24">
        <f t="shared" si="5"/>
        <v>-3.763440860215057E-4</v>
      </c>
      <c r="T137" s="24">
        <f t="shared" si="5"/>
        <v>0</v>
      </c>
      <c r="U137" s="24">
        <f t="shared" si="5"/>
        <v>-3.6916956937750947E-5</v>
      </c>
      <c r="V137" s="24">
        <f t="shared" si="5"/>
        <v>6.993006993006993E-4</v>
      </c>
      <c r="W137" s="24">
        <f t="shared" si="5"/>
        <v>-2.2387956799507476E-6</v>
      </c>
      <c r="X137" s="24">
        <f t="shared" si="5"/>
        <v>-4.3679603039767888E-5</v>
      </c>
      <c r="Y137" s="24">
        <f t="shared" si="5"/>
        <v>-8.7962962962962951E-4</v>
      </c>
      <c r="Z137" s="24">
        <f t="shared" si="5"/>
        <v>-1.6531617335004589E-4</v>
      </c>
      <c r="AA137" s="24">
        <f t="shared" si="5"/>
        <v>0</v>
      </c>
      <c r="AB137" s="24">
        <f t="shared" si="5"/>
        <v>0</v>
      </c>
      <c r="AC137" s="24">
        <f t="shared" si="5"/>
        <v>-1.7145259059333658E-3</v>
      </c>
      <c r="AD137" s="24">
        <f t="shared" si="5"/>
        <v>-2.856953026376985E-3</v>
      </c>
      <c r="AE137" s="24">
        <f t="shared" si="5"/>
        <v>7.9365079365079361E-3</v>
      </c>
      <c r="AF137" s="24">
        <f t="shared" si="5"/>
        <v>-3.0193236714975893E-4</v>
      </c>
      <c r="AG137" s="24">
        <f t="shared" si="5"/>
        <v>0</v>
      </c>
      <c r="AH137" s="24" t="str">
        <f t="shared" si="5"/>
        <v>N/A</v>
      </c>
      <c r="AI137" s="24" t="str">
        <f t="shared" si="5"/>
        <v>N/A</v>
      </c>
      <c r="AJ137" s="24" t="str">
        <f t="shared" si="5"/>
        <v>N/A</v>
      </c>
      <c r="AK137" s="24">
        <f t="shared" si="5"/>
        <v>0</v>
      </c>
      <c r="AL137" s="24" t="str">
        <f t="shared" si="5"/>
        <v>N/A</v>
      </c>
      <c r="AM137" s="24" t="str">
        <f t="shared" si="5"/>
        <v>N/A</v>
      </c>
      <c r="AN137" s="52">
        <f t="shared" ref="AN137:AV137" si="7">IF((OR(AN25="N/A",AN81="N/A")),("N/A"),(AN81-AN25))</f>
        <v>0</v>
      </c>
      <c r="AO137" s="52" t="str">
        <f t="shared" si="7"/>
        <v>N/A</v>
      </c>
      <c r="AP137" s="52">
        <f t="shared" si="7"/>
        <v>0</v>
      </c>
      <c r="AQ137" s="52">
        <f t="shared" si="7"/>
        <v>-6.9970616272099252E-5</v>
      </c>
      <c r="AR137" s="52">
        <f t="shared" si="7"/>
        <v>0</v>
      </c>
      <c r="AS137" s="52">
        <f t="shared" si="7"/>
        <v>0</v>
      </c>
      <c r="AT137" s="52">
        <f t="shared" si="7"/>
        <v>-2.6164311878597605E-4</v>
      </c>
      <c r="AU137" s="52">
        <f t="shared" si="7"/>
        <v>-2.9882859191967485E-4</v>
      </c>
      <c r="AV137" s="52">
        <f t="shared" si="7"/>
        <v>-5.6146655063024631E-4</v>
      </c>
      <c r="AW137" s="56">
        <f t="shared" si="6"/>
        <v>3.0459574965164497E-5</v>
      </c>
    </row>
    <row r="138" spans="2:49" ht="15" customHeight="1">
      <c r="B138" s="12" t="s">
        <v>38</v>
      </c>
      <c r="C138" s="59"/>
      <c r="D138" s="17">
        <v>20</v>
      </c>
      <c r="E138" s="24">
        <f t="shared" ref="E138:AV143" si="8">IF((OR(E26="N/A",E82="N/A")),("N/A"),(E82-E26))</f>
        <v>-3.6638983878847092E-4</v>
      </c>
      <c r="F138" s="24">
        <f t="shared" si="8"/>
        <v>-7.1214926648625887E-5</v>
      </c>
      <c r="G138" s="24">
        <f t="shared" si="8"/>
        <v>1.5151515151515145E-3</v>
      </c>
      <c r="H138" s="24">
        <f t="shared" si="8"/>
        <v>-5.3763440860215075E-4</v>
      </c>
      <c r="I138" s="24">
        <f t="shared" si="8"/>
        <v>-1.5347864511782161E-3</v>
      </c>
      <c r="J138" s="24">
        <f t="shared" si="8"/>
        <v>-5.1720383275261315E-3</v>
      </c>
      <c r="K138" s="24">
        <f t="shared" si="8"/>
        <v>1.6948823052398886E-2</v>
      </c>
      <c r="L138" s="24">
        <f t="shared" si="8"/>
        <v>-4.8704298473316032E-3</v>
      </c>
      <c r="M138" s="24">
        <f t="shared" si="8"/>
        <v>-6.331550368749491E-4</v>
      </c>
      <c r="N138" s="24">
        <f t="shared" si="8"/>
        <v>5.2102048149478553E-4</v>
      </c>
      <c r="O138" s="24">
        <f t="shared" si="8"/>
        <v>4.8891430467218732E-3</v>
      </c>
      <c r="P138" s="24">
        <f t="shared" si="8"/>
        <v>5.6559160124846297E-2</v>
      </c>
      <c r="Q138" s="24">
        <f t="shared" si="8"/>
        <v>3.2650799697238053E-3</v>
      </c>
      <c r="R138" s="24">
        <f t="shared" si="8"/>
        <v>2.2909507445589977E-3</v>
      </c>
      <c r="S138" s="24">
        <f t="shared" si="8"/>
        <v>3.2225477320941553E-3</v>
      </c>
      <c r="T138" s="24">
        <f t="shared" si="8"/>
        <v>0</v>
      </c>
      <c r="U138" s="24">
        <f t="shared" si="8"/>
        <v>3.6518883415435129E-4</v>
      </c>
      <c r="V138" s="24">
        <f t="shared" si="8"/>
        <v>-5.6839712012125843E-4</v>
      </c>
      <c r="W138" s="24">
        <f t="shared" si="8"/>
        <v>2.7481481394949544E-4</v>
      </c>
      <c r="X138" s="24">
        <f t="shared" si="8"/>
        <v>8.2074672094442636E-4</v>
      </c>
      <c r="Y138" s="24">
        <f t="shared" si="8"/>
        <v>2.1998307611496722E-3</v>
      </c>
      <c r="Z138" s="24">
        <f t="shared" si="8"/>
        <v>1.2210012210012167E-4</v>
      </c>
      <c r="AA138" s="24">
        <f t="shared" si="8"/>
        <v>0</v>
      </c>
      <c r="AB138" s="24">
        <f t="shared" si="8"/>
        <v>0</v>
      </c>
      <c r="AC138" s="24">
        <f t="shared" si="8"/>
        <v>3.7447146205066527E-3</v>
      </c>
      <c r="AD138" s="24">
        <f t="shared" si="8"/>
        <v>-1.6034523715258535E-3</v>
      </c>
      <c r="AE138" s="24">
        <f t="shared" si="8"/>
        <v>-5.4307116104868915E-3</v>
      </c>
      <c r="AF138" s="24">
        <f t="shared" si="8"/>
        <v>-4.5438022537259114E-4</v>
      </c>
      <c r="AG138" s="24" t="str">
        <f t="shared" si="8"/>
        <v>N/A</v>
      </c>
      <c r="AH138" s="24" t="str">
        <f t="shared" si="8"/>
        <v>N/A</v>
      </c>
      <c r="AI138" s="24" t="str">
        <f t="shared" si="8"/>
        <v>N/A</v>
      </c>
      <c r="AJ138" s="24" t="str">
        <f t="shared" si="8"/>
        <v>N/A</v>
      </c>
      <c r="AK138" s="24">
        <f t="shared" si="8"/>
        <v>0</v>
      </c>
      <c r="AL138" s="24" t="str">
        <f t="shared" si="8"/>
        <v>N/A</v>
      </c>
      <c r="AM138" s="24" t="str">
        <f t="shared" si="8"/>
        <v>N/A</v>
      </c>
      <c r="AN138" s="52" t="str">
        <f t="shared" si="8"/>
        <v>N/A</v>
      </c>
      <c r="AO138" s="52" t="str">
        <f t="shared" si="8"/>
        <v>N/A</v>
      </c>
      <c r="AP138" s="52">
        <f t="shared" si="8"/>
        <v>0</v>
      </c>
      <c r="AQ138" s="52">
        <f t="shared" si="8"/>
        <v>-1.5262515262515252E-4</v>
      </c>
      <c r="AR138" s="52">
        <f t="shared" si="8"/>
        <v>8.5414808206958071E-2</v>
      </c>
      <c r="AS138" s="52">
        <f t="shared" si="8"/>
        <v>2.1523891519587002E-4</v>
      </c>
      <c r="AT138" s="52">
        <f t="shared" si="8"/>
        <v>1.0861022310299784E-3</v>
      </c>
      <c r="AU138" s="52">
        <f t="shared" si="8"/>
        <v>-8.88000888000888E-4</v>
      </c>
      <c r="AV138" s="52">
        <f t="shared" si="8"/>
        <v>2.8439699102159668E-3</v>
      </c>
      <c r="AW138" s="56">
        <f t="shared" si="6"/>
        <v>3.7940778786723431E-3</v>
      </c>
    </row>
    <row r="139" spans="2:49" ht="15" customHeight="1">
      <c r="B139" s="12" t="s">
        <v>39</v>
      </c>
      <c r="C139" s="59"/>
      <c r="D139" s="17">
        <v>21</v>
      </c>
      <c r="E139" s="24">
        <f t="shared" si="8"/>
        <v>0</v>
      </c>
      <c r="F139" s="24">
        <f t="shared" si="8"/>
        <v>0</v>
      </c>
      <c r="G139" s="24">
        <f t="shared" si="8"/>
        <v>0</v>
      </c>
      <c r="H139" s="24">
        <f t="shared" si="8"/>
        <v>0</v>
      </c>
      <c r="I139" s="24">
        <f t="shared" si="8"/>
        <v>0</v>
      </c>
      <c r="J139" s="24">
        <f t="shared" si="8"/>
        <v>0</v>
      </c>
      <c r="K139" s="24">
        <f t="shared" si="8"/>
        <v>-5.7099352874000718E-4</v>
      </c>
      <c r="L139" s="24">
        <f t="shared" si="8"/>
        <v>-7.6277650648359438E-5</v>
      </c>
      <c r="M139" s="24">
        <f t="shared" si="8"/>
        <v>0</v>
      </c>
      <c r="N139" s="24">
        <f t="shared" si="8"/>
        <v>0</v>
      </c>
      <c r="O139" s="24">
        <f t="shared" si="8"/>
        <v>-3.6509675063891613E-5</v>
      </c>
      <c r="P139" s="24">
        <f t="shared" si="8"/>
        <v>2.5711275026343516E-2</v>
      </c>
      <c r="Q139" s="24">
        <f t="shared" si="8"/>
        <v>0</v>
      </c>
      <c r="R139" s="24">
        <f t="shared" si="8"/>
        <v>0</v>
      </c>
      <c r="S139" s="24">
        <f t="shared" si="8"/>
        <v>0</v>
      </c>
      <c r="T139" s="24">
        <f t="shared" si="8"/>
        <v>0</v>
      </c>
      <c r="U139" s="24">
        <f t="shared" si="8"/>
        <v>-4.6019900497512433E-3</v>
      </c>
      <c r="V139" s="24">
        <f t="shared" si="8"/>
        <v>0</v>
      </c>
      <c r="W139" s="24">
        <f t="shared" si="8"/>
        <v>3.1309660175639614E-4</v>
      </c>
      <c r="X139" s="24">
        <f t="shared" si="8"/>
        <v>-1.8802723171535904E-4</v>
      </c>
      <c r="Y139" s="24">
        <f t="shared" si="8"/>
        <v>-1.138495582316437E-4</v>
      </c>
      <c r="Z139" s="24">
        <f t="shared" si="8"/>
        <v>-9.8701680148496505E-4</v>
      </c>
      <c r="AA139" s="24">
        <f t="shared" si="8"/>
        <v>0</v>
      </c>
      <c r="AB139" s="24">
        <f t="shared" si="8"/>
        <v>0</v>
      </c>
      <c r="AC139" s="24">
        <f t="shared" si="8"/>
        <v>-2.2774327122153252E-4</v>
      </c>
      <c r="AD139" s="24">
        <f t="shared" si="8"/>
        <v>-8.8336783988957925E-4</v>
      </c>
      <c r="AE139" s="24">
        <f t="shared" si="8"/>
        <v>0</v>
      </c>
      <c r="AF139" s="24">
        <f t="shared" si="8"/>
        <v>0</v>
      </c>
      <c r="AG139" s="24" t="str">
        <f t="shared" si="8"/>
        <v>N/A</v>
      </c>
      <c r="AH139" s="24" t="str">
        <f t="shared" si="8"/>
        <v>N/A</v>
      </c>
      <c r="AI139" s="24" t="str">
        <f t="shared" si="8"/>
        <v>N/A</v>
      </c>
      <c r="AJ139" s="24" t="str">
        <f t="shared" si="8"/>
        <v>N/A</v>
      </c>
      <c r="AK139" s="24" t="str">
        <f t="shared" si="8"/>
        <v>N/A</v>
      </c>
      <c r="AL139" s="24" t="str">
        <f t="shared" si="8"/>
        <v>N/A</v>
      </c>
      <c r="AM139" s="24" t="str">
        <f t="shared" si="8"/>
        <v>N/A</v>
      </c>
      <c r="AN139" s="52" t="str">
        <f t="shared" si="8"/>
        <v>N/A</v>
      </c>
      <c r="AO139" s="52" t="str">
        <f t="shared" si="8"/>
        <v>N/A</v>
      </c>
      <c r="AP139" s="52">
        <f t="shared" si="8"/>
        <v>0</v>
      </c>
      <c r="AQ139" s="52">
        <f t="shared" si="8"/>
        <v>-2.6141084207938117E-4</v>
      </c>
      <c r="AR139" s="52">
        <f t="shared" si="8"/>
        <v>0</v>
      </c>
      <c r="AS139" s="52">
        <f t="shared" si="8"/>
        <v>0</v>
      </c>
      <c r="AT139" s="52">
        <f t="shared" si="8"/>
        <v>-3.0497592295345103E-3</v>
      </c>
      <c r="AU139" s="52">
        <f t="shared" si="8"/>
        <v>0</v>
      </c>
      <c r="AV139" s="52">
        <f t="shared" si="8"/>
        <v>0</v>
      </c>
      <c r="AW139" s="56">
        <f t="shared" si="6"/>
        <v>-1.5809075123758261E-4</v>
      </c>
    </row>
    <row r="140" spans="2:49" ht="15" customHeight="1">
      <c r="B140" s="12" t="s">
        <v>40</v>
      </c>
      <c r="C140" s="59"/>
      <c r="D140" s="17">
        <v>22</v>
      </c>
      <c r="E140" s="24">
        <f t="shared" si="8"/>
        <v>0</v>
      </c>
      <c r="F140" s="24">
        <f t="shared" si="8"/>
        <v>0</v>
      </c>
      <c r="G140" s="24">
        <f t="shared" si="8"/>
        <v>0</v>
      </c>
      <c r="H140" s="24">
        <f t="shared" si="8"/>
        <v>0</v>
      </c>
      <c r="I140" s="24">
        <f t="shared" si="8"/>
        <v>6.8455640744797402E-4</v>
      </c>
      <c r="J140" s="24">
        <f t="shared" si="8"/>
        <v>1.0256410256410282E-3</v>
      </c>
      <c r="K140" s="24">
        <f t="shared" si="8"/>
        <v>3.4028812717337306E-2</v>
      </c>
      <c r="L140" s="24">
        <f t="shared" si="8"/>
        <v>8.6798720472440943E-2</v>
      </c>
      <c r="M140" s="24">
        <f t="shared" si="8"/>
        <v>-1.3175230566534919E-3</v>
      </c>
      <c r="N140" s="24">
        <f t="shared" si="8"/>
        <v>6.7340067340067311E-3</v>
      </c>
      <c r="O140" s="24">
        <f t="shared" si="8"/>
        <v>7.2120134360798248E-3</v>
      </c>
      <c r="P140" s="24">
        <f t="shared" si="8"/>
        <v>0.11154870844434148</v>
      </c>
      <c r="Q140" s="24">
        <f t="shared" si="8"/>
        <v>3.5714285714285712E-2</v>
      </c>
      <c r="R140" s="24">
        <f t="shared" si="8"/>
        <v>7.1428571428571425E-2</v>
      </c>
      <c r="S140" s="24">
        <f t="shared" si="8"/>
        <v>-2.6367831245880033E-3</v>
      </c>
      <c r="T140" s="24">
        <f t="shared" si="8"/>
        <v>0</v>
      </c>
      <c r="U140" s="24">
        <f t="shared" si="8"/>
        <v>-3.2728881026094642E-3</v>
      </c>
      <c r="V140" s="24">
        <f t="shared" si="8"/>
        <v>0</v>
      </c>
      <c r="W140" s="24">
        <f t="shared" si="8"/>
        <v>1.8222159278666866E-3</v>
      </c>
      <c r="X140" s="24">
        <f t="shared" si="8"/>
        <v>2.3044124411733483E-3</v>
      </c>
      <c r="Y140" s="24">
        <f t="shared" si="8"/>
        <v>6.8150840527033199E-4</v>
      </c>
      <c r="Z140" s="24">
        <f t="shared" si="8"/>
        <v>-3.0039419809206993E-4</v>
      </c>
      <c r="AA140" s="24">
        <f t="shared" si="8"/>
        <v>-7.3260073260073694E-5</v>
      </c>
      <c r="AB140" s="24">
        <f t="shared" si="8"/>
        <v>-7.875953728771843E-4</v>
      </c>
      <c r="AC140" s="24">
        <f t="shared" si="8"/>
        <v>3.8761033987184963E-3</v>
      </c>
      <c r="AD140" s="24">
        <f t="shared" si="8"/>
        <v>-1.5138262800242219E-3</v>
      </c>
      <c r="AE140" s="24">
        <f t="shared" si="8"/>
        <v>2.8498147620403813E-5</v>
      </c>
      <c r="AF140" s="24">
        <f t="shared" si="8"/>
        <v>1.9550342130987275E-3</v>
      </c>
      <c r="AG140" s="24" t="str">
        <f t="shared" si="8"/>
        <v>N/A</v>
      </c>
      <c r="AH140" s="24" t="str">
        <f t="shared" si="8"/>
        <v>N/A</v>
      </c>
      <c r="AI140" s="24" t="str">
        <f t="shared" si="8"/>
        <v>N/A</v>
      </c>
      <c r="AJ140" s="24" t="str">
        <f t="shared" si="8"/>
        <v>N/A</v>
      </c>
      <c r="AK140" s="24" t="str">
        <f t="shared" si="8"/>
        <v>N/A</v>
      </c>
      <c r="AL140" s="24">
        <f t="shared" si="8"/>
        <v>0</v>
      </c>
      <c r="AM140" s="24" t="str">
        <f t="shared" si="8"/>
        <v>N/A</v>
      </c>
      <c r="AN140" s="52" t="str">
        <f t="shared" si="8"/>
        <v>N/A</v>
      </c>
      <c r="AO140" s="52" t="str">
        <f t="shared" si="8"/>
        <v>N/A</v>
      </c>
      <c r="AP140" s="52">
        <f t="shared" si="8"/>
        <v>-2.3912003825920618E-3</v>
      </c>
      <c r="AQ140" s="52">
        <f t="shared" si="8"/>
        <v>-1.4293064490594823E-3</v>
      </c>
      <c r="AR140" s="52">
        <f t="shared" si="8"/>
        <v>8.3333333333333329E-2</v>
      </c>
      <c r="AS140" s="52">
        <f t="shared" si="8"/>
        <v>0</v>
      </c>
      <c r="AT140" s="52">
        <f t="shared" si="8"/>
        <v>0</v>
      </c>
      <c r="AU140" s="52">
        <f t="shared" si="8"/>
        <v>-3.9215686274509873E-4</v>
      </c>
      <c r="AV140" s="52">
        <f t="shared" si="8"/>
        <v>-2.258355916892503E-4</v>
      </c>
      <c r="AW140" s="56">
        <f t="shared" si="6"/>
        <v>2.5333932515513406E-3</v>
      </c>
    </row>
    <row r="141" spans="2:49" ht="15" customHeight="1">
      <c r="B141" s="12" t="s">
        <v>41</v>
      </c>
      <c r="C141" s="59"/>
      <c r="D141" s="17">
        <v>23</v>
      </c>
      <c r="E141" s="24">
        <f t="shared" si="8"/>
        <v>0</v>
      </c>
      <c r="F141" s="24">
        <f t="shared" si="8"/>
        <v>0</v>
      </c>
      <c r="G141" s="24">
        <f t="shared" si="8"/>
        <v>0</v>
      </c>
      <c r="H141" s="24">
        <f t="shared" si="8"/>
        <v>0</v>
      </c>
      <c r="I141" s="24">
        <f t="shared" si="8"/>
        <v>0</v>
      </c>
      <c r="J141" s="24">
        <f t="shared" si="8"/>
        <v>0</v>
      </c>
      <c r="K141" s="24">
        <f t="shared" si="8"/>
        <v>0</v>
      </c>
      <c r="L141" s="24">
        <f t="shared" si="8"/>
        <v>0</v>
      </c>
      <c r="M141" s="24">
        <f t="shared" si="8"/>
        <v>0</v>
      </c>
      <c r="N141" s="24">
        <f t="shared" si="8"/>
        <v>0</v>
      </c>
      <c r="O141" s="24">
        <f t="shared" si="8"/>
        <v>0</v>
      </c>
      <c r="P141" s="24">
        <f t="shared" si="8"/>
        <v>0</v>
      </c>
      <c r="Q141" s="24">
        <f t="shared" si="8"/>
        <v>0</v>
      </c>
      <c r="R141" s="24">
        <f t="shared" si="8"/>
        <v>0</v>
      </c>
      <c r="S141" s="24">
        <f t="shared" si="8"/>
        <v>0</v>
      </c>
      <c r="T141" s="24">
        <f t="shared" si="8"/>
        <v>0</v>
      </c>
      <c r="U141" s="24">
        <f t="shared" si="8"/>
        <v>0</v>
      </c>
      <c r="V141" s="24">
        <f t="shared" si="8"/>
        <v>0</v>
      </c>
      <c r="W141" s="24">
        <f t="shared" si="8"/>
        <v>0</v>
      </c>
      <c r="X141" s="24">
        <f t="shared" si="8"/>
        <v>0</v>
      </c>
      <c r="Y141" s="24">
        <f t="shared" si="8"/>
        <v>0</v>
      </c>
      <c r="Z141" s="24">
        <f t="shared" si="8"/>
        <v>-1.9337326099607107E-3</v>
      </c>
      <c r="AA141" s="24">
        <f t="shared" si="8"/>
        <v>0</v>
      </c>
      <c r="AB141" s="24">
        <f t="shared" si="8"/>
        <v>-3.2246795474699663E-4</v>
      </c>
      <c r="AC141" s="24">
        <f t="shared" si="8"/>
        <v>-1.9174720049087296E-4</v>
      </c>
      <c r="AD141" s="24">
        <f t="shared" si="8"/>
        <v>-2.5033567738558509E-4</v>
      </c>
      <c r="AE141" s="24">
        <f t="shared" si="8"/>
        <v>-9.8472311500745306E-4</v>
      </c>
      <c r="AF141" s="24">
        <f t="shared" si="8"/>
        <v>0</v>
      </c>
      <c r="AG141" s="24" t="str">
        <f t="shared" si="8"/>
        <v>N/A</v>
      </c>
      <c r="AH141" s="24" t="str">
        <f t="shared" si="8"/>
        <v>N/A</v>
      </c>
      <c r="AI141" s="24" t="str">
        <f t="shared" si="8"/>
        <v>N/A</v>
      </c>
      <c r="AJ141" s="24" t="str">
        <f t="shared" si="8"/>
        <v>N/A</v>
      </c>
      <c r="AK141" s="24" t="str">
        <f t="shared" si="8"/>
        <v>N/A</v>
      </c>
      <c r="AL141" s="24">
        <f t="shared" si="8"/>
        <v>0</v>
      </c>
      <c r="AM141" s="24" t="str">
        <f t="shared" si="8"/>
        <v>N/A</v>
      </c>
      <c r="AN141" s="52" t="str">
        <f t="shared" si="8"/>
        <v>N/A</v>
      </c>
      <c r="AO141" s="52" t="str">
        <f t="shared" si="8"/>
        <v>N/A</v>
      </c>
      <c r="AP141" s="52">
        <f t="shared" si="8"/>
        <v>0</v>
      </c>
      <c r="AQ141" s="52">
        <f t="shared" si="8"/>
        <v>0</v>
      </c>
      <c r="AR141" s="52">
        <f t="shared" si="8"/>
        <v>0</v>
      </c>
      <c r="AS141" s="52">
        <f t="shared" si="8"/>
        <v>0</v>
      </c>
      <c r="AT141" s="52">
        <f t="shared" si="8"/>
        <v>0</v>
      </c>
      <c r="AU141" s="52">
        <f t="shared" si="8"/>
        <v>0</v>
      </c>
      <c r="AV141" s="52">
        <f t="shared" si="8"/>
        <v>0</v>
      </c>
      <c r="AW141" s="56">
        <f t="shared" si="6"/>
        <v>-4.3676634974373907E-4</v>
      </c>
    </row>
    <row r="142" spans="2:49" ht="15" customHeight="1">
      <c r="B142" s="12" t="s">
        <v>42</v>
      </c>
      <c r="C142" s="59"/>
      <c r="D142" s="17">
        <v>24</v>
      </c>
      <c r="E142" s="24">
        <f t="shared" si="8"/>
        <v>0</v>
      </c>
      <c r="F142" s="24">
        <f t="shared" si="8"/>
        <v>0</v>
      </c>
      <c r="G142" s="24">
        <f t="shared" si="8"/>
        <v>0</v>
      </c>
      <c r="H142" s="24" t="str">
        <f t="shared" si="8"/>
        <v>N/A</v>
      </c>
      <c r="I142" s="24">
        <f t="shared" si="8"/>
        <v>0</v>
      </c>
      <c r="J142" s="24">
        <f t="shared" si="8"/>
        <v>0</v>
      </c>
      <c r="K142" s="24">
        <f t="shared" si="8"/>
        <v>0</v>
      </c>
      <c r="L142" s="24">
        <f t="shared" si="8"/>
        <v>0</v>
      </c>
      <c r="M142" s="24">
        <f t="shared" si="8"/>
        <v>0</v>
      </c>
      <c r="N142" s="24">
        <f t="shared" si="8"/>
        <v>0</v>
      </c>
      <c r="O142" s="24">
        <f t="shared" si="8"/>
        <v>0</v>
      </c>
      <c r="P142" s="24">
        <f t="shared" si="8"/>
        <v>0</v>
      </c>
      <c r="Q142" s="24">
        <f t="shared" si="8"/>
        <v>0</v>
      </c>
      <c r="R142" s="24">
        <f t="shared" si="8"/>
        <v>0</v>
      </c>
      <c r="S142" s="24">
        <f t="shared" si="8"/>
        <v>0</v>
      </c>
      <c r="T142" s="24">
        <f t="shared" si="8"/>
        <v>0</v>
      </c>
      <c r="U142" s="24">
        <f t="shared" si="8"/>
        <v>0</v>
      </c>
      <c r="V142" s="24">
        <f t="shared" si="8"/>
        <v>0</v>
      </c>
      <c r="W142" s="24">
        <f t="shared" si="8"/>
        <v>0</v>
      </c>
      <c r="X142" s="24">
        <f t="shared" si="8"/>
        <v>0</v>
      </c>
      <c r="Y142" s="24">
        <f t="shared" si="8"/>
        <v>0</v>
      </c>
      <c r="Z142" s="24">
        <f t="shared" si="8"/>
        <v>0</v>
      </c>
      <c r="AA142" s="24">
        <f t="shared" si="8"/>
        <v>0</v>
      </c>
      <c r="AB142" s="24">
        <f t="shared" si="8"/>
        <v>3.505082369435682E-4</v>
      </c>
      <c r="AC142" s="24">
        <f t="shared" si="8"/>
        <v>0</v>
      </c>
      <c r="AD142" s="24">
        <f t="shared" si="8"/>
        <v>2.0300858726324082E-4</v>
      </c>
      <c r="AE142" s="24">
        <f t="shared" si="8"/>
        <v>-3.1471803748457476E-4</v>
      </c>
      <c r="AF142" s="24">
        <f t="shared" si="8"/>
        <v>0</v>
      </c>
      <c r="AG142" s="24" t="str">
        <f t="shared" si="8"/>
        <v>N/A</v>
      </c>
      <c r="AH142" s="24" t="str">
        <f t="shared" si="8"/>
        <v>N/A</v>
      </c>
      <c r="AI142" s="24" t="str">
        <f t="shared" si="8"/>
        <v>N/A</v>
      </c>
      <c r="AJ142" s="24" t="str">
        <f t="shared" si="8"/>
        <v>N/A</v>
      </c>
      <c r="AK142" s="24" t="str">
        <f t="shared" si="8"/>
        <v>N/A</v>
      </c>
      <c r="AL142" s="24">
        <f t="shared" si="8"/>
        <v>0</v>
      </c>
      <c r="AM142" s="24" t="str">
        <f t="shared" si="8"/>
        <v>N/A</v>
      </c>
      <c r="AN142" s="52" t="str">
        <f t="shared" si="8"/>
        <v>N/A</v>
      </c>
      <c r="AO142" s="52" t="str">
        <f t="shared" si="8"/>
        <v>N/A</v>
      </c>
      <c r="AP142" s="52">
        <f t="shared" si="8"/>
        <v>0</v>
      </c>
      <c r="AQ142" s="52">
        <f t="shared" si="8"/>
        <v>0</v>
      </c>
      <c r="AR142" s="52">
        <f t="shared" si="8"/>
        <v>0</v>
      </c>
      <c r="AS142" s="52">
        <f t="shared" si="8"/>
        <v>0</v>
      </c>
      <c r="AT142" s="52">
        <f t="shared" si="8"/>
        <v>0</v>
      </c>
      <c r="AU142" s="52">
        <f t="shared" si="8"/>
        <v>0</v>
      </c>
      <c r="AV142" s="52">
        <f t="shared" si="8"/>
        <v>0</v>
      </c>
      <c r="AW142" s="56">
        <f t="shared" si="6"/>
        <v>1.3737923371890499E-4</v>
      </c>
    </row>
    <row r="143" spans="2:49" ht="15" customHeight="1">
      <c r="B143" s="12" t="s">
        <v>43</v>
      </c>
      <c r="C143" s="59"/>
      <c r="D143" s="17">
        <v>25</v>
      </c>
      <c r="E143" s="24">
        <f t="shared" si="8"/>
        <v>0</v>
      </c>
      <c r="F143" s="24">
        <f t="shared" si="8"/>
        <v>0</v>
      </c>
      <c r="G143" s="24">
        <f t="shared" si="8"/>
        <v>0</v>
      </c>
      <c r="H143" s="24">
        <f t="shared" si="8"/>
        <v>0</v>
      </c>
      <c r="I143" s="24">
        <f t="shared" si="8"/>
        <v>-1.1307100859339701E-4</v>
      </c>
      <c r="J143" s="24">
        <f t="shared" si="8"/>
        <v>-7.222222222222221E-3</v>
      </c>
      <c r="K143" s="24">
        <f t="shared" si="8"/>
        <v>4.7966600588694661E-2</v>
      </c>
      <c r="L143" s="24">
        <f t="shared" si="8"/>
        <v>0.15592408744484557</v>
      </c>
      <c r="M143" s="24">
        <f t="shared" si="8"/>
        <v>-4.4493882091212449E-4</v>
      </c>
      <c r="N143" s="24">
        <f t="shared" si="8"/>
        <v>1.6152116131670415E-2</v>
      </c>
      <c r="O143" s="24">
        <f t="shared" si="8"/>
        <v>1.5997803575037529E-2</v>
      </c>
      <c r="P143" s="24">
        <f t="shared" si="8"/>
        <v>0.18383615403482953</v>
      </c>
      <c r="Q143" s="24">
        <f t="shared" si="8"/>
        <v>1.8472906403940885E-2</v>
      </c>
      <c r="R143" s="24">
        <f t="shared" si="8"/>
        <v>5.5555555555555552E-2</v>
      </c>
      <c r="S143" s="24">
        <f t="shared" si="8"/>
        <v>1.2191623637406772E-2</v>
      </c>
      <c r="T143" s="24">
        <f t="shared" si="8"/>
        <v>-1.6530291759649617E-4</v>
      </c>
      <c r="U143" s="24">
        <f t="shared" si="8"/>
        <v>-5.8509471220653808E-4</v>
      </c>
      <c r="V143" s="24">
        <f t="shared" si="8"/>
        <v>0</v>
      </c>
      <c r="W143" s="24">
        <f t="shared" si="8"/>
        <v>1.5473887814313348E-3</v>
      </c>
      <c r="X143" s="24">
        <f t="shared" si="8"/>
        <v>3.6430872876391327E-3</v>
      </c>
      <c r="Y143" s="24">
        <f t="shared" si="8"/>
        <v>2.8928940420158422E-3</v>
      </c>
      <c r="Z143" s="24">
        <f t="shared" si="8"/>
        <v>4.1769789259901826E-3</v>
      </c>
      <c r="AA143" s="24">
        <f t="shared" si="8"/>
        <v>-1.1503067484662597E-4</v>
      </c>
      <c r="AB143" s="24">
        <f t="shared" si="8"/>
        <v>1.4084507042253521E-2</v>
      </c>
      <c r="AC143" s="24">
        <f t="shared" si="8"/>
        <v>3.8926277316349866E-3</v>
      </c>
      <c r="AD143" s="24">
        <f t="shared" si="8"/>
        <v>5.5311766506786417E-4</v>
      </c>
      <c r="AE143" s="24">
        <f t="shared" si="8"/>
        <v>-2.0451104162979572E-3</v>
      </c>
      <c r="AF143" s="24">
        <f t="shared" si="8"/>
        <v>2.9748624126134035E-4</v>
      </c>
      <c r="AG143" s="24" t="str">
        <f t="shared" si="8"/>
        <v>N/A</v>
      </c>
      <c r="AH143" s="24" t="str">
        <f t="shared" si="8"/>
        <v>N/A</v>
      </c>
      <c r="AI143" s="24" t="str">
        <f t="shared" si="8"/>
        <v>N/A</v>
      </c>
      <c r="AJ143" s="24" t="str">
        <f t="shared" si="8"/>
        <v>N/A</v>
      </c>
      <c r="AK143" s="24" t="str">
        <f t="shared" si="8"/>
        <v>N/A</v>
      </c>
      <c r="AL143" s="24" t="str">
        <f t="shared" si="8"/>
        <v>N/A</v>
      </c>
      <c r="AM143" s="24" t="str">
        <f t="shared" si="8"/>
        <v>N/A</v>
      </c>
      <c r="AN143" s="52" t="str">
        <f t="shared" ref="AN143:AV143" si="9">IF((OR(AN31="N/A",AN87="N/A")),("N/A"),(AN87-AN31))</f>
        <v>N/A</v>
      </c>
      <c r="AO143" s="52" t="str">
        <f t="shared" si="9"/>
        <v>N/A</v>
      </c>
      <c r="AP143" s="52">
        <f t="shared" si="9"/>
        <v>1.282051282051282E-2</v>
      </c>
      <c r="AQ143" s="52">
        <f t="shared" si="9"/>
        <v>-7.5570980743394547E-4</v>
      </c>
      <c r="AR143" s="52">
        <f t="shared" si="9"/>
        <v>0.1276595744680851</v>
      </c>
      <c r="AS143" s="52">
        <f t="shared" si="9"/>
        <v>7.6923076923076927E-2</v>
      </c>
      <c r="AT143" s="52">
        <f t="shared" si="9"/>
        <v>1.0750119445771618E-2</v>
      </c>
      <c r="AU143" s="52">
        <f t="shared" si="9"/>
        <v>4.8612789729540994E-3</v>
      </c>
      <c r="AV143" s="52">
        <f t="shared" si="9"/>
        <v>-3.3068783068783067E-4</v>
      </c>
      <c r="AW143" s="56">
        <f t="shared" si="6"/>
        <v>1.3646628545624378E-2</v>
      </c>
    </row>
    <row r="144" spans="2:49" ht="15" customHeight="1">
      <c r="B144" s="12" t="s">
        <v>44</v>
      </c>
      <c r="C144" s="59"/>
      <c r="D144" s="17">
        <v>26</v>
      </c>
      <c r="E144" s="24">
        <f t="shared" ref="E144:AV149" si="10">IF((OR(E32="N/A",E88="N/A")),("N/A"),(E88-E32))</f>
        <v>-6.9973565541906445E-4</v>
      </c>
      <c r="F144" s="24">
        <f t="shared" si="10"/>
        <v>9.2034805890227507E-4</v>
      </c>
      <c r="G144" s="24">
        <f t="shared" si="10"/>
        <v>0</v>
      </c>
      <c r="H144" s="24">
        <f t="shared" si="10"/>
        <v>0</v>
      </c>
      <c r="I144" s="24">
        <f t="shared" si="10"/>
        <v>1.9680842340052181E-4</v>
      </c>
      <c r="J144" s="24">
        <f t="shared" si="10"/>
        <v>-2.0405942210371605E-4</v>
      </c>
      <c r="K144" s="24">
        <f t="shared" si="10"/>
        <v>9.4941516026128374E-5</v>
      </c>
      <c r="L144" s="24">
        <f t="shared" si="10"/>
        <v>3.7522447567425073E-3</v>
      </c>
      <c r="M144" s="24">
        <f t="shared" si="10"/>
        <v>-1.5348501263994212E-4</v>
      </c>
      <c r="N144" s="24">
        <f t="shared" si="10"/>
        <v>1.7097264437689972E-3</v>
      </c>
      <c r="O144" s="24">
        <f t="shared" si="10"/>
        <v>-2.0607888875247716E-4</v>
      </c>
      <c r="P144" s="24">
        <f t="shared" si="10"/>
        <v>2.1709108987460618E-3</v>
      </c>
      <c r="Q144" s="24">
        <f t="shared" si="10"/>
        <v>1.3888888888888888E-2</v>
      </c>
      <c r="R144" s="24">
        <f t="shared" si="10"/>
        <v>-1.8306636155606404E-3</v>
      </c>
      <c r="S144" s="24">
        <f t="shared" si="10"/>
        <v>3.1763826606875933E-4</v>
      </c>
      <c r="T144" s="24">
        <f t="shared" si="10"/>
        <v>-4.1022034692920779E-4</v>
      </c>
      <c r="U144" s="24">
        <f t="shared" si="10"/>
        <v>0</v>
      </c>
      <c r="V144" s="24">
        <f t="shared" si="10"/>
        <v>0</v>
      </c>
      <c r="W144" s="24">
        <f t="shared" si="10"/>
        <v>1.3462315133565359E-4</v>
      </c>
      <c r="X144" s="24">
        <f t="shared" si="10"/>
        <v>-9.3106257516390595E-4</v>
      </c>
      <c r="Y144" s="24">
        <f t="shared" si="10"/>
        <v>0</v>
      </c>
      <c r="Z144" s="24">
        <f t="shared" si="10"/>
        <v>-2.6795847169097577E-4</v>
      </c>
      <c r="AA144" s="24">
        <f t="shared" si="10"/>
        <v>-4.9248347102350334E-5</v>
      </c>
      <c r="AB144" s="24">
        <f t="shared" si="10"/>
        <v>1.9809335149189016E-4</v>
      </c>
      <c r="AC144" s="24">
        <f t="shared" si="10"/>
        <v>8.1868293160246601E-4</v>
      </c>
      <c r="AD144" s="24">
        <f t="shared" si="10"/>
        <v>3.907071129020858E-5</v>
      </c>
      <c r="AE144" s="24">
        <f t="shared" si="10"/>
        <v>2.8834642169779895E-4</v>
      </c>
      <c r="AF144" s="24">
        <f t="shared" si="10"/>
        <v>-3.9623274101618401E-4</v>
      </c>
      <c r="AG144" s="24" t="str">
        <f t="shared" si="10"/>
        <v>N/A</v>
      </c>
      <c r="AH144" s="24" t="str">
        <f t="shared" si="10"/>
        <v>N/A</v>
      </c>
      <c r="AI144" s="24" t="str">
        <f t="shared" si="10"/>
        <v>N/A</v>
      </c>
      <c r="AJ144" s="24" t="str">
        <f t="shared" si="10"/>
        <v>N/A</v>
      </c>
      <c r="AK144" s="24" t="str">
        <f t="shared" si="10"/>
        <v>N/A</v>
      </c>
      <c r="AL144" s="24">
        <f t="shared" si="10"/>
        <v>0</v>
      </c>
      <c r="AM144" s="24" t="str">
        <f t="shared" si="10"/>
        <v>N/A</v>
      </c>
      <c r="AN144" s="52" t="str">
        <f t="shared" si="10"/>
        <v>N/A</v>
      </c>
      <c r="AO144" s="52" t="str">
        <f t="shared" si="10"/>
        <v>N/A</v>
      </c>
      <c r="AP144" s="52">
        <f t="shared" si="10"/>
        <v>-1.5839296362552165E-4</v>
      </c>
      <c r="AQ144" s="52">
        <f t="shared" si="10"/>
        <v>-8.0681308830121007E-4</v>
      </c>
      <c r="AR144" s="52">
        <f t="shared" si="10"/>
        <v>9.600903614457831E-3</v>
      </c>
      <c r="AS144" s="52">
        <f t="shared" si="10"/>
        <v>0</v>
      </c>
      <c r="AT144" s="52">
        <f t="shared" si="10"/>
        <v>-1.1764705882352941E-2</v>
      </c>
      <c r="AU144" s="52">
        <f t="shared" si="10"/>
        <v>-3.7097227224203687E-5</v>
      </c>
      <c r="AV144" s="52">
        <f t="shared" si="10"/>
        <v>-1.4434180138567926E-5</v>
      </c>
      <c r="AW144" s="56">
        <f t="shared" si="6"/>
        <v>7.3363999443022167E-5</v>
      </c>
    </row>
    <row r="145" spans="2:49" ht="15" customHeight="1">
      <c r="B145" s="12" t="s">
        <v>45</v>
      </c>
      <c r="C145" s="59"/>
      <c r="D145" s="17">
        <v>27</v>
      </c>
      <c r="E145" s="24">
        <f t="shared" si="10"/>
        <v>0</v>
      </c>
      <c r="F145" s="24">
        <f t="shared" si="10"/>
        <v>0</v>
      </c>
      <c r="G145" s="24">
        <f t="shared" si="10"/>
        <v>0</v>
      </c>
      <c r="H145" s="24">
        <f t="shared" si="10"/>
        <v>0</v>
      </c>
      <c r="I145" s="24">
        <f t="shared" si="10"/>
        <v>0</v>
      </c>
      <c r="J145" s="24">
        <f t="shared" si="10"/>
        <v>0</v>
      </c>
      <c r="K145" s="24">
        <f t="shared" si="10"/>
        <v>0</v>
      </c>
      <c r="L145" s="24">
        <f t="shared" si="10"/>
        <v>-1.823985408116735E-3</v>
      </c>
      <c r="M145" s="24">
        <f t="shared" si="10"/>
        <v>0</v>
      </c>
      <c r="N145" s="24">
        <f t="shared" si="10"/>
        <v>0</v>
      </c>
      <c r="O145" s="24">
        <f t="shared" si="10"/>
        <v>0</v>
      </c>
      <c r="P145" s="24">
        <f t="shared" si="10"/>
        <v>-1.3457556935817794E-3</v>
      </c>
      <c r="Q145" s="24">
        <f t="shared" si="10"/>
        <v>0</v>
      </c>
      <c r="R145" s="24">
        <f t="shared" si="10"/>
        <v>0</v>
      </c>
      <c r="S145" s="24">
        <f t="shared" si="10"/>
        <v>0</v>
      </c>
      <c r="T145" s="24">
        <f t="shared" si="10"/>
        <v>0</v>
      </c>
      <c r="U145" s="24">
        <f t="shared" si="10"/>
        <v>0</v>
      </c>
      <c r="V145" s="24">
        <f t="shared" si="10"/>
        <v>0</v>
      </c>
      <c r="W145" s="24">
        <f t="shared" si="10"/>
        <v>0</v>
      </c>
      <c r="X145" s="24">
        <f t="shared" si="10"/>
        <v>0</v>
      </c>
      <c r="Y145" s="24">
        <f t="shared" si="10"/>
        <v>0</v>
      </c>
      <c r="Z145" s="24">
        <f t="shared" si="10"/>
        <v>-6.5207136713005395E-4</v>
      </c>
      <c r="AA145" s="24">
        <f t="shared" si="10"/>
        <v>-9.0262291600297362E-4</v>
      </c>
      <c r="AB145" s="24">
        <f t="shared" si="10"/>
        <v>-7.1446068424920427E-4</v>
      </c>
      <c r="AC145" s="24">
        <f t="shared" si="10"/>
        <v>3.875968992248062E-3</v>
      </c>
      <c r="AD145" s="24">
        <f t="shared" si="10"/>
        <v>3.8015313715996941E-5</v>
      </c>
      <c r="AE145" s="24">
        <f t="shared" si="10"/>
        <v>-1.7989136396823245E-4</v>
      </c>
      <c r="AF145" s="24">
        <f t="shared" si="10"/>
        <v>0</v>
      </c>
      <c r="AG145" s="24" t="str">
        <f t="shared" si="10"/>
        <v>N/A</v>
      </c>
      <c r="AH145" s="24" t="str">
        <f t="shared" si="10"/>
        <v>N/A</v>
      </c>
      <c r="AI145" s="24" t="str">
        <f t="shared" si="10"/>
        <v>N/A</v>
      </c>
      <c r="AJ145" s="24" t="str">
        <f t="shared" si="10"/>
        <v>N/A</v>
      </c>
      <c r="AK145" s="24" t="str">
        <f t="shared" si="10"/>
        <v>N/A</v>
      </c>
      <c r="AL145" s="24">
        <f t="shared" si="10"/>
        <v>0</v>
      </c>
      <c r="AM145" s="24" t="str">
        <f t="shared" si="10"/>
        <v>N/A</v>
      </c>
      <c r="AN145" s="52" t="str">
        <f t="shared" si="10"/>
        <v>N/A</v>
      </c>
      <c r="AO145" s="52" t="str">
        <f t="shared" si="10"/>
        <v>N/A</v>
      </c>
      <c r="AP145" s="52">
        <f t="shared" si="10"/>
        <v>-1.9872813990461048E-4</v>
      </c>
      <c r="AQ145" s="52">
        <f t="shared" si="10"/>
        <v>0</v>
      </c>
      <c r="AR145" s="52">
        <f t="shared" si="10"/>
        <v>0</v>
      </c>
      <c r="AS145" s="52">
        <f t="shared" si="10"/>
        <v>0</v>
      </c>
      <c r="AT145" s="52">
        <f t="shared" si="10"/>
        <v>0</v>
      </c>
      <c r="AU145" s="52">
        <f t="shared" si="10"/>
        <v>5.0505050505050509E-3</v>
      </c>
      <c r="AV145" s="52">
        <f t="shared" si="10"/>
        <v>-3.9822266934942912E-5</v>
      </c>
      <c r="AW145" s="56">
        <f t="shared" si="6"/>
        <v>-4.9729704469008394E-5</v>
      </c>
    </row>
    <row r="146" spans="2:49" ht="15" customHeight="1">
      <c r="B146" s="12" t="s">
        <v>25</v>
      </c>
      <c r="C146" s="59"/>
      <c r="D146" s="17">
        <v>28</v>
      </c>
      <c r="E146" s="24">
        <f t="shared" si="10"/>
        <v>-6.1138629251207294E-4</v>
      </c>
      <c r="F146" s="24">
        <f t="shared" si="10"/>
        <v>-1.3071895424836624E-4</v>
      </c>
      <c r="G146" s="24">
        <f t="shared" si="10"/>
        <v>1.3565891472868217E-3</v>
      </c>
      <c r="H146" s="24">
        <f t="shared" si="10"/>
        <v>-7.7690157934602946E-5</v>
      </c>
      <c r="I146" s="24">
        <f t="shared" si="10"/>
        <v>2.070261087538652E-4</v>
      </c>
      <c r="J146" s="24">
        <f t="shared" si="10"/>
        <v>-3.9621395553598934E-3</v>
      </c>
      <c r="K146" s="24">
        <f t="shared" si="10"/>
        <v>7.8774272322659437E-3</v>
      </c>
      <c r="L146" s="24">
        <f t="shared" si="10"/>
        <v>3.348860287431113E-2</v>
      </c>
      <c r="M146" s="24">
        <f t="shared" si="10"/>
        <v>1.1998721744216198E-3</v>
      </c>
      <c r="N146" s="24">
        <f t="shared" si="10"/>
        <v>1.3679750906028279E-2</v>
      </c>
      <c r="O146" s="24">
        <f t="shared" si="10"/>
        <v>-4.583870505658217E-4</v>
      </c>
      <c r="P146" s="24">
        <f t="shared" si="10"/>
        <v>2.2319703684364131E-2</v>
      </c>
      <c r="Q146" s="24">
        <f t="shared" si="10"/>
        <v>1.7068645640074209E-2</v>
      </c>
      <c r="R146" s="24">
        <f t="shared" si="10"/>
        <v>-1.1521070718032191E-2</v>
      </c>
      <c r="S146" s="24">
        <f t="shared" si="10"/>
        <v>-6.6114453564041289E-4</v>
      </c>
      <c r="T146" s="24">
        <f t="shared" si="10"/>
        <v>0</v>
      </c>
      <c r="U146" s="24">
        <f t="shared" si="10"/>
        <v>-7.4074074074074146E-4</v>
      </c>
      <c r="V146" s="24">
        <f t="shared" si="10"/>
        <v>0</v>
      </c>
      <c r="W146" s="24">
        <f t="shared" si="10"/>
        <v>-1.6341649417147847E-4</v>
      </c>
      <c r="X146" s="24">
        <f t="shared" si="10"/>
        <v>3.7862159789288849E-3</v>
      </c>
      <c r="Y146" s="24">
        <f t="shared" si="10"/>
        <v>0</v>
      </c>
      <c r="Z146" s="24">
        <f t="shared" si="10"/>
        <v>0</v>
      </c>
      <c r="AA146" s="24">
        <f t="shared" si="10"/>
        <v>0</v>
      </c>
      <c r="AB146" s="24">
        <f t="shared" si="10"/>
        <v>0</v>
      </c>
      <c r="AC146" s="24">
        <f t="shared" si="10"/>
        <v>0</v>
      </c>
      <c r="AD146" s="24">
        <f t="shared" si="10"/>
        <v>-2.7233115468409605E-4</v>
      </c>
      <c r="AE146" s="24">
        <f t="shared" si="10"/>
        <v>0</v>
      </c>
      <c r="AF146" s="24">
        <f t="shared" si="10"/>
        <v>-1.0740747877724171E-4</v>
      </c>
      <c r="AG146" s="24" t="str">
        <f t="shared" si="10"/>
        <v>N/A</v>
      </c>
      <c r="AH146" s="24" t="str">
        <f t="shared" si="10"/>
        <v>N/A</v>
      </c>
      <c r="AI146" s="24">
        <f t="shared" si="10"/>
        <v>-6.6172489622950449E-5</v>
      </c>
      <c r="AJ146" s="24">
        <f t="shared" si="10"/>
        <v>-2.6190743442960343E-5</v>
      </c>
      <c r="AK146" s="24">
        <f t="shared" si="10"/>
        <v>0</v>
      </c>
      <c r="AL146" s="24" t="str">
        <f t="shared" si="10"/>
        <v>N/A</v>
      </c>
      <c r="AM146" s="24" t="str">
        <f t="shared" si="10"/>
        <v>N/A</v>
      </c>
      <c r="AN146" s="52" t="str">
        <f t="shared" si="10"/>
        <v>N/A</v>
      </c>
      <c r="AO146" s="52" t="str">
        <f t="shared" si="10"/>
        <v>N/A</v>
      </c>
      <c r="AP146" s="52">
        <f t="shared" si="10"/>
        <v>-3.5233957341532837E-4</v>
      </c>
      <c r="AQ146" s="52">
        <f t="shared" si="10"/>
        <v>0</v>
      </c>
      <c r="AR146" s="52">
        <f t="shared" si="10"/>
        <v>2.9199262544222431E-2</v>
      </c>
      <c r="AS146" s="52">
        <f t="shared" si="10"/>
        <v>-2.5252525252525276E-3</v>
      </c>
      <c r="AT146" s="52">
        <f t="shared" si="10"/>
        <v>-5.0556117290192094E-4</v>
      </c>
      <c r="AU146" s="52">
        <f t="shared" si="10"/>
        <v>2.1207545213865805E-4</v>
      </c>
      <c r="AV146" s="52">
        <f t="shared" si="10"/>
        <v>-1.5282018920502764E-4</v>
      </c>
      <c r="AW146" s="56">
        <f t="shared" si="6"/>
        <v>6.6239096862625918E-4</v>
      </c>
    </row>
    <row r="147" spans="2:49" ht="15" customHeight="1">
      <c r="B147" s="12" t="s">
        <v>26</v>
      </c>
      <c r="C147" s="59"/>
      <c r="D147" s="17">
        <v>29</v>
      </c>
      <c r="E147" s="24" t="str">
        <f t="shared" si="10"/>
        <v>N/A</v>
      </c>
      <c r="F147" s="24" t="str">
        <f t="shared" si="10"/>
        <v>N/A</v>
      </c>
      <c r="G147" s="24" t="str">
        <f t="shared" si="10"/>
        <v>N/A</v>
      </c>
      <c r="H147" s="24" t="str">
        <f t="shared" si="10"/>
        <v>N/A</v>
      </c>
      <c r="I147" s="24">
        <f t="shared" si="10"/>
        <v>0</v>
      </c>
      <c r="J147" s="24" t="str">
        <f t="shared" si="10"/>
        <v>N/A</v>
      </c>
      <c r="K147" s="24" t="str">
        <f t="shared" si="10"/>
        <v>N/A</v>
      </c>
      <c r="L147" s="24" t="str">
        <f t="shared" si="10"/>
        <v>N/A</v>
      </c>
      <c r="M147" s="24" t="str">
        <f t="shared" si="10"/>
        <v>N/A</v>
      </c>
      <c r="N147" s="24" t="str">
        <f t="shared" si="10"/>
        <v>N/A</v>
      </c>
      <c r="O147" s="24" t="str">
        <f t="shared" si="10"/>
        <v>N/A</v>
      </c>
      <c r="P147" s="24" t="str">
        <f t="shared" si="10"/>
        <v>N/A</v>
      </c>
      <c r="Q147" s="24" t="str">
        <f t="shared" si="10"/>
        <v>N/A</v>
      </c>
      <c r="R147" s="24" t="str">
        <f t="shared" si="10"/>
        <v>N/A</v>
      </c>
      <c r="S147" s="24" t="str">
        <f t="shared" si="10"/>
        <v>N/A</v>
      </c>
      <c r="T147" s="24" t="str">
        <f t="shared" si="10"/>
        <v>N/A</v>
      </c>
      <c r="U147" s="24">
        <f t="shared" si="10"/>
        <v>0</v>
      </c>
      <c r="V147" s="24">
        <f t="shared" si="10"/>
        <v>0</v>
      </c>
      <c r="W147" s="24">
        <f t="shared" si="10"/>
        <v>0</v>
      </c>
      <c r="X147" s="24">
        <f t="shared" si="10"/>
        <v>0</v>
      </c>
      <c r="Y147" s="24" t="str">
        <f t="shared" si="10"/>
        <v>N/A</v>
      </c>
      <c r="Z147" s="24" t="str">
        <f t="shared" si="10"/>
        <v>N/A</v>
      </c>
      <c r="AA147" s="24" t="str">
        <f t="shared" si="10"/>
        <v>N/A</v>
      </c>
      <c r="AB147" s="24" t="str">
        <f t="shared" si="10"/>
        <v>N/A</v>
      </c>
      <c r="AC147" s="24" t="str">
        <f t="shared" si="10"/>
        <v>N/A</v>
      </c>
      <c r="AD147" s="24" t="str">
        <f t="shared" si="10"/>
        <v>N/A</v>
      </c>
      <c r="AE147" s="24" t="str">
        <f t="shared" si="10"/>
        <v>N/A</v>
      </c>
      <c r="AF147" s="24" t="str">
        <f t="shared" si="10"/>
        <v>N/A</v>
      </c>
      <c r="AG147" s="24">
        <f t="shared" si="10"/>
        <v>2.7187363256170934E-4</v>
      </c>
      <c r="AH147" s="24">
        <f t="shared" si="10"/>
        <v>-3.0304286940128437E-5</v>
      </c>
      <c r="AI147" s="24" t="str">
        <f t="shared" si="10"/>
        <v>N/A</v>
      </c>
      <c r="AJ147" s="24" t="str">
        <f t="shared" si="10"/>
        <v>N/A</v>
      </c>
      <c r="AK147" s="24">
        <f t="shared" si="10"/>
        <v>0</v>
      </c>
      <c r="AL147" s="24" t="str">
        <f t="shared" si="10"/>
        <v>N/A</v>
      </c>
      <c r="AM147" s="24" t="str">
        <f t="shared" si="10"/>
        <v>N/A</v>
      </c>
      <c r="AN147" s="52">
        <f t="shared" si="10"/>
        <v>0</v>
      </c>
      <c r="AO147" s="52" t="str">
        <f t="shared" si="10"/>
        <v>N/A</v>
      </c>
      <c r="AP147" s="52" t="str">
        <f t="shared" si="10"/>
        <v>N/A</v>
      </c>
      <c r="AQ147" s="52">
        <f t="shared" si="10"/>
        <v>0</v>
      </c>
      <c r="AR147" s="52" t="str">
        <f t="shared" si="10"/>
        <v>N/A</v>
      </c>
      <c r="AS147" s="52" t="str">
        <f t="shared" si="10"/>
        <v>N/A</v>
      </c>
      <c r="AT147" s="52" t="str">
        <f t="shared" si="10"/>
        <v>N/A</v>
      </c>
      <c r="AU147" s="52" t="str">
        <f t="shared" si="10"/>
        <v>N/A</v>
      </c>
      <c r="AV147" s="52" t="str">
        <f t="shared" si="10"/>
        <v>N/A</v>
      </c>
      <c r="AW147" s="56">
        <f t="shared" si="6"/>
        <v>1.9224657313108304E-4</v>
      </c>
    </row>
    <row r="148" spans="2:49" ht="15" customHeight="1">
      <c r="B148" s="12" t="s">
        <v>27</v>
      </c>
      <c r="C148" s="59"/>
      <c r="D148" s="17">
        <v>30</v>
      </c>
      <c r="E148" s="24" t="str">
        <f t="shared" si="10"/>
        <v>N/A</v>
      </c>
      <c r="F148" s="24" t="str">
        <f t="shared" si="10"/>
        <v>N/A</v>
      </c>
      <c r="G148" s="24" t="str">
        <f t="shared" si="10"/>
        <v>N/A</v>
      </c>
      <c r="H148" s="24" t="str">
        <f t="shared" si="10"/>
        <v>N/A</v>
      </c>
      <c r="I148" s="24">
        <f t="shared" si="10"/>
        <v>0</v>
      </c>
      <c r="J148" s="24" t="str">
        <f t="shared" si="10"/>
        <v>N/A</v>
      </c>
      <c r="K148" s="24" t="str">
        <f t="shared" si="10"/>
        <v>N/A</v>
      </c>
      <c r="L148" s="24" t="str">
        <f t="shared" si="10"/>
        <v>N/A</v>
      </c>
      <c r="M148" s="24" t="str">
        <f t="shared" si="10"/>
        <v>N/A</v>
      </c>
      <c r="N148" s="24" t="str">
        <f t="shared" si="10"/>
        <v>N/A</v>
      </c>
      <c r="O148" s="24" t="str">
        <f t="shared" si="10"/>
        <v>N/A</v>
      </c>
      <c r="P148" s="24" t="str">
        <f t="shared" si="10"/>
        <v>N/A</v>
      </c>
      <c r="Q148" s="24" t="str">
        <f t="shared" si="10"/>
        <v>N/A</v>
      </c>
      <c r="R148" s="24" t="str">
        <f t="shared" si="10"/>
        <v>N/A</v>
      </c>
      <c r="S148" s="24">
        <f t="shared" si="10"/>
        <v>0</v>
      </c>
      <c r="T148" s="24" t="str">
        <f t="shared" si="10"/>
        <v>N/A</v>
      </c>
      <c r="U148" s="24">
        <f t="shared" si="10"/>
        <v>0</v>
      </c>
      <c r="V148" s="24">
        <f t="shared" si="10"/>
        <v>0</v>
      </c>
      <c r="W148" s="24">
        <f t="shared" si="10"/>
        <v>0</v>
      </c>
      <c r="X148" s="24" t="str">
        <f t="shared" si="10"/>
        <v>N/A</v>
      </c>
      <c r="Y148" s="24" t="str">
        <f t="shared" si="10"/>
        <v>N/A</v>
      </c>
      <c r="Z148" s="24" t="str">
        <f t="shared" si="10"/>
        <v>N/A</v>
      </c>
      <c r="AA148" s="24" t="str">
        <f t="shared" si="10"/>
        <v>N/A</v>
      </c>
      <c r="AB148" s="24" t="str">
        <f t="shared" si="10"/>
        <v>N/A</v>
      </c>
      <c r="AC148" s="24" t="str">
        <f t="shared" si="10"/>
        <v>N/A</v>
      </c>
      <c r="AD148" s="24" t="str">
        <f t="shared" si="10"/>
        <v>N/A</v>
      </c>
      <c r="AE148" s="24" t="str">
        <f t="shared" si="10"/>
        <v>N/A</v>
      </c>
      <c r="AF148" s="24" t="str">
        <f t="shared" si="10"/>
        <v>N/A</v>
      </c>
      <c r="AG148" s="24">
        <f t="shared" si="10"/>
        <v>0</v>
      </c>
      <c r="AH148" s="24">
        <f t="shared" si="10"/>
        <v>0</v>
      </c>
      <c r="AI148" s="24" t="str">
        <f t="shared" si="10"/>
        <v>N/A</v>
      </c>
      <c r="AJ148" s="24" t="str">
        <f t="shared" si="10"/>
        <v>N/A</v>
      </c>
      <c r="AK148" s="24">
        <f t="shared" si="10"/>
        <v>0</v>
      </c>
      <c r="AL148" s="24" t="str">
        <f t="shared" si="10"/>
        <v>N/A</v>
      </c>
      <c r="AM148" s="24" t="str">
        <f t="shared" si="10"/>
        <v>N/A</v>
      </c>
      <c r="AN148" s="52">
        <f t="shared" si="10"/>
        <v>0</v>
      </c>
      <c r="AO148" s="52" t="str">
        <f t="shared" si="10"/>
        <v>N/A</v>
      </c>
      <c r="AP148" s="52" t="str">
        <f t="shared" si="10"/>
        <v>N/A</v>
      </c>
      <c r="AQ148" s="52">
        <f t="shared" si="10"/>
        <v>0</v>
      </c>
      <c r="AR148" s="52" t="str">
        <f t="shared" si="10"/>
        <v>N/A</v>
      </c>
      <c r="AS148" s="52">
        <f t="shared" si="10"/>
        <v>0</v>
      </c>
      <c r="AT148" s="52">
        <f t="shared" si="10"/>
        <v>0</v>
      </c>
      <c r="AU148" s="52" t="str">
        <f t="shared" si="10"/>
        <v>N/A</v>
      </c>
      <c r="AV148" s="52" t="str">
        <f t="shared" si="10"/>
        <v>N/A</v>
      </c>
      <c r="AW148" s="56">
        <f t="shared" si="6"/>
        <v>0</v>
      </c>
    </row>
    <row r="149" spans="2:49" ht="15" customHeight="1">
      <c r="B149" s="12" t="s">
        <v>46</v>
      </c>
      <c r="C149" s="59"/>
      <c r="D149" s="17">
        <v>31</v>
      </c>
      <c r="E149" s="24">
        <f t="shared" si="10"/>
        <v>0</v>
      </c>
      <c r="F149" s="24">
        <f t="shared" si="10"/>
        <v>0</v>
      </c>
      <c r="G149" s="24">
        <f t="shared" si="10"/>
        <v>0</v>
      </c>
      <c r="H149" s="24">
        <f t="shared" si="10"/>
        <v>4.4603828792663669E-5</v>
      </c>
      <c r="I149" s="24">
        <f t="shared" si="10"/>
        <v>0</v>
      </c>
      <c r="J149" s="24" t="str">
        <f t="shared" si="10"/>
        <v>N/A</v>
      </c>
      <c r="K149" s="24">
        <f t="shared" si="10"/>
        <v>0</v>
      </c>
      <c r="L149" s="24" t="str">
        <f t="shared" si="10"/>
        <v>N/A</v>
      </c>
      <c r="M149" s="24">
        <f t="shared" si="10"/>
        <v>0</v>
      </c>
      <c r="N149" s="24" t="str">
        <f t="shared" si="10"/>
        <v>N/A</v>
      </c>
      <c r="O149" s="24" t="str">
        <f t="shared" si="10"/>
        <v>N/A</v>
      </c>
      <c r="P149" s="24">
        <f t="shared" si="10"/>
        <v>0</v>
      </c>
      <c r="Q149" s="24" t="str">
        <f t="shared" si="10"/>
        <v>N/A</v>
      </c>
      <c r="R149" s="24">
        <f t="shared" si="10"/>
        <v>0</v>
      </c>
      <c r="S149" s="24">
        <f t="shared" si="10"/>
        <v>0</v>
      </c>
      <c r="T149" s="24" t="str">
        <f t="shared" si="10"/>
        <v>N/A</v>
      </c>
      <c r="U149" s="24" t="str">
        <f t="shared" si="10"/>
        <v>N/A</v>
      </c>
      <c r="V149" s="24" t="str">
        <f t="shared" si="10"/>
        <v>N/A</v>
      </c>
      <c r="W149" s="24" t="str">
        <f t="shared" si="10"/>
        <v>N/A</v>
      </c>
      <c r="X149" s="24" t="str">
        <f t="shared" si="10"/>
        <v>N/A</v>
      </c>
      <c r="Y149" s="24" t="str">
        <f t="shared" si="10"/>
        <v>N/A</v>
      </c>
      <c r="Z149" s="24" t="str">
        <f t="shared" si="10"/>
        <v>N/A</v>
      </c>
      <c r="AA149" s="24" t="str">
        <f t="shared" si="10"/>
        <v>N/A</v>
      </c>
      <c r="AB149" s="24" t="str">
        <f t="shared" si="10"/>
        <v>N/A</v>
      </c>
      <c r="AC149" s="24" t="str">
        <f t="shared" si="10"/>
        <v>N/A</v>
      </c>
      <c r="AD149" s="24" t="str">
        <f t="shared" si="10"/>
        <v>N/A</v>
      </c>
      <c r="AE149" s="24" t="str">
        <f t="shared" si="10"/>
        <v>N/A</v>
      </c>
      <c r="AF149" s="24">
        <f t="shared" si="10"/>
        <v>-1.4046138975499188E-4</v>
      </c>
      <c r="AG149" s="24" t="str">
        <f t="shared" si="10"/>
        <v>N/A</v>
      </c>
      <c r="AH149" s="24" t="str">
        <f t="shared" si="10"/>
        <v>N/A</v>
      </c>
      <c r="AI149" s="24">
        <f t="shared" si="10"/>
        <v>-3.1739727108002309E-5</v>
      </c>
      <c r="AJ149" s="24">
        <f t="shared" si="10"/>
        <v>-2.0742182721870603E-4</v>
      </c>
      <c r="AK149" s="24">
        <f t="shared" si="10"/>
        <v>0</v>
      </c>
      <c r="AL149" s="24" t="str">
        <f t="shared" si="10"/>
        <v>N/A</v>
      </c>
      <c r="AM149" s="24" t="str">
        <f t="shared" si="10"/>
        <v>N/A</v>
      </c>
      <c r="AN149" s="52" t="str">
        <f t="shared" ref="AN149:AV149" si="11">IF((OR(AN37="N/A",AN93="N/A")),("N/A"),(AN93-AN37))</f>
        <v>N/A</v>
      </c>
      <c r="AO149" s="52">
        <f t="shared" si="11"/>
        <v>0</v>
      </c>
      <c r="AP149" s="52">
        <f t="shared" si="11"/>
        <v>0</v>
      </c>
      <c r="AQ149" s="52" t="str">
        <f t="shared" si="11"/>
        <v>N/A</v>
      </c>
      <c r="AR149" s="52">
        <f t="shared" si="11"/>
        <v>0</v>
      </c>
      <c r="AS149" s="52" t="str">
        <f t="shared" si="11"/>
        <v>N/A</v>
      </c>
      <c r="AT149" s="52" t="str">
        <f t="shared" si="11"/>
        <v>N/A</v>
      </c>
      <c r="AU149" s="52">
        <f t="shared" si="11"/>
        <v>0</v>
      </c>
      <c r="AV149" s="52">
        <f t="shared" si="11"/>
        <v>0</v>
      </c>
      <c r="AW149" s="56">
        <f t="shared" si="6"/>
        <v>-7.98794097956882E-5</v>
      </c>
    </row>
    <row r="150" spans="2:49" ht="15" customHeight="1">
      <c r="B150" s="12" t="s">
        <v>47</v>
      </c>
      <c r="C150" s="59"/>
      <c r="D150" s="17">
        <v>32</v>
      </c>
      <c r="E150" s="24">
        <f t="shared" ref="E150:AV155" si="12">IF((OR(E38="N/A",E94="N/A")),("N/A"),(E94-E38))</f>
        <v>0</v>
      </c>
      <c r="F150" s="24">
        <f t="shared" si="12"/>
        <v>0</v>
      </c>
      <c r="G150" s="24">
        <f t="shared" si="12"/>
        <v>0</v>
      </c>
      <c r="H150" s="24">
        <f t="shared" si="12"/>
        <v>5.0011780076677538E-4</v>
      </c>
      <c r="I150" s="24">
        <f t="shared" si="12"/>
        <v>-2.7622637935615551E-4</v>
      </c>
      <c r="J150" s="24" t="str">
        <f t="shared" si="12"/>
        <v>N/A</v>
      </c>
      <c r="K150" s="24">
        <f t="shared" si="12"/>
        <v>0</v>
      </c>
      <c r="L150" s="24">
        <f t="shared" si="12"/>
        <v>0</v>
      </c>
      <c r="M150" s="24" t="str">
        <f t="shared" si="12"/>
        <v>N/A</v>
      </c>
      <c r="N150" s="24" t="str">
        <f t="shared" si="12"/>
        <v>N/A</v>
      </c>
      <c r="O150" s="24" t="str">
        <f t="shared" si="12"/>
        <v>N/A</v>
      </c>
      <c r="P150" s="24">
        <f t="shared" si="12"/>
        <v>0</v>
      </c>
      <c r="Q150" s="24" t="str">
        <f t="shared" si="12"/>
        <v>N/A</v>
      </c>
      <c r="R150" s="24">
        <f t="shared" si="12"/>
        <v>0</v>
      </c>
      <c r="S150" s="24">
        <f t="shared" si="12"/>
        <v>0</v>
      </c>
      <c r="T150" s="24" t="str">
        <f t="shared" si="12"/>
        <v>N/A</v>
      </c>
      <c r="U150" s="24" t="str">
        <f t="shared" si="12"/>
        <v>N/A</v>
      </c>
      <c r="V150" s="24" t="str">
        <f t="shared" si="12"/>
        <v>N/A</v>
      </c>
      <c r="W150" s="24" t="str">
        <f t="shared" si="12"/>
        <v>N/A</v>
      </c>
      <c r="X150" s="24" t="str">
        <f t="shared" si="12"/>
        <v>N/A</v>
      </c>
      <c r="Y150" s="24" t="str">
        <f t="shared" si="12"/>
        <v>N/A</v>
      </c>
      <c r="Z150" s="24" t="str">
        <f t="shared" si="12"/>
        <v>N/A</v>
      </c>
      <c r="AA150" s="24" t="str">
        <f t="shared" si="12"/>
        <v>N/A</v>
      </c>
      <c r="AB150" s="24" t="str">
        <f t="shared" si="12"/>
        <v>N/A</v>
      </c>
      <c r="AC150" s="24" t="str">
        <f t="shared" si="12"/>
        <v>N/A</v>
      </c>
      <c r="AD150" s="24" t="str">
        <f t="shared" si="12"/>
        <v>N/A</v>
      </c>
      <c r="AE150" s="24" t="str">
        <f t="shared" si="12"/>
        <v>N/A</v>
      </c>
      <c r="AF150" s="24">
        <f t="shared" si="12"/>
        <v>-3.3927056827820143E-4</v>
      </c>
      <c r="AG150" s="24" t="str">
        <f t="shared" si="12"/>
        <v>N/A</v>
      </c>
      <c r="AH150" s="24" t="str">
        <f t="shared" si="12"/>
        <v>N/A</v>
      </c>
      <c r="AI150" s="24">
        <f t="shared" si="12"/>
        <v>4.6016209842007771E-5</v>
      </c>
      <c r="AJ150" s="24">
        <f t="shared" si="12"/>
        <v>-1.5334431635639304E-4</v>
      </c>
      <c r="AK150" s="24">
        <f t="shared" si="12"/>
        <v>0</v>
      </c>
      <c r="AL150" s="24" t="str">
        <f t="shared" si="12"/>
        <v>N/A</v>
      </c>
      <c r="AM150" s="24" t="str">
        <f t="shared" si="12"/>
        <v>N/A</v>
      </c>
      <c r="AN150" s="52" t="str">
        <f t="shared" si="12"/>
        <v>N/A</v>
      </c>
      <c r="AO150" s="52">
        <f t="shared" si="12"/>
        <v>0</v>
      </c>
      <c r="AP150" s="52">
        <f t="shared" si="12"/>
        <v>0</v>
      </c>
      <c r="AQ150" s="52" t="str">
        <f t="shared" si="12"/>
        <v>N/A</v>
      </c>
      <c r="AR150" s="52">
        <f t="shared" si="12"/>
        <v>0</v>
      </c>
      <c r="AS150" s="52" t="str">
        <f t="shared" si="12"/>
        <v>N/A</v>
      </c>
      <c r="AT150" s="52" t="str">
        <f t="shared" si="12"/>
        <v>N/A</v>
      </c>
      <c r="AU150" s="52">
        <f t="shared" si="12"/>
        <v>0</v>
      </c>
      <c r="AV150" s="52">
        <f t="shared" si="12"/>
        <v>0</v>
      </c>
      <c r="AW150" s="56">
        <f t="shared" si="6"/>
        <v>-1.4352135391797584E-4</v>
      </c>
    </row>
    <row r="151" spans="2:49" ht="15" customHeight="1">
      <c r="B151" s="12" t="s">
        <v>0</v>
      </c>
      <c r="C151" s="59"/>
      <c r="D151" s="17">
        <v>33</v>
      </c>
      <c r="E151" s="24">
        <f t="shared" si="12"/>
        <v>0</v>
      </c>
      <c r="F151" s="24">
        <f t="shared" si="12"/>
        <v>0</v>
      </c>
      <c r="G151" s="24">
        <f t="shared" si="12"/>
        <v>0</v>
      </c>
      <c r="H151" s="24">
        <f t="shared" si="12"/>
        <v>0</v>
      </c>
      <c r="I151" s="24">
        <f t="shared" si="12"/>
        <v>0</v>
      </c>
      <c r="J151" s="24" t="str">
        <f t="shared" si="12"/>
        <v>N/A</v>
      </c>
      <c r="K151" s="24">
        <f t="shared" si="12"/>
        <v>0</v>
      </c>
      <c r="L151" s="24">
        <f t="shared" si="12"/>
        <v>0</v>
      </c>
      <c r="M151" s="24">
        <f t="shared" si="12"/>
        <v>0</v>
      </c>
      <c r="N151" s="24">
        <f t="shared" si="12"/>
        <v>0</v>
      </c>
      <c r="O151" s="24" t="str">
        <f t="shared" si="12"/>
        <v>N/A</v>
      </c>
      <c r="P151" s="24">
        <f t="shared" si="12"/>
        <v>0</v>
      </c>
      <c r="Q151" s="24">
        <f t="shared" si="12"/>
        <v>0</v>
      </c>
      <c r="R151" s="24">
        <f t="shared" si="12"/>
        <v>0</v>
      </c>
      <c r="S151" s="24">
        <f t="shared" si="12"/>
        <v>0</v>
      </c>
      <c r="T151" s="24" t="str">
        <f t="shared" si="12"/>
        <v>N/A</v>
      </c>
      <c r="U151" s="24">
        <f t="shared" si="12"/>
        <v>0</v>
      </c>
      <c r="V151" s="24">
        <f t="shared" si="12"/>
        <v>0</v>
      </c>
      <c r="W151" s="24">
        <f t="shared" si="12"/>
        <v>0</v>
      </c>
      <c r="X151" s="24">
        <f t="shared" si="12"/>
        <v>0</v>
      </c>
      <c r="Y151" s="24" t="str">
        <f t="shared" si="12"/>
        <v>N/A</v>
      </c>
      <c r="Z151" s="24" t="str">
        <f t="shared" si="12"/>
        <v>N/A</v>
      </c>
      <c r="AA151" s="24" t="str">
        <f t="shared" si="12"/>
        <v>N/A</v>
      </c>
      <c r="AB151" s="24" t="str">
        <f t="shared" si="12"/>
        <v>N/A</v>
      </c>
      <c r="AC151" s="24" t="str">
        <f t="shared" si="12"/>
        <v>N/A</v>
      </c>
      <c r="AD151" s="24" t="str">
        <f t="shared" si="12"/>
        <v>N/A</v>
      </c>
      <c r="AE151" s="24" t="str">
        <f t="shared" si="12"/>
        <v>N/A</v>
      </c>
      <c r="AF151" s="24">
        <f t="shared" si="12"/>
        <v>0</v>
      </c>
      <c r="AG151" s="24">
        <f t="shared" si="12"/>
        <v>0</v>
      </c>
      <c r="AH151" s="24">
        <f t="shared" si="12"/>
        <v>0</v>
      </c>
      <c r="AI151" s="24">
        <f t="shared" si="12"/>
        <v>0</v>
      </c>
      <c r="AJ151" s="24">
        <f t="shared" si="12"/>
        <v>0</v>
      </c>
      <c r="AK151" s="24">
        <f t="shared" si="12"/>
        <v>-1.405677625778202E-4</v>
      </c>
      <c r="AL151" s="24" t="str">
        <f t="shared" si="12"/>
        <v>N/A</v>
      </c>
      <c r="AM151" s="24" t="str">
        <f t="shared" si="12"/>
        <v>N/A</v>
      </c>
      <c r="AN151" s="52" t="str">
        <f t="shared" si="12"/>
        <v>N/A</v>
      </c>
      <c r="AO151" s="52">
        <f t="shared" si="12"/>
        <v>0</v>
      </c>
      <c r="AP151" s="52" t="str">
        <f t="shared" si="12"/>
        <v>N/A</v>
      </c>
      <c r="AQ151" s="52">
        <f t="shared" si="12"/>
        <v>0</v>
      </c>
      <c r="AR151" s="52">
        <f t="shared" si="12"/>
        <v>0</v>
      </c>
      <c r="AS151" s="52">
        <f t="shared" si="12"/>
        <v>0</v>
      </c>
      <c r="AT151" s="52">
        <f t="shared" si="12"/>
        <v>0</v>
      </c>
      <c r="AU151" s="52">
        <f t="shared" si="12"/>
        <v>0</v>
      </c>
      <c r="AV151" s="52">
        <f t="shared" si="12"/>
        <v>0</v>
      </c>
      <c r="AW151" s="56">
        <f t="shared" ref="AW151:AW154" si="13">IF((OR(AW39="N/A",AW95="N/A")),("N/A"),(AW95-AW39))</f>
        <v>-1.3645284478802015E-4</v>
      </c>
    </row>
    <row r="152" spans="2:49" ht="15" customHeight="1">
      <c r="B152" s="12" t="s">
        <v>1</v>
      </c>
      <c r="C152" s="59"/>
      <c r="D152" s="32">
        <v>34</v>
      </c>
      <c r="E152" s="50" t="str">
        <f t="shared" si="12"/>
        <v>N/A</v>
      </c>
      <c r="F152" s="50" t="str">
        <f t="shared" si="12"/>
        <v>N/A</v>
      </c>
      <c r="G152" s="50" t="str">
        <f t="shared" si="12"/>
        <v>N/A</v>
      </c>
      <c r="H152" s="50" t="str">
        <f t="shared" si="12"/>
        <v>N/A</v>
      </c>
      <c r="I152" s="50" t="str">
        <f t="shared" si="12"/>
        <v>N/A</v>
      </c>
      <c r="J152" s="50" t="str">
        <f t="shared" si="12"/>
        <v>N/A</v>
      </c>
      <c r="K152" s="50" t="str">
        <f t="shared" si="12"/>
        <v>N/A</v>
      </c>
      <c r="L152" s="50" t="str">
        <f t="shared" si="12"/>
        <v>N/A</v>
      </c>
      <c r="M152" s="50" t="str">
        <f t="shared" si="12"/>
        <v>N/A</v>
      </c>
      <c r="N152" s="50" t="str">
        <f t="shared" si="12"/>
        <v>N/A</v>
      </c>
      <c r="O152" s="50" t="str">
        <f t="shared" si="12"/>
        <v>N/A</v>
      </c>
      <c r="P152" s="50" t="str">
        <f t="shared" si="12"/>
        <v>N/A</v>
      </c>
      <c r="Q152" s="50" t="str">
        <f t="shared" si="12"/>
        <v>N/A</v>
      </c>
      <c r="R152" s="50" t="str">
        <f t="shared" si="12"/>
        <v>N/A</v>
      </c>
      <c r="S152" s="50" t="str">
        <f t="shared" si="12"/>
        <v>N/A</v>
      </c>
      <c r="T152" s="50" t="str">
        <f t="shared" si="12"/>
        <v>N/A</v>
      </c>
      <c r="U152" s="50" t="str">
        <f t="shared" si="12"/>
        <v>N/A</v>
      </c>
      <c r="V152" s="50" t="str">
        <f t="shared" si="12"/>
        <v>N/A</v>
      </c>
      <c r="W152" s="50" t="str">
        <f t="shared" si="12"/>
        <v>N/A</v>
      </c>
      <c r="X152" s="50" t="str">
        <f t="shared" si="12"/>
        <v>N/A</v>
      </c>
      <c r="Y152" s="50" t="str">
        <f t="shared" si="12"/>
        <v>N/A</v>
      </c>
      <c r="Z152" s="50">
        <f t="shared" si="12"/>
        <v>0</v>
      </c>
      <c r="AA152" s="50">
        <f t="shared" si="12"/>
        <v>0</v>
      </c>
      <c r="AB152" s="50">
        <f t="shared" si="12"/>
        <v>0</v>
      </c>
      <c r="AC152" s="50" t="str">
        <f t="shared" si="12"/>
        <v>N/A</v>
      </c>
      <c r="AD152" s="50">
        <f t="shared" si="12"/>
        <v>0</v>
      </c>
      <c r="AE152" s="50">
        <f t="shared" si="12"/>
        <v>0</v>
      </c>
      <c r="AF152" s="50" t="str">
        <f t="shared" si="12"/>
        <v>N/A</v>
      </c>
      <c r="AG152" s="50" t="str">
        <f t="shared" si="12"/>
        <v>N/A</v>
      </c>
      <c r="AH152" s="50" t="str">
        <f t="shared" si="12"/>
        <v>N/A</v>
      </c>
      <c r="AI152" s="50" t="str">
        <f t="shared" si="12"/>
        <v>N/A</v>
      </c>
      <c r="AJ152" s="50" t="str">
        <f t="shared" si="12"/>
        <v>N/A</v>
      </c>
      <c r="AK152" s="50" t="str">
        <f t="shared" si="12"/>
        <v>N/A</v>
      </c>
      <c r="AL152" s="50">
        <f t="shared" si="12"/>
        <v>0</v>
      </c>
      <c r="AM152" s="50">
        <f t="shared" si="12"/>
        <v>0</v>
      </c>
      <c r="AN152" s="53" t="str">
        <f t="shared" si="12"/>
        <v>N/A</v>
      </c>
      <c r="AO152" s="53" t="str">
        <f t="shared" si="12"/>
        <v>N/A</v>
      </c>
      <c r="AP152" s="53">
        <f t="shared" si="12"/>
        <v>0</v>
      </c>
      <c r="AQ152" s="53">
        <f t="shared" si="12"/>
        <v>0</v>
      </c>
      <c r="AR152" s="53" t="str">
        <f t="shared" si="12"/>
        <v>N/A</v>
      </c>
      <c r="AS152" s="53" t="str">
        <f t="shared" si="12"/>
        <v>N/A</v>
      </c>
      <c r="AT152" s="53" t="str">
        <f t="shared" si="12"/>
        <v>N/A</v>
      </c>
      <c r="AU152" s="53" t="str">
        <f t="shared" si="12"/>
        <v>N/A</v>
      </c>
      <c r="AV152" s="53">
        <f t="shared" si="12"/>
        <v>0</v>
      </c>
      <c r="AW152" s="57">
        <f t="shared" si="13"/>
        <v>0</v>
      </c>
    </row>
    <row r="153" spans="2:49" ht="15" customHeight="1">
      <c r="B153" s="12" t="s">
        <v>2</v>
      </c>
      <c r="C153" s="59"/>
      <c r="D153" s="32">
        <v>35</v>
      </c>
      <c r="E153" s="50" t="str">
        <f t="shared" si="12"/>
        <v>N/A</v>
      </c>
      <c r="F153" s="50" t="str">
        <f t="shared" si="12"/>
        <v>N/A</v>
      </c>
      <c r="G153" s="50" t="str">
        <f t="shared" si="12"/>
        <v>N/A</v>
      </c>
      <c r="H153" s="50" t="str">
        <f t="shared" si="12"/>
        <v>N/A</v>
      </c>
      <c r="I153" s="50" t="str">
        <f t="shared" si="12"/>
        <v>N/A</v>
      </c>
      <c r="J153" s="50" t="str">
        <f t="shared" si="12"/>
        <v>N/A</v>
      </c>
      <c r="K153" s="50" t="str">
        <f t="shared" si="12"/>
        <v>N/A</v>
      </c>
      <c r="L153" s="50" t="str">
        <f t="shared" si="12"/>
        <v>N/A</v>
      </c>
      <c r="M153" s="50" t="str">
        <f t="shared" si="12"/>
        <v>N/A</v>
      </c>
      <c r="N153" s="50" t="str">
        <f t="shared" si="12"/>
        <v>N/A</v>
      </c>
      <c r="O153" s="50" t="str">
        <f t="shared" si="12"/>
        <v>N/A</v>
      </c>
      <c r="P153" s="50" t="str">
        <f t="shared" si="12"/>
        <v>N/A</v>
      </c>
      <c r="Q153" s="50" t="str">
        <f t="shared" si="12"/>
        <v>N/A</v>
      </c>
      <c r="R153" s="50" t="str">
        <f t="shared" si="12"/>
        <v>N/A</v>
      </c>
      <c r="S153" s="50" t="str">
        <f t="shared" si="12"/>
        <v>N/A</v>
      </c>
      <c r="T153" s="50" t="str">
        <f t="shared" si="12"/>
        <v>N/A</v>
      </c>
      <c r="U153" s="50" t="str">
        <f t="shared" si="12"/>
        <v>N/A</v>
      </c>
      <c r="V153" s="50" t="str">
        <f t="shared" si="12"/>
        <v>N/A</v>
      </c>
      <c r="W153" s="50" t="str">
        <f t="shared" si="12"/>
        <v>N/A</v>
      </c>
      <c r="X153" s="50" t="str">
        <f t="shared" si="12"/>
        <v>N/A</v>
      </c>
      <c r="Y153" s="50" t="str">
        <f t="shared" si="12"/>
        <v>N/A</v>
      </c>
      <c r="Z153" s="50" t="str">
        <f t="shared" si="12"/>
        <v>N/A</v>
      </c>
      <c r="AA153" s="50" t="str">
        <f t="shared" si="12"/>
        <v>N/A</v>
      </c>
      <c r="AB153" s="50" t="str">
        <f t="shared" si="12"/>
        <v>N/A</v>
      </c>
      <c r="AC153" s="50" t="str">
        <f t="shared" si="12"/>
        <v>N/A</v>
      </c>
      <c r="AD153" s="50" t="str">
        <f t="shared" si="12"/>
        <v>N/A</v>
      </c>
      <c r="AE153" s="50" t="str">
        <f t="shared" si="12"/>
        <v>N/A</v>
      </c>
      <c r="AF153" s="50" t="str">
        <f t="shared" si="12"/>
        <v>N/A</v>
      </c>
      <c r="AG153" s="50" t="str">
        <f t="shared" si="12"/>
        <v>N/A</v>
      </c>
      <c r="AH153" s="50" t="str">
        <f t="shared" si="12"/>
        <v>N/A</v>
      </c>
      <c r="AI153" s="50" t="str">
        <f t="shared" si="12"/>
        <v>N/A</v>
      </c>
      <c r="AJ153" s="50" t="str">
        <f t="shared" si="12"/>
        <v>N/A</v>
      </c>
      <c r="AK153" s="50" t="str">
        <f t="shared" si="12"/>
        <v>N/A</v>
      </c>
      <c r="AL153" s="50">
        <f t="shared" si="12"/>
        <v>0</v>
      </c>
      <c r="AM153" s="50">
        <f t="shared" si="12"/>
        <v>0</v>
      </c>
      <c r="AN153" s="53" t="str">
        <f t="shared" si="12"/>
        <v>N/A</v>
      </c>
      <c r="AO153" s="53" t="str">
        <f t="shared" si="12"/>
        <v>N/A</v>
      </c>
      <c r="AP153" s="53">
        <f t="shared" si="12"/>
        <v>0</v>
      </c>
      <c r="AQ153" s="53">
        <f t="shared" si="12"/>
        <v>0</v>
      </c>
      <c r="AR153" s="53" t="str">
        <f t="shared" si="12"/>
        <v>N/A</v>
      </c>
      <c r="AS153" s="53" t="str">
        <f t="shared" si="12"/>
        <v>N/A</v>
      </c>
      <c r="AT153" s="53" t="str">
        <f t="shared" si="12"/>
        <v>N/A</v>
      </c>
      <c r="AU153" s="53" t="str">
        <f t="shared" si="12"/>
        <v>N/A</v>
      </c>
      <c r="AV153" s="53" t="str">
        <f t="shared" si="12"/>
        <v>N/A</v>
      </c>
      <c r="AW153" s="57">
        <f t="shared" si="13"/>
        <v>0</v>
      </c>
    </row>
    <row r="154" spans="2:49" ht="15" customHeight="1">
      <c r="B154" s="12" t="s">
        <v>3</v>
      </c>
      <c r="C154" s="59"/>
      <c r="D154" s="32">
        <v>36</v>
      </c>
      <c r="E154" s="50" t="str">
        <f t="shared" si="12"/>
        <v>N/A</v>
      </c>
      <c r="F154" s="50" t="str">
        <f t="shared" si="12"/>
        <v>N/A</v>
      </c>
      <c r="G154" s="50" t="str">
        <f t="shared" si="12"/>
        <v>N/A</v>
      </c>
      <c r="H154" s="50" t="str">
        <f t="shared" si="12"/>
        <v>N/A</v>
      </c>
      <c r="I154" s="50">
        <f t="shared" si="12"/>
        <v>0</v>
      </c>
      <c r="J154" s="50" t="str">
        <f t="shared" si="12"/>
        <v>N/A</v>
      </c>
      <c r="K154" s="50" t="str">
        <f t="shared" si="12"/>
        <v>N/A</v>
      </c>
      <c r="L154" s="50" t="str">
        <f t="shared" si="12"/>
        <v>N/A</v>
      </c>
      <c r="M154" s="50" t="str">
        <f t="shared" si="12"/>
        <v>N/A</v>
      </c>
      <c r="N154" s="50" t="str">
        <f t="shared" si="12"/>
        <v>N/A</v>
      </c>
      <c r="O154" s="50" t="str">
        <f t="shared" si="12"/>
        <v>N/A</v>
      </c>
      <c r="P154" s="50" t="str">
        <f t="shared" si="12"/>
        <v>N/A</v>
      </c>
      <c r="Q154" s="50" t="str">
        <f t="shared" si="12"/>
        <v>N/A</v>
      </c>
      <c r="R154" s="50" t="str">
        <f t="shared" si="12"/>
        <v>N/A</v>
      </c>
      <c r="S154" s="50" t="str">
        <f t="shared" si="12"/>
        <v>N/A</v>
      </c>
      <c r="T154" s="50" t="str">
        <f t="shared" si="12"/>
        <v>N/A</v>
      </c>
      <c r="U154" s="50">
        <f t="shared" si="12"/>
        <v>0</v>
      </c>
      <c r="V154" s="50">
        <f t="shared" si="12"/>
        <v>0</v>
      </c>
      <c r="W154" s="50">
        <f t="shared" si="12"/>
        <v>0</v>
      </c>
      <c r="X154" s="50" t="str">
        <f t="shared" si="12"/>
        <v>N/A</v>
      </c>
      <c r="Y154" s="50" t="str">
        <f t="shared" si="12"/>
        <v>N/A</v>
      </c>
      <c r="Z154" s="50" t="str">
        <f t="shared" si="12"/>
        <v>N/A</v>
      </c>
      <c r="AA154" s="50" t="str">
        <f t="shared" si="12"/>
        <v>N/A</v>
      </c>
      <c r="AB154" s="50" t="str">
        <f t="shared" si="12"/>
        <v>N/A</v>
      </c>
      <c r="AC154" s="50" t="str">
        <f t="shared" si="12"/>
        <v>N/A</v>
      </c>
      <c r="AD154" s="50" t="str">
        <f t="shared" si="12"/>
        <v>N/A</v>
      </c>
      <c r="AE154" s="50" t="str">
        <f t="shared" si="12"/>
        <v>N/A</v>
      </c>
      <c r="AF154" s="50" t="str">
        <f t="shared" si="12"/>
        <v>N/A</v>
      </c>
      <c r="AG154" s="50">
        <f t="shared" si="12"/>
        <v>0</v>
      </c>
      <c r="AH154" s="50">
        <f t="shared" si="12"/>
        <v>0</v>
      </c>
      <c r="AI154" s="50" t="str">
        <f t="shared" si="12"/>
        <v>N/A</v>
      </c>
      <c r="AJ154" s="50" t="str">
        <f t="shared" si="12"/>
        <v>N/A</v>
      </c>
      <c r="AK154" s="50" t="str">
        <f t="shared" si="12"/>
        <v>N/A</v>
      </c>
      <c r="AL154" s="50" t="str">
        <f t="shared" si="12"/>
        <v>N/A</v>
      </c>
      <c r="AM154" s="50" t="str">
        <f t="shared" si="12"/>
        <v>N/A</v>
      </c>
      <c r="AN154" s="53">
        <f t="shared" si="12"/>
        <v>0</v>
      </c>
      <c r="AO154" s="53" t="str">
        <f t="shared" si="12"/>
        <v>N/A</v>
      </c>
      <c r="AP154" s="53" t="str">
        <f t="shared" si="12"/>
        <v>N/A</v>
      </c>
      <c r="AQ154" s="53">
        <f t="shared" si="12"/>
        <v>0</v>
      </c>
      <c r="AR154" s="53" t="str">
        <f t="shared" si="12"/>
        <v>N/A</v>
      </c>
      <c r="AS154" s="53" t="str">
        <f t="shared" si="12"/>
        <v>N/A</v>
      </c>
      <c r="AT154" s="53" t="str">
        <f t="shared" si="12"/>
        <v>N/A</v>
      </c>
      <c r="AU154" s="53" t="str">
        <f t="shared" si="12"/>
        <v>N/A</v>
      </c>
      <c r="AV154" s="53" t="str">
        <f t="shared" si="12"/>
        <v>N/A</v>
      </c>
      <c r="AW154" s="57">
        <f t="shared" si="13"/>
        <v>0</v>
      </c>
    </row>
    <row r="155" spans="2:49" ht="15" customHeight="1">
      <c r="B155" s="12" t="s">
        <v>6</v>
      </c>
      <c r="C155" s="59"/>
      <c r="D155" s="32">
        <v>37</v>
      </c>
      <c r="E155" s="50" t="str">
        <f t="shared" si="12"/>
        <v>N/A</v>
      </c>
      <c r="F155" s="50" t="str">
        <f t="shared" si="12"/>
        <v>N/A</v>
      </c>
      <c r="G155" s="50" t="str">
        <f t="shared" si="12"/>
        <v>N/A</v>
      </c>
      <c r="H155" s="50" t="str">
        <f t="shared" si="12"/>
        <v>N/A</v>
      </c>
      <c r="I155" s="50">
        <f t="shared" si="12"/>
        <v>0</v>
      </c>
      <c r="J155" s="50" t="str">
        <f t="shared" si="12"/>
        <v>N/A</v>
      </c>
      <c r="K155" s="50" t="str">
        <f t="shared" si="12"/>
        <v>N/A</v>
      </c>
      <c r="L155" s="50" t="str">
        <f t="shared" si="12"/>
        <v>N/A</v>
      </c>
      <c r="M155" s="50" t="str">
        <f t="shared" si="12"/>
        <v>N/A</v>
      </c>
      <c r="N155" s="50" t="str">
        <f t="shared" si="12"/>
        <v>N/A</v>
      </c>
      <c r="O155" s="50" t="str">
        <f t="shared" si="12"/>
        <v>N/A</v>
      </c>
      <c r="P155" s="50" t="str">
        <f t="shared" si="12"/>
        <v>N/A</v>
      </c>
      <c r="Q155" s="50" t="str">
        <f t="shared" si="12"/>
        <v>N/A</v>
      </c>
      <c r="R155" s="50" t="str">
        <f t="shared" si="12"/>
        <v>N/A</v>
      </c>
      <c r="S155" s="50" t="str">
        <f t="shared" si="12"/>
        <v>N/A</v>
      </c>
      <c r="T155" s="50" t="str">
        <f t="shared" si="12"/>
        <v>N/A</v>
      </c>
      <c r="U155" s="50" t="str">
        <f t="shared" si="12"/>
        <v>N/A</v>
      </c>
      <c r="V155" s="50" t="str">
        <f t="shared" si="12"/>
        <v>N/A</v>
      </c>
      <c r="W155" s="50" t="str">
        <f t="shared" si="12"/>
        <v>N/A</v>
      </c>
      <c r="X155" s="50" t="str">
        <f t="shared" si="12"/>
        <v>N/A</v>
      </c>
      <c r="Y155" s="50" t="str">
        <f t="shared" si="12"/>
        <v>N/A</v>
      </c>
      <c r="Z155" s="50" t="str">
        <f t="shared" si="12"/>
        <v>N/A</v>
      </c>
      <c r="AA155" s="50" t="str">
        <f t="shared" si="12"/>
        <v>N/A</v>
      </c>
      <c r="AB155" s="50" t="str">
        <f t="shared" si="12"/>
        <v>N/A</v>
      </c>
      <c r="AC155" s="50" t="str">
        <f t="shared" si="12"/>
        <v>N/A</v>
      </c>
      <c r="AD155" s="50" t="str">
        <f t="shared" si="12"/>
        <v>N/A</v>
      </c>
      <c r="AE155" s="50" t="str">
        <f t="shared" si="12"/>
        <v>N/A</v>
      </c>
      <c r="AF155" s="50" t="str">
        <f t="shared" si="12"/>
        <v>N/A</v>
      </c>
      <c r="AG155" s="50" t="str">
        <f t="shared" si="12"/>
        <v>N/A</v>
      </c>
      <c r="AH155" s="50" t="str">
        <f t="shared" si="12"/>
        <v>N/A</v>
      </c>
      <c r="AI155" s="50">
        <f t="shared" si="12"/>
        <v>0</v>
      </c>
      <c r="AJ155" s="50">
        <f t="shared" si="12"/>
        <v>0</v>
      </c>
      <c r="AK155" s="50">
        <f t="shared" si="12"/>
        <v>0</v>
      </c>
      <c r="AL155" s="50" t="str">
        <f t="shared" si="12"/>
        <v>N/A</v>
      </c>
      <c r="AM155" s="50" t="str">
        <f t="shared" si="12"/>
        <v>N/A</v>
      </c>
      <c r="AN155" s="53" t="str">
        <f t="shared" ref="AN155:AW155" si="14">IF((OR(AN43="N/A",AN99="N/A")),("N/A"),(AN99-AN43))</f>
        <v>N/A</v>
      </c>
      <c r="AO155" s="53">
        <f t="shared" si="14"/>
        <v>0</v>
      </c>
      <c r="AP155" s="53" t="str">
        <f t="shared" si="14"/>
        <v>N/A</v>
      </c>
      <c r="AQ155" s="53" t="str">
        <f t="shared" si="14"/>
        <v>N/A</v>
      </c>
      <c r="AR155" s="53" t="str">
        <f t="shared" si="14"/>
        <v>N/A</v>
      </c>
      <c r="AS155" s="53" t="str">
        <f t="shared" si="14"/>
        <v>N/A</v>
      </c>
      <c r="AT155" s="53" t="str">
        <f t="shared" si="14"/>
        <v>N/A</v>
      </c>
      <c r="AU155" s="53" t="str">
        <f t="shared" si="14"/>
        <v>N/A</v>
      </c>
      <c r="AV155" s="53" t="str">
        <f t="shared" si="14"/>
        <v>N/A</v>
      </c>
      <c r="AW155" s="57">
        <f t="shared" si="14"/>
        <v>0</v>
      </c>
    </row>
    <row r="156" spans="2:49" ht="15" customHeight="1">
      <c r="B156" s="12" t="s">
        <v>4</v>
      </c>
      <c r="C156" s="59"/>
      <c r="D156" s="32">
        <v>38</v>
      </c>
      <c r="E156" s="50">
        <f t="shared" ref="E156:AW161" si="15">IF((OR(E44="N/A",E100="N/A")),("N/A"),(E100-E44))</f>
        <v>0</v>
      </c>
      <c r="F156" s="50">
        <f t="shared" si="15"/>
        <v>0</v>
      </c>
      <c r="G156" s="50">
        <f t="shared" si="15"/>
        <v>0</v>
      </c>
      <c r="H156" s="50">
        <f t="shared" si="15"/>
        <v>0</v>
      </c>
      <c r="I156" s="50">
        <f t="shared" si="15"/>
        <v>0</v>
      </c>
      <c r="J156" s="50">
        <f t="shared" si="15"/>
        <v>0</v>
      </c>
      <c r="K156" s="50">
        <f t="shared" si="15"/>
        <v>0</v>
      </c>
      <c r="L156" s="50">
        <f t="shared" si="15"/>
        <v>0</v>
      </c>
      <c r="M156" s="50">
        <f t="shared" si="15"/>
        <v>0</v>
      </c>
      <c r="N156" s="50">
        <f t="shared" si="15"/>
        <v>0</v>
      </c>
      <c r="O156" s="50">
        <f t="shared" si="15"/>
        <v>0</v>
      </c>
      <c r="P156" s="50">
        <f t="shared" si="15"/>
        <v>-6.8150840527033199E-4</v>
      </c>
      <c r="Q156" s="50">
        <f t="shared" si="15"/>
        <v>0</v>
      </c>
      <c r="R156" s="50">
        <f t="shared" si="15"/>
        <v>0</v>
      </c>
      <c r="S156" s="50">
        <f t="shared" si="15"/>
        <v>0</v>
      </c>
      <c r="T156" s="50">
        <f t="shared" si="15"/>
        <v>0</v>
      </c>
      <c r="U156" s="50">
        <f t="shared" si="15"/>
        <v>0</v>
      </c>
      <c r="V156" s="50" t="str">
        <f t="shared" si="15"/>
        <v>N/A</v>
      </c>
      <c r="W156" s="50">
        <f t="shared" si="15"/>
        <v>0</v>
      </c>
      <c r="X156" s="50">
        <f t="shared" si="15"/>
        <v>0</v>
      </c>
      <c r="Y156" s="50">
        <f t="shared" si="15"/>
        <v>0</v>
      </c>
      <c r="Z156" s="50">
        <f t="shared" si="15"/>
        <v>-9.8039215686274508E-3</v>
      </c>
      <c r="AA156" s="50">
        <f t="shared" si="15"/>
        <v>0</v>
      </c>
      <c r="AB156" s="50">
        <f t="shared" si="15"/>
        <v>-6.1846318769670332E-5</v>
      </c>
      <c r="AC156" s="50">
        <f t="shared" si="15"/>
        <v>0</v>
      </c>
      <c r="AD156" s="50">
        <f t="shared" si="15"/>
        <v>-1.6723102331546464E-3</v>
      </c>
      <c r="AE156" s="50">
        <f t="shared" si="15"/>
        <v>-3.8568424611938254E-4</v>
      </c>
      <c r="AF156" s="50">
        <f t="shared" si="15"/>
        <v>-2.4779500762033479E-4</v>
      </c>
      <c r="AG156" s="50" t="str">
        <f t="shared" si="15"/>
        <v>N/A</v>
      </c>
      <c r="AH156" s="50" t="str">
        <f t="shared" si="15"/>
        <v>N/A</v>
      </c>
      <c r="AI156" s="50">
        <f t="shared" si="15"/>
        <v>0</v>
      </c>
      <c r="AJ156" s="50">
        <f t="shared" si="15"/>
        <v>0</v>
      </c>
      <c r="AK156" s="50" t="str">
        <f t="shared" si="15"/>
        <v>N/A</v>
      </c>
      <c r="AL156" s="50">
        <f t="shared" si="15"/>
        <v>0</v>
      </c>
      <c r="AM156" s="50">
        <f t="shared" si="15"/>
        <v>0</v>
      </c>
      <c r="AN156" s="53" t="str">
        <f t="shared" si="15"/>
        <v>N/A</v>
      </c>
      <c r="AO156" s="53" t="str">
        <f t="shared" si="15"/>
        <v>N/A</v>
      </c>
      <c r="AP156" s="53">
        <f t="shared" si="15"/>
        <v>-3.9033457759651835E-4</v>
      </c>
      <c r="AQ156" s="53">
        <f t="shared" si="15"/>
        <v>-4.8143376908793729E-4</v>
      </c>
      <c r="AR156" s="53">
        <f t="shared" si="15"/>
        <v>0</v>
      </c>
      <c r="AS156" s="53">
        <f t="shared" si="15"/>
        <v>0</v>
      </c>
      <c r="AT156" s="53">
        <f t="shared" si="15"/>
        <v>0</v>
      </c>
      <c r="AU156" s="53">
        <f t="shared" si="15"/>
        <v>-2.8467654854225956E-4</v>
      </c>
      <c r="AV156" s="53">
        <f t="shared" si="15"/>
        <v>-7.0122326603174086E-4</v>
      </c>
      <c r="AW156" s="57">
        <f t="shared" si="15"/>
        <v>-4.168216012654137E-4</v>
      </c>
    </row>
    <row r="157" spans="2:49" ht="15" customHeight="1">
      <c r="B157" s="12" t="s">
        <v>5</v>
      </c>
      <c r="C157" s="59"/>
      <c r="D157" s="32">
        <v>39</v>
      </c>
      <c r="E157" s="50">
        <f t="shared" si="15"/>
        <v>0</v>
      </c>
      <c r="F157" s="50">
        <f t="shared" si="15"/>
        <v>0</v>
      </c>
      <c r="G157" s="50">
        <f t="shared" si="15"/>
        <v>0</v>
      </c>
      <c r="H157" s="50">
        <f t="shared" si="15"/>
        <v>0</v>
      </c>
      <c r="I157" s="50">
        <f t="shared" si="15"/>
        <v>-7.1850928130747643E-5</v>
      </c>
      <c r="J157" s="50">
        <f t="shared" si="15"/>
        <v>0</v>
      </c>
      <c r="K157" s="50">
        <f t="shared" si="15"/>
        <v>0</v>
      </c>
      <c r="L157" s="50">
        <f t="shared" si="15"/>
        <v>-3.3999728002175739E-5</v>
      </c>
      <c r="M157" s="50">
        <f t="shared" si="15"/>
        <v>0</v>
      </c>
      <c r="N157" s="50">
        <f t="shared" si="15"/>
        <v>0</v>
      </c>
      <c r="O157" s="50">
        <f t="shared" si="15"/>
        <v>0</v>
      </c>
      <c r="P157" s="50">
        <f t="shared" si="15"/>
        <v>-1.2812782634911059E-3</v>
      </c>
      <c r="Q157" s="50">
        <f t="shared" si="15"/>
        <v>0</v>
      </c>
      <c r="R157" s="50">
        <f t="shared" si="15"/>
        <v>0</v>
      </c>
      <c r="S157" s="50">
        <f t="shared" si="15"/>
        <v>-1.3520038628681789E-3</v>
      </c>
      <c r="T157" s="50">
        <f t="shared" si="15"/>
        <v>0</v>
      </c>
      <c r="U157" s="50">
        <f t="shared" si="15"/>
        <v>-1.1931060064997979E-3</v>
      </c>
      <c r="V157" s="50">
        <f t="shared" si="15"/>
        <v>-8.3402835696413675E-4</v>
      </c>
      <c r="W157" s="50">
        <f t="shared" si="15"/>
        <v>-1.2672883455077766E-4</v>
      </c>
      <c r="X157" s="50">
        <f t="shared" si="15"/>
        <v>1.3045308865518278E-3</v>
      </c>
      <c r="Y157" s="50">
        <f t="shared" si="15"/>
        <v>-1.0926378273317056E-4</v>
      </c>
      <c r="Z157" s="50">
        <f t="shared" si="15"/>
        <v>-8.0380233452156274E-5</v>
      </c>
      <c r="AA157" s="50">
        <f t="shared" si="15"/>
        <v>0</v>
      </c>
      <c r="AB157" s="50">
        <f t="shared" si="15"/>
        <v>0</v>
      </c>
      <c r="AC157" s="50">
        <f t="shared" si="15"/>
        <v>0</v>
      </c>
      <c r="AD157" s="50">
        <f t="shared" si="15"/>
        <v>0</v>
      </c>
      <c r="AE157" s="50">
        <f t="shared" si="15"/>
        <v>0</v>
      </c>
      <c r="AF157" s="50">
        <f t="shared" si="15"/>
        <v>0</v>
      </c>
      <c r="AG157" s="50">
        <f t="shared" si="15"/>
        <v>0</v>
      </c>
      <c r="AH157" s="50">
        <f t="shared" si="15"/>
        <v>0</v>
      </c>
      <c r="AI157" s="50" t="str">
        <f t="shared" si="15"/>
        <v>N/A</v>
      </c>
      <c r="AJ157" s="50" t="str">
        <f t="shared" si="15"/>
        <v>N/A</v>
      </c>
      <c r="AK157" s="50">
        <f t="shared" si="15"/>
        <v>0</v>
      </c>
      <c r="AL157" s="50">
        <f t="shared" si="15"/>
        <v>0</v>
      </c>
      <c r="AM157" s="50">
        <f t="shared" si="15"/>
        <v>0</v>
      </c>
      <c r="AN157" s="53">
        <f t="shared" si="15"/>
        <v>0</v>
      </c>
      <c r="AO157" s="53" t="str">
        <f t="shared" si="15"/>
        <v>N/A</v>
      </c>
      <c r="AP157" s="53">
        <f t="shared" si="15"/>
        <v>0</v>
      </c>
      <c r="AQ157" s="53">
        <f t="shared" si="15"/>
        <v>-9.8511608446507498E-5</v>
      </c>
      <c r="AR157" s="53">
        <f t="shared" si="15"/>
        <v>0</v>
      </c>
      <c r="AS157" s="53">
        <f t="shared" si="15"/>
        <v>0</v>
      </c>
      <c r="AT157" s="53">
        <f t="shared" si="15"/>
        <v>-1.1733783910635497E-3</v>
      </c>
      <c r="AU157" s="53">
        <f t="shared" si="15"/>
        <v>0</v>
      </c>
      <c r="AV157" s="53">
        <f t="shared" si="15"/>
        <v>0</v>
      </c>
      <c r="AW157" s="57">
        <f t="shared" si="15"/>
        <v>-1.0772545367336486E-4</v>
      </c>
    </row>
    <row r="158" spans="2:49" ht="15" customHeight="1">
      <c r="B158" s="12" t="s">
        <v>28</v>
      </c>
      <c r="C158" s="59"/>
      <c r="D158" s="32">
        <v>40</v>
      </c>
      <c r="E158" s="50">
        <f t="shared" si="15"/>
        <v>-5.9523809523809521E-3</v>
      </c>
      <c r="F158" s="50">
        <f t="shared" si="15"/>
        <v>1.0099649878804205E-2</v>
      </c>
      <c r="G158" s="50">
        <f t="shared" si="15"/>
        <v>-3.2223415682062287E-3</v>
      </c>
      <c r="H158" s="50">
        <f t="shared" si="15"/>
        <v>1.5574548907882235E-2</v>
      </c>
      <c r="I158" s="50">
        <f t="shared" si="15"/>
        <v>4.8701298701298648E-3</v>
      </c>
      <c r="J158" s="50">
        <f t="shared" si="15"/>
        <v>6.1182669789227172E-2</v>
      </c>
      <c r="K158" s="50">
        <f t="shared" si="15"/>
        <v>0.2422570440667991</v>
      </c>
      <c r="L158" s="50">
        <f t="shared" si="15"/>
        <v>0.29021884751051419</v>
      </c>
      <c r="M158" s="50">
        <f t="shared" si="15"/>
        <v>2.9285620023754018E-2</v>
      </c>
      <c r="N158" s="50">
        <f t="shared" si="15"/>
        <v>0.28689492325855964</v>
      </c>
      <c r="O158" s="50">
        <f t="shared" si="15"/>
        <v>2.9499626587005223E-2</v>
      </c>
      <c r="P158" s="50">
        <f t="shared" si="15"/>
        <v>0.36238130831559412</v>
      </c>
      <c r="Q158" s="50">
        <f t="shared" si="15"/>
        <v>0.21500000000000002</v>
      </c>
      <c r="R158" s="50">
        <f t="shared" si="15"/>
        <v>0.14825714722519492</v>
      </c>
      <c r="S158" s="50">
        <f t="shared" si="15"/>
        <v>7.3311281699224046E-2</v>
      </c>
      <c r="T158" s="50">
        <f t="shared" si="15"/>
        <v>0</v>
      </c>
      <c r="U158" s="50">
        <f t="shared" si="15"/>
        <v>1.9062142584826539E-2</v>
      </c>
      <c r="V158" s="50">
        <f t="shared" si="15"/>
        <v>0</v>
      </c>
      <c r="W158" s="50">
        <f t="shared" si="15"/>
        <v>2.3020579002441581E-2</v>
      </c>
      <c r="X158" s="50">
        <f t="shared" si="15"/>
        <v>8.5483870967741946E-2</v>
      </c>
      <c r="Y158" s="50">
        <f t="shared" si="15"/>
        <v>0.17647058823529413</v>
      </c>
      <c r="Z158" s="50">
        <f t="shared" si="15"/>
        <v>-1.2499999999999997E-2</v>
      </c>
      <c r="AA158" s="50">
        <f t="shared" si="15"/>
        <v>0</v>
      </c>
      <c r="AB158" s="50">
        <f t="shared" si="15"/>
        <v>0</v>
      </c>
      <c r="AC158" s="50">
        <f t="shared" si="15"/>
        <v>4.5588235294117645E-2</v>
      </c>
      <c r="AD158" s="50">
        <f t="shared" si="15"/>
        <v>-1.0028542775592092E-3</v>
      </c>
      <c r="AE158" s="50">
        <f t="shared" si="15"/>
        <v>-1.4035087719298248E-2</v>
      </c>
      <c r="AF158" s="50">
        <f t="shared" si="15"/>
        <v>1.1825572801182557E-2</v>
      </c>
      <c r="AG158" s="50" t="str">
        <f t="shared" si="15"/>
        <v>N/A</v>
      </c>
      <c r="AH158" s="50" t="str">
        <f t="shared" si="15"/>
        <v>N/A</v>
      </c>
      <c r="AI158" s="50">
        <f t="shared" si="15"/>
        <v>0</v>
      </c>
      <c r="AJ158" s="50">
        <f t="shared" si="15"/>
        <v>0</v>
      </c>
      <c r="AK158" s="50">
        <f t="shared" si="15"/>
        <v>0</v>
      </c>
      <c r="AL158" s="50" t="str">
        <f t="shared" si="15"/>
        <v>N/A</v>
      </c>
      <c r="AM158" s="50" t="str">
        <f t="shared" si="15"/>
        <v>N/A</v>
      </c>
      <c r="AN158" s="53" t="str">
        <f t="shared" si="15"/>
        <v>N/A</v>
      </c>
      <c r="AO158" s="53" t="str">
        <f t="shared" si="15"/>
        <v>N/A</v>
      </c>
      <c r="AP158" s="53">
        <f t="shared" si="15"/>
        <v>-1.2121212121212123E-2</v>
      </c>
      <c r="AQ158" s="53">
        <f t="shared" si="15"/>
        <v>-5.8823529411764705E-2</v>
      </c>
      <c r="AR158" s="53">
        <f t="shared" si="15"/>
        <v>0.13323162979913553</v>
      </c>
      <c r="AS158" s="53">
        <f t="shared" si="15"/>
        <v>0.25</v>
      </c>
      <c r="AT158" s="53">
        <f t="shared" si="15"/>
        <v>0.13277777777777777</v>
      </c>
      <c r="AU158" s="53">
        <f t="shared" si="15"/>
        <v>-2.2586109542630656E-4</v>
      </c>
      <c r="AV158" s="53">
        <f t="shared" si="15"/>
        <v>5.9440559440559412E-3</v>
      </c>
      <c r="AW158" s="57">
        <f t="shared" si="15"/>
        <v>0.14418567220273132</v>
      </c>
    </row>
    <row r="159" spans="2:49" ht="15" customHeight="1">
      <c r="B159" s="12" t="s">
        <v>29</v>
      </c>
      <c r="C159" s="59"/>
      <c r="D159" s="32">
        <v>41</v>
      </c>
      <c r="E159" s="50">
        <f t="shared" si="15"/>
        <v>0</v>
      </c>
      <c r="F159" s="50">
        <f t="shared" si="15"/>
        <v>0</v>
      </c>
      <c r="G159" s="50">
        <f t="shared" si="15"/>
        <v>0</v>
      </c>
      <c r="H159" s="50">
        <f t="shared" si="15"/>
        <v>0</v>
      </c>
      <c r="I159" s="50">
        <f t="shared" si="15"/>
        <v>7.6305220883534138E-3</v>
      </c>
      <c r="J159" s="50">
        <f t="shared" si="15"/>
        <v>0</v>
      </c>
      <c r="K159" s="50">
        <f t="shared" si="15"/>
        <v>3.988821138211382E-2</v>
      </c>
      <c r="L159" s="50">
        <f t="shared" si="15"/>
        <v>0.27288557213930353</v>
      </c>
      <c r="M159" s="50">
        <f t="shared" si="15"/>
        <v>3.3333333333333333E-2</v>
      </c>
      <c r="N159" s="50">
        <f t="shared" si="15"/>
        <v>0.22697036887724251</v>
      </c>
      <c r="O159" s="50">
        <f t="shared" si="15"/>
        <v>0</v>
      </c>
      <c r="P159" s="50">
        <f t="shared" si="15"/>
        <v>0.31913455037187294</v>
      </c>
      <c r="Q159" s="50">
        <f t="shared" si="15"/>
        <v>0.18641351586266841</v>
      </c>
      <c r="R159" s="50">
        <f t="shared" si="15"/>
        <v>-3.0303030303030304E-2</v>
      </c>
      <c r="S159" s="50">
        <f t="shared" si="15"/>
        <v>-1.5849756272615784E-3</v>
      </c>
      <c r="T159" s="50">
        <f t="shared" si="15"/>
        <v>0</v>
      </c>
      <c r="U159" s="50">
        <f t="shared" si="15"/>
        <v>-8.7811731647348054E-4</v>
      </c>
      <c r="V159" s="50">
        <f t="shared" si="15"/>
        <v>0</v>
      </c>
      <c r="W159" s="50">
        <f t="shared" si="15"/>
        <v>0</v>
      </c>
      <c r="X159" s="50">
        <f t="shared" si="15"/>
        <v>-1.2626262626262621E-3</v>
      </c>
      <c r="Y159" s="50">
        <f t="shared" si="15"/>
        <v>0</v>
      </c>
      <c r="Z159" s="50">
        <f t="shared" si="15"/>
        <v>0</v>
      </c>
      <c r="AA159" s="50" t="str">
        <f t="shared" si="15"/>
        <v>N/A</v>
      </c>
      <c r="AB159" s="50">
        <f t="shared" si="15"/>
        <v>0</v>
      </c>
      <c r="AC159" s="50">
        <f t="shared" si="15"/>
        <v>0</v>
      </c>
      <c r="AD159" s="50">
        <f t="shared" si="15"/>
        <v>0</v>
      </c>
      <c r="AE159" s="50">
        <f t="shared" si="15"/>
        <v>0</v>
      </c>
      <c r="AF159" s="50">
        <f t="shared" si="15"/>
        <v>2.7777777777777776E-2</v>
      </c>
      <c r="AG159" s="50" t="str">
        <f t="shared" si="15"/>
        <v>N/A</v>
      </c>
      <c r="AH159" s="50" t="str">
        <f t="shared" si="15"/>
        <v>N/A</v>
      </c>
      <c r="AI159" s="50" t="str">
        <f t="shared" si="15"/>
        <v>N/A</v>
      </c>
      <c r="AJ159" s="50" t="str">
        <f t="shared" si="15"/>
        <v>N/A</v>
      </c>
      <c r="AK159" s="50">
        <f t="shared" si="15"/>
        <v>0</v>
      </c>
      <c r="AL159" s="50" t="str">
        <f t="shared" si="15"/>
        <v>N/A</v>
      </c>
      <c r="AM159" s="50" t="str">
        <f t="shared" si="15"/>
        <v>N/A</v>
      </c>
      <c r="AN159" s="53" t="str">
        <f t="shared" si="15"/>
        <v>N/A</v>
      </c>
      <c r="AO159" s="53" t="str">
        <f t="shared" si="15"/>
        <v>N/A</v>
      </c>
      <c r="AP159" s="53">
        <f t="shared" si="15"/>
        <v>0</v>
      </c>
      <c r="AQ159" s="53">
        <f t="shared" si="15"/>
        <v>0</v>
      </c>
      <c r="AR159" s="53">
        <f t="shared" si="15"/>
        <v>0.22222222222222221</v>
      </c>
      <c r="AS159" s="53">
        <f t="shared" si="15"/>
        <v>5.2915518824609736E-2</v>
      </c>
      <c r="AT159" s="53">
        <f t="shared" si="15"/>
        <v>1.4812193519033415E-2</v>
      </c>
      <c r="AU159" s="53">
        <f t="shared" si="15"/>
        <v>1.9607843137254902E-2</v>
      </c>
      <c r="AV159" s="53">
        <f t="shared" si="15"/>
        <v>0</v>
      </c>
      <c r="AW159" s="57">
        <f t="shared" si="15"/>
        <v>7.7576685166957815E-2</v>
      </c>
    </row>
    <row r="160" spans="2:49" ht="15" customHeight="1">
      <c r="B160" s="12" t="s">
        <v>30</v>
      </c>
      <c r="C160" s="59"/>
      <c r="D160" s="32">
        <v>42</v>
      </c>
      <c r="E160" s="50">
        <f t="shared" si="15"/>
        <v>1.4925373134328358E-2</v>
      </c>
      <c r="F160" s="50">
        <f t="shared" si="15"/>
        <v>-6.6203243958954001E-4</v>
      </c>
      <c r="G160" s="50">
        <f t="shared" si="15"/>
        <v>0</v>
      </c>
      <c r="H160" s="50">
        <f t="shared" si="15"/>
        <v>0</v>
      </c>
      <c r="I160" s="50">
        <f t="shared" si="15"/>
        <v>-3.8903497712618369E-4</v>
      </c>
      <c r="J160" s="50">
        <f t="shared" si="15"/>
        <v>-3.2206119162640906E-3</v>
      </c>
      <c r="K160" s="50">
        <f t="shared" si="15"/>
        <v>2.5010066663683946E-2</v>
      </c>
      <c r="L160" s="50">
        <f t="shared" si="15"/>
        <v>6.756180733162831E-2</v>
      </c>
      <c r="M160" s="50">
        <f t="shared" si="15"/>
        <v>-1.7388280299078431E-3</v>
      </c>
      <c r="N160" s="50">
        <f t="shared" si="15"/>
        <v>5.9659090909090912E-3</v>
      </c>
      <c r="O160" s="50">
        <f t="shared" si="15"/>
        <v>-9.3489716131225573E-4</v>
      </c>
      <c r="P160" s="50">
        <f t="shared" si="15"/>
        <v>8.4899258795281318E-2</v>
      </c>
      <c r="Q160" s="50">
        <f t="shared" si="15"/>
        <v>6.1208267090620064E-3</v>
      </c>
      <c r="R160" s="50">
        <f t="shared" si="15"/>
        <v>-7.6923076923076927E-3</v>
      </c>
      <c r="S160" s="50">
        <f t="shared" si="15"/>
        <v>6.9423797725684452E-3</v>
      </c>
      <c r="T160" s="50">
        <f t="shared" si="15"/>
        <v>0</v>
      </c>
      <c r="U160" s="50">
        <f t="shared" si="15"/>
        <v>1.6247097546776799E-3</v>
      </c>
      <c r="V160" s="50">
        <f t="shared" si="15"/>
        <v>0</v>
      </c>
      <c r="W160" s="50">
        <f t="shared" si="15"/>
        <v>2.5163293714530466E-3</v>
      </c>
      <c r="X160" s="50">
        <f t="shared" si="15"/>
        <v>2.8436115392637129E-3</v>
      </c>
      <c r="Y160" s="50">
        <f t="shared" si="15"/>
        <v>-1.3183915622940016E-3</v>
      </c>
      <c r="Z160" s="50">
        <f t="shared" si="15"/>
        <v>0</v>
      </c>
      <c r="AA160" s="50">
        <f t="shared" si="15"/>
        <v>0</v>
      </c>
      <c r="AB160" s="50">
        <f t="shared" si="15"/>
        <v>0</v>
      </c>
      <c r="AC160" s="50">
        <f t="shared" si="15"/>
        <v>-1.1687704534829244E-4</v>
      </c>
      <c r="AD160" s="50">
        <f t="shared" si="15"/>
        <v>0</v>
      </c>
      <c r="AE160" s="50">
        <f t="shared" si="15"/>
        <v>0</v>
      </c>
      <c r="AF160" s="50">
        <f t="shared" si="15"/>
        <v>6.5508093768610253E-3</v>
      </c>
      <c r="AG160" s="50">
        <f t="shared" si="15"/>
        <v>0</v>
      </c>
      <c r="AH160" s="50">
        <f t="shared" si="15"/>
        <v>0</v>
      </c>
      <c r="AI160" s="50" t="str">
        <f t="shared" si="15"/>
        <v>N/A</v>
      </c>
      <c r="AJ160" s="50" t="str">
        <f t="shared" si="15"/>
        <v>N/A</v>
      </c>
      <c r="AK160" s="50">
        <f t="shared" si="15"/>
        <v>0</v>
      </c>
      <c r="AL160" s="50" t="str">
        <f t="shared" si="15"/>
        <v>N/A</v>
      </c>
      <c r="AM160" s="50" t="str">
        <f t="shared" si="15"/>
        <v>N/A</v>
      </c>
      <c r="AN160" s="53" t="str">
        <f t="shared" si="15"/>
        <v>N/A</v>
      </c>
      <c r="AO160" s="53" t="str">
        <f t="shared" si="15"/>
        <v>N/A</v>
      </c>
      <c r="AP160" s="53">
        <f t="shared" si="15"/>
        <v>0</v>
      </c>
      <c r="AQ160" s="53">
        <f t="shared" si="15"/>
        <v>-6.8627450980392104E-4</v>
      </c>
      <c r="AR160" s="53">
        <f t="shared" si="15"/>
        <v>0.10793326523663602</v>
      </c>
      <c r="AS160" s="53">
        <f t="shared" si="15"/>
        <v>-2.9716848892626935E-3</v>
      </c>
      <c r="AT160" s="53">
        <f t="shared" si="15"/>
        <v>2.3637629217372041E-3</v>
      </c>
      <c r="AU160" s="53">
        <f t="shared" si="15"/>
        <v>-1.2514152911030328E-3</v>
      </c>
      <c r="AV160" s="53">
        <f t="shared" si="15"/>
        <v>5.5284552845528455E-3</v>
      </c>
      <c r="AW160" s="57">
        <f t="shared" si="15"/>
        <v>1.1204571295683356E-2</v>
      </c>
    </row>
    <row r="161" spans="2:49" ht="15" customHeight="1">
      <c r="B161" s="12" t="s">
        <v>32</v>
      </c>
      <c r="C161" s="59"/>
      <c r="D161" s="32">
        <v>43</v>
      </c>
      <c r="E161" s="50">
        <f t="shared" si="15"/>
        <v>-6.6154902327903581E-4</v>
      </c>
      <c r="F161" s="50">
        <f t="shared" si="15"/>
        <v>1.3151420425765933E-3</v>
      </c>
      <c r="G161" s="50">
        <f t="shared" si="15"/>
        <v>1.5217333011557123E-3</v>
      </c>
      <c r="H161" s="50">
        <f t="shared" si="15"/>
        <v>5.607648464791351E-4</v>
      </c>
      <c r="I161" s="50">
        <f t="shared" si="15"/>
        <v>3.5903469379865161E-5</v>
      </c>
      <c r="J161" s="50">
        <f t="shared" si="15"/>
        <v>-1.9798964361864152E-3</v>
      </c>
      <c r="K161" s="50">
        <f t="shared" si="15"/>
        <v>1.5634218289085546E-2</v>
      </c>
      <c r="L161" s="50">
        <f t="shared" si="15"/>
        <v>6.9016925370516527E-2</v>
      </c>
      <c r="M161" s="50">
        <f t="shared" si="15"/>
        <v>5.5086683573774345E-4</v>
      </c>
      <c r="N161" s="50">
        <f t="shared" si="15"/>
        <v>2.1440675035446281E-2</v>
      </c>
      <c r="O161" s="50">
        <f t="shared" si="15"/>
        <v>1.8300262418857322E-3</v>
      </c>
      <c r="P161" s="50">
        <f t="shared" si="15"/>
        <v>2.5143542339438774E-2</v>
      </c>
      <c r="Q161" s="50">
        <f t="shared" si="15"/>
        <v>2.4176246437606068E-2</v>
      </c>
      <c r="R161" s="50">
        <f t="shared" si="15"/>
        <v>-5.1126336551437779E-3</v>
      </c>
      <c r="S161" s="50">
        <f t="shared" si="15"/>
        <v>1.7766046104545977E-3</v>
      </c>
      <c r="T161" s="50">
        <f t="shared" si="15"/>
        <v>0</v>
      </c>
      <c r="U161" s="50">
        <f t="shared" si="15"/>
        <v>-1.0893246187363911E-4</v>
      </c>
      <c r="V161" s="50">
        <f t="shared" si="15"/>
        <v>0</v>
      </c>
      <c r="W161" s="50">
        <f t="shared" si="15"/>
        <v>5.4058002775951505E-3</v>
      </c>
      <c r="X161" s="50">
        <f t="shared" si="15"/>
        <v>1.1938856492184555E-3</v>
      </c>
      <c r="Y161" s="50">
        <f t="shared" si="15"/>
        <v>0</v>
      </c>
      <c r="Z161" s="50">
        <f t="shared" si="15"/>
        <v>-1.3186286262287222E-3</v>
      </c>
      <c r="AA161" s="50">
        <f t="shared" si="15"/>
        <v>0</v>
      </c>
      <c r="AB161" s="50">
        <f t="shared" si="15"/>
        <v>0</v>
      </c>
      <c r="AC161" s="50">
        <f t="shared" si="15"/>
        <v>-1.9072443497886137E-3</v>
      </c>
      <c r="AD161" s="50">
        <f t="shared" si="15"/>
        <v>-3.7259627726443818E-4</v>
      </c>
      <c r="AE161" s="50">
        <f t="shared" si="15"/>
        <v>-5.9152152481104121E-4</v>
      </c>
      <c r="AF161" s="50">
        <f t="shared" si="15"/>
        <v>3.1845474560954212E-4</v>
      </c>
      <c r="AG161" s="50" t="str">
        <f t="shared" si="15"/>
        <v>N/A</v>
      </c>
      <c r="AH161" s="50" t="str">
        <f t="shared" si="15"/>
        <v>N/A</v>
      </c>
      <c r="AI161" s="50">
        <f t="shared" ref="AI161:AW161" si="16">IF((OR(AI49="N/A",AI105="N/A")),("N/A"),(AI105-AI49))</f>
        <v>0</v>
      </c>
      <c r="AJ161" s="50">
        <f t="shared" si="16"/>
        <v>0</v>
      </c>
      <c r="AK161" s="50">
        <f t="shared" si="16"/>
        <v>0</v>
      </c>
      <c r="AL161" s="50" t="str">
        <f t="shared" si="16"/>
        <v>N/A</v>
      </c>
      <c r="AM161" s="50" t="str">
        <f t="shared" si="16"/>
        <v>N/A</v>
      </c>
      <c r="AN161" s="53" t="str">
        <f t="shared" si="16"/>
        <v>N/A</v>
      </c>
      <c r="AO161" s="53" t="str">
        <f t="shared" si="16"/>
        <v>N/A</v>
      </c>
      <c r="AP161" s="53">
        <f t="shared" si="16"/>
        <v>-1.3207547169811311E-3</v>
      </c>
      <c r="AQ161" s="53">
        <f t="shared" si="16"/>
        <v>0</v>
      </c>
      <c r="AR161" s="53">
        <f t="shared" si="16"/>
        <v>3.1234027017159549E-2</v>
      </c>
      <c r="AS161" s="53">
        <f t="shared" si="16"/>
        <v>-2.450980392156861E-3</v>
      </c>
      <c r="AT161" s="53">
        <f t="shared" si="16"/>
        <v>2.0042408574665257E-3</v>
      </c>
      <c r="AU161" s="53">
        <f t="shared" si="16"/>
        <v>-2.355751863206048E-4</v>
      </c>
      <c r="AV161" s="53">
        <f t="shared" si="16"/>
        <v>-3.9620101988587821E-4</v>
      </c>
      <c r="AW161" s="57">
        <f t="shared" si="16"/>
        <v>7.0370476998120185E-3</v>
      </c>
    </row>
    <row r="162" spans="2:49" ht="15" customHeight="1" thickBot="1">
      <c r="B162" s="12" t="s">
        <v>33</v>
      </c>
      <c r="C162" s="59"/>
      <c r="D162" s="32">
        <v>44</v>
      </c>
      <c r="E162" s="50">
        <f t="shared" ref="E162:AW163" si="17">IF((OR(E50="N/A",E106="N/A")),("N/A"),(E106-E50))</f>
        <v>-3.7917087967644092E-4</v>
      </c>
      <c r="F162" s="50">
        <f t="shared" si="17"/>
        <v>3.9339103068449822E-5</v>
      </c>
      <c r="G162" s="50">
        <f t="shared" si="17"/>
        <v>-1.0984402148948511E-4</v>
      </c>
      <c r="H162" s="50">
        <f t="shared" si="17"/>
        <v>-4.5361417090669914E-4</v>
      </c>
      <c r="I162" s="50">
        <f t="shared" si="17"/>
        <v>5.8929770998507672E-4</v>
      </c>
      <c r="J162" s="50">
        <f t="shared" si="17"/>
        <v>-1.2904374137854314E-3</v>
      </c>
      <c r="K162" s="50">
        <f t="shared" si="17"/>
        <v>2.1035063036221689E-2</v>
      </c>
      <c r="L162" s="50">
        <f t="shared" si="17"/>
        <v>8.6564123093346462E-2</v>
      </c>
      <c r="M162" s="50">
        <f t="shared" si="17"/>
        <v>1.1324734827576378E-3</v>
      </c>
      <c r="N162" s="50">
        <f t="shared" si="17"/>
        <v>2.3418542971615594E-2</v>
      </c>
      <c r="O162" s="50">
        <f t="shared" si="17"/>
        <v>-6.2080471811585842E-5</v>
      </c>
      <c r="P162" s="50">
        <f t="shared" si="17"/>
        <v>5.7303227894931558E-2</v>
      </c>
      <c r="Q162" s="50">
        <f t="shared" si="17"/>
        <v>2.9790660225442831E-2</v>
      </c>
      <c r="R162" s="50">
        <f t="shared" si="17"/>
        <v>6.0044604563390044E-4</v>
      </c>
      <c r="S162" s="50">
        <f t="shared" si="17"/>
        <v>1.7240338164251209E-3</v>
      </c>
      <c r="T162" s="50">
        <f t="shared" si="17"/>
        <v>0</v>
      </c>
      <c r="U162" s="50">
        <f t="shared" si="17"/>
        <v>0</v>
      </c>
      <c r="V162" s="50">
        <f t="shared" si="17"/>
        <v>0</v>
      </c>
      <c r="W162" s="50">
        <f t="shared" si="17"/>
        <v>-7.4404761904761901E-4</v>
      </c>
      <c r="X162" s="50">
        <f t="shared" si="17"/>
        <v>2.9498525073746312E-3</v>
      </c>
      <c r="Y162" s="50">
        <f t="shared" si="17"/>
        <v>0</v>
      </c>
      <c r="Z162" s="50">
        <f t="shared" si="17"/>
        <v>0</v>
      </c>
      <c r="AA162" s="50">
        <f t="shared" si="17"/>
        <v>0</v>
      </c>
      <c r="AB162" s="50">
        <f t="shared" si="17"/>
        <v>0</v>
      </c>
      <c r="AC162" s="50">
        <f t="shared" si="17"/>
        <v>1.6534391534391533E-4</v>
      </c>
      <c r="AD162" s="50">
        <f t="shared" si="17"/>
        <v>1.2159109622636791E-5</v>
      </c>
      <c r="AE162" s="50">
        <f t="shared" si="17"/>
        <v>5.9970014992503755E-4</v>
      </c>
      <c r="AF162" s="50">
        <f t="shared" si="17"/>
        <v>1.2240358353182365E-5</v>
      </c>
      <c r="AG162" s="50" t="str">
        <f t="shared" si="17"/>
        <v>N/A</v>
      </c>
      <c r="AH162" s="50" t="str">
        <f t="shared" si="17"/>
        <v>N/A</v>
      </c>
      <c r="AI162" s="50">
        <f t="shared" si="17"/>
        <v>0</v>
      </c>
      <c r="AJ162" s="50">
        <f t="shared" si="17"/>
        <v>0</v>
      </c>
      <c r="AK162" s="50">
        <f t="shared" si="17"/>
        <v>0</v>
      </c>
      <c r="AL162" s="50">
        <f t="shared" si="17"/>
        <v>0</v>
      </c>
      <c r="AM162" s="50" t="str">
        <f t="shared" si="17"/>
        <v>N/A</v>
      </c>
      <c r="AN162" s="53" t="str">
        <f t="shared" si="17"/>
        <v>N/A</v>
      </c>
      <c r="AO162" s="53" t="str">
        <f t="shared" si="17"/>
        <v>N/A</v>
      </c>
      <c r="AP162" s="53">
        <f t="shared" si="17"/>
        <v>4.6732929825501601E-5</v>
      </c>
      <c r="AQ162" s="53">
        <f t="shared" si="17"/>
        <v>0</v>
      </c>
      <c r="AR162" s="53">
        <f t="shared" si="17"/>
        <v>4.4095574707078533E-2</v>
      </c>
      <c r="AS162" s="53">
        <f t="shared" si="17"/>
        <v>-4.5219638242894045E-3</v>
      </c>
      <c r="AT162" s="53">
        <f t="shared" si="17"/>
        <v>5.8256951996271556E-3</v>
      </c>
      <c r="AU162" s="53">
        <f t="shared" si="17"/>
        <v>5.3186746604541417E-5</v>
      </c>
      <c r="AV162" s="53">
        <f t="shared" si="17"/>
        <v>-4.228989648523071E-6</v>
      </c>
      <c r="AW162" s="57">
        <f t="shared" si="17"/>
        <v>3.9051444670735111E-3</v>
      </c>
    </row>
    <row r="163" spans="2:49" ht="15" customHeight="1" thickBot="1">
      <c r="B163" s="40"/>
      <c r="C163" s="60"/>
      <c r="D163" s="36" t="s">
        <v>9</v>
      </c>
      <c r="E163" s="51">
        <f t="shared" si="17"/>
        <v>1.0743399319959948E-4</v>
      </c>
      <c r="F163" s="47">
        <f t="shared" si="17"/>
        <v>1.2551762222745493E-2</v>
      </c>
      <c r="G163" s="47">
        <f t="shared" si="17"/>
        <v>-5.9067122941106401E-5</v>
      </c>
      <c r="H163" s="47">
        <f t="shared" si="17"/>
        <v>1.2770321831644975E-3</v>
      </c>
      <c r="I163" s="47">
        <f t="shared" si="17"/>
        <v>7.0782613525857598E-4</v>
      </c>
      <c r="J163" s="47">
        <f t="shared" si="17"/>
        <v>7.8049289891395125E-3</v>
      </c>
      <c r="K163" s="47">
        <f t="shared" si="17"/>
        <v>8.4303026609650417E-2</v>
      </c>
      <c r="L163" s="47">
        <f t="shared" si="17"/>
        <v>0.15742641376047814</v>
      </c>
      <c r="M163" s="47">
        <f t="shared" si="17"/>
        <v>1.2261414535270481E-2</v>
      </c>
      <c r="N163" s="47">
        <f t="shared" si="17"/>
        <v>0.10184721765716495</v>
      </c>
      <c r="O163" s="47">
        <f t="shared" si="17"/>
        <v>6.9804000218252719E-3</v>
      </c>
      <c r="P163" s="47">
        <f t="shared" si="17"/>
        <v>0.15864201638294839</v>
      </c>
      <c r="Q163" s="47">
        <f t="shared" si="17"/>
        <v>6.7164718130600889E-2</v>
      </c>
      <c r="R163" s="47">
        <f t="shared" si="17"/>
        <v>5.4770986287079743E-2</v>
      </c>
      <c r="S163" s="47">
        <f t="shared" si="17"/>
        <v>2.7693858437945619E-2</v>
      </c>
      <c r="T163" s="47">
        <f t="shared" si="17"/>
        <v>2.4357045633641421E-4</v>
      </c>
      <c r="U163" s="47">
        <f t="shared" si="17"/>
        <v>1.2476158243821187E-3</v>
      </c>
      <c r="V163" s="47">
        <f t="shared" si="17"/>
        <v>6.9741468041057417E-6</v>
      </c>
      <c r="W163" s="47">
        <f t="shared" si="17"/>
        <v>1.1910954754544415E-3</v>
      </c>
      <c r="X163" s="47">
        <f t="shared" si="17"/>
        <v>1.0537238353580985E-2</v>
      </c>
      <c r="Y163" s="47">
        <f t="shared" si="17"/>
        <v>3.6942973584007614E-3</v>
      </c>
      <c r="Z163" s="47">
        <f t="shared" si="17"/>
        <v>5.6410415065407445E-4</v>
      </c>
      <c r="AA163" s="47">
        <f t="shared" si="17"/>
        <v>-1.2549008359432311E-4</v>
      </c>
      <c r="AB163" s="47">
        <f t="shared" si="17"/>
        <v>3.0775257442489795E-4</v>
      </c>
      <c r="AC163" s="47">
        <f t="shared" si="17"/>
        <v>5.279579947236334E-3</v>
      </c>
      <c r="AD163" s="47">
        <f t="shared" si="17"/>
        <v>-2.9048276725688899E-4</v>
      </c>
      <c r="AE163" s="47">
        <f t="shared" si="17"/>
        <v>-2.0382240227938189E-4</v>
      </c>
      <c r="AF163" s="47">
        <f t="shared" si="17"/>
        <v>5.088765424751179E-4</v>
      </c>
      <c r="AG163" s="47">
        <f t="shared" si="17"/>
        <v>1.9648484148402506E-4</v>
      </c>
      <c r="AH163" s="47">
        <f t="shared" si="17"/>
        <v>-1.1047290345173662E-5</v>
      </c>
      <c r="AI163" s="47">
        <f t="shared" si="17"/>
        <v>-5.6357122893807912E-5</v>
      </c>
      <c r="AJ163" s="47">
        <f t="shared" si="17"/>
        <v>-1.5580760679072443E-4</v>
      </c>
      <c r="AK163" s="47">
        <f t="shared" si="17"/>
        <v>-1.3478849740036704E-4</v>
      </c>
      <c r="AL163" s="47">
        <f t="shared" si="17"/>
        <v>0</v>
      </c>
      <c r="AM163" s="47">
        <f t="shared" si="17"/>
        <v>0</v>
      </c>
      <c r="AN163" s="54">
        <f t="shared" si="17"/>
        <v>0</v>
      </c>
      <c r="AO163" s="54">
        <f t="shared" si="17"/>
        <v>0</v>
      </c>
      <c r="AP163" s="54">
        <f t="shared" si="17"/>
        <v>-3.670955712490008E-4</v>
      </c>
      <c r="AQ163" s="54">
        <f t="shared" si="17"/>
        <v>-1.1913445808804657E-4</v>
      </c>
      <c r="AR163" s="54">
        <f t="shared" si="17"/>
        <v>0.19485744275107436</v>
      </c>
      <c r="AS163" s="54">
        <f t="shared" si="17"/>
        <v>6.1763183187192872E-2</v>
      </c>
      <c r="AT163" s="54">
        <f t="shared" si="17"/>
        <v>1.98531002473223E-2</v>
      </c>
      <c r="AU163" s="54">
        <f t="shared" si="17"/>
        <v>1.2003057549332535E-3</v>
      </c>
      <c r="AV163" s="54">
        <f t="shared" si="17"/>
        <v>8.9683185851161321E-4</v>
      </c>
      <c r="AW163" s="58">
        <f t="shared" si="17"/>
        <v>1.3122038058905834E-2</v>
      </c>
    </row>
    <row r="164" spans="2:49" ht="15" thickTop="1"/>
    <row r="171" spans="2:49" ht="15" thickBot="1"/>
    <row r="172" spans="2:49" ht="35.1" customHeight="1" thickTop="1" thickBot="1">
      <c r="B172" s="2"/>
      <c r="C172" s="3"/>
      <c r="D172" s="4" t="s">
        <v>53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5"/>
    </row>
    <row r="173" spans="2:49" ht="35.1" customHeight="1" thickTop="1">
      <c r="B173" s="6" t="s">
        <v>7</v>
      </c>
      <c r="C173" s="7"/>
      <c r="D173" s="42"/>
      <c r="E173" s="8" t="s">
        <v>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/>
    </row>
    <row r="174" spans="2:49" ht="15" customHeight="1" thickBot="1">
      <c r="B174" s="30"/>
      <c r="C174" s="31"/>
      <c r="D174" s="43"/>
      <c r="E174" s="41">
        <v>1</v>
      </c>
      <c r="F174" s="10">
        <v>2</v>
      </c>
      <c r="G174" s="10">
        <v>3</v>
      </c>
      <c r="H174" s="10">
        <v>4</v>
      </c>
      <c r="I174" s="10">
        <v>5</v>
      </c>
      <c r="J174" s="10">
        <v>6</v>
      </c>
      <c r="K174" s="10">
        <v>7</v>
      </c>
      <c r="L174" s="10">
        <v>8</v>
      </c>
      <c r="M174" s="10">
        <v>9</v>
      </c>
      <c r="N174" s="10">
        <v>10</v>
      </c>
      <c r="O174" s="10">
        <v>11</v>
      </c>
      <c r="P174" s="10">
        <v>12</v>
      </c>
      <c r="Q174" s="10">
        <v>13</v>
      </c>
      <c r="R174" s="10">
        <v>14</v>
      </c>
      <c r="S174" s="10">
        <v>15</v>
      </c>
      <c r="T174" s="10">
        <v>16</v>
      </c>
      <c r="U174" s="10">
        <v>17</v>
      </c>
      <c r="V174" s="10">
        <v>18</v>
      </c>
      <c r="W174" s="10">
        <v>19</v>
      </c>
      <c r="X174" s="10">
        <v>20</v>
      </c>
      <c r="Y174" s="10">
        <v>21</v>
      </c>
      <c r="Z174" s="10">
        <v>22</v>
      </c>
      <c r="AA174" s="10">
        <v>23</v>
      </c>
      <c r="AB174" s="10">
        <v>24</v>
      </c>
      <c r="AC174" s="10">
        <v>25</v>
      </c>
      <c r="AD174" s="10">
        <v>26</v>
      </c>
      <c r="AE174" s="10">
        <v>27</v>
      </c>
      <c r="AF174" s="10">
        <v>28</v>
      </c>
      <c r="AG174" s="10">
        <v>29</v>
      </c>
      <c r="AH174" s="10">
        <v>30</v>
      </c>
      <c r="AI174" s="10">
        <v>31</v>
      </c>
      <c r="AJ174" s="10">
        <v>32</v>
      </c>
      <c r="AK174" s="10">
        <v>33</v>
      </c>
      <c r="AL174" s="10">
        <v>34</v>
      </c>
      <c r="AM174" s="10">
        <v>35</v>
      </c>
      <c r="AN174" s="10">
        <v>36</v>
      </c>
      <c r="AO174" s="10">
        <v>37</v>
      </c>
      <c r="AP174" s="10">
        <v>38</v>
      </c>
      <c r="AQ174" s="10">
        <v>39</v>
      </c>
      <c r="AR174" s="10">
        <v>40</v>
      </c>
      <c r="AS174" s="10">
        <v>41</v>
      </c>
      <c r="AT174" s="10">
        <v>42</v>
      </c>
      <c r="AU174" s="10">
        <v>43</v>
      </c>
      <c r="AV174" s="10">
        <v>44</v>
      </c>
      <c r="AW174" s="11" t="s">
        <v>9</v>
      </c>
    </row>
    <row r="175" spans="2:49" ht="15" customHeight="1">
      <c r="B175" s="12" t="s">
        <v>11</v>
      </c>
      <c r="C175" s="59" t="s">
        <v>10</v>
      </c>
      <c r="D175" s="13">
        <v>1</v>
      </c>
      <c r="E175" s="24">
        <f>IF((OR(E7="N/A",E63="N/A")),("N/A"),(IF((E7=0),("N/A"),(E119/E7))))</f>
        <v>-8.5869565217391378E-2</v>
      </c>
      <c r="F175" s="24">
        <f t="shared" ref="F175:AW190" si="18">IF((OR(F7="N/A",F63="N/A")),("N/A"),(IF((F7=0),("N/A"),(F119/F7))))</f>
        <v>0</v>
      </c>
      <c r="G175" s="24">
        <f t="shared" si="18"/>
        <v>-0.10429447852760729</v>
      </c>
      <c r="H175" s="24">
        <f t="shared" si="18"/>
        <v>-5.5555555555555552E-2</v>
      </c>
      <c r="I175" s="24">
        <f t="shared" si="18"/>
        <v>-7.7411167512690435E-2</v>
      </c>
      <c r="J175" s="24" t="str">
        <f t="shared" si="18"/>
        <v>N/A</v>
      </c>
      <c r="K175" s="24">
        <f t="shared" si="18"/>
        <v>-4.6511627906976792E-2</v>
      </c>
      <c r="L175" s="24">
        <f t="shared" si="18"/>
        <v>0.54229480737018421</v>
      </c>
      <c r="M175" s="24">
        <f t="shared" si="18"/>
        <v>-5.7522123893805344E-2</v>
      </c>
      <c r="N175" s="24">
        <f t="shared" si="18"/>
        <v>8.7719298245614002E-2</v>
      </c>
      <c r="O175" s="24" t="str">
        <f t="shared" si="18"/>
        <v>N/A</v>
      </c>
      <c r="P175" s="24">
        <f t="shared" si="18"/>
        <v>-2.1768857174292312E-2</v>
      </c>
      <c r="Q175" s="24">
        <f t="shared" si="18"/>
        <v>-8.7719298245614141E-2</v>
      </c>
      <c r="R175" s="24">
        <f t="shared" si="18"/>
        <v>-0.14394904458598731</v>
      </c>
      <c r="S175" s="24">
        <f t="shared" si="18"/>
        <v>-0.10305343511450377</v>
      </c>
      <c r="T175" s="24" t="str">
        <f t="shared" si="18"/>
        <v>N/A</v>
      </c>
      <c r="U175" s="24" t="str">
        <f t="shared" si="18"/>
        <v>N/A</v>
      </c>
      <c r="V175" s="24" t="str">
        <f t="shared" si="18"/>
        <v>N/A</v>
      </c>
      <c r="W175" s="24" t="str">
        <f t="shared" si="18"/>
        <v>N/A</v>
      </c>
      <c r="X175" s="24">
        <f t="shared" si="18"/>
        <v>-1</v>
      </c>
      <c r="Y175" s="24" t="str">
        <f t="shared" si="18"/>
        <v>N/A</v>
      </c>
      <c r="Z175" s="24" t="str">
        <f t="shared" si="18"/>
        <v>N/A</v>
      </c>
      <c r="AA175" s="24" t="str">
        <f t="shared" si="18"/>
        <v>N/A</v>
      </c>
      <c r="AB175" s="24" t="str">
        <f t="shared" si="18"/>
        <v>N/A</v>
      </c>
      <c r="AC175" s="24" t="str">
        <f t="shared" si="18"/>
        <v>N/A</v>
      </c>
      <c r="AD175" s="24">
        <f t="shared" si="18"/>
        <v>-6.5573770491803185E-2</v>
      </c>
      <c r="AE175" s="24" t="str">
        <f t="shared" si="18"/>
        <v>N/A</v>
      </c>
      <c r="AF175" s="24">
        <f t="shared" si="18"/>
        <v>-6.6581306017925737E-2</v>
      </c>
      <c r="AG175" s="24" t="str">
        <f t="shared" si="18"/>
        <v>N/A</v>
      </c>
      <c r="AH175" s="24" t="str">
        <f t="shared" si="18"/>
        <v>N/A</v>
      </c>
      <c r="AI175" s="24" t="str">
        <f t="shared" si="18"/>
        <v>N/A</v>
      </c>
      <c r="AJ175" s="24" t="str">
        <f t="shared" si="18"/>
        <v>N/A</v>
      </c>
      <c r="AK175" s="24" t="str">
        <f t="shared" si="18"/>
        <v>N/A</v>
      </c>
      <c r="AL175" s="24" t="str">
        <f t="shared" si="18"/>
        <v>N/A</v>
      </c>
      <c r="AM175" s="24" t="str">
        <f t="shared" si="18"/>
        <v>N/A</v>
      </c>
      <c r="AN175" s="52" t="str">
        <f t="shared" si="18"/>
        <v>N/A</v>
      </c>
      <c r="AO175" s="52" t="str">
        <f t="shared" si="18"/>
        <v>N/A</v>
      </c>
      <c r="AP175" s="52" t="str">
        <f t="shared" si="18"/>
        <v>N/A</v>
      </c>
      <c r="AQ175" s="52" t="str">
        <f t="shared" si="18"/>
        <v>N/A</v>
      </c>
      <c r="AR175" s="52">
        <f t="shared" si="18"/>
        <v>0.34703947368421034</v>
      </c>
      <c r="AS175" s="52" t="str">
        <f t="shared" si="18"/>
        <v>N/A</v>
      </c>
      <c r="AT175" s="52">
        <f t="shared" si="18"/>
        <v>-0.20588235294117643</v>
      </c>
      <c r="AU175" s="52">
        <f t="shared" si="18"/>
        <v>-9.8829648894668443E-2</v>
      </c>
      <c r="AV175" s="52">
        <f t="shared" si="18"/>
        <v>-4.8128342245989372E-2</v>
      </c>
      <c r="AW175" s="55">
        <f t="shared" si="18"/>
        <v>6.5539090200303754E-2</v>
      </c>
    </row>
    <row r="176" spans="2:49" ht="15" customHeight="1">
      <c r="B176" s="12" t="s">
        <v>12</v>
      </c>
      <c r="C176" s="59"/>
      <c r="D176" s="17">
        <v>2</v>
      </c>
      <c r="E176" s="24">
        <f t="shared" ref="E176:AV181" si="19">IF((OR(E8="N/A",E64="N/A")),("N/A"),(IF((E8=0),("N/A"),(E120/E8))))</f>
        <v>-5.3097345132742807E-3</v>
      </c>
      <c r="F176" s="24">
        <f t="shared" si="19"/>
        <v>-5.4574132492113542E-2</v>
      </c>
      <c r="G176" s="24">
        <f t="shared" si="19"/>
        <v>-3.6649214659686007E-2</v>
      </c>
      <c r="H176" s="24">
        <f t="shared" si="19"/>
        <v>0.5</v>
      </c>
      <c r="I176" s="24">
        <f t="shared" si="19"/>
        <v>2.4998337876470954E-2</v>
      </c>
      <c r="J176" s="24">
        <f t="shared" si="19"/>
        <v>0.42105263157894735</v>
      </c>
      <c r="K176" s="24">
        <f t="shared" si="19"/>
        <v>0.96261682242990654</v>
      </c>
      <c r="L176" s="24">
        <f t="shared" si="19"/>
        <v>1.9918703976435936</v>
      </c>
      <c r="M176" s="24">
        <f t="shared" si="19"/>
        <v>9.3131966918374651E-2</v>
      </c>
      <c r="N176" s="24">
        <f t="shared" si="19"/>
        <v>1.1698113207547169</v>
      </c>
      <c r="O176" s="24">
        <f t="shared" si="19"/>
        <v>5.1282051282051211E-2</v>
      </c>
      <c r="P176" s="24">
        <f t="shared" si="19"/>
        <v>1.1009259798497466</v>
      </c>
      <c r="Q176" s="24">
        <f t="shared" si="19"/>
        <v>0.45408163265306123</v>
      </c>
      <c r="R176" s="24">
        <f t="shared" si="19"/>
        <v>1.7421602787456587E-2</v>
      </c>
      <c r="S176" s="24">
        <f t="shared" si="19"/>
        <v>4.7421047421047476E-2</v>
      </c>
      <c r="T176" s="24" t="str">
        <f t="shared" si="19"/>
        <v>N/A</v>
      </c>
      <c r="U176" s="24">
        <f t="shared" si="19"/>
        <v>0.1400000000000001</v>
      </c>
      <c r="V176" s="24" t="str">
        <f t="shared" si="19"/>
        <v>N/A</v>
      </c>
      <c r="W176" s="24">
        <f t="shared" si="19"/>
        <v>0.125</v>
      </c>
      <c r="X176" s="24">
        <f t="shared" si="19"/>
        <v>-8.3333333333333037E-3</v>
      </c>
      <c r="Y176" s="24" t="str">
        <f t="shared" si="19"/>
        <v>N/A</v>
      </c>
      <c r="Z176" s="24" t="str">
        <f t="shared" si="19"/>
        <v>N/A</v>
      </c>
      <c r="AA176" s="24" t="str">
        <f t="shared" si="19"/>
        <v>N/A</v>
      </c>
      <c r="AB176" s="24" t="str">
        <f t="shared" si="19"/>
        <v>N/A</v>
      </c>
      <c r="AC176" s="24">
        <f t="shared" si="19"/>
        <v>-5.8823529411764719E-2</v>
      </c>
      <c r="AD176" s="24">
        <f t="shared" si="19"/>
        <v>-0.15892857142857147</v>
      </c>
      <c r="AE176" s="24">
        <f t="shared" si="19"/>
        <v>-1</v>
      </c>
      <c r="AF176" s="24">
        <f t="shared" si="19"/>
        <v>-6.2721294891249446E-2</v>
      </c>
      <c r="AG176" s="24" t="str">
        <f t="shared" si="19"/>
        <v>N/A</v>
      </c>
      <c r="AH176" s="24" t="str">
        <f t="shared" si="19"/>
        <v>N/A</v>
      </c>
      <c r="AI176" s="24" t="str">
        <f t="shared" si="19"/>
        <v>N/A</v>
      </c>
      <c r="AJ176" s="24" t="str">
        <f t="shared" si="19"/>
        <v>N/A</v>
      </c>
      <c r="AK176" s="24" t="str">
        <f t="shared" si="19"/>
        <v>N/A</v>
      </c>
      <c r="AL176" s="24" t="str">
        <f t="shared" si="19"/>
        <v>N/A</v>
      </c>
      <c r="AM176" s="24" t="str">
        <f t="shared" si="19"/>
        <v>N/A</v>
      </c>
      <c r="AN176" s="52" t="str">
        <f t="shared" si="19"/>
        <v>N/A</v>
      </c>
      <c r="AO176" s="52" t="str">
        <f t="shared" si="19"/>
        <v>N/A</v>
      </c>
      <c r="AP176" s="52">
        <f t="shared" si="19"/>
        <v>-6.5217391304347838E-2</v>
      </c>
      <c r="AQ176" s="52">
        <f t="shared" si="19"/>
        <v>-1</v>
      </c>
      <c r="AR176" s="52">
        <f t="shared" si="19"/>
        <v>1.3745143745143746</v>
      </c>
      <c r="AS176" s="52">
        <f t="shared" si="19"/>
        <v>0.86206896551724144</v>
      </c>
      <c r="AT176" s="52">
        <f t="shared" si="19"/>
        <v>0.22619047619047622</v>
      </c>
      <c r="AU176" s="52">
        <f t="shared" si="19"/>
        <v>-2.3255813953488292E-2</v>
      </c>
      <c r="AV176" s="52">
        <f t="shared" si="19"/>
        <v>-4.5177045177045155E-2</v>
      </c>
      <c r="AW176" s="56">
        <f t="shared" si="18"/>
        <v>0.69856528429112341</v>
      </c>
    </row>
    <row r="177" spans="2:49" ht="15" customHeight="1">
      <c r="B177" s="12" t="s">
        <v>13</v>
      </c>
      <c r="C177" s="59"/>
      <c r="D177" s="17">
        <v>3</v>
      </c>
      <c r="E177" s="24">
        <f t="shared" si="19"/>
        <v>-0.11661807580174929</v>
      </c>
      <c r="F177" s="24">
        <f t="shared" si="19"/>
        <v>0.19480519480519493</v>
      </c>
      <c r="G177" s="24">
        <f t="shared" si="19"/>
        <v>-0.14473684210526325</v>
      </c>
      <c r="H177" s="24">
        <f t="shared" si="19"/>
        <v>-0.11458333333333337</v>
      </c>
      <c r="I177" s="24">
        <f t="shared" si="19"/>
        <v>7.0518266779948949E-2</v>
      </c>
      <c r="J177" s="24" t="str">
        <f t="shared" si="19"/>
        <v>N/A</v>
      </c>
      <c r="K177" s="24">
        <f t="shared" si="19"/>
        <v>0</v>
      </c>
      <c r="L177" s="24">
        <f t="shared" si="19"/>
        <v>1.537037037037037</v>
      </c>
      <c r="M177" s="24">
        <f t="shared" si="19"/>
        <v>-0.10828025477706998</v>
      </c>
      <c r="N177" s="24">
        <f t="shared" si="19"/>
        <v>-2.7397260273972678E-2</v>
      </c>
      <c r="O177" s="24" t="str">
        <f t="shared" si="19"/>
        <v>N/A</v>
      </c>
      <c r="P177" s="24">
        <f t="shared" si="19"/>
        <v>-6.8119735943546603E-2</v>
      </c>
      <c r="Q177" s="24">
        <f t="shared" si="19"/>
        <v>-0.15151515151515144</v>
      </c>
      <c r="R177" s="24">
        <f t="shared" si="19"/>
        <v>5.6818181818181109E-3</v>
      </c>
      <c r="S177" s="24">
        <f t="shared" si="19"/>
        <v>0.18469945355191264</v>
      </c>
      <c r="T177" s="24" t="str">
        <f t="shared" si="19"/>
        <v>N/A</v>
      </c>
      <c r="U177" s="24" t="str">
        <f t="shared" si="19"/>
        <v>N/A</v>
      </c>
      <c r="V177" s="24" t="str">
        <f t="shared" si="19"/>
        <v>N/A</v>
      </c>
      <c r="W177" s="24" t="str">
        <f t="shared" si="19"/>
        <v>N/A</v>
      </c>
      <c r="X177" s="24">
        <f t="shared" si="19"/>
        <v>-4.2857142857142871E-2</v>
      </c>
      <c r="Y177" s="24" t="str">
        <f t="shared" si="19"/>
        <v>N/A</v>
      </c>
      <c r="Z177" s="24" t="str">
        <f t="shared" si="19"/>
        <v>N/A</v>
      </c>
      <c r="AA177" s="24" t="str">
        <f t="shared" si="19"/>
        <v>N/A</v>
      </c>
      <c r="AB177" s="24" t="str">
        <f t="shared" si="19"/>
        <v>N/A</v>
      </c>
      <c r="AC177" s="24" t="str">
        <f t="shared" si="19"/>
        <v>N/A</v>
      </c>
      <c r="AD177" s="24">
        <f t="shared" si="19"/>
        <v>5.1948051948052076E-2</v>
      </c>
      <c r="AE177" s="24" t="str">
        <f t="shared" si="19"/>
        <v>N/A</v>
      </c>
      <c r="AF177" s="24">
        <f t="shared" si="19"/>
        <v>0.10898203592814384</v>
      </c>
      <c r="AG177" s="24" t="str">
        <f t="shared" si="19"/>
        <v>N/A</v>
      </c>
      <c r="AH177" s="24" t="str">
        <f t="shared" si="19"/>
        <v>N/A</v>
      </c>
      <c r="AI177" s="24" t="str">
        <f t="shared" si="19"/>
        <v>N/A</v>
      </c>
      <c r="AJ177" s="24" t="str">
        <f t="shared" si="19"/>
        <v>N/A</v>
      </c>
      <c r="AK177" s="24" t="str">
        <f t="shared" si="19"/>
        <v>N/A</v>
      </c>
      <c r="AL177" s="24" t="str">
        <f t="shared" si="19"/>
        <v>N/A</v>
      </c>
      <c r="AM177" s="24" t="str">
        <f t="shared" si="19"/>
        <v>N/A</v>
      </c>
      <c r="AN177" s="52" t="str">
        <f t="shared" si="19"/>
        <v>N/A</v>
      </c>
      <c r="AO177" s="52" t="str">
        <f t="shared" si="19"/>
        <v>N/A</v>
      </c>
      <c r="AP177" s="52" t="str">
        <f t="shared" si="19"/>
        <v>N/A</v>
      </c>
      <c r="AQ177" s="52" t="str">
        <f t="shared" si="19"/>
        <v>N/A</v>
      </c>
      <c r="AR177" s="52">
        <f t="shared" si="19"/>
        <v>1.2809917355371903</v>
      </c>
      <c r="AS177" s="52" t="str">
        <f t="shared" si="19"/>
        <v>N/A</v>
      </c>
      <c r="AT177" s="52">
        <f t="shared" si="19"/>
        <v>-0.14084507042253525</v>
      </c>
      <c r="AU177" s="52">
        <f t="shared" si="19"/>
        <v>-0.10232558139534879</v>
      </c>
      <c r="AV177" s="52">
        <f t="shared" si="19"/>
        <v>-7.5581395348837274E-2</v>
      </c>
      <c r="AW177" s="56">
        <f t="shared" si="18"/>
        <v>8.8065239311971952E-2</v>
      </c>
    </row>
    <row r="178" spans="2:49" ht="15" customHeight="1">
      <c r="B178" s="12" t="s">
        <v>14</v>
      </c>
      <c r="C178" s="59"/>
      <c r="D178" s="17">
        <v>4</v>
      </c>
      <c r="E178" s="24">
        <f t="shared" si="19"/>
        <v>-8.933002481389575E-2</v>
      </c>
      <c r="F178" s="24">
        <f t="shared" si="19"/>
        <v>0</v>
      </c>
      <c r="G178" s="24">
        <f t="shared" si="19"/>
        <v>-8.8135593220339009E-2</v>
      </c>
      <c r="H178" s="24">
        <f t="shared" si="19"/>
        <v>2.0812685827552142E-2</v>
      </c>
      <c r="I178" s="24">
        <f t="shared" si="19"/>
        <v>-5.3980582524271792E-2</v>
      </c>
      <c r="J178" s="24" t="str">
        <f t="shared" si="19"/>
        <v>N/A</v>
      </c>
      <c r="K178" s="24" t="str">
        <f t="shared" si="19"/>
        <v>N/A</v>
      </c>
      <c r="L178" s="24">
        <f t="shared" si="19"/>
        <v>0.46987951807228917</v>
      </c>
      <c r="M178" s="24">
        <f t="shared" si="19"/>
        <v>-2.3809523809523968E-2</v>
      </c>
      <c r="N178" s="24" t="str">
        <f t="shared" si="19"/>
        <v>N/A</v>
      </c>
      <c r="O178" s="24" t="str">
        <f t="shared" si="19"/>
        <v>N/A</v>
      </c>
      <c r="P178" s="24">
        <f t="shared" si="19"/>
        <v>0.22581707959936731</v>
      </c>
      <c r="Q178" s="24" t="str">
        <f t="shared" si="19"/>
        <v>N/A</v>
      </c>
      <c r="R178" s="24">
        <f t="shared" si="19"/>
        <v>0.3333333333333332</v>
      </c>
      <c r="S178" s="24">
        <f t="shared" si="19"/>
        <v>0.77304964539007082</v>
      </c>
      <c r="T178" s="24" t="str">
        <f t="shared" si="19"/>
        <v>N/A</v>
      </c>
      <c r="U178" s="24" t="str">
        <f t="shared" si="19"/>
        <v>N/A</v>
      </c>
      <c r="V178" s="24" t="str">
        <f t="shared" si="19"/>
        <v>N/A</v>
      </c>
      <c r="W178" s="24" t="str">
        <f t="shared" si="19"/>
        <v>N/A</v>
      </c>
      <c r="X178" s="24" t="str">
        <f t="shared" si="19"/>
        <v>N/A</v>
      </c>
      <c r="Y178" s="24" t="str">
        <f t="shared" si="19"/>
        <v>N/A</v>
      </c>
      <c r="Z178" s="24" t="str">
        <f t="shared" si="19"/>
        <v>N/A</v>
      </c>
      <c r="AA178" s="24" t="str">
        <f t="shared" si="19"/>
        <v>N/A</v>
      </c>
      <c r="AB178" s="24" t="str">
        <f t="shared" si="19"/>
        <v>N/A</v>
      </c>
      <c r="AC178" s="24" t="str">
        <f t="shared" si="19"/>
        <v>N/A</v>
      </c>
      <c r="AD178" s="24">
        <f t="shared" si="19"/>
        <v>-2.3529411764705948E-2</v>
      </c>
      <c r="AE178" s="24" t="str">
        <f t="shared" si="19"/>
        <v>N/A</v>
      </c>
      <c r="AF178" s="24">
        <f t="shared" si="19"/>
        <v>-2.9515707720459909E-2</v>
      </c>
      <c r="AG178" s="24" t="str">
        <f t="shared" si="19"/>
        <v>N/A</v>
      </c>
      <c r="AH178" s="24" t="str">
        <f t="shared" si="19"/>
        <v>N/A</v>
      </c>
      <c r="AI178" s="24">
        <f t="shared" si="19"/>
        <v>-2.3809523809524579E-3</v>
      </c>
      <c r="AJ178" s="24">
        <f t="shared" si="19"/>
        <v>-3.8680318543799885E-2</v>
      </c>
      <c r="AK178" s="24" t="str">
        <f t="shared" si="19"/>
        <v>N/A</v>
      </c>
      <c r="AL178" s="24" t="str">
        <f t="shared" si="19"/>
        <v>N/A</v>
      </c>
      <c r="AM178" s="24" t="str">
        <f t="shared" si="19"/>
        <v>N/A</v>
      </c>
      <c r="AN178" s="52" t="str">
        <f t="shared" si="19"/>
        <v>N/A</v>
      </c>
      <c r="AO178" s="52" t="str">
        <f t="shared" si="19"/>
        <v>N/A</v>
      </c>
      <c r="AP178" s="52" t="str">
        <f t="shared" si="19"/>
        <v>N/A</v>
      </c>
      <c r="AQ178" s="52" t="str">
        <f t="shared" si="19"/>
        <v>N/A</v>
      </c>
      <c r="AR178" s="52">
        <f t="shared" si="19"/>
        <v>0.44578313253012058</v>
      </c>
      <c r="AS178" s="52" t="str">
        <f t="shared" si="19"/>
        <v>N/A</v>
      </c>
      <c r="AT178" s="52" t="str">
        <f t="shared" si="19"/>
        <v>N/A</v>
      </c>
      <c r="AU178" s="52">
        <f t="shared" si="19"/>
        <v>-8.8631984585741855E-2</v>
      </c>
      <c r="AV178" s="52">
        <f t="shared" si="19"/>
        <v>-2.5510204081632626E-2</v>
      </c>
      <c r="AW178" s="56">
        <f t="shared" si="18"/>
        <v>8.8400831611603684E-2</v>
      </c>
    </row>
    <row r="179" spans="2:49" ht="15" customHeight="1">
      <c r="B179" s="12" t="s">
        <v>15</v>
      </c>
      <c r="C179" s="59"/>
      <c r="D179" s="17">
        <v>5</v>
      </c>
      <c r="E179" s="24">
        <f t="shared" si="19"/>
        <v>-7.5318655851680141E-2</v>
      </c>
      <c r="F179" s="24">
        <f t="shared" si="19"/>
        <v>-2.1241830065359478E-2</v>
      </c>
      <c r="G179" s="24">
        <f t="shared" si="19"/>
        <v>-0.10826446280991739</v>
      </c>
      <c r="H179" s="24">
        <f t="shared" si="19"/>
        <v>-5.147058823529406E-2</v>
      </c>
      <c r="I179" s="24">
        <f t="shared" si="19"/>
        <v>-4.2309919624581936E-2</v>
      </c>
      <c r="J179" s="24" t="str">
        <f t="shared" si="19"/>
        <v>N/A</v>
      </c>
      <c r="K179" s="24">
        <f t="shared" si="19"/>
        <v>0.83333333333333326</v>
      </c>
      <c r="L179" s="24">
        <f t="shared" si="19"/>
        <v>-0.62307692307692297</v>
      </c>
      <c r="M179" s="24">
        <f t="shared" si="19"/>
        <v>-6.6384180790960479E-2</v>
      </c>
      <c r="N179" s="24">
        <f t="shared" si="19"/>
        <v>-0.58711755233494356</v>
      </c>
      <c r="O179" s="24">
        <f t="shared" si="19"/>
        <v>-2.4096385542168846E-2</v>
      </c>
      <c r="P179" s="24">
        <f t="shared" si="19"/>
        <v>-6.44318548742185E-2</v>
      </c>
      <c r="Q179" s="24">
        <f t="shared" si="19"/>
        <v>-0.44479804161566705</v>
      </c>
      <c r="R179" s="24">
        <f t="shared" si="19"/>
        <v>-0.17233384853168476</v>
      </c>
      <c r="S179" s="24">
        <f t="shared" si="19"/>
        <v>-9.2505353319057779E-2</v>
      </c>
      <c r="T179" s="24" t="str">
        <f t="shared" si="19"/>
        <v>N/A</v>
      </c>
      <c r="U179" s="24">
        <f t="shared" si="19"/>
        <v>-3.6952554744525593E-2</v>
      </c>
      <c r="V179" s="24" t="str">
        <f t="shared" si="19"/>
        <v>N/A</v>
      </c>
      <c r="W179" s="24">
        <f t="shared" si="19"/>
        <v>4.1564792176039089E-2</v>
      </c>
      <c r="X179" s="24">
        <f t="shared" si="19"/>
        <v>-4.5278137128072368E-2</v>
      </c>
      <c r="Y179" s="24" t="str">
        <f t="shared" si="19"/>
        <v>N/A</v>
      </c>
      <c r="Z179" s="24" t="str">
        <f t="shared" si="19"/>
        <v>N/A</v>
      </c>
      <c r="AA179" s="24" t="str">
        <f t="shared" si="19"/>
        <v>N/A</v>
      </c>
      <c r="AB179" s="24" t="str">
        <f t="shared" si="19"/>
        <v>N/A</v>
      </c>
      <c r="AC179" s="24" t="str">
        <f t="shared" si="19"/>
        <v>N/A</v>
      </c>
      <c r="AD179" s="24">
        <f t="shared" si="19"/>
        <v>2.2573363431151156E-2</v>
      </c>
      <c r="AE179" s="24" t="str">
        <f t="shared" si="19"/>
        <v>N/A</v>
      </c>
      <c r="AF179" s="24">
        <f t="shared" si="19"/>
        <v>-4.8948220064724907E-2</v>
      </c>
      <c r="AG179" s="24" t="str">
        <f t="shared" si="19"/>
        <v>N/A</v>
      </c>
      <c r="AH179" s="24" t="str">
        <f t="shared" si="19"/>
        <v>N/A</v>
      </c>
      <c r="AI179" s="24" t="str">
        <f t="shared" si="19"/>
        <v>N/A</v>
      </c>
      <c r="AJ179" s="24" t="str">
        <f t="shared" si="19"/>
        <v>N/A</v>
      </c>
      <c r="AK179" s="24" t="str">
        <f t="shared" si="19"/>
        <v>N/A</v>
      </c>
      <c r="AL179" s="24" t="str">
        <f t="shared" si="19"/>
        <v>N/A</v>
      </c>
      <c r="AM179" s="24" t="str">
        <f t="shared" si="19"/>
        <v>N/A</v>
      </c>
      <c r="AN179" s="52" t="str">
        <f t="shared" si="19"/>
        <v>N/A</v>
      </c>
      <c r="AO179" s="52" t="str">
        <f t="shared" si="19"/>
        <v>N/A</v>
      </c>
      <c r="AP179" s="52" t="str">
        <f t="shared" si="19"/>
        <v>N/A</v>
      </c>
      <c r="AQ179" s="52">
        <f t="shared" si="19"/>
        <v>3.9591836734693978E-2</v>
      </c>
      <c r="AR179" s="52">
        <f t="shared" si="19"/>
        <v>-0.26275992438563323</v>
      </c>
      <c r="AS179" s="52">
        <f t="shared" si="19"/>
        <v>-0.38121546961325964</v>
      </c>
      <c r="AT179" s="52">
        <f t="shared" si="19"/>
        <v>-0.27424111014744151</v>
      </c>
      <c r="AU179" s="52">
        <f t="shared" si="19"/>
        <v>0.24893487522824112</v>
      </c>
      <c r="AV179" s="52">
        <f t="shared" si="19"/>
        <v>-4.989885367498309E-2</v>
      </c>
      <c r="AW179" s="56">
        <f t="shared" si="18"/>
        <v>-0.13137547886629899</v>
      </c>
    </row>
    <row r="180" spans="2:49" ht="15" customHeight="1">
      <c r="B180" s="12" t="s">
        <v>16</v>
      </c>
      <c r="C180" s="59"/>
      <c r="D180" s="17">
        <v>6</v>
      </c>
      <c r="E180" s="24" t="str">
        <f t="shared" si="19"/>
        <v>N/A</v>
      </c>
      <c r="F180" s="24" t="str">
        <f t="shared" si="19"/>
        <v>N/A</v>
      </c>
      <c r="G180" s="24" t="str">
        <f t="shared" si="19"/>
        <v>N/A</v>
      </c>
      <c r="H180" s="24" t="str">
        <f t="shared" si="19"/>
        <v>N/A</v>
      </c>
      <c r="I180" s="24">
        <f t="shared" si="19"/>
        <v>-0.17154811715481186</v>
      </c>
      <c r="J180" s="24" t="str">
        <f t="shared" si="19"/>
        <v>N/A</v>
      </c>
      <c r="K180" s="24">
        <f t="shared" si="19"/>
        <v>-9.9236641221374072E-2</v>
      </c>
      <c r="L180" s="24">
        <f t="shared" si="19"/>
        <v>3.2453703703703698</v>
      </c>
      <c r="M180" s="24">
        <f t="shared" si="19"/>
        <v>-8.8122605363984641E-2</v>
      </c>
      <c r="N180" s="24">
        <f t="shared" si="19"/>
        <v>-4.7619047619047623E-2</v>
      </c>
      <c r="O180" s="24">
        <f t="shared" si="19"/>
        <v>-2.1739130434782674E-2</v>
      </c>
      <c r="P180" s="24">
        <f t="shared" si="19"/>
        <v>0.55555555555555547</v>
      </c>
      <c r="Q180" s="24">
        <f t="shared" si="19"/>
        <v>-0.13684210526315793</v>
      </c>
      <c r="R180" s="24" t="str">
        <f t="shared" si="19"/>
        <v>N/A</v>
      </c>
      <c r="S180" s="24">
        <f t="shared" si="19"/>
        <v>0.2702702702702704</v>
      </c>
      <c r="T180" s="24" t="str">
        <f t="shared" si="19"/>
        <v>N/A</v>
      </c>
      <c r="U180" s="24" t="str">
        <f t="shared" si="19"/>
        <v>N/A</v>
      </c>
      <c r="V180" s="24" t="str">
        <f t="shared" si="19"/>
        <v>N/A</v>
      </c>
      <c r="W180" s="24">
        <f t="shared" si="19"/>
        <v>-0.56302521008403361</v>
      </c>
      <c r="X180" s="24">
        <f t="shared" si="19"/>
        <v>-0.34193548387096773</v>
      </c>
      <c r="Y180" s="24" t="str">
        <f t="shared" si="19"/>
        <v>N/A</v>
      </c>
      <c r="Z180" s="24" t="str">
        <f t="shared" si="19"/>
        <v>N/A</v>
      </c>
      <c r="AA180" s="24" t="str">
        <f t="shared" si="19"/>
        <v>N/A</v>
      </c>
      <c r="AB180" s="24" t="str">
        <f t="shared" si="19"/>
        <v>N/A</v>
      </c>
      <c r="AC180" s="24">
        <f t="shared" si="19"/>
        <v>-0.5</v>
      </c>
      <c r="AD180" s="24">
        <f t="shared" si="19"/>
        <v>-3.5353535353535331E-2</v>
      </c>
      <c r="AE180" s="24" t="str">
        <f t="shared" si="19"/>
        <v>N/A</v>
      </c>
      <c r="AF180" s="24">
        <f t="shared" si="19"/>
        <v>-0.19736842105263167</v>
      </c>
      <c r="AG180" s="24" t="str">
        <f t="shared" si="19"/>
        <v>N/A</v>
      </c>
      <c r="AH180" s="24" t="str">
        <f t="shared" si="19"/>
        <v>N/A</v>
      </c>
      <c r="AI180" s="24" t="str">
        <f t="shared" si="19"/>
        <v>N/A</v>
      </c>
      <c r="AJ180" s="24" t="str">
        <f t="shared" si="19"/>
        <v>N/A</v>
      </c>
      <c r="AK180" s="24" t="str">
        <f t="shared" si="19"/>
        <v>N/A</v>
      </c>
      <c r="AL180" s="24" t="str">
        <f t="shared" si="19"/>
        <v>N/A</v>
      </c>
      <c r="AM180" s="24" t="str">
        <f t="shared" si="19"/>
        <v>N/A</v>
      </c>
      <c r="AN180" s="52" t="str">
        <f t="shared" si="19"/>
        <v>N/A</v>
      </c>
      <c r="AO180" s="52" t="str">
        <f t="shared" si="19"/>
        <v>N/A</v>
      </c>
      <c r="AP180" s="52" t="str">
        <f t="shared" si="19"/>
        <v>N/A</v>
      </c>
      <c r="AQ180" s="52" t="str">
        <f t="shared" si="19"/>
        <v>N/A</v>
      </c>
      <c r="AR180" s="52">
        <f t="shared" si="19"/>
        <v>2.5064935064935061</v>
      </c>
      <c r="AS180" s="52" t="str">
        <f t="shared" si="19"/>
        <v>N/A</v>
      </c>
      <c r="AT180" s="52">
        <f t="shared" si="19"/>
        <v>-0.20689655172413793</v>
      </c>
      <c r="AU180" s="52">
        <f t="shared" si="19"/>
        <v>-0.2077562326869806</v>
      </c>
      <c r="AV180" s="52">
        <f t="shared" si="19"/>
        <v>0.3991031390134529</v>
      </c>
      <c r="AW180" s="56">
        <f t="shared" si="18"/>
        <v>0.73945573116045082</v>
      </c>
    </row>
    <row r="181" spans="2:49" ht="15" customHeight="1">
      <c r="B181" s="12" t="s">
        <v>17</v>
      </c>
      <c r="C181" s="59"/>
      <c r="D181" s="17">
        <v>7</v>
      </c>
      <c r="E181" s="24">
        <f t="shared" si="19"/>
        <v>-5.0632911392405139E-2</v>
      </c>
      <c r="F181" s="24">
        <f t="shared" si="19"/>
        <v>0.90384615384615374</v>
      </c>
      <c r="G181" s="24" t="str">
        <f t="shared" si="19"/>
        <v>N/A</v>
      </c>
      <c r="H181" s="24">
        <f t="shared" si="19"/>
        <v>-4.0816326530612297E-2</v>
      </c>
      <c r="I181" s="24">
        <f t="shared" si="19"/>
        <v>0.51886792452830188</v>
      </c>
      <c r="J181" s="24">
        <f t="shared" si="19"/>
        <v>0.34430379746835438</v>
      </c>
      <c r="K181" s="24">
        <f t="shared" si="19"/>
        <v>8.8995454545454535</v>
      </c>
      <c r="L181" s="24">
        <f t="shared" si="19"/>
        <v>4.7552004860267303</v>
      </c>
      <c r="M181" s="24">
        <f t="shared" si="19"/>
        <v>0.2652719665271967</v>
      </c>
      <c r="N181" s="24">
        <f t="shared" si="19"/>
        <v>3.8021179401993352</v>
      </c>
      <c r="O181" s="24">
        <f t="shared" si="19"/>
        <v>0.65441176470588236</v>
      </c>
      <c r="P181" s="24">
        <f t="shared" si="19"/>
        <v>5.5932119410380272</v>
      </c>
      <c r="Q181" s="24">
        <f t="shared" si="19"/>
        <v>6.4246013667425963</v>
      </c>
      <c r="R181" s="24">
        <f t="shared" si="19"/>
        <v>5.5806451612903221</v>
      </c>
      <c r="S181" s="24">
        <f t="shared" si="19"/>
        <v>1.3782642089093702</v>
      </c>
      <c r="T181" s="24" t="str">
        <f t="shared" si="19"/>
        <v>N/A</v>
      </c>
      <c r="U181" s="24">
        <f t="shared" si="19"/>
        <v>0.33684210526315789</v>
      </c>
      <c r="V181" s="24" t="str">
        <f t="shared" si="19"/>
        <v>N/A</v>
      </c>
      <c r="W181" s="24">
        <f t="shared" si="19"/>
        <v>0.8283261802575107</v>
      </c>
      <c r="X181" s="24">
        <f t="shared" si="19"/>
        <v>1.625422773393461</v>
      </c>
      <c r="Y181" s="24" t="str">
        <f t="shared" si="19"/>
        <v>N/A</v>
      </c>
      <c r="Z181" s="24" t="str">
        <f t="shared" si="19"/>
        <v>N/A</v>
      </c>
      <c r="AA181" s="24" t="str">
        <f t="shared" si="19"/>
        <v>N/A</v>
      </c>
      <c r="AB181" s="24" t="str">
        <f t="shared" si="19"/>
        <v>N/A</v>
      </c>
      <c r="AC181" s="24">
        <f t="shared" si="19"/>
        <v>1.7947368421052632</v>
      </c>
      <c r="AD181" s="24">
        <f t="shared" si="19"/>
        <v>4.504504504504505E-2</v>
      </c>
      <c r="AE181" s="24" t="str">
        <f t="shared" si="19"/>
        <v>N/A</v>
      </c>
      <c r="AF181" s="24">
        <f t="shared" si="19"/>
        <v>0.77477477477477485</v>
      </c>
      <c r="AG181" s="24" t="str">
        <f t="shared" si="19"/>
        <v>N/A</v>
      </c>
      <c r="AH181" s="24" t="str">
        <f t="shared" si="19"/>
        <v>N/A</v>
      </c>
      <c r="AI181" s="24" t="str">
        <f t="shared" si="19"/>
        <v>N/A</v>
      </c>
      <c r="AJ181" s="24" t="str">
        <f t="shared" si="19"/>
        <v>N/A</v>
      </c>
      <c r="AK181" s="24" t="str">
        <f t="shared" si="19"/>
        <v>N/A</v>
      </c>
      <c r="AL181" s="24" t="str">
        <f t="shared" si="19"/>
        <v>N/A</v>
      </c>
      <c r="AM181" s="24" t="str">
        <f t="shared" si="19"/>
        <v>N/A</v>
      </c>
      <c r="AN181" s="52" t="str">
        <f t="shared" ref="AN181:AV181" si="20">IF((OR(AN13="N/A",AN69="N/A")),("N/A"),(IF((AN13=0),("N/A"),(AN125/AN13))))</f>
        <v>N/A</v>
      </c>
      <c r="AO181" s="52" t="str">
        <f t="shared" si="20"/>
        <v>N/A</v>
      </c>
      <c r="AP181" s="52" t="str">
        <f t="shared" si="20"/>
        <v>N/A</v>
      </c>
      <c r="AQ181" s="52" t="str">
        <f t="shared" si="20"/>
        <v>N/A</v>
      </c>
      <c r="AR181" s="52">
        <f t="shared" si="20"/>
        <v>6.7216117216117217</v>
      </c>
      <c r="AS181" s="52">
        <f t="shared" si="20"/>
        <v>5.787878787878789</v>
      </c>
      <c r="AT181" s="52">
        <f t="shared" si="20"/>
        <v>4.1330798479087454</v>
      </c>
      <c r="AU181" s="52">
        <f t="shared" si="20"/>
        <v>0.1855955678670361</v>
      </c>
      <c r="AV181" s="52">
        <f t="shared" si="20"/>
        <v>0.89189189189189177</v>
      </c>
      <c r="AW181" s="56">
        <f t="shared" si="18"/>
        <v>4.1842724975719605</v>
      </c>
    </row>
    <row r="182" spans="2:49" ht="15" customHeight="1">
      <c r="B182" s="12" t="s">
        <v>18</v>
      </c>
      <c r="C182" s="59"/>
      <c r="D182" s="17">
        <v>8</v>
      </c>
      <c r="E182" s="24">
        <f t="shared" ref="E182:AV187" si="21">IF((OR(E14="N/A",E70="N/A")),("N/A"),(IF((E14=0),("N/A"),(E126/E14))))</f>
        <v>5.18134715025915E-3</v>
      </c>
      <c r="F182" s="24">
        <f t="shared" si="21"/>
        <v>0.57072691552062849</v>
      </c>
      <c r="G182" s="24">
        <f t="shared" si="21"/>
        <v>8.9452603471295106E-2</v>
      </c>
      <c r="H182" s="24">
        <f t="shared" si="21"/>
        <v>0.6470588235294118</v>
      </c>
      <c r="I182" s="24">
        <f t="shared" si="21"/>
        <v>0.66138501424867679</v>
      </c>
      <c r="J182" s="24">
        <f t="shared" si="21"/>
        <v>0.8378378378378375</v>
      </c>
      <c r="K182" s="24">
        <f t="shared" si="21"/>
        <v>3.8435954947784774</v>
      </c>
      <c r="L182" s="24">
        <f t="shared" si="21"/>
        <v>1.7173894081229655</v>
      </c>
      <c r="M182" s="24">
        <f t="shared" si="21"/>
        <v>0.67264946611824361</v>
      </c>
      <c r="N182" s="24">
        <f t="shared" si="21"/>
        <v>2.4087587190868738</v>
      </c>
      <c r="O182" s="24">
        <f t="shared" si="21"/>
        <v>1.5922962962962959</v>
      </c>
      <c r="P182" s="24">
        <f t="shared" si="21"/>
        <v>1.0451244680682006</v>
      </c>
      <c r="Q182" s="24">
        <f t="shared" si="21"/>
        <v>0.82971434187710158</v>
      </c>
      <c r="R182" s="24">
        <f t="shared" si="21"/>
        <v>1.0972397094430992</v>
      </c>
      <c r="S182" s="24">
        <f t="shared" si="21"/>
        <v>0.95063528641044515</v>
      </c>
      <c r="T182" s="24">
        <f t="shared" si="21"/>
        <v>2.8169014084507123E-2</v>
      </c>
      <c r="U182" s="24">
        <f t="shared" si="21"/>
        <v>0.50280235988200583</v>
      </c>
      <c r="V182" s="24">
        <f t="shared" si="21"/>
        <v>-0.15492957746478869</v>
      </c>
      <c r="W182" s="24">
        <f t="shared" si="21"/>
        <v>0.969773299748111</v>
      </c>
      <c r="X182" s="24">
        <f t="shared" si="21"/>
        <v>1.1989599513743499</v>
      </c>
      <c r="Y182" s="24">
        <f t="shared" si="21"/>
        <v>6.2836538461538449</v>
      </c>
      <c r="Z182" s="24">
        <f t="shared" si="21"/>
        <v>1.6260504201680674</v>
      </c>
      <c r="AA182" s="24">
        <f t="shared" si="21"/>
        <v>0.17073170731707327</v>
      </c>
      <c r="AB182" s="24">
        <f t="shared" si="21"/>
        <v>0.16000000000000003</v>
      </c>
      <c r="AC182" s="24">
        <f t="shared" si="21"/>
        <v>1.5754716981132073</v>
      </c>
      <c r="AD182" s="24">
        <f t="shared" si="21"/>
        <v>5.8175182481751943E-2</v>
      </c>
      <c r="AE182" s="24">
        <f t="shared" si="21"/>
        <v>-3.0927835051546386E-2</v>
      </c>
      <c r="AF182" s="24">
        <f t="shared" si="21"/>
        <v>0.42464454976303312</v>
      </c>
      <c r="AG182" s="24" t="str">
        <f t="shared" si="21"/>
        <v>N/A</v>
      </c>
      <c r="AH182" s="24" t="str">
        <f t="shared" si="21"/>
        <v>N/A</v>
      </c>
      <c r="AI182" s="24" t="str">
        <f t="shared" si="21"/>
        <v>N/A</v>
      </c>
      <c r="AJ182" s="24" t="str">
        <f t="shared" si="21"/>
        <v>N/A</v>
      </c>
      <c r="AK182" s="24" t="str">
        <f t="shared" si="21"/>
        <v>N/A</v>
      </c>
      <c r="AL182" s="24" t="str">
        <f t="shared" si="21"/>
        <v>N/A</v>
      </c>
      <c r="AM182" s="24" t="str">
        <f t="shared" si="21"/>
        <v>N/A</v>
      </c>
      <c r="AN182" s="52" t="str">
        <f t="shared" si="21"/>
        <v>N/A</v>
      </c>
      <c r="AO182" s="52" t="str">
        <f t="shared" si="21"/>
        <v>N/A</v>
      </c>
      <c r="AP182" s="52">
        <f t="shared" si="21"/>
        <v>-4.9999999999999892E-2</v>
      </c>
      <c r="AQ182" s="52">
        <f t="shared" si="21"/>
        <v>-6.5359477124182982E-2</v>
      </c>
      <c r="AR182" s="52">
        <f t="shared" si="21"/>
        <v>1.818585735627732</v>
      </c>
      <c r="AS182" s="52">
        <f t="shared" si="21"/>
        <v>0.42421911063240503</v>
      </c>
      <c r="AT182" s="52">
        <f t="shared" si="21"/>
        <v>0.63793103448275867</v>
      </c>
      <c r="AU182" s="52">
        <f t="shared" si="21"/>
        <v>0.18993002306790222</v>
      </c>
      <c r="AV182" s="52">
        <f t="shared" si="21"/>
        <v>0.59069767441860477</v>
      </c>
      <c r="AW182" s="56">
        <f t="shared" si="18"/>
        <v>1.3690498395324371</v>
      </c>
    </row>
    <row r="183" spans="2:49" ht="15" customHeight="1">
      <c r="B183" s="12" t="s">
        <v>19</v>
      </c>
      <c r="C183" s="59"/>
      <c r="D183" s="17">
        <v>9</v>
      </c>
      <c r="E183" s="24">
        <f t="shared" si="21"/>
        <v>-6.9565217391304265E-2</v>
      </c>
      <c r="F183" s="24">
        <f t="shared" si="21"/>
        <v>0.14728682170542629</v>
      </c>
      <c r="G183" s="24">
        <f t="shared" si="21"/>
        <v>0.30701754385964908</v>
      </c>
      <c r="H183" s="24">
        <f t="shared" si="21"/>
        <v>0.34210526315789475</v>
      </c>
      <c r="I183" s="24">
        <f t="shared" si="21"/>
        <v>3.7054085155350948E-2</v>
      </c>
      <c r="J183" s="24">
        <f t="shared" si="21"/>
        <v>0.30434782608695649</v>
      </c>
      <c r="K183" s="24">
        <f t="shared" si="21"/>
        <v>1.5577043044291949</v>
      </c>
      <c r="L183" s="24">
        <f t="shared" si="21"/>
        <v>1.4357647345348272</v>
      </c>
      <c r="M183" s="24">
        <f t="shared" si="21"/>
        <v>-9.8879103282626113E-2</v>
      </c>
      <c r="N183" s="24">
        <f t="shared" si="21"/>
        <v>1.0079681274900398</v>
      </c>
      <c r="O183" s="24">
        <f t="shared" si="21"/>
        <v>0.24756335282651071</v>
      </c>
      <c r="P183" s="24">
        <f t="shared" si="21"/>
        <v>5.2398139154439951</v>
      </c>
      <c r="Q183" s="24">
        <f t="shared" si="21"/>
        <v>0.78723404255319174</v>
      </c>
      <c r="R183" s="24">
        <f t="shared" si="21"/>
        <v>0.11612021857923503</v>
      </c>
      <c r="S183" s="24">
        <f t="shared" si="21"/>
        <v>-1.886792452830223E-3</v>
      </c>
      <c r="T183" s="24" t="str">
        <f t="shared" si="21"/>
        <v>N/A</v>
      </c>
      <c r="U183" s="24">
        <f t="shared" si="21"/>
        <v>-5.3030303030303025E-2</v>
      </c>
      <c r="V183" s="24" t="str">
        <f t="shared" si="21"/>
        <v>N/A</v>
      </c>
      <c r="W183" s="24">
        <f t="shared" si="21"/>
        <v>0.38888888888888873</v>
      </c>
      <c r="X183" s="24">
        <f t="shared" si="21"/>
        <v>9.5179738562091706E-2</v>
      </c>
      <c r="Y183" s="24" t="str">
        <f t="shared" si="21"/>
        <v>N/A</v>
      </c>
      <c r="Z183" s="24">
        <f t="shared" si="21"/>
        <v>-4.8387096774193575E-2</v>
      </c>
      <c r="AA183" s="24" t="str">
        <f t="shared" si="21"/>
        <v>N/A</v>
      </c>
      <c r="AB183" s="24" t="str">
        <f t="shared" si="21"/>
        <v>N/A</v>
      </c>
      <c r="AC183" s="24">
        <f t="shared" si="21"/>
        <v>-2.8368794326241127E-2</v>
      </c>
      <c r="AD183" s="24">
        <f t="shared" si="21"/>
        <v>-1.7699115044247815E-2</v>
      </c>
      <c r="AE183" s="24">
        <f t="shared" si="21"/>
        <v>-3.9215686274509741E-2</v>
      </c>
      <c r="AF183" s="24">
        <f t="shared" si="21"/>
        <v>0.11185432924563368</v>
      </c>
      <c r="AG183" s="24" t="str">
        <f t="shared" si="21"/>
        <v>N/A</v>
      </c>
      <c r="AH183" s="24" t="str">
        <f t="shared" si="21"/>
        <v>N/A</v>
      </c>
      <c r="AI183" s="24" t="str">
        <f t="shared" si="21"/>
        <v>N/A</v>
      </c>
      <c r="AJ183" s="24" t="str">
        <f t="shared" si="21"/>
        <v>N/A</v>
      </c>
      <c r="AK183" s="24" t="str">
        <f t="shared" si="21"/>
        <v>N/A</v>
      </c>
      <c r="AL183" s="24" t="str">
        <f t="shared" si="21"/>
        <v>N/A</v>
      </c>
      <c r="AM183" s="24" t="str">
        <f t="shared" si="21"/>
        <v>N/A</v>
      </c>
      <c r="AN183" s="52" t="str">
        <f t="shared" si="21"/>
        <v>N/A</v>
      </c>
      <c r="AO183" s="52" t="str">
        <f t="shared" si="21"/>
        <v>N/A</v>
      </c>
      <c r="AP183" s="52">
        <f t="shared" si="21"/>
        <v>-6.6666666666666624E-2</v>
      </c>
      <c r="AQ183" s="52" t="str">
        <f t="shared" si="21"/>
        <v>N/A</v>
      </c>
      <c r="AR183" s="52">
        <f t="shared" si="21"/>
        <v>4.6567827130852333</v>
      </c>
      <c r="AS183" s="52">
        <f t="shared" si="21"/>
        <v>0.359375</v>
      </c>
      <c r="AT183" s="52">
        <f t="shared" si="21"/>
        <v>0.27499999999999986</v>
      </c>
      <c r="AU183" s="52">
        <f t="shared" si="21"/>
        <v>7.9361285079122112E-3</v>
      </c>
      <c r="AV183" s="52">
        <f t="shared" si="21"/>
        <v>6.2937062937062999E-2</v>
      </c>
      <c r="AW183" s="56">
        <f t="shared" si="18"/>
        <v>1.6732292405303819</v>
      </c>
    </row>
    <row r="184" spans="2:49" ht="15" customHeight="1">
      <c r="B184" s="12" t="s">
        <v>20</v>
      </c>
      <c r="C184" s="59"/>
      <c r="D184" s="17">
        <v>10</v>
      </c>
      <c r="E184" s="24">
        <f t="shared" si="21"/>
        <v>1.7241379310344817E-2</v>
      </c>
      <c r="F184" s="24">
        <f t="shared" si="21"/>
        <v>7.2727272727272682E-2</v>
      </c>
      <c r="G184" s="24">
        <f t="shared" si="21"/>
        <v>1.40845070422536E-2</v>
      </c>
      <c r="H184" s="24">
        <f t="shared" si="21"/>
        <v>0.11111111111111099</v>
      </c>
      <c r="I184" s="24">
        <f t="shared" si="21"/>
        <v>1.2369337979094079</v>
      </c>
      <c r="J184" s="24">
        <f t="shared" si="21"/>
        <v>0.42657342657342667</v>
      </c>
      <c r="K184" s="24">
        <f t="shared" si="21"/>
        <v>4.5937288135593226</v>
      </c>
      <c r="L184" s="24">
        <f t="shared" si="21"/>
        <v>2.4743955965479918</v>
      </c>
      <c r="M184" s="24">
        <f t="shared" si="21"/>
        <v>0.67414050822122573</v>
      </c>
      <c r="N184" s="24">
        <f t="shared" si="21"/>
        <v>4.6097560975609753</v>
      </c>
      <c r="O184" s="24">
        <f t="shared" si="21"/>
        <v>5.2325581395348868E-2</v>
      </c>
      <c r="P184" s="24">
        <f t="shared" si="21"/>
        <v>1.8390393459376595</v>
      </c>
      <c r="Q184" s="24">
        <f t="shared" si="21"/>
        <v>4.4897579143389201</v>
      </c>
      <c r="R184" s="24">
        <f t="shared" si="21"/>
        <v>-6.0128847530422344E-2</v>
      </c>
      <c r="S184" s="24">
        <f t="shared" si="21"/>
        <v>0.16942651323790797</v>
      </c>
      <c r="T184" s="24" t="str">
        <f t="shared" si="21"/>
        <v>N/A</v>
      </c>
      <c r="U184" s="24">
        <f t="shared" si="21"/>
        <v>3.5087719298245564E-2</v>
      </c>
      <c r="V184" s="24" t="str">
        <f t="shared" si="21"/>
        <v>N/A</v>
      </c>
      <c r="W184" s="24">
        <f t="shared" si="21"/>
        <v>0.63829787234042534</v>
      </c>
      <c r="X184" s="24">
        <f t="shared" si="21"/>
        <v>0.24791539556640219</v>
      </c>
      <c r="Y184" s="24" t="str">
        <f t="shared" si="21"/>
        <v>N/A</v>
      </c>
      <c r="Z184" s="24" t="str">
        <f t="shared" si="21"/>
        <v>N/A</v>
      </c>
      <c r="AA184" s="24" t="str">
        <f t="shared" si="21"/>
        <v>N/A</v>
      </c>
      <c r="AB184" s="24" t="str">
        <f t="shared" si="21"/>
        <v>N/A</v>
      </c>
      <c r="AC184" s="24">
        <f t="shared" si="21"/>
        <v>0.16129032258064518</v>
      </c>
      <c r="AD184" s="24">
        <f t="shared" si="21"/>
        <v>0.18085106382978722</v>
      </c>
      <c r="AE184" s="24" t="str">
        <f t="shared" si="21"/>
        <v>N/A</v>
      </c>
      <c r="AF184" s="24">
        <f t="shared" si="21"/>
        <v>1.0151515151515154</v>
      </c>
      <c r="AG184" s="24" t="str">
        <f t="shared" si="21"/>
        <v>N/A</v>
      </c>
      <c r="AH184" s="24" t="str">
        <f t="shared" si="21"/>
        <v>N/A</v>
      </c>
      <c r="AI184" s="24" t="str">
        <f t="shared" si="21"/>
        <v>N/A</v>
      </c>
      <c r="AJ184" s="24" t="str">
        <f t="shared" si="21"/>
        <v>N/A</v>
      </c>
      <c r="AK184" s="24" t="str">
        <f t="shared" si="21"/>
        <v>N/A</v>
      </c>
      <c r="AL184" s="24" t="str">
        <f t="shared" si="21"/>
        <v>N/A</v>
      </c>
      <c r="AM184" s="24" t="str">
        <f t="shared" si="21"/>
        <v>N/A</v>
      </c>
      <c r="AN184" s="52" t="str">
        <f t="shared" si="21"/>
        <v>N/A</v>
      </c>
      <c r="AO184" s="52" t="str">
        <f t="shared" si="21"/>
        <v>N/A</v>
      </c>
      <c r="AP184" s="52" t="str">
        <f t="shared" si="21"/>
        <v>N/A</v>
      </c>
      <c r="AQ184" s="52" t="str">
        <f t="shared" si="21"/>
        <v>N/A</v>
      </c>
      <c r="AR184" s="52">
        <f t="shared" si="21"/>
        <v>3.4928571428571424</v>
      </c>
      <c r="AS184" s="52">
        <f t="shared" si="21"/>
        <v>4.3658536585365857</v>
      </c>
      <c r="AT184" s="52">
        <f t="shared" si="21"/>
        <v>1.3052234109502834</v>
      </c>
      <c r="AU184" s="52">
        <f t="shared" si="21"/>
        <v>0.38159879336349944</v>
      </c>
      <c r="AV184" s="52">
        <f t="shared" si="21"/>
        <v>1.1761006289308178</v>
      </c>
      <c r="AW184" s="56">
        <f t="shared" si="18"/>
        <v>2.2144805158492891</v>
      </c>
    </row>
    <row r="185" spans="2:49" ht="15" customHeight="1">
      <c r="B185" s="12" t="s">
        <v>34</v>
      </c>
      <c r="C185" s="59"/>
      <c r="D185" s="17">
        <v>11</v>
      </c>
      <c r="E185" s="24">
        <f t="shared" si="21"/>
        <v>0.90322580645161288</v>
      </c>
      <c r="F185" s="24">
        <f t="shared" si="21"/>
        <v>7.0422535211267692E-2</v>
      </c>
      <c r="G185" s="24">
        <f t="shared" si="21"/>
        <v>-4.7619047619047727E-2</v>
      </c>
      <c r="H185" s="24">
        <f t="shared" si="21"/>
        <v>8.5714285714285743E-2</v>
      </c>
      <c r="I185" s="24">
        <f t="shared" si="21"/>
        <v>-2.6819923371647569E-2</v>
      </c>
      <c r="J185" s="24">
        <f t="shared" si="21"/>
        <v>0.23368146214099217</v>
      </c>
      <c r="K185" s="24">
        <f t="shared" si="21"/>
        <v>1.8761201897733262</v>
      </c>
      <c r="L185" s="24">
        <f t="shared" si="21"/>
        <v>6.3478260869565224</v>
      </c>
      <c r="M185" s="24">
        <f t="shared" si="21"/>
        <v>7.2458791208791229E-2</v>
      </c>
      <c r="N185" s="24">
        <f t="shared" si="21"/>
        <v>0.89204545454545459</v>
      </c>
      <c r="O185" s="24" t="str">
        <f t="shared" si="21"/>
        <v>N/A</v>
      </c>
      <c r="P185" s="24">
        <f t="shared" si="21"/>
        <v>7.432835820895523</v>
      </c>
      <c r="Q185" s="24">
        <f t="shared" si="21"/>
        <v>1.5038167938931295</v>
      </c>
      <c r="R185" s="24">
        <f t="shared" si="21"/>
        <v>1.8363636363636364</v>
      </c>
      <c r="S185" s="24">
        <f t="shared" si="21"/>
        <v>0.49230769230769245</v>
      </c>
      <c r="T185" s="24">
        <f t="shared" si="21"/>
        <v>-7.9365079365079402E-2</v>
      </c>
      <c r="U185" s="24">
        <f t="shared" si="21"/>
        <v>2.0000000000000035E-2</v>
      </c>
      <c r="V185" s="24" t="str">
        <f t="shared" si="21"/>
        <v>N/A</v>
      </c>
      <c r="W185" s="24">
        <f t="shared" si="21"/>
        <v>9.7273853779430083E-2</v>
      </c>
      <c r="X185" s="24">
        <f t="shared" si="21"/>
        <v>0.46404358353510888</v>
      </c>
      <c r="Y185" s="24">
        <f t="shared" si="21"/>
        <v>0.98773006134969343</v>
      </c>
      <c r="Z185" s="24">
        <f t="shared" si="21"/>
        <v>0.90117252931323288</v>
      </c>
      <c r="AA185" s="24">
        <f t="shared" si="21"/>
        <v>0</v>
      </c>
      <c r="AB185" s="24" t="str">
        <f t="shared" si="21"/>
        <v>N/A</v>
      </c>
      <c r="AC185" s="24">
        <f t="shared" si="21"/>
        <v>0.72090777402221162</v>
      </c>
      <c r="AD185" s="24">
        <f t="shared" si="21"/>
        <v>-4.1463414634146427E-2</v>
      </c>
      <c r="AE185" s="24">
        <f t="shared" si="21"/>
        <v>-0.16964285714285726</v>
      </c>
      <c r="AF185" s="24">
        <f t="shared" si="21"/>
        <v>0.18016759776536309</v>
      </c>
      <c r="AG185" s="24" t="str">
        <f t="shared" si="21"/>
        <v>N/A</v>
      </c>
      <c r="AH185" s="24" t="str">
        <f t="shared" si="21"/>
        <v>N/A</v>
      </c>
      <c r="AI185" s="24" t="str">
        <f t="shared" si="21"/>
        <v>N/A</v>
      </c>
      <c r="AJ185" s="24" t="str">
        <f t="shared" si="21"/>
        <v>N/A</v>
      </c>
      <c r="AK185" s="24" t="str">
        <f t="shared" si="21"/>
        <v>N/A</v>
      </c>
      <c r="AL185" s="24" t="str">
        <f t="shared" si="21"/>
        <v>N/A</v>
      </c>
      <c r="AM185" s="24" t="str">
        <f t="shared" si="21"/>
        <v>N/A</v>
      </c>
      <c r="AN185" s="52" t="str">
        <f t="shared" si="21"/>
        <v>N/A</v>
      </c>
      <c r="AO185" s="52" t="str">
        <f t="shared" si="21"/>
        <v>N/A</v>
      </c>
      <c r="AP185" s="52">
        <f t="shared" si="21"/>
        <v>-0.16279069767441856</v>
      </c>
      <c r="AQ185" s="52">
        <f t="shared" si="21"/>
        <v>-6.3063063063063127E-2</v>
      </c>
      <c r="AR185" s="52">
        <f t="shared" si="21"/>
        <v>6.8749999999999991</v>
      </c>
      <c r="AS185" s="52">
        <f t="shared" si="21"/>
        <v>0.8666666666666667</v>
      </c>
      <c r="AT185" s="52">
        <f t="shared" si="21"/>
        <v>0.39939024390243888</v>
      </c>
      <c r="AU185" s="52">
        <f t="shared" si="21"/>
        <v>3.870162297128589E-2</v>
      </c>
      <c r="AV185" s="52">
        <f t="shared" si="21"/>
        <v>8.7719298245614221E-3</v>
      </c>
      <c r="AW185" s="56">
        <f t="shared" si="18"/>
        <v>1.7616158302294194</v>
      </c>
    </row>
    <row r="186" spans="2:49" ht="15" customHeight="1">
      <c r="B186" s="12" t="s">
        <v>21</v>
      </c>
      <c r="C186" s="59"/>
      <c r="D186" s="17">
        <v>12</v>
      </c>
      <c r="E186" s="24">
        <f t="shared" si="21"/>
        <v>2.3310023310023402E-2</v>
      </c>
      <c r="F186" s="24">
        <f t="shared" si="21"/>
        <v>1.4853478773584907</v>
      </c>
      <c r="G186" s="24">
        <f t="shared" si="21"/>
        <v>-0.14580645161290323</v>
      </c>
      <c r="H186" s="24">
        <f t="shared" si="21"/>
        <v>1.324162679425837</v>
      </c>
      <c r="I186" s="24">
        <f t="shared" si="21"/>
        <v>2.0761992366331508</v>
      </c>
      <c r="J186" s="24">
        <f t="shared" si="21"/>
        <v>0.77960301163586565</v>
      </c>
      <c r="K186" s="24">
        <f t="shared" si="21"/>
        <v>5.5687611806797852</v>
      </c>
      <c r="L186" s="24">
        <f t="shared" si="21"/>
        <v>0.82172690141052052</v>
      </c>
      <c r="M186" s="24">
        <f t="shared" si="21"/>
        <v>7.1347884940778341</v>
      </c>
      <c r="N186" s="24">
        <f t="shared" si="21"/>
        <v>1.6642566921606119</v>
      </c>
      <c r="O186" s="24">
        <f t="shared" si="21"/>
        <v>13.948019801980198</v>
      </c>
      <c r="P186" s="24">
        <f t="shared" si="21"/>
        <v>3.2777734543702621</v>
      </c>
      <c r="Q186" s="24">
        <f t="shared" si="21"/>
        <v>0.73858484085184339</v>
      </c>
      <c r="R186" s="24">
        <f t="shared" si="21"/>
        <v>1.2412752276094399</v>
      </c>
      <c r="S186" s="24">
        <f t="shared" si="21"/>
        <v>0.88298211770018831</v>
      </c>
      <c r="T186" s="24" t="str">
        <f t="shared" si="21"/>
        <v>N/A</v>
      </c>
      <c r="U186" s="24">
        <f t="shared" si="21"/>
        <v>1.4597457627118644</v>
      </c>
      <c r="V186" s="24" t="str">
        <f t="shared" si="21"/>
        <v>N/A</v>
      </c>
      <c r="W186" s="24">
        <f t="shared" si="21"/>
        <v>2.5454545454545459</v>
      </c>
      <c r="X186" s="24">
        <f t="shared" si="21"/>
        <v>1.7771285188877048</v>
      </c>
      <c r="Y186" s="24" t="str">
        <f t="shared" si="21"/>
        <v>N/A</v>
      </c>
      <c r="Z186" s="24" t="str">
        <f t="shared" si="21"/>
        <v>N/A</v>
      </c>
      <c r="AA186" s="24" t="str">
        <f t="shared" si="21"/>
        <v>N/A</v>
      </c>
      <c r="AB186" s="24" t="str">
        <f t="shared" si="21"/>
        <v>N/A</v>
      </c>
      <c r="AC186" s="24">
        <f t="shared" si="21"/>
        <v>10.796296296296298</v>
      </c>
      <c r="AD186" s="24">
        <f t="shared" si="21"/>
        <v>-2.197802197802199E-2</v>
      </c>
      <c r="AE186" s="24">
        <f t="shared" si="21"/>
        <v>-0.1386138613861386</v>
      </c>
      <c r="AF186" s="24">
        <f t="shared" si="21"/>
        <v>0.46040334044065395</v>
      </c>
      <c r="AG186" s="24" t="str">
        <f t="shared" si="21"/>
        <v>N/A</v>
      </c>
      <c r="AH186" s="24" t="str">
        <f t="shared" si="21"/>
        <v>N/A</v>
      </c>
      <c r="AI186" s="24" t="str">
        <f t="shared" si="21"/>
        <v>N/A</v>
      </c>
      <c r="AJ186" s="24" t="str">
        <f t="shared" si="21"/>
        <v>N/A</v>
      </c>
      <c r="AK186" s="24" t="str">
        <f t="shared" si="21"/>
        <v>N/A</v>
      </c>
      <c r="AL186" s="24" t="str">
        <f t="shared" si="21"/>
        <v>N/A</v>
      </c>
      <c r="AM186" s="24" t="str">
        <f t="shared" si="21"/>
        <v>N/A</v>
      </c>
      <c r="AN186" s="52" t="str">
        <f t="shared" si="21"/>
        <v>N/A</v>
      </c>
      <c r="AO186" s="52" t="str">
        <f t="shared" si="21"/>
        <v>N/A</v>
      </c>
      <c r="AP186" s="52">
        <f t="shared" si="21"/>
        <v>-0.12698412698412703</v>
      </c>
      <c r="AQ186" s="52" t="str">
        <f t="shared" si="21"/>
        <v>N/A</v>
      </c>
      <c r="AR186" s="52">
        <f t="shared" si="21"/>
        <v>3.0641534109485828</v>
      </c>
      <c r="AS186" s="52">
        <f t="shared" si="21"/>
        <v>0.43036161833154302</v>
      </c>
      <c r="AT186" s="52">
        <f t="shared" si="21"/>
        <v>0.52966646370340287</v>
      </c>
      <c r="AU186" s="52">
        <f t="shared" si="21"/>
        <v>7.5578220700816379E-2</v>
      </c>
      <c r="AV186" s="52">
        <f t="shared" si="21"/>
        <v>0.26104594532982406</v>
      </c>
      <c r="AW186" s="56">
        <f t="shared" si="18"/>
        <v>1.5215620554281404</v>
      </c>
    </row>
    <row r="187" spans="2:49" ht="15" customHeight="1">
      <c r="B187" s="12" t="s">
        <v>22</v>
      </c>
      <c r="C187" s="59"/>
      <c r="D187" s="17">
        <v>13</v>
      </c>
      <c r="E187" s="24">
        <f t="shared" si="21"/>
        <v>-7.1428571428571536E-2</v>
      </c>
      <c r="F187" s="24">
        <f t="shared" si="21"/>
        <v>0.21287128712871303</v>
      </c>
      <c r="G187" s="24">
        <f t="shared" si="21"/>
        <v>-0.15942028985507245</v>
      </c>
      <c r="H187" s="24">
        <f t="shared" si="21"/>
        <v>2.8571428571428595E-2</v>
      </c>
      <c r="I187" s="24">
        <f t="shared" si="21"/>
        <v>0.37555291832991711</v>
      </c>
      <c r="J187" s="24">
        <f t="shared" si="21"/>
        <v>-0.12765957446808515</v>
      </c>
      <c r="K187" s="24">
        <f t="shared" si="21"/>
        <v>2.1271302913688834</v>
      </c>
      <c r="L187" s="24">
        <f t="shared" si="21"/>
        <v>0.74200032259265225</v>
      </c>
      <c r="M187" s="24">
        <f t="shared" si="21"/>
        <v>0.29393939393939406</v>
      </c>
      <c r="N187" s="24">
        <f t="shared" si="21"/>
        <v>3.1968258015169861</v>
      </c>
      <c r="O187" s="24">
        <f t="shared" si="21"/>
        <v>0.16346153846153849</v>
      </c>
      <c r="P187" s="24">
        <f t="shared" si="21"/>
        <v>0.62028628597814361</v>
      </c>
      <c r="Q187" s="24">
        <f t="shared" si="21"/>
        <v>9.2231030577576441</v>
      </c>
      <c r="R187" s="24">
        <f t="shared" si="21"/>
        <v>-2.9585798816568008E-2</v>
      </c>
      <c r="S187" s="24">
        <f t="shared" si="21"/>
        <v>0.40164921150836641</v>
      </c>
      <c r="T187" s="24" t="str">
        <f t="shared" si="21"/>
        <v>N/A</v>
      </c>
      <c r="U187" s="24">
        <f t="shared" si="21"/>
        <v>6.9930069930069678E-3</v>
      </c>
      <c r="V187" s="24" t="str">
        <f t="shared" si="21"/>
        <v>N/A</v>
      </c>
      <c r="W187" s="24">
        <f t="shared" si="21"/>
        <v>8.2788671023965088E-2</v>
      </c>
      <c r="X187" s="24">
        <f t="shared" si="21"/>
        <v>0.13184763400746125</v>
      </c>
      <c r="Y187" s="24">
        <f t="shared" si="21"/>
        <v>-4.4444444444444398E-2</v>
      </c>
      <c r="Z187" s="24">
        <f t="shared" si="21"/>
        <v>-1</v>
      </c>
      <c r="AA187" s="24" t="str">
        <f t="shared" si="21"/>
        <v>N/A</v>
      </c>
      <c r="AB187" s="24" t="str">
        <f t="shared" si="21"/>
        <v>N/A</v>
      </c>
      <c r="AC187" s="24">
        <f t="shared" si="21"/>
        <v>3.6363636363636369E-2</v>
      </c>
      <c r="AD187" s="24">
        <f t="shared" si="21"/>
        <v>9.0909090909090995E-2</v>
      </c>
      <c r="AE187" s="24" t="str">
        <f t="shared" si="21"/>
        <v>N/A</v>
      </c>
      <c r="AF187" s="24">
        <f t="shared" si="21"/>
        <v>0.29069767441860467</v>
      </c>
      <c r="AG187" s="24" t="str">
        <f t="shared" si="21"/>
        <v>N/A</v>
      </c>
      <c r="AH187" s="24" t="str">
        <f t="shared" si="21"/>
        <v>N/A</v>
      </c>
      <c r="AI187" s="24" t="str">
        <f t="shared" si="21"/>
        <v>N/A</v>
      </c>
      <c r="AJ187" s="24" t="str">
        <f t="shared" si="21"/>
        <v>N/A</v>
      </c>
      <c r="AK187" s="24" t="str">
        <f t="shared" si="21"/>
        <v>N/A</v>
      </c>
      <c r="AL187" s="24" t="str">
        <f t="shared" si="21"/>
        <v>N/A</v>
      </c>
      <c r="AM187" s="24" t="str">
        <f t="shared" si="21"/>
        <v>N/A</v>
      </c>
      <c r="AN187" s="52" t="str">
        <f t="shared" ref="AN187:AV187" si="22">IF((OR(AN19="N/A",AN75="N/A")),("N/A"),(IF((AN19=0),("N/A"),(AN131/AN19))))</f>
        <v>N/A</v>
      </c>
      <c r="AO187" s="52" t="str">
        <f t="shared" si="22"/>
        <v>N/A</v>
      </c>
      <c r="AP187" s="52" t="str">
        <f t="shared" si="22"/>
        <v>N/A</v>
      </c>
      <c r="AQ187" s="52">
        <f t="shared" si="22"/>
        <v>-7.8125E-2</v>
      </c>
      <c r="AR187" s="52">
        <f t="shared" si="22"/>
        <v>1.8333333333333335</v>
      </c>
      <c r="AS187" s="52">
        <f t="shared" si="22"/>
        <v>1.9236714975845413</v>
      </c>
      <c r="AT187" s="52">
        <f t="shared" si="22"/>
        <v>0.40999568620200899</v>
      </c>
      <c r="AU187" s="52">
        <f t="shared" si="22"/>
        <v>3.9513677811550185E-2</v>
      </c>
      <c r="AV187" s="52">
        <f t="shared" si="22"/>
        <v>0.38992805755395676</v>
      </c>
      <c r="AW187" s="56">
        <f t="shared" si="18"/>
        <v>0.82470469025193871</v>
      </c>
    </row>
    <row r="188" spans="2:49" ht="15" customHeight="1">
      <c r="B188" s="12" t="s">
        <v>23</v>
      </c>
      <c r="C188" s="59"/>
      <c r="D188" s="17">
        <v>14</v>
      </c>
      <c r="E188" s="24">
        <f t="shared" ref="E188:AV193" si="23">IF((OR(E20="N/A",E76="N/A")),("N/A"),(IF((E20=0),("N/A"),(E132/E20))))</f>
        <v>-3.8961038961038953E-2</v>
      </c>
      <c r="F188" s="24">
        <f t="shared" si="23"/>
        <v>-2.1052631578947309E-2</v>
      </c>
      <c r="G188" s="24">
        <f t="shared" si="23"/>
        <v>1.6949152542372892E-2</v>
      </c>
      <c r="H188" s="24">
        <f t="shared" si="23"/>
        <v>0.10714285714285711</v>
      </c>
      <c r="I188" s="24">
        <f t="shared" si="23"/>
        <v>-0.15260663507109004</v>
      </c>
      <c r="J188" s="24">
        <f t="shared" si="23"/>
        <v>-0.3125</v>
      </c>
      <c r="K188" s="24">
        <f t="shared" si="23"/>
        <v>2.2553191489361701</v>
      </c>
      <c r="L188" s="24">
        <f t="shared" si="23"/>
        <v>1.4552476147205815</v>
      </c>
      <c r="M188" s="24">
        <f t="shared" si="23"/>
        <v>-5.1383399209486216E-2</v>
      </c>
      <c r="N188" s="24">
        <f t="shared" si="23"/>
        <v>8.8000000000000075E-3</v>
      </c>
      <c r="O188" s="24">
        <f t="shared" si="23"/>
        <v>-0.25454545454545463</v>
      </c>
      <c r="P188" s="24">
        <f t="shared" si="23"/>
        <v>0.78942123472731984</v>
      </c>
      <c r="Q188" s="24">
        <f t="shared" si="23"/>
        <v>-1.8274853801169676E-2</v>
      </c>
      <c r="R188" s="24">
        <f t="shared" si="23"/>
        <v>-0.1150341685649202</v>
      </c>
      <c r="S188" s="24">
        <f t="shared" si="23"/>
        <v>6.6052015962571485E-3</v>
      </c>
      <c r="T188" s="24" t="str">
        <f t="shared" si="23"/>
        <v>N/A</v>
      </c>
      <c r="U188" s="24">
        <f t="shared" si="23"/>
        <v>-0.24489795918367357</v>
      </c>
      <c r="V188" s="24" t="str">
        <f t="shared" si="23"/>
        <v>N/A</v>
      </c>
      <c r="W188" s="24">
        <f t="shared" si="23"/>
        <v>-0.27777777777777785</v>
      </c>
      <c r="X188" s="24">
        <f t="shared" si="23"/>
        <v>-8.8541666666666602E-2</v>
      </c>
      <c r="Y188" s="24" t="str">
        <f t="shared" si="23"/>
        <v>N/A</v>
      </c>
      <c r="Z188" s="24" t="str">
        <f t="shared" si="23"/>
        <v>N/A</v>
      </c>
      <c r="AA188" s="24" t="str">
        <f t="shared" si="23"/>
        <v>N/A</v>
      </c>
      <c r="AB188" s="24" t="str">
        <f t="shared" si="23"/>
        <v>N/A</v>
      </c>
      <c r="AC188" s="24" t="str">
        <f t="shared" si="23"/>
        <v>N/A</v>
      </c>
      <c r="AD188" s="24">
        <f t="shared" si="23"/>
        <v>0.24324324324324334</v>
      </c>
      <c r="AE188" s="24" t="str">
        <f t="shared" si="23"/>
        <v>N/A</v>
      </c>
      <c r="AF188" s="24">
        <f t="shared" si="23"/>
        <v>-0.20945945945945946</v>
      </c>
      <c r="AG188" s="24" t="str">
        <f t="shared" si="23"/>
        <v>N/A</v>
      </c>
      <c r="AH188" s="24" t="str">
        <f t="shared" si="23"/>
        <v>N/A</v>
      </c>
      <c r="AI188" s="24" t="str">
        <f t="shared" si="23"/>
        <v>N/A</v>
      </c>
      <c r="AJ188" s="24" t="str">
        <f t="shared" si="23"/>
        <v>N/A</v>
      </c>
      <c r="AK188" s="24" t="str">
        <f t="shared" si="23"/>
        <v>N/A</v>
      </c>
      <c r="AL188" s="24" t="str">
        <f t="shared" si="23"/>
        <v>N/A</v>
      </c>
      <c r="AM188" s="24" t="str">
        <f t="shared" si="23"/>
        <v>N/A</v>
      </c>
      <c r="AN188" s="52" t="str">
        <f t="shared" si="23"/>
        <v>N/A</v>
      </c>
      <c r="AO188" s="52" t="str">
        <f t="shared" si="23"/>
        <v>N/A</v>
      </c>
      <c r="AP188" s="52" t="str">
        <f t="shared" si="23"/>
        <v>N/A</v>
      </c>
      <c r="AQ188" s="52" t="str">
        <f t="shared" si="23"/>
        <v>N/A</v>
      </c>
      <c r="AR188" s="52">
        <f t="shared" si="23"/>
        <v>2.1471471471471473</v>
      </c>
      <c r="AS188" s="52">
        <f t="shared" si="23"/>
        <v>-8.7557603686635871E-2</v>
      </c>
      <c r="AT188" s="52">
        <f t="shared" si="23"/>
        <v>-0.10204081632653057</v>
      </c>
      <c r="AU188" s="52">
        <f t="shared" si="23"/>
        <v>-5.9694989106753846E-2</v>
      </c>
      <c r="AV188" s="52">
        <f t="shared" si="23"/>
        <v>7.2475911185588673E-2</v>
      </c>
      <c r="AW188" s="56">
        <f t="shared" si="18"/>
        <v>0.53235785355455467</v>
      </c>
    </row>
    <row r="189" spans="2:49" ht="15" customHeight="1">
      <c r="B189" s="12" t="s">
        <v>24</v>
      </c>
      <c r="C189" s="59"/>
      <c r="D189" s="17">
        <v>15</v>
      </c>
      <c r="E189" s="24">
        <f t="shared" si="23"/>
        <v>-0.10108303249097476</v>
      </c>
      <c r="F189" s="24">
        <f t="shared" si="23"/>
        <v>2.7285339910590418E-2</v>
      </c>
      <c r="G189" s="24">
        <f t="shared" si="23"/>
        <v>5.000000000000001E-2</v>
      </c>
      <c r="H189" s="24">
        <f t="shared" si="23"/>
        <v>-6.164383561643838E-2</v>
      </c>
      <c r="I189" s="24">
        <f t="shared" si="23"/>
        <v>-1.4934683692939876E-2</v>
      </c>
      <c r="J189" s="24">
        <f t="shared" si="23"/>
        <v>0.23529411764705876</v>
      </c>
      <c r="K189" s="24">
        <f t="shared" si="23"/>
        <v>0.52238314680711007</v>
      </c>
      <c r="L189" s="24">
        <f t="shared" si="23"/>
        <v>0.80721137083045613</v>
      </c>
      <c r="M189" s="24">
        <f t="shared" si="23"/>
        <v>-0.15981161695447416</v>
      </c>
      <c r="N189" s="24">
        <f t="shared" si="23"/>
        <v>9.4206426484907485E-2</v>
      </c>
      <c r="O189" s="24">
        <f t="shared" si="23"/>
        <v>-7.7294685990338258E-2</v>
      </c>
      <c r="P189" s="24">
        <f t="shared" si="23"/>
        <v>1.0244291213072947</v>
      </c>
      <c r="Q189" s="24">
        <f t="shared" si="23"/>
        <v>0.51474328405658865</v>
      </c>
      <c r="R189" s="24">
        <f t="shared" si="23"/>
        <v>3.8664323374340892E-2</v>
      </c>
      <c r="S189" s="24">
        <f t="shared" si="23"/>
        <v>1.7354497354497348E-2</v>
      </c>
      <c r="T189" s="24" t="str">
        <f t="shared" si="23"/>
        <v>N/A</v>
      </c>
      <c r="U189" s="24">
        <f t="shared" si="23"/>
        <v>5.3720652606446442E-2</v>
      </c>
      <c r="V189" s="24" t="str">
        <f t="shared" si="23"/>
        <v>N/A</v>
      </c>
      <c r="W189" s="24">
        <f t="shared" si="23"/>
        <v>0.18351063829787237</v>
      </c>
      <c r="X189" s="24">
        <f t="shared" si="23"/>
        <v>7.9816980172851965E-2</v>
      </c>
      <c r="Y189" s="24">
        <f t="shared" si="23"/>
        <v>-0.10526315789473688</v>
      </c>
      <c r="Z189" s="24">
        <f t="shared" si="23"/>
        <v>-2.4999999999999911E-2</v>
      </c>
      <c r="AA189" s="24" t="str">
        <f t="shared" si="23"/>
        <v>N/A</v>
      </c>
      <c r="AB189" s="24" t="str">
        <f t="shared" si="23"/>
        <v>N/A</v>
      </c>
      <c r="AC189" s="24">
        <f t="shared" si="23"/>
        <v>2.4691358024691249E-2</v>
      </c>
      <c r="AD189" s="24">
        <f t="shared" si="23"/>
        <v>5.0228310502283074E-2</v>
      </c>
      <c r="AE189" s="24">
        <f t="shared" si="23"/>
        <v>-6.6666666666666624E-2</v>
      </c>
      <c r="AF189" s="24">
        <f t="shared" si="23"/>
        <v>6.5010570824524341E-2</v>
      </c>
      <c r="AG189" s="24" t="str">
        <f t="shared" si="23"/>
        <v>N/A</v>
      </c>
      <c r="AH189" s="24" t="str">
        <f t="shared" si="23"/>
        <v>N/A</v>
      </c>
      <c r="AI189" s="24" t="str">
        <f t="shared" si="23"/>
        <v>N/A</v>
      </c>
      <c r="AJ189" s="24" t="str">
        <f t="shared" si="23"/>
        <v>N/A</v>
      </c>
      <c r="AK189" s="24" t="str">
        <f t="shared" si="23"/>
        <v>N/A</v>
      </c>
      <c r="AL189" s="24" t="str">
        <f t="shared" si="23"/>
        <v>N/A</v>
      </c>
      <c r="AM189" s="24" t="str">
        <f t="shared" si="23"/>
        <v>N/A</v>
      </c>
      <c r="AN189" s="52" t="str">
        <f t="shared" si="23"/>
        <v>N/A</v>
      </c>
      <c r="AO189" s="52" t="str">
        <f t="shared" si="23"/>
        <v>N/A</v>
      </c>
      <c r="AP189" s="52">
        <f t="shared" si="23"/>
        <v>-0.15555555555555547</v>
      </c>
      <c r="AQ189" s="52">
        <f t="shared" si="23"/>
        <v>-7.5268817204300995E-2</v>
      </c>
      <c r="AR189" s="52">
        <f t="shared" si="23"/>
        <v>1.6528117359413201</v>
      </c>
      <c r="AS189" s="52">
        <f t="shared" si="23"/>
        <v>0.20931899641577062</v>
      </c>
      <c r="AT189" s="52">
        <f t="shared" si="23"/>
        <v>0.16739873108833578</v>
      </c>
      <c r="AU189" s="52">
        <f t="shared" si="23"/>
        <v>1.0317215891592253E-2</v>
      </c>
      <c r="AV189" s="52">
        <f t="shared" si="23"/>
        <v>3.2967032967032975E-2</v>
      </c>
      <c r="AW189" s="56">
        <f t="shared" si="18"/>
        <v>0.50665395663336632</v>
      </c>
    </row>
    <row r="190" spans="2:49" ht="15" customHeight="1">
      <c r="B190" s="12" t="s">
        <v>31</v>
      </c>
      <c r="C190" s="59"/>
      <c r="D190" s="17">
        <v>16</v>
      </c>
      <c r="E190" s="24" t="str">
        <f t="shared" si="23"/>
        <v>N/A</v>
      </c>
      <c r="F190" s="24" t="str">
        <f t="shared" si="23"/>
        <v>N/A</v>
      </c>
      <c r="G190" s="24" t="str">
        <f t="shared" si="23"/>
        <v>N/A</v>
      </c>
      <c r="H190" s="24" t="str">
        <f t="shared" si="23"/>
        <v>N/A</v>
      </c>
      <c r="I190" s="24" t="str">
        <f t="shared" si="23"/>
        <v>N/A</v>
      </c>
      <c r="J190" s="24" t="str">
        <f t="shared" si="23"/>
        <v>N/A</v>
      </c>
      <c r="K190" s="24" t="str">
        <f t="shared" si="23"/>
        <v>N/A</v>
      </c>
      <c r="L190" s="24" t="str">
        <f t="shared" si="23"/>
        <v>N/A</v>
      </c>
      <c r="M190" s="24" t="str">
        <f t="shared" si="23"/>
        <v>N/A</v>
      </c>
      <c r="N190" s="24" t="str">
        <f t="shared" si="23"/>
        <v>N/A</v>
      </c>
      <c r="O190" s="24" t="str">
        <f t="shared" si="23"/>
        <v>N/A</v>
      </c>
      <c r="P190" s="24" t="str">
        <f t="shared" si="23"/>
        <v>N/A</v>
      </c>
      <c r="Q190" s="24" t="str">
        <f t="shared" si="23"/>
        <v>N/A</v>
      </c>
      <c r="R190" s="24" t="str">
        <f t="shared" si="23"/>
        <v>N/A</v>
      </c>
      <c r="S190" s="24" t="str">
        <f t="shared" si="23"/>
        <v>N/A</v>
      </c>
      <c r="T190" s="24" t="str">
        <f t="shared" si="23"/>
        <v>N/A</v>
      </c>
      <c r="U190" s="24" t="str">
        <f t="shared" si="23"/>
        <v>N/A</v>
      </c>
      <c r="V190" s="24" t="str">
        <f t="shared" si="23"/>
        <v>N/A</v>
      </c>
      <c r="W190" s="24" t="str">
        <f t="shared" si="23"/>
        <v>N/A</v>
      </c>
      <c r="X190" s="24" t="str">
        <f t="shared" si="23"/>
        <v>N/A</v>
      </c>
      <c r="Y190" s="24" t="str">
        <f t="shared" si="23"/>
        <v>N/A</v>
      </c>
      <c r="Z190" s="24" t="str">
        <f t="shared" si="23"/>
        <v>N/A</v>
      </c>
      <c r="AA190" s="24" t="str">
        <f t="shared" si="23"/>
        <v>N/A</v>
      </c>
      <c r="AB190" s="24" t="str">
        <f t="shared" si="23"/>
        <v>N/A</v>
      </c>
      <c r="AC190" s="24" t="str">
        <f t="shared" si="23"/>
        <v>N/A</v>
      </c>
      <c r="AD190" s="24">
        <f t="shared" si="23"/>
        <v>-0.10593220338983057</v>
      </c>
      <c r="AE190" s="24" t="str">
        <f t="shared" si="23"/>
        <v>N/A</v>
      </c>
      <c r="AF190" s="24" t="str">
        <f t="shared" si="23"/>
        <v>N/A</v>
      </c>
      <c r="AG190" s="24" t="str">
        <f t="shared" si="23"/>
        <v>N/A</v>
      </c>
      <c r="AH190" s="24" t="str">
        <f t="shared" si="23"/>
        <v>N/A</v>
      </c>
      <c r="AI190" s="24" t="str">
        <f t="shared" si="23"/>
        <v>N/A</v>
      </c>
      <c r="AJ190" s="24" t="str">
        <f t="shared" si="23"/>
        <v>N/A</v>
      </c>
      <c r="AK190" s="24" t="str">
        <f t="shared" si="23"/>
        <v>N/A</v>
      </c>
      <c r="AL190" s="24" t="str">
        <f t="shared" si="23"/>
        <v>N/A</v>
      </c>
      <c r="AM190" s="24" t="str">
        <f t="shared" si="23"/>
        <v>N/A</v>
      </c>
      <c r="AN190" s="52" t="str">
        <f t="shared" si="23"/>
        <v>N/A</v>
      </c>
      <c r="AO190" s="52" t="str">
        <f t="shared" si="23"/>
        <v>N/A</v>
      </c>
      <c r="AP190" s="52" t="str">
        <f t="shared" si="23"/>
        <v>N/A</v>
      </c>
      <c r="AQ190" s="52" t="str">
        <f t="shared" si="23"/>
        <v>N/A</v>
      </c>
      <c r="AR190" s="52" t="str">
        <f t="shared" si="23"/>
        <v>N/A</v>
      </c>
      <c r="AS190" s="52" t="str">
        <f t="shared" si="23"/>
        <v>N/A</v>
      </c>
      <c r="AT190" s="52" t="str">
        <f t="shared" si="23"/>
        <v>N/A</v>
      </c>
      <c r="AU190" s="52" t="str">
        <f t="shared" si="23"/>
        <v>N/A</v>
      </c>
      <c r="AV190" s="52" t="str">
        <f t="shared" si="23"/>
        <v>N/A</v>
      </c>
      <c r="AW190" s="56">
        <f t="shared" si="18"/>
        <v>-0.10336726703210652</v>
      </c>
    </row>
    <row r="191" spans="2:49" ht="15" customHeight="1">
      <c r="B191" s="12" t="s">
        <v>35</v>
      </c>
      <c r="C191" s="59"/>
      <c r="D191" s="17">
        <v>17</v>
      </c>
      <c r="E191" s="24" t="str">
        <f t="shared" si="23"/>
        <v>N/A</v>
      </c>
      <c r="F191" s="24" t="str">
        <f t="shared" si="23"/>
        <v>N/A</v>
      </c>
      <c r="G191" s="24" t="str">
        <f t="shared" si="23"/>
        <v>N/A</v>
      </c>
      <c r="H191" s="24" t="str">
        <f t="shared" si="23"/>
        <v>N/A</v>
      </c>
      <c r="I191" s="24">
        <f t="shared" si="23"/>
        <v>-4.9096804075961037E-2</v>
      </c>
      <c r="J191" s="24" t="str">
        <f t="shared" si="23"/>
        <v>N/A</v>
      </c>
      <c r="K191" s="24">
        <f t="shared" si="23"/>
        <v>0.7830508474576271</v>
      </c>
      <c r="L191" s="24">
        <f t="shared" si="23"/>
        <v>0.2998712998712999</v>
      </c>
      <c r="M191" s="24">
        <f t="shared" si="23"/>
        <v>-5.6249999999999946E-2</v>
      </c>
      <c r="N191" s="24">
        <f t="shared" si="23"/>
        <v>4.219409282700412E-2</v>
      </c>
      <c r="O191" s="24">
        <f t="shared" si="23"/>
        <v>3.2258064516128976E-2</v>
      </c>
      <c r="P191" s="24">
        <f t="shared" si="23"/>
        <v>0.48786717752234982</v>
      </c>
      <c r="Q191" s="24">
        <f t="shared" si="23"/>
        <v>-8.6687306501547906E-2</v>
      </c>
      <c r="R191" s="24" t="str">
        <f t="shared" si="23"/>
        <v>N/A</v>
      </c>
      <c r="S191" s="24">
        <f t="shared" si="23"/>
        <v>-9.7826086956521813E-2</v>
      </c>
      <c r="T191" s="24" t="str">
        <f t="shared" si="23"/>
        <v>N/A</v>
      </c>
      <c r="U191" s="24">
        <f t="shared" si="23"/>
        <v>2.3069543734230421E-2</v>
      </c>
      <c r="V191" s="24">
        <f t="shared" si="23"/>
        <v>-0.10463861920172615</v>
      </c>
      <c r="W191" s="24">
        <f t="shared" si="23"/>
        <v>-1.5447991761071009E-2</v>
      </c>
      <c r="X191" s="24">
        <f t="shared" si="23"/>
        <v>-2.2835900159320188E-2</v>
      </c>
      <c r="Y191" s="24">
        <f t="shared" si="23"/>
        <v>-5.0980392156862786E-2</v>
      </c>
      <c r="Z191" s="24" t="str">
        <f t="shared" si="23"/>
        <v>N/A</v>
      </c>
      <c r="AA191" s="24" t="str">
        <f t="shared" si="23"/>
        <v>N/A</v>
      </c>
      <c r="AB191" s="24" t="str">
        <f t="shared" si="23"/>
        <v>N/A</v>
      </c>
      <c r="AC191" s="24" t="str">
        <f t="shared" si="23"/>
        <v>N/A</v>
      </c>
      <c r="AD191" s="24" t="str">
        <f t="shared" si="23"/>
        <v>N/A</v>
      </c>
      <c r="AE191" s="24" t="str">
        <f t="shared" si="23"/>
        <v>N/A</v>
      </c>
      <c r="AF191" s="24">
        <f t="shared" si="23"/>
        <v>-1</v>
      </c>
      <c r="AG191" s="24" t="str">
        <f t="shared" si="23"/>
        <v>N/A</v>
      </c>
      <c r="AH191" s="24" t="str">
        <f t="shared" si="23"/>
        <v>N/A</v>
      </c>
      <c r="AI191" s="24" t="str">
        <f t="shared" si="23"/>
        <v>N/A</v>
      </c>
      <c r="AJ191" s="24" t="str">
        <f t="shared" si="23"/>
        <v>N/A</v>
      </c>
      <c r="AK191" s="24" t="str">
        <f t="shared" si="23"/>
        <v>N/A</v>
      </c>
      <c r="AL191" s="24" t="str">
        <f t="shared" si="23"/>
        <v>N/A</v>
      </c>
      <c r="AM191" s="24" t="str">
        <f t="shared" si="23"/>
        <v>N/A</v>
      </c>
      <c r="AN191" s="52" t="str">
        <f t="shared" si="23"/>
        <v>N/A</v>
      </c>
      <c r="AO191" s="52" t="str">
        <f t="shared" si="23"/>
        <v>N/A</v>
      </c>
      <c r="AP191" s="52" t="str">
        <f t="shared" si="23"/>
        <v>N/A</v>
      </c>
      <c r="AQ191" s="52">
        <f t="shared" si="23"/>
        <v>-3.1420765027322391E-2</v>
      </c>
      <c r="AR191" s="52" t="str">
        <f t="shared" si="23"/>
        <v>N/A</v>
      </c>
      <c r="AS191" s="52">
        <f t="shared" si="23"/>
        <v>-0.10588235294117643</v>
      </c>
      <c r="AT191" s="52">
        <f t="shared" si="23"/>
        <v>-9.8630136986301353E-2</v>
      </c>
      <c r="AU191" s="52">
        <f t="shared" si="23"/>
        <v>-5.6603773584905669E-2</v>
      </c>
      <c r="AV191" s="52">
        <f t="shared" si="23"/>
        <v>-2.8571428571428588E-2</v>
      </c>
      <c r="AW191" s="56">
        <f t="shared" ref="AW191:AW206" si="24">IF((OR(AW23="N/A",AW79="N/A")),("N/A"),(IF((AW23=0),("N/A"),(AW135/AW23))))</f>
        <v>1.4857686697952156E-2</v>
      </c>
    </row>
    <row r="192" spans="2:49" ht="15" customHeight="1">
      <c r="B192" s="12" t="s">
        <v>36</v>
      </c>
      <c r="C192" s="59"/>
      <c r="D192" s="17">
        <v>18</v>
      </c>
      <c r="E192" s="24" t="str">
        <f t="shared" si="23"/>
        <v>N/A</v>
      </c>
      <c r="F192" s="24" t="str">
        <f t="shared" si="23"/>
        <v>N/A</v>
      </c>
      <c r="G192" s="24" t="str">
        <f t="shared" si="23"/>
        <v>N/A</v>
      </c>
      <c r="H192" s="24" t="str">
        <f t="shared" si="23"/>
        <v>N/A</v>
      </c>
      <c r="I192" s="24" t="str">
        <f t="shared" si="23"/>
        <v>N/A</v>
      </c>
      <c r="J192" s="24" t="str">
        <f t="shared" si="23"/>
        <v>N/A</v>
      </c>
      <c r="K192" s="24" t="str">
        <f t="shared" si="23"/>
        <v>N/A</v>
      </c>
      <c r="L192" s="24" t="str">
        <f t="shared" si="23"/>
        <v>N/A</v>
      </c>
      <c r="M192" s="24" t="str">
        <f t="shared" si="23"/>
        <v>N/A</v>
      </c>
      <c r="N192" s="24" t="str">
        <f t="shared" si="23"/>
        <v>N/A</v>
      </c>
      <c r="O192" s="24" t="str">
        <f t="shared" si="23"/>
        <v>N/A</v>
      </c>
      <c r="P192" s="24" t="str">
        <f t="shared" si="23"/>
        <v>N/A</v>
      </c>
      <c r="Q192" s="24" t="str">
        <f t="shared" si="23"/>
        <v>N/A</v>
      </c>
      <c r="R192" s="24" t="str">
        <f t="shared" si="23"/>
        <v>N/A</v>
      </c>
      <c r="S192" s="24" t="str">
        <f t="shared" si="23"/>
        <v>N/A</v>
      </c>
      <c r="T192" s="24" t="str">
        <f t="shared" si="23"/>
        <v>N/A</v>
      </c>
      <c r="U192" s="24">
        <f t="shared" si="23"/>
        <v>-9.875259875259873E-2</v>
      </c>
      <c r="V192" s="24" t="str">
        <f t="shared" si="23"/>
        <v>N/A</v>
      </c>
      <c r="W192" s="24">
        <f t="shared" si="23"/>
        <v>-9.0971272229822139E-2</v>
      </c>
      <c r="X192" s="24" t="str">
        <f t="shared" si="23"/>
        <v>N/A</v>
      </c>
      <c r="Y192" s="24" t="str">
        <f t="shared" si="23"/>
        <v>N/A</v>
      </c>
      <c r="Z192" s="24" t="str">
        <f t="shared" si="23"/>
        <v>N/A</v>
      </c>
      <c r="AA192" s="24" t="str">
        <f t="shared" si="23"/>
        <v>N/A</v>
      </c>
      <c r="AB192" s="24" t="str">
        <f t="shared" si="23"/>
        <v>N/A</v>
      </c>
      <c r="AC192" s="24" t="str">
        <f t="shared" si="23"/>
        <v>N/A</v>
      </c>
      <c r="AD192" s="24" t="str">
        <f t="shared" si="23"/>
        <v>N/A</v>
      </c>
      <c r="AE192" s="24" t="str">
        <f t="shared" si="23"/>
        <v>N/A</v>
      </c>
      <c r="AF192" s="24" t="str">
        <f t="shared" si="23"/>
        <v>N/A</v>
      </c>
      <c r="AG192" s="24" t="str">
        <f t="shared" si="23"/>
        <v>N/A</v>
      </c>
      <c r="AH192" s="24" t="str">
        <f t="shared" si="23"/>
        <v>N/A</v>
      </c>
      <c r="AI192" s="24" t="str">
        <f t="shared" si="23"/>
        <v>N/A</v>
      </c>
      <c r="AJ192" s="24" t="str">
        <f t="shared" si="23"/>
        <v>N/A</v>
      </c>
      <c r="AK192" s="24" t="str">
        <f t="shared" si="23"/>
        <v>N/A</v>
      </c>
      <c r="AL192" s="24" t="str">
        <f t="shared" si="23"/>
        <v>N/A</v>
      </c>
      <c r="AM192" s="24" t="str">
        <f t="shared" si="23"/>
        <v>N/A</v>
      </c>
      <c r="AN192" s="52" t="str">
        <f t="shared" si="23"/>
        <v>N/A</v>
      </c>
      <c r="AO192" s="52" t="str">
        <f t="shared" si="23"/>
        <v>N/A</v>
      </c>
      <c r="AP192" s="52" t="str">
        <f t="shared" si="23"/>
        <v>N/A</v>
      </c>
      <c r="AQ192" s="52" t="str">
        <f t="shared" si="23"/>
        <v>N/A</v>
      </c>
      <c r="AR192" s="52" t="str">
        <f t="shared" si="23"/>
        <v>N/A</v>
      </c>
      <c r="AS192" s="52" t="str">
        <f t="shared" si="23"/>
        <v>N/A</v>
      </c>
      <c r="AT192" s="52" t="str">
        <f t="shared" si="23"/>
        <v>N/A</v>
      </c>
      <c r="AU192" s="52" t="str">
        <f t="shared" si="23"/>
        <v>N/A</v>
      </c>
      <c r="AV192" s="52" t="str">
        <f t="shared" si="23"/>
        <v>N/A</v>
      </c>
      <c r="AW192" s="56">
        <f t="shared" si="24"/>
        <v>0.12813506392114776</v>
      </c>
    </row>
    <row r="193" spans="2:49" ht="15" customHeight="1">
      <c r="B193" s="12" t="s">
        <v>37</v>
      </c>
      <c r="C193" s="59"/>
      <c r="D193" s="17">
        <v>19</v>
      </c>
      <c r="E193" s="24" t="str">
        <f t="shared" si="23"/>
        <v>N/A</v>
      </c>
      <c r="F193" s="24" t="str">
        <f t="shared" si="23"/>
        <v>N/A</v>
      </c>
      <c r="G193" s="24" t="str">
        <f t="shared" si="23"/>
        <v>N/A</v>
      </c>
      <c r="H193" s="24" t="str">
        <f t="shared" si="23"/>
        <v>N/A</v>
      </c>
      <c r="I193" s="24">
        <f t="shared" si="23"/>
        <v>-3.5911602209944764E-2</v>
      </c>
      <c r="J193" s="24" t="str">
        <f t="shared" si="23"/>
        <v>N/A</v>
      </c>
      <c r="K193" s="24">
        <f t="shared" si="23"/>
        <v>-7.8651685393258508E-2</v>
      </c>
      <c r="L193" s="24">
        <f t="shared" si="23"/>
        <v>-3.0701754385965053E-2</v>
      </c>
      <c r="M193" s="24">
        <f t="shared" si="23"/>
        <v>-7.7294685990338258E-2</v>
      </c>
      <c r="N193" s="24">
        <f t="shared" si="23"/>
        <v>7.3825503355704619E-2</v>
      </c>
      <c r="O193" s="24">
        <f t="shared" si="23"/>
        <v>-2.5925925925925884E-2</v>
      </c>
      <c r="P193" s="24">
        <f t="shared" si="23"/>
        <v>1.7310344827586206</v>
      </c>
      <c r="Q193" s="24">
        <f t="shared" si="23"/>
        <v>-8.5889570552147201E-2</v>
      </c>
      <c r="R193" s="24" t="str">
        <f t="shared" si="23"/>
        <v>N/A</v>
      </c>
      <c r="S193" s="24">
        <f t="shared" si="23"/>
        <v>-7.0000000000000048E-2</v>
      </c>
      <c r="T193" s="24" t="str">
        <f t="shared" si="23"/>
        <v>N/A</v>
      </c>
      <c r="U193" s="24">
        <f t="shared" si="23"/>
        <v>-1.0468594217347948E-2</v>
      </c>
      <c r="V193" s="24" t="str">
        <f t="shared" si="23"/>
        <v>N/A</v>
      </c>
      <c r="W193" s="24">
        <f t="shared" si="23"/>
        <v>-5.3180352581550065E-3</v>
      </c>
      <c r="X193" s="24">
        <f t="shared" si="23"/>
        <v>-1.2948575656677858E-2</v>
      </c>
      <c r="Y193" s="24">
        <f t="shared" si="23"/>
        <v>-0.296875</v>
      </c>
      <c r="Z193" s="24">
        <f t="shared" si="23"/>
        <v>-9.9850968703427717E-2</v>
      </c>
      <c r="AA193" s="24" t="str">
        <f t="shared" si="23"/>
        <v>N/A</v>
      </c>
      <c r="AB193" s="24" t="str">
        <f t="shared" si="23"/>
        <v>N/A</v>
      </c>
      <c r="AC193" s="24">
        <f t="shared" si="23"/>
        <v>-0.39948453608247425</v>
      </c>
      <c r="AD193" s="24">
        <f t="shared" si="23"/>
        <v>-0.4971098265895954</v>
      </c>
      <c r="AE193" s="24" t="str">
        <f t="shared" si="23"/>
        <v>N/A</v>
      </c>
      <c r="AF193" s="24">
        <f t="shared" si="23"/>
        <v>-4.1666666666666734E-2</v>
      </c>
      <c r="AG193" s="24" t="str">
        <f t="shared" si="23"/>
        <v>N/A</v>
      </c>
      <c r="AH193" s="24" t="str">
        <f t="shared" si="23"/>
        <v>N/A</v>
      </c>
      <c r="AI193" s="24" t="str">
        <f t="shared" si="23"/>
        <v>N/A</v>
      </c>
      <c r="AJ193" s="24" t="str">
        <f t="shared" si="23"/>
        <v>N/A</v>
      </c>
      <c r="AK193" s="24" t="str">
        <f t="shared" si="23"/>
        <v>N/A</v>
      </c>
      <c r="AL193" s="24" t="str">
        <f t="shared" si="23"/>
        <v>N/A</v>
      </c>
      <c r="AM193" s="24" t="str">
        <f t="shared" si="23"/>
        <v>N/A</v>
      </c>
      <c r="AN193" s="52" t="str">
        <f t="shared" ref="AN193:AV193" si="25">IF((OR(AN25="N/A",AN81="N/A")),("N/A"),(IF((AN25=0),("N/A"),(AN137/AN25))))</f>
        <v>N/A</v>
      </c>
      <c r="AO193" s="52" t="str">
        <f t="shared" si="25"/>
        <v>N/A</v>
      </c>
      <c r="AP193" s="52" t="str">
        <f t="shared" si="25"/>
        <v>N/A</v>
      </c>
      <c r="AQ193" s="52">
        <f t="shared" si="25"/>
        <v>-6.2390466175955166E-2</v>
      </c>
      <c r="AR193" s="52" t="str">
        <f t="shared" si="25"/>
        <v>N/A</v>
      </c>
      <c r="AS193" s="52" t="str">
        <f t="shared" si="25"/>
        <v>N/A</v>
      </c>
      <c r="AT193" s="52">
        <f t="shared" si="25"/>
        <v>-7.1428571428571466E-2</v>
      </c>
      <c r="AU193" s="52">
        <f t="shared" si="25"/>
        <v>-5.3191489361702121E-2</v>
      </c>
      <c r="AV193" s="52">
        <f t="shared" si="25"/>
        <v>-0.10050251256281409</v>
      </c>
      <c r="AW193" s="56">
        <f t="shared" si="24"/>
        <v>2.3567791533546378E-2</v>
      </c>
    </row>
    <row r="194" spans="2:49" ht="15" customHeight="1">
      <c r="B194" s="12" t="s">
        <v>38</v>
      </c>
      <c r="C194" s="59"/>
      <c r="D194" s="17">
        <v>20</v>
      </c>
      <c r="E194" s="24">
        <f t="shared" ref="E194:AV199" si="26">IF((OR(E26="N/A",E82="N/A")),("N/A"),(IF((E26=0),("N/A"),(E138/E26))))</f>
        <v>-3.2608695652173912E-2</v>
      </c>
      <c r="F194" s="24">
        <f t="shared" si="26"/>
        <v>-8.4033613445378547E-3</v>
      </c>
      <c r="G194" s="24">
        <f t="shared" si="26"/>
        <v>9.999999999999995E-2</v>
      </c>
      <c r="H194" s="24">
        <f t="shared" si="26"/>
        <v>-3.2258064516129045E-2</v>
      </c>
      <c r="I194" s="24">
        <f t="shared" si="26"/>
        <v>-0.19056931768796181</v>
      </c>
      <c r="J194" s="24">
        <f t="shared" si="26"/>
        <v>-0.33101045296167242</v>
      </c>
      <c r="K194" s="24">
        <f t="shared" si="26"/>
        <v>1.3745495495495497</v>
      </c>
      <c r="L194" s="24">
        <f t="shared" si="26"/>
        <v>-3.1533969520011397E-2</v>
      </c>
      <c r="M194" s="24">
        <f t="shared" si="26"/>
        <v>-5.4704595185995603E-2</v>
      </c>
      <c r="N194" s="24">
        <f t="shared" si="26"/>
        <v>1.0086956521739047E-2</v>
      </c>
      <c r="O194" s="24">
        <f t="shared" si="26"/>
        <v>0.45143087464731962</v>
      </c>
      <c r="P194" s="24">
        <f t="shared" si="26"/>
        <v>0.36985877744562407</v>
      </c>
      <c r="Q194" s="24">
        <f t="shared" si="26"/>
        <v>5.0258909533962864E-2</v>
      </c>
      <c r="R194" s="24">
        <f t="shared" si="26"/>
        <v>2.0618556701030979E-2</v>
      </c>
      <c r="S194" s="24">
        <f t="shared" si="26"/>
        <v>7.299771167048065E-2</v>
      </c>
      <c r="T194" s="24" t="str">
        <f t="shared" si="26"/>
        <v>N/A</v>
      </c>
      <c r="U194" s="24">
        <f t="shared" si="26"/>
        <v>5.5599999999999983E-2</v>
      </c>
      <c r="V194" s="24">
        <f t="shared" si="26"/>
        <v>-0.10344827586206902</v>
      </c>
      <c r="W194" s="24">
        <f t="shared" si="26"/>
        <v>4.1965838647817069E-2</v>
      </c>
      <c r="X194" s="24">
        <f t="shared" si="26"/>
        <v>7.2749086163711757E-2</v>
      </c>
      <c r="Y194" s="24">
        <f t="shared" si="26"/>
        <v>0.61668589004229146</v>
      </c>
      <c r="Z194" s="24">
        <f t="shared" si="26"/>
        <v>2.8571428571428466E-2</v>
      </c>
      <c r="AA194" s="24" t="str">
        <f t="shared" si="26"/>
        <v>N/A</v>
      </c>
      <c r="AB194" s="24" t="str">
        <f t="shared" si="26"/>
        <v>N/A</v>
      </c>
      <c r="AC194" s="24">
        <f t="shared" si="26"/>
        <v>0.42989323843416377</v>
      </c>
      <c r="AD194" s="24">
        <f t="shared" si="26"/>
        <v>-0.15606936416184974</v>
      </c>
      <c r="AE194" s="24">
        <f t="shared" si="26"/>
        <v>-0.3258426966292135</v>
      </c>
      <c r="AF194" s="24">
        <f t="shared" si="26"/>
        <v>-3.8167938931297656E-2</v>
      </c>
      <c r="AG194" s="24" t="str">
        <f t="shared" si="26"/>
        <v>N/A</v>
      </c>
      <c r="AH194" s="24" t="str">
        <f t="shared" si="26"/>
        <v>N/A</v>
      </c>
      <c r="AI194" s="24" t="str">
        <f t="shared" si="26"/>
        <v>N/A</v>
      </c>
      <c r="AJ194" s="24" t="str">
        <f t="shared" si="26"/>
        <v>N/A</v>
      </c>
      <c r="AK194" s="24" t="str">
        <f t="shared" si="26"/>
        <v>N/A</v>
      </c>
      <c r="AL194" s="24" t="str">
        <f t="shared" si="26"/>
        <v>N/A</v>
      </c>
      <c r="AM194" s="24" t="str">
        <f t="shared" si="26"/>
        <v>N/A</v>
      </c>
      <c r="AN194" s="52" t="str">
        <f t="shared" si="26"/>
        <v>N/A</v>
      </c>
      <c r="AO194" s="52" t="str">
        <f t="shared" si="26"/>
        <v>N/A</v>
      </c>
      <c r="AP194" s="52" t="str">
        <f t="shared" si="26"/>
        <v>N/A</v>
      </c>
      <c r="AQ194" s="52">
        <f t="shared" si="26"/>
        <v>-4.2735042735042708E-2</v>
      </c>
      <c r="AR194" s="52">
        <f t="shared" si="26"/>
        <v>1.4398496240601504</v>
      </c>
      <c r="AS194" s="52">
        <f t="shared" si="26"/>
        <v>1.9801980198020041E-3</v>
      </c>
      <c r="AT194" s="52">
        <f t="shared" si="26"/>
        <v>1.9416848048617572E-2</v>
      </c>
      <c r="AU194" s="52">
        <f t="shared" si="26"/>
        <v>-8.0808080808080801E-2</v>
      </c>
      <c r="AV194" s="52">
        <f t="shared" si="26"/>
        <v>0.30051282051282047</v>
      </c>
      <c r="AW194" s="56">
        <f t="shared" si="24"/>
        <v>0.14612131476578302</v>
      </c>
    </row>
    <row r="195" spans="2:49" ht="15" customHeight="1">
      <c r="B195" s="12" t="s">
        <v>39</v>
      </c>
      <c r="C195" s="59"/>
      <c r="D195" s="17">
        <v>21</v>
      </c>
      <c r="E195" s="24" t="str">
        <f t="shared" si="26"/>
        <v>N/A</v>
      </c>
      <c r="F195" s="24" t="str">
        <f t="shared" si="26"/>
        <v>N/A</v>
      </c>
      <c r="G195" s="24" t="str">
        <f t="shared" si="26"/>
        <v>N/A</v>
      </c>
      <c r="H195" s="24" t="str">
        <f t="shared" si="26"/>
        <v>N/A</v>
      </c>
      <c r="I195" s="24" t="str">
        <f t="shared" si="26"/>
        <v>N/A</v>
      </c>
      <c r="J195" s="24" t="str">
        <f t="shared" si="26"/>
        <v>N/A</v>
      </c>
      <c r="K195" s="24">
        <f t="shared" si="26"/>
        <v>-4.0540540540540508E-2</v>
      </c>
      <c r="L195" s="24">
        <f t="shared" si="26"/>
        <v>-8.6956521739129759E-3</v>
      </c>
      <c r="M195" s="24" t="str">
        <f t="shared" si="26"/>
        <v>N/A</v>
      </c>
      <c r="N195" s="24" t="str">
        <f t="shared" si="26"/>
        <v>N/A</v>
      </c>
      <c r="O195" s="24">
        <f t="shared" si="26"/>
        <v>-6.0240963855421161E-3</v>
      </c>
      <c r="P195" s="24">
        <f t="shared" si="26"/>
        <v>1.6712328767123286</v>
      </c>
      <c r="Q195" s="24" t="str">
        <f t="shared" si="26"/>
        <v>N/A</v>
      </c>
      <c r="R195" s="24" t="str">
        <f t="shared" si="26"/>
        <v>N/A</v>
      </c>
      <c r="S195" s="24" t="str">
        <f t="shared" si="26"/>
        <v>N/A</v>
      </c>
      <c r="T195" s="24" t="str">
        <f t="shared" si="26"/>
        <v>N/A</v>
      </c>
      <c r="U195" s="24">
        <f t="shared" si="26"/>
        <v>-0.55223880597014918</v>
      </c>
      <c r="V195" s="24" t="str">
        <f t="shared" si="26"/>
        <v>N/A</v>
      </c>
      <c r="W195" s="24">
        <f t="shared" si="26"/>
        <v>6.0382916053019257E-2</v>
      </c>
      <c r="X195" s="24">
        <f t="shared" si="26"/>
        <v>-3.1927023945267967E-2</v>
      </c>
      <c r="Y195" s="24">
        <f t="shared" si="26"/>
        <v>-8.5956416464890995E-2</v>
      </c>
      <c r="Z195" s="24">
        <f t="shared" si="26"/>
        <v>-0.52213188798554655</v>
      </c>
      <c r="AA195" s="24" t="str">
        <f t="shared" si="26"/>
        <v>N/A</v>
      </c>
      <c r="AB195" s="24" t="str">
        <f t="shared" si="26"/>
        <v>N/A</v>
      </c>
      <c r="AC195" s="24">
        <f t="shared" si="26"/>
        <v>-6.8322981366459756E-2</v>
      </c>
      <c r="AD195" s="24">
        <f t="shared" si="26"/>
        <v>-0.15458937198067638</v>
      </c>
      <c r="AE195" s="24" t="str">
        <f t="shared" si="26"/>
        <v>N/A</v>
      </c>
      <c r="AF195" s="24" t="str">
        <f t="shared" si="26"/>
        <v>N/A</v>
      </c>
      <c r="AG195" s="24" t="str">
        <f t="shared" si="26"/>
        <v>N/A</v>
      </c>
      <c r="AH195" s="24" t="str">
        <f t="shared" si="26"/>
        <v>N/A</v>
      </c>
      <c r="AI195" s="24" t="str">
        <f t="shared" si="26"/>
        <v>N/A</v>
      </c>
      <c r="AJ195" s="24" t="str">
        <f t="shared" si="26"/>
        <v>N/A</v>
      </c>
      <c r="AK195" s="24" t="str">
        <f t="shared" si="26"/>
        <v>N/A</v>
      </c>
      <c r="AL195" s="24" t="str">
        <f t="shared" si="26"/>
        <v>N/A</v>
      </c>
      <c r="AM195" s="24" t="str">
        <f t="shared" si="26"/>
        <v>N/A</v>
      </c>
      <c r="AN195" s="52" t="str">
        <f t="shared" si="26"/>
        <v>N/A</v>
      </c>
      <c r="AO195" s="52" t="str">
        <f t="shared" si="26"/>
        <v>N/A</v>
      </c>
      <c r="AP195" s="52" t="str">
        <f t="shared" si="26"/>
        <v>N/A</v>
      </c>
      <c r="AQ195" s="52">
        <f t="shared" si="26"/>
        <v>-0.10848549946294317</v>
      </c>
      <c r="AR195" s="52" t="str">
        <f t="shared" si="26"/>
        <v>N/A</v>
      </c>
      <c r="AS195" s="52" t="str">
        <f t="shared" si="26"/>
        <v>N/A</v>
      </c>
      <c r="AT195" s="52">
        <f t="shared" si="26"/>
        <v>-0.21348314606741572</v>
      </c>
      <c r="AU195" s="52" t="str">
        <f t="shared" si="26"/>
        <v>N/A</v>
      </c>
      <c r="AV195" s="52" t="str">
        <f t="shared" si="26"/>
        <v>N/A</v>
      </c>
      <c r="AW195" s="56">
        <f t="shared" si="24"/>
        <v>-4.7500624648635095E-2</v>
      </c>
    </row>
    <row r="196" spans="2:49" ht="15" customHeight="1">
      <c r="B196" s="12" t="s">
        <v>40</v>
      </c>
      <c r="C196" s="59"/>
      <c r="D196" s="17">
        <v>22</v>
      </c>
      <c r="E196" s="24" t="str">
        <f t="shared" si="26"/>
        <v>N/A</v>
      </c>
      <c r="F196" s="24" t="str">
        <f t="shared" si="26"/>
        <v>N/A</v>
      </c>
      <c r="G196" s="24" t="str">
        <f t="shared" si="26"/>
        <v>N/A</v>
      </c>
      <c r="H196" s="24" t="str">
        <f t="shared" si="26"/>
        <v>N/A</v>
      </c>
      <c r="I196" s="24">
        <f t="shared" si="26"/>
        <v>6.0240963855421714E-2</v>
      </c>
      <c r="J196" s="24">
        <f t="shared" si="26"/>
        <v>4.0000000000000105E-2</v>
      </c>
      <c r="K196" s="24">
        <f t="shared" si="26"/>
        <v>2.2459016393442623</v>
      </c>
      <c r="L196" s="24">
        <f t="shared" si="26"/>
        <v>3.7034120734908136</v>
      </c>
      <c r="M196" s="24">
        <f t="shared" si="26"/>
        <v>-4.347826086956523E-2</v>
      </c>
      <c r="N196" s="24">
        <f t="shared" si="26"/>
        <v>0.22222222222222213</v>
      </c>
      <c r="O196" s="24">
        <f t="shared" si="26"/>
        <v>0.43452380952380942</v>
      </c>
      <c r="P196" s="24">
        <f t="shared" si="26"/>
        <v>4.963917525773196</v>
      </c>
      <c r="Q196" s="24" t="str">
        <f t="shared" si="26"/>
        <v>N/A</v>
      </c>
      <c r="R196" s="24" t="str">
        <f t="shared" si="26"/>
        <v>N/A</v>
      </c>
      <c r="S196" s="24">
        <f t="shared" si="26"/>
        <v>-9.7560975609756115E-2</v>
      </c>
      <c r="T196" s="24">
        <f t="shared" si="26"/>
        <v>0</v>
      </c>
      <c r="U196" s="24">
        <f t="shared" si="26"/>
        <v>-0.21764705882352939</v>
      </c>
      <c r="V196" s="24" t="str">
        <f t="shared" si="26"/>
        <v>N/A</v>
      </c>
      <c r="W196" s="24">
        <f t="shared" si="26"/>
        <v>0.18647342995169094</v>
      </c>
      <c r="X196" s="24">
        <f t="shared" si="26"/>
        <v>0.18396892655367231</v>
      </c>
      <c r="Y196" s="24">
        <f t="shared" si="26"/>
        <v>0.14516129032258071</v>
      </c>
      <c r="Z196" s="24">
        <f t="shared" si="26"/>
        <v>-7.3947038430331208E-2</v>
      </c>
      <c r="AA196" s="24">
        <f t="shared" si="26"/>
        <v>-9.5238095238095802E-3</v>
      </c>
      <c r="AB196" s="24">
        <f t="shared" si="26"/>
        <v>-6.2745098039215685E-2</v>
      </c>
      <c r="AC196" s="24">
        <f t="shared" si="26"/>
        <v>0.27675378266850065</v>
      </c>
      <c r="AD196" s="24">
        <f t="shared" si="26"/>
        <v>-6.7365269461077876E-2</v>
      </c>
      <c r="AE196" s="24">
        <f t="shared" si="26"/>
        <v>1.3793103448275445E-3</v>
      </c>
      <c r="AF196" s="24">
        <f t="shared" si="26"/>
        <v>6.4516129032258007E-2</v>
      </c>
      <c r="AG196" s="24" t="str">
        <f t="shared" si="26"/>
        <v>N/A</v>
      </c>
      <c r="AH196" s="24" t="str">
        <f t="shared" si="26"/>
        <v>N/A</v>
      </c>
      <c r="AI196" s="24" t="str">
        <f t="shared" si="26"/>
        <v>N/A</v>
      </c>
      <c r="AJ196" s="24" t="str">
        <f t="shared" si="26"/>
        <v>N/A</v>
      </c>
      <c r="AK196" s="24" t="str">
        <f t="shared" si="26"/>
        <v>N/A</v>
      </c>
      <c r="AL196" s="24" t="str">
        <f t="shared" si="26"/>
        <v>N/A</v>
      </c>
      <c r="AM196" s="24" t="str">
        <f t="shared" si="26"/>
        <v>N/A</v>
      </c>
      <c r="AN196" s="52" t="str">
        <f t="shared" si="26"/>
        <v>N/A</v>
      </c>
      <c r="AO196" s="52" t="str">
        <f t="shared" si="26"/>
        <v>N/A</v>
      </c>
      <c r="AP196" s="52">
        <f t="shared" si="26"/>
        <v>-0.19607843137254907</v>
      </c>
      <c r="AQ196" s="52">
        <f t="shared" si="26"/>
        <v>-0.2398852657004831</v>
      </c>
      <c r="AR196" s="52" t="str">
        <f t="shared" si="26"/>
        <v>N/A</v>
      </c>
      <c r="AS196" s="52" t="str">
        <f t="shared" si="26"/>
        <v>N/A</v>
      </c>
      <c r="AT196" s="52">
        <f t="shared" si="26"/>
        <v>0</v>
      </c>
      <c r="AU196" s="52">
        <f t="shared" si="26"/>
        <v>-1.9607843137254936E-2</v>
      </c>
      <c r="AV196" s="52">
        <f t="shared" si="26"/>
        <v>-1.2195121951219516E-2</v>
      </c>
      <c r="AW196" s="56">
        <f t="shared" si="24"/>
        <v>0.27760781191064926</v>
      </c>
    </row>
    <row r="197" spans="2:49" ht="15" customHeight="1">
      <c r="B197" s="12" t="s">
        <v>41</v>
      </c>
      <c r="C197" s="59"/>
      <c r="D197" s="17">
        <v>23</v>
      </c>
      <c r="E197" s="24" t="str">
        <f t="shared" si="26"/>
        <v>N/A</v>
      </c>
      <c r="F197" s="24" t="str">
        <f t="shared" si="26"/>
        <v>N/A</v>
      </c>
      <c r="G197" s="24" t="str">
        <f t="shared" si="26"/>
        <v>N/A</v>
      </c>
      <c r="H197" s="24" t="str">
        <f t="shared" si="26"/>
        <v>N/A</v>
      </c>
      <c r="I197" s="24" t="str">
        <f t="shared" si="26"/>
        <v>N/A</v>
      </c>
      <c r="J197" s="24" t="str">
        <f t="shared" si="26"/>
        <v>N/A</v>
      </c>
      <c r="K197" s="24" t="str">
        <f t="shared" si="26"/>
        <v>N/A</v>
      </c>
      <c r="L197" s="24" t="str">
        <f t="shared" si="26"/>
        <v>N/A</v>
      </c>
      <c r="M197" s="24" t="str">
        <f t="shared" si="26"/>
        <v>N/A</v>
      </c>
      <c r="N197" s="24" t="str">
        <f t="shared" si="26"/>
        <v>N/A</v>
      </c>
      <c r="O197" s="24" t="str">
        <f t="shared" si="26"/>
        <v>N/A</v>
      </c>
      <c r="P197" s="24" t="str">
        <f t="shared" si="26"/>
        <v>N/A</v>
      </c>
      <c r="Q197" s="24" t="str">
        <f t="shared" si="26"/>
        <v>N/A</v>
      </c>
      <c r="R197" s="24" t="str">
        <f t="shared" si="26"/>
        <v>N/A</v>
      </c>
      <c r="S197" s="24" t="str">
        <f t="shared" si="26"/>
        <v>N/A</v>
      </c>
      <c r="T197" s="24" t="str">
        <f t="shared" si="26"/>
        <v>N/A</v>
      </c>
      <c r="U197" s="24" t="str">
        <f t="shared" si="26"/>
        <v>N/A</v>
      </c>
      <c r="V197" s="24" t="str">
        <f t="shared" si="26"/>
        <v>N/A</v>
      </c>
      <c r="W197" s="24" t="str">
        <f t="shared" si="26"/>
        <v>N/A</v>
      </c>
      <c r="X197" s="24" t="str">
        <f t="shared" si="26"/>
        <v>N/A</v>
      </c>
      <c r="Y197" s="24" t="str">
        <f t="shared" si="26"/>
        <v>N/A</v>
      </c>
      <c r="Z197" s="24">
        <f t="shared" si="26"/>
        <v>-0.50567107750472584</v>
      </c>
      <c r="AA197" s="24" t="str">
        <f t="shared" si="26"/>
        <v>N/A</v>
      </c>
      <c r="AB197" s="24">
        <f t="shared" si="26"/>
        <v>-6.0301507537688377E-2</v>
      </c>
      <c r="AC197" s="24">
        <f t="shared" si="26"/>
        <v>-3.0487804878048801E-2</v>
      </c>
      <c r="AD197" s="24">
        <f t="shared" si="26"/>
        <v>-3.6423841059602634E-2</v>
      </c>
      <c r="AE197" s="24">
        <f t="shared" si="26"/>
        <v>-0.12456747404844282</v>
      </c>
      <c r="AF197" s="24" t="str">
        <f t="shared" si="26"/>
        <v>N/A</v>
      </c>
      <c r="AG197" s="24" t="str">
        <f t="shared" si="26"/>
        <v>N/A</v>
      </c>
      <c r="AH197" s="24" t="str">
        <f t="shared" si="26"/>
        <v>N/A</v>
      </c>
      <c r="AI197" s="24" t="str">
        <f t="shared" si="26"/>
        <v>N/A</v>
      </c>
      <c r="AJ197" s="24" t="str">
        <f t="shared" si="26"/>
        <v>N/A</v>
      </c>
      <c r="AK197" s="24" t="str">
        <f t="shared" si="26"/>
        <v>N/A</v>
      </c>
      <c r="AL197" s="24" t="str">
        <f t="shared" si="26"/>
        <v>N/A</v>
      </c>
      <c r="AM197" s="24" t="str">
        <f t="shared" si="26"/>
        <v>N/A</v>
      </c>
      <c r="AN197" s="52" t="str">
        <f t="shared" si="26"/>
        <v>N/A</v>
      </c>
      <c r="AO197" s="52" t="str">
        <f t="shared" si="26"/>
        <v>N/A</v>
      </c>
      <c r="AP197" s="52" t="str">
        <f t="shared" si="26"/>
        <v>N/A</v>
      </c>
      <c r="AQ197" s="52" t="str">
        <f t="shared" si="26"/>
        <v>N/A</v>
      </c>
      <c r="AR197" s="52" t="str">
        <f t="shared" si="26"/>
        <v>N/A</v>
      </c>
      <c r="AS197" s="52" t="str">
        <f t="shared" si="26"/>
        <v>N/A</v>
      </c>
      <c r="AT197" s="52" t="str">
        <f t="shared" si="26"/>
        <v>N/A</v>
      </c>
      <c r="AU197" s="52" t="str">
        <f t="shared" si="26"/>
        <v>N/A</v>
      </c>
      <c r="AV197" s="52" t="str">
        <f t="shared" si="26"/>
        <v>N/A</v>
      </c>
      <c r="AW197" s="56">
        <f t="shared" si="24"/>
        <v>-0.15974729241877256</v>
      </c>
    </row>
    <row r="198" spans="2:49" ht="15" customHeight="1">
      <c r="B198" s="12" t="s">
        <v>42</v>
      </c>
      <c r="C198" s="59"/>
      <c r="D198" s="17">
        <v>24</v>
      </c>
      <c r="E198" s="24" t="str">
        <f t="shared" si="26"/>
        <v>N/A</v>
      </c>
      <c r="F198" s="24" t="str">
        <f t="shared" si="26"/>
        <v>N/A</v>
      </c>
      <c r="G198" s="24" t="str">
        <f t="shared" si="26"/>
        <v>N/A</v>
      </c>
      <c r="H198" s="24" t="str">
        <f t="shared" si="26"/>
        <v>N/A</v>
      </c>
      <c r="I198" s="24" t="str">
        <f t="shared" si="26"/>
        <v>N/A</v>
      </c>
      <c r="J198" s="24" t="str">
        <f t="shared" si="26"/>
        <v>N/A</v>
      </c>
      <c r="K198" s="24" t="str">
        <f t="shared" si="26"/>
        <v>N/A</v>
      </c>
      <c r="L198" s="24" t="str">
        <f t="shared" si="26"/>
        <v>N/A</v>
      </c>
      <c r="M198" s="24" t="str">
        <f t="shared" si="26"/>
        <v>N/A</v>
      </c>
      <c r="N198" s="24" t="str">
        <f t="shared" si="26"/>
        <v>N/A</v>
      </c>
      <c r="O198" s="24" t="str">
        <f t="shared" si="26"/>
        <v>N/A</v>
      </c>
      <c r="P198" s="24" t="str">
        <f t="shared" si="26"/>
        <v>N/A</v>
      </c>
      <c r="Q198" s="24" t="str">
        <f t="shared" si="26"/>
        <v>N/A</v>
      </c>
      <c r="R198" s="24" t="str">
        <f t="shared" si="26"/>
        <v>N/A</v>
      </c>
      <c r="S198" s="24" t="str">
        <f t="shared" si="26"/>
        <v>N/A</v>
      </c>
      <c r="T198" s="24" t="str">
        <f t="shared" si="26"/>
        <v>N/A</v>
      </c>
      <c r="U198" s="24" t="str">
        <f t="shared" si="26"/>
        <v>N/A</v>
      </c>
      <c r="V198" s="24" t="str">
        <f t="shared" si="26"/>
        <v>N/A</v>
      </c>
      <c r="W198" s="24" t="str">
        <f t="shared" si="26"/>
        <v>N/A</v>
      </c>
      <c r="X198" s="24" t="str">
        <f t="shared" si="26"/>
        <v>N/A</v>
      </c>
      <c r="Y198" s="24" t="str">
        <f t="shared" si="26"/>
        <v>N/A</v>
      </c>
      <c r="Z198" s="24" t="str">
        <f t="shared" si="26"/>
        <v>N/A</v>
      </c>
      <c r="AA198" s="24" t="str">
        <f t="shared" si="26"/>
        <v>N/A</v>
      </c>
      <c r="AB198" s="24" t="str">
        <f t="shared" si="26"/>
        <v>N/A</v>
      </c>
      <c r="AC198" s="24" t="str">
        <f t="shared" si="26"/>
        <v>N/A</v>
      </c>
      <c r="AD198" s="24">
        <f t="shared" si="26"/>
        <v>4.6082949308755665E-2</v>
      </c>
      <c r="AE198" s="24">
        <f t="shared" si="26"/>
        <v>-0.1035422343324251</v>
      </c>
      <c r="AF198" s="24" t="str">
        <f t="shared" si="26"/>
        <v>N/A</v>
      </c>
      <c r="AG198" s="24" t="str">
        <f t="shared" si="26"/>
        <v>N/A</v>
      </c>
      <c r="AH198" s="24" t="str">
        <f t="shared" si="26"/>
        <v>N/A</v>
      </c>
      <c r="AI198" s="24" t="str">
        <f t="shared" si="26"/>
        <v>N/A</v>
      </c>
      <c r="AJ198" s="24" t="str">
        <f t="shared" si="26"/>
        <v>N/A</v>
      </c>
      <c r="AK198" s="24" t="str">
        <f t="shared" si="26"/>
        <v>N/A</v>
      </c>
      <c r="AL198" s="24" t="str">
        <f t="shared" si="26"/>
        <v>N/A</v>
      </c>
      <c r="AM198" s="24" t="str">
        <f t="shared" si="26"/>
        <v>N/A</v>
      </c>
      <c r="AN198" s="52" t="str">
        <f t="shared" si="26"/>
        <v>N/A</v>
      </c>
      <c r="AO198" s="52" t="str">
        <f t="shared" si="26"/>
        <v>N/A</v>
      </c>
      <c r="AP198" s="52" t="str">
        <f t="shared" si="26"/>
        <v>N/A</v>
      </c>
      <c r="AQ198" s="52" t="str">
        <f t="shared" si="26"/>
        <v>N/A</v>
      </c>
      <c r="AR198" s="52" t="str">
        <f t="shared" si="26"/>
        <v>N/A</v>
      </c>
      <c r="AS198" s="52" t="str">
        <f t="shared" si="26"/>
        <v>N/A</v>
      </c>
      <c r="AT198" s="52" t="str">
        <f t="shared" si="26"/>
        <v>N/A</v>
      </c>
      <c r="AU198" s="52" t="str">
        <f t="shared" si="26"/>
        <v>N/A</v>
      </c>
      <c r="AV198" s="52" t="str">
        <f t="shared" si="26"/>
        <v>N/A</v>
      </c>
      <c r="AW198" s="56">
        <f t="shared" si="24"/>
        <v>0.35725469728601245</v>
      </c>
    </row>
    <row r="199" spans="2:49" ht="15" customHeight="1">
      <c r="B199" s="12" t="s">
        <v>43</v>
      </c>
      <c r="C199" s="59"/>
      <c r="D199" s="17">
        <v>25</v>
      </c>
      <c r="E199" s="24" t="str">
        <f t="shared" si="26"/>
        <v>N/A</v>
      </c>
      <c r="F199" s="24" t="str">
        <f t="shared" si="26"/>
        <v>N/A</v>
      </c>
      <c r="G199" s="24" t="str">
        <f t="shared" si="26"/>
        <v>N/A</v>
      </c>
      <c r="H199" s="24" t="str">
        <f t="shared" si="26"/>
        <v>N/A</v>
      </c>
      <c r="I199" s="24">
        <f t="shared" si="26"/>
        <v>-1.4925373134328405E-2</v>
      </c>
      <c r="J199" s="24">
        <f t="shared" si="26"/>
        <v>-0.51999999999999991</v>
      </c>
      <c r="K199" s="24">
        <f t="shared" si="26"/>
        <v>4.293010752688172</v>
      </c>
      <c r="L199" s="24">
        <f t="shared" si="26"/>
        <v>8.9812274368231044</v>
      </c>
      <c r="M199" s="24">
        <f t="shared" si="26"/>
        <v>-6.4516129032258049E-2</v>
      </c>
      <c r="N199" s="24">
        <f t="shared" si="26"/>
        <v>1.1791044776119404</v>
      </c>
      <c r="O199" s="24">
        <f t="shared" si="26"/>
        <v>2.0408626560726448</v>
      </c>
      <c r="P199" s="24">
        <f t="shared" si="26"/>
        <v>9.2530864197530853</v>
      </c>
      <c r="Q199" s="24">
        <f t="shared" si="26"/>
        <v>1.0714285714285714</v>
      </c>
      <c r="R199" s="24" t="str">
        <f t="shared" si="26"/>
        <v>N/A</v>
      </c>
      <c r="S199" s="24">
        <f t="shared" si="26"/>
        <v>1.024096385542169</v>
      </c>
      <c r="T199" s="24">
        <f t="shared" si="26"/>
        <v>-1.801801801801808E-2</v>
      </c>
      <c r="U199" s="24">
        <f t="shared" si="26"/>
        <v>-6.6115702479338803E-2</v>
      </c>
      <c r="V199" s="24" t="str">
        <f t="shared" si="26"/>
        <v>N/A</v>
      </c>
      <c r="W199" s="24">
        <f t="shared" si="26"/>
        <v>0.17021276595744683</v>
      </c>
      <c r="X199" s="24">
        <f t="shared" si="26"/>
        <v>0.34973637961335674</v>
      </c>
      <c r="Y199" s="24">
        <f t="shared" si="26"/>
        <v>0.81290322580645169</v>
      </c>
      <c r="Z199" s="24">
        <f t="shared" si="26"/>
        <v>0.72261735419630158</v>
      </c>
      <c r="AA199" s="24">
        <f t="shared" si="26"/>
        <v>-1.8404907975460155E-2</v>
      </c>
      <c r="AB199" s="24" t="str">
        <f t="shared" si="26"/>
        <v>N/A</v>
      </c>
      <c r="AC199" s="24">
        <f t="shared" si="26"/>
        <v>1.1538860775917996</v>
      </c>
      <c r="AD199" s="24">
        <f t="shared" si="26"/>
        <v>8.8130081300813026E-2</v>
      </c>
      <c r="AE199" s="24">
        <f t="shared" si="26"/>
        <v>-0.2055335968379447</v>
      </c>
      <c r="AF199" s="24">
        <f t="shared" si="26"/>
        <v>2.4691358024691249E-2</v>
      </c>
      <c r="AG199" s="24" t="str">
        <f t="shared" si="26"/>
        <v>N/A</v>
      </c>
      <c r="AH199" s="24" t="str">
        <f t="shared" si="26"/>
        <v>N/A</v>
      </c>
      <c r="AI199" s="24" t="str">
        <f t="shared" si="26"/>
        <v>N/A</v>
      </c>
      <c r="AJ199" s="24" t="str">
        <f t="shared" si="26"/>
        <v>N/A</v>
      </c>
      <c r="AK199" s="24" t="str">
        <f t="shared" si="26"/>
        <v>N/A</v>
      </c>
      <c r="AL199" s="24" t="str">
        <f t="shared" si="26"/>
        <v>N/A</v>
      </c>
      <c r="AM199" s="24" t="str">
        <f t="shared" si="26"/>
        <v>N/A</v>
      </c>
      <c r="AN199" s="52" t="str">
        <f t="shared" ref="AN199:AV199" si="27">IF((OR(AN31="N/A",AN87="N/A")),("N/A"),(IF((AN31=0),("N/A"),(AN143/AN31))))</f>
        <v>N/A</v>
      </c>
      <c r="AO199" s="52" t="str">
        <f t="shared" si="27"/>
        <v>N/A</v>
      </c>
      <c r="AP199" s="52" t="str">
        <f t="shared" si="27"/>
        <v>N/A</v>
      </c>
      <c r="AQ199" s="52">
        <f t="shared" si="27"/>
        <v>-0.13300492610837439</v>
      </c>
      <c r="AR199" s="52" t="str">
        <f t="shared" si="27"/>
        <v>N/A</v>
      </c>
      <c r="AS199" s="52" t="str">
        <f t="shared" si="27"/>
        <v>N/A</v>
      </c>
      <c r="AT199" s="52">
        <f t="shared" si="27"/>
        <v>0.97826086956521718</v>
      </c>
      <c r="AU199" s="52">
        <f t="shared" si="27"/>
        <v>0.91878172588832485</v>
      </c>
      <c r="AV199" s="52">
        <f t="shared" si="27"/>
        <v>-3.5714285714285712E-2</v>
      </c>
      <c r="AW199" s="56">
        <f t="shared" si="24"/>
        <v>1.9307704953967559</v>
      </c>
    </row>
    <row r="200" spans="2:49" ht="15" customHeight="1">
      <c r="B200" s="12" t="s">
        <v>44</v>
      </c>
      <c r="C200" s="59"/>
      <c r="D200" s="17">
        <v>26</v>
      </c>
      <c r="E200" s="24">
        <f t="shared" ref="E200:AV205" si="28">IF((OR(E32="N/A",E88="N/A")),("N/A"),(IF((E32=0),("N/A"),(E144/E32))))</f>
        <v>-7.6271186440678027E-2</v>
      </c>
      <c r="F200" s="24">
        <f t="shared" si="28"/>
        <v>0.15277777777777765</v>
      </c>
      <c r="G200" s="24" t="str">
        <f t="shared" si="28"/>
        <v>N/A</v>
      </c>
      <c r="H200" s="24" t="str">
        <f t="shared" si="28"/>
        <v>N/A</v>
      </c>
      <c r="I200" s="24">
        <f t="shared" si="28"/>
        <v>4.9792531120332023E-2</v>
      </c>
      <c r="J200" s="24">
        <f t="shared" si="28"/>
        <v>-3.8363171355498618E-2</v>
      </c>
      <c r="K200" s="24">
        <f t="shared" si="28"/>
        <v>2.2026431718061783E-2</v>
      </c>
      <c r="L200" s="24">
        <f t="shared" si="28"/>
        <v>0.45527236381809089</v>
      </c>
      <c r="M200" s="24">
        <f t="shared" si="28"/>
        <v>-2.9059829059829043E-2</v>
      </c>
      <c r="N200" s="24">
        <f t="shared" si="28"/>
        <v>0.19148936170212769</v>
      </c>
      <c r="O200" s="24">
        <f t="shared" si="28"/>
        <v>-5.5229142185663882E-2</v>
      </c>
      <c r="P200" s="24">
        <f t="shared" si="28"/>
        <v>3.4488810881965738E-2</v>
      </c>
      <c r="Q200" s="24" t="str">
        <f t="shared" si="28"/>
        <v>N/A</v>
      </c>
      <c r="R200" s="24">
        <f t="shared" si="28"/>
        <v>-0.17391304347826084</v>
      </c>
      <c r="S200" s="24">
        <f t="shared" si="28"/>
        <v>7.623318385650224E-2</v>
      </c>
      <c r="T200" s="24">
        <f t="shared" si="28"/>
        <v>-8.8607594936708889E-2</v>
      </c>
      <c r="U200" s="24" t="str">
        <f t="shared" si="28"/>
        <v>N/A</v>
      </c>
      <c r="V200" s="24" t="str">
        <f t="shared" si="28"/>
        <v>N/A</v>
      </c>
      <c r="W200" s="24">
        <f t="shared" si="28"/>
        <v>2.1943573667711536E-2</v>
      </c>
      <c r="X200" s="24">
        <f t="shared" si="28"/>
        <v>-0.13872832369942198</v>
      </c>
      <c r="Y200" s="24" t="str">
        <f t="shared" si="28"/>
        <v>N/A</v>
      </c>
      <c r="Z200" s="24">
        <f t="shared" si="28"/>
        <v>-7.9315707620528822E-2</v>
      </c>
      <c r="AA200" s="24">
        <f t="shared" si="28"/>
        <v>-1.3937282229965145E-2</v>
      </c>
      <c r="AB200" s="24">
        <f t="shared" si="28"/>
        <v>4.0609137055837484E-2</v>
      </c>
      <c r="AC200" s="24">
        <f t="shared" si="28"/>
        <v>0.25379170879676444</v>
      </c>
      <c r="AD200" s="24">
        <f t="shared" si="28"/>
        <v>1.8930351600580153E-2</v>
      </c>
      <c r="AE200" s="24">
        <f t="shared" si="28"/>
        <v>0.17848643503093753</v>
      </c>
      <c r="AF200" s="24">
        <f t="shared" si="28"/>
        <v>-7.9510703363914262E-2</v>
      </c>
      <c r="AG200" s="24" t="str">
        <f t="shared" si="28"/>
        <v>N/A</v>
      </c>
      <c r="AH200" s="24" t="str">
        <f t="shared" si="28"/>
        <v>N/A</v>
      </c>
      <c r="AI200" s="24" t="str">
        <f t="shared" si="28"/>
        <v>N/A</v>
      </c>
      <c r="AJ200" s="24" t="str">
        <f t="shared" si="28"/>
        <v>N/A</v>
      </c>
      <c r="AK200" s="24" t="str">
        <f t="shared" si="28"/>
        <v>N/A</v>
      </c>
      <c r="AL200" s="24" t="str">
        <f t="shared" si="28"/>
        <v>N/A</v>
      </c>
      <c r="AM200" s="24" t="str">
        <f t="shared" si="28"/>
        <v>N/A</v>
      </c>
      <c r="AN200" s="52" t="str">
        <f t="shared" si="28"/>
        <v>N/A</v>
      </c>
      <c r="AO200" s="52" t="str">
        <f t="shared" si="28"/>
        <v>N/A</v>
      </c>
      <c r="AP200" s="52">
        <f t="shared" si="28"/>
        <v>-2.9513888888888867E-2</v>
      </c>
      <c r="AQ200" s="52">
        <f t="shared" si="28"/>
        <v>-0.15652173913043477</v>
      </c>
      <c r="AR200" s="52">
        <f t="shared" si="28"/>
        <v>1.5937499999999998</v>
      </c>
      <c r="AS200" s="52" t="str">
        <f t="shared" si="28"/>
        <v>N/A</v>
      </c>
      <c r="AT200" s="52">
        <f t="shared" si="28"/>
        <v>-1</v>
      </c>
      <c r="AU200" s="52">
        <f t="shared" si="28"/>
        <v>-7.3415412676699097E-3</v>
      </c>
      <c r="AV200" s="52">
        <f t="shared" si="28"/>
        <v>-2.9605263157894321E-3</v>
      </c>
      <c r="AW200" s="56">
        <f t="shared" si="24"/>
        <v>1.5290626273851016E-2</v>
      </c>
    </row>
    <row r="201" spans="2:49" ht="15" customHeight="1">
      <c r="B201" s="12" t="s">
        <v>45</v>
      </c>
      <c r="C201" s="59"/>
      <c r="D201" s="17">
        <v>27</v>
      </c>
      <c r="E201" s="24" t="str">
        <f t="shared" si="28"/>
        <v>N/A</v>
      </c>
      <c r="F201" s="24" t="str">
        <f t="shared" si="28"/>
        <v>N/A</v>
      </c>
      <c r="G201" s="24" t="str">
        <f t="shared" si="28"/>
        <v>N/A</v>
      </c>
      <c r="H201" s="24" t="str">
        <f t="shared" si="28"/>
        <v>N/A</v>
      </c>
      <c r="I201" s="24" t="str">
        <f t="shared" si="28"/>
        <v>N/A</v>
      </c>
      <c r="J201" s="24" t="str">
        <f t="shared" si="28"/>
        <v>N/A</v>
      </c>
      <c r="K201" s="24" t="str">
        <f t="shared" si="28"/>
        <v>N/A</v>
      </c>
      <c r="L201" s="24">
        <f t="shared" si="28"/>
        <v>-0.15686274509803921</v>
      </c>
      <c r="M201" s="24" t="str">
        <f t="shared" si="28"/>
        <v>N/A</v>
      </c>
      <c r="N201" s="24" t="str">
        <f t="shared" si="28"/>
        <v>N/A</v>
      </c>
      <c r="O201" s="24" t="str">
        <f t="shared" si="28"/>
        <v>N/A</v>
      </c>
      <c r="P201" s="24">
        <f t="shared" si="28"/>
        <v>-0.1238095238095237</v>
      </c>
      <c r="Q201" s="24" t="str">
        <f t="shared" si="28"/>
        <v>N/A</v>
      </c>
      <c r="R201" s="24" t="str">
        <f t="shared" si="28"/>
        <v>N/A</v>
      </c>
      <c r="S201" s="24" t="str">
        <f t="shared" si="28"/>
        <v>N/A</v>
      </c>
      <c r="T201" s="24" t="str">
        <f t="shared" si="28"/>
        <v>N/A</v>
      </c>
      <c r="U201" s="24" t="str">
        <f t="shared" si="28"/>
        <v>N/A</v>
      </c>
      <c r="V201" s="24" t="str">
        <f t="shared" si="28"/>
        <v>N/A</v>
      </c>
      <c r="W201" s="24" t="str">
        <f t="shared" si="28"/>
        <v>N/A</v>
      </c>
      <c r="X201" s="24" t="str">
        <f t="shared" si="28"/>
        <v>N/A</v>
      </c>
      <c r="Y201" s="24" t="str">
        <f t="shared" si="28"/>
        <v>N/A</v>
      </c>
      <c r="Z201" s="24">
        <f t="shared" si="28"/>
        <v>-0.16040955631399326</v>
      </c>
      <c r="AA201" s="24">
        <f t="shared" si="28"/>
        <v>-0.1164383561643836</v>
      </c>
      <c r="AB201" s="24">
        <f t="shared" si="28"/>
        <v>-0.10574018126888222</v>
      </c>
      <c r="AC201" s="24" t="str">
        <f t="shared" si="28"/>
        <v>N/A</v>
      </c>
      <c r="AD201" s="24">
        <f t="shared" si="28"/>
        <v>1.0443349753694589E-2</v>
      </c>
      <c r="AE201" s="24">
        <f t="shared" si="28"/>
        <v>-9.7361203765473359E-2</v>
      </c>
      <c r="AF201" s="24" t="str">
        <f t="shared" si="28"/>
        <v>N/A</v>
      </c>
      <c r="AG201" s="24" t="str">
        <f t="shared" si="28"/>
        <v>N/A</v>
      </c>
      <c r="AH201" s="24" t="str">
        <f t="shared" si="28"/>
        <v>N/A</v>
      </c>
      <c r="AI201" s="24" t="str">
        <f t="shared" si="28"/>
        <v>N/A</v>
      </c>
      <c r="AJ201" s="24" t="str">
        <f t="shared" si="28"/>
        <v>N/A</v>
      </c>
      <c r="AK201" s="24" t="str">
        <f t="shared" si="28"/>
        <v>N/A</v>
      </c>
      <c r="AL201" s="24" t="str">
        <f t="shared" si="28"/>
        <v>N/A</v>
      </c>
      <c r="AM201" s="24" t="str">
        <f t="shared" si="28"/>
        <v>N/A</v>
      </c>
      <c r="AN201" s="52" t="str">
        <f t="shared" si="28"/>
        <v>N/A</v>
      </c>
      <c r="AO201" s="52" t="str">
        <f t="shared" si="28"/>
        <v>N/A</v>
      </c>
      <c r="AP201" s="52">
        <f t="shared" si="28"/>
        <v>-8.1081081081081072E-2</v>
      </c>
      <c r="AQ201" s="52" t="str">
        <f t="shared" si="28"/>
        <v>N/A</v>
      </c>
      <c r="AR201" s="52" t="str">
        <f t="shared" si="28"/>
        <v>N/A</v>
      </c>
      <c r="AS201" s="52" t="str">
        <f t="shared" si="28"/>
        <v>N/A</v>
      </c>
      <c r="AT201" s="52" t="str">
        <f t="shared" si="28"/>
        <v>N/A</v>
      </c>
      <c r="AU201" s="52" t="str">
        <f t="shared" si="28"/>
        <v>N/A</v>
      </c>
      <c r="AV201" s="52">
        <f t="shared" si="28"/>
        <v>-5.3521126760563274E-2</v>
      </c>
      <c r="AW201" s="56">
        <f t="shared" si="24"/>
        <v>-2.1580779058608529E-2</v>
      </c>
    </row>
    <row r="202" spans="2:49" ht="15" customHeight="1">
      <c r="B202" s="12" t="s">
        <v>25</v>
      </c>
      <c r="C202" s="59"/>
      <c r="D202" s="17">
        <v>28</v>
      </c>
      <c r="E202" s="24">
        <f t="shared" si="28"/>
        <v>-7.4589127686472897E-2</v>
      </c>
      <c r="F202" s="24">
        <f t="shared" si="28"/>
        <v>-1.9607843137254936E-2</v>
      </c>
      <c r="G202" s="24">
        <f t="shared" si="28"/>
        <v>0.19444444444444445</v>
      </c>
      <c r="H202" s="24">
        <f t="shared" si="28"/>
        <v>-1.525154912953674E-2</v>
      </c>
      <c r="I202" s="24">
        <f t="shared" si="28"/>
        <v>4.7553897180762833E-2</v>
      </c>
      <c r="J202" s="24">
        <f t="shared" si="28"/>
        <v>-0.23376623376623371</v>
      </c>
      <c r="K202" s="24">
        <f t="shared" si="28"/>
        <v>0.85470085470085488</v>
      </c>
      <c r="L202" s="24">
        <f t="shared" si="28"/>
        <v>0.94311146473059992</v>
      </c>
      <c r="M202" s="24">
        <f t="shared" si="28"/>
        <v>0.22037652270210417</v>
      </c>
      <c r="N202" s="24">
        <f t="shared" si="28"/>
        <v>1.8741258741258744</v>
      </c>
      <c r="O202" s="24">
        <f t="shared" si="28"/>
        <v>-8.2051282051282079E-2</v>
      </c>
      <c r="P202" s="24">
        <f t="shared" si="28"/>
        <v>0.29637377963737799</v>
      </c>
      <c r="Q202" s="24">
        <f t="shared" si="28"/>
        <v>1.6727272727272726</v>
      </c>
      <c r="R202" s="24">
        <f t="shared" si="28"/>
        <v>-0.31929824561403503</v>
      </c>
      <c r="S202" s="24">
        <f t="shared" si="28"/>
        <v>-7.3221757322175729E-2</v>
      </c>
      <c r="T202" s="24" t="str">
        <f t="shared" si="28"/>
        <v>N/A</v>
      </c>
      <c r="U202" s="24">
        <f t="shared" si="28"/>
        <v>-7.4074074074074139E-2</v>
      </c>
      <c r="V202" s="24" t="str">
        <f t="shared" si="28"/>
        <v>N/A</v>
      </c>
      <c r="W202" s="24">
        <f t="shared" si="28"/>
        <v>-2.1897810218978117E-2</v>
      </c>
      <c r="X202" s="24">
        <f t="shared" si="28"/>
        <v>1.0298507462686568</v>
      </c>
      <c r="Y202" s="24" t="str">
        <f t="shared" si="28"/>
        <v>N/A</v>
      </c>
      <c r="Z202" s="24" t="str">
        <f t="shared" si="28"/>
        <v>N/A</v>
      </c>
      <c r="AA202" s="24" t="str">
        <f t="shared" si="28"/>
        <v>N/A</v>
      </c>
      <c r="AB202" s="24" t="str">
        <f t="shared" si="28"/>
        <v>N/A</v>
      </c>
      <c r="AC202" s="24" t="str">
        <f t="shared" si="28"/>
        <v>N/A</v>
      </c>
      <c r="AD202" s="24">
        <f t="shared" si="28"/>
        <v>-5.5555555555555594E-2</v>
      </c>
      <c r="AE202" s="24" t="str">
        <f t="shared" si="28"/>
        <v>N/A</v>
      </c>
      <c r="AF202" s="24">
        <f t="shared" si="28"/>
        <v>-0.10257414223226582</v>
      </c>
      <c r="AG202" s="24" t="str">
        <f t="shared" si="28"/>
        <v>N/A</v>
      </c>
      <c r="AH202" s="24" t="str">
        <f t="shared" si="28"/>
        <v>N/A</v>
      </c>
      <c r="AI202" s="24">
        <f t="shared" si="28"/>
        <v>-5.5617977528089849E-2</v>
      </c>
      <c r="AJ202" s="24">
        <f t="shared" si="28"/>
        <v>-2.3178807947019903E-2</v>
      </c>
      <c r="AK202" s="24" t="str">
        <f t="shared" si="28"/>
        <v>N/A</v>
      </c>
      <c r="AL202" s="24" t="str">
        <f t="shared" si="28"/>
        <v>N/A</v>
      </c>
      <c r="AM202" s="24" t="str">
        <f t="shared" si="28"/>
        <v>N/A</v>
      </c>
      <c r="AN202" s="52" t="str">
        <f t="shared" si="28"/>
        <v>N/A</v>
      </c>
      <c r="AO202" s="52" t="str">
        <f t="shared" si="28"/>
        <v>N/A</v>
      </c>
      <c r="AP202" s="52">
        <f t="shared" si="28"/>
        <v>-0.17800195248942391</v>
      </c>
      <c r="AQ202" s="52" t="str">
        <f t="shared" si="28"/>
        <v>N/A</v>
      </c>
      <c r="AR202" s="52">
        <f t="shared" si="28"/>
        <v>1.7811550151975681</v>
      </c>
      <c r="AS202" s="52">
        <f t="shared" si="28"/>
        <v>-8.3333333333333412E-2</v>
      </c>
      <c r="AT202" s="52">
        <f t="shared" si="28"/>
        <v>-6.5217391304347797E-2</v>
      </c>
      <c r="AU202" s="52">
        <f t="shared" si="28"/>
        <v>3.727226071336915E-2</v>
      </c>
      <c r="AV202" s="52">
        <f t="shared" si="28"/>
        <v>-3.8116312997847533E-2</v>
      </c>
      <c r="AW202" s="56">
        <f t="shared" si="24"/>
        <v>0.1827257690894924</v>
      </c>
    </row>
    <row r="203" spans="2:49" ht="15" customHeight="1">
      <c r="B203" s="12" t="s">
        <v>26</v>
      </c>
      <c r="C203" s="59"/>
      <c r="D203" s="17">
        <v>29</v>
      </c>
      <c r="E203" s="24" t="str">
        <f t="shared" si="28"/>
        <v>N/A</v>
      </c>
      <c r="F203" s="24" t="str">
        <f t="shared" si="28"/>
        <v>N/A</v>
      </c>
      <c r="G203" s="24" t="str">
        <f t="shared" si="28"/>
        <v>N/A</v>
      </c>
      <c r="H203" s="24" t="str">
        <f t="shared" si="28"/>
        <v>N/A</v>
      </c>
      <c r="I203" s="24" t="str">
        <f t="shared" si="28"/>
        <v>N/A</v>
      </c>
      <c r="J203" s="24" t="str">
        <f t="shared" si="28"/>
        <v>N/A</v>
      </c>
      <c r="K203" s="24" t="str">
        <f t="shared" si="28"/>
        <v>N/A</v>
      </c>
      <c r="L203" s="24" t="str">
        <f t="shared" si="28"/>
        <v>N/A</v>
      </c>
      <c r="M203" s="24" t="str">
        <f t="shared" si="28"/>
        <v>N/A</v>
      </c>
      <c r="N203" s="24" t="str">
        <f t="shared" si="28"/>
        <v>N/A</v>
      </c>
      <c r="O203" s="24" t="str">
        <f t="shared" si="28"/>
        <v>N/A</v>
      </c>
      <c r="P203" s="24" t="str">
        <f t="shared" si="28"/>
        <v>N/A</v>
      </c>
      <c r="Q203" s="24" t="str">
        <f t="shared" si="28"/>
        <v>N/A</v>
      </c>
      <c r="R203" s="24" t="str">
        <f t="shared" si="28"/>
        <v>N/A</v>
      </c>
      <c r="S203" s="24" t="str">
        <f t="shared" si="28"/>
        <v>N/A</v>
      </c>
      <c r="T203" s="24" t="str">
        <f t="shared" si="28"/>
        <v>N/A</v>
      </c>
      <c r="U203" s="24" t="str">
        <f t="shared" si="28"/>
        <v>N/A</v>
      </c>
      <c r="V203" s="24" t="str">
        <f t="shared" si="28"/>
        <v>N/A</v>
      </c>
      <c r="W203" s="24" t="str">
        <f t="shared" si="28"/>
        <v>N/A</v>
      </c>
      <c r="X203" s="24" t="str">
        <f t="shared" si="28"/>
        <v>N/A</v>
      </c>
      <c r="Y203" s="24" t="str">
        <f t="shared" si="28"/>
        <v>N/A</v>
      </c>
      <c r="Z203" s="24" t="str">
        <f t="shared" si="28"/>
        <v>N/A</v>
      </c>
      <c r="AA203" s="24" t="str">
        <f t="shared" si="28"/>
        <v>N/A</v>
      </c>
      <c r="AB203" s="24" t="str">
        <f t="shared" si="28"/>
        <v>N/A</v>
      </c>
      <c r="AC203" s="24" t="str">
        <f t="shared" si="28"/>
        <v>N/A</v>
      </c>
      <c r="AD203" s="24" t="str">
        <f t="shared" si="28"/>
        <v>N/A</v>
      </c>
      <c r="AE203" s="24" t="str">
        <f t="shared" si="28"/>
        <v>N/A</v>
      </c>
      <c r="AF203" s="24" t="str">
        <f t="shared" si="28"/>
        <v>N/A</v>
      </c>
      <c r="AG203" s="24">
        <f t="shared" si="28"/>
        <v>6.2530935489193154E-2</v>
      </c>
      <c r="AH203" s="24">
        <f t="shared" si="28"/>
        <v>-1.3758146270818309E-2</v>
      </c>
      <c r="AI203" s="24" t="str">
        <f t="shared" si="28"/>
        <v>N/A</v>
      </c>
      <c r="AJ203" s="24" t="str">
        <f t="shared" si="28"/>
        <v>N/A</v>
      </c>
      <c r="AK203" s="24" t="str">
        <f t="shared" si="28"/>
        <v>N/A</v>
      </c>
      <c r="AL203" s="24" t="str">
        <f t="shared" si="28"/>
        <v>N/A</v>
      </c>
      <c r="AM203" s="24" t="str">
        <f t="shared" si="28"/>
        <v>N/A</v>
      </c>
      <c r="AN203" s="52" t="str">
        <f t="shared" si="28"/>
        <v>N/A</v>
      </c>
      <c r="AO203" s="52" t="str">
        <f t="shared" si="28"/>
        <v>N/A</v>
      </c>
      <c r="AP203" s="52" t="str">
        <f t="shared" si="28"/>
        <v>N/A</v>
      </c>
      <c r="AQ203" s="52" t="str">
        <f t="shared" si="28"/>
        <v>N/A</v>
      </c>
      <c r="AR203" s="52" t="str">
        <f t="shared" si="28"/>
        <v>N/A</v>
      </c>
      <c r="AS203" s="52" t="str">
        <f t="shared" si="28"/>
        <v>N/A</v>
      </c>
      <c r="AT203" s="52" t="str">
        <f t="shared" si="28"/>
        <v>N/A</v>
      </c>
      <c r="AU203" s="52" t="str">
        <f t="shared" si="28"/>
        <v>N/A</v>
      </c>
      <c r="AV203" s="52" t="str">
        <f t="shared" si="28"/>
        <v>N/A</v>
      </c>
      <c r="AW203" s="56">
        <f t="shared" si="24"/>
        <v>5.3488393040102562E-2</v>
      </c>
    </row>
    <row r="204" spans="2:49" ht="15" customHeight="1">
      <c r="B204" s="12" t="s">
        <v>27</v>
      </c>
      <c r="C204" s="59"/>
      <c r="D204" s="17">
        <v>30</v>
      </c>
      <c r="E204" s="24" t="str">
        <f t="shared" si="28"/>
        <v>N/A</v>
      </c>
      <c r="F204" s="24" t="str">
        <f t="shared" si="28"/>
        <v>N/A</v>
      </c>
      <c r="G204" s="24" t="str">
        <f t="shared" si="28"/>
        <v>N/A</v>
      </c>
      <c r="H204" s="24" t="str">
        <f t="shared" si="28"/>
        <v>N/A</v>
      </c>
      <c r="I204" s="24" t="str">
        <f t="shared" si="28"/>
        <v>N/A</v>
      </c>
      <c r="J204" s="24" t="str">
        <f t="shared" si="28"/>
        <v>N/A</v>
      </c>
      <c r="K204" s="24" t="str">
        <f t="shared" si="28"/>
        <v>N/A</v>
      </c>
      <c r="L204" s="24" t="str">
        <f t="shared" si="28"/>
        <v>N/A</v>
      </c>
      <c r="M204" s="24" t="str">
        <f t="shared" si="28"/>
        <v>N/A</v>
      </c>
      <c r="N204" s="24" t="str">
        <f t="shared" si="28"/>
        <v>N/A</v>
      </c>
      <c r="O204" s="24" t="str">
        <f t="shared" si="28"/>
        <v>N/A</v>
      </c>
      <c r="P204" s="24" t="str">
        <f t="shared" si="28"/>
        <v>N/A</v>
      </c>
      <c r="Q204" s="24" t="str">
        <f t="shared" si="28"/>
        <v>N/A</v>
      </c>
      <c r="R204" s="24" t="str">
        <f t="shared" si="28"/>
        <v>N/A</v>
      </c>
      <c r="S204" s="24" t="str">
        <f t="shared" si="28"/>
        <v>N/A</v>
      </c>
      <c r="T204" s="24" t="str">
        <f t="shared" si="28"/>
        <v>N/A</v>
      </c>
      <c r="U204" s="24" t="str">
        <f t="shared" si="28"/>
        <v>N/A</v>
      </c>
      <c r="V204" s="24" t="str">
        <f t="shared" si="28"/>
        <v>N/A</v>
      </c>
      <c r="W204" s="24" t="str">
        <f t="shared" si="28"/>
        <v>N/A</v>
      </c>
      <c r="X204" s="24" t="str">
        <f t="shared" si="28"/>
        <v>N/A</v>
      </c>
      <c r="Y204" s="24" t="str">
        <f t="shared" si="28"/>
        <v>N/A</v>
      </c>
      <c r="Z204" s="24" t="str">
        <f t="shared" si="28"/>
        <v>N/A</v>
      </c>
      <c r="AA204" s="24" t="str">
        <f t="shared" si="28"/>
        <v>N/A</v>
      </c>
      <c r="AB204" s="24" t="str">
        <f t="shared" si="28"/>
        <v>N/A</v>
      </c>
      <c r="AC204" s="24" t="str">
        <f t="shared" si="28"/>
        <v>N/A</v>
      </c>
      <c r="AD204" s="24" t="str">
        <f t="shared" si="28"/>
        <v>N/A</v>
      </c>
      <c r="AE204" s="24" t="str">
        <f t="shared" si="28"/>
        <v>N/A</v>
      </c>
      <c r="AF204" s="24" t="str">
        <f t="shared" si="28"/>
        <v>N/A</v>
      </c>
      <c r="AG204" s="24" t="str">
        <f t="shared" si="28"/>
        <v>N/A</v>
      </c>
      <c r="AH204" s="24" t="str">
        <f t="shared" si="28"/>
        <v>N/A</v>
      </c>
      <c r="AI204" s="24" t="str">
        <f t="shared" si="28"/>
        <v>N/A</v>
      </c>
      <c r="AJ204" s="24" t="str">
        <f t="shared" si="28"/>
        <v>N/A</v>
      </c>
      <c r="AK204" s="24" t="str">
        <f t="shared" si="28"/>
        <v>N/A</v>
      </c>
      <c r="AL204" s="24" t="str">
        <f t="shared" si="28"/>
        <v>N/A</v>
      </c>
      <c r="AM204" s="24" t="str">
        <f t="shared" si="28"/>
        <v>N/A</v>
      </c>
      <c r="AN204" s="52" t="str">
        <f t="shared" si="28"/>
        <v>N/A</v>
      </c>
      <c r="AO204" s="52" t="str">
        <f t="shared" si="28"/>
        <v>N/A</v>
      </c>
      <c r="AP204" s="52" t="str">
        <f t="shared" si="28"/>
        <v>N/A</v>
      </c>
      <c r="AQ204" s="52" t="str">
        <f t="shared" si="28"/>
        <v>N/A</v>
      </c>
      <c r="AR204" s="52" t="str">
        <f t="shared" si="28"/>
        <v>N/A</v>
      </c>
      <c r="AS204" s="52" t="str">
        <f t="shared" si="28"/>
        <v>N/A</v>
      </c>
      <c r="AT204" s="52" t="str">
        <f t="shared" si="28"/>
        <v>N/A</v>
      </c>
      <c r="AU204" s="52" t="str">
        <f t="shared" si="28"/>
        <v>N/A</v>
      </c>
      <c r="AV204" s="52" t="str">
        <f t="shared" si="28"/>
        <v>N/A</v>
      </c>
      <c r="AW204" s="56" t="str">
        <f t="shared" si="24"/>
        <v>N/A</v>
      </c>
    </row>
    <row r="205" spans="2:49" ht="15" customHeight="1">
      <c r="B205" s="12" t="s">
        <v>46</v>
      </c>
      <c r="C205" s="59"/>
      <c r="D205" s="17">
        <v>31</v>
      </c>
      <c r="E205" s="24" t="str">
        <f t="shared" si="28"/>
        <v>N/A</v>
      </c>
      <c r="F205" s="24" t="str">
        <f t="shared" si="28"/>
        <v>N/A</v>
      </c>
      <c r="G205" s="24" t="str">
        <f t="shared" si="28"/>
        <v>N/A</v>
      </c>
      <c r="H205" s="24">
        <f t="shared" si="28"/>
        <v>1.0615711252653953E-2</v>
      </c>
      <c r="I205" s="24" t="str">
        <f t="shared" si="28"/>
        <v>N/A</v>
      </c>
      <c r="J205" s="24" t="str">
        <f t="shared" si="28"/>
        <v>N/A</v>
      </c>
      <c r="K205" s="24" t="str">
        <f t="shared" si="28"/>
        <v>N/A</v>
      </c>
      <c r="L205" s="24" t="str">
        <f t="shared" si="28"/>
        <v>N/A</v>
      </c>
      <c r="M205" s="24" t="str">
        <f t="shared" si="28"/>
        <v>N/A</v>
      </c>
      <c r="N205" s="24" t="str">
        <f t="shared" si="28"/>
        <v>N/A</v>
      </c>
      <c r="O205" s="24" t="str">
        <f t="shared" si="28"/>
        <v>N/A</v>
      </c>
      <c r="P205" s="24" t="str">
        <f t="shared" si="28"/>
        <v>N/A</v>
      </c>
      <c r="Q205" s="24" t="str">
        <f t="shared" si="28"/>
        <v>N/A</v>
      </c>
      <c r="R205" s="24" t="str">
        <f t="shared" si="28"/>
        <v>N/A</v>
      </c>
      <c r="S205" s="24" t="str">
        <f t="shared" si="28"/>
        <v>N/A</v>
      </c>
      <c r="T205" s="24" t="str">
        <f t="shared" si="28"/>
        <v>N/A</v>
      </c>
      <c r="U205" s="24" t="str">
        <f t="shared" si="28"/>
        <v>N/A</v>
      </c>
      <c r="V205" s="24" t="str">
        <f t="shared" si="28"/>
        <v>N/A</v>
      </c>
      <c r="W205" s="24" t="str">
        <f t="shared" si="28"/>
        <v>N/A</v>
      </c>
      <c r="X205" s="24" t="str">
        <f t="shared" si="28"/>
        <v>N/A</v>
      </c>
      <c r="Y205" s="24" t="str">
        <f t="shared" si="28"/>
        <v>N/A</v>
      </c>
      <c r="Z205" s="24" t="str">
        <f t="shared" si="28"/>
        <v>N/A</v>
      </c>
      <c r="AA205" s="24" t="str">
        <f t="shared" si="28"/>
        <v>N/A</v>
      </c>
      <c r="AB205" s="24" t="str">
        <f t="shared" si="28"/>
        <v>N/A</v>
      </c>
      <c r="AC205" s="24" t="str">
        <f t="shared" si="28"/>
        <v>N/A</v>
      </c>
      <c r="AD205" s="24" t="str">
        <f t="shared" si="28"/>
        <v>N/A</v>
      </c>
      <c r="AE205" s="24" t="str">
        <f t="shared" si="28"/>
        <v>N/A</v>
      </c>
      <c r="AF205" s="24">
        <f t="shared" si="28"/>
        <v>-5.236400610066097E-2</v>
      </c>
      <c r="AG205" s="24" t="str">
        <f t="shared" si="28"/>
        <v>N/A</v>
      </c>
      <c r="AH205" s="24" t="str">
        <f t="shared" si="28"/>
        <v>N/A</v>
      </c>
      <c r="AI205" s="24">
        <f t="shared" si="28"/>
        <v>-2.5063275510834024E-2</v>
      </c>
      <c r="AJ205" s="24">
        <f t="shared" si="28"/>
        <v>-6.8704491384903713E-2</v>
      </c>
      <c r="AK205" s="24" t="str">
        <f t="shared" si="28"/>
        <v>N/A</v>
      </c>
      <c r="AL205" s="24" t="str">
        <f t="shared" si="28"/>
        <v>N/A</v>
      </c>
      <c r="AM205" s="24" t="str">
        <f t="shared" si="28"/>
        <v>N/A</v>
      </c>
      <c r="AN205" s="52" t="str">
        <f t="shared" ref="AN205:AV205" si="29">IF((OR(AN37="N/A",AN93="N/A")),("N/A"),(IF((AN37=0),("N/A"),(AN149/AN37))))</f>
        <v>N/A</v>
      </c>
      <c r="AO205" s="52" t="str">
        <f t="shared" si="29"/>
        <v>N/A</v>
      </c>
      <c r="AP205" s="52" t="str">
        <f t="shared" si="29"/>
        <v>N/A</v>
      </c>
      <c r="AQ205" s="52" t="str">
        <f t="shared" si="29"/>
        <v>N/A</v>
      </c>
      <c r="AR205" s="52" t="str">
        <f t="shared" si="29"/>
        <v>N/A</v>
      </c>
      <c r="AS205" s="52" t="str">
        <f t="shared" si="29"/>
        <v>N/A</v>
      </c>
      <c r="AT205" s="52" t="str">
        <f t="shared" si="29"/>
        <v>N/A</v>
      </c>
      <c r="AU205" s="52" t="str">
        <f t="shared" si="29"/>
        <v>N/A</v>
      </c>
      <c r="AV205" s="52" t="str">
        <f t="shared" si="29"/>
        <v>N/A</v>
      </c>
      <c r="AW205" s="56">
        <f t="shared" si="24"/>
        <v>-4.6054473717704027E-2</v>
      </c>
    </row>
    <row r="206" spans="2:49" ht="15" customHeight="1">
      <c r="B206" s="12" t="s">
        <v>47</v>
      </c>
      <c r="C206" s="59"/>
      <c r="D206" s="17">
        <v>32</v>
      </c>
      <c r="E206" s="24" t="str">
        <f t="shared" ref="E206:AV211" si="30">IF((OR(E38="N/A",E94="N/A")),("N/A"),(IF((E38=0),("N/A"),(E150/E38))))</f>
        <v>N/A</v>
      </c>
      <c r="F206" s="24" t="str">
        <f t="shared" si="30"/>
        <v>N/A</v>
      </c>
      <c r="G206" s="24" t="str">
        <f t="shared" si="30"/>
        <v>N/A</v>
      </c>
      <c r="H206" s="24">
        <f t="shared" si="30"/>
        <v>3.6470128855915621E-2</v>
      </c>
      <c r="I206" s="24">
        <f t="shared" si="30"/>
        <v>-0.11339092872570185</v>
      </c>
      <c r="J206" s="24" t="str">
        <f t="shared" si="30"/>
        <v>N/A</v>
      </c>
      <c r="K206" s="24" t="str">
        <f t="shared" si="30"/>
        <v>N/A</v>
      </c>
      <c r="L206" s="24" t="str">
        <f t="shared" si="30"/>
        <v>N/A</v>
      </c>
      <c r="M206" s="24" t="str">
        <f t="shared" si="30"/>
        <v>N/A</v>
      </c>
      <c r="N206" s="24" t="str">
        <f t="shared" si="30"/>
        <v>N/A</v>
      </c>
      <c r="O206" s="24" t="str">
        <f t="shared" si="30"/>
        <v>N/A</v>
      </c>
      <c r="P206" s="24" t="str">
        <f t="shared" si="30"/>
        <v>N/A</v>
      </c>
      <c r="Q206" s="24" t="str">
        <f t="shared" si="30"/>
        <v>N/A</v>
      </c>
      <c r="R206" s="24" t="str">
        <f t="shared" si="30"/>
        <v>N/A</v>
      </c>
      <c r="S206" s="24" t="str">
        <f t="shared" si="30"/>
        <v>N/A</v>
      </c>
      <c r="T206" s="24" t="str">
        <f t="shared" si="30"/>
        <v>N/A</v>
      </c>
      <c r="U206" s="24" t="str">
        <f t="shared" si="30"/>
        <v>N/A</v>
      </c>
      <c r="V206" s="24" t="str">
        <f t="shared" si="30"/>
        <v>N/A</v>
      </c>
      <c r="W206" s="24" t="str">
        <f t="shared" si="30"/>
        <v>N/A</v>
      </c>
      <c r="X206" s="24" t="str">
        <f t="shared" si="30"/>
        <v>N/A</v>
      </c>
      <c r="Y206" s="24" t="str">
        <f t="shared" si="30"/>
        <v>N/A</v>
      </c>
      <c r="Z206" s="24" t="str">
        <f t="shared" si="30"/>
        <v>N/A</v>
      </c>
      <c r="AA206" s="24" t="str">
        <f t="shared" si="30"/>
        <v>N/A</v>
      </c>
      <c r="AB206" s="24" t="str">
        <f t="shared" si="30"/>
        <v>N/A</v>
      </c>
      <c r="AC206" s="24" t="str">
        <f t="shared" si="30"/>
        <v>N/A</v>
      </c>
      <c r="AD206" s="24" t="str">
        <f t="shared" si="30"/>
        <v>N/A</v>
      </c>
      <c r="AE206" s="24" t="str">
        <f t="shared" si="30"/>
        <v>N/A</v>
      </c>
      <c r="AF206" s="24">
        <f t="shared" si="30"/>
        <v>-2.9629629629629593E-2</v>
      </c>
      <c r="AG206" s="24" t="str">
        <f t="shared" si="30"/>
        <v>N/A</v>
      </c>
      <c r="AH206" s="24" t="str">
        <f t="shared" si="30"/>
        <v>N/A</v>
      </c>
      <c r="AI206" s="24">
        <f t="shared" si="30"/>
        <v>5.8637798827244191E-3</v>
      </c>
      <c r="AJ206" s="24">
        <f t="shared" si="30"/>
        <v>-4.8603538616168132E-2</v>
      </c>
      <c r="AK206" s="24" t="str">
        <f t="shared" si="30"/>
        <v>N/A</v>
      </c>
      <c r="AL206" s="24" t="str">
        <f t="shared" si="30"/>
        <v>N/A</v>
      </c>
      <c r="AM206" s="24" t="str">
        <f t="shared" si="30"/>
        <v>N/A</v>
      </c>
      <c r="AN206" s="52" t="str">
        <f t="shared" si="30"/>
        <v>N/A</v>
      </c>
      <c r="AO206" s="52" t="str">
        <f t="shared" si="30"/>
        <v>N/A</v>
      </c>
      <c r="AP206" s="52" t="str">
        <f t="shared" si="30"/>
        <v>N/A</v>
      </c>
      <c r="AQ206" s="52" t="str">
        <f t="shared" si="30"/>
        <v>N/A</v>
      </c>
      <c r="AR206" s="52" t="str">
        <f t="shared" si="30"/>
        <v>N/A</v>
      </c>
      <c r="AS206" s="52" t="str">
        <f t="shared" si="30"/>
        <v>N/A</v>
      </c>
      <c r="AT206" s="52" t="str">
        <f t="shared" si="30"/>
        <v>N/A</v>
      </c>
      <c r="AU206" s="52" t="str">
        <f t="shared" si="30"/>
        <v>N/A</v>
      </c>
      <c r="AV206" s="52" t="str">
        <f t="shared" si="30"/>
        <v>N/A</v>
      </c>
      <c r="AW206" s="56">
        <f t="shared" si="24"/>
        <v>-3.8243603020693892E-2</v>
      </c>
    </row>
    <row r="207" spans="2:49" ht="15" customHeight="1">
      <c r="B207" s="12" t="s">
        <v>0</v>
      </c>
      <c r="C207" s="59"/>
      <c r="D207" s="17">
        <v>33</v>
      </c>
      <c r="E207" s="24" t="str">
        <f t="shared" si="30"/>
        <v>N/A</v>
      </c>
      <c r="F207" s="24" t="str">
        <f t="shared" si="30"/>
        <v>N/A</v>
      </c>
      <c r="G207" s="24" t="str">
        <f t="shared" si="30"/>
        <v>N/A</v>
      </c>
      <c r="H207" s="24" t="str">
        <f t="shared" si="30"/>
        <v>N/A</v>
      </c>
      <c r="I207" s="24" t="str">
        <f t="shared" si="30"/>
        <v>N/A</v>
      </c>
      <c r="J207" s="24" t="str">
        <f t="shared" si="30"/>
        <v>N/A</v>
      </c>
      <c r="K207" s="24" t="str">
        <f t="shared" si="30"/>
        <v>N/A</v>
      </c>
      <c r="L207" s="24" t="str">
        <f t="shared" si="30"/>
        <v>N/A</v>
      </c>
      <c r="M207" s="24" t="str">
        <f t="shared" si="30"/>
        <v>N/A</v>
      </c>
      <c r="N207" s="24" t="str">
        <f t="shared" si="30"/>
        <v>N/A</v>
      </c>
      <c r="O207" s="24" t="str">
        <f t="shared" si="30"/>
        <v>N/A</v>
      </c>
      <c r="P207" s="24" t="str">
        <f t="shared" si="30"/>
        <v>N/A</v>
      </c>
      <c r="Q207" s="24" t="str">
        <f t="shared" si="30"/>
        <v>N/A</v>
      </c>
      <c r="R207" s="24" t="str">
        <f t="shared" si="30"/>
        <v>N/A</v>
      </c>
      <c r="S207" s="24" t="str">
        <f t="shared" si="30"/>
        <v>N/A</v>
      </c>
      <c r="T207" s="24" t="str">
        <f t="shared" si="30"/>
        <v>N/A</v>
      </c>
      <c r="U207" s="24" t="str">
        <f t="shared" si="30"/>
        <v>N/A</v>
      </c>
      <c r="V207" s="24" t="str">
        <f t="shared" si="30"/>
        <v>N/A</v>
      </c>
      <c r="W207" s="24" t="str">
        <f t="shared" si="30"/>
        <v>N/A</v>
      </c>
      <c r="X207" s="24" t="str">
        <f t="shared" si="30"/>
        <v>N/A</v>
      </c>
      <c r="Y207" s="24" t="str">
        <f t="shared" si="30"/>
        <v>N/A</v>
      </c>
      <c r="Z207" s="24" t="str">
        <f t="shared" si="30"/>
        <v>N/A</v>
      </c>
      <c r="AA207" s="24" t="str">
        <f t="shared" si="30"/>
        <v>N/A</v>
      </c>
      <c r="AB207" s="24" t="str">
        <f t="shared" si="30"/>
        <v>N/A</v>
      </c>
      <c r="AC207" s="24" t="str">
        <f t="shared" si="30"/>
        <v>N/A</v>
      </c>
      <c r="AD207" s="24" t="str">
        <f t="shared" si="30"/>
        <v>N/A</v>
      </c>
      <c r="AE207" s="24" t="str">
        <f t="shared" si="30"/>
        <v>N/A</v>
      </c>
      <c r="AF207" s="24" t="str">
        <f t="shared" si="30"/>
        <v>N/A</v>
      </c>
      <c r="AG207" s="24" t="str">
        <f t="shared" si="30"/>
        <v>N/A</v>
      </c>
      <c r="AH207" s="24" t="str">
        <f t="shared" si="30"/>
        <v>N/A</v>
      </c>
      <c r="AI207" s="24" t="str">
        <f t="shared" si="30"/>
        <v>N/A</v>
      </c>
      <c r="AJ207" s="24" t="str">
        <f t="shared" si="30"/>
        <v>N/A</v>
      </c>
      <c r="AK207" s="24">
        <f t="shared" si="30"/>
        <v>-6.690046419760913E-2</v>
      </c>
      <c r="AL207" s="24" t="str">
        <f t="shared" si="30"/>
        <v>N/A</v>
      </c>
      <c r="AM207" s="24" t="str">
        <f t="shared" si="30"/>
        <v>N/A</v>
      </c>
      <c r="AN207" s="52" t="str">
        <f t="shared" si="30"/>
        <v>N/A</v>
      </c>
      <c r="AO207" s="52" t="str">
        <f t="shared" si="30"/>
        <v>N/A</v>
      </c>
      <c r="AP207" s="52" t="str">
        <f t="shared" si="30"/>
        <v>N/A</v>
      </c>
      <c r="AQ207" s="52" t="str">
        <f t="shared" si="30"/>
        <v>N/A</v>
      </c>
      <c r="AR207" s="52" t="str">
        <f t="shared" si="30"/>
        <v>N/A</v>
      </c>
      <c r="AS207" s="52" t="str">
        <f t="shared" si="30"/>
        <v>N/A</v>
      </c>
      <c r="AT207" s="52" t="str">
        <f t="shared" si="30"/>
        <v>N/A</v>
      </c>
      <c r="AU207" s="52" t="str">
        <f t="shared" si="30"/>
        <v>N/A</v>
      </c>
      <c r="AV207" s="52" t="str">
        <f t="shared" si="30"/>
        <v>N/A</v>
      </c>
      <c r="AW207" s="56">
        <f t="shared" ref="AW207:AW219" si="31">IF((OR(AW39="N/A",AW95="N/A")),("N/A"),(IF((AW39=0),("N/A"),(AW151/AW39))))</f>
        <v>-7.0546799625280987E-2</v>
      </c>
    </row>
    <row r="208" spans="2:49" ht="15" customHeight="1">
      <c r="B208" s="12" t="s">
        <v>1</v>
      </c>
      <c r="C208" s="59"/>
      <c r="D208" s="32">
        <v>34</v>
      </c>
      <c r="E208" s="50" t="str">
        <f t="shared" si="30"/>
        <v>N/A</v>
      </c>
      <c r="F208" s="50" t="str">
        <f t="shared" si="30"/>
        <v>N/A</v>
      </c>
      <c r="G208" s="50" t="str">
        <f t="shared" si="30"/>
        <v>N/A</v>
      </c>
      <c r="H208" s="50" t="str">
        <f t="shared" si="30"/>
        <v>N/A</v>
      </c>
      <c r="I208" s="50" t="str">
        <f t="shared" si="30"/>
        <v>N/A</v>
      </c>
      <c r="J208" s="50" t="str">
        <f t="shared" si="30"/>
        <v>N/A</v>
      </c>
      <c r="K208" s="50" t="str">
        <f t="shared" si="30"/>
        <v>N/A</v>
      </c>
      <c r="L208" s="50" t="str">
        <f t="shared" si="30"/>
        <v>N/A</v>
      </c>
      <c r="M208" s="50" t="str">
        <f t="shared" si="30"/>
        <v>N/A</v>
      </c>
      <c r="N208" s="50" t="str">
        <f t="shared" si="30"/>
        <v>N/A</v>
      </c>
      <c r="O208" s="50" t="str">
        <f t="shared" si="30"/>
        <v>N/A</v>
      </c>
      <c r="P208" s="50" t="str">
        <f t="shared" si="30"/>
        <v>N/A</v>
      </c>
      <c r="Q208" s="50" t="str">
        <f t="shared" si="30"/>
        <v>N/A</v>
      </c>
      <c r="R208" s="50" t="str">
        <f t="shared" si="30"/>
        <v>N/A</v>
      </c>
      <c r="S208" s="50" t="str">
        <f t="shared" si="30"/>
        <v>N/A</v>
      </c>
      <c r="T208" s="50" t="str">
        <f t="shared" si="30"/>
        <v>N/A</v>
      </c>
      <c r="U208" s="50" t="str">
        <f t="shared" si="30"/>
        <v>N/A</v>
      </c>
      <c r="V208" s="50" t="str">
        <f t="shared" si="30"/>
        <v>N/A</v>
      </c>
      <c r="W208" s="50" t="str">
        <f t="shared" si="30"/>
        <v>N/A</v>
      </c>
      <c r="X208" s="50" t="str">
        <f t="shared" si="30"/>
        <v>N/A</v>
      </c>
      <c r="Y208" s="50" t="str">
        <f t="shared" si="30"/>
        <v>N/A</v>
      </c>
      <c r="Z208" s="50" t="str">
        <f t="shared" si="30"/>
        <v>N/A</v>
      </c>
      <c r="AA208" s="50" t="str">
        <f t="shared" si="30"/>
        <v>N/A</v>
      </c>
      <c r="AB208" s="50" t="str">
        <f t="shared" si="30"/>
        <v>N/A</v>
      </c>
      <c r="AC208" s="50" t="str">
        <f t="shared" si="30"/>
        <v>N/A</v>
      </c>
      <c r="AD208" s="50" t="str">
        <f t="shared" si="30"/>
        <v>N/A</v>
      </c>
      <c r="AE208" s="50" t="str">
        <f t="shared" si="30"/>
        <v>N/A</v>
      </c>
      <c r="AF208" s="50" t="str">
        <f t="shared" si="30"/>
        <v>N/A</v>
      </c>
      <c r="AG208" s="50" t="str">
        <f t="shared" si="30"/>
        <v>N/A</v>
      </c>
      <c r="AH208" s="50" t="str">
        <f t="shared" si="30"/>
        <v>N/A</v>
      </c>
      <c r="AI208" s="50" t="str">
        <f t="shared" si="30"/>
        <v>N/A</v>
      </c>
      <c r="AJ208" s="50" t="str">
        <f t="shared" si="30"/>
        <v>N/A</v>
      </c>
      <c r="AK208" s="50" t="str">
        <f t="shared" si="30"/>
        <v>N/A</v>
      </c>
      <c r="AL208" s="50" t="str">
        <f t="shared" si="30"/>
        <v>N/A</v>
      </c>
      <c r="AM208" s="50" t="str">
        <f t="shared" si="30"/>
        <v>N/A</v>
      </c>
      <c r="AN208" s="53" t="str">
        <f t="shared" si="30"/>
        <v>N/A</v>
      </c>
      <c r="AO208" s="53" t="str">
        <f t="shared" si="30"/>
        <v>N/A</v>
      </c>
      <c r="AP208" s="53" t="str">
        <f t="shared" si="30"/>
        <v>N/A</v>
      </c>
      <c r="AQ208" s="53" t="str">
        <f t="shared" si="30"/>
        <v>N/A</v>
      </c>
      <c r="AR208" s="53" t="str">
        <f t="shared" si="30"/>
        <v>N/A</v>
      </c>
      <c r="AS208" s="53" t="str">
        <f t="shared" si="30"/>
        <v>N/A</v>
      </c>
      <c r="AT208" s="53" t="str">
        <f t="shared" si="30"/>
        <v>N/A</v>
      </c>
      <c r="AU208" s="53" t="str">
        <f t="shared" si="30"/>
        <v>N/A</v>
      </c>
      <c r="AV208" s="53" t="str">
        <f t="shared" si="30"/>
        <v>N/A</v>
      </c>
      <c r="AW208" s="57" t="str">
        <f t="shared" si="31"/>
        <v>N/A</v>
      </c>
    </row>
    <row r="209" spans="2:49" ht="15" customHeight="1">
      <c r="B209" s="12" t="s">
        <v>2</v>
      </c>
      <c r="C209" s="59"/>
      <c r="D209" s="32">
        <v>35</v>
      </c>
      <c r="E209" s="50" t="str">
        <f t="shared" si="30"/>
        <v>N/A</v>
      </c>
      <c r="F209" s="50" t="str">
        <f t="shared" si="30"/>
        <v>N/A</v>
      </c>
      <c r="G209" s="50" t="str">
        <f t="shared" si="30"/>
        <v>N/A</v>
      </c>
      <c r="H209" s="50" t="str">
        <f t="shared" si="30"/>
        <v>N/A</v>
      </c>
      <c r="I209" s="50" t="str">
        <f t="shared" si="30"/>
        <v>N/A</v>
      </c>
      <c r="J209" s="50" t="str">
        <f t="shared" si="30"/>
        <v>N/A</v>
      </c>
      <c r="K209" s="50" t="str">
        <f t="shared" si="30"/>
        <v>N/A</v>
      </c>
      <c r="L209" s="50" t="str">
        <f t="shared" si="30"/>
        <v>N/A</v>
      </c>
      <c r="M209" s="50" t="str">
        <f t="shared" si="30"/>
        <v>N/A</v>
      </c>
      <c r="N209" s="50" t="str">
        <f t="shared" si="30"/>
        <v>N/A</v>
      </c>
      <c r="O209" s="50" t="str">
        <f t="shared" si="30"/>
        <v>N/A</v>
      </c>
      <c r="P209" s="50" t="str">
        <f t="shared" si="30"/>
        <v>N/A</v>
      </c>
      <c r="Q209" s="50" t="str">
        <f t="shared" si="30"/>
        <v>N/A</v>
      </c>
      <c r="R209" s="50" t="str">
        <f t="shared" si="30"/>
        <v>N/A</v>
      </c>
      <c r="S209" s="50" t="str">
        <f t="shared" si="30"/>
        <v>N/A</v>
      </c>
      <c r="T209" s="50" t="str">
        <f t="shared" si="30"/>
        <v>N/A</v>
      </c>
      <c r="U209" s="50" t="str">
        <f t="shared" si="30"/>
        <v>N/A</v>
      </c>
      <c r="V209" s="50" t="str">
        <f t="shared" si="30"/>
        <v>N/A</v>
      </c>
      <c r="W209" s="50" t="str">
        <f t="shared" si="30"/>
        <v>N/A</v>
      </c>
      <c r="X209" s="50" t="str">
        <f t="shared" si="30"/>
        <v>N/A</v>
      </c>
      <c r="Y209" s="50" t="str">
        <f t="shared" si="30"/>
        <v>N/A</v>
      </c>
      <c r="Z209" s="50" t="str">
        <f t="shared" si="30"/>
        <v>N/A</v>
      </c>
      <c r="AA209" s="50" t="str">
        <f t="shared" si="30"/>
        <v>N/A</v>
      </c>
      <c r="AB209" s="50" t="str">
        <f t="shared" si="30"/>
        <v>N/A</v>
      </c>
      <c r="AC209" s="50" t="str">
        <f t="shared" si="30"/>
        <v>N/A</v>
      </c>
      <c r="AD209" s="50" t="str">
        <f t="shared" si="30"/>
        <v>N/A</v>
      </c>
      <c r="AE209" s="50" t="str">
        <f t="shared" si="30"/>
        <v>N/A</v>
      </c>
      <c r="AF209" s="50" t="str">
        <f t="shared" si="30"/>
        <v>N/A</v>
      </c>
      <c r="AG209" s="50" t="str">
        <f t="shared" si="30"/>
        <v>N/A</v>
      </c>
      <c r="AH209" s="50" t="str">
        <f t="shared" si="30"/>
        <v>N/A</v>
      </c>
      <c r="AI209" s="50" t="str">
        <f t="shared" si="30"/>
        <v>N/A</v>
      </c>
      <c r="AJ209" s="50" t="str">
        <f t="shared" si="30"/>
        <v>N/A</v>
      </c>
      <c r="AK209" s="50" t="str">
        <f t="shared" si="30"/>
        <v>N/A</v>
      </c>
      <c r="AL209" s="50" t="str">
        <f t="shared" si="30"/>
        <v>N/A</v>
      </c>
      <c r="AM209" s="50" t="str">
        <f t="shared" si="30"/>
        <v>N/A</v>
      </c>
      <c r="AN209" s="53" t="str">
        <f t="shared" si="30"/>
        <v>N/A</v>
      </c>
      <c r="AO209" s="53" t="str">
        <f t="shared" si="30"/>
        <v>N/A</v>
      </c>
      <c r="AP209" s="53" t="str">
        <f t="shared" si="30"/>
        <v>N/A</v>
      </c>
      <c r="AQ209" s="53" t="str">
        <f t="shared" si="30"/>
        <v>N/A</v>
      </c>
      <c r="AR209" s="53" t="str">
        <f t="shared" si="30"/>
        <v>N/A</v>
      </c>
      <c r="AS209" s="53" t="str">
        <f t="shared" si="30"/>
        <v>N/A</v>
      </c>
      <c r="AT209" s="53" t="str">
        <f t="shared" si="30"/>
        <v>N/A</v>
      </c>
      <c r="AU209" s="53" t="str">
        <f t="shared" si="30"/>
        <v>N/A</v>
      </c>
      <c r="AV209" s="53" t="str">
        <f t="shared" si="30"/>
        <v>N/A</v>
      </c>
      <c r="AW209" s="57" t="str">
        <f t="shared" si="31"/>
        <v>N/A</v>
      </c>
    </row>
    <row r="210" spans="2:49" ht="15" customHeight="1">
      <c r="B210" s="12" t="s">
        <v>3</v>
      </c>
      <c r="C210" s="59"/>
      <c r="D210" s="32">
        <v>36</v>
      </c>
      <c r="E210" s="50" t="str">
        <f t="shared" si="30"/>
        <v>N/A</v>
      </c>
      <c r="F210" s="50" t="str">
        <f t="shared" si="30"/>
        <v>N/A</v>
      </c>
      <c r="G210" s="50" t="str">
        <f t="shared" si="30"/>
        <v>N/A</v>
      </c>
      <c r="H210" s="50" t="str">
        <f t="shared" si="30"/>
        <v>N/A</v>
      </c>
      <c r="I210" s="50" t="str">
        <f t="shared" si="30"/>
        <v>N/A</v>
      </c>
      <c r="J210" s="50" t="str">
        <f t="shared" si="30"/>
        <v>N/A</v>
      </c>
      <c r="K210" s="50" t="str">
        <f t="shared" si="30"/>
        <v>N/A</v>
      </c>
      <c r="L210" s="50" t="str">
        <f t="shared" si="30"/>
        <v>N/A</v>
      </c>
      <c r="M210" s="50" t="str">
        <f t="shared" si="30"/>
        <v>N/A</v>
      </c>
      <c r="N210" s="50" t="str">
        <f t="shared" si="30"/>
        <v>N/A</v>
      </c>
      <c r="O210" s="50" t="str">
        <f t="shared" si="30"/>
        <v>N/A</v>
      </c>
      <c r="P210" s="50" t="str">
        <f t="shared" si="30"/>
        <v>N/A</v>
      </c>
      <c r="Q210" s="50" t="str">
        <f t="shared" si="30"/>
        <v>N/A</v>
      </c>
      <c r="R210" s="50" t="str">
        <f t="shared" si="30"/>
        <v>N/A</v>
      </c>
      <c r="S210" s="50" t="str">
        <f t="shared" si="30"/>
        <v>N/A</v>
      </c>
      <c r="T210" s="50" t="str">
        <f t="shared" si="30"/>
        <v>N/A</v>
      </c>
      <c r="U210" s="50" t="str">
        <f t="shared" si="30"/>
        <v>N/A</v>
      </c>
      <c r="V210" s="50" t="str">
        <f t="shared" si="30"/>
        <v>N/A</v>
      </c>
      <c r="W210" s="50" t="str">
        <f t="shared" si="30"/>
        <v>N/A</v>
      </c>
      <c r="X210" s="50" t="str">
        <f t="shared" si="30"/>
        <v>N/A</v>
      </c>
      <c r="Y210" s="50" t="str">
        <f t="shared" si="30"/>
        <v>N/A</v>
      </c>
      <c r="Z210" s="50" t="str">
        <f t="shared" si="30"/>
        <v>N/A</v>
      </c>
      <c r="AA210" s="50" t="str">
        <f t="shared" si="30"/>
        <v>N/A</v>
      </c>
      <c r="AB210" s="50" t="str">
        <f t="shared" si="30"/>
        <v>N/A</v>
      </c>
      <c r="AC210" s="50" t="str">
        <f t="shared" si="30"/>
        <v>N/A</v>
      </c>
      <c r="AD210" s="50" t="str">
        <f t="shared" si="30"/>
        <v>N/A</v>
      </c>
      <c r="AE210" s="50" t="str">
        <f t="shared" si="30"/>
        <v>N/A</v>
      </c>
      <c r="AF210" s="50" t="str">
        <f t="shared" si="30"/>
        <v>N/A</v>
      </c>
      <c r="AG210" s="50" t="str">
        <f t="shared" si="30"/>
        <v>N/A</v>
      </c>
      <c r="AH210" s="50" t="str">
        <f t="shared" si="30"/>
        <v>N/A</v>
      </c>
      <c r="AI210" s="50" t="str">
        <f t="shared" si="30"/>
        <v>N/A</v>
      </c>
      <c r="AJ210" s="50" t="str">
        <f t="shared" si="30"/>
        <v>N/A</v>
      </c>
      <c r="AK210" s="50" t="str">
        <f t="shared" si="30"/>
        <v>N/A</v>
      </c>
      <c r="AL210" s="50" t="str">
        <f t="shared" si="30"/>
        <v>N/A</v>
      </c>
      <c r="AM210" s="50" t="str">
        <f t="shared" si="30"/>
        <v>N/A</v>
      </c>
      <c r="AN210" s="53" t="str">
        <f t="shared" si="30"/>
        <v>N/A</v>
      </c>
      <c r="AO210" s="53" t="str">
        <f t="shared" si="30"/>
        <v>N/A</v>
      </c>
      <c r="AP210" s="53" t="str">
        <f t="shared" si="30"/>
        <v>N/A</v>
      </c>
      <c r="AQ210" s="53" t="str">
        <f t="shared" si="30"/>
        <v>N/A</v>
      </c>
      <c r="AR210" s="53" t="str">
        <f t="shared" si="30"/>
        <v>N/A</v>
      </c>
      <c r="AS210" s="53" t="str">
        <f t="shared" si="30"/>
        <v>N/A</v>
      </c>
      <c r="AT210" s="53" t="str">
        <f t="shared" si="30"/>
        <v>N/A</v>
      </c>
      <c r="AU210" s="53" t="str">
        <f t="shared" si="30"/>
        <v>N/A</v>
      </c>
      <c r="AV210" s="53" t="str">
        <f t="shared" si="30"/>
        <v>N/A</v>
      </c>
      <c r="AW210" s="57" t="str">
        <f t="shared" si="31"/>
        <v>N/A</v>
      </c>
    </row>
    <row r="211" spans="2:49" ht="15" customHeight="1">
      <c r="B211" s="12" t="s">
        <v>6</v>
      </c>
      <c r="C211" s="59"/>
      <c r="D211" s="32">
        <v>37</v>
      </c>
      <c r="E211" s="50" t="str">
        <f t="shared" si="30"/>
        <v>N/A</v>
      </c>
      <c r="F211" s="50" t="str">
        <f t="shared" si="30"/>
        <v>N/A</v>
      </c>
      <c r="G211" s="50" t="str">
        <f t="shared" si="30"/>
        <v>N/A</v>
      </c>
      <c r="H211" s="50" t="str">
        <f t="shared" si="30"/>
        <v>N/A</v>
      </c>
      <c r="I211" s="50" t="str">
        <f t="shared" si="30"/>
        <v>N/A</v>
      </c>
      <c r="J211" s="50" t="str">
        <f t="shared" si="30"/>
        <v>N/A</v>
      </c>
      <c r="K211" s="50" t="str">
        <f t="shared" si="30"/>
        <v>N/A</v>
      </c>
      <c r="L211" s="50" t="str">
        <f t="shared" si="30"/>
        <v>N/A</v>
      </c>
      <c r="M211" s="50" t="str">
        <f t="shared" si="30"/>
        <v>N/A</v>
      </c>
      <c r="N211" s="50" t="str">
        <f t="shared" si="30"/>
        <v>N/A</v>
      </c>
      <c r="O211" s="50" t="str">
        <f t="shared" si="30"/>
        <v>N/A</v>
      </c>
      <c r="P211" s="50" t="str">
        <f t="shared" si="30"/>
        <v>N/A</v>
      </c>
      <c r="Q211" s="50" t="str">
        <f t="shared" si="30"/>
        <v>N/A</v>
      </c>
      <c r="R211" s="50" t="str">
        <f t="shared" si="30"/>
        <v>N/A</v>
      </c>
      <c r="S211" s="50" t="str">
        <f t="shared" si="30"/>
        <v>N/A</v>
      </c>
      <c r="T211" s="50" t="str">
        <f t="shared" si="30"/>
        <v>N/A</v>
      </c>
      <c r="U211" s="50" t="str">
        <f t="shared" si="30"/>
        <v>N/A</v>
      </c>
      <c r="V211" s="50" t="str">
        <f t="shared" si="30"/>
        <v>N/A</v>
      </c>
      <c r="W211" s="50" t="str">
        <f t="shared" si="30"/>
        <v>N/A</v>
      </c>
      <c r="X211" s="50" t="str">
        <f t="shared" si="30"/>
        <v>N/A</v>
      </c>
      <c r="Y211" s="50" t="str">
        <f t="shared" si="30"/>
        <v>N/A</v>
      </c>
      <c r="Z211" s="50" t="str">
        <f t="shared" si="30"/>
        <v>N/A</v>
      </c>
      <c r="AA211" s="50" t="str">
        <f t="shared" si="30"/>
        <v>N/A</v>
      </c>
      <c r="AB211" s="50" t="str">
        <f t="shared" si="30"/>
        <v>N/A</v>
      </c>
      <c r="AC211" s="50" t="str">
        <f t="shared" si="30"/>
        <v>N/A</v>
      </c>
      <c r="AD211" s="50" t="str">
        <f t="shared" si="30"/>
        <v>N/A</v>
      </c>
      <c r="AE211" s="50" t="str">
        <f t="shared" si="30"/>
        <v>N/A</v>
      </c>
      <c r="AF211" s="50" t="str">
        <f t="shared" si="30"/>
        <v>N/A</v>
      </c>
      <c r="AG211" s="50" t="str">
        <f t="shared" si="30"/>
        <v>N/A</v>
      </c>
      <c r="AH211" s="50" t="str">
        <f t="shared" si="30"/>
        <v>N/A</v>
      </c>
      <c r="AI211" s="50" t="str">
        <f t="shared" si="30"/>
        <v>N/A</v>
      </c>
      <c r="AJ211" s="50" t="str">
        <f t="shared" si="30"/>
        <v>N/A</v>
      </c>
      <c r="AK211" s="50" t="str">
        <f t="shared" si="30"/>
        <v>N/A</v>
      </c>
      <c r="AL211" s="50" t="str">
        <f t="shared" si="30"/>
        <v>N/A</v>
      </c>
      <c r="AM211" s="50" t="str">
        <f t="shared" si="30"/>
        <v>N/A</v>
      </c>
      <c r="AN211" s="53" t="str">
        <f t="shared" ref="AN211:AV211" si="32">IF((OR(AN43="N/A",AN99="N/A")),("N/A"),(IF((AN43=0),("N/A"),(AN155/AN43))))</f>
        <v>N/A</v>
      </c>
      <c r="AO211" s="53" t="str">
        <f t="shared" si="32"/>
        <v>N/A</v>
      </c>
      <c r="AP211" s="53" t="str">
        <f t="shared" si="32"/>
        <v>N/A</v>
      </c>
      <c r="AQ211" s="53" t="str">
        <f t="shared" si="32"/>
        <v>N/A</v>
      </c>
      <c r="AR211" s="53" t="str">
        <f t="shared" si="32"/>
        <v>N/A</v>
      </c>
      <c r="AS211" s="53" t="str">
        <f t="shared" si="32"/>
        <v>N/A</v>
      </c>
      <c r="AT211" s="53" t="str">
        <f t="shared" si="32"/>
        <v>N/A</v>
      </c>
      <c r="AU211" s="53" t="str">
        <f t="shared" si="32"/>
        <v>N/A</v>
      </c>
      <c r="AV211" s="53" t="str">
        <f t="shared" si="32"/>
        <v>N/A</v>
      </c>
      <c r="AW211" s="57" t="str">
        <f t="shared" si="31"/>
        <v>N/A</v>
      </c>
    </row>
    <row r="212" spans="2:49" ht="15" customHeight="1">
      <c r="B212" s="12" t="s">
        <v>4</v>
      </c>
      <c r="C212" s="59"/>
      <c r="D212" s="32">
        <v>38</v>
      </c>
      <c r="E212" s="50" t="str">
        <f t="shared" ref="E212:AV217" si="33">IF((OR(E44="N/A",E100="N/A")),("N/A"),(IF((E44=0),("N/A"),(E156/E44))))</f>
        <v>N/A</v>
      </c>
      <c r="F212" s="50" t="str">
        <f t="shared" si="33"/>
        <v>N/A</v>
      </c>
      <c r="G212" s="50" t="str">
        <f t="shared" si="33"/>
        <v>N/A</v>
      </c>
      <c r="H212" s="50" t="str">
        <f t="shared" si="33"/>
        <v>N/A</v>
      </c>
      <c r="I212" s="50" t="str">
        <f t="shared" si="33"/>
        <v>N/A</v>
      </c>
      <c r="J212" s="50" t="str">
        <f t="shared" si="33"/>
        <v>N/A</v>
      </c>
      <c r="K212" s="50" t="str">
        <f t="shared" si="33"/>
        <v>N/A</v>
      </c>
      <c r="L212" s="50" t="str">
        <f t="shared" si="33"/>
        <v>N/A</v>
      </c>
      <c r="M212" s="50" t="str">
        <f t="shared" si="33"/>
        <v>N/A</v>
      </c>
      <c r="N212" s="50" t="str">
        <f t="shared" si="33"/>
        <v>N/A</v>
      </c>
      <c r="O212" s="50" t="str">
        <f t="shared" si="33"/>
        <v>N/A</v>
      </c>
      <c r="P212" s="50">
        <f t="shared" si="33"/>
        <v>-0.12676056338028174</v>
      </c>
      <c r="Q212" s="50" t="str">
        <f t="shared" si="33"/>
        <v>N/A</v>
      </c>
      <c r="R212" s="50" t="str">
        <f t="shared" si="33"/>
        <v>N/A</v>
      </c>
      <c r="S212" s="50" t="str">
        <f t="shared" si="33"/>
        <v>N/A</v>
      </c>
      <c r="T212" s="50" t="str">
        <f t="shared" si="33"/>
        <v>N/A</v>
      </c>
      <c r="U212" s="50" t="str">
        <f t="shared" si="33"/>
        <v>N/A</v>
      </c>
      <c r="V212" s="50" t="str">
        <f t="shared" si="33"/>
        <v>N/A</v>
      </c>
      <c r="W212" s="50" t="str">
        <f t="shared" si="33"/>
        <v>N/A</v>
      </c>
      <c r="X212" s="50" t="str">
        <f t="shared" si="33"/>
        <v>N/A</v>
      </c>
      <c r="Y212" s="50" t="str">
        <f t="shared" si="33"/>
        <v>N/A</v>
      </c>
      <c r="Z212" s="50">
        <f t="shared" si="33"/>
        <v>-1</v>
      </c>
      <c r="AA212" s="50" t="str">
        <f t="shared" si="33"/>
        <v>N/A</v>
      </c>
      <c r="AB212" s="50">
        <f t="shared" si="33"/>
        <v>-2.3316062176165716E-2</v>
      </c>
      <c r="AC212" s="50" t="str">
        <f t="shared" si="33"/>
        <v>N/A</v>
      </c>
      <c r="AD212" s="50">
        <f t="shared" si="33"/>
        <v>-0.27133233532934137</v>
      </c>
      <c r="AE212" s="50">
        <f t="shared" si="33"/>
        <v>-7.2277227722772286E-2</v>
      </c>
      <c r="AF212" s="50">
        <f t="shared" si="33"/>
        <v>-7.8440886301148205E-2</v>
      </c>
      <c r="AG212" s="50" t="str">
        <f t="shared" si="33"/>
        <v>N/A</v>
      </c>
      <c r="AH212" s="50" t="str">
        <f t="shared" si="33"/>
        <v>N/A</v>
      </c>
      <c r="AI212" s="50" t="str">
        <f t="shared" si="33"/>
        <v>N/A</v>
      </c>
      <c r="AJ212" s="50" t="str">
        <f t="shared" si="33"/>
        <v>N/A</v>
      </c>
      <c r="AK212" s="50" t="str">
        <f t="shared" si="33"/>
        <v>N/A</v>
      </c>
      <c r="AL212" s="50" t="str">
        <f t="shared" si="33"/>
        <v>N/A</v>
      </c>
      <c r="AM212" s="50" t="str">
        <f t="shared" si="33"/>
        <v>N/A</v>
      </c>
      <c r="AN212" s="53" t="str">
        <f t="shared" si="33"/>
        <v>N/A</v>
      </c>
      <c r="AO212" s="53" t="str">
        <f t="shared" si="33"/>
        <v>N/A</v>
      </c>
      <c r="AP212" s="53">
        <f t="shared" si="33"/>
        <v>-0.13038434035522412</v>
      </c>
      <c r="AQ212" s="53">
        <f t="shared" si="33"/>
        <v>-5.9272992864767803E-2</v>
      </c>
      <c r="AR212" s="53" t="str">
        <f t="shared" si="33"/>
        <v>N/A</v>
      </c>
      <c r="AS212" s="53" t="str">
        <f t="shared" si="33"/>
        <v>N/A</v>
      </c>
      <c r="AT212" s="53" t="str">
        <f t="shared" si="33"/>
        <v>N/A</v>
      </c>
      <c r="AU212" s="53">
        <f t="shared" si="33"/>
        <v>-8.682634730538917E-2</v>
      </c>
      <c r="AV212" s="53">
        <f t="shared" si="33"/>
        <v>-0.15080425062423791</v>
      </c>
      <c r="AW212" s="57">
        <f t="shared" si="31"/>
        <v>-0.13255797890750262</v>
      </c>
    </row>
    <row r="213" spans="2:49" ht="15" customHeight="1">
      <c r="B213" s="12" t="s">
        <v>5</v>
      </c>
      <c r="C213" s="59"/>
      <c r="D213" s="32">
        <v>39</v>
      </c>
      <c r="E213" s="50" t="str">
        <f t="shared" si="33"/>
        <v>N/A</v>
      </c>
      <c r="F213" s="50" t="str">
        <f t="shared" si="33"/>
        <v>N/A</v>
      </c>
      <c r="G213" s="50" t="str">
        <f t="shared" si="33"/>
        <v>N/A</v>
      </c>
      <c r="H213" s="50" t="str">
        <f t="shared" si="33"/>
        <v>N/A</v>
      </c>
      <c r="I213" s="50">
        <f t="shared" si="33"/>
        <v>-7.5378155511711623E-3</v>
      </c>
      <c r="J213" s="50" t="str">
        <f t="shared" si="33"/>
        <v>N/A</v>
      </c>
      <c r="K213" s="50" t="str">
        <f t="shared" si="33"/>
        <v>N/A</v>
      </c>
      <c r="L213" s="50">
        <f t="shared" si="33"/>
        <v>-5.8139534883720513E-3</v>
      </c>
      <c r="M213" s="50" t="str">
        <f t="shared" si="33"/>
        <v>N/A</v>
      </c>
      <c r="N213" s="50" t="str">
        <f t="shared" si="33"/>
        <v>N/A</v>
      </c>
      <c r="O213" s="50" t="str">
        <f t="shared" si="33"/>
        <v>N/A</v>
      </c>
      <c r="P213" s="50">
        <f t="shared" si="33"/>
        <v>-0.13709677419354835</v>
      </c>
      <c r="Q213" s="50" t="str">
        <f t="shared" si="33"/>
        <v>N/A</v>
      </c>
      <c r="R213" s="50" t="str">
        <f t="shared" si="33"/>
        <v>N/A</v>
      </c>
      <c r="S213" s="50">
        <f t="shared" si="33"/>
        <v>-0.12844036697247699</v>
      </c>
      <c r="T213" s="50" t="str">
        <f t="shared" si="33"/>
        <v>N/A</v>
      </c>
      <c r="U213" s="50">
        <f t="shared" si="33"/>
        <v>-0.50468384074941453</v>
      </c>
      <c r="V213" s="50">
        <f t="shared" si="33"/>
        <v>-1</v>
      </c>
      <c r="W213" s="50">
        <f t="shared" si="33"/>
        <v>-6.3068716661437013E-2</v>
      </c>
      <c r="X213" s="50">
        <f t="shared" si="33"/>
        <v>0.82054992764109957</v>
      </c>
      <c r="Y213" s="50">
        <f t="shared" si="33"/>
        <v>-0.10106899902818277</v>
      </c>
      <c r="Z213" s="50">
        <f t="shared" si="33"/>
        <v>-9.1633466135458155E-2</v>
      </c>
      <c r="AA213" s="50" t="str">
        <f t="shared" si="33"/>
        <v>N/A</v>
      </c>
      <c r="AB213" s="50" t="str">
        <f t="shared" si="33"/>
        <v>N/A</v>
      </c>
      <c r="AC213" s="50" t="str">
        <f t="shared" si="33"/>
        <v>N/A</v>
      </c>
      <c r="AD213" s="50" t="str">
        <f t="shared" si="33"/>
        <v>N/A</v>
      </c>
      <c r="AE213" s="50" t="str">
        <f t="shared" si="33"/>
        <v>N/A</v>
      </c>
      <c r="AF213" s="50" t="str">
        <f t="shared" si="33"/>
        <v>N/A</v>
      </c>
      <c r="AG213" s="50" t="str">
        <f t="shared" si="33"/>
        <v>N/A</v>
      </c>
      <c r="AH213" s="50" t="str">
        <f t="shared" si="33"/>
        <v>N/A</v>
      </c>
      <c r="AI213" s="50" t="str">
        <f t="shared" si="33"/>
        <v>N/A</v>
      </c>
      <c r="AJ213" s="50" t="str">
        <f t="shared" si="33"/>
        <v>N/A</v>
      </c>
      <c r="AK213" s="50" t="str">
        <f t="shared" si="33"/>
        <v>N/A</v>
      </c>
      <c r="AL213" s="50" t="str">
        <f t="shared" si="33"/>
        <v>N/A</v>
      </c>
      <c r="AM213" s="50" t="str">
        <f t="shared" si="33"/>
        <v>N/A</v>
      </c>
      <c r="AN213" s="53" t="str">
        <f t="shared" si="33"/>
        <v>N/A</v>
      </c>
      <c r="AO213" s="53" t="str">
        <f t="shared" si="33"/>
        <v>N/A</v>
      </c>
      <c r="AP213" s="53">
        <f t="shared" si="33"/>
        <v>0</v>
      </c>
      <c r="AQ213" s="53">
        <f t="shared" si="33"/>
        <v>-4.3493830227829912E-2</v>
      </c>
      <c r="AR213" s="53" t="str">
        <f t="shared" si="33"/>
        <v>N/A</v>
      </c>
      <c r="AS213" s="53" t="str">
        <f t="shared" si="33"/>
        <v>N/A</v>
      </c>
      <c r="AT213" s="53">
        <f t="shared" si="33"/>
        <v>-0.15723270440251566</v>
      </c>
      <c r="AU213" s="53" t="str">
        <f t="shared" si="33"/>
        <v>N/A</v>
      </c>
      <c r="AV213" s="53" t="str">
        <f t="shared" si="33"/>
        <v>N/A</v>
      </c>
      <c r="AW213" s="57">
        <f t="shared" si="31"/>
        <v>-4.5423727212298551E-2</v>
      </c>
    </row>
    <row r="214" spans="2:49" ht="15" customHeight="1">
      <c r="B214" s="12" t="s">
        <v>28</v>
      </c>
      <c r="C214" s="59"/>
      <c r="D214" s="32">
        <v>40</v>
      </c>
      <c r="E214" s="50">
        <f t="shared" si="33"/>
        <v>-0.1111111111111111</v>
      </c>
      <c r="F214" s="50">
        <f t="shared" si="33"/>
        <v>0.18987341772151906</v>
      </c>
      <c r="G214" s="50">
        <f t="shared" si="33"/>
        <v>-7.8947368421052613E-2</v>
      </c>
      <c r="H214" s="50">
        <f t="shared" si="33"/>
        <v>0.33744855967078174</v>
      </c>
      <c r="I214" s="50">
        <f t="shared" si="33"/>
        <v>0.13235294117647042</v>
      </c>
      <c r="J214" s="50">
        <f t="shared" si="33"/>
        <v>1.1420765027322406</v>
      </c>
      <c r="K214" s="50">
        <f t="shared" si="33"/>
        <v>3.3431472081218274</v>
      </c>
      <c r="L214" s="50">
        <f t="shared" si="33"/>
        <v>1.4634065522954414</v>
      </c>
      <c r="M214" s="50">
        <f t="shared" si="33"/>
        <v>0.61672070402964341</v>
      </c>
      <c r="N214" s="50">
        <f t="shared" si="33"/>
        <v>2.4795918367346941</v>
      </c>
      <c r="O214" s="50">
        <f t="shared" si="33"/>
        <v>0.7669902912621358</v>
      </c>
      <c r="P214" s="50">
        <f t="shared" si="33"/>
        <v>2.8755869285762614</v>
      </c>
      <c r="Q214" s="50">
        <f t="shared" si="33"/>
        <v>1.7200000000000002</v>
      </c>
      <c r="R214" s="50">
        <f t="shared" si="33"/>
        <v>1.6712623869021972</v>
      </c>
      <c r="S214" s="50">
        <f t="shared" si="33"/>
        <v>1.0896722325293757</v>
      </c>
      <c r="T214" s="50" t="str">
        <f t="shared" si="33"/>
        <v>N/A</v>
      </c>
      <c r="U214" s="50">
        <f t="shared" si="33"/>
        <v>0.40983606557377056</v>
      </c>
      <c r="V214" s="50" t="str">
        <f t="shared" si="33"/>
        <v>N/A</v>
      </c>
      <c r="W214" s="50">
        <f t="shared" si="33"/>
        <v>0.54098360655737721</v>
      </c>
      <c r="X214" s="50">
        <f t="shared" si="33"/>
        <v>1.7096774193548387</v>
      </c>
      <c r="Y214" s="50" t="str">
        <f t="shared" si="33"/>
        <v>N/A</v>
      </c>
      <c r="Z214" s="50">
        <f t="shared" si="33"/>
        <v>-0.19999999999999996</v>
      </c>
      <c r="AA214" s="50" t="str">
        <f t="shared" si="33"/>
        <v>N/A</v>
      </c>
      <c r="AB214" s="50" t="str">
        <f t="shared" si="33"/>
        <v>N/A</v>
      </c>
      <c r="AC214" s="50">
        <f t="shared" si="33"/>
        <v>1.55</v>
      </c>
      <c r="AD214" s="50">
        <f t="shared" si="33"/>
        <v>-2.1346469622331738E-2</v>
      </c>
      <c r="AE214" s="50">
        <f t="shared" si="33"/>
        <v>-0.21052631578947373</v>
      </c>
      <c r="AF214" s="50">
        <f t="shared" si="33"/>
        <v>0.2424242424242424</v>
      </c>
      <c r="AG214" s="50" t="str">
        <f t="shared" si="33"/>
        <v>N/A</v>
      </c>
      <c r="AH214" s="50" t="str">
        <f t="shared" si="33"/>
        <v>N/A</v>
      </c>
      <c r="AI214" s="50" t="str">
        <f t="shared" si="33"/>
        <v>N/A</v>
      </c>
      <c r="AJ214" s="50" t="str">
        <f t="shared" si="33"/>
        <v>N/A</v>
      </c>
      <c r="AK214" s="50" t="str">
        <f t="shared" si="33"/>
        <v>N/A</v>
      </c>
      <c r="AL214" s="50" t="str">
        <f t="shared" si="33"/>
        <v>N/A</v>
      </c>
      <c r="AM214" s="50" t="str">
        <f t="shared" si="33"/>
        <v>N/A</v>
      </c>
      <c r="AN214" s="53" t="str">
        <f t="shared" si="33"/>
        <v>N/A</v>
      </c>
      <c r="AO214" s="53" t="str">
        <f t="shared" si="33"/>
        <v>N/A</v>
      </c>
      <c r="AP214" s="53">
        <f t="shared" si="33"/>
        <v>-0.26666666666666672</v>
      </c>
      <c r="AQ214" s="53">
        <f t="shared" si="33"/>
        <v>-1</v>
      </c>
      <c r="AR214" s="53">
        <f t="shared" si="33"/>
        <v>11.391304347826088</v>
      </c>
      <c r="AS214" s="53">
        <f t="shared" si="33"/>
        <v>1.6666666666666667</v>
      </c>
      <c r="AT214" s="53">
        <f t="shared" si="33"/>
        <v>1.3657142857142857</v>
      </c>
      <c r="AU214" s="53">
        <f t="shared" si="33"/>
        <v>-4.3290043290042093E-3</v>
      </c>
      <c r="AV214" s="53">
        <f t="shared" si="33"/>
        <v>0.11888111888111882</v>
      </c>
      <c r="AW214" s="57">
        <f t="shared" si="31"/>
        <v>1.6923862329236299</v>
      </c>
    </row>
    <row r="215" spans="2:49" ht="15" customHeight="1">
      <c r="B215" s="12" t="s">
        <v>29</v>
      </c>
      <c r="C215" s="59"/>
      <c r="D215" s="32">
        <v>41</v>
      </c>
      <c r="E215" s="50" t="str">
        <f t="shared" si="33"/>
        <v>N/A</v>
      </c>
      <c r="F215" s="50" t="str">
        <f t="shared" si="33"/>
        <v>N/A</v>
      </c>
      <c r="G215" s="50" t="str">
        <f t="shared" si="33"/>
        <v>N/A</v>
      </c>
      <c r="H215" s="50" t="str">
        <f t="shared" si="33"/>
        <v>N/A</v>
      </c>
      <c r="I215" s="50">
        <f t="shared" si="33"/>
        <v>0.84444444444444455</v>
      </c>
      <c r="J215" s="50" t="str">
        <f t="shared" si="33"/>
        <v>N/A</v>
      </c>
      <c r="K215" s="50">
        <f t="shared" si="33"/>
        <v>3.270833333333333</v>
      </c>
      <c r="L215" s="50">
        <f t="shared" si="33"/>
        <v>1.819237147595357</v>
      </c>
      <c r="M215" s="50" t="str">
        <f t="shared" si="33"/>
        <v>N/A</v>
      </c>
      <c r="N215" s="50">
        <f t="shared" si="33"/>
        <v>5.4926829268292687</v>
      </c>
      <c r="O215" s="50" t="str">
        <f t="shared" si="33"/>
        <v>N/A</v>
      </c>
      <c r="P215" s="50">
        <f t="shared" si="33"/>
        <v>1.3882352941176472</v>
      </c>
      <c r="Q215" s="50">
        <f t="shared" si="33"/>
        <v>4.7135989010989006</v>
      </c>
      <c r="R215" s="50">
        <f t="shared" si="33"/>
        <v>-0.33333333333333331</v>
      </c>
      <c r="S215" s="50">
        <f t="shared" si="33"/>
        <v>-4.715302491103196E-2</v>
      </c>
      <c r="T215" s="50" t="str">
        <f t="shared" si="33"/>
        <v>N/A</v>
      </c>
      <c r="U215" s="50">
        <f t="shared" si="33"/>
        <v>-6.4102564102564083E-2</v>
      </c>
      <c r="V215" s="50" t="str">
        <f t="shared" si="33"/>
        <v>N/A</v>
      </c>
      <c r="W215" s="50" t="str">
        <f t="shared" si="33"/>
        <v>N/A</v>
      </c>
      <c r="X215" s="50">
        <f t="shared" si="33"/>
        <v>-0.11111111111111106</v>
      </c>
      <c r="Y215" s="50" t="str">
        <f t="shared" si="33"/>
        <v>N/A</v>
      </c>
      <c r="Z215" s="50" t="str">
        <f t="shared" si="33"/>
        <v>N/A</v>
      </c>
      <c r="AA215" s="50" t="str">
        <f t="shared" si="33"/>
        <v>N/A</v>
      </c>
      <c r="AB215" s="50" t="str">
        <f t="shared" si="33"/>
        <v>N/A</v>
      </c>
      <c r="AC215" s="50" t="str">
        <f t="shared" si="33"/>
        <v>N/A</v>
      </c>
      <c r="AD215" s="50" t="str">
        <f t="shared" si="33"/>
        <v>N/A</v>
      </c>
      <c r="AE215" s="50" t="str">
        <f t="shared" si="33"/>
        <v>N/A</v>
      </c>
      <c r="AF215" s="50" t="str">
        <f t="shared" si="33"/>
        <v>N/A</v>
      </c>
      <c r="AG215" s="50" t="str">
        <f t="shared" si="33"/>
        <v>N/A</v>
      </c>
      <c r="AH215" s="50" t="str">
        <f t="shared" si="33"/>
        <v>N/A</v>
      </c>
      <c r="AI215" s="50" t="str">
        <f t="shared" si="33"/>
        <v>N/A</v>
      </c>
      <c r="AJ215" s="50" t="str">
        <f t="shared" si="33"/>
        <v>N/A</v>
      </c>
      <c r="AK215" s="50" t="str">
        <f t="shared" si="33"/>
        <v>N/A</v>
      </c>
      <c r="AL215" s="50" t="str">
        <f t="shared" si="33"/>
        <v>N/A</v>
      </c>
      <c r="AM215" s="50" t="str">
        <f t="shared" si="33"/>
        <v>N/A</v>
      </c>
      <c r="AN215" s="53" t="str">
        <f t="shared" si="33"/>
        <v>N/A</v>
      </c>
      <c r="AO215" s="53" t="str">
        <f t="shared" si="33"/>
        <v>N/A</v>
      </c>
      <c r="AP215" s="53" t="str">
        <f t="shared" si="33"/>
        <v>N/A</v>
      </c>
      <c r="AQ215" s="53" t="str">
        <f t="shared" si="33"/>
        <v>N/A</v>
      </c>
      <c r="AR215" s="53">
        <f t="shared" si="33"/>
        <v>2</v>
      </c>
      <c r="AS215" s="53">
        <f t="shared" si="33"/>
        <v>3.2013888888888888</v>
      </c>
      <c r="AT215" s="53">
        <f t="shared" si="33"/>
        <v>0.38807947019867545</v>
      </c>
      <c r="AU215" s="53" t="str">
        <f t="shared" si="33"/>
        <v>N/A</v>
      </c>
      <c r="AV215" s="53" t="str">
        <f t="shared" si="33"/>
        <v>N/A</v>
      </c>
      <c r="AW215" s="57">
        <f t="shared" si="31"/>
        <v>1.8692286997371739</v>
      </c>
    </row>
    <row r="216" spans="2:49" ht="15" customHeight="1">
      <c r="B216" s="12" t="s">
        <v>30</v>
      </c>
      <c r="C216" s="59"/>
      <c r="D216" s="32">
        <v>42</v>
      </c>
      <c r="E216" s="50" t="str">
        <f t="shared" si="33"/>
        <v>N/A</v>
      </c>
      <c r="F216" s="50">
        <f t="shared" si="33"/>
        <v>-7.0175438596491238E-2</v>
      </c>
      <c r="G216" s="50" t="str">
        <f t="shared" si="33"/>
        <v>N/A</v>
      </c>
      <c r="H216" s="50" t="str">
        <f t="shared" si="33"/>
        <v>N/A</v>
      </c>
      <c r="I216" s="50">
        <f t="shared" si="33"/>
        <v>-9.2071611253196822E-2</v>
      </c>
      <c r="J216" s="50">
        <f t="shared" si="33"/>
        <v>-0.14814814814814817</v>
      </c>
      <c r="K216" s="50">
        <f t="shared" si="33"/>
        <v>1.8090614886731387</v>
      </c>
      <c r="L216" s="50">
        <f t="shared" si="33"/>
        <v>0.46986166007905145</v>
      </c>
      <c r="M216" s="50">
        <f t="shared" si="33"/>
        <v>-0.12345679012345685</v>
      </c>
      <c r="N216" s="50">
        <f t="shared" si="33"/>
        <v>0.14583333333333334</v>
      </c>
      <c r="O216" s="50">
        <f t="shared" si="33"/>
        <v>-6.9182389937106917E-2</v>
      </c>
      <c r="P216" s="50">
        <f t="shared" si="33"/>
        <v>0.46846198156682012</v>
      </c>
      <c r="Q216" s="50">
        <f t="shared" si="33"/>
        <v>0.14864864864864874</v>
      </c>
      <c r="R216" s="50">
        <f t="shared" si="33"/>
        <v>-7.1428571428571425E-2</v>
      </c>
      <c r="S216" s="50">
        <f t="shared" si="33"/>
        <v>0.19273368606701921</v>
      </c>
      <c r="T216" s="50" t="str">
        <f t="shared" si="33"/>
        <v>N/A</v>
      </c>
      <c r="U216" s="50">
        <f t="shared" si="33"/>
        <v>0.12977369165487967</v>
      </c>
      <c r="V216" s="50" t="str">
        <f t="shared" si="33"/>
        <v>N/A</v>
      </c>
      <c r="W216" s="50">
        <f t="shared" si="33"/>
        <v>0.16607773851590107</v>
      </c>
      <c r="X216" s="50">
        <f t="shared" si="33"/>
        <v>0.15124458874458874</v>
      </c>
      <c r="Y216" s="50">
        <f t="shared" si="33"/>
        <v>-9.7560975609756115E-2</v>
      </c>
      <c r="Z216" s="50" t="str">
        <f t="shared" si="33"/>
        <v>N/A</v>
      </c>
      <c r="AA216" s="50" t="str">
        <f t="shared" si="33"/>
        <v>N/A</v>
      </c>
      <c r="AB216" s="50" t="str">
        <f t="shared" si="33"/>
        <v>N/A</v>
      </c>
      <c r="AC216" s="50">
        <f t="shared" si="33"/>
        <v>-1.0752688172042904E-2</v>
      </c>
      <c r="AD216" s="50">
        <f t="shared" si="33"/>
        <v>0</v>
      </c>
      <c r="AE216" s="50" t="str">
        <f t="shared" si="33"/>
        <v>N/A</v>
      </c>
      <c r="AF216" s="50">
        <f t="shared" si="33"/>
        <v>0.85815602836879434</v>
      </c>
      <c r="AG216" s="50" t="str">
        <f t="shared" si="33"/>
        <v>N/A</v>
      </c>
      <c r="AH216" s="50" t="str">
        <f t="shared" si="33"/>
        <v>N/A</v>
      </c>
      <c r="AI216" s="50" t="str">
        <f t="shared" si="33"/>
        <v>N/A</v>
      </c>
      <c r="AJ216" s="50" t="str">
        <f t="shared" si="33"/>
        <v>N/A</v>
      </c>
      <c r="AK216" s="50" t="str">
        <f t="shared" si="33"/>
        <v>N/A</v>
      </c>
      <c r="AL216" s="50" t="str">
        <f t="shared" si="33"/>
        <v>N/A</v>
      </c>
      <c r="AM216" s="50" t="str">
        <f t="shared" si="33"/>
        <v>N/A</v>
      </c>
      <c r="AN216" s="53" t="str">
        <f t="shared" si="33"/>
        <v>N/A</v>
      </c>
      <c r="AO216" s="53" t="str">
        <f t="shared" si="33"/>
        <v>N/A</v>
      </c>
      <c r="AP216" s="53" t="str">
        <f t="shared" si="33"/>
        <v>N/A</v>
      </c>
      <c r="AQ216" s="53">
        <f t="shared" si="33"/>
        <v>-9.3333333333333268E-2</v>
      </c>
      <c r="AR216" s="53">
        <f t="shared" si="33"/>
        <v>1.7808988764044942</v>
      </c>
      <c r="AS216" s="53">
        <f t="shared" si="33"/>
        <v>-4.5689655172413905E-2</v>
      </c>
      <c r="AT216" s="53">
        <f t="shared" si="33"/>
        <v>0.18013843266072277</v>
      </c>
      <c r="AU216" s="53">
        <f t="shared" si="33"/>
        <v>-0.10824742268041235</v>
      </c>
      <c r="AV216" s="53">
        <f t="shared" si="33"/>
        <v>0.82926829268292679</v>
      </c>
      <c r="AW216" s="57">
        <f t="shared" si="31"/>
        <v>0.36493907367351497</v>
      </c>
    </row>
    <row r="217" spans="2:49" ht="15" customHeight="1">
      <c r="B217" s="12" t="s">
        <v>32</v>
      </c>
      <c r="C217" s="59"/>
      <c r="D217" s="32">
        <v>43</v>
      </c>
      <c r="E217" s="50">
        <f t="shared" si="33"/>
        <v>-3.6054421768707448E-2</v>
      </c>
      <c r="F217" s="50">
        <f t="shared" si="33"/>
        <v>6.1071908602150553E-2</v>
      </c>
      <c r="G217" s="50">
        <f t="shared" si="33"/>
        <v>0.11321695760598499</v>
      </c>
      <c r="H217" s="50">
        <f t="shared" si="33"/>
        <v>3.5568513119533712E-2</v>
      </c>
      <c r="I217" s="50">
        <f t="shared" si="33"/>
        <v>2.93652586401634E-3</v>
      </c>
      <c r="J217" s="50">
        <f t="shared" si="33"/>
        <v>-8.8435374149659879E-2</v>
      </c>
      <c r="K217" s="50">
        <f t="shared" si="33"/>
        <v>0.8833333333333333</v>
      </c>
      <c r="L217" s="50">
        <f t="shared" si="33"/>
        <v>1.4493554327808471</v>
      </c>
      <c r="M217" s="50">
        <f t="shared" si="33"/>
        <v>3.0424799081515366E-2</v>
      </c>
      <c r="N217" s="50">
        <f t="shared" si="33"/>
        <v>1.0420168067226891</v>
      </c>
      <c r="O217" s="50">
        <f t="shared" si="33"/>
        <v>0.18574766355140182</v>
      </c>
      <c r="P217" s="50">
        <f t="shared" si="33"/>
        <v>0.14137569383998516</v>
      </c>
      <c r="Q217" s="50">
        <f t="shared" si="33"/>
        <v>1.0093582887700532</v>
      </c>
      <c r="R217" s="50">
        <f t="shared" si="33"/>
        <v>-8.2289055973266523E-2</v>
      </c>
      <c r="S217" s="50">
        <f t="shared" si="33"/>
        <v>8.7882708063820772E-2</v>
      </c>
      <c r="T217" s="50">
        <f t="shared" si="33"/>
        <v>0</v>
      </c>
      <c r="U217" s="50">
        <f t="shared" si="33"/>
        <v>-7.3529411764706402E-3</v>
      </c>
      <c r="V217" s="50" t="str">
        <f t="shared" si="33"/>
        <v>N/A</v>
      </c>
      <c r="W217" s="50">
        <f t="shared" si="33"/>
        <v>0.43786982248520723</v>
      </c>
      <c r="X217" s="50">
        <f t="shared" si="33"/>
        <v>7.2628043660789385E-2</v>
      </c>
      <c r="Y217" s="50" t="str">
        <f t="shared" si="33"/>
        <v>N/A</v>
      </c>
      <c r="Z217" s="50">
        <f t="shared" si="33"/>
        <v>-0.1134020618556701</v>
      </c>
      <c r="AA217" s="50" t="str">
        <f t="shared" si="33"/>
        <v>N/A</v>
      </c>
      <c r="AB217" s="50" t="str">
        <f t="shared" si="33"/>
        <v>N/A</v>
      </c>
      <c r="AC217" s="50">
        <f t="shared" si="33"/>
        <v>-0.15544041450777202</v>
      </c>
      <c r="AD217" s="50">
        <f t="shared" si="33"/>
        <v>-2.9714553111838946E-2</v>
      </c>
      <c r="AE217" s="50">
        <f t="shared" si="33"/>
        <v>-5.0279329608938501E-2</v>
      </c>
      <c r="AF217" s="50">
        <f t="shared" si="33"/>
        <v>1.9515130287967204E-2</v>
      </c>
      <c r="AG217" s="50" t="str">
        <f t="shared" si="33"/>
        <v>N/A</v>
      </c>
      <c r="AH217" s="50" t="str">
        <f t="shared" si="33"/>
        <v>N/A</v>
      </c>
      <c r="AI217" s="50" t="str">
        <f t="shared" si="33"/>
        <v>N/A</v>
      </c>
      <c r="AJ217" s="50" t="str">
        <f t="shared" si="33"/>
        <v>N/A</v>
      </c>
      <c r="AK217" s="50" t="str">
        <f t="shared" si="33"/>
        <v>N/A</v>
      </c>
      <c r="AL217" s="50" t="str">
        <f t="shared" si="33"/>
        <v>N/A</v>
      </c>
      <c r="AM217" s="50" t="str">
        <f t="shared" si="33"/>
        <v>N/A</v>
      </c>
      <c r="AN217" s="53" t="str">
        <f t="shared" ref="AN217:AV217" si="34">IF((OR(AN49="N/A",AN105="N/A")),("N/A"),(IF((AN49=0),("N/A"),(AN161/AN49))))</f>
        <v>N/A</v>
      </c>
      <c r="AO217" s="53" t="str">
        <f t="shared" si="34"/>
        <v>N/A</v>
      </c>
      <c r="AP217" s="53">
        <f t="shared" si="34"/>
        <v>-0.11666666666666659</v>
      </c>
      <c r="AQ217" s="53" t="str">
        <f t="shared" si="34"/>
        <v>N/A</v>
      </c>
      <c r="AR217" s="53">
        <f t="shared" si="34"/>
        <v>0.44441558441558443</v>
      </c>
      <c r="AS217" s="53">
        <f t="shared" si="34"/>
        <v>-5.8823529411764663E-2</v>
      </c>
      <c r="AT217" s="53">
        <f t="shared" si="34"/>
        <v>8.6683417085427247E-2</v>
      </c>
      <c r="AU217" s="53">
        <f t="shared" si="34"/>
        <v>-2.4855051801159683E-2</v>
      </c>
      <c r="AV217" s="53">
        <f t="shared" si="34"/>
        <v>-2.9153298925931038E-2</v>
      </c>
      <c r="AW217" s="57">
        <f t="shared" si="31"/>
        <v>0.21346161583076609</v>
      </c>
    </row>
    <row r="218" spans="2:49" ht="15" customHeight="1" thickBot="1">
      <c r="B218" s="12" t="s">
        <v>33</v>
      </c>
      <c r="C218" s="59"/>
      <c r="D218" s="32">
        <v>44</v>
      </c>
      <c r="E218" s="50">
        <f t="shared" ref="E218:AV219" si="35">IF((OR(E50="N/A",E106="N/A")),("N/A"),(IF((E50=0),("N/A"),(E162/E50))))</f>
        <v>-6.5217391304347838E-2</v>
      </c>
      <c r="F218" s="50">
        <f t="shared" si="35"/>
        <v>8.1300813008129622E-3</v>
      </c>
      <c r="G218" s="50">
        <f t="shared" si="35"/>
        <v>-3.4161490683229871E-2</v>
      </c>
      <c r="H218" s="50">
        <f t="shared" si="35"/>
        <v>-7.9155672823219003E-2</v>
      </c>
      <c r="I218" s="50">
        <f t="shared" si="35"/>
        <v>0.20389700765483657</v>
      </c>
      <c r="J218" s="50">
        <f t="shared" si="35"/>
        <v>-0.1277533039647577</v>
      </c>
      <c r="K218" s="50">
        <f t="shared" si="35"/>
        <v>5.4270462633451961</v>
      </c>
      <c r="L218" s="50">
        <f t="shared" si="35"/>
        <v>2.7029647435897433</v>
      </c>
      <c r="M218" s="50">
        <f t="shared" si="35"/>
        <v>0.24857792946530152</v>
      </c>
      <c r="N218" s="50">
        <f t="shared" si="35"/>
        <v>2.3184357541899434</v>
      </c>
      <c r="O218" s="50">
        <f t="shared" si="35"/>
        <v>-2.2038567493112973E-2</v>
      </c>
      <c r="P218" s="50">
        <f t="shared" si="35"/>
        <v>0.40748962058617999</v>
      </c>
      <c r="Q218" s="50">
        <f t="shared" si="35"/>
        <v>4.1111111111111107</v>
      </c>
      <c r="R218" s="50">
        <f t="shared" si="35"/>
        <v>2.6819923371647555E-2</v>
      </c>
      <c r="S218" s="50">
        <f t="shared" si="35"/>
        <v>0.24782986111111113</v>
      </c>
      <c r="T218" s="50" t="str">
        <f t="shared" si="35"/>
        <v>N/A</v>
      </c>
      <c r="U218" s="50" t="str">
        <f t="shared" si="35"/>
        <v>N/A</v>
      </c>
      <c r="V218" s="50" t="str">
        <f t="shared" si="35"/>
        <v>N/A</v>
      </c>
      <c r="W218" s="50">
        <f t="shared" si="35"/>
        <v>-0.125</v>
      </c>
      <c r="X218" s="50">
        <f t="shared" si="35"/>
        <v>1</v>
      </c>
      <c r="Y218" s="50" t="str">
        <f t="shared" si="35"/>
        <v>N/A</v>
      </c>
      <c r="Z218" s="50" t="str">
        <f t="shared" si="35"/>
        <v>N/A</v>
      </c>
      <c r="AA218" s="50" t="str">
        <f t="shared" si="35"/>
        <v>N/A</v>
      </c>
      <c r="AB218" s="50" t="str">
        <f t="shared" si="35"/>
        <v>N/A</v>
      </c>
      <c r="AC218" s="50">
        <f t="shared" si="35"/>
        <v>3.7037037037037035E-2</v>
      </c>
      <c r="AD218" s="50">
        <f t="shared" si="35"/>
        <v>2.6412288124727699E-3</v>
      </c>
      <c r="AE218" s="50">
        <f t="shared" si="35"/>
        <v>0.26086956521739135</v>
      </c>
      <c r="AF218" s="50">
        <f t="shared" si="35"/>
        <v>2.598016060462957E-3</v>
      </c>
      <c r="AG218" s="50" t="str">
        <f t="shared" si="35"/>
        <v>N/A</v>
      </c>
      <c r="AH218" s="50" t="str">
        <f t="shared" si="35"/>
        <v>N/A</v>
      </c>
      <c r="AI218" s="50" t="str">
        <f t="shared" si="35"/>
        <v>N/A</v>
      </c>
      <c r="AJ218" s="50" t="str">
        <f t="shared" si="35"/>
        <v>N/A</v>
      </c>
      <c r="AK218" s="50" t="str">
        <f t="shared" si="35"/>
        <v>N/A</v>
      </c>
      <c r="AL218" s="50" t="str">
        <f t="shared" si="35"/>
        <v>N/A</v>
      </c>
      <c r="AM218" s="50" t="str">
        <f t="shared" si="35"/>
        <v>N/A</v>
      </c>
      <c r="AN218" s="53" t="str">
        <f t="shared" si="35"/>
        <v>N/A</v>
      </c>
      <c r="AO218" s="53" t="str">
        <f t="shared" si="35"/>
        <v>N/A</v>
      </c>
      <c r="AP218" s="53">
        <f t="shared" si="35"/>
        <v>2.1951124752321322E-2</v>
      </c>
      <c r="AQ218" s="53" t="str">
        <f t="shared" si="35"/>
        <v>N/A</v>
      </c>
      <c r="AR218" s="53">
        <f t="shared" si="35"/>
        <v>1.6227171492204902</v>
      </c>
      <c r="AS218" s="53">
        <f t="shared" si="35"/>
        <v>-0.16279069767441856</v>
      </c>
      <c r="AT218" s="53">
        <f t="shared" si="35"/>
        <v>0.91463414634146334</v>
      </c>
      <c r="AU218" s="53">
        <f t="shared" si="35"/>
        <v>9.4178532023327256E-3</v>
      </c>
      <c r="AV218" s="53">
        <f t="shared" si="35"/>
        <v>-1.1238693215212688E-3</v>
      </c>
      <c r="AW218" s="57">
        <f t="shared" si="31"/>
        <v>0.40519522149762</v>
      </c>
    </row>
    <row r="219" spans="2:49" ht="15" customHeight="1" thickBot="1">
      <c r="B219" s="40"/>
      <c r="C219" s="60"/>
      <c r="D219" s="36" t="s">
        <v>9</v>
      </c>
      <c r="E219" s="51">
        <f t="shared" si="35"/>
        <v>6.4213127205252673E-3</v>
      </c>
      <c r="F219" s="47">
        <f t="shared" si="35"/>
        <v>0.68864498839029087</v>
      </c>
      <c r="G219" s="47">
        <f t="shared" si="35"/>
        <v>-5.7835723598435871E-3</v>
      </c>
      <c r="H219" s="47">
        <f t="shared" si="35"/>
        <v>0.22445929223153929</v>
      </c>
      <c r="I219" s="47">
        <f t="shared" si="35"/>
        <v>0.25631034222899257</v>
      </c>
      <c r="J219" s="47">
        <f t="shared" si="35"/>
        <v>0.41233587112435155</v>
      </c>
      <c r="K219" s="47">
        <f t="shared" si="35"/>
        <v>3.3350404098246291</v>
      </c>
      <c r="L219" s="47">
        <f t="shared" si="35"/>
        <v>1.3744137476953153</v>
      </c>
      <c r="M219" s="47">
        <f t="shared" si="35"/>
        <v>0.8439456080366502</v>
      </c>
      <c r="N219" s="47">
        <f t="shared" si="35"/>
        <v>1.878266388033436</v>
      </c>
      <c r="O219" s="47">
        <f t="shared" si="35"/>
        <v>1.0314883416866421</v>
      </c>
      <c r="P219" s="47">
        <f t="shared" si="35"/>
        <v>1.3567242875719432</v>
      </c>
      <c r="Q219" s="47">
        <f t="shared" si="35"/>
        <v>1.0979711159879968</v>
      </c>
      <c r="R219" s="47">
        <f t="shared" si="35"/>
        <v>0.64958668469231218</v>
      </c>
      <c r="S219" s="47">
        <f t="shared" si="35"/>
        <v>0.61756648064049113</v>
      </c>
      <c r="T219" s="47">
        <f t="shared" si="35"/>
        <v>4.0189125295508346E-2</v>
      </c>
      <c r="U219" s="47">
        <f t="shared" si="35"/>
        <v>0.22695759170499064</v>
      </c>
      <c r="V219" s="47">
        <f t="shared" si="35"/>
        <v>1.2087591240876073E-2</v>
      </c>
      <c r="W219" s="47">
        <f t="shared" si="35"/>
        <v>0.39160796665873321</v>
      </c>
      <c r="X219" s="47">
        <f t="shared" si="35"/>
        <v>0.66515572951729007</v>
      </c>
      <c r="Y219" s="47">
        <f t="shared" si="35"/>
        <v>1.2483769633507853</v>
      </c>
      <c r="Z219" s="47">
        <f t="shared" si="35"/>
        <v>0.15070555206678737</v>
      </c>
      <c r="AA219" s="47">
        <f t="shared" si="35"/>
        <v>-3.6793692509855536E-2</v>
      </c>
      <c r="AB219" s="47">
        <f t="shared" si="35"/>
        <v>0.13351332520466824</v>
      </c>
      <c r="AC219" s="47">
        <f t="shared" si="35"/>
        <v>0.6523724439150288</v>
      </c>
      <c r="AD219" s="47">
        <f t="shared" si="35"/>
        <v>-4.3192453254576789E-2</v>
      </c>
      <c r="AE219" s="47">
        <f t="shared" si="35"/>
        <v>-5.3662172469880982E-2</v>
      </c>
      <c r="AF219" s="47">
        <f t="shared" si="35"/>
        <v>0.1185538842989754</v>
      </c>
      <c r="AG219" s="47">
        <f t="shared" si="35"/>
        <v>5.6445728628549643E-2</v>
      </c>
      <c r="AH219" s="47">
        <f t="shared" si="35"/>
        <v>-3.0177514792899388E-2</v>
      </c>
      <c r="AI219" s="47">
        <f t="shared" si="35"/>
        <v>-2.1543449511539636E-2</v>
      </c>
      <c r="AJ219" s="47">
        <f t="shared" si="35"/>
        <v>-5.3467029328849107E-2</v>
      </c>
      <c r="AK219" s="47">
        <f t="shared" si="35"/>
        <v>-6.9613900075284091E-2</v>
      </c>
      <c r="AL219" s="47" t="str">
        <f t="shared" si="35"/>
        <v>N/A</v>
      </c>
      <c r="AM219" s="47" t="str">
        <f t="shared" si="35"/>
        <v>N/A</v>
      </c>
      <c r="AN219" s="54" t="str">
        <f t="shared" si="35"/>
        <v>N/A</v>
      </c>
      <c r="AO219" s="54" t="str">
        <f t="shared" si="35"/>
        <v>N/A</v>
      </c>
      <c r="AP219" s="54">
        <f t="shared" si="35"/>
        <v>-0.11991675359698455</v>
      </c>
      <c r="AQ219" s="54">
        <f t="shared" si="35"/>
        <v>-5.1092397953558508E-2</v>
      </c>
      <c r="AR219" s="54">
        <f t="shared" si="35"/>
        <v>2.4715492583653833</v>
      </c>
      <c r="AS219" s="54">
        <f t="shared" si="35"/>
        <v>0.6607373868046571</v>
      </c>
      <c r="AT219" s="54">
        <f t="shared" si="35"/>
        <v>0.49049106236034928</v>
      </c>
      <c r="AU219" s="54">
        <f t="shared" si="35"/>
        <v>6.5622901746084525E-2</v>
      </c>
      <c r="AV219" s="54">
        <f t="shared" si="35"/>
        <v>0.10952186046562749</v>
      </c>
      <c r="AW219" s="58">
        <f t="shared" si="31"/>
        <v>1.0770409212424863</v>
      </c>
    </row>
    <row r="220" spans="2:49" ht="15" thickTop="1"/>
  </sheetData>
  <mergeCells count="4">
    <mergeCell ref="C7:C51"/>
    <mergeCell ref="C63:C107"/>
    <mergeCell ref="C119:C163"/>
    <mergeCell ref="C175:C2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T1_HBW_TotPers</vt:lpstr>
      <vt:lpstr>T2_HBO_TotPers</vt:lpstr>
      <vt:lpstr>T3_NHB_TotPers</vt:lpstr>
      <vt:lpstr>T4_HBW_HwyVeh</vt:lpstr>
      <vt:lpstr>T5_HBO_HwyVeh</vt:lpstr>
      <vt:lpstr>T6_NHB_HwyVeh</vt:lpstr>
      <vt:lpstr>T7_HBW_TranPers</vt:lpstr>
      <vt:lpstr>T8_HBO_TranPers</vt:lpstr>
      <vt:lpstr>T9_NHB_TranPers</vt:lpstr>
      <vt:lpstr>T10_HBW_SOV</vt:lpstr>
      <vt:lpstr>T11_HBW_HOV2</vt:lpstr>
      <vt:lpstr>T12_HBW_HOV3</vt:lpstr>
      <vt:lpstr>T13_HBW_HOV4+</vt:lpstr>
      <vt:lpstr>T14_HBW_ModeShare</vt:lpstr>
      <vt:lpstr>T15_HBO_ModeShare</vt:lpstr>
      <vt:lpstr>T16_NHB_ModeShare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Imbrogno</dc:creator>
  <cp:lastModifiedBy>chucki</cp:lastModifiedBy>
  <dcterms:created xsi:type="dcterms:W3CDTF">2016-02-08T18:30:52Z</dcterms:created>
  <dcterms:modified xsi:type="dcterms:W3CDTF">2020-02-07T15:40:18Z</dcterms:modified>
</cp:coreProperties>
</file>